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Dennis/Documents/Lernen/Data Science/RStudio/RNA/Heatmap IRF4 bound/"/>
    </mc:Choice>
  </mc:AlternateContent>
  <xr:revisionPtr revIDLastSave="0" documentId="8_{F6FD047A-9725-3E41-B1F0-A9FCA46CA0B4}" xr6:coauthVersionLast="46" xr6:coauthVersionMax="46" xr10:uidLastSave="{00000000-0000-0000-0000-000000000000}"/>
  <bookViews>
    <workbookView xWindow="0" yWindow="500" windowWidth="38400" windowHeight="19880"/>
  </bookViews>
  <sheets>
    <sheet name="combinedresu_IRF4vsGFP" sheetId="1" r:id="rId1"/>
    <sheet name="Sheet1" sheetId="2" r:id="rId2"/>
  </sheets>
  <definedNames>
    <definedName name="_xlnm._FilterDatabase" localSheetId="0" hidden="1">combinedresu_IRF4vsGFP!$H$1:$H$12130</definedName>
    <definedName name="_xlnm._FilterDatabase" localSheetId="1" hidden="1">Sheet1!$B$1:$B$720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141" i="1" l="1"/>
  <c r="K12140" i="1"/>
  <c r="K12139" i="1"/>
  <c r="K12138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" i="1"/>
  <c r="G14" i="2"/>
</calcChain>
</file>

<file path=xl/sharedStrings.xml><?xml version="1.0" encoding="utf-8"?>
<sst xmlns="http://schemas.openxmlformats.org/spreadsheetml/2006/main" count="49757" uniqueCount="37077">
  <si>
    <t>id</t>
  </si>
  <si>
    <t>baseMean</t>
  </si>
  <si>
    <t>log2FoldChange</t>
  </si>
  <si>
    <t>lfcMLE</t>
  </si>
  <si>
    <t>lfcSE</t>
  </si>
  <si>
    <t>stat</t>
  </si>
  <si>
    <t>pvalue</t>
  </si>
  <si>
    <t>padj</t>
  </si>
  <si>
    <t>geneSymbol</t>
  </si>
  <si>
    <t>description</t>
  </si>
  <si>
    <t>Description</t>
  </si>
  <si>
    <t>ENSMUSG00000095891</t>
  </si>
  <si>
    <t>Gm10717</t>
  </si>
  <si>
    <t>predicted gene 10717 [Source:MGI Symbol;Acc:MGI:3642031]</t>
  </si>
  <si>
    <t>ENSMUSG00000041762</t>
  </si>
  <si>
    <t>Gpr155</t>
  </si>
  <si>
    <t>G protein-coupled receptor 155 [Source:MGI Symbol;Acc:MGI:1915776]</t>
  </si>
  <si>
    <t>ENSMUSG00000017009</t>
  </si>
  <si>
    <t>Sdc4</t>
  </si>
  <si>
    <t>syndecan 4 [Source:MGI Symbol;Acc:MGI:1349164]</t>
  </si>
  <si>
    <t>ENSMUSG00000075015</t>
  </si>
  <si>
    <t>Gm10801</t>
  </si>
  <si>
    <t>predicted gene 10801 [Source:MGI Symbol;Acc:MGI:3641656]</t>
  </si>
  <si>
    <t>ENSMUSG00000023030</t>
  </si>
  <si>
    <t>Slc11a2</t>
  </si>
  <si>
    <t>solute carrier family 11 (proton-coupled divalent metal ion transporters), member 2 [Source:MGI Symbol;Acc:MGI:1345279]</t>
  </si>
  <si>
    <t>ENSMUSG00000091028</t>
  </si>
  <si>
    <t>Gm10722</t>
  </si>
  <si>
    <t>predicted gene 10722 [Source:MGI Symbol;Acc:MGI:3642024]</t>
  </si>
  <si>
    <t>ENSMUSG00000095547</t>
  </si>
  <si>
    <t>Gm10719</t>
  </si>
  <si>
    <t>predicted gene 10719 [Source:MGI Symbol;Acc:MGI:3641690]</t>
  </si>
  <si>
    <t>ENSMUSG00000034165</t>
  </si>
  <si>
    <t>Ccnd3</t>
  </si>
  <si>
    <t>cyclin D3 [Source:MGI Symbol;Acc:MGI:88315]</t>
  </si>
  <si>
    <t>ENSMUSG00000038871</t>
  </si>
  <si>
    <t>Bpgm</t>
  </si>
  <si>
    <t>2,3-bisphosphoglycerate mutase [Source:MGI Symbol;Acc:MGI:1098242]</t>
  </si>
  <si>
    <t>ENSMUSG00000035093</t>
  </si>
  <si>
    <t>Secisbp2l</t>
  </si>
  <si>
    <t>SECIS binding protein 2-like [Source:MGI Symbol;Acc:MGI:1917604]</t>
  </si>
  <si>
    <t>ENSMUSG00000020717</t>
  </si>
  <si>
    <t>Pecam1</t>
  </si>
  <si>
    <t>platelet/endothelial cell adhesion molecule 1 [Source:MGI Symbol;Acc:MGI:97537]</t>
  </si>
  <si>
    <t>ENSMUSG00000028434</t>
  </si>
  <si>
    <t>Epb4.1l4b</t>
  </si>
  <si>
    <t>erythrocyte membrane protein band 4.1 like 4b [Source:MGI Symbol;Acc:MGI:1859149]</t>
  </si>
  <si>
    <t>ENSMUSG00000040520</t>
  </si>
  <si>
    <t>Manea</t>
  </si>
  <si>
    <t>mannosidase, endo-alpha [Source:MGI Symbol;Acc:MGI:2444484]</t>
  </si>
  <si>
    <t>ENSMUSG00000022498</t>
  </si>
  <si>
    <t>Txndc11</t>
  </si>
  <si>
    <t>thioredoxin domain containing 11 [Source:MGI Symbol;Acc:MGI:1923620]</t>
  </si>
  <si>
    <t>ENSMUSG00000097312</t>
  </si>
  <si>
    <t>Gm26870</t>
  </si>
  <si>
    <t>predicted gene, 26870 [Source:MGI Symbol;Acc:MGI:5477364]</t>
  </si>
  <si>
    <t>ENSMUSG00000075014</t>
  </si>
  <si>
    <t>Gm10800</t>
  </si>
  <si>
    <t>predicted gene 10800 [Source:MGI Symbol;Acc:MGI:3641657]</t>
  </si>
  <si>
    <t>ENSMUSG00000040253</t>
  </si>
  <si>
    <t>Gbp7</t>
  </si>
  <si>
    <t>guanylate binding protein 7 [Source:MGI Symbol;Acc:MGI:2444421]</t>
  </si>
  <si>
    <t>ENSMUSG00000028413</t>
  </si>
  <si>
    <t>B4galt1</t>
  </si>
  <si>
    <t>UDP-Gal:betaGlcNAc beta 1,4- galactosyltransferase, polypeptide 1 [Source:MGI Symbol;Acc:MGI:95705]</t>
  </si>
  <si>
    <t>ENSMUSG00000020140</t>
  </si>
  <si>
    <t>Lgr5</t>
  </si>
  <si>
    <t>leucine rich repeat containing G protein coupled receptor 5 [Source:MGI Symbol;Acc:MGI:1341817]</t>
  </si>
  <si>
    <t>ENSMUSG00000020021</t>
  </si>
  <si>
    <t>Fgd6</t>
  </si>
  <si>
    <t>FYVE, RhoGEF and PH domain containing 6 [Source:MGI Symbol;Acc:MGI:1261419]</t>
  </si>
  <si>
    <t>ENSMUSG00000026815</t>
  </si>
  <si>
    <t>Gfi1b</t>
  </si>
  <si>
    <t>growth factor independent 1B [Source:MGI Symbol;Acc:MGI:1276578]</t>
  </si>
  <si>
    <t>ENSMUSG00000028121</t>
  </si>
  <si>
    <t>Bcar3</t>
  </si>
  <si>
    <t>breast cancer anti-estrogen resistance 3 [Source:MGI Symbol;Acc:MGI:1352501]</t>
  </si>
  <si>
    <t>ENSMUSG00000051934</t>
  </si>
  <si>
    <t>Spats2</t>
  </si>
  <si>
    <t>spermatogenesis associated, serine-rich 2 [Source:MGI Symbol;Acc:MGI:1919822]</t>
  </si>
  <si>
    <t>ENSMUSG00000026576</t>
  </si>
  <si>
    <t>Atp1b1</t>
  </si>
  <si>
    <t>ATPase, Na+/K+ transporting, beta 1 polypeptide [Source:MGI Symbol;Acc:MGI:88108]</t>
  </si>
  <si>
    <t>ENSMUSG00000094433</t>
  </si>
  <si>
    <t>Igkv5-43</t>
  </si>
  <si>
    <t>immunoglobulin kappa chain variable 5-43 [Source:MGI Symbol;Acc:MGI:4943320]</t>
  </si>
  <si>
    <t>ENSMUSG00000044149</t>
  </si>
  <si>
    <t>Nkrf</t>
  </si>
  <si>
    <t>NF-kappaB repressing factor [Source:MGI Symbol;Acc:MGI:1924536]</t>
  </si>
  <si>
    <t>ENSMUSG00000020564</t>
  </si>
  <si>
    <t>Atxn7l1</t>
  </si>
  <si>
    <t>ataxin 7-like 1 [Source:MGI Symbol;Acc:MGI:3584458]</t>
  </si>
  <si>
    <t>ENSMUSG00000046805</t>
  </si>
  <si>
    <t>Mpeg1</t>
  </si>
  <si>
    <t>macrophage expressed gene 1 [Source:MGI Symbol;Acc:MGI:1333743]</t>
  </si>
  <si>
    <t>ENSMUSG00000034708</t>
  </si>
  <si>
    <t>Grn</t>
  </si>
  <si>
    <t>granulin [Source:MGI Symbol;Acc:MGI:95832]</t>
  </si>
  <si>
    <t>ENSMUSG00000038421</t>
  </si>
  <si>
    <t>Fcrla</t>
  </si>
  <si>
    <t>Fc receptor-like A [Source:MGI Symbol;Acc:MGI:2138647]</t>
  </si>
  <si>
    <t>ENSMUSG00000020715</t>
  </si>
  <si>
    <t>Ern1</t>
  </si>
  <si>
    <t>endoplasmic reticulum (ER) to nucleus signalling 1 [Source:MGI Symbol;Acc:MGI:1930134]</t>
  </si>
  <si>
    <t>ENSMUSG00000004110</t>
  </si>
  <si>
    <t>Cacna1e</t>
  </si>
  <si>
    <t>calcium channel, voltage-dependent, R type, alpha 1E subunit [Source:MGI Symbol;Acc:MGI:106217]</t>
  </si>
  <si>
    <t>ENSMUSG00000059305</t>
  </si>
  <si>
    <t>Vpreb1</t>
  </si>
  <si>
    <t>pre-B lymphocyte gene 1 [Source:MGI Symbol;Acc:MGI:98936]</t>
  </si>
  <si>
    <t>ENSMUSG00000004661</t>
  </si>
  <si>
    <t>Arid3b</t>
  </si>
  <si>
    <t>AT rich interactive domain 3B (BRIGHT-like) [Source:MGI Symbol;Acc:MGI:1930768]</t>
  </si>
  <si>
    <t>ENSMUSG00000034940</t>
  </si>
  <si>
    <t>Synrg</t>
  </si>
  <si>
    <t>synergin, gamma [Source:MGI Symbol;Acc:MGI:1354742]</t>
  </si>
  <si>
    <t>ENSMUSG00000040270</t>
  </si>
  <si>
    <t>Bach2</t>
  </si>
  <si>
    <t>BTB and CNC homology, basic leucine zipper transcription factor 2 [Source:MGI Symbol;Acc:MGI:894679]</t>
  </si>
  <si>
    <t>ENSMUSG00000028211</t>
  </si>
  <si>
    <t>Trp53inp1</t>
  </si>
  <si>
    <t>transformation related protein 53 inducible nuclear protein 1 [Source:MGI Symbol;Acc:MGI:1926609]</t>
  </si>
  <si>
    <t>ENSMUSG00000044033</t>
  </si>
  <si>
    <t>Ccdc141</t>
  </si>
  <si>
    <t>coiled-coil domain containing 141 [Source:MGI Symbol;Acc:MGI:1919735]</t>
  </si>
  <si>
    <t>ENSMUSG00000075370</t>
  </si>
  <si>
    <t>Igll1</t>
  </si>
  <si>
    <t>immunoglobulin lambda-like polypeptide 1 [Source:MGI Symbol;Acc:MGI:96529]</t>
  </si>
  <si>
    <t>ENSMUSG00000035561</t>
  </si>
  <si>
    <t>Aldh1b1</t>
  </si>
  <si>
    <t>aldehyde dehydrogenase 1 family, member B1 [Source:MGI Symbol;Acc:MGI:1919785]</t>
  </si>
  <si>
    <t>ENSMUSG00000020788</t>
  </si>
  <si>
    <t>Atp2a3</t>
  </si>
  <si>
    <t>ATPase, Ca++ transporting, ubiquitous [Source:MGI Symbol;Acc:MGI:1194503]</t>
  </si>
  <si>
    <t>ENSMUSG00000029804</t>
  </si>
  <si>
    <t>Herc3</t>
  </si>
  <si>
    <t>hect domain and RLD 3 [Source:MGI Symbol;Acc:MGI:1921248]</t>
  </si>
  <si>
    <t>ENSMUSG00000016756</t>
  </si>
  <si>
    <t>Cmah</t>
  </si>
  <si>
    <t>cytidine monophospho-N-acetylneuraminic acid hydroxylase [Source:MGI Symbol;Acc:MGI:103227]</t>
  </si>
  <si>
    <t>ENSMUSG00000005802</t>
  </si>
  <si>
    <t>Slc30a4</t>
  </si>
  <si>
    <t>solute carrier family 30 (zinc transporter), member 4 [Source:MGI Symbol;Acc:MGI:1345282]</t>
  </si>
  <si>
    <t>ENSMUSG00000057098</t>
  </si>
  <si>
    <t>Ebf1</t>
  </si>
  <si>
    <t>early B cell factor 1 [Source:MGI Symbol;Acc:MGI:95275]</t>
  </si>
  <si>
    <t>ENSMUSG00000096385</t>
  </si>
  <si>
    <t>Gm11168</t>
  </si>
  <si>
    <t>predicted gene 11168 [Source:MGI Symbol;Acc:MGI:3779420]</t>
  </si>
  <si>
    <t>ENSMUSG00000008763</t>
  </si>
  <si>
    <t>Man1a2</t>
  </si>
  <si>
    <t>mannosidase, alpha, class 1A, member 2 [Source:MGI Symbol;Acc:MGI:104676]</t>
  </si>
  <si>
    <t>ENSMUSG00000032228</t>
  </si>
  <si>
    <t>Tcf12</t>
  </si>
  <si>
    <t>transcription factor 12 [Source:MGI Symbol;Acc:MGI:101877]</t>
  </si>
  <si>
    <t>ENSMUSG00000000325</t>
  </si>
  <si>
    <t>Arvcf</t>
  </si>
  <si>
    <t>armadillo repeat gene deleted in velo-cardio-facial syndrome [Source:MGI Symbol;Acc:MGI:109620]</t>
  </si>
  <si>
    <t>ENSMUSG00000047735</t>
  </si>
  <si>
    <t>Samd9l</t>
  </si>
  <si>
    <t>sterile alpha motif domain containing 9-like [Source:MGI Symbol;Acc:MGI:1343184]</t>
  </si>
  <si>
    <t>ENSMUSG00000030091</t>
  </si>
  <si>
    <t>Nup210</t>
  </si>
  <si>
    <t>nucleoporin 210 [Source:MGI Symbol;Acc:MGI:1859555]</t>
  </si>
  <si>
    <t>ENSMUSG00000029468</t>
  </si>
  <si>
    <t>P2rx7</t>
  </si>
  <si>
    <t>purinergic receptor P2X, ligand-gated ion channel, 7 [Source:MGI Symbol;Acc:MGI:1339957]</t>
  </si>
  <si>
    <t>ENSMUSG00000027071</t>
  </si>
  <si>
    <t>P2rx3</t>
  </si>
  <si>
    <t>purinergic receptor P2X, ligand-gated ion channel, 3 [Source:MGI Symbol;Acc:MGI:1097160]</t>
  </si>
  <si>
    <t>ENSMUSG00000051457</t>
  </si>
  <si>
    <t>Spn</t>
  </si>
  <si>
    <t>sialophorin [Source:MGI Symbol;Acc:MGI:98384]</t>
  </si>
  <si>
    <t>ENSMUSG00000049625</t>
  </si>
  <si>
    <t>Tifab</t>
  </si>
  <si>
    <t>TRAF-interacting protein with forkhead-associated domain, family member B [Source:MGI Symbol;Acc:MGI:2385852]</t>
  </si>
  <si>
    <t>ENSMUSG00000022094</t>
  </si>
  <si>
    <t>Slc39a14</t>
  </si>
  <si>
    <t>solute carrier family 39 (zinc transporter), member 14 [Source:MGI Symbol;Acc:MGI:2384851]</t>
  </si>
  <si>
    <t>ENSMUSG00000024937</t>
  </si>
  <si>
    <t>Ehbp1l1</t>
  </si>
  <si>
    <t>EH domain binding protein 1-like 1 [Source:MGI Symbol;Acc:MGI:3612340]</t>
  </si>
  <si>
    <t>ENSMUSG00000048332</t>
  </si>
  <si>
    <t>Lhfp</t>
  </si>
  <si>
    <t>lipoma HMGIC fusion partner [Source:MGI Symbol;Acc:MGI:1920048]</t>
  </si>
  <si>
    <t>ENSMUSG00000008730</t>
  </si>
  <si>
    <t>Hipk1</t>
  </si>
  <si>
    <t>homeodomain interacting protein kinase 1 [Source:MGI Symbol;Acc:MGI:1314873]</t>
  </si>
  <si>
    <t>ENSMUSG00000076609</t>
  </si>
  <si>
    <t>Igkc</t>
  </si>
  <si>
    <t>immunoglobulin kappa constant [Source:MGI Symbol;Acc:MGI:96495]</t>
  </si>
  <si>
    <t>ENSMUSG00000030729</t>
  </si>
  <si>
    <t>Pgm2l1</t>
  </si>
  <si>
    <t>phosphoglucomutase 2-like 1 [Source:MGI Symbol;Acc:MGI:1918224]</t>
  </si>
  <si>
    <t>ENSMUSG00000021703</t>
  </si>
  <si>
    <t>Serinc5</t>
  </si>
  <si>
    <t>serine incorporator 5 [Source:MGI Symbol;Acc:MGI:2444223]</t>
  </si>
  <si>
    <t>ENSMUSG00000021796</t>
  </si>
  <si>
    <t>Bmpr1a</t>
  </si>
  <si>
    <t>bone morphogenetic protein receptor, type 1A [Source:MGI Symbol;Acc:MGI:1338938]</t>
  </si>
  <si>
    <t>ENSMUSG00000040249</t>
  </si>
  <si>
    <t>Lrp1</t>
  </si>
  <si>
    <t>low density lipoprotein receptor-related protein 1 [Source:MGI Symbol;Acc:MGI:96828]</t>
  </si>
  <si>
    <t>ENSMUSG00000020484</t>
  </si>
  <si>
    <t>Xbp1</t>
  </si>
  <si>
    <t>X-box binding protein 1 [Source:MGI Symbol;Acc:MGI:98970]</t>
  </si>
  <si>
    <t>ENSMUSG00000027368</t>
  </si>
  <si>
    <t>Dusp2</t>
  </si>
  <si>
    <t>dual specificity phosphatase 2 [Source:MGI Symbol;Acc:MGI:101911]</t>
  </si>
  <si>
    <t>ENSMUSG00000043004</t>
  </si>
  <si>
    <t>Gng2</t>
  </si>
  <si>
    <t>guanine nucleotide binding protein (G protein), gamma 2 [Source:MGI Symbol;Acc:MGI:102705]</t>
  </si>
  <si>
    <t>ENSMUSG00000037944</t>
  </si>
  <si>
    <t>Ccr7</t>
  </si>
  <si>
    <t>chemokine (C-C motif) receptor 7 [Source:MGI Symbol;Acc:MGI:103011]</t>
  </si>
  <si>
    <t>ENSMUSG00000051747</t>
  </si>
  <si>
    <t>Ttn</t>
  </si>
  <si>
    <t>titin [Source:MGI Symbol;Acc:MGI:98864]</t>
  </si>
  <si>
    <t>ENSMUSG00000022231</t>
  </si>
  <si>
    <t>Sema5a</t>
  </si>
  <si>
    <t>sema domain, seven thrombospondin repeats (type 1 and type 1-like), transmembrane domain (TM) and short cytoplasmic domain, (semaphorin) 5A [Source:MGI Symbol;Acc:MGI:107556]</t>
  </si>
  <si>
    <t>ENSMUSG00000031785</t>
  </si>
  <si>
    <t>Gpr56</t>
  </si>
  <si>
    <t>adhesion G protein-coupled receptor G1 [Source:MGI Symbol;Acc:MGI:1340051]</t>
  </si>
  <si>
    <t>ENSMUSG00000042474</t>
  </si>
  <si>
    <t>Faim3</t>
  </si>
  <si>
    <t>Fc fragment of IgM receptor [Source:MGI Symbol;Acc:MGI:1916419]</t>
  </si>
  <si>
    <t>ENSMUSG00000040710</t>
  </si>
  <si>
    <t>St8sia4</t>
  </si>
  <si>
    <t>ST8 alpha-N-acetyl-neuraminide alpha-2,8-sialyltransferase 4 [Source:MGI Symbol;Acc:MGI:106018]</t>
  </si>
  <si>
    <t>ENSMUSG00000020689</t>
  </si>
  <si>
    <t>Itgb3</t>
  </si>
  <si>
    <t>integrin beta 3 [Source:MGI Symbol;Acc:MGI:96612]</t>
  </si>
  <si>
    <t>ENSMUSG00000044199</t>
  </si>
  <si>
    <t>S1pr4</t>
  </si>
  <si>
    <t>sphingosine-1-phosphate receptor 4 [Source:MGI Symbol;Acc:MGI:1333809]</t>
  </si>
  <si>
    <t>ENSMUSG00000020422</t>
  </si>
  <si>
    <t>Tns3</t>
  </si>
  <si>
    <t>tensin 3 [Source:MGI Symbol;Acc:MGI:2443012]</t>
  </si>
  <si>
    <t>ENSMUSG00000033722</t>
  </si>
  <si>
    <t>BC034090</t>
  </si>
  <si>
    <t>cDNA sequence BC034090 [Source:MGI Symbol;Acc:MGI:2672904]</t>
  </si>
  <si>
    <t>ENSMUSG00000074564</t>
  </si>
  <si>
    <t>Gm10720</t>
  </si>
  <si>
    <t>predicted gene 10720 [Source:MGI Symbol;Acc:MGI:3641687]</t>
  </si>
  <si>
    <t>ENSMUSG00000028093</t>
  </si>
  <si>
    <t>Acp6</t>
  </si>
  <si>
    <t>acid phosphatase 6, lysophosphatidic [Source:MGI Symbol;Acc:MGI:1931010]</t>
  </si>
  <si>
    <t>ENSMUSG00000042350</t>
  </si>
  <si>
    <t>Arel1</t>
  </si>
  <si>
    <t>apoptosis resistant E3 ubiquitin protein ligase 1 [Source:MGI Symbol;Acc:MGI:1915747]</t>
  </si>
  <si>
    <t>ENSMUSG00000032350</t>
  </si>
  <si>
    <t>Gclc</t>
  </si>
  <si>
    <t>glutamate-cysteine ligase, catalytic subunit [Source:MGI Symbol;Acc:MGI:104990]</t>
  </si>
  <si>
    <t>ENSMUSG00000008193</t>
  </si>
  <si>
    <t>Spib</t>
  </si>
  <si>
    <t>Spi-B transcription factor (Spi-1/PU.1 related) [Source:MGI Symbol;Acc:MGI:892986]</t>
  </si>
  <si>
    <t>ENSMUSG00000037972</t>
  </si>
  <si>
    <t>Snn</t>
  </si>
  <si>
    <t>stannin [Source:MGI Symbol;Acc:MGI:1276549]</t>
  </si>
  <si>
    <t>ENSMUSG00000029201</t>
  </si>
  <si>
    <t>Ugdh</t>
  </si>
  <si>
    <t>UDP-glucose dehydrogenase [Source:MGI Symbol;Acc:MGI:1306785]</t>
  </si>
  <si>
    <t>ENSMUSG00000034758</t>
  </si>
  <si>
    <t>Tle6</t>
  </si>
  <si>
    <t>transducin-like enhancer of split 6, homolog of Drosophila E(spl) [Source:MGI Symbol;Acc:MGI:2149593]</t>
  </si>
  <si>
    <t>ENSMUSG00000024807</t>
  </si>
  <si>
    <t>Syvn1</t>
  </si>
  <si>
    <t>synovial apoptosis inhibitor 1, synoviolin [Source:MGI Symbol;Acc:MGI:1921376]</t>
  </si>
  <si>
    <t>ENSMUSG00000041736</t>
  </si>
  <si>
    <t>Tspo</t>
  </si>
  <si>
    <t>translocator protein [Source:MGI Symbol;Acc:MGI:88222]</t>
  </si>
  <si>
    <t>ENSMUSG00000036986</t>
  </si>
  <si>
    <t>Pml</t>
  </si>
  <si>
    <t>promyelocytic leukemia [Source:MGI Symbol;Acc:MGI:104662]</t>
  </si>
  <si>
    <t>ENSMUSG00000017446</t>
  </si>
  <si>
    <t>C1qtnf1</t>
  </si>
  <si>
    <t>C1q and tumor necrosis factor related protein 1 [Source:MGI Symbol;Acc:MGI:1919254]</t>
  </si>
  <si>
    <t>ENSMUSG00000034297</t>
  </si>
  <si>
    <t>Med13</t>
  </si>
  <si>
    <t>mediator complex subunit 13 [Source:MGI Symbol;Acc:MGI:3029632]</t>
  </si>
  <si>
    <t>ENSMUSG00000099515</t>
  </si>
  <si>
    <t>POU2F1</t>
  </si>
  <si>
    <t>ENSMUSG00000038648</t>
  </si>
  <si>
    <t>Creb3l2</t>
  </si>
  <si>
    <t>cAMP responsive element binding protein 3-like 2 [Source:MGI Symbol;Acc:MGI:2442695]</t>
  </si>
  <si>
    <t>ENSMUSG00000052013</t>
  </si>
  <si>
    <t>Btla</t>
  </si>
  <si>
    <t>B and T lymphocyte associated [Source:MGI Symbol;Acc:MGI:2658978]</t>
  </si>
  <si>
    <t>ENSMUSG00000032741</t>
  </si>
  <si>
    <t>Tpcn1</t>
  </si>
  <si>
    <t>two pore channel 1 [Source:MGI Symbol;Acc:MGI:2182472]</t>
  </si>
  <si>
    <t>ENSMUSG00000030104</t>
  </si>
  <si>
    <t>Edem1</t>
  </si>
  <si>
    <t>ER degradation enhancer, mannosidase alpha-like 1 [Source:MGI Symbol;Acc:MGI:2180139]</t>
  </si>
  <si>
    <t>ENSMUSG00000024646</t>
  </si>
  <si>
    <t>Cyb5a</t>
  </si>
  <si>
    <t>cytochrome b5 type A (microsomal) [Source:MGI Symbol;Acc:MGI:1926952]</t>
  </si>
  <si>
    <t>ENSMUSG00000037731</t>
  </si>
  <si>
    <t>Themis2</t>
  </si>
  <si>
    <t>thymocyte selection associated family member 2 [Source:MGI Symbol;Acc:MGI:2446213]</t>
  </si>
  <si>
    <t>ENSMUSG00000060470</t>
  </si>
  <si>
    <t>Gpr97</t>
  </si>
  <si>
    <t>adhesion G protein-coupled receptor G3 [Source:MGI Symbol;Acc:MGI:1859670]</t>
  </si>
  <si>
    <t>ENSMUSG00000030930</t>
  </si>
  <si>
    <t>Chst15</t>
  </si>
  <si>
    <t>carbohydrate (N-acetylgalactosamine 4-sulfate 6-O) sulfotransferase 15 [Source:MGI Symbol;Acc:MGI:1924840]</t>
  </si>
  <si>
    <t>ENSMUSG00000019960</t>
  </si>
  <si>
    <t>Dusp6</t>
  </si>
  <si>
    <t>dual specificity phosphatase 6 [Source:MGI Symbol;Acc:MGI:1914853]</t>
  </si>
  <si>
    <t>ENSMUSG00000026879</t>
  </si>
  <si>
    <t>Gsn</t>
  </si>
  <si>
    <t>gelsolin [Source:MGI Symbol;Acc:MGI:95851]</t>
  </si>
  <si>
    <t>ENSMUSG00000026090</t>
  </si>
  <si>
    <t>2010300C02Rik</t>
  </si>
  <si>
    <t>RIKEN cDNA 2010300C02 gene [Source:MGI Symbol;Acc:MGI:1919347]</t>
  </si>
  <si>
    <t>ENSMUSG00000036093</t>
  </si>
  <si>
    <t>Arl5a</t>
  </si>
  <si>
    <t>ADP-ribosylation factor-like 5A [Source:MGI Symbol;Acc:MGI:1922673]</t>
  </si>
  <si>
    <t>ENSMUSG00000024109</t>
  </si>
  <si>
    <t>Nrxn1</t>
  </si>
  <si>
    <t>neurexin I [Source:MGI Symbol;Acc:MGI:1096391]</t>
  </si>
  <si>
    <t>ENSMUSG00000020598</t>
  </si>
  <si>
    <t>Nrcam</t>
  </si>
  <si>
    <t>neuronal cell adhesion molecule [Source:MGI Symbol;Acc:MGI:104750]</t>
  </si>
  <si>
    <t>ENSMUSG00000022838</t>
  </si>
  <si>
    <t>Eaf2</t>
  </si>
  <si>
    <t>ELL associated factor 2 [Source:MGI Symbol;Acc:MGI:2146616]</t>
  </si>
  <si>
    <t>ENSMUSG00000045826</t>
  </si>
  <si>
    <t>Ptprcap</t>
  </si>
  <si>
    <t>protein tyrosine phosphatase, receptor type, C polypeptide-associated protein [Source:MGI Symbol;Acc:MGI:97811]</t>
  </si>
  <si>
    <t>ENSMUSG00000026656</t>
  </si>
  <si>
    <t>Fcgr2b</t>
  </si>
  <si>
    <t>Fc receptor, IgG, low affinity IIb [Source:MGI Symbol;Acc:MGI:95499]</t>
  </si>
  <si>
    <t>ENSMUSG00000000276</t>
  </si>
  <si>
    <t>Dgke</t>
  </si>
  <si>
    <t>diacylglycerol kinase, epsilon [Source:MGI Symbol;Acc:MGI:1889276]</t>
  </si>
  <si>
    <t>ENSMUSG00000032440</t>
  </si>
  <si>
    <t>Tgfbr2</t>
  </si>
  <si>
    <t>transforming growth factor, beta receptor II [Source:MGI Symbol;Acc:MGI:98729]</t>
  </si>
  <si>
    <t>ENSMUSG00000022307</t>
  </si>
  <si>
    <t>Oxr1</t>
  </si>
  <si>
    <t>oxidation resistance 1 [Source:MGI Symbol;Acc:MGI:2179326]</t>
  </si>
  <si>
    <t>ENSMUSG00000061311</t>
  </si>
  <si>
    <t>Rag1</t>
  </si>
  <si>
    <t>recombination activating gene 1 [Source:MGI Symbol;Acc:MGI:97848]</t>
  </si>
  <si>
    <t>ENSMUSG00000033713</t>
  </si>
  <si>
    <t>Foxn3</t>
  </si>
  <si>
    <t>forkhead box N3 [Source:MGI Symbol;Acc:MGI:1918625]</t>
  </si>
  <si>
    <t>ENSMUSG00000059895</t>
  </si>
  <si>
    <t>Ptp4a3</t>
  </si>
  <si>
    <t>protein tyrosine phosphatase 4a3 [Source:MGI Symbol;Acc:MGI:1277098]</t>
  </si>
  <si>
    <t>ENSMUSG00000030287</t>
  </si>
  <si>
    <t>Itpr2</t>
  </si>
  <si>
    <t>inositol 1,4,5-triphosphate receptor 2 [Source:MGI Symbol;Acc:MGI:99418]</t>
  </si>
  <si>
    <t>ENSMUSG00000069601</t>
  </si>
  <si>
    <t>Ank3</t>
  </si>
  <si>
    <t>ankyrin 3, epithelial [Source:MGI Symbol;Acc:MGI:88026]</t>
  </si>
  <si>
    <t>ENSMUSG00000006169</t>
  </si>
  <si>
    <t>Clint1</t>
  </si>
  <si>
    <t>clathrin interactor 1 [Source:MGI Symbol;Acc:MGI:2144243]</t>
  </si>
  <si>
    <t>ENSMUSG00000050075</t>
  </si>
  <si>
    <t>Gpr171</t>
  </si>
  <si>
    <t>G protein-coupled receptor 171 [Source:MGI Symbol;Acc:MGI:2442043]</t>
  </si>
  <si>
    <t>ENSMUSG00000011831</t>
  </si>
  <si>
    <t>Evi5</t>
  </si>
  <si>
    <t>ecotropic viral integration site 5 [Source:MGI Symbol;Acc:MGI:104736]</t>
  </si>
  <si>
    <t>ENSMUSG00000034041</t>
  </si>
  <si>
    <t>Lyl1</t>
  </si>
  <si>
    <t>lymphoblastomic leukemia 1 [Source:MGI Symbol;Acc:MGI:96891]</t>
  </si>
  <si>
    <t>ENSMUSG00000031604</t>
  </si>
  <si>
    <t>Msmo1</t>
  </si>
  <si>
    <t>methylsterol monoxygenase 1 [Source:MGI Symbol;Acc:MGI:1913484]</t>
  </si>
  <si>
    <t>ENSMUSG00000019970</t>
  </si>
  <si>
    <t>Sgk1</t>
  </si>
  <si>
    <t>serum/glucocorticoid regulated kinase 1 [Source:MGI Symbol;Acc:MGI:1340062]</t>
  </si>
  <si>
    <t>ENSMUSG00000053931</t>
  </si>
  <si>
    <t>Cnn3</t>
  </si>
  <si>
    <t>calponin 3, acidic [Source:MGI Symbol;Acc:MGI:1919244]</t>
  </si>
  <si>
    <t>ENSMUSG00000026955</t>
  </si>
  <si>
    <t>Sapcd2</t>
  </si>
  <si>
    <t>suppressor APC domain containing 2 [Source:MGI Symbol;Acc:MGI:1919330]</t>
  </si>
  <si>
    <t>ENSMUSG00000035711</t>
  </si>
  <si>
    <t>Dok3</t>
  </si>
  <si>
    <t>docking protein 3 [Source:MGI Symbol;Acc:MGI:1351490]</t>
  </si>
  <si>
    <t>ENSMUSG00000045817</t>
  </si>
  <si>
    <t>Zfp36l2</t>
  </si>
  <si>
    <t>zinc finger protein 36, C3H type-like 2 [Source:MGI Symbol;Acc:MGI:107945]</t>
  </si>
  <si>
    <t>ENSMUSG00000021356</t>
  </si>
  <si>
    <t>Irf4</t>
  </si>
  <si>
    <t>interferon regulatory factor 4 [Source:MGI Symbol;Acc:MGI:1096873]</t>
  </si>
  <si>
    <t>ENSMUSG00000043252</t>
  </si>
  <si>
    <t>Tmem64</t>
  </si>
  <si>
    <t>transmembrane protein 64 [Source:MGI Symbol;Acc:MGI:2140359]</t>
  </si>
  <si>
    <t>ENSMUSG00000025938</t>
  </si>
  <si>
    <t>Slco5a1</t>
  </si>
  <si>
    <t>solute carrier organic anion transporter family, member 5A1 [Source:MGI Symbol;Acc:MGI:2443431]</t>
  </si>
  <si>
    <t>ENSMUSG00000087305</t>
  </si>
  <si>
    <t>A430035B10Rik</t>
  </si>
  <si>
    <t>RIKEN cDNA A430035B10 gene [Source:MGI Symbol;Acc:MGI:2443789]</t>
  </si>
  <si>
    <t>ENSMUSG00000048988</t>
  </si>
  <si>
    <t>Elfn1</t>
  </si>
  <si>
    <t>leucine rich repeat and fibronectin type III, extracellular 1 [Source:MGI Symbol;Acc:MGI:2442479]</t>
  </si>
  <si>
    <t>ENSMUSG00000000278</t>
  </si>
  <si>
    <t>Scpep1</t>
  </si>
  <si>
    <t>serine carboxypeptidase 1 [Source:MGI Symbol;Acc:MGI:1921867]</t>
  </si>
  <si>
    <t>ENSMUSG00000032009</t>
  </si>
  <si>
    <t>Sesn3</t>
  </si>
  <si>
    <t>sestrin 3 [Source:MGI Symbol;Acc:MGI:1922997]</t>
  </si>
  <si>
    <t>ENSMUSG00000037318</t>
  </si>
  <si>
    <t>Traf3ip3</t>
  </si>
  <si>
    <t>TRAF3 interacting protein 3 [Source:MGI Symbol;Acc:MGI:2441706]</t>
  </si>
  <si>
    <t>ENSMUSG00000020300</t>
  </si>
  <si>
    <t>Cpeb4</t>
  </si>
  <si>
    <t>cytoplasmic polyadenylation element binding protein 4 [Source:MGI Symbol;Acc:MGI:1914829]</t>
  </si>
  <si>
    <t>ENSMUSG00000043243</t>
  </si>
  <si>
    <t>Fam129c</t>
  </si>
  <si>
    <t>family with sequence similarity 129, member C [Source:MGI Symbol;Acc:MGI:3686743]</t>
  </si>
  <si>
    <t>ENSMUSG00000063659</t>
  </si>
  <si>
    <t>Zbtb18</t>
  </si>
  <si>
    <t>zinc finger and BTB domain containing 18 [Source:MGI Symbol;Acc:MGI:1353609]</t>
  </si>
  <si>
    <t>ENSMUSG00000000409</t>
  </si>
  <si>
    <t>Lck</t>
  </si>
  <si>
    <t>lymphocyte protein tyrosine kinase [Source:MGI Symbol;Acc:MGI:96756]</t>
  </si>
  <si>
    <t>ENSMUSG00000075408</t>
  </si>
  <si>
    <t>6030408B16Rik</t>
  </si>
  <si>
    <t>RIKEN cDNA 6030408B16 gene [Source:MGI Symbol;Acc:MGI:1924967]</t>
  </si>
  <si>
    <t>ENSMUSG00000059280</t>
  </si>
  <si>
    <t>Vpreb2</t>
  </si>
  <si>
    <t>pre-B lymphocyte gene 2 [Source:MGI Symbol;Acc:MGI:98937]</t>
  </si>
  <si>
    <t>ENSMUSG00000035547</t>
  </si>
  <si>
    <t>Capn5</t>
  </si>
  <si>
    <t>calpain 5 [Source:MGI Symbol;Acc:MGI:1100859]</t>
  </si>
  <si>
    <t>ENSMUSG00000031834</t>
  </si>
  <si>
    <t>Pik3r2</t>
  </si>
  <si>
    <t>phosphatidylinositol 3-kinase, regulatory subunit, polypeptide 2 (p85 beta) [Source:MGI Symbol;Acc:MGI:1098772]</t>
  </si>
  <si>
    <t>ENSMUSG00000020027</t>
  </si>
  <si>
    <t>Socs2</t>
  </si>
  <si>
    <t>suppressor of cytokine signaling 2 [Source:MGI Symbol;Acc:MGI:1201787]</t>
  </si>
  <si>
    <t>ENSMUSG00000040785</t>
  </si>
  <si>
    <t>Ttc3</t>
  </si>
  <si>
    <t>tetratricopeptide repeat domain 3 [Source:MGI Symbol;Acc:MGI:1276539]</t>
  </si>
  <si>
    <t>ENSMUSG00000038151</t>
  </si>
  <si>
    <t>Prdm1</t>
  </si>
  <si>
    <t>PR domain containing 1, with ZNF domain [Source:MGI Symbol;Acc:MGI:99655]</t>
  </si>
  <si>
    <t>ENSMUSG00000021830</t>
  </si>
  <si>
    <t>Txndc16</t>
  </si>
  <si>
    <t>thioredoxin domain containing 16 [Source:MGI Symbol;Acc:MGI:1917811]</t>
  </si>
  <si>
    <t>ENSMUSG00000069833</t>
  </si>
  <si>
    <t>Ahnak</t>
  </si>
  <si>
    <t>AHNAK nucleoprotein (desmoyokin) [Source:MGI Symbol;Acc:MGI:1316648]</t>
  </si>
  <si>
    <t>ENSMUSG00000038020</t>
  </si>
  <si>
    <t>Rapgefl1</t>
  </si>
  <si>
    <t>Rap guanine nucleotide exchange factor (GEF)-like 1 [Source:MGI Symbol;Acc:MGI:3611446]</t>
  </si>
  <si>
    <t>ENSMUSG00000022468</t>
  </si>
  <si>
    <t>Endou</t>
  </si>
  <si>
    <t>endonuclease, polyU-specific [Source:MGI Symbol;Acc:MGI:97746]</t>
  </si>
  <si>
    <t>ENSMUSG00000045362</t>
  </si>
  <si>
    <t>Tnfrsf26</t>
  </si>
  <si>
    <t>tumor necrosis factor receptor superfamily, member 26 [Source:MGI Symbol;Acc:MGI:2651928]</t>
  </si>
  <si>
    <t>ENSMUSG00000070000</t>
  </si>
  <si>
    <t>Fcho1</t>
  </si>
  <si>
    <t>FCH domain only 1 [Source:MGI Symbol;Acc:MGI:1921265]</t>
  </si>
  <si>
    <t>ENSMUSG00000054675</t>
  </si>
  <si>
    <t>Tmem119</t>
  </si>
  <si>
    <t>transmembrane protein 119 [Source:MGI Symbol;Acc:MGI:2385228]</t>
  </si>
  <si>
    <t>ENSMUSG00000024085</t>
  </si>
  <si>
    <t>Man2a1</t>
  </si>
  <si>
    <t>mannosidase 2, alpha 1 [Source:MGI Symbol;Acc:MGI:104669]</t>
  </si>
  <si>
    <t>ENSMUSG00000042514</t>
  </si>
  <si>
    <t>Klhl14</t>
  </si>
  <si>
    <t>kelch-like 14 [Source:MGI Symbol;Acc:MGI:1921249]</t>
  </si>
  <si>
    <t>ENSMUSG00000021676</t>
  </si>
  <si>
    <t>Iqgap2</t>
  </si>
  <si>
    <t>IQ motif containing GTPase activating protein 2 [Source:MGI Symbol;Acc:MGI:2449975]</t>
  </si>
  <si>
    <t>ENSMUSG00000032826</t>
  </si>
  <si>
    <t>Ank2</t>
  </si>
  <si>
    <t>ankyrin 2, brain [Source:MGI Symbol;Acc:MGI:88025]</t>
  </si>
  <si>
    <t>ENSMUSG00000025586</t>
  </si>
  <si>
    <t>Cpeb1</t>
  </si>
  <si>
    <t>cytoplasmic polyadenylation element binding protein 1 [Source:MGI Symbol;Acc:MGI:108442]</t>
  </si>
  <si>
    <t>ENSMUSG00000049577</t>
  </si>
  <si>
    <t>Zfpm1</t>
  </si>
  <si>
    <t>zinc finger protein, multitype 1 [Source:MGI Symbol;Acc:MGI:1095400]</t>
  </si>
  <si>
    <t>ENSMUSG00000035629</t>
  </si>
  <si>
    <t>1700021K19Rik</t>
  </si>
  <si>
    <t>RUN domain and cysteine-rich domain containing, Beclin 1-interacting protein [Source:MGI Symbol;Acc:MGI:1915160]</t>
  </si>
  <si>
    <t>ENSMUSG00000029687</t>
  </si>
  <si>
    <t>Ezh2</t>
  </si>
  <si>
    <t>enhancer of zeste 2 polycomb repressive complex 2 subunit [Source:MGI Symbol;Acc:MGI:107940]</t>
  </si>
  <si>
    <t>ENSMUSG00000031786</t>
  </si>
  <si>
    <t>Ccdc135</t>
  </si>
  <si>
    <t>dynein regulatory complex subunit 7 [Source:MGI Symbol;Acc:MGI:2685616]</t>
  </si>
  <si>
    <t>ENSMUSG00000032936</t>
  </si>
  <si>
    <t>Camkv</t>
  </si>
  <si>
    <t>CaM kinase-like vesicle-associated [Source:MGI Symbol;Acc:MGI:2384296]</t>
  </si>
  <si>
    <t>ENSMUSG00000037447</t>
  </si>
  <si>
    <t>Arid5a</t>
  </si>
  <si>
    <t>AT rich interactive domain 5A (MRF1-like) [Source:MGI Symbol;Acc:MGI:2443039]</t>
  </si>
  <si>
    <t>ENSMUSG00000057897</t>
  </si>
  <si>
    <t>Camk2b</t>
  </si>
  <si>
    <t>calcium/calmodulin-dependent protein kinase II, beta [Source:MGI Symbol;Acc:MGI:88257]</t>
  </si>
  <si>
    <t>ENSMUSG00000029406</t>
  </si>
  <si>
    <t>Pitpnm2</t>
  </si>
  <si>
    <t>phosphatidylinositol transfer protein, membrane-associated 2 [Source:MGI Symbol;Acc:MGI:1336192]</t>
  </si>
  <si>
    <t>ENSMUSG00000024516</t>
  </si>
  <si>
    <t>Sec11c</t>
  </si>
  <si>
    <t>SEC11 homolog C, signal peptidase complex subunit [Source:MGI Symbol;Acc:MGI:1913536]</t>
  </si>
  <si>
    <t>ENSMUSG00000037936</t>
  </si>
  <si>
    <t>Scarb1</t>
  </si>
  <si>
    <t>scavenger receptor class B, member 1 [Source:MGI Symbol;Acc:MGI:893578]</t>
  </si>
  <si>
    <t>ENSMUSG00000040699</t>
  </si>
  <si>
    <t>Limd2</t>
  </si>
  <si>
    <t>LIM domain containing 2 [Source:MGI Symbol;Acc:MGI:1915053]</t>
  </si>
  <si>
    <t>ENSMUSG00000067071</t>
  </si>
  <si>
    <t>Hes6</t>
  </si>
  <si>
    <t>hairy and enhancer of split 6 [Source:MGI Symbol;Acc:MGI:1859852]</t>
  </si>
  <si>
    <t>ENSMUSG00000031925</t>
  </si>
  <si>
    <t>Maml2</t>
  </si>
  <si>
    <t>mastermind like 2 (Drosophila) [Source:MGI Symbol;Acc:MGI:2389460]</t>
  </si>
  <si>
    <t>ENSMUSG00000031995</t>
  </si>
  <si>
    <t>St14</t>
  </si>
  <si>
    <t>suppression of tumorigenicity 14 (colon carcinoma) [Source:MGI Symbol;Acc:MGI:1338881]</t>
  </si>
  <si>
    <t>ENSMUSG00000040247</t>
  </si>
  <si>
    <t>Tbc1d10c</t>
  </si>
  <si>
    <t>TBC1 domain family, member 10c [Source:MGI Symbol;Acc:MGI:1922072]</t>
  </si>
  <si>
    <t>ENSMUSG00000028073</t>
  </si>
  <si>
    <t>Pear1</t>
  </si>
  <si>
    <t>platelet endothelial aggregation receptor 1 [Source:MGI Symbol;Acc:MGI:1920432]</t>
  </si>
  <si>
    <t>ENSMUSG00000030760</t>
  </si>
  <si>
    <t>Acer3</t>
  </si>
  <si>
    <t>alkaline ceramidase 3 [Source:MGI Symbol;Acc:MGI:1913440]</t>
  </si>
  <si>
    <t>ENSMUSG00000026896</t>
  </si>
  <si>
    <t>Ifih1</t>
  </si>
  <si>
    <t>interferon induced with helicase C domain 1 [Source:MGI Symbol;Acc:MGI:1918836]</t>
  </si>
  <si>
    <t>ENSMUSG00000046668</t>
  </si>
  <si>
    <t>Cxxc5</t>
  </si>
  <si>
    <t>CXXC finger 5 [Source:MGI Symbol;Acc:MGI:1914643]</t>
  </si>
  <si>
    <t>ENSMUSG00000043154</t>
  </si>
  <si>
    <t>Ppp2r3a</t>
  </si>
  <si>
    <t>protein phosphatase 2, regulatory subunit B'', alpha [Source:MGI Symbol;Acc:MGI:2442104]</t>
  </si>
  <si>
    <t>ENSMUSG00000022533</t>
  </si>
  <si>
    <t>Atp13a3</t>
  </si>
  <si>
    <t>ATPase type 13A3 [Source:MGI Symbol;Acc:MGI:2685387]</t>
  </si>
  <si>
    <t>ENSMUSG00000066621</t>
  </si>
  <si>
    <t>Tecpr1</t>
  </si>
  <si>
    <t>tectonin beta-propeller repeat containing 1 [Source:MGI Symbol;Acc:MGI:1917631]</t>
  </si>
  <si>
    <t>ENSMUSG00000026305</t>
  </si>
  <si>
    <t>Lrrfip1</t>
  </si>
  <si>
    <t>leucine rich repeat (in FLII) interacting protein 1 [Source:MGI Symbol;Acc:MGI:1342770]</t>
  </si>
  <si>
    <t>ENSMUSG00000020577</t>
  </si>
  <si>
    <t>Tspan13</t>
  </si>
  <si>
    <t>tetraspanin 13 [Source:MGI Symbol;Acc:MGI:1913359]</t>
  </si>
  <si>
    <t>ENSMUSG00000021670</t>
  </si>
  <si>
    <t>Hmgcr</t>
  </si>
  <si>
    <t>3-hydroxy-3-methylglutaryl-Coenzyme A reductase [Source:MGI Symbol;Acc:MGI:96159]</t>
  </si>
  <si>
    <t>ENSMUSG00000040102</t>
  </si>
  <si>
    <t>Klhl42</t>
  </si>
  <si>
    <t>kelch-like 42 [Source:MGI Symbol;Acc:MGI:2444786]</t>
  </si>
  <si>
    <t>ENSMUSG00000078515</t>
  </si>
  <si>
    <t>Ddi2</t>
  </si>
  <si>
    <t>DNA-damage inducible protein 2 [Source:MGI Symbol;Acc:MGI:1917244]</t>
  </si>
  <si>
    <t>ENSMUSG00000019854</t>
  </si>
  <si>
    <t>Reps1</t>
  </si>
  <si>
    <t>RalBP1 associated Eps domain containing protein [Source:MGI Symbol;Acc:MGI:1196373]</t>
  </si>
  <si>
    <t>ENSMUSG00000048120</t>
  </si>
  <si>
    <t>Entpd1</t>
  </si>
  <si>
    <t>ectonucleoside triphosphate diphosphohydrolase 1 [Source:MGI Symbol;Acc:MGI:102805]</t>
  </si>
  <si>
    <t>ENSMUSG00000025137</t>
  </si>
  <si>
    <t>Pcyt2</t>
  </si>
  <si>
    <t>phosphate cytidylyltransferase 2, ethanolamine [Source:MGI Symbol;Acc:MGI:1915921]</t>
  </si>
  <si>
    <t>ENSMUSG00000061086</t>
  </si>
  <si>
    <t>Myl4</t>
  </si>
  <si>
    <t>myosin, light polypeptide 4 [Source:MGI Symbol;Acc:MGI:97267]</t>
  </si>
  <si>
    <t>ENSMUSG00000029798</t>
  </si>
  <si>
    <t>Herc6</t>
  </si>
  <si>
    <t>hect domain and RLD 6 [Source:MGI Symbol;Acc:MGI:1914388]</t>
  </si>
  <si>
    <t>ENSMUSG00000029613</t>
  </si>
  <si>
    <t>Eif2ak1</t>
  </si>
  <si>
    <t>eukaryotic translation initiation factor 2 alpha kinase 1 [Source:MGI Symbol;Acc:MGI:1353448]</t>
  </si>
  <si>
    <t>ENSMUSG00000034687</t>
  </si>
  <si>
    <t>Fras1</t>
  </si>
  <si>
    <t>Fraser extracellular matrix complex subunit 1 [Source:MGI Symbol;Acc:MGI:2385368]</t>
  </si>
  <si>
    <t>ENSMUSG00000035000</t>
  </si>
  <si>
    <t>Dpp4</t>
  </si>
  <si>
    <t>dipeptidylpeptidase 4 [Source:MGI Symbol;Acc:MGI:94919]</t>
  </si>
  <si>
    <t>ENSMUSG00000016526</t>
  </si>
  <si>
    <t>Dyrk3</t>
  </si>
  <si>
    <t>dual-specificity tyrosine-(Y)-phosphorylation regulated kinase 3 [Source:MGI Symbol;Acc:MGI:1330300]</t>
  </si>
  <si>
    <t>ENSMUSG00000000957</t>
  </si>
  <si>
    <t>Mmp14</t>
  </si>
  <si>
    <t>matrix metallopeptidase 14 (membrane-inserted) [Source:MGI Symbol;Acc:MGI:101900]</t>
  </si>
  <si>
    <t>ENSMUSG00000086049</t>
  </si>
  <si>
    <t>Gm12735</t>
  </si>
  <si>
    <t>predicted gene 12735 [Source:MGI Symbol;Acc:MGI:3650816]</t>
  </si>
  <si>
    <t>ENSMUSG00000046711</t>
  </si>
  <si>
    <t>Hmga1</t>
  </si>
  <si>
    <t>high mobility group AT-hook 1 [Source:MGI Symbol;Acc:MGI:96160]</t>
  </si>
  <si>
    <t>ENSMUSG00000027775</t>
  </si>
  <si>
    <t>Mfsd1</t>
  </si>
  <si>
    <t>major facilitator superfamily domain containing 1 [Source:MGI Symbol;Acc:MGI:1914118]</t>
  </si>
  <si>
    <t>ENSMUSG00000022791</t>
  </si>
  <si>
    <t>Tnk2</t>
  </si>
  <si>
    <t>tyrosine kinase, non-receptor, 2 [Source:MGI Symbol;Acc:MGI:1858308]</t>
  </si>
  <si>
    <t>ENSMUSG00000023055</t>
  </si>
  <si>
    <t>Calcoco1</t>
  </si>
  <si>
    <t>calcium binding and coiled coil domain 1 [Source:MGI Symbol;Acc:MGI:1914738]</t>
  </si>
  <si>
    <t>ENSMUSG00000032763</t>
  </si>
  <si>
    <t>Ilvbl</t>
  </si>
  <si>
    <t>ilvB (bacterial acetolactate synthase)-like [Source:MGI Symbol;Acc:MGI:1351911]</t>
  </si>
  <si>
    <t>ENSMUSG00000001228</t>
  </si>
  <si>
    <t>Uhrf1</t>
  </si>
  <si>
    <t>ubiquitin-like, containing PHD and RING finger domains, 1 [Source:MGI Symbol;Acc:MGI:1338889]</t>
  </si>
  <si>
    <t>ENSMUSG00000029602</t>
  </si>
  <si>
    <t>Rasal1</t>
  </si>
  <si>
    <t>RAS protein activator like 1 (GAP1 like) [Source:MGI Symbol;Acc:MGI:1330842]</t>
  </si>
  <si>
    <t>ENSMUSG00000051726</t>
  </si>
  <si>
    <t>Kcnf1</t>
  </si>
  <si>
    <t>potassium voltage-gated channel, subfamily F, member 1 [Source:MGI Symbol;Acc:MGI:2687399]</t>
  </si>
  <si>
    <t>ENSMUSG00000031618</t>
  </si>
  <si>
    <t>Nr3c2</t>
  </si>
  <si>
    <t>nuclear receptor subfamily 3, group C, member 2 [Source:MGI Symbol;Acc:MGI:99459]</t>
  </si>
  <si>
    <t>ENSMUSG00000093930</t>
  </si>
  <si>
    <t>Hmgcs1</t>
  </si>
  <si>
    <t>3-hydroxy-3-methylglutaryl-Coenzyme A synthase 1 [Source:MGI Symbol;Acc:MGI:107592]</t>
  </si>
  <si>
    <t>ENSMUSG00000024049</t>
  </si>
  <si>
    <t>Myom1</t>
  </si>
  <si>
    <t>myomesin 1 [Source:MGI Symbol;Acc:MGI:1341430]</t>
  </si>
  <si>
    <t>ENSMUSG00000022463</t>
  </si>
  <si>
    <t>Srebf2</t>
  </si>
  <si>
    <t>sterol regulatory element binding factor 2 [Source:MGI Symbol;Acc:MGI:107585]</t>
  </si>
  <si>
    <t>ENSMUSG00000040528</t>
  </si>
  <si>
    <t>Milr1</t>
  </si>
  <si>
    <t>mast cell immunoglobulin like receptor 1 [Source:MGI Symbol;Acc:MGI:2685731]</t>
  </si>
  <si>
    <t>ENSMUSG00000020474</t>
  </si>
  <si>
    <t>Polm</t>
  </si>
  <si>
    <t>polymerase (DNA directed), mu [Source:MGI Symbol;Acc:MGI:1860191]</t>
  </si>
  <si>
    <t>ENSMUSG00000023022</t>
  </si>
  <si>
    <t>Lima1</t>
  </si>
  <si>
    <t>LIM domain and actin binding 1 [Source:MGI Symbol;Acc:MGI:1920992]</t>
  </si>
  <si>
    <t>ENSMUSG00000024063</t>
  </si>
  <si>
    <t>Lbh</t>
  </si>
  <si>
    <t>limb-bud and heart [Source:MGI Symbol;Acc:MGI:1925139]</t>
  </si>
  <si>
    <t>ENSMUSG00000052298</t>
  </si>
  <si>
    <t>Cdc42se2</t>
  </si>
  <si>
    <t>CDC42 small effector 2 [Source:MGI Symbol;Acc:MGI:1919979]</t>
  </si>
  <si>
    <t>ENSMUSG00000032010</t>
  </si>
  <si>
    <t>Usp2</t>
  </si>
  <si>
    <t>ubiquitin specific peptidase 2 [Source:MGI Symbol;Acc:MGI:1858178]</t>
  </si>
  <si>
    <t>ENSMUSG00000030707</t>
  </si>
  <si>
    <t>Coro1a</t>
  </si>
  <si>
    <t>coronin, actin binding protein 1A [Source:MGI Symbol;Acc:MGI:1345961]</t>
  </si>
  <si>
    <t>ENSMUSG00000029204</t>
  </si>
  <si>
    <t>Rhoh</t>
  </si>
  <si>
    <t>ras homolog gene family, member H [Source:MGI Symbol;Acc:MGI:1921984]</t>
  </si>
  <si>
    <t>ENSMUSG00000061751</t>
  </si>
  <si>
    <t>Kalrn</t>
  </si>
  <si>
    <t>kalirin, RhoGEF kinase [Source:MGI Symbol;Acc:MGI:2685385]</t>
  </si>
  <si>
    <t>ENSMUSG00000034926</t>
  </si>
  <si>
    <t>Dhcr24</t>
  </si>
  <si>
    <t>24-dehydrocholesterol reductase [Source:MGI Symbol;Acc:MGI:1922004]</t>
  </si>
  <si>
    <t>ENSMUSG00000026571</t>
  </si>
  <si>
    <t>Dcaf6</t>
  </si>
  <si>
    <t>DDB1 and CUL4 associated factor 6 [Source:MGI Symbol;Acc:MGI:1921356]</t>
  </si>
  <si>
    <t>ENSMUSG00000018076</t>
  </si>
  <si>
    <t>Med13l</t>
  </si>
  <si>
    <t>mediator complex subunit 13-like [Source:MGI Symbol;Acc:MGI:2670178]</t>
  </si>
  <si>
    <t>ENSMUSG00000074272</t>
  </si>
  <si>
    <t>Ceacam1</t>
  </si>
  <si>
    <t>carcinoembryonic antigen-related cell adhesion molecule 1 [Source:MGI Symbol;Acc:MGI:1347245]</t>
  </si>
  <si>
    <t>ENSMUSG00000038059</t>
  </si>
  <si>
    <t>Smim3</t>
  </si>
  <si>
    <t>small integral membrane protein 3 [Source:MGI Symbol;Acc:MGI:1917088]</t>
  </si>
  <si>
    <t>ENSMUSG00000042500</t>
  </si>
  <si>
    <t>Ago4</t>
  </si>
  <si>
    <t>argonaute RISC catalytic subunit 4 [Source:MGI Symbol;Acc:MGI:1924100]</t>
  </si>
  <si>
    <t>ENSMUSG00000005237</t>
  </si>
  <si>
    <t>Dnah2</t>
  </si>
  <si>
    <t>dynein, axonemal, heavy chain 2 [Source:MGI Symbol;Acc:MGI:107731]</t>
  </si>
  <si>
    <t>ENSMUSG00000020538</t>
  </si>
  <si>
    <t>Srebf1</t>
  </si>
  <si>
    <t>sterol regulatory element binding transcription factor 1 [Source:MGI Symbol;Acc:MGI:107606]</t>
  </si>
  <si>
    <t>ENSMUSG00000061132</t>
  </si>
  <si>
    <t>Blnk</t>
  </si>
  <si>
    <t>B cell linker [Source:MGI Symbol;Acc:MGI:96878]</t>
  </si>
  <si>
    <t>ENSMUSG00000094006</t>
  </si>
  <si>
    <t>Igkv4-59</t>
  </si>
  <si>
    <t>immunoglobulin kappa variable 4-59 [Source:MGI Symbol;Acc:MGI:3646808]</t>
  </si>
  <si>
    <t>ENSMUSG00000038644</t>
  </si>
  <si>
    <t>Pold1</t>
  </si>
  <si>
    <t>polymerase (DNA directed), delta 1, catalytic subunit [Source:MGI Symbol;Acc:MGI:97741]</t>
  </si>
  <si>
    <t>ENSMUSG00000040430</t>
  </si>
  <si>
    <t>Pitpnc1</t>
  </si>
  <si>
    <t>phosphatidylinositol transfer protein, cytoplasmic 1 [Source:MGI Symbol;Acc:MGI:1919045]</t>
  </si>
  <si>
    <t>ENSMUSG00000035311</t>
  </si>
  <si>
    <t>Gnptab</t>
  </si>
  <si>
    <t>N-acetylglucosamine-1-phosphate transferase, alpha and beta subunits [Source:MGI Symbol;Acc:MGI:3643902]</t>
  </si>
  <si>
    <t>ENSMUSG00000023150</t>
  </si>
  <si>
    <t>Ivns1abp</t>
  </si>
  <si>
    <t>influenza virus NS1A binding protein [Source:MGI Symbol;Acc:MGI:2152389]</t>
  </si>
  <si>
    <t>ENSMUSG00000054263</t>
  </si>
  <si>
    <t>Lifr</t>
  </si>
  <si>
    <t>leukemia inhibitory factor receptor [Source:MGI Symbol;Acc:MGI:96788]</t>
  </si>
  <si>
    <t>ENSMUSG00000049421</t>
  </si>
  <si>
    <t>Zfp260</t>
  </si>
  <si>
    <t>zinc finger protein 260 [Source:MGI Symbol;Acc:MGI:1347071]</t>
  </si>
  <si>
    <t>ENSMUSG00000068798</t>
  </si>
  <si>
    <t>Rap1a</t>
  </si>
  <si>
    <t>RAS-related protein-1a [Source:MGI Symbol;Acc:MGI:97852]</t>
  </si>
  <si>
    <t>ENSMUSG00000003484</t>
  </si>
  <si>
    <t>Cyp4f18</t>
  </si>
  <si>
    <t>cytochrome P450, family 4, subfamily f, polypeptide 18 [Source:MGI Symbol;Acc:MGI:1919304]</t>
  </si>
  <si>
    <t>ENSMUSG00000096210</t>
  </si>
  <si>
    <t>H1f0</t>
  </si>
  <si>
    <t>H1 histone family, member 0 [Source:MGI Symbol;Acc:MGI:95893]</t>
  </si>
  <si>
    <t>ENSMUSG00000025959</t>
  </si>
  <si>
    <t>Klf7</t>
  </si>
  <si>
    <t>Kruppel-like factor 7 (ubiquitous) [Source:MGI Symbol;Acc:MGI:1935151]</t>
  </si>
  <si>
    <t>ENSMUSG00000033768</t>
  </si>
  <si>
    <t>Nrxn2</t>
  </si>
  <si>
    <t>neurexin II [Source:MGI Symbol;Acc:MGI:1096362]</t>
  </si>
  <si>
    <t>ENSMUSG00000018293</t>
  </si>
  <si>
    <t>Pfn1</t>
  </si>
  <si>
    <t>profilin 1 [Source:MGI Symbol;Acc:MGI:97549]</t>
  </si>
  <si>
    <t>ENSMUSG00000039981</t>
  </si>
  <si>
    <t>Zc3h12d</t>
  </si>
  <si>
    <t>zinc finger CCCH type containing 12D [Source:MGI Symbol;Acc:MGI:3045313]</t>
  </si>
  <si>
    <t>ENSMUSG00000038910</t>
  </si>
  <si>
    <t>Plcl2</t>
  </si>
  <si>
    <t>phospholipase C-like 2 [Source:MGI Symbol;Acc:MGI:1352756]</t>
  </si>
  <si>
    <t>ENSMUSG00000018209</t>
  </si>
  <si>
    <t>Stk4</t>
  </si>
  <si>
    <t>serine/threonine kinase 4 [Source:MGI Symbol;Acc:MGI:1929004]</t>
  </si>
  <si>
    <t>ENSMUSG00000024054</t>
  </si>
  <si>
    <t>Smchd1</t>
  </si>
  <si>
    <t>SMC hinge domain containing 1 [Source:MGI Symbol;Acc:MGI:1921605]</t>
  </si>
  <si>
    <t>ENSMUSG00000032402</t>
  </si>
  <si>
    <t>Smad3</t>
  </si>
  <si>
    <t>SMAD family member 3 [Source:MGI Symbol;Acc:MGI:1201674]</t>
  </si>
  <si>
    <t>ENSMUSG00000028494</t>
  </si>
  <si>
    <t>Plin2</t>
  </si>
  <si>
    <t>perilipin 2 [Source:MGI Symbol;Acc:MGI:87920]</t>
  </si>
  <si>
    <t>ENSMUSG00000039089</t>
  </si>
  <si>
    <t>L3mbtl3</t>
  </si>
  <si>
    <t>l(3)mbt-like 3 (Drosophila) [Source:MGI Symbol;Acc:MGI:2143628]</t>
  </si>
  <si>
    <t>ENSMUSG00000041779</t>
  </si>
  <si>
    <t>Tram2</t>
  </si>
  <si>
    <t>translocating chain-associating membrane protein 2 [Source:MGI Symbol;Acc:MGI:1924817]</t>
  </si>
  <si>
    <t>ENSMUSG00000033105</t>
  </si>
  <si>
    <t>Lss</t>
  </si>
  <si>
    <t>lanosterol synthase [Source:MGI Symbol;Acc:MGI:1336155]</t>
  </si>
  <si>
    <t>ENSMUSG00000090086</t>
  </si>
  <si>
    <t>AI480526</t>
  </si>
  <si>
    <t>expressed sequence AI480526 [Source:MGI Symbol;Acc:MGI:2140910]</t>
  </si>
  <si>
    <t>ENSMUSG00000006127</t>
  </si>
  <si>
    <t>Inpp5k</t>
  </si>
  <si>
    <t>inositol polyphosphate 5-phosphatase K [Source:MGI Symbol;Acc:MGI:1194899]</t>
  </si>
  <si>
    <t>ENSMUSG00000037995</t>
  </si>
  <si>
    <t>Igsf9</t>
  </si>
  <si>
    <t>immunoglobulin superfamily, member 9 [Source:MGI Symbol;Acc:MGI:2135283]</t>
  </si>
  <si>
    <t>ENSMUSG00000027660</t>
  </si>
  <si>
    <t>Skil</t>
  </si>
  <si>
    <t>SKI-like [Source:MGI Symbol;Acc:MGI:106203]</t>
  </si>
  <si>
    <t>ENSMUSG00000001123</t>
  </si>
  <si>
    <t>Lgals9</t>
  </si>
  <si>
    <t>lectin, galactose binding, soluble 9 [Source:MGI Symbol;Acc:MGI:109496]</t>
  </si>
  <si>
    <t>ENSMUSG00000025969</t>
  </si>
  <si>
    <t>Nrp2</t>
  </si>
  <si>
    <t>neuropilin 2 [Source:MGI Symbol;Acc:MGI:1100492]</t>
  </si>
  <si>
    <t>ENSMUSG00000038886</t>
  </si>
  <si>
    <t>Man2a2</t>
  </si>
  <si>
    <t>mannosidase 2, alpha 2 [Source:MGI Symbol;Acc:MGI:2150656]</t>
  </si>
  <si>
    <t>ENSMUSG00000033943</t>
  </si>
  <si>
    <t>Mga</t>
  </si>
  <si>
    <t>MAX gene associated [Source:MGI Symbol;Acc:MGI:1352483]</t>
  </si>
  <si>
    <t>ENSMUSG00000003528</t>
  </si>
  <si>
    <t>Slc25a1</t>
  </si>
  <si>
    <t>solute carrier family 25 (mitochondrial carrier, citrate transporter), member 1 [Source:MGI Symbol;Acc:MGI:1345283]</t>
  </si>
  <si>
    <t>ENSMUSG00000050965</t>
  </si>
  <si>
    <t>Prkca</t>
  </si>
  <si>
    <t>protein kinase C, alpha [Source:MGI Symbol;Acc:MGI:97595]</t>
  </si>
  <si>
    <t>ENSMUSG00000020919</t>
  </si>
  <si>
    <t>Stat5b</t>
  </si>
  <si>
    <t>signal transducer and activator of transcription 5B [Source:MGI Symbol;Acc:MGI:103035]</t>
  </si>
  <si>
    <t>ENSMUSG00000055447</t>
  </si>
  <si>
    <t>Cd47</t>
  </si>
  <si>
    <t>CD47 antigen (Rh-related antigen, integrin-associated signal transducer) [Source:MGI Symbol;Acc:MGI:96617]</t>
  </si>
  <si>
    <t>ENSMUSG00000070733</t>
  </si>
  <si>
    <t>Fryl</t>
  </si>
  <si>
    <t>FRY like transcription coactivator [Source:MGI Symbol;Acc:MGI:1919563]</t>
  </si>
  <si>
    <t>ENSMUSG00000057337</t>
  </si>
  <si>
    <t>Chst3</t>
  </si>
  <si>
    <t>carbohydrate (chondroitin 6/keratan) sulfotransferase 3 [Source:MGI Symbol;Acc:MGI:1858224]</t>
  </si>
  <si>
    <t>ENSMUSG00000000149</t>
  </si>
  <si>
    <t>Gna12</t>
  </si>
  <si>
    <t>guanine nucleotide binding protein, alpha 12 [Source:MGI Symbol;Acc:MGI:95767]</t>
  </si>
  <si>
    <t>ENSMUSG00000098188</t>
  </si>
  <si>
    <t>Sowahc</t>
  </si>
  <si>
    <t>sosondowah ankyrin repeat domain family member C [Source:MGI Symbol;Acc:MGI:3606051]</t>
  </si>
  <si>
    <t>ENSMUSG00000027808</t>
  </si>
  <si>
    <t>Serp1</t>
  </si>
  <si>
    <t>stress-associated endoplasmic reticulum protein 1 [Source:MGI Symbol;Acc:MGI:92638]</t>
  </si>
  <si>
    <t>ENSMUSG00000031805</t>
  </si>
  <si>
    <t>Jak3</t>
  </si>
  <si>
    <t>Janus kinase 3 [Source:MGI Symbol;Acc:MGI:99928]</t>
  </si>
  <si>
    <t>ENSMUSG00000010021</t>
  </si>
  <si>
    <t>Kif19a</t>
  </si>
  <si>
    <t>kinesin family member 19A [Source:MGI Symbol;Acc:MGI:2447024]</t>
  </si>
  <si>
    <t>ENSMUSG00000025823</t>
  </si>
  <si>
    <t>Pdia4</t>
  </si>
  <si>
    <t>protein disulfide isomerase associated 4 [Source:MGI Symbol;Acc:MGI:104864]</t>
  </si>
  <si>
    <t>ENSMUSG00000026547</t>
  </si>
  <si>
    <t>Tagln2</t>
  </si>
  <si>
    <t>transgelin 2 [Source:MGI Symbol;Acc:MGI:1312985]</t>
  </si>
  <si>
    <t>ENSMUSG00000052512</t>
  </si>
  <si>
    <t>Nav2</t>
  </si>
  <si>
    <t>neuron navigator 2 [Source:MGI Symbol;Acc:MGI:2183691]</t>
  </si>
  <si>
    <t>ENSMUSG00000004929</t>
  </si>
  <si>
    <t>Thop1</t>
  </si>
  <si>
    <t>thimet oligopeptidase 1 [Source:MGI Symbol;Acc:MGI:1354165]</t>
  </si>
  <si>
    <t>ENSMUSG00000047842</t>
  </si>
  <si>
    <t>Diras2</t>
  </si>
  <si>
    <t>DIRAS family, GTP-binding RAS-like 2 [Source:MGI Symbol;Acc:MGI:1915453]</t>
  </si>
  <si>
    <t>ENSMUSG00000022957</t>
  </si>
  <si>
    <t>Itsn1</t>
  </si>
  <si>
    <t>intersectin 1 (SH3 domain protein 1A) [Source:MGI Symbol;Acc:MGI:1338069]</t>
  </si>
  <si>
    <t>ENSMUSG00000029501</t>
  </si>
  <si>
    <t>Ankle2</t>
  </si>
  <si>
    <t>ankyrin repeat and LEM domain containing 2 [Source:MGI Symbol;Acc:MGI:1261856]</t>
  </si>
  <si>
    <t>ENSMUSG00000059743</t>
  </si>
  <si>
    <t>Fdps</t>
  </si>
  <si>
    <t>farnesyl diphosphate synthetase [Source:MGI Symbol;Acc:MGI:104888]</t>
  </si>
  <si>
    <t>ENSMUSG00000058881</t>
  </si>
  <si>
    <t>Zfp516</t>
  </si>
  <si>
    <t>zinc finger protein 516 [Source:MGI Symbol;Acc:MGI:2443957]</t>
  </si>
  <si>
    <t>ENSMUSG00000037458</t>
  </si>
  <si>
    <t>Azin1</t>
  </si>
  <si>
    <t>antizyme inhibitor 1 [Source:MGI Symbol;Acc:MGI:1859169]</t>
  </si>
  <si>
    <t>ENSMUSG00000028517</t>
  </si>
  <si>
    <t>Ppap2b</t>
  </si>
  <si>
    <t>phospholipid phosphatase 3 [Source:MGI Symbol;Acc:MGI:1915166]</t>
  </si>
  <si>
    <t>ENSMUSG00000051339</t>
  </si>
  <si>
    <t>2900026A02Rik</t>
  </si>
  <si>
    <t>RIKEN cDNA 2900026A02 gene [Source:MGI Symbol;Acc:MGI:1920194]</t>
  </si>
  <si>
    <t>ENSMUSG00000040565</t>
  </si>
  <si>
    <t>Btaf1</t>
  </si>
  <si>
    <t>B-TFIID TATA-box binding protein associated factor 1 [Source:MGI Symbol;Acc:MGI:2147538]</t>
  </si>
  <si>
    <t>ENSMUSG00000045210</t>
  </si>
  <si>
    <t>Vcpip1</t>
  </si>
  <si>
    <t>valosin containing protein (p97)/p47 complex interacting protein 1 [Source:MGI Symbol;Acc:MGI:1917925]</t>
  </si>
  <si>
    <t>ENSMUSG00000037754</t>
  </si>
  <si>
    <t>Ppp1r16b</t>
  </si>
  <si>
    <t>protein phosphatase 1, regulatory (inhibitor) subunit 16B [Source:MGI Symbol;Acc:MGI:2151841]</t>
  </si>
  <si>
    <t>ENSMUSG00000050619</t>
  </si>
  <si>
    <t>Zscan29</t>
  </si>
  <si>
    <t>zinc finger SCAN domains 29 [Source:MGI Symbol;Acc:MGI:2139317]</t>
  </si>
  <si>
    <t>ENSMUSG00000030704</t>
  </si>
  <si>
    <t>Rab6a</t>
  </si>
  <si>
    <t>RAB6A, member RAS oncogene family [Source:MGI Symbol;Acc:MGI:894313]</t>
  </si>
  <si>
    <t>ENSMUSG00000013822</t>
  </si>
  <si>
    <t>Elof1</t>
  </si>
  <si>
    <t>ELF1 homolog, elongation factor 1 [Source:MGI Symbol;Acc:MGI:1913376]</t>
  </si>
  <si>
    <t>ENSMUSG00000026436</t>
  </si>
  <si>
    <t>Elk4</t>
  </si>
  <si>
    <t>ELK4, member of ETS oncogene family [Source:MGI Symbol;Acc:MGI:102853]</t>
  </si>
  <si>
    <t>ENSMUSG00000032193</t>
  </si>
  <si>
    <t>Ldlr</t>
  </si>
  <si>
    <t>low density lipoprotein receptor [Source:MGI Symbol;Acc:MGI:96765]</t>
  </si>
  <si>
    <t>ENSMUSG00000038776</t>
  </si>
  <si>
    <t>Ephx1</t>
  </si>
  <si>
    <t>epoxide hydrolase 1, microsomal [Source:MGI Symbol;Acc:MGI:95405]</t>
  </si>
  <si>
    <t>ENSMUSG00000021114</t>
  </si>
  <si>
    <t>Atp6v1d</t>
  </si>
  <si>
    <t>ATPase, H+ transporting, lysosomal V1 subunit D [Source:MGI Symbol;Acc:MGI:1921084]</t>
  </si>
  <si>
    <t>ENSMUSG00000000753</t>
  </si>
  <si>
    <t>Serpinf1</t>
  </si>
  <si>
    <t>serine (or cysteine) peptidase inhibitor, clade F, member 1 [Source:MGI Symbol;Acc:MGI:108080]</t>
  </si>
  <si>
    <t>ENSMUSG00000030560</t>
  </si>
  <si>
    <t>Ctsc</t>
  </si>
  <si>
    <t>cathepsin C [Source:MGI Symbol;Acc:MGI:109553]</t>
  </si>
  <si>
    <t>ENSMUSG00000029094</t>
  </si>
  <si>
    <t>Afap1</t>
  </si>
  <si>
    <t>actin filament associated protein 1 [Source:MGI Symbol;Acc:MGI:1917542]</t>
  </si>
  <si>
    <t>ENSMUSG00000026384</t>
  </si>
  <si>
    <t>Ptpn4</t>
  </si>
  <si>
    <t>protein tyrosine phosphatase, non-receptor type 4 [Source:MGI Symbol;Acc:MGI:1099792]</t>
  </si>
  <si>
    <t>ENSMUSG00000030798</t>
  </si>
  <si>
    <t>Cd37</t>
  </si>
  <si>
    <t>CD37 antigen [Source:MGI Symbol;Acc:MGI:88330]</t>
  </si>
  <si>
    <t>ENSMUSG00000026181</t>
  </si>
  <si>
    <t>Ppm1f</t>
  </si>
  <si>
    <t>protein phosphatase 1F (PP2C domain containing) [Source:MGI Symbol;Acc:MGI:1918464]</t>
  </si>
  <si>
    <t>ENSMUSG00000044468</t>
  </si>
  <si>
    <t>Fam46c</t>
  </si>
  <si>
    <t>family with sequence similarity 46, member C [Source:MGI Symbol;Acc:MGI:1921895]</t>
  </si>
  <si>
    <t>ENSMUSG00000023832</t>
  </si>
  <si>
    <t>Acat2</t>
  </si>
  <si>
    <t>acetyl-Coenzyme A acetyltransferase 2 [Source:MGI Symbol;Acc:MGI:87871]</t>
  </si>
  <si>
    <t>ENSMUSG00000028063</t>
  </si>
  <si>
    <t>Lmna</t>
  </si>
  <si>
    <t>lamin A [Source:MGI Symbol;Acc:MGI:96794]</t>
  </si>
  <si>
    <t>ENSMUSG00000058587</t>
  </si>
  <si>
    <t>Tmod3</t>
  </si>
  <si>
    <t>tropomodulin 3 [Source:MGI Symbol;Acc:MGI:1355315]</t>
  </si>
  <si>
    <t>ENSMUSG00000003345</t>
  </si>
  <si>
    <t>Csnk1g2</t>
  </si>
  <si>
    <t>casein kinase 1, gamma 2 [Source:MGI Symbol;Acc:MGI:1920014]</t>
  </si>
  <si>
    <t>ENSMUSG00000060548</t>
  </si>
  <si>
    <t>Tnfrsf19</t>
  </si>
  <si>
    <t>tumor necrosis factor receptor superfamily, member 19 [Source:MGI Symbol;Acc:MGI:1352474]</t>
  </si>
  <si>
    <t>ENSMUSG00000037071</t>
  </si>
  <si>
    <t>Scd1</t>
  </si>
  <si>
    <t>stearoyl-Coenzyme A desaturase 1 [Source:MGI Symbol;Acc:MGI:98239]</t>
  </si>
  <si>
    <t>ENSMUSG00000034164</t>
  </si>
  <si>
    <t>Emid1</t>
  </si>
  <si>
    <t>EMI domain containing 1 [Source:MGI Symbol;Acc:MGI:2155091]</t>
  </si>
  <si>
    <t>ENSMUSG00000019055</t>
  </si>
  <si>
    <t>Plod1</t>
  </si>
  <si>
    <t>procollagen-lysine, 2-oxoglutarate 5-dioxygenase 1 [Source:MGI Symbol;Acc:MGI:99907]</t>
  </si>
  <si>
    <t>ENSMUSG00000002227</t>
  </si>
  <si>
    <t>Mov10</t>
  </si>
  <si>
    <t>Moloney leukemia virus 10 [Source:MGI Symbol;Acc:MGI:97054]</t>
  </si>
  <si>
    <t>ENSMUSG00000053560</t>
  </si>
  <si>
    <t>Ier2</t>
  </si>
  <si>
    <t>immediate early response 2 [Source:MGI Symbol;Acc:MGI:104815]</t>
  </si>
  <si>
    <t>ENSMUSG00000029283</t>
  </si>
  <si>
    <t>Cdc7</t>
  </si>
  <si>
    <t>cell division cycle 7 (S. cerevisiae) [Source:MGI Symbol;Acc:MGI:1309511]</t>
  </si>
  <si>
    <t>ENSMUSG00000006360</t>
  </si>
  <si>
    <t>Crip1</t>
  </si>
  <si>
    <t>cysteine-rich protein 1 (intestinal) [Source:MGI Symbol;Acc:MGI:88501]</t>
  </si>
  <si>
    <t>ENSMUSG00000021366</t>
  </si>
  <si>
    <t>Hivep1</t>
  </si>
  <si>
    <t>human immunodeficiency virus type I enhancer binding protein 1 [Source:MGI Symbol;Acc:MGI:96100]</t>
  </si>
  <si>
    <t>ENSMUSG00000059495</t>
  </si>
  <si>
    <t>Arhgef12</t>
  </si>
  <si>
    <t>Rho guanine nucleotide exchange factor (GEF) 12 [Source:MGI Symbol;Acc:MGI:1916882]</t>
  </si>
  <si>
    <t>ENSMUSG00000049800</t>
  </si>
  <si>
    <t>Sertad2</t>
  </si>
  <si>
    <t>SERTA domain containing 2 [Source:MGI Symbol;Acc:MGI:1931026]</t>
  </si>
  <si>
    <t>ENSMUSG00000025888</t>
  </si>
  <si>
    <t>Casp1</t>
  </si>
  <si>
    <t>caspase 1 [Source:MGI Symbol;Acc:MGI:96544]</t>
  </si>
  <si>
    <t>ENSMUSG00000037646</t>
  </si>
  <si>
    <t>Vps13b</t>
  </si>
  <si>
    <t>vacuolar protein sorting 13B (yeast) [Source:MGI Symbol;Acc:MGI:1916380]</t>
  </si>
  <si>
    <t>ENSMUSG00000050357</t>
  </si>
  <si>
    <t>Rltpr</t>
  </si>
  <si>
    <t>RGD motif, leucine rich repeats, tropomodulin domain and proline-rich containing [Source:MGI Symbol;Acc:MGI:2685431]</t>
  </si>
  <si>
    <t>ENSMUSG00000030956</t>
  </si>
  <si>
    <t>Fam53b</t>
  </si>
  <si>
    <t>family with sequence similarity 53, member B [Source:MGI Symbol;Acc:MGI:1925188]</t>
  </si>
  <si>
    <t>ENSMUSG00000022105</t>
  </si>
  <si>
    <t>Rb1</t>
  </si>
  <si>
    <t>retinoblastoma 1 [Source:MGI Symbol;Acc:MGI:97874]</t>
  </si>
  <si>
    <t>ENSMUSG00000026102</t>
  </si>
  <si>
    <t>Inpp1</t>
  </si>
  <si>
    <t>inositol polyphosphate-1-phosphatase [Source:MGI Symbol;Acc:MGI:104848]</t>
  </si>
  <si>
    <t>ENSMUSG00000028228</t>
  </si>
  <si>
    <t>Cpne3</t>
  </si>
  <si>
    <t>copine III [Source:MGI Symbol;Acc:MGI:1917818]</t>
  </si>
  <si>
    <t>ENSMUSG00000029482</t>
  </si>
  <si>
    <t>Aacs</t>
  </si>
  <si>
    <t>acetoacetyl-CoA synthetase [Source:MGI Symbol;Acc:MGI:1926144]</t>
  </si>
  <si>
    <t>ENSMUSG00000072621</t>
  </si>
  <si>
    <t>Slfn10-ps</t>
  </si>
  <si>
    <t>schlafen 10, pseudogene [Source:MGI Symbol;Acc:MGI:3512288]</t>
  </si>
  <si>
    <t>ENSMUSG00000022565</t>
  </si>
  <si>
    <t>Plec</t>
  </si>
  <si>
    <t>plectin [Source:MGI Symbol;Acc:MGI:1277961]</t>
  </si>
  <si>
    <t>ENSMUSG00000040385</t>
  </si>
  <si>
    <t>Ppp1ca</t>
  </si>
  <si>
    <t>protein phosphatase 1, catalytic subunit, alpha isoform [Source:MGI Symbol;Acc:MGI:103016]</t>
  </si>
  <si>
    <t>ENSMUSG00000020315</t>
  </si>
  <si>
    <t>Sptbn1</t>
  </si>
  <si>
    <t>spectrin beta, non-erythrocytic 1 [Source:MGI Symbol;Acc:MGI:98388]</t>
  </si>
  <si>
    <t>ENSMUSG00000000184</t>
  </si>
  <si>
    <t>Ccnd2</t>
  </si>
  <si>
    <t>cyclin D2 [Source:MGI Symbol;Acc:MGI:88314]</t>
  </si>
  <si>
    <t>ENSMUSG00000036622</t>
  </si>
  <si>
    <t>Atp13a2</t>
  </si>
  <si>
    <t>ATPase type 13A2 [Source:MGI Symbol;Acc:MGI:1922022]</t>
  </si>
  <si>
    <t>ENSMUSG00000030126</t>
  </si>
  <si>
    <t>Tmcc1</t>
  </si>
  <si>
    <t>transmembrane and coiled coil domains 1 [Source:MGI Symbol;Acc:MGI:2442368]</t>
  </si>
  <si>
    <t>ENSMUSG00000015501</t>
  </si>
  <si>
    <t>Hivep2</t>
  </si>
  <si>
    <t>human immunodeficiency virus type I enhancer binding protein 2 [Source:MGI Symbol;Acc:MGI:1338076]</t>
  </si>
  <si>
    <t>ENSMUSG00000036273</t>
  </si>
  <si>
    <t>Lrrk2</t>
  </si>
  <si>
    <t>leucine-rich repeat kinase 2 [Source:MGI Symbol;Acc:MGI:1913975]</t>
  </si>
  <si>
    <t>ENSMUSG00000029638</t>
  </si>
  <si>
    <t>Glcci1</t>
  </si>
  <si>
    <t>glucocorticoid induced transcript 1 [Source:MGI Symbol;Acc:MGI:2179717]</t>
  </si>
  <si>
    <t>ENSMUSG00000040451</t>
  </si>
  <si>
    <t>Sgms1</t>
  </si>
  <si>
    <t>sphingomyelin synthase 1 [Source:MGI Symbol;Acc:MGI:2444110]</t>
  </si>
  <si>
    <t>ENSMUSG00000022092</t>
  </si>
  <si>
    <t>Ppp3cc</t>
  </si>
  <si>
    <t>protein phosphatase 3, catalytic subunit, gamma isoform [Source:MGI Symbol;Acc:MGI:107162]</t>
  </si>
  <si>
    <t>ENSMUSG00000028059</t>
  </si>
  <si>
    <t>Arhgef2</t>
  </si>
  <si>
    <t>rho/rac guanine nucleotide exchange factor (GEF) 2 [Source:MGI Symbol;Acc:MGI:103264]</t>
  </si>
  <si>
    <t>ENSMUSG00000027858</t>
  </si>
  <si>
    <t>Tspan2</t>
  </si>
  <si>
    <t>tetraspanin 2 [Source:MGI Symbol;Acc:MGI:1917997]</t>
  </si>
  <si>
    <t>ENSMUSG00000092746</t>
  </si>
  <si>
    <t>Gm22179</t>
  </si>
  <si>
    <t>7S RNA 6 [Source:MGI Symbol;Acc:MGI:97956]</t>
  </si>
  <si>
    <t>ENSMUSG00000024948</t>
  </si>
  <si>
    <t>Map4k2</t>
  </si>
  <si>
    <t>mitogen-activated protein kinase kinase kinase kinase 2 [Source:MGI Symbol;Acc:MGI:1346883]</t>
  </si>
  <si>
    <t>ENSMUSG00000020766</t>
  </si>
  <si>
    <t>Galk1</t>
  </si>
  <si>
    <t>galactokinase 1 [Source:MGI Symbol;Acc:MGI:95730]</t>
  </si>
  <si>
    <t>ENSMUSG00000019944</t>
  </si>
  <si>
    <t>Rhobtb1</t>
  </si>
  <si>
    <t>Rho-related BTB domain containing 1 [Source:MGI Symbol;Acc:MGI:1916538]</t>
  </si>
  <si>
    <t>ENSMUSG00000013033</t>
  </si>
  <si>
    <t>Lphn1</t>
  </si>
  <si>
    <t>adhesion G protein-coupled receptor L1 [Source:MGI Symbol;Acc:MGI:1929461]</t>
  </si>
  <si>
    <t>ENSMUSG00000028107</t>
  </si>
  <si>
    <t>Tars2</t>
  </si>
  <si>
    <t>threonyl-tRNA synthetase 2, mitochondrial (putative) [Source:MGI Symbol;Acc:MGI:1919057]</t>
  </si>
  <si>
    <t>ENSMUSG00000064065</t>
  </si>
  <si>
    <t>Ipcef1</t>
  </si>
  <si>
    <t>interaction protein for cytohesin exchange factors 1 [Source:MGI Symbol;Acc:MGI:2444159]</t>
  </si>
  <si>
    <t>ENSMUSG00000060429</t>
  </si>
  <si>
    <t>Sntb1</t>
  </si>
  <si>
    <t>syntrophin, basic 1 [Source:MGI Symbol;Acc:MGI:101781]</t>
  </si>
  <si>
    <t>ENSMUSG00000020644</t>
  </si>
  <si>
    <t>Id2</t>
  </si>
  <si>
    <t>inhibitor of DNA binding 2 [Source:MGI Symbol;Acc:MGI:96397]</t>
  </si>
  <si>
    <t>ENSMUSG00000002603</t>
  </si>
  <si>
    <t>Tgfb1</t>
  </si>
  <si>
    <t>transforming growth factor, beta 1 [Source:MGI Symbol;Acc:MGI:98725]</t>
  </si>
  <si>
    <t>ENSMUSG00000039990</t>
  </si>
  <si>
    <t>Edrf1</t>
  </si>
  <si>
    <t>erythroid differentiation regulatory factor 1 [Source:MGI Symbol;Acc:MGI:1919831]</t>
  </si>
  <si>
    <t>ENSMUSG00000069769</t>
  </si>
  <si>
    <t>Msi2</t>
  </si>
  <si>
    <t>musashi RNA-binding protein 2 [Source:MGI Symbol;Acc:MGI:1923876]</t>
  </si>
  <si>
    <t>ENSMUSG00000034781</t>
  </si>
  <si>
    <t>Gna11</t>
  </si>
  <si>
    <t>guanine nucleotide binding protein, alpha 11 [Source:MGI Symbol;Acc:MGI:95766]</t>
  </si>
  <si>
    <t>ENSMUSG00000026728</t>
  </si>
  <si>
    <t>Vim</t>
  </si>
  <si>
    <t>vimentin [Source:MGI Symbol;Acc:MGI:98932]</t>
  </si>
  <si>
    <t>ENSMUSG00000001918</t>
  </si>
  <si>
    <t>Slc1a5</t>
  </si>
  <si>
    <t>solute carrier family 1 (neutral amino acid transporter), member 5 [Source:MGI Symbol;Acc:MGI:105305]</t>
  </si>
  <si>
    <t>ENSMUSG00000000275</t>
  </si>
  <si>
    <t>Trim25</t>
  </si>
  <si>
    <t>tripartite motif-containing 25 [Source:MGI Symbol;Acc:MGI:102749]</t>
  </si>
  <si>
    <t>ENSMUSG00000020455</t>
  </si>
  <si>
    <t>Trim11</t>
  </si>
  <si>
    <t>tripartite motif-containing 11 [Source:MGI Symbol;Acc:MGI:2137355]</t>
  </si>
  <si>
    <t>ENSMUSG00000029168</t>
  </si>
  <si>
    <t>Dpysl5</t>
  </si>
  <si>
    <t>dihydropyrimidinase-like 5 [Source:MGI Symbol;Acc:MGI:1929772]</t>
  </si>
  <si>
    <t>ENSMUSG00000035953</t>
  </si>
  <si>
    <t>Tmem55b</t>
  </si>
  <si>
    <t>transmembrane protein 55b [Source:MGI Symbol;Acc:MGI:2448501]</t>
  </si>
  <si>
    <t>ENSMUSG00000019947</t>
  </si>
  <si>
    <t>Arid5b</t>
  </si>
  <si>
    <t>AT rich interactive domain 5B (MRF1-like) [Source:MGI Symbol;Acc:MGI:2175912]</t>
  </si>
  <si>
    <t>ENSMUSG00000038843</t>
  </si>
  <si>
    <t>Gcnt1</t>
  </si>
  <si>
    <t>glucosaminyl (N-acetyl) transferase 1, core 2 [Source:MGI Symbol;Acc:MGI:95676]</t>
  </si>
  <si>
    <t>ENSMUSG00000026950</t>
  </si>
  <si>
    <t>Neb</t>
  </si>
  <si>
    <t>nebulin [Source:MGI Symbol;Acc:MGI:97292]</t>
  </si>
  <si>
    <t>ENSMUSG00000025907</t>
  </si>
  <si>
    <t>Rb1cc1</t>
  </si>
  <si>
    <t>RB1-inducible coiled-coil 1 [Source:MGI Symbol;Acc:MGI:1341850]</t>
  </si>
  <si>
    <t>ENSMUSG00000020108</t>
  </si>
  <si>
    <t>Ddit4</t>
  </si>
  <si>
    <t>DNA-damage-inducible transcript 4 [Source:MGI Symbol;Acc:MGI:1921997]</t>
  </si>
  <si>
    <t>ENSMUSG00000020189</t>
  </si>
  <si>
    <t>Osbpl8</t>
  </si>
  <si>
    <t>oxysterol binding protein-like 8 [Source:MGI Symbol;Acc:MGI:2443807]</t>
  </si>
  <si>
    <t>ENSMUSG00000029313</t>
  </si>
  <si>
    <t>Aff1</t>
  </si>
  <si>
    <t>AF4/FMR2 family, member 1 [Source:MGI Symbol;Acc:MGI:1100819]</t>
  </si>
  <si>
    <t>ENSMUSG00000017418</t>
  </si>
  <si>
    <t>Arl5b</t>
  </si>
  <si>
    <t>ADP-ribosylation factor-like 5B [Source:MGI Symbol;Acc:MGI:1923119]</t>
  </si>
  <si>
    <t>ENSMUSG00000059149</t>
  </si>
  <si>
    <t>Mfsd4</t>
  </si>
  <si>
    <t>major facilitator superfamily domain containing 4 [Source:MGI Symbol;Acc:MGI:2442786]</t>
  </si>
  <si>
    <t>ENSMUSG00000005883</t>
  </si>
  <si>
    <t>Spo11</t>
  </si>
  <si>
    <t>SPO11 meiotic protein covalently bound to DSB [Source:MGI Symbol;Acc:MGI:1349669]</t>
  </si>
  <si>
    <t>ENSMUSG00000052271</t>
  </si>
  <si>
    <t>Bhlha15</t>
  </si>
  <si>
    <t>basic helix-loop-helix family, member a15 [Source:MGI Symbol;Acc:MGI:891976]</t>
  </si>
  <si>
    <t>ENSMUSG00000027035</t>
  </si>
  <si>
    <t>Cers6</t>
  </si>
  <si>
    <t>ceramide synthase 6 [Source:MGI Symbol;Acc:MGI:2442564]</t>
  </si>
  <si>
    <t>ENSMUSG00000064147</t>
  </si>
  <si>
    <t>Rab44</t>
  </si>
  <si>
    <t>RAB44, member RAS oncogene family [Source:MGI Symbol;Acc:MGI:3045302]</t>
  </si>
  <si>
    <t>ENSMUSG00000038604</t>
  </si>
  <si>
    <t>Fam65a</t>
  </si>
  <si>
    <t>family with sequence similarity 65, member A [Source:MGI Symbol;Acc:MGI:1922937]</t>
  </si>
  <si>
    <t>ENSMUSG00000032289</t>
  </si>
  <si>
    <t>Thsd4</t>
  </si>
  <si>
    <t>thrombospondin, type I, domain containing 4 [Source:MGI Symbol;Acc:MGI:2672033]</t>
  </si>
  <si>
    <t>ENSMUSG00000014496</t>
  </si>
  <si>
    <t>Ankrd28</t>
  </si>
  <si>
    <t>ankyrin repeat domain 28 [Source:MGI Symbol;Acc:MGI:2145661]</t>
  </si>
  <si>
    <t>ENSMUSG00000025780</t>
  </si>
  <si>
    <t>Itih5</t>
  </si>
  <si>
    <t>inter-alpha (globulin) inhibitor H5 [Source:MGI Symbol;Acc:MGI:1925751]</t>
  </si>
  <si>
    <t>ENSMUSG00000024033</t>
  </si>
  <si>
    <t>Rsph1</t>
  </si>
  <si>
    <t>radial spoke head 1 homolog (Chlamydomonas) [Source:MGI Symbol;Acc:MGI:1194909]</t>
  </si>
  <si>
    <t>ENSMUSG00000092805</t>
  </si>
  <si>
    <t>Gm26461</t>
  </si>
  <si>
    <t>predicted gene, 26461 [Source:MGI Symbol;Acc:MGI:5456238]</t>
  </si>
  <si>
    <t>ENSMUSG00000019978</t>
  </si>
  <si>
    <t>Epb4.1l2</t>
  </si>
  <si>
    <t>erythrocyte membrane protein band 4.1 like 2 [Source:MGI Symbol;Acc:MGI:103009]</t>
  </si>
  <si>
    <t>ENSMUSG00000032349</t>
  </si>
  <si>
    <t>Elovl5</t>
  </si>
  <si>
    <t>ELOVL family member 5, elongation of long chain fatty acids (yeast) [Source:MGI Symbol;Acc:MGI:1916051]</t>
  </si>
  <si>
    <t>ENSMUSG00000023990</t>
  </si>
  <si>
    <t>Tfeb</t>
  </si>
  <si>
    <t>transcription factor EB [Source:MGI Symbol;Acc:MGI:103270]</t>
  </si>
  <si>
    <t>ENSMUSG00000027665</t>
  </si>
  <si>
    <t>Pik3ca</t>
  </si>
  <si>
    <t>phosphatidylinositol 3-kinase, catalytic, alpha polypeptide [Source:MGI Symbol;Acc:MGI:1206581]</t>
  </si>
  <si>
    <t>ENSMUSG00000078671</t>
  </si>
  <si>
    <t>Chd2</t>
  </si>
  <si>
    <t>chromodomain helicase DNA binding protein 2 [Source:MGI Symbol;Acc:MGI:2448567]</t>
  </si>
  <si>
    <t>ENSMUSG00000021133</t>
  </si>
  <si>
    <t>4933426M11Rik</t>
  </si>
  <si>
    <t>sushi domain containing 6 [Source:MGI Symbol;Acc:MGI:2444661]</t>
  </si>
  <si>
    <t>ENSMUSG00000024052</t>
  </si>
  <si>
    <t>Lpin2</t>
  </si>
  <si>
    <t>lipin 2 [Source:MGI Symbol;Acc:MGI:1891341]</t>
  </si>
  <si>
    <t>ENSMUSG00000004568</t>
  </si>
  <si>
    <t>Arhgef18</t>
  </si>
  <si>
    <t>rho/rac guanine nucleotide exchange factor (GEF) 18 [Source:MGI Symbol;Acc:MGI:2142567]</t>
  </si>
  <si>
    <t>ENSMUSG00000020176</t>
  </si>
  <si>
    <t>Grb10</t>
  </si>
  <si>
    <t>growth factor receptor bound protein 10 [Source:MGI Symbol;Acc:MGI:103232]</t>
  </si>
  <si>
    <t>ENSMUSG00000073008</t>
  </si>
  <si>
    <t>Gpr174</t>
  </si>
  <si>
    <t>G protein-coupled receptor 174 [Source:MGI Symbol;Acc:MGI:2685222]</t>
  </si>
  <si>
    <t>ENSMUSG00000022969</t>
  </si>
  <si>
    <t>Il10rb</t>
  </si>
  <si>
    <t>interleukin 10 receptor, beta [Source:MGI Symbol;Acc:MGI:109380]</t>
  </si>
  <si>
    <t>ENSMUSG00000013155</t>
  </si>
  <si>
    <t>Enkd1</t>
  </si>
  <si>
    <t>enkurin domain containing 1 [Source:MGI Symbol;Acc:MGI:2142593]</t>
  </si>
  <si>
    <t>ENSMUSG00000029622</t>
  </si>
  <si>
    <t>Arpc1b</t>
  </si>
  <si>
    <t>actin related protein 2/3 complex, subunit 1B [Source:MGI Symbol;Acc:MGI:1343142]</t>
  </si>
  <si>
    <t>ENSMUSG00000011256</t>
  </si>
  <si>
    <t>Adam19</t>
  </si>
  <si>
    <t>a disintegrin and metallopeptidase domain 19 (meltrin beta) [Source:MGI Symbol;Acc:MGI:105377]</t>
  </si>
  <si>
    <t>ENSMUSG00000025453</t>
  </si>
  <si>
    <t>Nnt</t>
  </si>
  <si>
    <t>nicotinamide nucleotide transhydrogenase [Source:MGI Symbol;Acc:MGI:109279]</t>
  </si>
  <si>
    <t>ENSMUSG00000032436</t>
  </si>
  <si>
    <t>Cmtm7</t>
  </si>
  <si>
    <t>CKLF-like MARVEL transmembrane domain containing 7 [Source:MGI Symbol;Acc:MGI:2447166]</t>
  </si>
  <si>
    <t>ENSMUSG00000004952</t>
  </si>
  <si>
    <t>Rasa4</t>
  </si>
  <si>
    <t>RAS p21 protein activator 4 [Source:MGI Symbol;Acc:MGI:1858600]</t>
  </si>
  <si>
    <t>ENSMUSG00000042082</t>
  </si>
  <si>
    <t>Arsb</t>
  </si>
  <si>
    <t>arylsulfatase B [Source:MGI Symbol;Acc:MGI:88075]</t>
  </si>
  <si>
    <t>ENSMUSG00000025795</t>
  </si>
  <si>
    <t>Rassf3</t>
  </si>
  <si>
    <t>Ras association (RalGDS/AF-6) domain family member 3 [Source:MGI Symbol;Acc:MGI:2179722]</t>
  </si>
  <si>
    <t>ENSMUSG00000097119</t>
  </si>
  <si>
    <t>B230354K17Rik</t>
  </si>
  <si>
    <t>RIKEN cDNA B230354K17 gene [Source:MGI Symbol;Acc:MGI:2443272]</t>
  </si>
  <si>
    <t>ENSMUSG00000039716</t>
  </si>
  <si>
    <t>Dock3</t>
  </si>
  <si>
    <t>dedicator of cyto-kinesis 3 [Source:MGI Symbol;Acc:MGI:2429763]</t>
  </si>
  <si>
    <t>ENSMUSG00000049036</t>
  </si>
  <si>
    <t>Tmem121</t>
  </si>
  <si>
    <t>transmembrane protein 121 [Source:MGI Symbol;Acc:MGI:1916445]</t>
  </si>
  <si>
    <t>ENSMUSG00000032253</t>
  </si>
  <si>
    <t>Phip</t>
  </si>
  <si>
    <t>pleckstrin homology domain interacting protein [Source:MGI Symbol;Acc:MGI:1932404]</t>
  </si>
  <si>
    <t>ENSMUSG00000028552</t>
  </si>
  <si>
    <t>Eps15</t>
  </si>
  <si>
    <t>epidermal growth factor receptor pathway substrate 15 [Source:MGI Symbol;Acc:MGI:104583]</t>
  </si>
  <si>
    <t>ENSMUSG00000017765</t>
  </si>
  <si>
    <t>Slc12a4</t>
  </si>
  <si>
    <t>solute carrier family 12, member 4 [Source:MGI Symbol;Acc:MGI:1309465]</t>
  </si>
  <si>
    <t>ENSMUSG00000042757</t>
  </si>
  <si>
    <t>Tmem108</t>
  </si>
  <si>
    <t>transmembrane protein 108 [Source:MGI Symbol;Acc:MGI:1932411]</t>
  </si>
  <si>
    <t>ENSMUSG00000036752</t>
  </si>
  <si>
    <t>Tubb4b</t>
  </si>
  <si>
    <t>tubulin, beta 4B class IVB [Source:MGI Symbol;Acc:MGI:1915472]</t>
  </si>
  <si>
    <t>ENSMUSG00000067336</t>
  </si>
  <si>
    <t>Bmpr2</t>
  </si>
  <si>
    <t>bone morphogenetic protein receptor, type II (serine/threonine kinase) [Source:MGI Symbol;Acc:MGI:1095407]</t>
  </si>
  <si>
    <t>ENSMUSG00000031453</t>
  </si>
  <si>
    <t>Rasa3</t>
  </si>
  <si>
    <t>RAS p21 protein activator 3 [Source:MGI Symbol;Acc:MGI:1197013]</t>
  </si>
  <si>
    <t>ENSMUSG00000040093</t>
  </si>
  <si>
    <t>Bmf</t>
  </si>
  <si>
    <t>BCL2 modifying factor [Source:MGI Symbol;Acc:MGI:2176433]</t>
  </si>
  <si>
    <t>ENSMUSG00000042106</t>
  </si>
  <si>
    <t>Fam212a</t>
  </si>
  <si>
    <t>family with sequence similarity 212, member A [Source:MGI Symbol;Acc:MGI:1915426]</t>
  </si>
  <si>
    <t>ENSMUSG00000036526</t>
  </si>
  <si>
    <t>Card11</t>
  </si>
  <si>
    <t>caspase recruitment domain family, member 11 [Source:MGI Symbol;Acc:MGI:1916978]</t>
  </si>
  <si>
    <t>ENSMUSG00000021203</t>
  </si>
  <si>
    <t>Otub2</t>
  </si>
  <si>
    <t>OTU domain, ubiquitin aldehyde binding 2 [Source:MGI Symbol;Acc:MGI:1915399]</t>
  </si>
  <si>
    <t>ENSMUSG00000027006</t>
  </si>
  <si>
    <t>Dnajc10</t>
  </si>
  <si>
    <t>DnaJ heat shock protein family (Hsp40) member C10 [Source:MGI Symbol;Acc:MGI:1914111]</t>
  </si>
  <si>
    <t>ENSMUSG00000029304</t>
  </si>
  <si>
    <t>Spp1</t>
  </si>
  <si>
    <t>secreted phosphoprotein 1 [Source:MGI Symbol;Acc:MGI:98389]</t>
  </si>
  <si>
    <t>ENSMUSG00000032333</t>
  </si>
  <si>
    <t>Stoml1</t>
  </si>
  <si>
    <t>stomatin-like 1 [Source:MGI Symbol;Acc:MGI:1916356]</t>
  </si>
  <si>
    <t>ENSMUSG00000042460</t>
  </si>
  <si>
    <t>C1galt1</t>
  </si>
  <si>
    <t>core 1 synthase, glycoprotein-N-acetylgalactosamine 3-beta-galactosyltransferase, 1 [Source:MGI Symbol;Acc:MGI:2151071]</t>
  </si>
  <si>
    <t>ENSMUSG00000023328</t>
  </si>
  <si>
    <t>Ache</t>
  </si>
  <si>
    <t>acetylcholinesterase [Source:MGI Symbol;Acc:MGI:87876]</t>
  </si>
  <si>
    <t>ENSMUSG00000043940</t>
  </si>
  <si>
    <t>Wdfy3</t>
  </si>
  <si>
    <t>WD repeat and FYVE domain containing 3 [Source:MGI Symbol;Acc:MGI:1096875]</t>
  </si>
  <si>
    <t>ENSMUSG00000022237</t>
  </si>
  <si>
    <t>Ankrd33b</t>
  </si>
  <si>
    <t>ankyrin repeat domain 33B [Source:MGI Symbol;Acc:MGI:1917904]</t>
  </si>
  <si>
    <t>ENSMUSG00000095280</t>
  </si>
  <si>
    <t>Gm21738</t>
  </si>
  <si>
    <t>predicted gene, 21738 [Source:MGI Symbol;Acc:MGI:5433902]</t>
  </si>
  <si>
    <t>ENSMUSG00000016087</t>
  </si>
  <si>
    <t>Fli1</t>
  </si>
  <si>
    <t>Friend leukemia integration 1 [Source:MGI Symbol;Acc:MGI:95554]</t>
  </si>
  <si>
    <t>ENSMUSG00000024597</t>
  </si>
  <si>
    <t>Slc12a2</t>
  </si>
  <si>
    <t>solute carrier family 12, member 2 [Source:MGI Symbol;Acc:MGI:101924]</t>
  </si>
  <si>
    <t>ENSMUSG00000074994</t>
  </si>
  <si>
    <t>Qser1</t>
  </si>
  <si>
    <t>glutamine and serine rich 1 [Source:MGI Symbol;Acc:MGI:2138986]</t>
  </si>
  <si>
    <t>ENSMUSG00000034271</t>
  </si>
  <si>
    <t>Jdp2</t>
  </si>
  <si>
    <t>Jun dimerization protein 2 [Source:MGI Symbol;Acc:MGI:1932093]</t>
  </si>
  <si>
    <t>ENSMUSG00000037795</t>
  </si>
  <si>
    <t>N4bp2</t>
  </si>
  <si>
    <t>NEDD4 binding protein 2 [Source:MGI Symbol;Acc:MGI:2684414]</t>
  </si>
  <si>
    <t>ENSMUSG00000029752</t>
  </si>
  <si>
    <t>Asns</t>
  </si>
  <si>
    <t>asparagine synthetase [Source:MGI Symbol;Acc:MGI:1350929]</t>
  </si>
  <si>
    <t>ENSMUSG00000015749</t>
  </si>
  <si>
    <t>Anp32e</t>
  </si>
  <si>
    <t>acidic (leucine-rich) nuclear phosphoprotein 32 family, member E [Source:MGI Symbol;Acc:MGI:1913721]</t>
  </si>
  <si>
    <t>ENSMUSG00000100826</t>
  </si>
  <si>
    <t>RP24-439I22.1</t>
  </si>
  <si>
    <t>small nucleolar RNA host gene 14 [Source:MGI Symbol;Acc:MGI:1289201]</t>
  </si>
  <si>
    <t>ENSMUSG00000030536</t>
  </si>
  <si>
    <t>Iqgap1</t>
  </si>
  <si>
    <t>IQ motif containing GTPase activating protein 1 [Source:MGI Symbol;Acc:MGI:1352757]</t>
  </si>
  <si>
    <t>ENSMUSG00000048249</t>
  </si>
  <si>
    <t>Crebrf</t>
  </si>
  <si>
    <t>CREB3 regulatory factor [Source:MGI Symbol;Acc:MGI:1924378]</t>
  </si>
  <si>
    <t>ENSMUSG00000022801</t>
  </si>
  <si>
    <t>Lrch3</t>
  </si>
  <si>
    <t>leucine-rich repeats and calponin homology (CH) domain containing 3 [Source:MGI Symbol;Acc:MGI:1917394]</t>
  </si>
  <si>
    <t>ENSMUSG00000007097</t>
  </si>
  <si>
    <t>Atp1a2</t>
  </si>
  <si>
    <t>ATPase, Na+/K+ transporting, alpha 2 polypeptide [Source:MGI Symbol;Acc:MGI:88106]</t>
  </si>
  <si>
    <t>ENSMUSG00000022120</t>
  </si>
  <si>
    <t>Rnf219</t>
  </si>
  <si>
    <t>ring finger protein 219 [Source:MGI Symbol;Acc:MGI:1919736]</t>
  </si>
  <si>
    <t>ENSMUSG00000070544</t>
  </si>
  <si>
    <t>Top1</t>
  </si>
  <si>
    <t>topoisomerase (DNA) I [Source:MGI Symbol;Acc:MGI:98788]</t>
  </si>
  <si>
    <t>ENSMUSG00000072501</t>
  </si>
  <si>
    <t>Phf20l1</t>
  </si>
  <si>
    <t>PHD finger protein 20-like 1 [Source:MGI Symbol;Acc:MGI:2444412]</t>
  </si>
  <si>
    <t>ENSMUSG00000037161</t>
  </si>
  <si>
    <t>Mgarp</t>
  </si>
  <si>
    <t>mitochondria localized glutamic acid rich protein [Source:MGI Symbol;Acc:MGI:1914999]</t>
  </si>
  <si>
    <t>ENSMUSG00000001588</t>
  </si>
  <si>
    <t>Acap1</t>
  </si>
  <si>
    <t>ArfGAP with coiled-coil, ankyrin repeat and PH domains 1 [Source:MGI Symbol;Acc:MGI:2388270]</t>
  </si>
  <si>
    <t>ENSMUSG00000001034</t>
  </si>
  <si>
    <t>Mapk7</t>
  </si>
  <si>
    <t>mitogen-activated protein kinase 7 [Source:MGI Symbol;Acc:MGI:1346347]</t>
  </si>
  <si>
    <t>ENSMUSG00000000552</t>
  </si>
  <si>
    <t>Zfp385a</t>
  </si>
  <si>
    <t>zinc finger protein 385A [Source:MGI Symbol;Acc:MGI:1352495]</t>
  </si>
  <si>
    <t>ENSMUSG00000000134</t>
  </si>
  <si>
    <t>Tfe3</t>
  </si>
  <si>
    <t>transcription factor E3 [Source:MGI Symbol;Acc:MGI:98511]</t>
  </si>
  <si>
    <t>ENSMUSG00000039982</t>
  </si>
  <si>
    <t>Dtx4</t>
  </si>
  <si>
    <t>deltex 4, E3 ubiquitin ligase [Source:MGI Symbol;Acc:MGI:2672905]</t>
  </si>
  <si>
    <t>ENSMUSG00000030678</t>
  </si>
  <si>
    <t>Maz</t>
  </si>
  <si>
    <t>MYC-associated zinc finger protein (purine-binding transcription factor) [Source:MGI Symbol;Acc:MGI:1338823]</t>
  </si>
  <si>
    <t>ENSMUSG00000022351</t>
  </si>
  <si>
    <t>Sqle</t>
  </si>
  <si>
    <t>squalene epoxidase [Source:MGI Symbol;Acc:MGI:109296]</t>
  </si>
  <si>
    <t>ENSMUSG00000051495</t>
  </si>
  <si>
    <t>Irf2bp2</t>
  </si>
  <si>
    <t>interferon regulatory factor 2 binding protein 2 [Source:MGI Symbol;Acc:MGI:2443921]</t>
  </si>
  <si>
    <t>ENSMUSG00000038982</t>
  </si>
  <si>
    <t>Bloc1s5</t>
  </si>
  <si>
    <t>biogenesis of lysosomal organelles complex-1, subunit 5, muted [Source:MGI Symbol;Acc:MGI:2178598]</t>
  </si>
  <si>
    <t>ENSMUSG00000020439</t>
  </si>
  <si>
    <t>Smtn</t>
  </si>
  <si>
    <t>smoothelin [Source:MGI Symbol;Acc:MGI:1354727]</t>
  </si>
  <si>
    <t>ENSMUSG00000028066</t>
  </si>
  <si>
    <t>Pmf1</t>
  </si>
  <si>
    <t>polyamine-modulated factor 1 [Source:MGI Symbol;Acc:MGI:1914287]</t>
  </si>
  <si>
    <t>ENSMUSG00000059447</t>
  </si>
  <si>
    <t>Hadhb</t>
  </si>
  <si>
    <t>hydroxyacyl-Coenzyme A dehydrogenase/3-ketoacyl-Coenzyme A thiolase/enoyl-Coenzyme A hydratase (trifunctional protein), beta subunit [Source:MGI Symbol;Acc:MGI:2136381]</t>
  </si>
  <si>
    <t>ENSMUSG00000029547</t>
  </si>
  <si>
    <t>Ints1</t>
  </si>
  <si>
    <t>integrator complex subunit 1 [Source:MGI Symbol;Acc:MGI:1915760]</t>
  </si>
  <si>
    <t>ENSMUSG00000023991</t>
  </si>
  <si>
    <t>Foxp4</t>
  </si>
  <si>
    <t>forkhead box P4 [Source:MGI Symbol;Acc:MGI:1921373]</t>
  </si>
  <si>
    <t>ENSMUSG00000021998</t>
  </si>
  <si>
    <t>Lcp1</t>
  </si>
  <si>
    <t>lymphocyte cytosolic protein 1 [Source:MGI Symbol;Acc:MGI:104808]</t>
  </si>
  <si>
    <t>ENSMUSG00000017830</t>
  </si>
  <si>
    <t>Dhx58</t>
  </si>
  <si>
    <t>DEXH (Asp-Glu-X-His) box polypeptide 58 [Source:MGI Symbol;Acc:MGI:1931560]</t>
  </si>
  <si>
    <t>ENSMUSG00000034875</t>
  </si>
  <si>
    <t>Nudt19</t>
  </si>
  <si>
    <t>nudix (nucleoside diphosphate linked moiety X)-type motif 19 [Source:MGI Symbol;Acc:MGI:94203]</t>
  </si>
  <si>
    <t>ENSMUSG00000020841</t>
  </si>
  <si>
    <t>Cpd</t>
  </si>
  <si>
    <t>carboxypeptidase D [Source:MGI Symbol;Acc:MGI:107265]</t>
  </si>
  <si>
    <t>ENSMUSG00000034898</t>
  </si>
  <si>
    <t>Filip1</t>
  </si>
  <si>
    <t>filamin A interacting protein 1 [Source:MGI Symbol;Acc:MGI:1917848]</t>
  </si>
  <si>
    <t>ENSMUSG00000014030</t>
  </si>
  <si>
    <t>Pax5</t>
  </si>
  <si>
    <t>paired box 5 [Source:MGI Symbol;Acc:MGI:97489]</t>
  </si>
  <si>
    <t>ENSMUSG00000024965</t>
  </si>
  <si>
    <t>Fermt3</t>
  </si>
  <si>
    <t>fermitin family member 3 [Source:MGI Symbol;Acc:MGI:2147790]</t>
  </si>
  <si>
    <t>ENSMUSG00000030660</t>
  </si>
  <si>
    <t>Pik3c2a</t>
  </si>
  <si>
    <t>phosphatidylinositol 3-kinase, C2 domain containing, alpha polypeptide [Source:MGI Symbol;Acc:MGI:1203729]</t>
  </si>
  <si>
    <t>ENSMUSG00000028024</t>
  </si>
  <si>
    <t>Enpep</t>
  </si>
  <si>
    <t>glutamyl aminopeptidase [Source:MGI Symbol;Acc:MGI:106645]</t>
  </si>
  <si>
    <t>ENSMUSG00000069372</t>
  </si>
  <si>
    <t>Ctxn3</t>
  </si>
  <si>
    <t>cortexin 3 [Source:MGI Symbol;Acc:MGI:3642816]</t>
  </si>
  <si>
    <t>ENSMUSG00000027993</t>
  </si>
  <si>
    <t>Trim2</t>
  </si>
  <si>
    <t>tripartite motif-containing 2 [Source:MGI Symbol;Acc:MGI:1933163]</t>
  </si>
  <si>
    <t>ENSMUSG00000020732</t>
  </si>
  <si>
    <t>Rab37</t>
  </si>
  <si>
    <t>RAB37, member RAS oncogene family [Source:MGI Symbol;Acc:MGI:1929945]</t>
  </si>
  <si>
    <t>ENSMUSG00000060733</t>
  </si>
  <si>
    <t>Ipmk</t>
  </si>
  <si>
    <t>inositol polyphosphate multikinase [Source:MGI Symbol;Acc:MGI:1916968]</t>
  </si>
  <si>
    <t>ENSMUSG00000029291</t>
  </si>
  <si>
    <t>Rufy3</t>
  </si>
  <si>
    <t>RUN and FYVE domain containing 3 [Source:MGI Symbol;Acc:MGI:106484]</t>
  </si>
  <si>
    <t>ENSMUSG00000052949</t>
  </si>
  <si>
    <t>Rnf157</t>
  </si>
  <si>
    <t>ring finger protein 157 [Source:MGI Symbol;Acc:MGI:2442484]</t>
  </si>
  <si>
    <t>ENSMUSG00000034210</t>
  </si>
  <si>
    <t>Efcab14</t>
  </si>
  <si>
    <t>EF-hand calcium binding domain 14 [Source:MGI Symbol;Acc:MGI:2442397]</t>
  </si>
  <si>
    <t>ENSMUSG00000029723</t>
  </si>
  <si>
    <t>Tsc22d4</t>
  </si>
  <si>
    <t>TSC22 domain family, member 4 [Source:MGI Symbol;Acc:MGI:1926079]</t>
  </si>
  <si>
    <t>ENSMUSG00000052384</t>
  </si>
  <si>
    <t>Nrros</t>
  </si>
  <si>
    <t>negative regulator of reactive oxygen species [Source:MGI Symbol;Acc:MGI:2445095]</t>
  </si>
  <si>
    <t>ENSMUSG00000024737</t>
  </si>
  <si>
    <t>Slc15a3</t>
  </si>
  <si>
    <t>solute carrier family 15, member 3 [Source:MGI Symbol;Acc:MGI:1929691]</t>
  </si>
  <si>
    <t>ENSMUSG00000017615</t>
  </si>
  <si>
    <t>Tnfaip1</t>
  </si>
  <si>
    <t>tumor necrosis factor, alpha-induced protein 1 (endothelial) [Source:MGI Symbol;Acc:MGI:104961]</t>
  </si>
  <si>
    <t>ENSMUSG00000003411</t>
  </si>
  <si>
    <t>Rab3b</t>
  </si>
  <si>
    <t>RAB3B, member RAS oncogene family [Source:MGI Symbol;Acc:MGI:1917158]</t>
  </si>
  <si>
    <t>ENSMUSG00000022587</t>
  </si>
  <si>
    <t>Ly6e</t>
  </si>
  <si>
    <t>lymphocyte antigen 6 complex, locus E [Source:MGI Symbol;Acc:MGI:106651]</t>
  </si>
  <si>
    <t>ENSMUSG00000085887</t>
  </si>
  <si>
    <t>Arhgap27os3</t>
  </si>
  <si>
    <t>Rho GTPase activating protein 27, opposite strand 3 [Source:MGI Symbol;Acc:MGI:3650159]</t>
  </si>
  <si>
    <t>ENSMUSG00000031467</t>
  </si>
  <si>
    <t>Agpat5</t>
  </si>
  <si>
    <t>1-acylglycerol-3-phosphate O-acyltransferase 5 (lysophosphatidic acid acyltransferase, epsilon) [Source:MGI Symbol;Acc:MGI:1196345]</t>
  </si>
  <si>
    <t>ENSMUSG00000037692</t>
  </si>
  <si>
    <t>Ahdc1</t>
  </si>
  <si>
    <t>AT hook, DNA binding motif, containing 1 [Source:MGI Symbol;Acc:MGI:2444218]</t>
  </si>
  <si>
    <t>ENSMUSG00000027435</t>
  </si>
  <si>
    <t>Cd93</t>
  </si>
  <si>
    <t>CD93 antigen [Source:MGI Symbol;Acc:MGI:106664]</t>
  </si>
  <si>
    <t>ENSMUSG00000099597</t>
  </si>
  <si>
    <t>RP24-69I6.1</t>
  </si>
  <si>
    <t>predicted gene 28933 [Source:MGI Symbol;Acc:MGI:5579639]</t>
  </si>
  <si>
    <t>ENSMUSG00000035202</t>
  </si>
  <si>
    <t>Lars2</t>
  </si>
  <si>
    <t>leucyl-tRNA synthetase, mitochondrial [Source:MGI Symbol;Acc:MGI:2142973]</t>
  </si>
  <si>
    <t>ENSMUSG00000029084</t>
  </si>
  <si>
    <t>Cd38</t>
  </si>
  <si>
    <t>CD38 antigen [Source:MGI Symbol;Acc:MGI:107474]</t>
  </si>
  <si>
    <t>ENSMUSG00000037016</t>
  </si>
  <si>
    <t>Frem2</t>
  </si>
  <si>
    <t>Fras1 related extracellular matrix protein 2 [Source:MGI Symbol;Acc:MGI:2444465]</t>
  </si>
  <si>
    <t>ENSMUSG00000058446</t>
  </si>
  <si>
    <t>Znrf2</t>
  </si>
  <si>
    <t>zinc and ring finger 2 [Source:MGI Symbol;Acc:MGI:1196246]</t>
  </si>
  <si>
    <t>ENSMUSG00000038034</t>
  </si>
  <si>
    <t>Igsf8</t>
  </si>
  <si>
    <t>immunoglobulin superfamily, member 8 [Source:MGI Symbol;Acc:MGI:2154090]</t>
  </si>
  <si>
    <t>ENSMUSG00000019849</t>
  </si>
  <si>
    <t>Prep</t>
  </si>
  <si>
    <t>prolyl endopeptidase [Source:MGI Symbol;Acc:MGI:1270863]</t>
  </si>
  <si>
    <t>ENSMUSG00000041408</t>
  </si>
  <si>
    <t>Wapal</t>
  </si>
  <si>
    <t>WAPL cohesin release factor [Source:MGI Symbol;Acc:MGI:2675859]</t>
  </si>
  <si>
    <t>ENSMUSG00000032596</t>
  </si>
  <si>
    <t>Uba7</t>
  </si>
  <si>
    <t>ubiquitin-like modifier activating enzyme 7 [Source:MGI Symbol;Acc:MGI:1349462]</t>
  </si>
  <si>
    <t>ENSMUSG00000035778</t>
  </si>
  <si>
    <t>Ggta1</t>
  </si>
  <si>
    <t>glycoprotein galactosyltransferase alpha 1, 3 [Source:MGI Symbol;Acc:MGI:95704]</t>
  </si>
  <si>
    <t>ENSMUSG00000071715</t>
  </si>
  <si>
    <t>Ncf4</t>
  </si>
  <si>
    <t>neutrophil cytosolic factor 4 [Source:MGI Symbol;Acc:MGI:109186]</t>
  </si>
  <si>
    <t>ENSMUSG00000032194</t>
  </si>
  <si>
    <t>Kank2</t>
  </si>
  <si>
    <t>KN motif and ankyrin repeat domains 2 [Source:MGI Symbol;Acc:MGI:2384568]</t>
  </si>
  <si>
    <t>ENSMUSG00000000594</t>
  </si>
  <si>
    <t>Gm2a</t>
  </si>
  <si>
    <t>GM2 ganglioside activator protein [Source:MGI Symbol;Acc:MGI:95762]</t>
  </si>
  <si>
    <t>ENSMUSG00000068129</t>
  </si>
  <si>
    <t>Cst7</t>
  </si>
  <si>
    <t>cystatin F (leukocystatin) [Source:MGI Symbol;Acc:MGI:1298217]</t>
  </si>
  <si>
    <t>ENSMUSG00000024885</t>
  </si>
  <si>
    <t>Aldh3b1</t>
  </si>
  <si>
    <t>aldehyde dehydrogenase 3 family, member B1 [Source:MGI Symbol;Acc:MGI:1914939]</t>
  </si>
  <si>
    <t>ENSMUSG00000042726</t>
  </si>
  <si>
    <t>Trafd1</t>
  </si>
  <si>
    <t>TRAF type zinc finger domain containing 1 [Source:MGI Symbol;Acc:MGI:1923551]</t>
  </si>
  <si>
    <t>ENSMUSG00000028459</t>
  </si>
  <si>
    <t>Cd72</t>
  </si>
  <si>
    <t>CD72 antigen [Source:MGI Symbol;Acc:MGI:88345]</t>
  </si>
  <si>
    <t>ENSMUSG00000029238</t>
  </si>
  <si>
    <t>Clock</t>
  </si>
  <si>
    <t>circadian locomotor output cycles kaput [Source:MGI Symbol;Acc:MGI:99698]</t>
  </si>
  <si>
    <t>ENSMUSG00000024900</t>
  </si>
  <si>
    <t>Cpt1a</t>
  </si>
  <si>
    <t>carnitine palmitoyltransferase 1a, liver [Source:MGI Symbol;Acc:MGI:1098296]</t>
  </si>
  <si>
    <t>ENSMUSG00000004105</t>
  </si>
  <si>
    <t>Angptl2</t>
  </si>
  <si>
    <t>angiopoietin-like 2 [Source:MGI Symbol;Acc:MGI:1347002]</t>
  </si>
  <si>
    <t>ENSMUSG00000018547</t>
  </si>
  <si>
    <t>Pip4k2b</t>
  </si>
  <si>
    <t>phosphatidylinositol-5-phosphate 4-kinase, type II, beta [Source:MGI Symbol;Acc:MGI:1934234]</t>
  </si>
  <si>
    <t>ENSMUSG00000030263</t>
  </si>
  <si>
    <t>Lrmp</t>
  </si>
  <si>
    <t>lymphoid-restricted membrane protein [Source:MGI Symbol;Acc:MGI:108424]</t>
  </si>
  <si>
    <t>ENSMUSG00000025037</t>
  </si>
  <si>
    <t>Maoa</t>
  </si>
  <si>
    <t>monoamine oxidase A [Source:MGI Symbol;Acc:MGI:96915]</t>
  </si>
  <si>
    <t>ENSMUSG00000050912</t>
  </si>
  <si>
    <t>Tmem123</t>
  </si>
  <si>
    <t>transmembrane protein 123 [Source:MGI Symbol;Acc:MGI:1919179]</t>
  </si>
  <si>
    <t>ENSMUSG00000030759</t>
  </si>
  <si>
    <t>Far1</t>
  </si>
  <si>
    <t>fatty acyl CoA reductase 1 [Source:MGI Symbol;Acc:MGI:1914670]</t>
  </si>
  <si>
    <t>ENSMUSG00000037110</t>
  </si>
  <si>
    <t>Ralgapa2</t>
  </si>
  <si>
    <t>Ral GTPase activating protein, alpha subunit 2 (catalytic) [Source:MGI Symbol;Acc:MGI:3036245]</t>
  </si>
  <si>
    <t>ENSMUSG00000029759</t>
  </si>
  <si>
    <t>Pon3</t>
  </si>
  <si>
    <t>paraoxonase 3 [Source:MGI Symbol;Acc:MGI:106686]</t>
  </si>
  <si>
    <t>ENSMUSG00000071369</t>
  </si>
  <si>
    <t>Map3k5</t>
  </si>
  <si>
    <t>mitogen-activated protein kinase kinase kinase 5 [Source:MGI Symbol;Acc:MGI:1346876]</t>
  </si>
  <si>
    <t>ENSMUSG00000005087</t>
  </si>
  <si>
    <t>Cd44</t>
  </si>
  <si>
    <t>CD44 antigen [Source:MGI Symbol;Acc:MGI:88338]</t>
  </si>
  <si>
    <t>ENSMUSG00000022641</t>
  </si>
  <si>
    <t>Bbx</t>
  </si>
  <si>
    <t>bobby sox homolog (Drosophila) [Source:MGI Symbol;Acc:MGI:1917758]</t>
  </si>
  <si>
    <t>ENSMUSG00000070337</t>
  </si>
  <si>
    <t>Gpr179</t>
  </si>
  <si>
    <t>G protein-coupled receptor 179 [Source:MGI Symbol;Acc:MGI:2443409]</t>
  </si>
  <si>
    <t>ENSMUSG00000075289</t>
  </si>
  <si>
    <t>Carns1</t>
  </si>
  <si>
    <t>carnosine synthase 1 [Source:MGI Symbol;Acc:MGI:2147595]</t>
  </si>
  <si>
    <t>ENSMUSG00000027540</t>
  </si>
  <si>
    <t>Ptpn1</t>
  </si>
  <si>
    <t>protein tyrosine phosphatase, non-receptor type 1 [Source:MGI Symbol;Acc:MGI:97805]</t>
  </si>
  <si>
    <t>ENSMUSG00000020716</t>
  </si>
  <si>
    <t>Nf1</t>
  </si>
  <si>
    <t>neurofibromatosis 1 [Source:MGI Symbol;Acc:MGI:97306]</t>
  </si>
  <si>
    <t>ENSMUSG00000022779</t>
  </si>
  <si>
    <t>Top3b</t>
  </si>
  <si>
    <t>topoisomerase (DNA) III beta [Source:MGI Symbol;Acc:MGI:1333803]</t>
  </si>
  <si>
    <t>ENSMUSG00000026360</t>
  </si>
  <si>
    <t>Rgs2</t>
  </si>
  <si>
    <t>regulator of G-protein signaling 2 [Source:MGI Symbol;Acc:MGI:1098271]</t>
  </si>
  <si>
    <t>ENSMUSG00000015027</t>
  </si>
  <si>
    <t>Galns</t>
  </si>
  <si>
    <t>galactosamine (N-acetyl)-6-sulfate sulfatase [Source:MGI Symbol;Acc:MGI:1355303]</t>
  </si>
  <si>
    <t>ENSMUSG00000018999</t>
  </si>
  <si>
    <t>Slc35b4</t>
  </si>
  <si>
    <t>solute carrier family 35, member B4 [Source:MGI Symbol;Acc:MGI:1931249]</t>
  </si>
  <si>
    <t>ENSMUSG00000030724</t>
  </si>
  <si>
    <t>Cd19</t>
  </si>
  <si>
    <t>CD19 antigen [Source:MGI Symbol;Acc:MGI:88319]</t>
  </si>
  <si>
    <t>ENSMUSG00000047407</t>
  </si>
  <si>
    <t>Tgif1</t>
  </si>
  <si>
    <t>TGFB-induced factor homeobox 1 [Source:MGI Symbol;Acc:MGI:1194497]</t>
  </si>
  <si>
    <t>ENSMUSG00000040929</t>
  </si>
  <si>
    <t>Rfx3</t>
  </si>
  <si>
    <t>regulatory factor X, 3 (influences HLA class II expression) [Source:MGI Symbol;Acc:MGI:106582]</t>
  </si>
  <si>
    <t>ENSMUSG00000047193</t>
  </si>
  <si>
    <t>Dync2h1</t>
  </si>
  <si>
    <t>dynein cytoplasmic 2 heavy chain 1 [Source:MGI Symbol;Acc:MGI:107736]</t>
  </si>
  <si>
    <t>ENSMUSG00000028436</t>
  </si>
  <si>
    <t>Dcaf12</t>
  </si>
  <si>
    <t>DDB1 and CUL4 associated factor 12 [Source:MGI Symbol;Acc:MGI:1916220]</t>
  </si>
  <si>
    <t>ENSMUSG00000019122</t>
  </si>
  <si>
    <t>Ccl9</t>
  </si>
  <si>
    <t>chemokine (C-C motif) ligand 9 [Source:MGI Symbol;Acc:MGI:104533]</t>
  </si>
  <si>
    <t>ENSMUSG00000040850</t>
  </si>
  <si>
    <t>Psme4</t>
  </si>
  <si>
    <t>proteasome (prosome, macropain) activator subunit 4 [Source:MGI Symbol;Acc:MGI:2143994]</t>
  </si>
  <si>
    <t>ENSMUSG00000030785</t>
  </si>
  <si>
    <t>Cox6a2</t>
  </si>
  <si>
    <t>cytochrome c oxidase subunit VIa polypeptide 2 [Source:MGI Symbol;Acc:MGI:104649]</t>
  </si>
  <si>
    <t>ENSMUSG00000022436</t>
  </si>
  <si>
    <t>Sh3bp1</t>
  </si>
  <si>
    <t>SH3-domain binding protein 1 [Source:MGI Symbol;Acc:MGI:104603]</t>
  </si>
  <si>
    <t>ENSMUSG00000027952</t>
  </si>
  <si>
    <t>Pmvk</t>
  </si>
  <si>
    <t>phosphomevalonate kinase [Source:MGI Symbol;Acc:MGI:1915853]</t>
  </si>
  <si>
    <t>ENSMUSG00000041959</t>
  </si>
  <si>
    <t>S100a10</t>
  </si>
  <si>
    <t>S100 calcium binding protein A10 (calpactin) [Source:MGI Symbol;Acc:MGI:1339468]</t>
  </si>
  <si>
    <t>ENSMUSG00000030180</t>
  </si>
  <si>
    <t>Kdm5a</t>
  </si>
  <si>
    <t>lysine (K)-specific demethylase 5A [Source:MGI Symbol;Acc:MGI:2136980]</t>
  </si>
  <si>
    <t>ENSMUSG00000028015</t>
  </si>
  <si>
    <t>Ctso</t>
  </si>
  <si>
    <t>cathepsin O [Source:MGI Symbol;Acc:MGI:2139628]</t>
  </si>
  <si>
    <t>ENSMUSG00000028559</t>
  </si>
  <si>
    <t>Osbpl9</t>
  </si>
  <si>
    <t>oxysterol binding protein-like 9 [Source:MGI Symbol;Acc:MGI:1923784]</t>
  </si>
  <si>
    <t>ENSMUSG00000052852</t>
  </si>
  <si>
    <t>Reep1</t>
  </si>
  <si>
    <t>receptor accessory protein 1 [Source:MGI Symbol;Acc:MGI:1098827]</t>
  </si>
  <si>
    <t>ENSMUSG00000046808</t>
  </si>
  <si>
    <t>Atp10d</t>
  </si>
  <si>
    <t>ATPase, class V, type 10D [Source:MGI Symbol;Acc:MGI:2450125]</t>
  </si>
  <si>
    <t>ENSMUSG00000070780</t>
  </si>
  <si>
    <t>Rbm47</t>
  </si>
  <si>
    <t>RNA binding motif protein 47 [Source:MGI Symbol;Acc:MGI:2384294]</t>
  </si>
  <si>
    <t>ENSMUSG00000097415</t>
  </si>
  <si>
    <t>AU020206</t>
  </si>
  <si>
    <t>expressed sequence AU020206 [Source:MGI Symbol;Acc:MGI:2142134]</t>
  </si>
  <si>
    <t>ENSMUSG00000037643</t>
  </si>
  <si>
    <t>Prkci</t>
  </si>
  <si>
    <t>protein kinase C, iota [Source:MGI Symbol;Acc:MGI:99260]</t>
  </si>
  <si>
    <t>ENSMUSG00000086324</t>
  </si>
  <si>
    <t>Gm15564</t>
  </si>
  <si>
    <t>predicted gene 15564 [Source:MGI Symbol;Acc:MGI:3783013]</t>
  </si>
  <si>
    <t>ENSMUSG00000034557</t>
  </si>
  <si>
    <t>Zfyve9</t>
  </si>
  <si>
    <t>zinc finger, FYVE domain containing 9 [Source:MGI Symbol;Acc:MGI:2652838]</t>
  </si>
  <si>
    <t>ENSMUSG00000046985</t>
  </si>
  <si>
    <t>Tapt1</t>
  </si>
  <si>
    <t>transmembrane anterior posterior transformation 1 [Source:MGI Symbol;Acc:MGI:2683537]</t>
  </si>
  <si>
    <t>ENSMUSG00000025558</t>
  </si>
  <si>
    <t>Dock9</t>
  </si>
  <si>
    <t>dedicator of cytokinesis 9 [Source:MGI Symbol;Acc:MGI:106321]</t>
  </si>
  <si>
    <t>ENSMUSG00000028991</t>
  </si>
  <si>
    <t>Mtor</t>
  </si>
  <si>
    <t>mechanistic target of rapamycin (serine/threonine kinase) [Source:MGI Symbol;Acc:MGI:1928394]</t>
  </si>
  <si>
    <t>ENSMUSG00000032946</t>
  </si>
  <si>
    <t>Rasgrp2</t>
  </si>
  <si>
    <t>RAS, guanyl releasing protein 2 [Source:MGI Symbol;Acc:MGI:1333849]</t>
  </si>
  <si>
    <t>ENSMUSG00000031161</t>
  </si>
  <si>
    <t>Hdac6</t>
  </si>
  <si>
    <t>histone deacetylase 6 [Source:MGI Symbol;Acc:MGI:1333752]</t>
  </si>
  <si>
    <t>ENSMUSG00000020235</t>
  </si>
  <si>
    <t>Fzr1</t>
  </si>
  <si>
    <t>fizzy/cell division cycle 20 related 1 (Drosophila) [Source:MGI Symbol;Acc:MGI:1926790]</t>
  </si>
  <si>
    <t>ENSMUSG00000022175</t>
  </si>
  <si>
    <t>Lrp10</t>
  </si>
  <si>
    <t>low-density lipoprotein receptor-related protein 10 [Source:MGI Symbol;Acc:MGI:1929480]</t>
  </si>
  <si>
    <t>ENSMUSG00000028545</t>
  </si>
  <si>
    <t>Bend5</t>
  </si>
  <si>
    <t>BEN domain containing 5 [Source:MGI Symbol;Acc:MGI:1914871]</t>
  </si>
  <si>
    <t>ENSMUSG00000019917</t>
  </si>
  <si>
    <t>Sept10</t>
  </si>
  <si>
    <t>septin 10 [Source:MGI Symbol;Acc:MGI:1918110]</t>
  </si>
  <si>
    <t>ENSMUSG00000020142</t>
  </si>
  <si>
    <t>Slc1a4</t>
  </si>
  <si>
    <t>solute carrier family 1 (glutamate/neutral amino acid transporter), member 4 [Source:MGI Symbol;Acc:MGI:2135601]</t>
  </si>
  <si>
    <t>ENSMUSG00000040479</t>
  </si>
  <si>
    <t>Dgkz</t>
  </si>
  <si>
    <t>diacylglycerol kinase zeta [Source:MGI Symbol;Acc:MGI:1278339]</t>
  </si>
  <si>
    <t>ENSMUSG00000028581</t>
  </si>
  <si>
    <t>Laptm5</t>
  </si>
  <si>
    <t>lysosomal-associated protein transmembrane 5 [Source:MGI Symbol;Acc:MGI:108046]</t>
  </si>
  <si>
    <t>ENSMUSG00000022707</t>
  </si>
  <si>
    <t>Gbe1</t>
  </si>
  <si>
    <t>glucan (1,4-alpha-), branching enzyme 1 [Source:MGI Symbol;Acc:MGI:1921435]</t>
  </si>
  <si>
    <t>ENSMUSG00000039735</t>
  </si>
  <si>
    <t>Fnbp1l</t>
  </si>
  <si>
    <t>formin binding protein 1-like [Source:MGI Symbol;Acc:MGI:1925642]</t>
  </si>
  <si>
    <t>ENSMUSG00000035637</t>
  </si>
  <si>
    <t>Grhpr</t>
  </si>
  <si>
    <t>glyoxylate reductase/hydroxypyruvate reductase [Source:MGI Symbol;Acc:MGI:1923488]</t>
  </si>
  <si>
    <t>ENSMUSG00000067851</t>
  </si>
  <si>
    <t>Arfgef1</t>
  </si>
  <si>
    <t>ADP-ribosylation factor guanine nucleotide-exchange factor 1(brefeldin A-inhibited) [Source:MGI Symbol;Acc:MGI:2442988]</t>
  </si>
  <si>
    <t>ENSMUSG00000025020</t>
  </si>
  <si>
    <t>Slit1</t>
  </si>
  <si>
    <t>slit homolog 1 (Drosophila) [Source:MGI Symbol;Acc:MGI:1315203]</t>
  </si>
  <si>
    <t>ENSMUSG00000004798</t>
  </si>
  <si>
    <t>Ulk2</t>
  </si>
  <si>
    <t>unc-51 like kinase 2 [Source:MGI Symbol;Acc:MGI:1352758]</t>
  </si>
  <si>
    <t>ENSMUSG00000037685</t>
  </si>
  <si>
    <t>Atp8a1</t>
  </si>
  <si>
    <t>ATPase, aminophospholipid transporter (APLT), class I, type 8A, member 1 [Source:MGI Symbol;Acc:MGI:1330848]</t>
  </si>
  <si>
    <t>ENSMUSG00000042613</t>
  </si>
  <si>
    <t>Pbxip1</t>
  </si>
  <si>
    <t>pre B cell leukemia transcription factor interacting protein 1 [Source:MGI Symbol;Acc:MGI:2441670]</t>
  </si>
  <si>
    <t>ENSMUSG00000031833</t>
  </si>
  <si>
    <t>Mast3</t>
  </si>
  <si>
    <t>microtubule associated serine/threonine kinase 3 [Source:MGI Symbol;Acc:MGI:2683541]</t>
  </si>
  <si>
    <t>ENSMUSG00000035273</t>
  </si>
  <si>
    <t>Hpse</t>
  </si>
  <si>
    <t>heparanase [Source:MGI Symbol;Acc:MGI:1343124]</t>
  </si>
  <si>
    <t>ENSMUSG00000044770</t>
  </si>
  <si>
    <t>Scml4</t>
  </si>
  <si>
    <t>sex comb on midleg-like 4 (Drosophila) [Source:MGI Symbol;Acc:MGI:2446140]</t>
  </si>
  <si>
    <t>ENSMUSG00000025198</t>
  </si>
  <si>
    <t>Erlin1</t>
  </si>
  <si>
    <t>ER lipid raft associated 1 [Source:MGI Symbol;Acc:MGI:2387613]</t>
  </si>
  <si>
    <t>ENSMUSG00000006517</t>
  </si>
  <si>
    <t>Mvd</t>
  </si>
  <si>
    <t>mevalonate (diphospho) decarboxylase [Source:MGI Symbol;Acc:MGI:2179327]</t>
  </si>
  <si>
    <t>ENSMUSG00000041168</t>
  </si>
  <si>
    <t>Lonp1</t>
  </si>
  <si>
    <t>lon peptidase 1, mitochondrial [Source:MGI Symbol;Acc:MGI:1921392]</t>
  </si>
  <si>
    <t>ENSMUSG00000076431</t>
  </si>
  <si>
    <t>Sox4</t>
  </si>
  <si>
    <t>SRY (sex determining region Y)-box 4 [Source:MGI Symbol;Acc:MGI:98366]</t>
  </si>
  <si>
    <t>ENSMUSG00000055296</t>
  </si>
  <si>
    <t>Tmem245</t>
  </si>
  <si>
    <t>transmembrane protein 245 [Source:MGI Symbol;Acc:MGI:2445107]</t>
  </si>
  <si>
    <t>ENSMUSG00000076939</t>
  </si>
  <si>
    <t>Iglv3</t>
  </si>
  <si>
    <t>immunoglobulin lambda variable 3 [Source:MGI Symbol;Acc:MGI:3645509]</t>
  </si>
  <si>
    <t>ENSMUSG00000032053</t>
  </si>
  <si>
    <t>Pou2af1</t>
  </si>
  <si>
    <t>POU domain, class 2, associating factor 1 [Source:MGI Symbol;Acc:MGI:105086]</t>
  </si>
  <si>
    <t>ENSMUSG00000058454</t>
  </si>
  <si>
    <t>Dhcr7</t>
  </si>
  <si>
    <t>7-dehydrocholesterol reductase [Source:MGI Symbol;Acc:MGI:1298378]</t>
  </si>
  <si>
    <t>ENSMUSG00000026112</t>
  </si>
  <si>
    <t>Coa5</t>
  </si>
  <si>
    <t>cytochrome C oxidase assembly factor 5 [Source:MGI Symbol;Acc:MGI:1923428]</t>
  </si>
  <si>
    <t>ENSMUSG00000079606</t>
  </si>
  <si>
    <t>Gm595</t>
  </si>
  <si>
    <t>predicted gene 595 [Source:MGI Symbol;Acc:MGI:2685441]</t>
  </si>
  <si>
    <t>ENSMUSG00000040455</t>
  </si>
  <si>
    <t>Usp45</t>
  </si>
  <si>
    <t>ubiquitin specific petidase 45 [Source:MGI Symbol;Acc:MGI:101850]</t>
  </si>
  <si>
    <t>ENSMUSG00000005973</t>
  </si>
  <si>
    <t>Rcn1</t>
  </si>
  <si>
    <t>reticulocalbin 1 [Source:MGI Symbol;Acc:MGI:104559]</t>
  </si>
  <si>
    <t>ENSMUSG00000040867</t>
  </si>
  <si>
    <t>Begain</t>
  </si>
  <si>
    <t>brain-enriched guanylate kinase-associated [Source:MGI Symbol;Acc:MGI:3044626]</t>
  </si>
  <si>
    <t>ENSMUSG00000051506</t>
  </si>
  <si>
    <t>Wdfy4</t>
  </si>
  <si>
    <t>WD repeat and FYVE domain containing 4 [Source:MGI Symbol;Acc:MGI:3584510]</t>
  </si>
  <si>
    <t>ENSMUSG00000019820</t>
  </si>
  <si>
    <t>Utrn</t>
  </si>
  <si>
    <t>utrophin [Source:MGI Symbol;Acc:MGI:104631]</t>
  </si>
  <si>
    <t>ENSMUSG00000059456</t>
  </si>
  <si>
    <t>Ptk2b</t>
  </si>
  <si>
    <t>PTK2 protein tyrosine kinase 2 beta [Source:MGI Symbol;Acc:MGI:104908]</t>
  </si>
  <si>
    <t>ENSMUSG00000027805</t>
  </si>
  <si>
    <t>Pfn2</t>
  </si>
  <si>
    <t>profilin 2 [Source:MGI Symbol;Acc:MGI:97550]</t>
  </si>
  <si>
    <t>ENSMUSG00000030213</t>
  </si>
  <si>
    <t>Atf7ip</t>
  </si>
  <si>
    <t>activating transcription factor 7 interacting protein [Source:MGI Symbol;Acc:MGI:1858965]</t>
  </si>
  <si>
    <t>ENSMUSG00000038241</t>
  </si>
  <si>
    <t>Cep250</t>
  </si>
  <si>
    <t>centrosomal protein 250 [Source:MGI Symbol;Acc:MGI:108084]</t>
  </si>
  <si>
    <t>ENSMUSG00000020346</t>
  </si>
  <si>
    <t>Mgat1</t>
  </si>
  <si>
    <t>mannoside acetylglucosaminyltransferase 1 [Source:MGI Symbol;Acc:MGI:96973]</t>
  </si>
  <si>
    <t>ENSMUSG00000015766</t>
  </si>
  <si>
    <t>Eps8</t>
  </si>
  <si>
    <t>epidermal growth factor receptor pathway substrate 8 [Source:MGI Symbol;Acc:MGI:104684]</t>
  </si>
  <si>
    <t>ENSMUSG00000078812</t>
  </si>
  <si>
    <t>Eif5a</t>
  </si>
  <si>
    <t>eukaryotic translation initiation factor 5A [Source:MGI Symbol;Acc:MGI:106248]</t>
  </si>
  <si>
    <t>ENSMUSG00000030337</t>
  </si>
  <si>
    <t>Vamp1</t>
  </si>
  <si>
    <t>vesicle-associated membrane protein 1 [Source:MGI Symbol;Acc:MGI:1313276]</t>
  </si>
  <si>
    <t>ENSMUSG00000029570</t>
  </si>
  <si>
    <t>Lfng</t>
  </si>
  <si>
    <t>LFNG O-fucosylpeptide 3-beta-N-acetylglucosaminyltransferase [Source:MGI Symbol;Acc:MGI:1095413]</t>
  </si>
  <si>
    <t>ENSMUSG00000032562</t>
  </si>
  <si>
    <t>Gnai2</t>
  </si>
  <si>
    <t>guanine nucleotide binding protein (G protein), alpha inhibiting 2 [Source:MGI Symbol;Acc:MGI:95772]</t>
  </si>
  <si>
    <t>ENSMUSG00000040423</t>
  </si>
  <si>
    <t>Rc3h1</t>
  </si>
  <si>
    <t>RING CCCH (C3H) domains 1 [Source:MGI Symbol;Acc:MGI:2685397]</t>
  </si>
  <si>
    <t>ENSMUSG00000004270</t>
  </si>
  <si>
    <t>Lpcat3</t>
  </si>
  <si>
    <t>lysophosphatidylcholine acyltransferase 3 [Source:MGI Symbol;Acc:MGI:1315211]</t>
  </si>
  <si>
    <t>ENSMUSG00000020733</t>
  </si>
  <si>
    <t>Slc9a3r1</t>
  </si>
  <si>
    <t>solute carrier family 9 (sodium/hydrogen exchanger), member 3 regulator 1 [Source:MGI Symbol;Acc:MGI:1349482]</t>
  </si>
  <si>
    <t>ENSMUSG00000027109</t>
  </si>
  <si>
    <t>Sp3</t>
  </si>
  <si>
    <t>trans-acting transcription factor 3 [Source:MGI Symbol;Acc:MGI:1277166]</t>
  </si>
  <si>
    <t>ENSMUSG00000021957</t>
  </si>
  <si>
    <t>Tkt</t>
  </si>
  <si>
    <t>transketolase [Source:MGI Symbol;Acc:MGI:105992]</t>
  </si>
  <si>
    <t>ENSMUSG00000004789</t>
  </si>
  <si>
    <t>Dlst</t>
  </si>
  <si>
    <t>dihydrolipoamide S-succinyltransferase (E2 component of 2-oxo-glutarate complex) [Source:MGI Symbol;Acc:MGI:1926170]</t>
  </si>
  <si>
    <t>ENSMUSG00000056515</t>
  </si>
  <si>
    <t>Rab31</t>
  </si>
  <si>
    <t>RAB31, member RAS oncogene family [Source:MGI Symbol;Acc:MGI:1914603]</t>
  </si>
  <si>
    <t>ENSMUSG00000045932</t>
  </si>
  <si>
    <t>Ifit2</t>
  </si>
  <si>
    <t>interferon-induced protein with tetratricopeptide repeats 2 [Source:MGI Symbol;Acc:MGI:99449]</t>
  </si>
  <si>
    <t>ENSMUSG00000026672</t>
  </si>
  <si>
    <t>Optn</t>
  </si>
  <si>
    <t>optineurin [Source:MGI Symbol;Acc:MGI:1918898]</t>
  </si>
  <si>
    <t>ENSMUSG00000039286</t>
  </si>
  <si>
    <t>Fndc3b</t>
  </si>
  <si>
    <t>fibronectin type III domain containing 3B [Source:MGI Symbol;Acc:MGI:1919257]</t>
  </si>
  <si>
    <t>ENSMUSG00000024429</t>
  </si>
  <si>
    <t>Gnl1</t>
  </si>
  <si>
    <t>guanine nucleotide binding protein-like 1 [Source:MGI Symbol;Acc:MGI:95764]</t>
  </si>
  <si>
    <t>ENSMUSG00000061740</t>
  </si>
  <si>
    <t>Cyp2d22</t>
  </si>
  <si>
    <t>cytochrome P450, family 2, subfamily d, polypeptide 22 [Source:MGI Symbol;Acc:MGI:1929474]</t>
  </si>
  <si>
    <t>ENSMUSG00000041515</t>
  </si>
  <si>
    <t>Irf8</t>
  </si>
  <si>
    <t>interferon regulatory factor 8 [Source:MGI Symbol;Acc:MGI:96395]</t>
  </si>
  <si>
    <t>ENSMUSG00000026617</t>
  </si>
  <si>
    <t>Bpnt1</t>
  </si>
  <si>
    <t>bisphosphate 3'-nucleotidase 1 [Source:MGI Symbol;Acc:MGI:1338800]</t>
  </si>
  <si>
    <t>ENSMUSG00000024835</t>
  </si>
  <si>
    <t>Coro1b</t>
  </si>
  <si>
    <t>coronin, actin binding protein 1B [Source:MGI Symbol;Acc:MGI:1345963]</t>
  </si>
  <si>
    <t>ENSMUSG00000063796</t>
  </si>
  <si>
    <t>Slc22a8</t>
  </si>
  <si>
    <t>solute carrier family 22 (organic anion transporter), member 8 [Source:MGI Symbol;Acc:MGI:1336187]</t>
  </si>
  <si>
    <t>ENSMUSG00000052911</t>
  </si>
  <si>
    <t>Lamb2</t>
  </si>
  <si>
    <t>laminin, beta 2 [Source:MGI Symbol;Acc:MGI:99916]</t>
  </si>
  <si>
    <t>ENSMUSG00000023927</t>
  </si>
  <si>
    <t>Satb1</t>
  </si>
  <si>
    <t>special AT-rich sequence binding protein 1 [Source:MGI Symbol;Acc:MGI:105084]</t>
  </si>
  <si>
    <t>ENSMUSG00000024772</t>
  </si>
  <si>
    <t>Ehd1</t>
  </si>
  <si>
    <t>EH-domain containing 1 [Source:MGI Symbol;Acc:MGI:1341878]</t>
  </si>
  <si>
    <t>ENSMUSG00000046157</t>
  </si>
  <si>
    <t>Tmem229b</t>
  </si>
  <si>
    <t>transmembrane protein 229B [Source:MGI Symbol;Acc:MGI:2444389]</t>
  </si>
  <si>
    <t>ENSMUSG00000036882</t>
  </si>
  <si>
    <t>Arhgap33</t>
  </si>
  <si>
    <t>Rho GTPase activating protein 33 [Source:MGI Symbol;Acc:MGI:2673998]</t>
  </si>
  <si>
    <t>ENSMUSG00000001467</t>
  </si>
  <si>
    <t>Cyp51</t>
  </si>
  <si>
    <t>cytochrome P450, family 51 [Source:MGI Symbol;Acc:MGI:106040]</t>
  </si>
  <si>
    <t>ENSMUSG00000035133</t>
  </si>
  <si>
    <t>Arhgap5</t>
  </si>
  <si>
    <t>Rho GTPase activating protein 5 [Source:MGI Symbol;Acc:MGI:1332637]</t>
  </si>
  <si>
    <t>ENSMUSG00000053470</t>
  </si>
  <si>
    <t>Kdm3a</t>
  </si>
  <si>
    <t>lysine (K)-specific demethylase 3A [Source:MGI Symbol;Acc:MGI:98847]</t>
  </si>
  <si>
    <t>ENSMUSG00000044303</t>
  </si>
  <si>
    <t>Cdkn2a</t>
  </si>
  <si>
    <t>cyclin-dependent kinase inhibitor 2A [Source:MGI Symbol;Acc:MGI:104738]</t>
  </si>
  <si>
    <t>ENSMUSG00000026566</t>
  </si>
  <si>
    <t>Mpzl1</t>
  </si>
  <si>
    <t>myelin protein zero-like 1 [Source:MGI Symbol;Acc:MGI:1915731]</t>
  </si>
  <si>
    <t>ENSMUSG00000026814</t>
  </si>
  <si>
    <t>Eng</t>
  </si>
  <si>
    <t>endoglin [Source:MGI Symbol;Acc:MGI:95392]</t>
  </si>
  <si>
    <t>ENSMUSG00000029366</t>
  </si>
  <si>
    <t>Dck</t>
  </si>
  <si>
    <t>deoxycytidine kinase [Source:MGI Symbol;Acc:MGI:102726]</t>
  </si>
  <si>
    <t>ENSMUSG00000052135</t>
  </si>
  <si>
    <t>Foxo6</t>
  </si>
  <si>
    <t>forkhead box O6 [Source:MGI Symbol;Acc:MGI:2676586]</t>
  </si>
  <si>
    <t>ENSMUSG00000038623</t>
  </si>
  <si>
    <t>Tm6sf1</t>
  </si>
  <si>
    <t>transmembrane 6 superfamily member 1 [Source:MGI Symbol;Acc:MGI:1933209]</t>
  </si>
  <si>
    <t>ENSMUSG00000019982</t>
  </si>
  <si>
    <t>Myb</t>
  </si>
  <si>
    <t>myeloblastosis oncogene [Source:MGI Symbol;Acc:MGI:97249]</t>
  </si>
  <si>
    <t>ENSMUSG00000022639</t>
  </si>
  <si>
    <t>5330426P16Rik</t>
  </si>
  <si>
    <t>Dppa2 upstream binding RNA [Source:MGI Symbol;Acc:MGI:1915440]</t>
  </si>
  <si>
    <t>ENSMUSG00000019564</t>
  </si>
  <si>
    <t>Arid3a</t>
  </si>
  <si>
    <t>AT rich interactive domain 3A (BRIGHT-like) [Source:MGI Symbol;Acc:MGI:1328360]</t>
  </si>
  <si>
    <t>ENSMUSG00000002668</t>
  </si>
  <si>
    <t>Dennd1c</t>
  </si>
  <si>
    <t>DENN/MADD domain containing 1C [Source:MGI Symbol;Acc:MGI:1918035]</t>
  </si>
  <si>
    <t>ENSMUSG00000040296</t>
  </si>
  <si>
    <t>Ddx58</t>
  </si>
  <si>
    <t>DEAD (Asp-Glu-Ala-Asp) box polypeptide 58 [Source:MGI Symbol;Acc:MGI:2442858]</t>
  </si>
  <si>
    <t>ENSMUSG00000015937</t>
  </si>
  <si>
    <t>H2afy</t>
  </si>
  <si>
    <t>H2A histone family, member Y [Source:MGI Symbol;Acc:MGI:1349392]</t>
  </si>
  <si>
    <t>ENSMUSG00000024811</t>
  </si>
  <si>
    <t>Tnks2</t>
  </si>
  <si>
    <t>tankyrase, TRF1-interacting ankyrin-related ADP-ribose polymerase 2 [Source:MGI Symbol;Acc:MGI:1921743]</t>
  </si>
  <si>
    <t>ENSMUSG00000000915</t>
  </si>
  <si>
    <t>Hip1r</t>
  </si>
  <si>
    <t>huntingtin interacting protein 1 related [Source:MGI Symbol;Acc:MGI:1352504]</t>
  </si>
  <si>
    <t>ENSMUSG00000032434</t>
  </si>
  <si>
    <t>Cmtm6</t>
  </si>
  <si>
    <t>CKLF-like MARVEL transmembrane domain containing 6 [Source:MGI Symbol;Acc:MGI:2447165]</t>
  </si>
  <si>
    <t>ENSMUSG00000025085</t>
  </si>
  <si>
    <t>Ablim1</t>
  </si>
  <si>
    <t>actin-binding LIM protein 1 [Source:MGI Symbol;Acc:MGI:1194500]</t>
  </si>
  <si>
    <t>ENSMUSG00000038872</t>
  </si>
  <si>
    <t>Zfhx3</t>
  </si>
  <si>
    <t>zinc finger homeobox 3 [Source:MGI Symbol;Acc:MGI:99948]</t>
  </si>
  <si>
    <t>ENSMUSG00000003526</t>
  </si>
  <si>
    <t>Prodh</t>
  </si>
  <si>
    <t>proline dehydrogenase [Source:MGI Symbol;Acc:MGI:97770]</t>
  </si>
  <si>
    <t>ENSMUSG00000022479</t>
  </si>
  <si>
    <t>Vdr</t>
  </si>
  <si>
    <t>vitamin D receptor [Source:MGI Symbol;Acc:MGI:103076]</t>
  </si>
  <si>
    <t>ENSMUSG00000039156</t>
  </si>
  <si>
    <t>Stim2</t>
  </si>
  <si>
    <t>stromal interaction molecule 2 [Source:MGI Symbol;Acc:MGI:2151156]</t>
  </si>
  <si>
    <t>ENSMUSG00000044147</t>
  </si>
  <si>
    <t>Arf6</t>
  </si>
  <si>
    <t>ADP-ribosylation factor 6 [Source:MGI Symbol;Acc:MGI:99435]</t>
  </si>
  <si>
    <t>ENSMUSG00000027342</t>
  </si>
  <si>
    <t>Pcna</t>
  </si>
  <si>
    <t>proliferating cell nuclear antigen [Source:MGI Symbol;Acc:MGI:97503]</t>
  </si>
  <si>
    <t>ENSMUSG00000096986</t>
  </si>
  <si>
    <t>4930509E16Rik</t>
  </si>
  <si>
    <t>RIKEN cDNA 4930509E16 gene [Source:MGI Symbol;Acc:MGI:1922365]</t>
  </si>
  <si>
    <t>ENSMUSG00000029787</t>
  </si>
  <si>
    <t>Avl9</t>
  </si>
  <si>
    <t>AVL9 homolog (S. cerevisiase) [Source:MGI Symbol;Acc:MGI:1926187]</t>
  </si>
  <si>
    <t>ENSMUSG00000019471</t>
  </si>
  <si>
    <t>Cdc37</t>
  </si>
  <si>
    <t>cell division cycle 37 [Source:MGI Symbol;Acc:MGI:109531]</t>
  </si>
  <si>
    <t>ENSMUSG00000021457</t>
  </si>
  <si>
    <t>Syk</t>
  </si>
  <si>
    <t>spleen tyrosine kinase [Source:MGI Symbol;Acc:MGI:99515]</t>
  </si>
  <si>
    <t>ENSMUSG00000030084</t>
  </si>
  <si>
    <t>Plxna1</t>
  </si>
  <si>
    <t>plexin A1 [Source:MGI Symbol;Acc:MGI:107685]</t>
  </si>
  <si>
    <t>ENSMUSG00000016308</t>
  </si>
  <si>
    <t>Ube2a</t>
  </si>
  <si>
    <t>ubiquitin-conjugating enzyme E2A [Source:MGI Symbol;Acc:MGI:102959]</t>
  </si>
  <si>
    <t>ENSMUSG00000033487</t>
  </si>
  <si>
    <t>Fndc3a</t>
  </si>
  <si>
    <t>fibronectin type III domain containing 3A [Source:MGI Symbol;Acc:MGI:1196463]</t>
  </si>
  <si>
    <t>ENSMUSG00000024986</t>
  </si>
  <si>
    <t>Hhex</t>
  </si>
  <si>
    <t>hematopoietically expressed homeobox [Source:MGI Symbol;Acc:MGI:96086]</t>
  </si>
  <si>
    <t>ENSMUSG00000034116</t>
  </si>
  <si>
    <t>Vav1</t>
  </si>
  <si>
    <t>vav 1 oncogene [Source:MGI Symbol;Acc:MGI:98923]</t>
  </si>
  <si>
    <t>ENSMUSG00000053641</t>
  </si>
  <si>
    <t>Dennd4a</t>
  </si>
  <si>
    <t>DENN/MADD domain containing 4A [Source:MGI Symbol;Acc:MGI:2142979]</t>
  </si>
  <si>
    <t>ENSMUSG00000022419</t>
  </si>
  <si>
    <t>Deptor</t>
  </si>
  <si>
    <t>DEP domain containing MTOR-interacting protein [Source:MGI Symbol;Acc:MGI:2146322]</t>
  </si>
  <si>
    <t>ENSMUSG00000020590</t>
  </si>
  <si>
    <t>Snx13</t>
  </si>
  <si>
    <t>sorting nexin 13 [Source:MGI Symbol;Acc:MGI:2661416]</t>
  </si>
  <si>
    <t>ENSMUSG00000027288</t>
  </si>
  <si>
    <t>Zfp106</t>
  </si>
  <si>
    <t>zinc finger protein 106 [Source:MGI Symbol;Acc:MGI:1270153]</t>
  </si>
  <si>
    <t>ENSMUSG00000034480</t>
  </si>
  <si>
    <t>Diap2</t>
  </si>
  <si>
    <t>diaphanous related formin 2 [Source:MGI Symbol;Acc:MGI:1858500]</t>
  </si>
  <si>
    <t>ENSMUSG00000020029</t>
  </si>
  <si>
    <t>Nudt4</t>
  </si>
  <si>
    <t>nudix (nucleoside diphosphate linked moiety X)-type motif 4 [Source:MGI Symbol;Acc:MGI:1918457]</t>
  </si>
  <si>
    <t>ENSMUSG00000030201</t>
  </si>
  <si>
    <t>Lrp6</t>
  </si>
  <si>
    <t>low density lipoprotein receptor-related protein 6 [Source:MGI Symbol;Acc:MGI:1298218]</t>
  </si>
  <si>
    <t>ENSMUSG00000020785</t>
  </si>
  <si>
    <t>Camkk1</t>
  </si>
  <si>
    <t>calcium/calmodulin-dependent protein kinase kinase 1, alpha [Source:MGI Symbol;Acc:MGI:1891766]</t>
  </si>
  <si>
    <t>ENSMUSG00000024590</t>
  </si>
  <si>
    <t>Lmnb1</t>
  </si>
  <si>
    <t>lamin B1 [Source:MGI Symbol;Acc:MGI:96795]</t>
  </si>
  <si>
    <t>ENSMUSG00000096351</t>
  </si>
  <si>
    <t>Samd11</t>
  </si>
  <si>
    <t>sterile alpha motif domain containing 11 [Source:MGI Symbol;Acc:MGI:2446220]</t>
  </si>
  <si>
    <t>ENSMUSG00000036533</t>
  </si>
  <si>
    <t>Cdc42ep3</t>
  </si>
  <si>
    <t>CDC42 effector protein (Rho GTPase binding) 3 [Source:MGI Symbol;Acc:MGI:2384718]</t>
  </si>
  <si>
    <t>ENSMUSG00000028163</t>
  </si>
  <si>
    <t>Nfkb1</t>
  </si>
  <si>
    <t>nuclear factor of kappa light polypeptide gene enhancer in B cells 1, p105 [Source:MGI Symbol;Acc:MGI:97312]</t>
  </si>
  <si>
    <t>ENSMUSG00000043207</t>
  </si>
  <si>
    <t>Zmpste24</t>
  </si>
  <si>
    <t>zinc metallopeptidase, STE24 [Source:MGI Symbol;Acc:MGI:1890508]</t>
  </si>
  <si>
    <t>ENSMUSG00000098178</t>
  </si>
  <si>
    <t>Yam1</t>
  </si>
  <si>
    <t>predicted gene, 42418 [Source:MGI Symbol;Acc:MGI:5649005]</t>
  </si>
  <si>
    <t>ENSMUSG00000020097</t>
  </si>
  <si>
    <t>Sgpl1</t>
  </si>
  <si>
    <t>sphingosine phosphate lyase 1 [Source:MGI Symbol;Acc:MGI:1261415]</t>
  </si>
  <si>
    <t>ENSMUSG00000035697</t>
  </si>
  <si>
    <t>Hmha1</t>
  </si>
  <si>
    <t>histocompatibility (minor) HA-1 [Source:MGI Symbol;Acc:MGI:1917969]</t>
  </si>
  <si>
    <t>ENSMUSG00000009555</t>
  </si>
  <si>
    <t>Cdk9</t>
  </si>
  <si>
    <t>cyclin-dependent kinase 9 (CDC2-related kinase) [Source:MGI Symbol;Acc:MGI:1328368]</t>
  </si>
  <si>
    <t>ENSMUSG00000034235</t>
  </si>
  <si>
    <t>Usp54</t>
  </si>
  <si>
    <t>ubiquitin specific peptidase 54 [Source:MGI Symbol;Acc:MGI:1926037]</t>
  </si>
  <si>
    <t>ENSMUSG00000045414</t>
  </si>
  <si>
    <t>1190002N15Rik</t>
  </si>
  <si>
    <t>RIKEN cDNA 1190002N15 gene [Source:MGI Symbol;Acc:MGI:1916111]</t>
  </si>
  <si>
    <t>ENSMUSG00000005447</t>
  </si>
  <si>
    <t>Pafah1b3</t>
  </si>
  <si>
    <t>platelet-activating factor acetylhydrolase, isoform 1b, subunit 3 [Source:MGI Symbol;Acc:MGI:108414]</t>
  </si>
  <si>
    <t>ENSMUSG00000028944</t>
  </si>
  <si>
    <t>Prkag2</t>
  </si>
  <si>
    <t>protein kinase, AMP-activated, gamma 2 non-catalytic subunit [Source:MGI Symbol;Acc:MGI:1336153]</t>
  </si>
  <si>
    <t>ENSMUSG00000064215</t>
  </si>
  <si>
    <t>Ifi27</t>
  </si>
  <si>
    <t>interferon, alpha-inducible protein 27 [Source:MGI Symbol;Acc:MGI:1277180]</t>
  </si>
  <si>
    <t>ENSMUSG00000036249</t>
  </si>
  <si>
    <t>Rbm43</t>
  </si>
  <si>
    <t>RNA binding motif protein 43 [Source:MGI Symbol;Acc:MGI:1918934]</t>
  </si>
  <si>
    <t>ENSMUSG00000003031</t>
  </si>
  <si>
    <t>Cdkn1b</t>
  </si>
  <si>
    <t>cyclin-dependent kinase inhibitor 1B [Source:MGI Symbol;Acc:MGI:104565]</t>
  </si>
  <si>
    <t>ENSMUSG00000039908</t>
  </si>
  <si>
    <t>Slc26a11</t>
  </si>
  <si>
    <t>solute carrier family 26, member 11 [Source:MGI Symbol;Acc:MGI:2444589]</t>
  </si>
  <si>
    <t>ENSMUSG00000037709</t>
  </si>
  <si>
    <t>Fam13a</t>
  </si>
  <si>
    <t>family with sequence similarity 13, member A [Source:MGI Symbol;Acc:MGI:1889842]</t>
  </si>
  <si>
    <t>ENSMUSG00000001700</t>
  </si>
  <si>
    <t>Gramd3</t>
  </si>
  <si>
    <t>GRAM domain containing 3 [Source:MGI Symbol;Acc:MGI:1914815]</t>
  </si>
  <si>
    <t>ENSMUSG00000017221</t>
  </si>
  <si>
    <t>Psmd3</t>
  </si>
  <si>
    <t>proteasome (prosome, macropain) 26S subunit, non-ATPase, 3 [Source:MGI Symbol;Acc:MGI:98858]</t>
  </si>
  <si>
    <t>ENSMUSG00000004100</t>
  </si>
  <si>
    <t>Ppan</t>
  </si>
  <si>
    <t>peter pan homolog (Drosophila) [Source:MGI Symbol;Acc:MGI:2178445]</t>
  </si>
  <si>
    <t>ENSMUSG00000014786</t>
  </si>
  <si>
    <t>Slc9a5</t>
  </si>
  <si>
    <t>solute carrier family 9 (sodium/hydrogen exchanger), member 5 [Source:MGI Symbol;Acc:MGI:2685542]</t>
  </si>
  <si>
    <t>ENSMUSG00000040414</t>
  </si>
  <si>
    <t>Slc25a28</t>
  </si>
  <si>
    <t>solute carrier family 25, member 28 [Source:MGI Symbol;Acc:MGI:2180509]</t>
  </si>
  <si>
    <t>ENSMUSG00000005410</t>
  </si>
  <si>
    <t>Mcm5</t>
  </si>
  <si>
    <t>minichromosome maintenance deficient 5, cell division cycle 46 (S. cerevisiae) [Source:MGI Symbol;Acc:MGI:103197]</t>
  </si>
  <si>
    <t>ENSMUSG00000040592</t>
  </si>
  <si>
    <t>Cd79b</t>
  </si>
  <si>
    <t>CD79B antigen [Source:MGI Symbol;Acc:MGI:96431]</t>
  </si>
  <si>
    <t>ENSMUSG00000074221</t>
  </si>
  <si>
    <t>Zfp568</t>
  </si>
  <si>
    <t>zinc finger protein 568 [Source:MGI Symbol;Acc:MGI:2142347]</t>
  </si>
  <si>
    <t>ENSMUSG00000039637</t>
  </si>
  <si>
    <t>Coro7</t>
  </si>
  <si>
    <t>coronin 7 [Source:MGI Symbol;Acc:MGI:1926135]</t>
  </si>
  <si>
    <t>ENSMUSG00000022793</t>
  </si>
  <si>
    <t>B4galt4</t>
  </si>
  <si>
    <t>UDP-Gal:betaGlcNAc beta 1,4-galactosyltransferase, polypeptide 4 [Source:MGI Symbol;Acc:MGI:1928387]</t>
  </si>
  <si>
    <t>ENSMUSG00000020190</t>
  </si>
  <si>
    <t>Mknk2</t>
  </si>
  <si>
    <t>MAP kinase-interacting serine/threonine kinase 2 [Source:MGI Symbol;Acc:MGI:894279]</t>
  </si>
  <si>
    <t>ENSMUSG00000029703</t>
  </si>
  <si>
    <t>Lrwd1</t>
  </si>
  <si>
    <t>leucine-rich repeats and WD repeat domain containing 1 [Source:MGI Symbol;Acc:MGI:1918985]</t>
  </si>
  <si>
    <t>ENSMUSG00000034189</t>
  </si>
  <si>
    <t>Hsdl1</t>
  </si>
  <si>
    <t>hydroxysteroid dehydrogenase like 1 [Source:MGI Symbol;Acc:MGI:1919802]</t>
  </si>
  <si>
    <t>ENSMUSG00000034105</t>
  </si>
  <si>
    <t>Tldc1</t>
  </si>
  <si>
    <t>TBC/LysM associated domain containing 1 [Source:MGI Symbol;Acc:MGI:1921597]</t>
  </si>
  <si>
    <t>ENSMUSG00000022438</t>
  </si>
  <si>
    <t>Parvb</t>
  </si>
  <si>
    <t>parvin, beta [Source:MGI Symbol;Acc:MGI:2153063]</t>
  </si>
  <si>
    <t>ENSMUSG00000036466</t>
  </si>
  <si>
    <t>Megf11</t>
  </si>
  <si>
    <t>multiple EGF-like-domains 11 [Source:MGI Symbol;Acc:MGI:1920951]</t>
  </si>
  <si>
    <t>ENSMUSG00000024378</t>
  </si>
  <si>
    <t>Stard4</t>
  </si>
  <si>
    <t>StAR-related lipid transfer (START) domain containing 4 [Source:MGI Symbol;Acc:MGI:2156764]</t>
  </si>
  <si>
    <t>ENSMUSG00000000001</t>
  </si>
  <si>
    <t>Gnai3</t>
  </si>
  <si>
    <t>guanine nucleotide binding protein (G protein), alpha inhibiting 3 [Source:MGI Symbol;Acc:MGI:95773]</t>
  </si>
  <si>
    <t>ENSMUSG00000027346</t>
  </si>
  <si>
    <t>Gpcpd1</t>
  </si>
  <si>
    <t>glycerophosphocholine phosphodiesterase 1 [Source:MGI Symbol;Acc:MGI:104898]</t>
  </si>
  <si>
    <t>ENSMUSG00000020205</t>
  </si>
  <si>
    <t>Phlda1</t>
  </si>
  <si>
    <t>pleckstrin homology-like domain, family A, member 1 [Source:MGI Symbol;Acc:MGI:1096880]</t>
  </si>
  <si>
    <t>ENSMUSG00000034042</t>
  </si>
  <si>
    <t>Gpbp1l1</t>
  </si>
  <si>
    <t>GC-rich promoter binding protein 1-like 1 [Source:MGI Symbol;Acc:MGI:1924360]</t>
  </si>
  <si>
    <t>ENSMUSG00000022472</t>
  </si>
  <si>
    <t>Desi1</t>
  </si>
  <si>
    <t>desumoylating isopeptidase 1 [Source:MGI Symbol;Acc:MGI:106313]</t>
  </si>
  <si>
    <t>ENSMUSG00000074476</t>
  </si>
  <si>
    <t>Spc24</t>
  </si>
  <si>
    <t>SPC24, NDC80 kinetochore complex component, homolog (S. cerevisiae) [Source:MGI Symbol;Acc:MGI:1914879]</t>
  </si>
  <si>
    <t>ENSMUSG00000023908</t>
  </si>
  <si>
    <t>Pkmyt1</t>
  </si>
  <si>
    <t>protein kinase, membrane associated tyrosine/threonine 1 [Source:MGI Symbol;Acc:MGI:2137630]</t>
  </si>
  <si>
    <t>ENSMUSG00000028010</t>
  </si>
  <si>
    <t>Gar1</t>
  </si>
  <si>
    <t>GAR1 ribonucleoprotein [Source:MGI Symbol;Acc:MGI:1930948]</t>
  </si>
  <si>
    <t>ENSMUSG00000006362</t>
  </si>
  <si>
    <t>Cbfa2t3</t>
  </si>
  <si>
    <t>core-binding factor, runt domain, alpha subunit 2, translocated to, 3 (human) [Source:MGI Symbol;Acc:MGI:1338013]</t>
  </si>
  <si>
    <t>ENSMUSG00000038507</t>
  </si>
  <si>
    <t>Parp12</t>
  </si>
  <si>
    <t>poly (ADP-ribose) polymerase family, member 12 [Source:MGI Symbol;Acc:MGI:2143990]</t>
  </si>
  <si>
    <t>ENSMUSG00000018377</t>
  </si>
  <si>
    <t>Vezf1</t>
  </si>
  <si>
    <t>vascular endothelial zinc finger 1 [Source:MGI Symbol;Acc:MGI:1313291]</t>
  </si>
  <si>
    <t>ENSMUSG00000061578</t>
  </si>
  <si>
    <t>Ksr2</t>
  </si>
  <si>
    <t>kinase suppressor of ras 2 [Source:MGI Symbol;Acc:MGI:3610315]</t>
  </si>
  <si>
    <t>ENSMUSG00000024897</t>
  </si>
  <si>
    <t>Apba1</t>
  </si>
  <si>
    <t>amyloid beta (A4) precursor protein binding, family  A, member 1 [Source:MGI Symbol;Acc:MGI:1860297]</t>
  </si>
  <si>
    <t>ENSMUSG00000036246</t>
  </si>
  <si>
    <t>Gmip</t>
  </si>
  <si>
    <t>Gem-interacting protein [Source:MGI Symbol;Acc:MGI:1926066]</t>
  </si>
  <si>
    <t>ENSMUSG00000056917</t>
  </si>
  <si>
    <t>Sipa1</t>
  </si>
  <si>
    <t>signal-induced proliferation associated gene 1 [Source:MGI Symbol;Acc:MGI:107576]</t>
  </si>
  <si>
    <t>ENSMUSG00000056536</t>
  </si>
  <si>
    <t>Pign</t>
  </si>
  <si>
    <t>phosphatidylinositol glycan anchor biosynthesis, class N [Source:MGI Symbol;Acc:MGI:1351629]</t>
  </si>
  <si>
    <t>ENSMUSG00000008140</t>
  </si>
  <si>
    <t>Emc10</t>
  </si>
  <si>
    <t>ER membrane protein complex subunit 10 [Source:MGI Symbol;Acc:MGI:1916933]</t>
  </si>
  <si>
    <t>ENSMUSG00000015597</t>
  </si>
  <si>
    <t>Zfp318</t>
  </si>
  <si>
    <t>zinc finger protein 318 [Source:MGI Symbol;Acc:MGI:1889348]</t>
  </si>
  <si>
    <t>ENSMUSG00000040483</t>
  </si>
  <si>
    <t>Xaf1</t>
  </si>
  <si>
    <t>XIAP associated factor 1 [Source:MGI Symbol;Acc:MGI:3772572]</t>
  </si>
  <si>
    <t>ENSMUSG00000023074</t>
  </si>
  <si>
    <t>Mospd1</t>
  </si>
  <si>
    <t>motile sperm domain containing 1 [Source:MGI Symbol;Acc:MGI:1917630]</t>
  </si>
  <si>
    <t>ENSMUSG00000022026</t>
  </si>
  <si>
    <t>Olfm4</t>
  </si>
  <si>
    <t>olfactomedin 4 [Source:MGI Symbol;Acc:MGI:2685142]</t>
  </si>
  <si>
    <t>ENSMUSG00000029060</t>
  </si>
  <si>
    <t>Mib2</t>
  </si>
  <si>
    <t>mindbomb homolog 2 (Drosophila) [Source:MGI Symbol;Acc:MGI:2679684]</t>
  </si>
  <si>
    <t>ENSMUSG00000027562</t>
  </si>
  <si>
    <t>Car2</t>
  </si>
  <si>
    <t>carbonic anhydrase 2 [Source:MGI Symbol;Acc:MGI:88269]</t>
  </si>
  <si>
    <t>ENSMUSG00000050350</t>
  </si>
  <si>
    <t>Gpr18</t>
  </si>
  <si>
    <t>G protein-coupled receptor 18 [Source:MGI Symbol;Acc:MGI:107859]</t>
  </si>
  <si>
    <t>ENSMUSG00000049775</t>
  </si>
  <si>
    <t>Tmsb4x</t>
  </si>
  <si>
    <t>thymosin, beta 4, X chromosome [Source:MGI Symbol;Acc:MGI:99510]</t>
  </si>
  <si>
    <t>ENSMUSG00000040675</t>
  </si>
  <si>
    <t>Mthfd1l</t>
  </si>
  <si>
    <t>methylenetetrahydrofolate dehydrogenase (NADP+ dependent) 1-like [Source:MGI Symbol;Acc:MGI:1924836]</t>
  </si>
  <si>
    <t>ENSMUSG00000004043</t>
  </si>
  <si>
    <t>Stat5a</t>
  </si>
  <si>
    <t>signal transducer and activator of transcription 5A [Source:MGI Symbol;Acc:MGI:103036]</t>
  </si>
  <si>
    <t>ENSMUSG00000024659</t>
  </si>
  <si>
    <t>Anxa1</t>
  </si>
  <si>
    <t>annexin A1 [Source:MGI Symbol;Acc:MGI:96819]</t>
  </si>
  <si>
    <t>ENSMUSG00000026389</t>
  </si>
  <si>
    <t>Steap3</t>
  </si>
  <si>
    <t>STEAP family member 3 [Source:MGI Symbol;Acc:MGI:1915678]</t>
  </si>
  <si>
    <t>ENSMUSG00000075033</t>
  </si>
  <si>
    <t>Nxpe3</t>
  </si>
  <si>
    <t>neurexophilin and PC-esterase domain family, member 3 [Source:MGI Symbol;Acc:MGI:2686598]</t>
  </si>
  <si>
    <t>ENSMUSG00000024070</t>
  </si>
  <si>
    <t>Prkd3</t>
  </si>
  <si>
    <t>protein kinase D3 [Source:MGI Symbol;Acc:MGI:1922542]</t>
  </si>
  <si>
    <t>ENSMUSG00000004207</t>
  </si>
  <si>
    <t>Psap</t>
  </si>
  <si>
    <t>prosaposin [Source:MGI Symbol;Acc:MGI:97783]</t>
  </si>
  <si>
    <t>ENSMUSG00000098148</t>
  </si>
  <si>
    <t>Gm20204</t>
  </si>
  <si>
    <t>ENSMUSG00000040687</t>
  </si>
  <si>
    <t>Madd</t>
  </si>
  <si>
    <t>MAP-kinase activating death domain [Source:MGI Symbol;Acc:MGI:2444672]</t>
  </si>
  <si>
    <t>ENSMUSG00000028931</t>
  </si>
  <si>
    <t>Kcnab2</t>
  </si>
  <si>
    <t>potassium voltage-gated channel, shaker-related subfamily, beta member 2 [Source:MGI Symbol;Acc:MGI:109239]</t>
  </si>
  <si>
    <t>ENSMUSG00000025935</t>
  </si>
  <si>
    <t>Tram1</t>
  </si>
  <si>
    <t>translocating chain-associating membrane protein 1 [Source:MGI Symbol;Acc:MGI:1919515]</t>
  </si>
  <si>
    <t>ENSMUSG00000041939</t>
  </si>
  <si>
    <t>Mvk</t>
  </si>
  <si>
    <t>mevalonate kinase [Source:MGI Symbol;Acc:MGI:107624]</t>
  </si>
  <si>
    <t>ENSMUSG00000047557</t>
  </si>
  <si>
    <t>Lxn</t>
  </si>
  <si>
    <t>latexin [Source:MGI Symbol;Acc:MGI:107633]</t>
  </si>
  <si>
    <t>ENSMUSG00000040856</t>
  </si>
  <si>
    <t>Dlk1</t>
  </si>
  <si>
    <t>delta-like 1 homolog (Drosophila) [Source:MGI Symbol;Acc:MGI:94900]</t>
  </si>
  <si>
    <t>ENSMUSG00000060166</t>
  </si>
  <si>
    <t>Zdhhc8</t>
  </si>
  <si>
    <t>zinc finger, DHHC domain containing 8 [Source:MGI Symbol;Acc:MGI:1338012]</t>
  </si>
  <si>
    <t>ENSMUSG00000020536</t>
  </si>
  <si>
    <t>Llgl1</t>
  </si>
  <si>
    <t>lethal giant larvae homolog 1 (Drosophila) [Source:MGI Symbol;Acc:MGI:102682]</t>
  </si>
  <si>
    <t>ENSMUSG00000073664</t>
  </si>
  <si>
    <t>Nbeal1</t>
  </si>
  <si>
    <t>neurobeachin like 1 [Source:MGI Symbol;Acc:MGI:2444343]</t>
  </si>
  <si>
    <t>ENSMUSG00000035890</t>
  </si>
  <si>
    <t>Rnf126</t>
  </si>
  <si>
    <t>ring finger protein 126 [Source:MGI Symbol;Acc:MGI:1917544]</t>
  </si>
  <si>
    <t>ENSMUSG00000030659</t>
  </si>
  <si>
    <t>Nucb2</t>
  </si>
  <si>
    <t>nucleobindin 2 [Source:MGI Symbol;Acc:MGI:1858179]</t>
  </si>
  <si>
    <t>ENSMUSG00000034786</t>
  </si>
  <si>
    <t>Gpsm3</t>
  </si>
  <si>
    <t>G-protein signalling modulator 3 (AGS3-like, C. elegans) [Source:MGI Symbol;Acc:MGI:2146785]</t>
  </si>
  <si>
    <t>ENSMUSG00000074657</t>
  </si>
  <si>
    <t>Kif5a</t>
  </si>
  <si>
    <t>kinesin family member 5A [Source:MGI Symbol;Acc:MGI:109564]</t>
  </si>
  <si>
    <t>ENSMUSG00000015291</t>
  </si>
  <si>
    <t>Gdi1</t>
  </si>
  <si>
    <t>guanosine diphosphate (GDP) dissociation inhibitor 1 [Source:MGI Symbol;Acc:MGI:99846]</t>
  </si>
  <si>
    <t>ENSMUSG00000049551</t>
  </si>
  <si>
    <t>Fzd9</t>
  </si>
  <si>
    <t>frizzled class receptor 9 [Source:MGI Symbol;Acc:MGI:1313278]</t>
  </si>
  <si>
    <t>ENSMUSG00000021196</t>
  </si>
  <si>
    <t>Pfkp</t>
  </si>
  <si>
    <t>phosphofructokinase, platelet [Source:MGI Symbol;Acc:MGI:1891833]</t>
  </si>
  <si>
    <t>ENSMUSG00000026222</t>
  </si>
  <si>
    <t>Sp100</t>
  </si>
  <si>
    <t>nuclear antigen Sp100 [Source:MGI Symbol;Acc:MGI:109561]</t>
  </si>
  <si>
    <t>ENSMUSG00000034706</t>
  </si>
  <si>
    <t>Dnaic2</t>
  </si>
  <si>
    <t>dynein, axonemal, intermediate chain 2 [Source:MGI Symbol;Acc:MGI:2685574]</t>
  </si>
  <si>
    <t>ENSMUSG00000070003</t>
  </si>
  <si>
    <t>Ssbp4</t>
  </si>
  <si>
    <t>single stranded DNA binding protein 4 [Source:MGI Symbol;Acc:MGI:1924150]</t>
  </si>
  <si>
    <t>ENSMUSG00000024294</t>
  </si>
  <si>
    <t>Mib1</t>
  </si>
  <si>
    <t>mindbomb homolog 1 (Drosophila) [Source:MGI Symbol;Acc:MGI:2443157]</t>
  </si>
  <si>
    <t>ENSMUSG00000027845</t>
  </si>
  <si>
    <t>Dclre1b</t>
  </si>
  <si>
    <t>DNA cross-link repair 1B [Source:MGI Symbol;Acc:MGI:2156057]</t>
  </si>
  <si>
    <t>ENSMUSG00000020032</t>
  </si>
  <si>
    <t>Nuak1</t>
  </si>
  <si>
    <t>NUAK family, SNF1-like kinase, 1 [Source:MGI Symbol;Acc:MGI:1925226]</t>
  </si>
  <si>
    <t>ENSMUSG00000024999</t>
  </si>
  <si>
    <t>Noc3l</t>
  </si>
  <si>
    <t>nucleolar complex associated 3 homolog (S. cerevisiae) [Source:MGI Symbol;Acc:MGI:1932610]</t>
  </si>
  <si>
    <t>ENSMUSG00000020290</t>
  </si>
  <si>
    <t>Xpo1</t>
  </si>
  <si>
    <t>exportin 1, CRM1 homolog (yeast) [Source:MGI Symbol;Acc:MGI:2144013]</t>
  </si>
  <si>
    <t>ENSMUSG00000042406</t>
  </si>
  <si>
    <t>Atf4</t>
  </si>
  <si>
    <t>activating transcription factor 4 [Source:MGI Symbol;Acc:MGI:88096]</t>
  </si>
  <si>
    <t>ENSMUSG00000026797</t>
  </si>
  <si>
    <t>Stxbp1</t>
  </si>
  <si>
    <t>syntaxin binding protein 1 [Source:MGI Symbol;Acc:MGI:107363]</t>
  </si>
  <si>
    <t>ENSMUSG00000073678</t>
  </si>
  <si>
    <t>Pgap1</t>
  </si>
  <si>
    <t>post-GPI attachment to proteins 1 [Source:MGI Symbol;Acc:MGI:2443342]</t>
  </si>
  <si>
    <t>ENSMUSG00000032198</t>
  </si>
  <si>
    <t>Dock6</t>
  </si>
  <si>
    <t>dedicator of cytokinesis 6 [Source:MGI Symbol;Acc:MGI:1914789]</t>
  </si>
  <si>
    <t>ENSMUSG00000027950</t>
  </si>
  <si>
    <t>Chrnb2</t>
  </si>
  <si>
    <t>cholinergic receptor, nicotinic, beta polypeptide 2 (neuronal) [Source:MGI Symbol;Acc:MGI:87891]</t>
  </si>
  <si>
    <t>ENSMUSG00000048905</t>
  </si>
  <si>
    <t>4930539E08Rik</t>
  </si>
  <si>
    <t>RIKEN cDNA 4930539E08 gene [Source:MGI Symbol;Acc:MGI:1925441]</t>
  </si>
  <si>
    <t>ENSMUSG00000020876</t>
  </si>
  <si>
    <t>Snx11</t>
  </si>
  <si>
    <t>sorting nexin 11 [Source:MGI Symbol;Acc:MGI:1921729]</t>
  </si>
  <si>
    <t>ENSMUSG00000031389</t>
  </si>
  <si>
    <t>Arhgap4</t>
  </si>
  <si>
    <t>Rho GTPase activating protein 4 [Source:MGI Symbol;Acc:MGI:2159577]</t>
  </si>
  <si>
    <t>ENSMUSG00000002658</t>
  </si>
  <si>
    <t>Gtf2f1</t>
  </si>
  <si>
    <t>general transcription factor IIF, polypeptide 1 [Source:MGI Symbol;Acc:MGI:1923848]</t>
  </si>
  <si>
    <t>ENSMUSG00000024392</t>
  </si>
  <si>
    <t>Bag6</t>
  </si>
  <si>
    <t>BCL2-associated athanogene 6 [Source:MGI Symbol;Acc:MGI:1919439]</t>
  </si>
  <si>
    <t>ENSMUSG00000037007</t>
  </si>
  <si>
    <t>Zfp113</t>
  </si>
  <si>
    <t>zinc finger protein 113 [Source:MGI Symbol;Acc:MGI:1929116]</t>
  </si>
  <si>
    <t>ENSMUSG00000032712</t>
  </si>
  <si>
    <t>2810474O19Rik</t>
  </si>
  <si>
    <t>RIKEN cDNA 2810474O19 gene [Source:MGI Symbol;Acc:MGI:1914496]</t>
  </si>
  <si>
    <t>ENSMUSG00000024824</t>
  </si>
  <si>
    <t>Rad9a</t>
  </si>
  <si>
    <t>RAD9 homolog A [Source:MGI Symbol;Acc:MGI:1328356]</t>
  </si>
  <si>
    <t>ENSMUSG00000030207</t>
  </si>
  <si>
    <t>8430419L09Rik</t>
  </si>
  <si>
    <t>family with sequence similarity 234, member B [Source:MGI Symbol;Acc:MGI:1921775]</t>
  </si>
  <si>
    <t>ENSMUSG00000034055</t>
  </si>
  <si>
    <t>Phka1</t>
  </si>
  <si>
    <t>phosphorylase kinase alpha 1 [Source:MGI Symbol;Acc:MGI:97576]</t>
  </si>
  <si>
    <t>ENSMUSG00000037466</t>
  </si>
  <si>
    <t>4930427A07Rik</t>
  </si>
  <si>
    <t>RIKEN cDNA 4930427A07 gene [Source:MGI Symbol;Acc:MGI:2144738]</t>
  </si>
  <si>
    <t>ENSMUSG00000074218</t>
  </si>
  <si>
    <t>Cox7a1</t>
  </si>
  <si>
    <t>cytochrome c oxidase subunit VIIa 1 [Source:MGI Symbol;Acc:MGI:1316714]</t>
  </si>
  <si>
    <t>ENSMUSG00000029287</t>
  </si>
  <si>
    <t>Tgfbr3</t>
  </si>
  <si>
    <t>transforming growth factor, beta receptor III [Source:MGI Symbol;Acc:MGI:104637]</t>
  </si>
  <si>
    <t>ENSMUSG00000026790</t>
  </si>
  <si>
    <t>Odf2</t>
  </si>
  <si>
    <t>outer dense fiber of sperm tails 2 [Source:MGI Symbol;Acc:MGI:1098824]</t>
  </si>
  <si>
    <t>ENSMUSG00000029056</t>
  </si>
  <si>
    <t>Pank4</t>
  </si>
  <si>
    <t>pantothenate kinase 4 [Source:MGI Symbol;Acc:MGI:2387466]</t>
  </si>
  <si>
    <t>ENSMUSG00000056429</t>
  </si>
  <si>
    <t>Tgoln1</t>
  </si>
  <si>
    <t>trans-golgi network protein [Source:MGI Symbol;Acc:MGI:105080]</t>
  </si>
  <si>
    <t>ENSMUSG00000027187</t>
  </si>
  <si>
    <t>Cat</t>
  </si>
  <si>
    <t>catalase [Source:MGI Symbol;Acc:MGI:88271]</t>
  </si>
  <si>
    <t>ENSMUSG00000079355</t>
  </si>
  <si>
    <t>Ackr4</t>
  </si>
  <si>
    <t>atypical chemokine receptor 4 [Source:MGI Symbol;Acc:MGI:2181676]</t>
  </si>
  <si>
    <t>ENSMUSG00000032515</t>
  </si>
  <si>
    <t>Csrnp1</t>
  </si>
  <si>
    <t>cysteine-serine-rich nuclear protein 1 [Source:MGI Symbol;Acc:MGI:2387989]</t>
  </si>
  <si>
    <t>ENSMUSG00000022797</t>
  </si>
  <si>
    <t>Tfrc</t>
  </si>
  <si>
    <t>transferrin receptor [Source:MGI Symbol;Acc:MGI:98822]</t>
  </si>
  <si>
    <t>ENSMUSG00000043445</t>
  </si>
  <si>
    <t>Pgp</t>
  </si>
  <si>
    <t>phosphoglycolate phosphatase [Source:MGI Symbol;Acc:MGI:1914328]</t>
  </si>
  <si>
    <t>ENSMUSG00000054321</t>
  </si>
  <si>
    <t>Taf4b</t>
  </si>
  <si>
    <t>TAF4B RNA polymerase II, TATA box binding protein (TBP)-associated factor [Source:MGI Symbol;Acc:MGI:2152345]</t>
  </si>
  <si>
    <t>ENSMUSG00000061232</t>
  </si>
  <si>
    <t>H2-K1</t>
  </si>
  <si>
    <t>histocompatibility 2, K1, K region [Source:MGI Symbol;Acc:MGI:95904]</t>
  </si>
  <si>
    <t>ENSMUSG00000039615</t>
  </si>
  <si>
    <t>Stub1</t>
  </si>
  <si>
    <t>STIP1 homology and U-Box containing protein 1 [Source:MGI Symbol;Acc:MGI:1891731]</t>
  </si>
  <si>
    <t>ENSMUSG00000056413</t>
  </si>
  <si>
    <t>Adap1</t>
  </si>
  <si>
    <t>ArfGAP with dual PH domains 1 [Source:MGI Symbol;Acc:MGI:2442201]</t>
  </si>
  <si>
    <t>ENSMUSG00000005873</t>
  </si>
  <si>
    <t>Reep5</t>
  </si>
  <si>
    <t>receptor accessory protein 5 [Source:MGI Symbol;Acc:MGI:1270152]</t>
  </si>
  <si>
    <t>ENSMUSG00000062210</t>
  </si>
  <si>
    <t>Tnfaip8</t>
  </si>
  <si>
    <t>tumor necrosis factor, alpha-induced protein 8 [Source:MGI Symbol;Acc:MGI:2147191]</t>
  </si>
  <si>
    <t>ENSMUSG00000022811</t>
  </si>
  <si>
    <t>Zfp148</t>
  </si>
  <si>
    <t>zinc finger protein 148 [Source:MGI Symbol;Acc:MGI:1332234]</t>
  </si>
  <si>
    <t>ENSMUSG00000026987</t>
  </si>
  <si>
    <t>Baz2b</t>
  </si>
  <si>
    <t>bromodomain adjacent to zinc finger domain, 2B [Source:MGI Symbol;Acc:MGI:2442782]</t>
  </si>
  <si>
    <t>ENSMUSG00000042606</t>
  </si>
  <si>
    <t>Hirip3</t>
  </si>
  <si>
    <t>HIRA interacting protein 3 [Source:MGI Symbol;Acc:MGI:2142364]</t>
  </si>
  <si>
    <t>ENSMUSG00000008226</t>
  </si>
  <si>
    <t>Scrn3</t>
  </si>
  <si>
    <t>secernin 3 [Source:MGI Symbol;Acc:MGI:1921866]</t>
  </si>
  <si>
    <t>ENSMUSG00000046152</t>
  </si>
  <si>
    <t>Fut10</t>
  </si>
  <si>
    <t>fucosyltransferase 10 [Source:MGI Symbol;Acc:MGI:2384748]</t>
  </si>
  <si>
    <t>ENSMUSG00000026915</t>
  </si>
  <si>
    <t>Strbp</t>
  </si>
  <si>
    <t>spermatid perinuclear RNA binding protein [Source:MGI Symbol;Acc:MGI:104626]</t>
  </si>
  <si>
    <t>ENSMUSG00000041220</t>
  </si>
  <si>
    <t>Elovl6</t>
  </si>
  <si>
    <t>ELOVL family member 6, elongation of long chain fatty acids (yeast) [Source:MGI Symbol;Acc:MGI:2156528]</t>
  </si>
  <si>
    <t>ENSMUSG00000028082</t>
  </si>
  <si>
    <t>Sh3d19</t>
  </si>
  <si>
    <t>SH3 domain protein D19 [Source:MGI Symbol;Acc:MGI:1350923]</t>
  </si>
  <si>
    <t>ENSMUSG00000027452</t>
  </si>
  <si>
    <t>Acss1</t>
  </si>
  <si>
    <t>acyl-CoA synthetase short-chain family member 1 [Source:MGI Symbol;Acc:MGI:1915988]</t>
  </si>
  <si>
    <t>ENSMUSG00000020808</t>
  </si>
  <si>
    <t>Fam64a</t>
  </si>
  <si>
    <t>family with sequence similarity 64, member A [Source:MGI Symbol;Acc:MGI:1924434]</t>
  </si>
  <si>
    <t>ENSMUSG00000000959</t>
  </si>
  <si>
    <t>Oxa1l</t>
  </si>
  <si>
    <t>oxidase assembly 1-like [Source:MGI Symbol;Acc:MGI:1916339]</t>
  </si>
  <si>
    <t>ENSMUSG00000021273</t>
  </si>
  <si>
    <t>Fdft1</t>
  </si>
  <si>
    <t>farnesyl diphosphate farnesyl transferase 1 [Source:MGI Symbol;Acc:MGI:102706]</t>
  </si>
  <si>
    <t>ENSMUSG00000021733</t>
  </si>
  <si>
    <t>Slc4a7</t>
  </si>
  <si>
    <t>solute carrier family 4, sodium bicarbonate cotransporter, member 7 [Source:MGI Symbol;Acc:MGI:2443878]</t>
  </si>
  <si>
    <t>ENSMUSG00000032599</t>
  </si>
  <si>
    <t>Ip6k2</t>
  </si>
  <si>
    <t>inositol hexaphosphate kinase 2 [Source:MGI Symbol;Acc:MGI:1923750]</t>
  </si>
  <si>
    <t>ENSMUSG00000030557</t>
  </si>
  <si>
    <t>Mef2a</t>
  </si>
  <si>
    <t>myocyte enhancer factor 2A [Source:MGI Symbol;Acc:MGI:99532]</t>
  </si>
  <si>
    <t>ENSMUSG00000030653</t>
  </si>
  <si>
    <t>Pde2a</t>
  </si>
  <si>
    <t>phosphodiesterase 2A, cGMP-stimulated [Source:MGI Symbol;Acc:MGI:2446107]</t>
  </si>
  <si>
    <t>ENSMUSG00000031490</t>
  </si>
  <si>
    <t>Eif4ebp1</t>
  </si>
  <si>
    <t>eukaryotic translation initiation factor 4E binding protein 1 [Source:MGI Symbol;Acc:MGI:103267]</t>
  </si>
  <si>
    <t>ENSMUSG00000020592</t>
  </si>
  <si>
    <t>Sdc1</t>
  </si>
  <si>
    <t>syndecan 1 [Source:MGI Symbol;Acc:MGI:1349162]</t>
  </si>
  <si>
    <t>ENSMUSG00000022994</t>
  </si>
  <si>
    <t>Adcy6</t>
  </si>
  <si>
    <t>adenylate cyclase 6 [Source:MGI Symbol;Acc:MGI:87917]</t>
  </si>
  <si>
    <t>ENSMUSG00000030733</t>
  </si>
  <si>
    <t>Sh2b1</t>
  </si>
  <si>
    <t>SH2B adaptor protein 1 [Source:MGI Symbol;Acc:MGI:1201407]</t>
  </si>
  <si>
    <t>ENSMUSG00000032698</t>
  </si>
  <si>
    <t>Lmo2</t>
  </si>
  <si>
    <t>LIM domain only 2 [Source:MGI Symbol;Acc:MGI:102811]</t>
  </si>
  <si>
    <t>ENSMUSG00000068874</t>
  </si>
  <si>
    <t>Selenbp1</t>
  </si>
  <si>
    <t>selenium binding protein 1 [Source:MGI Symbol;Acc:MGI:96825]</t>
  </si>
  <si>
    <t>ENSMUSG00000050896</t>
  </si>
  <si>
    <t>Rtn4rl2</t>
  </si>
  <si>
    <t>reticulon 4 receptor-like 2 [Source:MGI Symbol;Acc:MGI:2669796]</t>
  </si>
  <si>
    <t>ENSMUSG00000022972</t>
  </si>
  <si>
    <t>1110004E09Rik</t>
  </si>
  <si>
    <t>RIKEN cDNA 1110004E09 gene [Source:MGI Symbol;Acc:MGI:1915251]</t>
  </si>
  <si>
    <t>ENSMUSG00000021701</t>
  </si>
  <si>
    <t>Plk2</t>
  </si>
  <si>
    <t>polo-like kinase 2 [Source:MGI Symbol;Acc:MGI:1099790]</t>
  </si>
  <si>
    <t>ENSMUSG00000002996</t>
  </si>
  <si>
    <t>Hbp1</t>
  </si>
  <si>
    <t>high mobility group box transcription factor 1 [Source:MGI Symbol;Acc:MGI:894659]</t>
  </si>
  <si>
    <t>ENSMUSG00000028961</t>
  </si>
  <si>
    <t>Pgd</t>
  </si>
  <si>
    <t>phosphogluconate dehydrogenase [Source:MGI Symbol;Acc:MGI:97553]</t>
  </si>
  <si>
    <t>ENSMUSG00000020153</t>
  </si>
  <si>
    <t>Ndufs7</t>
  </si>
  <si>
    <t>NADH dehydrogenase (ubiquinone) Fe-S protein 7 [Source:MGI Symbol;Acc:MGI:1922656]</t>
  </si>
  <si>
    <t>ENSMUSG00000076607</t>
  </si>
  <si>
    <t>Igkj4</t>
  </si>
  <si>
    <t>immunoglobulin kappa joining 4 [Source:MGI Symbol;Acc:MGI:1316692]</t>
  </si>
  <si>
    <t>ENSMUSG00000034889</t>
  </si>
  <si>
    <t>Cactin</t>
  </si>
  <si>
    <t>cactin, spliceosome C complex subunit [Source:MGI Symbol;Acc:MGI:1917562]</t>
  </si>
  <si>
    <t>ENSMUSG00000006411</t>
  </si>
  <si>
    <t>Pvrl4</t>
  </si>
  <si>
    <t>poliovirus receptor-related 4 [Source:MGI Symbol;Acc:MGI:1918990]</t>
  </si>
  <si>
    <t>ENSMUSG00000052698</t>
  </si>
  <si>
    <t>Tln2</t>
  </si>
  <si>
    <t>talin 2 [Source:MGI Symbol;Acc:MGI:1917799]</t>
  </si>
  <si>
    <t>ENSMUSG00000022751</t>
  </si>
  <si>
    <t>Nit2</t>
  </si>
  <si>
    <t>nitrilase family, member 2 [Source:MGI Symbol;Acc:MGI:1261838]</t>
  </si>
  <si>
    <t>ENSMUSG00000022141</t>
  </si>
  <si>
    <t>Nipbl</t>
  </si>
  <si>
    <t>Nipped-B homolog (Drosophila) [Source:MGI Symbol;Acc:MGI:1913976]</t>
  </si>
  <si>
    <t>ENSMUSG00000045382</t>
  </si>
  <si>
    <t>Cxcr4</t>
  </si>
  <si>
    <t>chemokine (C-X-C motif) receptor 4 [Source:MGI Symbol;Acc:MGI:109563]</t>
  </si>
  <si>
    <t>ENSMUSG00000092486</t>
  </si>
  <si>
    <t>2610524H06Rik</t>
  </si>
  <si>
    <t>RIKEN cDNA 2610524H06 gene [Source:MGI Symbol;Acc:MGI:2447819]</t>
  </si>
  <si>
    <t>ENSMUSG00000021096</t>
  </si>
  <si>
    <t>Ppm1a</t>
  </si>
  <si>
    <t>protein phosphatase 1A, magnesium dependent, alpha isoform [Source:MGI Symbol;Acc:MGI:99878]</t>
  </si>
  <si>
    <t>ENSMUSG00000033545</t>
  </si>
  <si>
    <t>Znrf1</t>
  </si>
  <si>
    <t>zinc and ring finger 1 [Source:MGI Symbol;Acc:MGI:2177308]</t>
  </si>
  <si>
    <t>ENSMUSG00000039005</t>
  </si>
  <si>
    <t>Tlr4</t>
  </si>
  <si>
    <t>toll-like receptor 4 [Source:MGI Symbol;Acc:MGI:96824]</t>
  </si>
  <si>
    <t>ENSMUSG00000085396</t>
  </si>
  <si>
    <t>Firre</t>
  </si>
  <si>
    <t>functional intergenic repeating RNA element [Source:MGI Symbol;Acc:MGI:2147989]</t>
  </si>
  <si>
    <t>ENSMUSG00000079003</t>
  </si>
  <si>
    <t>Samd1</t>
  </si>
  <si>
    <t>sterile alpha motif domain containing 1 [Source:MGI Symbol;Acc:MGI:2142433]</t>
  </si>
  <si>
    <t>ENSMUSG00000029599</t>
  </si>
  <si>
    <t>Ddx54</t>
  </si>
  <si>
    <t>DEAD (Asp-Glu-Ala-Asp) box polypeptide 54 [Source:MGI Symbol;Acc:MGI:1919240]</t>
  </si>
  <si>
    <t>ENSMUSG00000022890</t>
  </si>
  <si>
    <t>Atp5j</t>
  </si>
  <si>
    <t>ATP synthase, H+ transporting, mitochondrial F0 complex, subunit F [Source:MGI Symbol;Acc:MGI:107777]</t>
  </si>
  <si>
    <t>ENSMUSG00000021690</t>
  </si>
  <si>
    <t>Jmy</t>
  </si>
  <si>
    <t>junction-mediating and regulatory protein [Source:MGI Symbol;Acc:MGI:1913096]</t>
  </si>
  <si>
    <t>ENSMUSG00000052056</t>
  </si>
  <si>
    <t>Zfp217</t>
  </si>
  <si>
    <t>zinc finger protein 217 [Source:MGI Symbol;Acc:MGI:2685408]</t>
  </si>
  <si>
    <t>ENSMUSG00000026414</t>
  </si>
  <si>
    <t>Tnnt2</t>
  </si>
  <si>
    <t>troponin T2, cardiac [Source:MGI Symbol;Acc:MGI:104597]</t>
  </si>
  <si>
    <t>ENSMUSG00000024542</t>
  </si>
  <si>
    <t>Cep192</t>
  </si>
  <si>
    <t>centrosomal protein 192 [Source:MGI Symbol;Acc:MGI:1918049]</t>
  </si>
  <si>
    <t>ENSMUSG00000061411</t>
  </si>
  <si>
    <t>Nol4l</t>
  </si>
  <si>
    <t>nucleolar protein 4-like [Source:MGI Symbol;Acc:MGI:1918765]</t>
  </si>
  <si>
    <t>ENSMUSG00000057315</t>
  </si>
  <si>
    <t>Arhgap24</t>
  </si>
  <si>
    <t>Rho GTPase activating protein 24 [Source:MGI Symbol;Acc:MGI:1922647]</t>
  </si>
  <si>
    <t>ENSMUSG00000061175</t>
  </si>
  <si>
    <t>Fnip2</t>
  </si>
  <si>
    <t>folliculin interacting protein 2 [Source:MGI Symbol;Acc:MGI:2683054]</t>
  </si>
  <si>
    <t>ENSMUSG00000024966</t>
  </si>
  <si>
    <t>Stip1</t>
  </si>
  <si>
    <t>stress-induced phosphoprotein 1 [Source:MGI Symbol;Acc:MGI:109130]</t>
  </si>
  <si>
    <t>ENSMUSG00000030256</t>
  </si>
  <si>
    <t>Bhlhe41</t>
  </si>
  <si>
    <t>basic helix-loop-helix family, member e41 [Source:MGI Symbol;Acc:MGI:1930704]</t>
  </si>
  <si>
    <t>ENSMUSG00000042215</t>
  </si>
  <si>
    <t>Bag2</t>
  </si>
  <si>
    <t>BCL2-associated athanogene 2 [Source:MGI Symbol;Acc:MGI:1891254]</t>
  </si>
  <si>
    <t>ENSMUSG00000035329</t>
  </si>
  <si>
    <t>Fbxo33</t>
  </si>
  <si>
    <t>F-box protein 33 [Source:MGI Symbol;Acc:MGI:1917861]</t>
  </si>
  <si>
    <t>ENSMUSG00000007987</t>
  </si>
  <si>
    <t>Ift22</t>
  </si>
  <si>
    <t>intraflagellar transport 22 [Source:MGI Symbol;Acc:MGI:1914536]</t>
  </si>
  <si>
    <t>ENSMUSG00000028843</t>
  </si>
  <si>
    <t>Sh3bgrl3</t>
  </si>
  <si>
    <t>SH3 domain binding glutamic acid-rich protein-like 3 [Source:MGI Symbol;Acc:MGI:1920973]</t>
  </si>
  <si>
    <t>ENSMUSG00000061462</t>
  </si>
  <si>
    <t>Obscn</t>
  </si>
  <si>
    <t>obscurin, cytoskeletal calmodulin and titin-interacting RhoGEF [Source:MGI Symbol;Acc:MGI:2681862]</t>
  </si>
  <si>
    <t>ENSMUSG00000022106</t>
  </si>
  <si>
    <t>Rcbtb2</t>
  </si>
  <si>
    <t>regulator of chromosome condensation (RCC1) and BTB (POZ) domain containing protein 2 [Source:MGI Symbol;Acc:MGI:1917200]</t>
  </si>
  <si>
    <t>ENSMUSG00000033379</t>
  </si>
  <si>
    <t>Atp6v0b</t>
  </si>
  <si>
    <t>ATPase, H+ transporting, lysosomal V0 subunit B [Source:MGI Symbol;Acc:MGI:1890510]</t>
  </si>
  <si>
    <t>ENSMUSG00000036565</t>
  </si>
  <si>
    <t>Ttyh3</t>
  </si>
  <si>
    <t>tweety homolog 3 (Drosophila) [Source:MGI Symbol;Acc:MGI:1925589]</t>
  </si>
  <si>
    <t>ENSMUSG00000031960</t>
  </si>
  <si>
    <t>Aars</t>
  </si>
  <si>
    <t>alanyl-tRNA synthetase [Source:MGI Symbol;Acc:MGI:2384560]</t>
  </si>
  <si>
    <t>ENSMUSG00000073016</t>
  </si>
  <si>
    <t>Uprt</t>
  </si>
  <si>
    <t>uracil phosphoribosyltransferase (FUR1) homolog (S. cerevisiae) [Source:MGI Symbol;Acc:MGI:2685620]</t>
  </si>
  <si>
    <t>ENSMUSG00000079555</t>
  </si>
  <si>
    <t>Haus3</t>
  </si>
  <si>
    <t>HAUS augmin-like complex, subunit 3 [Source:MGI Symbol;Acc:MGI:2387633]</t>
  </si>
  <si>
    <t>ENSMUSG00000025403</t>
  </si>
  <si>
    <t>Shmt2</t>
  </si>
  <si>
    <t>serine hydroxymethyltransferase 2 (mitochondrial) [Source:MGI Symbol;Acc:MGI:1277989]</t>
  </si>
  <si>
    <t>ENSMUSG00000061032</t>
  </si>
  <si>
    <t>Rrp1</t>
  </si>
  <si>
    <t>ribosomal RNA processing 1 homolog (S. cerevisiae) [Source:MGI Symbol;Acc:MGI:1203500]</t>
  </si>
  <si>
    <t>ENSMUSG00000029386</t>
  </si>
  <si>
    <t>Tctn2</t>
  </si>
  <si>
    <t>tectonic family member 2 [Source:MGI Symbol;Acc:MGI:1915228]</t>
  </si>
  <si>
    <t>ENSMUSG00000033610</t>
  </si>
  <si>
    <t>Pank1</t>
  </si>
  <si>
    <t>pantothenate kinase 1 [Source:MGI Symbol;Acc:MGI:1922985]</t>
  </si>
  <si>
    <t>ENSMUSG00000022799</t>
  </si>
  <si>
    <t>Arhgap31</t>
  </si>
  <si>
    <t>Rho GTPase activating protein 31 [Source:MGI Symbol;Acc:MGI:1333857]</t>
  </si>
  <si>
    <t>ENSMUSG00000020393</t>
  </si>
  <si>
    <t>Kremen1</t>
  </si>
  <si>
    <t>kringle containing transmembrane protein 1 [Source:MGI Symbol;Acc:MGI:1933988]</t>
  </si>
  <si>
    <t>ENSMUSG00000031903</t>
  </si>
  <si>
    <t>Pla2g15</t>
  </si>
  <si>
    <t>phospholipase A2, group XV [Source:MGI Symbol;Acc:MGI:2178076]</t>
  </si>
  <si>
    <t>ENSMUSG00000027860</t>
  </si>
  <si>
    <t>Vangl1</t>
  </si>
  <si>
    <t>vang-like 1 (van gogh, Drosophila) [Source:MGI Symbol;Acc:MGI:2159344]</t>
  </si>
  <si>
    <t>ENSMUSG00000027613</t>
  </si>
  <si>
    <t>Eif6</t>
  </si>
  <si>
    <t>eukaryotic translation initiation factor 6 [Source:MGI Symbol;Acc:MGI:1196288]</t>
  </si>
  <si>
    <t>ENSMUSG00000027589</t>
  </si>
  <si>
    <t>Pcmtd2</t>
  </si>
  <si>
    <t>protein-L-isoaspartate (D-aspartate) O-methyltransferase domain containing 2 [Source:MGI Symbol;Acc:MGI:1923927]</t>
  </si>
  <si>
    <t>ENSMUSG00000030745</t>
  </si>
  <si>
    <t>Il21r</t>
  </si>
  <si>
    <t>interleukin 21 receptor [Source:MGI Symbol;Acc:MGI:1890475]</t>
  </si>
  <si>
    <t>ENSMUSG00000028525</t>
  </si>
  <si>
    <t>Pde4b</t>
  </si>
  <si>
    <t>phosphodiesterase 4B, cAMP specific [Source:MGI Symbol;Acc:MGI:99557]</t>
  </si>
  <si>
    <t>ENSMUSG00000057672</t>
  </si>
  <si>
    <t>Pkn1</t>
  </si>
  <si>
    <t>protein kinase N1 [Source:MGI Symbol;Acc:MGI:108022]</t>
  </si>
  <si>
    <t>ENSMUSG00000027510</t>
  </si>
  <si>
    <t>Rbm38</t>
  </si>
  <si>
    <t>RNA binding motif protein 38 [Source:MGI Symbol;Acc:MGI:1889294]</t>
  </si>
  <si>
    <t>ENSMUSG00000061723</t>
  </si>
  <si>
    <t>Tnnt3</t>
  </si>
  <si>
    <t>troponin T3, skeletal, fast [Source:MGI Symbol;Acc:MGI:109550]</t>
  </si>
  <si>
    <t>ENSMUSG00000016487</t>
  </si>
  <si>
    <t>Ppfibp1</t>
  </si>
  <si>
    <t>PTPRF interacting protein, binding protein 1 (liprin beta 1) [Source:MGI Symbol;Acc:MGI:1914783]</t>
  </si>
  <si>
    <t>ENSMUSG00000032245</t>
  </si>
  <si>
    <t>Cln6</t>
  </si>
  <si>
    <t>ceroid-lipofuscinosis, neuronal 6 [Source:MGI Symbol;Acc:MGI:2159324]</t>
  </si>
  <si>
    <t>ENSMUSG00000029207</t>
  </si>
  <si>
    <t>Apbb2</t>
  </si>
  <si>
    <t>amyloid beta (A4) precursor protein-binding, family B, member 2 [Source:MGI Symbol;Acc:MGI:108405]</t>
  </si>
  <si>
    <t>ENSMUSG00000034663</t>
  </si>
  <si>
    <t>Bmp2k</t>
  </si>
  <si>
    <t>BMP2 inducible kinase [Source:MGI Symbol;Acc:MGI:2155456]</t>
  </si>
  <si>
    <t>ENSMUSG00000031708</t>
  </si>
  <si>
    <t>Tecr</t>
  </si>
  <si>
    <t>trans-2,3-enoyl-CoA reductase [Source:MGI Symbol;Acc:MGI:1915408]</t>
  </si>
  <si>
    <t>ENSMUSG00000069793</t>
  </si>
  <si>
    <t>Slfn9</t>
  </si>
  <si>
    <t>schlafen 9 [Source:MGI Symbol;Acc:MGI:2445121]</t>
  </si>
  <si>
    <t>ENSMUSG00000058709</t>
  </si>
  <si>
    <t>Egln2</t>
  </si>
  <si>
    <t>egl-9 family hypoxia-inducible factor 2 [Source:MGI Symbol;Acc:MGI:1932287]</t>
  </si>
  <si>
    <t>ENSMUSG00000017760</t>
  </si>
  <si>
    <t>Ctsa</t>
  </si>
  <si>
    <t>cathepsin A [Source:MGI Symbol;Acc:MGI:97748]</t>
  </si>
  <si>
    <t>ENSMUSG00000020576</t>
  </si>
  <si>
    <t>Nbas</t>
  </si>
  <si>
    <t>neuroblastoma amplified sequence [Source:MGI Symbol;Acc:MGI:1918419]</t>
  </si>
  <si>
    <t>ENSMUSG00000057230</t>
  </si>
  <si>
    <t>Aak1</t>
  </si>
  <si>
    <t>AP2 associated kinase 1 [Source:MGI Symbol;Acc:MGI:1098687]</t>
  </si>
  <si>
    <t>ENSMUSG00000049516</t>
  </si>
  <si>
    <t>Spty2d1</t>
  </si>
  <si>
    <t>SPT2, Suppressor of Ty, domain containing 1 (S. cerevisiae) [Source:MGI Symbol;Acc:MGI:2142062]</t>
  </si>
  <si>
    <t>ENSMUSG00000022132</t>
  </si>
  <si>
    <t>Cldn10</t>
  </si>
  <si>
    <t>claudin 10 [Source:MGI Symbol;Acc:MGI:1913101]</t>
  </si>
  <si>
    <t>ENSMUSG00000085768</t>
  </si>
  <si>
    <t>Gm13707</t>
  </si>
  <si>
    <t>predicted gene 13707 [Source:MGI Symbol;Acc:MGI:3651119]</t>
  </si>
  <si>
    <t>ENSMUSG00000042688</t>
  </si>
  <si>
    <t>Mapk6</t>
  </si>
  <si>
    <t>mitogen-activated protein kinase 6 [Source:MGI Symbol;Acc:MGI:1354946]</t>
  </si>
  <si>
    <t>ENSMUSG00000076608</t>
  </si>
  <si>
    <t>Igkj5</t>
  </si>
  <si>
    <t>immunoglobulin kappa joining 5 [Source:MGI Symbol;Acc:MGI:1316738]</t>
  </si>
  <si>
    <t>ENSMUSG00000032740</t>
  </si>
  <si>
    <t>Ccdc88a</t>
  </si>
  <si>
    <t>coiled coil domain containing 88A [Source:MGI Symbol;Acc:MGI:1925177]</t>
  </si>
  <si>
    <t>ENSMUSG00000042364</t>
  </si>
  <si>
    <t>Snx18</t>
  </si>
  <si>
    <t>sorting nexin 18 [Source:MGI Symbol;Acc:MGI:2137642]</t>
  </si>
  <si>
    <t>ENSMUSG00000024826</t>
  </si>
  <si>
    <t>Dpf2</t>
  </si>
  <si>
    <t>D4, zinc and double PHD fingers family 2 [Source:MGI Symbol;Acc:MGI:109529]</t>
  </si>
  <si>
    <t>ENSMUSG00000063524</t>
  </si>
  <si>
    <t>Eno1</t>
  </si>
  <si>
    <t>enolase 1, alpha non-neuron [Source:MGI Symbol;Acc:MGI:95393]</t>
  </si>
  <si>
    <t>ENSMUSG00000051502</t>
  </si>
  <si>
    <t>Ufsp1</t>
  </si>
  <si>
    <t>UFM1-specific peptidase 1 [Source:MGI Symbol;Acc:MGI:1917490]</t>
  </si>
  <si>
    <t>ENSMUSG00000025915</t>
  </si>
  <si>
    <t>Sgk3</t>
  </si>
  <si>
    <t>serum/glucocorticoid regulated kinase 3 [Source:MGI Symbol;Acc:MGI:2182368]</t>
  </si>
  <si>
    <t>ENSMUSG00000022469</t>
  </si>
  <si>
    <t>Rapgef3</t>
  </si>
  <si>
    <t>Rap guanine nucleotide exchange factor (GEF) 3 [Source:MGI Symbol;Acc:MGI:2441741]</t>
  </si>
  <si>
    <t>ENSMUSG00000029119</t>
  </si>
  <si>
    <t>Man2b2</t>
  </si>
  <si>
    <t>mannosidase 2, alpha B2 [Source:MGI Symbol;Acc:MGI:1195262]</t>
  </si>
  <si>
    <t>ENSMUSG00000075307</t>
  </si>
  <si>
    <t>Klhl41</t>
  </si>
  <si>
    <t>kelch-like 41 [Source:MGI Symbol;Acc:MGI:2683854]</t>
  </si>
  <si>
    <t>ENSMUSG00000021494</t>
  </si>
  <si>
    <t>Ddx41</t>
  </si>
  <si>
    <t>DEAD (Asp-Glu-Ala-Asp) box polypeptide 41 [Source:MGI Symbol;Acc:MGI:1920185]</t>
  </si>
  <si>
    <t>ENSMUSG00000010755</t>
  </si>
  <si>
    <t>Cars</t>
  </si>
  <si>
    <t>cysteinyl-tRNA synthetase [Source:MGI Symbol;Acc:MGI:1351477]</t>
  </si>
  <si>
    <t>ENSMUSG00000016541</t>
  </si>
  <si>
    <t>Atxn10</t>
  </si>
  <si>
    <t>ataxin 10 [Source:MGI Symbol;Acc:MGI:1859293]</t>
  </si>
  <si>
    <t>ENSMUSG00000043015</t>
  </si>
  <si>
    <t>Tmem194b</t>
  </si>
  <si>
    <t>transmembrane protein 194B [Source:MGI Symbol;Acc:MGI:2444113]</t>
  </si>
  <si>
    <t>ENSMUSG00000027829</t>
  </si>
  <si>
    <t>Ccnl1</t>
  </si>
  <si>
    <t>cyclin L1 [Source:MGI Symbol;Acc:MGI:1922664]</t>
  </si>
  <si>
    <t>ENSMUSG00000050552</t>
  </si>
  <si>
    <t>Lamtor4</t>
  </si>
  <si>
    <t>late endosomal/lysosomal adaptor, MAPK and MTOR activator 4 [Source:MGI Symbol;Acc:MGI:1913346]</t>
  </si>
  <si>
    <t>ENSMUSG00000028874</t>
  </si>
  <si>
    <t>Fgr</t>
  </si>
  <si>
    <t>FGR proto-oncogene, Src family tyrosine kinase [Source:MGI Symbol;Acc:MGI:95527]</t>
  </si>
  <si>
    <t>ENSMUSG00000035829</t>
  </si>
  <si>
    <t>Ppp1r26</t>
  </si>
  <si>
    <t>protein phosphatase 1, regulatory subunit 26 [Source:MGI Symbol;Acc:MGI:2685193]</t>
  </si>
  <si>
    <t>ENSMUSG00000038816</t>
  </si>
  <si>
    <t>Ctnnal1</t>
  </si>
  <si>
    <t>catenin (cadherin associated protein), alpha-like 1 [Source:MGI Symbol;Acc:MGI:1859649]</t>
  </si>
  <si>
    <t>ENSMUSG00000056708</t>
  </si>
  <si>
    <t>Ier5</t>
  </si>
  <si>
    <t>immediate early response 5 [Source:MGI Symbol;Acc:MGI:1337072]</t>
  </si>
  <si>
    <t>ENSMUSG00000026048</t>
  </si>
  <si>
    <t>Ercc5</t>
  </si>
  <si>
    <t>excision repair cross-complementing rodent repair deficiency, complementation group 5 [Source:MGI Symbol;Acc:MGI:103582]</t>
  </si>
  <si>
    <t>ENSMUSG00000023008</t>
  </si>
  <si>
    <t>Fmnl3</t>
  </si>
  <si>
    <t>formin-like 3 [Source:MGI Symbol;Acc:MGI:109569]</t>
  </si>
  <si>
    <t>ENSMUSG00000028804</t>
  </si>
  <si>
    <t>Csmd2</t>
  </si>
  <si>
    <t>CUB and Sushi multiple domains 2 [Source:MGI Symbol;Acc:MGI:2386401]</t>
  </si>
  <si>
    <t>ENSMUSG00000024457</t>
  </si>
  <si>
    <t>Trim26</t>
  </si>
  <si>
    <t>tripartite motif-containing 26 [Source:MGI Symbol;Acc:MGI:1337056]</t>
  </si>
  <si>
    <t>ENSMUSG00000049488</t>
  </si>
  <si>
    <t>Tmem67</t>
  </si>
  <si>
    <t>transmembrane protein 67 [Source:MGI Symbol;Acc:MGI:1923928]</t>
  </si>
  <si>
    <t>ENSMUSG00000038578</t>
  </si>
  <si>
    <t>Susd1</t>
  </si>
  <si>
    <t>sushi domain containing 1 [Source:MGI Symbol;Acc:MGI:3651543]</t>
  </si>
  <si>
    <t>ENSMUSG00000024914</t>
  </si>
  <si>
    <t>Drap1</t>
  </si>
  <si>
    <t>Dr1 associated protein 1 (negative cofactor 2 alpha) [Source:MGI Symbol;Acc:MGI:1913806]</t>
  </si>
  <si>
    <t>ENSMUSG00000035954</t>
  </si>
  <si>
    <t>Dock4</t>
  </si>
  <si>
    <t>dedicator of cytokinesis 4 [Source:MGI Symbol;Acc:MGI:1918006]</t>
  </si>
  <si>
    <t>ENSMUSG00000026594</t>
  </si>
  <si>
    <t>Ralgps2</t>
  </si>
  <si>
    <t>Ral GEF with PH domain and SH3 binding motif 2 [Source:MGI Symbol;Acc:MGI:1925505]</t>
  </si>
  <si>
    <t>ENSMUSG00000072889</t>
  </si>
  <si>
    <t>Nfxl1</t>
  </si>
  <si>
    <t>nuclear transcription factor, X-box binding-like 1 [Source:MGI Symbol;Acc:MGI:1923646]</t>
  </si>
  <si>
    <t>ENSMUSG00000028977</t>
  </si>
  <si>
    <t>Casz1</t>
  </si>
  <si>
    <t>castor zinc finger 1 [Source:MGI Symbol;Acc:MGI:1196251]</t>
  </si>
  <si>
    <t>ENSMUSG00000020101</t>
  </si>
  <si>
    <t>4632428N05Rik</t>
  </si>
  <si>
    <t>V-set immunoregulatory receptor [Source:MGI Symbol;Acc:MGI:1921298]</t>
  </si>
  <si>
    <t>ENSMUSG00000028953</t>
  </si>
  <si>
    <t>Abcf2</t>
  </si>
  <si>
    <t>ATP-binding cassette, sub-family F (GCN20), member 2 [Source:MGI Symbol;Acc:MGI:1351657]</t>
  </si>
  <si>
    <t>ENSMUSG00000038538</t>
  </si>
  <si>
    <t>Ubn2</t>
  </si>
  <si>
    <t>ubinuclein 2 [Source:MGI Symbol;Acc:MGI:2444236]</t>
  </si>
  <si>
    <t>ENSMUSG00000090394</t>
  </si>
  <si>
    <t>4930523C07Rik</t>
  </si>
  <si>
    <t>RIKEN cDNA 4930523C07 gene [Source:MGI Symbol;Acc:MGI:1914897]</t>
  </si>
  <si>
    <t>ENSMUSG00000047617</t>
  </si>
  <si>
    <t>BC029214</t>
  </si>
  <si>
    <t>cDNA sequence BC029214 [Source:MGI Symbol;Acc:MGI:2442831]</t>
  </si>
  <si>
    <t>ENSMUSG00000025134</t>
  </si>
  <si>
    <t>Alyref</t>
  </si>
  <si>
    <t>Aly/REF export factor [Source:MGI Symbol;Acc:MGI:1341044]</t>
  </si>
  <si>
    <t>ENSMUSG00000035236</t>
  </si>
  <si>
    <t>Scai</t>
  </si>
  <si>
    <t>suppressor of cancer cell invasion [Source:MGI Symbol;Acc:MGI:2443716]</t>
  </si>
  <si>
    <t>ENSMUSG00000021871</t>
  </si>
  <si>
    <t>Pnp</t>
  </si>
  <si>
    <t>purine-nucleoside phosphorylase [Source:MGI Symbol;Acc:MGI:97365]</t>
  </si>
  <si>
    <t>ENSMUSG00000069729</t>
  </si>
  <si>
    <t>Arid1b</t>
  </si>
  <si>
    <t>AT rich interactive domain 1B (SWI-like) [Source:MGI Symbol;Acc:MGI:1926129]</t>
  </si>
  <si>
    <t>ENSMUSG00000047446</t>
  </si>
  <si>
    <t>Arl4a</t>
  </si>
  <si>
    <t>ADP-ribosylation factor-like 4A [Source:MGI Symbol;Acc:MGI:99437]</t>
  </si>
  <si>
    <t>ENSMUSG00000025188</t>
  </si>
  <si>
    <t>Hps1</t>
  </si>
  <si>
    <t>Hermansky-Pudlak syndrome 1 [Source:MGI Symbol;Acc:MGI:2177763]</t>
  </si>
  <si>
    <t>ENSMUSG00000020440</t>
  </si>
  <si>
    <t>Arf5</t>
  </si>
  <si>
    <t>ADP-ribosylation factor 5 [Source:MGI Symbol;Acc:MGI:99434]</t>
  </si>
  <si>
    <t>ENSMUSG00000042901</t>
  </si>
  <si>
    <t>Aida</t>
  </si>
  <si>
    <t>axin interactor, dorsalization associated [Source:MGI Symbol;Acc:MGI:1919737]</t>
  </si>
  <si>
    <t>ENSMUSG00000036591</t>
  </si>
  <si>
    <t>Arhgap21</t>
  </si>
  <si>
    <t>Rho GTPase activating protein 21 [Source:MGI Symbol;Acc:MGI:1918685]</t>
  </si>
  <si>
    <t>ENSMUSG00000036712</t>
  </si>
  <si>
    <t>Cyld</t>
  </si>
  <si>
    <t>cylindromatosis (turban tumor syndrome) [Source:MGI Symbol;Acc:MGI:1921506]</t>
  </si>
  <si>
    <t>ENSMUSG00000026572</t>
  </si>
  <si>
    <t>Tbx19</t>
  </si>
  <si>
    <t>T-box 19 [Source:MGI Symbol;Acc:MGI:1891158]</t>
  </si>
  <si>
    <t>ENSMUSG00000028914</t>
  </si>
  <si>
    <t>Casp9</t>
  </si>
  <si>
    <t>caspase 9 [Source:MGI Symbol;Acc:MGI:1277950]</t>
  </si>
  <si>
    <t>ENSMUSG00000091562</t>
  </si>
  <si>
    <t>Gm9581</t>
  </si>
  <si>
    <t>predicted gene 9581 [Source:MGI Symbol;Acc:MGI:3779989]</t>
  </si>
  <si>
    <t>ENSMUSG00000055612</t>
  </si>
  <si>
    <t>Cdca7</t>
  </si>
  <si>
    <t>cell division cycle associated 7 [Source:MGI Symbol;Acc:MGI:1914203]</t>
  </si>
  <si>
    <t>ENSMUSG00000042105</t>
  </si>
  <si>
    <t>Inpp5f</t>
  </si>
  <si>
    <t>inositol polyphosphate-5-phosphatase F [Source:MGI Symbol;Acc:MGI:2141867]</t>
  </si>
  <si>
    <t>ENSMUSG00000022358</t>
  </si>
  <si>
    <t>Fbxo32</t>
  </si>
  <si>
    <t>F-box protein 32 [Source:MGI Symbol;Acc:MGI:1914981]</t>
  </si>
  <si>
    <t>ENSMUSG00000018654</t>
  </si>
  <si>
    <t>Ikzf1</t>
  </si>
  <si>
    <t>IKAROS family zinc finger 1 [Source:MGI Symbol;Acc:MGI:1342540]</t>
  </si>
  <si>
    <t>ENSMUSG00000018481</t>
  </si>
  <si>
    <t>Appbp2</t>
  </si>
  <si>
    <t>amyloid beta precursor protein (cytoplasmic tail) binding protein 2 [Source:MGI Symbol;Acc:MGI:1914134]</t>
  </si>
  <si>
    <t>ENSMUSG00000039952</t>
  </si>
  <si>
    <t>Dag1</t>
  </si>
  <si>
    <t>dystroglycan 1 [Source:MGI Symbol;Acc:MGI:101864]</t>
  </si>
  <si>
    <t>ENSMUSG00000032018</t>
  </si>
  <si>
    <t>Sc5d</t>
  </si>
  <si>
    <t>sterol-C5-desaturase (fungal ERG3, delta-5-desaturase) homolog (S. cerevisae) [Source:MGI Symbol;Acc:MGI:1353611]</t>
  </si>
  <si>
    <t>ENSMUSG00000056612</t>
  </si>
  <si>
    <t>Ppp1r14b</t>
  </si>
  <si>
    <t>protein phosphatase 1, regulatory (inhibitor) subunit 14B [Source:MGI Symbol;Acc:MGI:107682]</t>
  </si>
  <si>
    <t>ENSMUSG00000049764</t>
  </si>
  <si>
    <t>Zfp280b</t>
  </si>
  <si>
    <t>zinc finger protein 280B [Source:MGI Symbol;Acc:MGI:1927865]</t>
  </si>
  <si>
    <t>ENSMUSG00000090164</t>
  </si>
  <si>
    <t>BC035044</t>
  </si>
  <si>
    <t>cDNA sequence BC035044 [Source:MGI Symbol;Acc:MGI:2448540]</t>
  </si>
  <si>
    <t>ENSMUSG00000031333</t>
  </si>
  <si>
    <t>Abcb7</t>
  </si>
  <si>
    <t>ATP-binding cassette, sub-family B (MDR/TAP), member 7 [Source:MGI Symbol;Acc:MGI:109533]</t>
  </si>
  <si>
    <t>ENSMUSG00000043017</t>
  </si>
  <si>
    <t>Ptgir</t>
  </si>
  <si>
    <t>prostaglandin I receptor (IP) [Source:MGI Symbol;Acc:MGI:99535]</t>
  </si>
  <si>
    <t>ENSMUSG00000031652</t>
  </si>
  <si>
    <t>N4bp1</t>
  </si>
  <si>
    <t>NEDD4 binding protein 1 [Source:MGI Symbol;Acc:MGI:2136825]</t>
  </si>
  <si>
    <t>ENSMUSG00000038000</t>
  </si>
  <si>
    <t>Acd</t>
  </si>
  <si>
    <t>adrenocortical dysplasia [Source:MGI Symbol;Acc:MGI:87873]</t>
  </si>
  <si>
    <t>ENSMUSG00000018648</t>
  </si>
  <si>
    <t>Dusp14</t>
  </si>
  <si>
    <t>dual specificity phosphatase 14 [Source:MGI Symbol;Acc:MGI:1927168]</t>
  </si>
  <si>
    <t>ENSMUSG00000002799</t>
  </si>
  <si>
    <t>Jag2</t>
  </si>
  <si>
    <t>jagged 2 [Source:MGI Symbol;Acc:MGI:1098270]</t>
  </si>
  <si>
    <t>ENSMUSG00000027466</t>
  </si>
  <si>
    <t>Rbck1</t>
  </si>
  <si>
    <t>RanBP-type and C3HC4-type zinc finger containing 1 [Source:MGI Symbol;Acc:MGI:1344372]</t>
  </si>
  <si>
    <t>ENSMUSG00000025234</t>
  </si>
  <si>
    <t>Arih1</t>
  </si>
  <si>
    <t>ariadne RBR E3 ubiquitin protein ligase 1 [Source:MGI Symbol;Acc:MGI:1344363]</t>
  </si>
  <si>
    <t>ENSMUSG00000074405</t>
  </si>
  <si>
    <t>Zfp865</t>
  </si>
  <si>
    <t>zinc finger protein 865 [Source:MGI Symbol;Acc:MGI:2442656]</t>
  </si>
  <si>
    <t>ENSMUSG00000075227</t>
  </si>
  <si>
    <t>Znhit2</t>
  </si>
  <si>
    <t>zinc finger, HIT domain containing 2 [Source:MGI Symbol;Acc:MGI:1352481]</t>
  </si>
  <si>
    <t>ENSMUSG00000041992</t>
  </si>
  <si>
    <t>Rapgef5</t>
  </si>
  <si>
    <t>Rap guanine nucleotide exchange factor (GEF) 5 [Source:MGI Symbol;Acc:MGI:2444365]</t>
  </si>
  <si>
    <t>ENSMUSG00000037966</t>
  </si>
  <si>
    <t>Ninj1</t>
  </si>
  <si>
    <t>ninjurin 1 [Source:MGI Symbol;Acc:MGI:1196617]</t>
  </si>
  <si>
    <t>ENSMUSG00000065420</t>
  </si>
  <si>
    <t>Mir142b</t>
  </si>
  <si>
    <t>microRNA 142b [Source:MGI Symbol;Acc:MGI:5531132]</t>
  </si>
  <si>
    <t>ENSMUSG00000026923</t>
  </si>
  <si>
    <t>Notch1</t>
  </si>
  <si>
    <t>notch 1 [Source:MGI Symbol;Acc:MGI:97363]</t>
  </si>
  <si>
    <t>ENSMUSG00000003200</t>
  </si>
  <si>
    <t>Sh3gl1</t>
  </si>
  <si>
    <t>SH3-domain GRB2-like 1 [Source:MGI Symbol;Acc:MGI:700010]</t>
  </si>
  <si>
    <t>ENSMUSG00000024844</t>
  </si>
  <si>
    <t>Banf1</t>
  </si>
  <si>
    <t>barrier to autointegration factor 1 [Source:MGI Symbol;Acc:MGI:1346330]</t>
  </si>
  <si>
    <t>ENSMUSG00000021811</t>
  </si>
  <si>
    <t>Dnajc9</t>
  </si>
  <si>
    <t>DnaJ heat shock protein family (Hsp40) member C9 [Source:MGI Symbol;Acc:MGI:1915326]</t>
  </si>
  <si>
    <t>ENSMUSG00000062380</t>
  </si>
  <si>
    <t>Tubb3</t>
  </si>
  <si>
    <t>tubulin, beta 3 class III [Source:MGI Symbol;Acc:MGI:107813]</t>
  </si>
  <si>
    <t>ENSMUSG00000046562</t>
  </si>
  <si>
    <t>Unc119b</t>
  </si>
  <si>
    <t>unc-119 homolog B (C. elegans) [Source:MGI Symbol;Acc:MGI:2147162]</t>
  </si>
  <si>
    <t>ENSMUSG00000075702</t>
  </si>
  <si>
    <t>Selm</t>
  </si>
  <si>
    <t>selenoprotein M [Source:MGI Symbol;Acc:MGI:2149786]</t>
  </si>
  <si>
    <t>ENSMUSG00000032220</t>
  </si>
  <si>
    <t>Myo1e</t>
  </si>
  <si>
    <t>myosin IE [Source:MGI Symbol;Acc:MGI:106621]</t>
  </si>
  <si>
    <t>ENSMUSG00000026473</t>
  </si>
  <si>
    <t>Glul</t>
  </si>
  <si>
    <t>glutamate-ammonia ligase (glutamine synthetase) [Source:MGI Symbol;Acc:MGI:95739]</t>
  </si>
  <si>
    <t>ENSMUSG00000062397</t>
  </si>
  <si>
    <t>Zfp706</t>
  </si>
  <si>
    <t>zinc finger protein 706 [Source:MGI Symbol;Acc:MGI:1915286]</t>
  </si>
  <si>
    <t>ENSMUSG00000064326</t>
  </si>
  <si>
    <t>Siva1</t>
  </si>
  <si>
    <t>SIVA1, apoptosis-inducing factor [Source:MGI Symbol;Acc:MGI:1353606]</t>
  </si>
  <si>
    <t>ENSMUSG00000033826</t>
  </si>
  <si>
    <t>Dnah8</t>
  </si>
  <si>
    <t>dynein, axonemal, heavy chain 8 [Source:MGI Symbol;Acc:MGI:107714]</t>
  </si>
  <si>
    <t>ENSMUSG00000020077</t>
  </si>
  <si>
    <t>Srgn</t>
  </si>
  <si>
    <t>serglycin [Source:MGI Symbol;Acc:MGI:97756]</t>
  </si>
  <si>
    <t>ENSMUSG00000040818</t>
  </si>
  <si>
    <t>Dennd6a</t>
  </si>
  <si>
    <t>DENN/MADD domain containing 6A [Source:MGI Symbol;Acc:MGI:2442980]</t>
  </si>
  <si>
    <t>ENSMUSG00000036427</t>
  </si>
  <si>
    <t>Gpi1</t>
  </si>
  <si>
    <t>glucose phosphate isomerase 1 [Source:MGI Symbol;Acc:MGI:95797]</t>
  </si>
  <si>
    <t>ENSMUSG00000020100</t>
  </si>
  <si>
    <t>Slc29a3</t>
  </si>
  <si>
    <t>solute carrier family 29 (nucleoside transporters), member 3 [Source:MGI Symbol;Acc:MGI:1918529]</t>
  </si>
  <si>
    <t>ENSMUSG00000038371</t>
  </si>
  <si>
    <t>Sbf2</t>
  </si>
  <si>
    <t>SET binding factor 2 [Source:MGI Symbol;Acc:MGI:1921831]</t>
  </si>
  <si>
    <t>ENSMUSG00000026255</t>
  </si>
  <si>
    <t>Efhd1</t>
  </si>
  <si>
    <t>EF hand domain containing 1 [Source:MGI Symbol;Acc:MGI:1921607]</t>
  </si>
  <si>
    <t>ENSMUSG00000018378</t>
  </si>
  <si>
    <t>Cuedc1</t>
  </si>
  <si>
    <t>CUE domain containing 1 [Source:MGI Symbol;Acc:MGI:2144281]</t>
  </si>
  <si>
    <t>ENSMUSG00000003814</t>
  </si>
  <si>
    <t>Calr</t>
  </si>
  <si>
    <t>calreticulin [Source:MGI Symbol;Acc:MGI:88252]</t>
  </si>
  <si>
    <t>ENSMUSG00000027490</t>
  </si>
  <si>
    <t>E2f1</t>
  </si>
  <si>
    <t>E2F transcription factor 1 [Source:MGI Symbol;Acc:MGI:101941]</t>
  </si>
  <si>
    <t>ENSMUSG00000066278</t>
  </si>
  <si>
    <t>Vps37b</t>
  </si>
  <si>
    <t>vacuolar protein sorting 37B (yeast) [Source:MGI Symbol;Acc:MGI:1916724]</t>
  </si>
  <si>
    <t>ENSMUSG00000024098</t>
  </si>
  <si>
    <t>Twsg1</t>
  </si>
  <si>
    <t>twisted gastrulation homolog 1 (Drosophila) [Source:MGI Symbol;Acc:MGI:2137520]</t>
  </si>
  <si>
    <t>ENSMUSG00000026944</t>
  </si>
  <si>
    <t>Abca2</t>
  </si>
  <si>
    <t>ATP-binding cassette, sub-family A (ABC1), member 2 [Source:MGI Symbol;Acc:MGI:99606]</t>
  </si>
  <si>
    <t>ENSMUSG00000018983</t>
  </si>
  <si>
    <t>E2f2</t>
  </si>
  <si>
    <t>E2F transcription factor 2 [Source:MGI Symbol;Acc:MGI:1096341]</t>
  </si>
  <si>
    <t>ENSMUSG00000037224</t>
  </si>
  <si>
    <t>Zfyve28</t>
  </si>
  <si>
    <t>zinc finger, FYVE domain containing 28 [Source:MGI Symbol;Acc:MGI:2684992]</t>
  </si>
  <si>
    <t>ENSMUSG00000026721</t>
  </si>
  <si>
    <t>Rabgap1l</t>
  </si>
  <si>
    <t>RAB GTPase activating protein 1-like [Source:MGI Symbol;Acc:MGI:1352507]</t>
  </si>
  <si>
    <t>ENSMUSG00000047221</t>
  </si>
  <si>
    <t>Fam185a</t>
  </si>
  <si>
    <t>family with sequence similarity 185, member A [Source:MGI Symbol;Acc:MGI:2140983]</t>
  </si>
  <si>
    <t>ENSMUSG00000043279</t>
  </si>
  <si>
    <t>Trim56</t>
  </si>
  <si>
    <t>tripartite motif-containing 56 [Source:MGI Symbol;Acc:MGI:2685298]</t>
  </si>
  <si>
    <t>ENSMUSG00000032308</t>
  </si>
  <si>
    <t>Ulk3</t>
  </si>
  <si>
    <t>unc-51-like kinase 3 [Source:MGI Symbol;Acc:MGI:1918992]</t>
  </si>
  <si>
    <t>ENSMUSG00000024665</t>
  </si>
  <si>
    <t>Fads2</t>
  </si>
  <si>
    <t>fatty acid desaturase 2 [Source:MGI Symbol;Acc:MGI:1930079]</t>
  </si>
  <si>
    <t>ENSMUSG00000025144</t>
  </si>
  <si>
    <t>Stra13</t>
  </si>
  <si>
    <t>stimulated by retinoic acid 13 [Source:MGI Symbol;Acc:MGI:894324]</t>
  </si>
  <si>
    <t>ENSMUSG00000015143</t>
  </si>
  <si>
    <t>Actn1</t>
  </si>
  <si>
    <t>actinin, alpha 1 [Source:MGI Symbol;Acc:MGI:2137706]</t>
  </si>
  <si>
    <t>ENSMUSG00000051998</t>
  </si>
  <si>
    <t>Lax1</t>
  </si>
  <si>
    <t>lymphocyte transmembrane adaptor 1 [Source:MGI Symbol;Acc:MGI:2443362]</t>
  </si>
  <si>
    <t>ENSMUSG00000008475</t>
  </si>
  <si>
    <t>Arpc5</t>
  </si>
  <si>
    <t>actin related protein 2/3 complex, subunit 5 [Source:MGI Symbol;Acc:MGI:1915021]</t>
  </si>
  <si>
    <t>ENSMUSG00000063897</t>
  </si>
  <si>
    <t>DHRSX</t>
  </si>
  <si>
    <t>dehydrogenase/reductase (SDR family) X chromosome (Dhrsx), mRNA [Source:RefSeq mRNA;Acc:NM_001033326]</t>
  </si>
  <si>
    <t>ENSMUSG00000005886</t>
  </si>
  <si>
    <t>Ncoa2</t>
  </si>
  <si>
    <t>nuclear receptor coactivator 2 [Source:MGI Symbol;Acc:MGI:1276533]</t>
  </si>
  <si>
    <t>ENSMUSG00000061046</t>
  </si>
  <si>
    <t>Haghl</t>
  </si>
  <si>
    <t>hydroxyacylglutathione hydrolase-like [Source:MGI Symbol;Acc:MGI:1919877]</t>
  </si>
  <si>
    <t>ENSMUSG00000046952</t>
  </si>
  <si>
    <t>Gm5815</t>
  </si>
  <si>
    <t>predicted pseudogene 5815 [Source:MGI Symbol;Acc:MGI:3648184]</t>
  </si>
  <si>
    <t>ENSMUSG00000061479</t>
  </si>
  <si>
    <t>Snrpa</t>
  </si>
  <si>
    <t>small nuclear ribonucleoprotein polypeptide A [Source:MGI Symbol;Acc:MGI:1855690]</t>
  </si>
  <si>
    <t>ENSMUSG00000025494</t>
  </si>
  <si>
    <t>Sigirr</t>
  </si>
  <si>
    <t>single immunoglobulin and toll-interleukin 1 receptor (TIR) domain [Source:MGI Symbol;Acc:MGI:1344402]</t>
  </si>
  <si>
    <t>ENSMUSG00000028970</t>
  </si>
  <si>
    <t>Abcb1b</t>
  </si>
  <si>
    <t>ATP-binding cassette, sub-family B (MDR/TAP), member 1B [Source:MGI Symbol;Acc:MGI:97568]</t>
  </si>
  <si>
    <t>ENSMUSG00000003882</t>
  </si>
  <si>
    <t>Il7r</t>
  </si>
  <si>
    <t>interleukin 7 receptor [Source:MGI Symbol;Acc:MGI:96562]</t>
  </si>
  <si>
    <t>ENSMUSG00000060803</t>
  </si>
  <si>
    <t>Gstp1</t>
  </si>
  <si>
    <t>glutathione S-transferase, pi 1 [Source:MGI Symbol;Acc:MGI:95865]</t>
  </si>
  <si>
    <t>ENSMUSG00000056394</t>
  </si>
  <si>
    <t>Lig1</t>
  </si>
  <si>
    <t>ligase I, DNA, ATP-dependent [Source:MGI Symbol;Acc:MGI:101789]</t>
  </si>
  <si>
    <t>ENSMUSG00000029082</t>
  </si>
  <si>
    <t>Bst1</t>
  </si>
  <si>
    <t>bone marrow stromal cell antigen 1 [Source:MGI Symbol;Acc:MGI:105370]</t>
  </si>
  <si>
    <t>ENSMUSG00000027330</t>
  </si>
  <si>
    <t>Cdc25b</t>
  </si>
  <si>
    <t>cell division cycle 25B [Source:MGI Symbol;Acc:MGI:99701]</t>
  </si>
  <si>
    <t>ENSMUSG00000031004</t>
  </si>
  <si>
    <t>Mki67</t>
  </si>
  <si>
    <t>antigen identified by monoclonal antibody Ki 67 [Source:MGI Symbol;Acc:MGI:106035]</t>
  </si>
  <si>
    <t>ENSMUSG00000042724</t>
  </si>
  <si>
    <t>Map3k9</t>
  </si>
  <si>
    <t>mitogen-activated protein kinase kinase kinase 9 [Source:MGI Symbol;Acc:MGI:2449952]</t>
  </si>
  <si>
    <t>ENSMUSG00000033964</t>
  </si>
  <si>
    <t>Zbtb41</t>
  </si>
  <si>
    <t>zinc finger and BTB domain containing 41 homolog [Source:MGI Symbol;Acc:MGI:2444487]</t>
  </si>
  <si>
    <t>ENSMUSG00000039007</t>
  </si>
  <si>
    <t>Cpq</t>
  </si>
  <si>
    <t>carboxypeptidase Q [Source:MGI Symbol;Acc:MGI:1889205]</t>
  </si>
  <si>
    <t>ENSMUSG00000060671</t>
  </si>
  <si>
    <t>Atp8b2</t>
  </si>
  <si>
    <t>ATPase, class I, type 8B, member 2 [Source:MGI Symbol;Acc:MGI:1859660]</t>
  </si>
  <si>
    <t>ENSMUSG00000051695</t>
  </si>
  <si>
    <t>Pcbp1</t>
  </si>
  <si>
    <t>poly(rC) binding protein 1 [Source:MGI Symbol;Acc:MGI:1345635]</t>
  </si>
  <si>
    <t>ENSMUSG00000042807</t>
  </si>
  <si>
    <t>Hecw2</t>
  </si>
  <si>
    <t>HECT, C2 and WW domain containing E3 ubiquitin protein ligase 2 [Source:MGI Symbol;Acc:MGI:2685817]</t>
  </si>
  <si>
    <t>ENSMUSG00000029670</t>
  </si>
  <si>
    <t>Ing3</t>
  </si>
  <si>
    <t>inhibitor of growth family, member 3 [Source:MGI Symbol;Acc:MGI:1919027]</t>
  </si>
  <si>
    <t>ENSMUSG00000068101</t>
  </si>
  <si>
    <t>Cenpm</t>
  </si>
  <si>
    <t>centromere protein M [Source:MGI Symbol;Acc:MGI:1913820]</t>
  </si>
  <si>
    <t>ENSMUSG00000042678</t>
  </si>
  <si>
    <t>Myo15</t>
  </si>
  <si>
    <t>myosin XV [Source:MGI Symbol;Acc:MGI:1261811]</t>
  </si>
  <si>
    <t>ENSMUSG00000005125</t>
  </si>
  <si>
    <t>Ndrg1</t>
  </si>
  <si>
    <t>N-myc downstream regulated gene 1 [Source:MGI Symbol;Acc:MGI:1341799]</t>
  </si>
  <si>
    <t>ENSMUSG00000057963</t>
  </si>
  <si>
    <t>Itpk1</t>
  </si>
  <si>
    <t>inositol 1,3,4-triphosphate 5/6 kinase [Source:MGI Symbol;Acc:MGI:2446159]</t>
  </si>
  <si>
    <t>ENSMUSG00000019464</t>
  </si>
  <si>
    <t>Ptger1</t>
  </si>
  <si>
    <t>prostaglandin E receptor 1 (subtype EP1) [Source:MGI Symbol;Acc:MGI:97793]</t>
  </si>
  <si>
    <t>ENSMUSG00000021709</t>
  </si>
  <si>
    <t>Erbb2ip</t>
  </si>
  <si>
    <t>Erbb2 interacting protein [Source:MGI Symbol;Acc:MGI:1890169]</t>
  </si>
  <si>
    <t>ENSMUSG00000024610</t>
  </si>
  <si>
    <t>Cd74</t>
  </si>
  <si>
    <t>CD74 antigen (invariant polypeptide of major histocompatibility complex, class II antigen-associated) [Source:MGI Symbol;Acc:MGI:96534]</t>
  </si>
  <si>
    <t>ENSMUSG00000043008</t>
  </si>
  <si>
    <t>Klhl6</t>
  </si>
  <si>
    <t>kelch-like 6 [Source:MGI Symbol;Acc:MGI:2686922]</t>
  </si>
  <si>
    <t>ENSMUSG00000028035</t>
  </si>
  <si>
    <t>Dnajb4</t>
  </si>
  <si>
    <t>DnaJ heat shock protein family (Hsp40) member B4 [Source:MGI Symbol;Acc:MGI:1914285]</t>
  </si>
  <si>
    <t>ENSMUSG00000086607</t>
  </si>
  <si>
    <t>4930511M06Rik</t>
  </si>
  <si>
    <t>RIKEN cDNA 4930511M06 gene [Source:MGI Symbol;Acc:MGI:1922334]</t>
  </si>
  <si>
    <t>ENSMUSG00000016179</t>
  </si>
  <si>
    <t>Camk1g</t>
  </si>
  <si>
    <t>calcium/calmodulin-dependent protein kinase I gamma [Source:MGI Symbol;Acc:MGI:2388073]</t>
  </si>
  <si>
    <t>ENSMUSG00000021039</t>
  </si>
  <si>
    <t>Snw1</t>
  </si>
  <si>
    <t>SNW domain containing 1 [Source:MGI Symbol;Acc:MGI:1913604]</t>
  </si>
  <si>
    <t>ENSMUSG00000044098</t>
  </si>
  <si>
    <t>Rsbn1</t>
  </si>
  <si>
    <t>rosbin, round spermatid basic protein 1 [Source:MGI Symbol;Acc:MGI:2444993]</t>
  </si>
  <si>
    <t>ENSMUSG00000026918</t>
  </si>
  <si>
    <t>Brd3</t>
  </si>
  <si>
    <t>bromodomain containing 3 [Source:MGI Symbol;Acc:MGI:1914632]</t>
  </si>
  <si>
    <t>ENSMUSG00000054942</t>
  </si>
  <si>
    <t>Fam73a</t>
  </si>
  <si>
    <t>family with sequence similarity 73, member A [Source:MGI Symbol;Acc:MGI:1924567]</t>
  </si>
  <si>
    <t>ENSMUSG00000033658</t>
  </si>
  <si>
    <t>Ddx19b</t>
  </si>
  <si>
    <t>DEAD (Asp-Glu-Ala-Asp) box polypeptide 19b [Source:MGI Symbol;Acc:MGI:2148251]</t>
  </si>
  <si>
    <t>ENSMUSG00000025862</t>
  </si>
  <si>
    <t>Stag2</t>
  </si>
  <si>
    <t>stromal antigen 2 [Source:MGI Symbol;Acc:MGI:1098583]</t>
  </si>
  <si>
    <t>ENSMUSG00000033319</t>
  </si>
  <si>
    <t>Fem1c</t>
  </si>
  <si>
    <t>fem-1 homolog c (C.elegans) [Source:MGI Symbol;Acc:MGI:2444737]</t>
  </si>
  <si>
    <t>ENSMUSG00000007670</t>
  </si>
  <si>
    <t>Khsrp</t>
  </si>
  <si>
    <t>KH-type splicing regulatory protein [Source:MGI Symbol;Acc:MGI:1336214]</t>
  </si>
  <si>
    <t>ENSMUSG00000020679</t>
  </si>
  <si>
    <t>Hnf1b</t>
  </si>
  <si>
    <t>HNF1 homeobox B [Source:MGI Symbol;Acc:MGI:98505]</t>
  </si>
  <si>
    <t>ENSMUSG00000099083</t>
  </si>
  <si>
    <t>Atf7</t>
  </si>
  <si>
    <t>activating transcription factor 7 [Source:MGI Symbol;Acc:MGI:2443472]</t>
  </si>
  <si>
    <t>ENSMUSG00000056342</t>
  </si>
  <si>
    <t>Usp34</t>
  </si>
  <si>
    <t>ubiquitin specific peptidase 34 [Source:MGI Symbol;Acc:MGI:109473]</t>
  </si>
  <si>
    <t>ENSMUSG00000029338</t>
  </si>
  <si>
    <t>Antxr2</t>
  </si>
  <si>
    <t>anthrax toxin receptor 2 [Source:MGI Symbol;Acc:MGI:1919164]</t>
  </si>
  <si>
    <t>ENSMUSG00000001089</t>
  </si>
  <si>
    <t>Luzp1</t>
  </si>
  <si>
    <t>leucine zipper protein 1 [Source:MGI Symbol;Acc:MGI:107629]</t>
  </si>
  <si>
    <t>ENSMUSG00000030830</t>
  </si>
  <si>
    <t>Itgal</t>
  </si>
  <si>
    <t>integrin alpha L [Source:MGI Symbol;Acc:MGI:96606]</t>
  </si>
  <si>
    <t>ENSMUSG00000042595</t>
  </si>
  <si>
    <t>Fam199x</t>
  </si>
  <si>
    <t>family with sequence similarity 199, X-linked [Source:MGI Symbol;Acc:MGI:2384304]</t>
  </si>
  <si>
    <t>ENSMUSG00000063286</t>
  </si>
  <si>
    <t>Gm8995</t>
  </si>
  <si>
    <t>predicted gene 8995 [Source:MGI Symbol;Acc:MGI:3644223]</t>
  </si>
  <si>
    <t>ENSMUSG00000020015</t>
  </si>
  <si>
    <t>Cdk17</t>
  </si>
  <si>
    <t>cyclin-dependent kinase 17 [Source:MGI Symbol;Acc:MGI:97517]</t>
  </si>
  <si>
    <t>ENSMUSG00000075470</t>
  </si>
  <si>
    <t>Alg10b</t>
  </si>
  <si>
    <t>asparagine-linked glycosylation 10B (alpha-1,2-glucosyltransferase) [Source:MGI Symbol;Acc:MGI:2146159]</t>
  </si>
  <si>
    <t>ENSMUSG00000020611</t>
  </si>
  <si>
    <t>Gna13</t>
  </si>
  <si>
    <t>guanine nucleotide binding protein, alpha 13 [Source:MGI Symbol;Acc:MGI:95768]</t>
  </si>
  <si>
    <t>ENSMUSG00000042050</t>
  </si>
  <si>
    <t>Wdr60</t>
  </si>
  <si>
    <t>WD repeat domain 60 [Source:MGI Symbol;Acc:MGI:2445085]</t>
  </si>
  <si>
    <t>ENSMUSG00000024095</t>
  </si>
  <si>
    <t>Hnrnpll</t>
  </si>
  <si>
    <t>heterogeneous nuclear ribonucleoprotein L-like [Source:MGI Symbol;Acc:MGI:1919942]</t>
  </si>
  <si>
    <t>ENSMUSG00000028278</t>
  </si>
  <si>
    <t>Rragd</t>
  </si>
  <si>
    <t>Ras-related GTP binding D [Source:MGI Symbol;Acc:MGI:1098604]</t>
  </si>
  <si>
    <t>ENSMUSG00000056592</t>
  </si>
  <si>
    <t>Zfp658</t>
  </si>
  <si>
    <t>zinc finger protein 658 [Source:MGI Symbol;Acc:MGI:2652821]</t>
  </si>
  <si>
    <t>ENSMUSG00000022836</t>
  </si>
  <si>
    <t>Mylk</t>
  </si>
  <si>
    <t>myosin, light polypeptide kinase [Source:MGI Symbol;Acc:MGI:894806]</t>
  </si>
  <si>
    <t>ENSMUSG00000041849</t>
  </si>
  <si>
    <t>Card6</t>
  </si>
  <si>
    <t>caspase recruitment domain family, member 6 [Source:MGI Symbol;Acc:MGI:3032959]</t>
  </si>
  <si>
    <t>ENSMUSG00000005583</t>
  </si>
  <si>
    <t>Mef2c</t>
  </si>
  <si>
    <t>myocyte enhancer factor 2C [Source:MGI Symbol;Acc:MGI:99458]</t>
  </si>
  <si>
    <t>ENSMUSG00000038976</t>
  </si>
  <si>
    <t>Ppp1r9b</t>
  </si>
  <si>
    <t>protein phosphatase 1, regulatory subunit 9B [Source:MGI Symbol;Acc:MGI:2387581]</t>
  </si>
  <si>
    <t>ENSMUSG00000033705</t>
  </si>
  <si>
    <t>Stard9</t>
  </si>
  <si>
    <t>START domain containing 9 [Source:MGI Symbol;Acc:MGI:3045258]</t>
  </si>
  <si>
    <t>ENSMUSG00000022812</t>
  </si>
  <si>
    <t>Gsk3b</t>
  </si>
  <si>
    <t>glycogen synthase kinase 3 beta [Source:MGI Symbol;Acc:MGI:1861437]</t>
  </si>
  <si>
    <t>ENSMUSG00000030708</t>
  </si>
  <si>
    <t>Dnajb13</t>
  </si>
  <si>
    <t>DnaJ heat shock protein family (Hsp40) member B13 [Source:MGI Symbol;Acc:MGI:1916637]</t>
  </si>
  <si>
    <t>ENSMUSG00000057191</t>
  </si>
  <si>
    <t>AB124611</t>
  </si>
  <si>
    <t>cDNA sequence AB124611 [Source:MGI Symbol;Acc:MGI:3043001]</t>
  </si>
  <si>
    <t>ENSMUSG00000024369</t>
  </si>
  <si>
    <t>Nelfe</t>
  </si>
  <si>
    <t>negative elongation factor complex member E, Rdbp [Source:MGI Symbol;Acc:MGI:102744]</t>
  </si>
  <si>
    <t>ENSMUSG00000079481</t>
  </si>
  <si>
    <t>Nhsl2</t>
  </si>
  <si>
    <t>NHS-like 2 [Source:MGI Symbol;Acc:MGI:3645090]</t>
  </si>
  <si>
    <t>ENSMUSG00000028745</t>
  </si>
  <si>
    <t>Capzb</t>
  </si>
  <si>
    <t>capping protein (actin filament) muscle Z-line, beta [Source:MGI Symbol;Acc:MGI:104652]</t>
  </si>
  <si>
    <t>ENSMUSG00000024735</t>
  </si>
  <si>
    <t>Prpf19</t>
  </si>
  <si>
    <t>PRP19/PSO4 pre-mRNA processing factor 19 homolog (S. cerevisiae) [Source:MGI Symbol;Acc:MGI:106247]</t>
  </si>
  <si>
    <t>ENSMUSG00000030795</t>
  </si>
  <si>
    <t>Fus</t>
  </si>
  <si>
    <t>fused in sarcoma [Source:MGI Symbol;Acc:MGI:1353633]</t>
  </si>
  <si>
    <t>ENSMUSG00000025130</t>
  </si>
  <si>
    <t>P4hb</t>
  </si>
  <si>
    <t>prolyl 4-hydroxylase, beta polypeptide [Source:MGI Symbol;Acc:MGI:97464]</t>
  </si>
  <si>
    <t>ENSMUSG00000020387</t>
  </si>
  <si>
    <t>Jade2</t>
  </si>
  <si>
    <t>jade family PHD finger 2 [Source:MGI Symbol;Acc:MGI:1924151]</t>
  </si>
  <si>
    <t>ENSMUSG00000032641</t>
  </si>
  <si>
    <t>Gpr19</t>
  </si>
  <si>
    <t>G protein-coupled receptor 19 [Source:MGI Symbol;Acc:MGI:892973]</t>
  </si>
  <si>
    <t>ENSMUSG00000017453</t>
  </si>
  <si>
    <t>Pipox</t>
  </si>
  <si>
    <t>pipecolic acid oxidase [Source:MGI Symbol;Acc:MGI:1197006]</t>
  </si>
  <si>
    <t>ENSMUSG00000031756</t>
  </si>
  <si>
    <t>Cenpn</t>
  </si>
  <si>
    <t>centromere protein N [Source:MGI Symbol;Acc:MGI:1919405]</t>
  </si>
  <si>
    <t>ENSMUSG00000029404</t>
  </si>
  <si>
    <t>Arl6ip4</t>
  </si>
  <si>
    <t>ADP-ribosylation factor-like 6 interacting protein 4 [Source:MGI Symbol;Acc:MGI:1929500]</t>
  </si>
  <si>
    <t>ENSMUSG00000030157</t>
  </si>
  <si>
    <t>Clec2d</t>
  </si>
  <si>
    <t>C-type lectin domain family 2, member d [Source:MGI Symbol;Acc:MGI:2135589]</t>
  </si>
  <si>
    <t>ENSMUSG00000078706</t>
  </si>
  <si>
    <t>Gm53</t>
  </si>
  <si>
    <t>predicted gene 53 [Source:MGI Symbol;Acc:MGI:2684899]</t>
  </si>
  <si>
    <t>ENSMUSG00000046169</t>
  </si>
  <si>
    <t>Adamts6</t>
  </si>
  <si>
    <t>a disintegrin-like and metallopeptidase (reprolysin type) with thrombospondin type 1 motif, 6 [Source:MGI Symbol;Acc:MGI:1347348]</t>
  </si>
  <si>
    <t>ENSMUSG00000022272</t>
  </si>
  <si>
    <t>Myo10</t>
  </si>
  <si>
    <t>myosin X [Source:MGI Symbol;Acc:MGI:107716]</t>
  </si>
  <si>
    <t>ENSMUSG00000041328</t>
  </si>
  <si>
    <t>Pcf11</t>
  </si>
  <si>
    <t>cleavage and polyadenylation factor subunit homolog (S. cerevisiae) [Source:MGI Symbol;Acc:MGI:1919579]</t>
  </si>
  <si>
    <t>ENSMUSG00000019461</t>
  </si>
  <si>
    <t>Plscr3</t>
  </si>
  <si>
    <t>phospholipid scramblase 3 [Source:MGI Symbol;Acc:MGI:1917560]</t>
  </si>
  <si>
    <t>ENSMUSG00000041571</t>
  </si>
  <si>
    <t>Sepw1</t>
  </si>
  <si>
    <t>selenoprotein W, muscle 1 [Source:MGI Symbol;Acc:MGI:1100878]</t>
  </si>
  <si>
    <t>ENSMUSG00000007458</t>
  </si>
  <si>
    <t>M6pr</t>
  </si>
  <si>
    <t>mannose-6-phosphate receptor, cation dependent [Source:MGI Symbol;Acc:MGI:96904]</t>
  </si>
  <si>
    <t>ENSMUSG00000020601</t>
  </si>
  <si>
    <t>Trib2</t>
  </si>
  <si>
    <t>tribbles homolog 2 (Drosophila) [Source:MGI Symbol;Acc:MGI:2145021]</t>
  </si>
  <si>
    <t>ENSMUSG00000017774</t>
  </si>
  <si>
    <t>Myo1c</t>
  </si>
  <si>
    <t>myosin IC [Source:MGI Symbol;Acc:MGI:106612]</t>
  </si>
  <si>
    <t>ENSMUSG00000063870</t>
  </si>
  <si>
    <t>Chd4</t>
  </si>
  <si>
    <t>chromodomain helicase DNA binding protein 4 [Source:MGI Symbol;Acc:MGI:1344380]</t>
  </si>
  <si>
    <t>ENSMUSG00000034471</t>
  </si>
  <si>
    <t>Caskin2</t>
  </si>
  <si>
    <t>CASK-interacting protein 2 [Source:MGI Symbol;Acc:MGI:2157062]</t>
  </si>
  <si>
    <t>ENSMUSG00000089940</t>
  </si>
  <si>
    <t>Gm4117</t>
  </si>
  <si>
    <t>predicted gene 4117 [Source:MGI Symbol;Acc:MGI:3782293]</t>
  </si>
  <si>
    <t>ENSMUSG00000023393</t>
  </si>
  <si>
    <t>Slc17a9</t>
  </si>
  <si>
    <t>solute carrier family 17, member 9 [Source:MGI Symbol;Acc:MGI:1919107]</t>
  </si>
  <si>
    <t>ENSMUSG00000015656</t>
  </si>
  <si>
    <t>Hspa8</t>
  </si>
  <si>
    <t>heat shock protein 8 [Source:MGI Symbol;Acc:MGI:105384]</t>
  </si>
  <si>
    <t>ENSMUSG00000027678</t>
  </si>
  <si>
    <t>Ncoa3</t>
  </si>
  <si>
    <t>nuclear receptor coactivator 3 [Source:MGI Symbol;Acc:MGI:1276535]</t>
  </si>
  <si>
    <t>ENSMUSG00000074794</t>
  </si>
  <si>
    <t>Arrdc3</t>
  </si>
  <si>
    <t>arrestin domain containing 3 [Source:MGI Symbol;Acc:MGI:2145242]</t>
  </si>
  <si>
    <t>ENSMUSG00000055302</t>
  </si>
  <si>
    <t>Mrfap1</t>
  </si>
  <si>
    <t>Morf4 family associated protein 1 [Source:MGI Symbol;Acc:MGI:1914818]</t>
  </si>
  <si>
    <t>ENSMUSG00000037674</t>
  </si>
  <si>
    <t>Rfx7</t>
  </si>
  <si>
    <t>regulatory factor X, 7 [Source:MGI Symbol;Acc:MGI:2442675]</t>
  </si>
  <si>
    <t>ENSMUSG00000042625</t>
  </si>
  <si>
    <t>Safb2</t>
  </si>
  <si>
    <t>scaffold attachment factor B2 [Source:MGI Symbol;Acc:MGI:2146808]</t>
  </si>
  <si>
    <t>ENSMUSG00000023175</t>
  </si>
  <si>
    <t>Bsg</t>
  </si>
  <si>
    <t>basigin [Source:MGI Symbol;Acc:MGI:88208]</t>
  </si>
  <si>
    <t>ENSMUSG00000001053</t>
  </si>
  <si>
    <t>N4bp3</t>
  </si>
  <si>
    <t>NEDD4 binding protein 3 [Source:MGI Symbol;Acc:MGI:2442218]</t>
  </si>
  <si>
    <t>ENSMUSG00000042156</t>
  </si>
  <si>
    <t>Dzip1</t>
  </si>
  <si>
    <t>DAZ interacting protein 1 [Source:MGI Symbol;Acc:MGI:1914311]</t>
  </si>
  <si>
    <t>ENSMUSG00000025856</t>
  </si>
  <si>
    <t>Pdgfa</t>
  </si>
  <si>
    <t>platelet derived growth factor, alpha [Source:MGI Symbol;Acc:MGI:97527]</t>
  </si>
  <si>
    <t>ENSMUSG00000020170</t>
  </si>
  <si>
    <t>Frs2</t>
  </si>
  <si>
    <t>fibroblast growth factor receptor substrate 2 [Source:MGI Symbol;Acc:MGI:1100860]</t>
  </si>
  <si>
    <t>ENSMUSG00000026755</t>
  </si>
  <si>
    <t>Arpc5l</t>
  </si>
  <si>
    <t>actin related protein 2/3 complex, subunit 5-like [Source:MGI Symbol;Acc:MGI:1921442]</t>
  </si>
  <si>
    <t>ENSMUSG00000001472</t>
  </si>
  <si>
    <t>Tcf25</t>
  </si>
  <si>
    <t>transcription factor 25 (basic helix-loop-helix) [Source:MGI Symbol;Acc:MGI:1914105]</t>
  </si>
  <si>
    <t>ENSMUSG00000041415</t>
  </si>
  <si>
    <t>Dicer1</t>
  </si>
  <si>
    <t>dicer 1, ribonuclease type III [Source:MGI Symbol;Acc:MGI:2177178]</t>
  </si>
  <si>
    <t>ENSMUSG00000039100</t>
  </si>
  <si>
    <t>March6</t>
  </si>
  <si>
    <t>membrane-associated ring finger (C3HC4) 6 [Source:MGI Symbol;Acc:MGI:2442773]</t>
  </si>
  <si>
    <t>ENSMUSG00000009569</t>
  </si>
  <si>
    <t>Mkl2</t>
  </si>
  <si>
    <t>MKL/myocardin-like 2 [Source:MGI Symbol;Acc:MGI:3050795]</t>
  </si>
  <si>
    <t>ENSMUSG00000022721</t>
  </si>
  <si>
    <t>Trmt2a</t>
  </si>
  <si>
    <t>TRM2 tRNA methyltransferase 2A [Source:MGI Symbol;Acc:MGI:96270]</t>
  </si>
  <si>
    <t>ENSMUSG00000045441</t>
  </si>
  <si>
    <t>Gprin3</t>
  </si>
  <si>
    <t>GPRIN family member 3 [Source:MGI Symbol;Acc:MGI:1924785]</t>
  </si>
  <si>
    <t>ENSMUSG00000028656</t>
  </si>
  <si>
    <t>Cap1</t>
  </si>
  <si>
    <t>CAP, adenylate cyclase-associated protein 1 (yeast) [Source:MGI Symbol;Acc:MGI:88262]</t>
  </si>
  <si>
    <t>ENSMUSG00000030322</t>
  </si>
  <si>
    <t>Mbd4</t>
  </si>
  <si>
    <t>methyl-CpG binding domain protein 4 [Source:MGI Symbol;Acc:MGI:1333850]</t>
  </si>
  <si>
    <t>ENSMUSG00000020700</t>
  </si>
  <si>
    <t>Map3k3</t>
  </si>
  <si>
    <t>mitogen-activated protein kinase kinase kinase 3 [Source:MGI Symbol;Acc:MGI:1346874]</t>
  </si>
  <si>
    <t>ENSMUSG00000027630</t>
  </si>
  <si>
    <t>Tbl1xr1</t>
  </si>
  <si>
    <t>transducin (beta)-like 1X-linked receptor 1 [Source:MGI Symbol;Acc:MGI:2441730]</t>
  </si>
  <si>
    <t>ENSMUSG00000099065</t>
  </si>
  <si>
    <t>Gm19980</t>
  </si>
  <si>
    <t>ENSMUSG00000042737</t>
  </si>
  <si>
    <t>Dpm3</t>
  </si>
  <si>
    <t>dolichyl-phosphate mannosyltransferase polypeptide 3 [Source:MGI Symbol;Acc:MGI:1915813]</t>
  </si>
  <si>
    <t>ENSMUSG00000033285</t>
  </si>
  <si>
    <t>Wdr3</t>
  </si>
  <si>
    <t>WD repeat domain 3 [Source:MGI Symbol;Acc:MGI:2443143]</t>
  </si>
  <si>
    <t>ENSMUSG00000027901</t>
  </si>
  <si>
    <t>Dennd2d</t>
  </si>
  <si>
    <t>DENN/MADD domain containing 2D [Source:MGI Symbol;Acc:MGI:2181193]</t>
  </si>
  <si>
    <t>ENSMUSG00000024777</t>
  </si>
  <si>
    <t>Ppp2r5b</t>
  </si>
  <si>
    <t>protein phosphatase 2, regulatory subunit B', beta [Source:MGI Symbol;Acc:MGI:2388480]</t>
  </si>
  <si>
    <t>ENSMUSG00000026201</t>
  </si>
  <si>
    <t>Stk16</t>
  </si>
  <si>
    <t>serine/threonine kinase 16 [Source:MGI Symbol;Acc:MGI:1313271]</t>
  </si>
  <si>
    <t>ENSMUSG00000067367</t>
  </si>
  <si>
    <t>Lyar</t>
  </si>
  <si>
    <t>Ly1 antibody reactive clone [Source:MGI Symbol;Acc:MGI:107470]</t>
  </si>
  <si>
    <t>ENSMUSG00000038072</t>
  </si>
  <si>
    <t>Galnt11</t>
  </si>
  <si>
    <t>UDP-N-acetyl-alpha-D-galactosamine:polypeptide N-acetylgalactosaminyltransferase 11 [Source:MGI Symbol;Acc:MGI:2444392]</t>
  </si>
  <si>
    <t>ENSMUSG00000031897</t>
  </si>
  <si>
    <t>Psmb10</t>
  </si>
  <si>
    <t>proteasome (prosome, macropain) subunit, beta type 10 [Source:MGI Symbol;Acc:MGI:1096380]</t>
  </si>
  <si>
    <t>ENSMUSG00000041961</t>
  </si>
  <si>
    <t>Znrf3</t>
  </si>
  <si>
    <t>zinc and ring finger 3 [Source:MGI Symbol;Acc:MGI:3039616]</t>
  </si>
  <si>
    <t>ENSMUSG00000025352</t>
  </si>
  <si>
    <t>Gdf11</t>
  </si>
  <si>
    <t>growth differentiation factor 11 [Source:MGI Symbol;Acc:MGI:1338027]</t>
  </si>
  <si>
    <t>ENSMUSG00000037509</t>
  </si>
  <si>
    <t>Arhgef4</t>
  </si>
  <si>
    <t>Rho guanine nucleotide exchange factor (GEF) 4 [Source:MGI Symbol;Acc:MGI:2442507]</t>
  </si>
  <si>
    <t>ENSMUSG00000073434</t>
  </si>
  <si>
    <t>Wdr90</t>
  </si>
  <si>
    <t>WD repeat domain 90 [Source:MGI Symbol;Acc:MGI:1921267]</t>
  </si>
  <si>
    <t>ENSMUSG00000019261</t>
  </si>
  <si>
    <t>Map1s</t>
  </si>
  <si>
    <t>microtubule-associated protein 1S [Source:MGI Symbol;Acc:MGI:2443304]</t>
  </si>
  <si>
    <t>ENSMUSG00000097294</t>
  </si>
  <si>
    <t>Gm26888</t>
  </si>
  <si>
    <t>predicted gene, 26888 [Source:MGI Symbol;Acc:MGI:5477382]</t>
  </si>
  <si>
    <t>ENSMUSG00000060538</t>
  </si>
  <si>
    <t>Tmem219</t>
  </si>
  <si>
    <t>transmembrane protein 219 [Source:MGI Symbol;Acc:MGI:1915992]</t>
  </si>
  <si>
    <t>ENSMUSG00000041361</t>
  </si>
  <si>
    <t>Myzap</t>
  </si>
  <si>
    <t>myocardial zonula adherens protein [Source:MGI Symbol;Acc:MGI:2142908]</t>
  </si>
  <si>
    <t>ENSMUSG00000007872</t>
  </si>
  <si>
    <t>Id3</t>
  </si>
  <si>
    <t>inhibitor of DNA binding 3 [Source:MGI Symbol;Acc:MGI:96398]</t>
  </si>
  <si>
    <t>ENSMUSG00000069565</t>
  </si>
  <si>
    <t>Dazap1</t>
  </si>
  <si>
    <t>DAZ associated protein 1 [Source:MGI Symbol;Acc:MGI:1917498]</t>
  </si>
  <si>
    <t>ENSMUSG00000086501</t>
  </si>
  <si>
    <t>4930597A21Rik</t>
  </si>
  <si>
    <t>RIKEN cDNA 4930597A21 gene [Source:MGI Symbol;Acc:MGI:1922639]</t>
  </si>
  <si>
    <t>ENSMUSG00000026491</t>
  </si>
  <si>
    <t>Ahctf1</t>
  </si>
  <si>
    <t>AT hook containing transcription factor 1 [Source:MGI Symbol;Acc:MGI:1915033]</t>
  </si>
  <si>
    <t>ENSMUSG00000056211</t>
  </si>
  <si>
    <t>R3hdm1</t>
  </si>
  <si>
    <t>R3H domain containing 1 [Source:MGI Symbol;Acc:MGI:2448514]</t>
  </si>
  <si>
    <t>ENSMUSG00000021188</t>
  </si>
  <si>
    <t>Trip11</t>
  </si>
  <si>
    <t>thyroid hormone receptor interactor 11 [Source:MGI Symbol;Acc:MGI:1924393]</t>
  </si>
  <si>
    <t>ENSMUSG00000027327</t>
  </si>
  <si>
    <t>1700037H04Rik</t>
  </si>
  <si>
    <t>RIKEN cDNA 1700037H04 gene [Source:MGI Symbol;Acc:MGI:1914576]</t>
  </si>
  <si>
    <t>ENSMUSG00000025498</t>
  </si>
  <si>
    <t>Irf7</t>
  </si>
  <si>
    <t>interferon regulatory factor 7 [Source:MGI Symbol;Acc:MGI:1859212]</t>
  </si>
  <si>
    <t>ENSMUSG00000012296</t>
  </si>
  <si>
    <t>Tjap1</t>
  </si>
  <si>
    <t>tight junction associated protein 1 [Source:MGI Symbol;Acc:MGI:1921344]</t>
  </si>
  <si>
    <t>ENSMUSG00000026127</t>
  </si>
  <si>
    <t>Imp4</t>
  </si>
  <si>
    <t>IMP4, U3 small nucleolar ribonucleoprotein [Source:MGI Symbol;Acc:MGI:106572]</t>
  </si>
  <si>
    <t>ENSMUSG00000013858</t>
  </si>
  <si>
    <t>Tmem259</t>
  </si>
  <si>
    <t>transmembrane protein 259 [Source:MGI Symbol;Acc:MGI:2177957]</t>
  </si>
  <si>
    <t>ENSMUSG00000030268</t>
  </si>
  <si>
    <t>Bcat1</t>
  </si>
  <si>
    <t>branched chain aminotransferase 1, cytosolic [Source:MGI Symbol;Acc:MGI:104861]</t>
  </si>
  <si>
    <t>ENSMUSG00000021466</t>
  </si>
  <si>
    <t>Ptch1</t>
  </si>
  <si>
    <t>patched homolog 1 [Source:MGI Symbol;Acc:MGI:105373]</t>
  </si>
  <si>
    <t>ENSMUSG00000031097</t>
  </si>
  <si>
    <t>Tnni2</t>
  </si>
  <si>
    <t>troponin I, skeletal, fast 2 [Source:MGI Symbol;Acc:MGI:105070]</t>
  </si>
  <si>
    <t>ENSMUSG00000066894</t>
  </si>
  <si>
    <t>Vsig10</t>
  </si>
  <si>
    <t>V-set and immunoglobulin domain containing 10 [Source:MGI Symbol;Acc:MGI:2448533]</t>
  </si>
  <si>
    <t>ENSMUSG00000037111</t>
  </si>
  <si>
    <t>Setd7</t>
  </si>
  <si>
    <t>SET domain containing (lysine methyltransferase) 7 [Source:MGI Symbol;Acc:MGI:1920501]</t>
  </si>
  <si>
    <t>ENSMUSG00000024621</t>
  </si>
  <si>
    <t>Csf1r</t>
  </si>
  <si>
    <t>colony stimulating factor 1 receptor [Source:MGI Symbol;Acc:MGI:1339758]</t>
  </si>
  <si>
    <t>ENSMUSG00000093803</t>
  </si>
  <si>
    <t>Ppp2r3d</t>
  </si>
  <si>
    <t>protein phosphatase 2 (formerly 2A), regulatory subunit B'', delta [Source:MGI Symbol;Acc:MGI:1335093]</t>
  </si>
  <si>
    <t>ENSMUSG00000027639</t>
  </si>
  <si>
    <t>Samhd1</t>
  </si>
  <si>
    <t>SAM domain and HD domain, 1 [Source:MGI Symbol;Acc:MGI:1927468]</t>
  </si>
  <si>
    <t>ENSMUSG00000034066</t>
  </si>
  <si>
    <t>Farp2</t>
  </si>
  <si>
    <t>FERM, RhoGEF and pleckstrin domain protein 2 [Source:MGI Symbol;Acc:MGI:2385126]</t>
  </si>
  <si>
    <t>ENSMUSG00000031848</t>
  </si>
  <si>
    <t>Lsm4</t>
  </si>
  <si>
    <t>LSM4 homolog, U6 small nuclear RNA associated (S. cerevisiae) [Source:MGI Symbol;Acc:MGI:1354692]</t>
  </si>
  <si>
    <t>ENSMUSG00000022475</t>
  </si>
  <si>
    <t>Hdac7</t>
  </si>
  <si>
    <t>histone deacetylase 7 [Source:MGI Symbol;Acc:MGI:1891835]</t>
  </si>
  <si>
    <t>ENSMUSG00000021054</t>
  </si>
  <si>
    <t>Sgpp1</t>
  </si>
  <si>
    <t>sphingosine-1-phosphate phosphatase 1 [Source:MGI Symbol;Acc:MGI:2135760]</t>
  </si>
  <si>
    <t>ENSMUSG00000005413</t>
  </si>
  <si>
    <t>Hmox1</t>
  </si>
  <si>
    <t>heme oxygenase 1 [Source:MGI Symbol;Acc:MGI:96163]</t>
  </si>
  <si>
    <t>ENSMUSG00000074277</t>
  </si>
  <si>
    <t>Phldb3</t>
  </si>
  <si>
    <t>pleckstrin homology-like domain, family B, member 3 [Source:MGI Symbol;Acc:MGI:3642959]</t>
  </si>
  <si>
    <t>ENSMUSG00000033589</t>
  </si>
  <si>
    <t>Reep4</t>
  </si>
  <si>
    <t>receptor accessory protein 4 [Source:MGI Symbol;Acc:MGI:1919799]</t>
  </si>
  <si>
    <t>ENSMUSG00000038884</t>
  </si>
  <si>
    <t>A230050P20Rik</t>
  </si>
  <si>
    <t>RIKEN cDNA A230050P20 gene [Source:MGI Symbol;Acc:MGI:2441788]</t>
  </si>
  <si>
    <t>ENSMUSG00000026860</t>
  </si>
  <si>
    <t>Sh3glb2</t>
  </si>
  <si>
    <t>SH3-domain GRB2-like endophilin B2 [Source:MGI Symbol;Acc:MGI:2385131]</t>
  </si>
  <si>
    <t>ENSMUSG00000007659</t>
  </si>
  <si>
    <t>Bcl2l1</t>
  </si>
  <si>
    <t>BCL2-like 1 [Source:MGI Symbol;Acc:MGI:88139]</t>
  </si>
  <si>
    <t>ENSMUSG00000053553</t>
  </si>
  <si>
    <t>3110082I17Rik</t>
  </si>
  <si>
    <t>RIKEN cDNA 3110082I17 gene [Source:MGI Symbol;Acc:MGI:1920462]</t>
  </si>
  <si>
    <t>ENSMUSG00000028273</t>
  </si>
  <si>
    <t>Pdlim5</t>
  </si>
  <si>
    <t>PDZ and LIM domain 5 [Source:MGI Symbol;Acc:MGI:1927489]</t>
  </si>
  <si>
    <t>ENSMUSG00000037652</t>
  </si>
  <si>
    <t>Phc3</t>
  </si>
  <si>
    <t>polyhomeotic-like 3 (Drosophila) [Source:MGI Symbol;Acc:MGI:2181434]</t>
  </si>
  <si>
    <t>ENSMUSG00000058230</t>
  </si>
  <si>
    <t>Arhgap35</t>
  </si>
  <si>
    <t>Rho GTPase activating protein 35 [Source:MGI Symbol;Acc:MGI:1929494]</t>
  </si>
  <si>
    <t>ENSMUSG00000027506</t>
  </si>
  <si>
    <t>Tpd52</t>
  </si>
  <si>
    <t>tumor protein D52 [Source:MGI Symbol;Acc:MGI:107749]</t>
  </si>
  <si>
    <t>ENSMUSG00000057335</t>
  </si>
  <si>
    <t>Cep170</t>
  </si>
  <si>
    <t>centrosomal protein 170 [Source:MGI Symbol;Acc:MGI:1918348]</t>
  </si>
  <si>
    <t>ENSMUSG00000056121</t>
  </si>
  <si>
    <t>Fez2</t>
  </si>
  <si>
    <t>fasciculation and elongation protein zeta 2 (zygin II) [Source:MGI Symbol;Acc:MGI:2675856]</t>
  </si>
  <si>
    <t>ENSMUSG00000051335</t>
  </si>
  <si>
    <t>Gfod1</t>
  </si>
  <si>
    <t>glucose-fructose oxidoreductase domain containing 1 [Source:MGI Symbol;Acc:MGI:2145304]</t>
  </si>
  <si>
    <t>ENSMUSG00000034761</t>
  </si>
  <si>
    <t>Map4k5</t>
  </si>
  <si>
    <t>mitogen-activated protein kinase kinase kinase kinase 5 [Source:MGI Symbol;Acc:MGI:1925503]</t>
  </si>
  <si>
    <t>ENSMUSG00000027078</t>
  </si>
  <si>
    <t>Ube2l6</t>
  </si>
  <si>
    <t>ubiquitin-conjugating enzyme E2L 6 [Source:MGI Symbol;Acc:MGI:1914500]</t>
  </si>
  <si>
    <t>ENSMUSG00000020014</t>
  </si>
  <si>
    <t>4930485B16Rik</t>
  </si>
  <si>
    <t>cilia and flagella associated protein 54 [Source:MGI Symbol;Acc:MGI:1922208]</t>
  </si>
  <si>
    <t>ENSMUSG00000024942</t>
  </si>
  <si>
    <t>Capn1</t>
  </si>
  <si>
    <t>calpain 1 [Source:MGI Symbol;Acc:MGI:88263]</t>
  </si>
  <si>
    <t>ENSMUSG00000063077</t>
  </si>
  <si>
    <t>Kif1b</t>
  </si>
  <si>
    <t>kinesin family member 1B [Source:MGI Symbol;Acc:MGI:108426]</t>
  </si>
  <si>
    <t>ENSMUSG00000027796</t>
  </si>
  <si>
    <t>Smad9</t>
  </si>
  <si>
    <t>SMAD family member 9 [Source:MGI Symbol;Acc:MGI:1859993]</t>
  </si>
  <si>
    <t>ENSMUSG00000007682</t>
  </si>
  <si>
    <t>Dio2</t>
  </si>
  <si>
    <t>deiodinase, iodothyronine, type II [Source:MGI Symbol;Acc:MGI:1338833]</t>
  </si>
  <si>
    <t>ENSMUSG00000040734</t>
  </si>
  <si>
    <t>Ppp1r13l</t>
  </si>
  <si>
    <t>protein phosphatase 1, regulatory (inhibitor) subunit 13 like [Source:MGI Symbol;Acc:MGI:3525053]</t>
  </si>
  <si>
    <t>ENSMUSG00000058301</t>
  </si>
  <si>
    <t>Upf1</t>
  </si>
  <si>
    <t>UPF1 regulator of nonsense transcripts homolog (yeast) [Source:MGI Symbol;Acc:MGI:107995]</t>
  </si>
  <si>
    <t>ENSMUSG00000030127</t>
  </si>
  <si>
    <t>Cops7a</t>
  </si>
  <si>
    <t>COP9 signalosome subunit 7A [Source:MGI Symbol;Acc:MGI:1349400]</t>
  </si>
  <si>
    <t>ENSMUSG00000020034</t>
  </si>
  <si>
    <t>Tcp11l2</t>
  </si>
  <si>
    <t>t-complex 11 (mouse) like 2 [Source:MGI Symbol;Acc:MGI:2444679]</t>
  </si>
  <si>
    <t>ENSMUSG00000013787</t>
  </si>
  <si>
    <t>Ehmt2</t>
  </si>
  <si>
    <t>euchromatic histone lysine N-methyltransferase 2 [Source:MGI Symbol;Acc:MGI:2148922]</t>
  </si>
  <si>
    <t>ENSMUSG00000074513</t>
  </si>
  <si>
    <t>Arfip1</t>
  </si>
  <si>
    <t>ADP-ribosylation factor interacting protein 1 [Source:MGI Symbol;Acc:MGI:1277120]</t>
  </si>
  <si>
    <t>ENSMUSG00000033335</t>
  </si>
  <si>
    <t>Dnm2</t>
  </si>
  <si>
    <t>dynamin 2 [Source:MGI Symbol;Acc:MGI:109547]</t>
  </si>
  <si>
    <t>ENSMUSG00000028403</t>
  </si>
  <si>
    <t>Zdhhc21</t>
  </si>
  <si>
    <t>zinc finger, DHHC domain containing 21 [Source:MGI Symbol;Acc:MGI:1915518]</t>
  </si>
  <si>
    <t>ENSMUSG00000018166</t>
  </si>
  <si>
    <t>Erbb3</t>
  </si>
  <si>
    <t>erb-b2 receptor tyrosine kinase 3 [Source:MGI Symbol;Acc:MGI:95411]</t>
  </si>
  <si>
    <t>ENSMUSG00000000295</t>
  </si>
  <si>
    <t>Hddc2</t>
  </si>
  <si>
    <t>HD domain containing 2 [Source:MGI Symbol;Acc:MGI:1916942]</t>
  </si>
  <si>
    <t>ENSMUSG00000017007</t>
  </si>
  <si>
    <t>Rbpjl</t>
  </si>
  <si>
    <t>recombination signal binding protein for immunoglobulin kappa J region-like [Source:MGI Symbol;Acc:MGI:1196616]</t>
  </si>
  <si>
    <t>ENSMUSG00000043998</t>
  </si>
  <si>
    <t>Mgat2</t>
  </si>
  <si>
    <t>mannoside acetylglucosaminyltransferase 2 [Source:MGI Symbol;Acc:MGI:2384966]</t>
  </si>
  <si>
    <t>ENSMUSG00000038733</t>
  </si>
  <si>
    <t>Wdr26</t>
  </si>
  <si>
    <t>WD repeat domain 26 [Source:MGI Symbol;Acc:MGI:1923825]</t>
  </si>
  <si>
    <t>ENSMUSG00000026663</t>
  </si>
  <si>
    <t>Atf6</t>
  </si>
  <si>
    <t>activating transcription factor 6 [Source:MGI Symbol;Acc:MGI:1926157]</t>
  </si>
  <si>
    <t>ENSMUSG00000023915</t>
  </si>
  <si>
    <t>Tnfrsf21</t>
  </si>
  <si>
    <t>tumor necrosis factor receptor superfamily, member 21 [Source:MGI Symbol;Acc:MGI:2151075]</t>
  </si>
  <si>
    <t>ENSMUSG00000022010</t>
  </si>
  <si>
    <t>Tsc22d1</t>
  </si>
  <si>
    <t>TSC22 domain family, member 1 [Source:MGI Symbol;Acc:MGI:109127]</t>
  </si>
  <si>
    <t>ENSMUSG00000026393</t>
  </si>
  <si>
    <t>Nek7</t>
  </si>
  <si>
    <t>NIMA (never in mitosis gene a)-related expressed kinase 7 [Source:MGI Symbol;Acc:MGI:1890645]</t>
  </si>
  <si>
    <t>ENSMUSG00000022385</t>
  </si>
  <si>
    <t>Gtse1</t>
  </si>
  <si>
    <t>G two S phase expressed protein 1 [Source:MGI Symbol;Acc:MGI:1352755]</t>
  </si>
  <si>
    <t>ENSMUSG00000017548</t>
  </si>
  <si>
    <t>Suz12</t>
  </si>
  <si>
    <t>suppressor of zeste 12 homolog (Drosophila) [Source:MGI Symbol;Acc:MGI:1261758]</t>
  </si>
  <si>
    <t>ENSMUSG00000068856</t>
  </si>
  <si>
    <t>Sf3b4</t>
  </si>
  <si>
    <t>splicing factor 3b, subunit 4 [Source:MGI Symbol;Acc:MGI:109580]</t>
  </si>
  <si>
    <t>ENSMUSG00000014782</t>
  </si>
  <si>
    <t>Plekhg4</t>
  </si>
  <si>
    <t>pleckstrin homology domain containing, family G (with RhoGef domain) member 4 [Source:MGI Symbol;Acc:MGI:2142544]</t>
  </si>
  <si>
    <t>ENSMUSG00000037826</t>
  </si>
  <si>
    <t>Ppm1k</t>
  </si>
  <si>
    <t>protein phosphatase 1K (PP2C domain containing) [Source:MGI Symbol;Acc:MGI:2442111]</t>
  </si>
  <si>
    <t>ENSMUSG00000026864</t>
  </si>
  <si>
    <t>Hspa5</t>
  </si>
  <si>
    <t>heat shock protein 5 [Source:MGI Symbol;Acc:MGI:95835]</t>
  </si>
  <si>
    <t>ENSMUSG00000026117</t>
  </si>
  <si>
    <t>Zap70</t>
  </si>
  <si>
    <t>zeta-chain (TCR) associated protein kinase [Source:MGI Symbol;Acc:MGI:99613]</t>
  </si>
  <si>
    <t>ENSMUSG00000025268</t>
  </si>
  <si>
    <t>Maged2</t>
  </si>
  <si>
    <t>melanoma antigen, family D, 2 [Source:MGI Symbol;Acc:MGI:1933391]</t>
  </si>
  <si>
    <t>ENSMUSG00000060591</t>
  </si>
  <si>
    <t>Ifitm2</t>
  </si>
  <si>
    <t>interferon induced transmembrane protein 2 [Source:MGI Symbol;Acc:MGI:1933382]</t>
  </si>
  <si>
    <t>ENSMUSG00000040187</t>
  </si>
  <si>
    <t>Arntl2</t>
  </si>
  <si>
    <t>aryl hydrocarbon receptor nuclear translocator-like 2 [Source:MGI Symbol;Acc:MGI:2684845]</t>
  </si>
  <si>
    <t>ENSMUSG00000024533</t>
  </si>
  <si>
    <t>Spire1</t>
  </si>
  <si>
    <t>spire homolog 1 (Drosophila) [Source:MGI Symbol;Acc:MGI:1915416]</t>
  </si>
  <si>
    <t>ENSMUSG00000055200</t>
  </si>
  <si>
    <t>Sertad3</t>
  </si>
  <si>
    <t>SERTA domain containing 3 [Source:MGI Symbol;Acc:MGI:2180697]</t>
  </si>
  <si>
    <t>ENSMUSG00000024851</t>
  </si>
  <si>
    <t>Pitpnm1</t>
  </si>
  <si>
    <t>phosphatidylinositol transfer protein, membrane-associated 1 [Source:MGI Symbol;Acc:MGI:1197524]</t>
  </si>
  <si>
    <t>ENSMUSG00000024985</t>
  </si>
  <si>
    <t>Tcf7l2</t>
  </si>
  <si>
    <t>transcription factor 7 like 2, T cell specific, HMG box [Source:MGI Symbol;Acc:MGI:1202879]</t>
  </si>
  <si>
    <t>ENSMUSG00000025203</t>
  </si>
  <si>
    <t>Scd2</t>
  </si>
  <si>
    <t>stearoyl-Coenzyme A desaturase 2 [Source:MGI Symbol;Acc:MGI:98240]</t>
  </si>
  <si>
    <t>ENSMUSG00000027164</t>
  </si>
  <si>
    <t>Traf6</t>
  </si>
  <si>
    <t>TNF receptor-associated factor 6 [Source:MGI Symbol;Acc:MGI:108072]</t>
  </si>
  <si>
    <t>ENSMUSG00000004934</t>
  </si>
  <si>
    <t>Pias4</t>
  </si>
  <si>
    <t>protein inhibitor of activated STAT 4 [Source:MGI Symbol;Acc:MGI:2136940]</t>
  </si>
  <si>
    <t>ENSMUSG00000034771</t>
  </si>
  <si>
    <t>Tle2</t>
  </si>
  <si>
    <t>transducin-like enhancer of split 2, homolog of Drosophila E(spl) [Source:MGI Symbol;Acc:MGI:104635]</t>
  </si>
  <si>
    <t>ENSMUSG00000020721</t>
  </si>
  <si>
    <t>Helz</t>
  </si>
  <si>
    <t>helicase with zinc finger domain [Source:MGI Symbol;Acc:MGI:1925705]</t>
  </si>
  <si>
    <t>ENSMUSG00000030861</t>
  </si>
  <si>
    <t>Acadsb</t>
  </si>
  <si>
    <t>acyl-Coenzyme A dehydrogenase, short/branched chain [Source:MGI Symbol;Acc:MGI:1914135]</t>
  </si>
  <si>
    <t>ENSMUSG00000027332</t>
  </si>
  <si>
    <t>Ivd</t>
  </si>
  <si>
    <t>isovaleryl coenzyme A dehydrogenase [Source:MGI Symbol;Acc:MGI:1929242]</t>
  </si>
  <si>
    <t>ENSMUSG00000040007</t>
  </si>
  <si>
    <t>Bahd1</t>
  </si>
  <si>
    <t>bromo adjacent homology domain containing 1 [Source:MGI Symbol;Acc:MGI:2139371]</t>
  </si>
  <si>
    <t>ENSMUSG00000021411</t>
  </si>
  <si>
    <t>Pxdc1</t>
  </si>
  <si>
    <t>PX domain containing 1 [Source:MGI Symbol;Acc:MGI:1914145]</t>
  </si>
  <si>
    <t>ENSMUSG00000007041</t>
  </si>
  <si>
    <t>Clic1</t>
  </si>
  <si>
    <t>chloride intracellular channel 1 [Source:MGI Symbol;Acc:MGI:2148924]</t>
  </si>
  <si>
    <t>ENSMUSG00000063019</t>
  </si>
  <si>
    <t>Manbal</t>
  </si>
  <si>
    <t>mannosidase, beta A, lysosomal-like [Source:MGI Symbol;Acc:MGI:1916411]</t>
  </si>
  <si>
    <t>ENSMUSG00000042446</t>
  </si>
  <si>
    <t>Zmym4</t>
  </si>
  <si>
    <t>zinc finger, MYM-type 4 [Source:MGI Symbol;Acc:MGI:1915035]</t>
  </si>
  <si>
    <t>ENSMUSG00000020482</t>
  </si>
  <si>
    <t>Ccdc117</t>
  </si>
  <si>
    <t>coiled-coil domain containing 117 [Source:MGI Symbol;Acc:MGI:2144383]</t>
  </si>
  <si>
    <t>ENSMUSG00000022889</t>
  </si>
  <si>
    <t>Mrpl39</t>
  </si>
  <si>
    <t>mitochondrial ribosomal protein L39 [Source:MGI Symbol;Acc:MGI:1351620]</t>
  </si>
  <si>
    <t>ENSMUSG00000024325</t>
  </si>
  <si>
    <t>Ring1</t>
  </si>
  <si>
    <t>ring finger protein 1 [Source:MGI Symbol;Acc:MGI:1101770]</t>
  </si>
  <si>
    <t>ENSMUSG00000024892</t>
  </si>
  <si>
    <t>Pcx</t>
  </si>
  <si>
    <t>pyruvate carboxylase [Source:MGI Symbol;Acc:MGI:97520]</t>
  </si>
  <si>
    <t>ENSMUSG00000097354</t>
  </si>
  <si>
    <t>2310001H17Rik</t>
  </si>
  <si>
    <t>RIKEN cDNA 2310001H17 gene [Source:MGI Symbol;Acc:MGI:1923682]</t>
  </si>
  <si>
    <t>ENSMUSG00000044167</t>
  </si>
  <si>
    <t>Foxo1</t>
  </si>
  <si>
    <t>forkhead box O1 [Source:MGI Symbol;Acc:MGI:1890077]</t>
  </si>
  <si>
    <t>ENSMUSG00000030465</t>
  </si>
  <si>
    <t>Psd3</t>
  </si>
  <si>
    <t>pleckstrin and Sec7 domain containing 3 [Source:MGI Symbol;Acc:MGI:1918215]</t>
  </si>
  <si>
    <t>ENSMUSG00000015950</t>
  </si>
  <si>
    <t>Ncf1</t>
  </si>
  <si>
    <t>neutrophil cytosolic factor 1 [Source:MGI Symbol;Acc:MGI:97283]</t>
  </si>
  <si>
    <t>ENSMUSG00000038658</t>
  </si>
  <si>
    <t>C030046E11Rik</t>
  </si>
  <si>
    <t>RAB6A GEF complex partner 1 [Source:MGI Symbol;Acc:MGI:1924893]</t>
  </si>
  <si>
    <t>ENSMUSG00000037253</t>
  </si>
  <si>
    <t>Mex3c</t>
  </si>
  <si>
    <t>mex3 homolog C (C. elegans) [Source:MGI Symbol;Acc:MGI:2652843]</t>
  </si>
  <si>
    <t>ENSMUSG00000024335</t>
  </si>
  <si>
    <t>Brd2</t>
  </si>
  <si>
    <t>bromodomain containing 2 [Source:MGI Symbol;Acc:MGI:99495]</t>
  </si>
  <si>
    <t>ENSMUSG00000037876</t>
  </si>
  <si>
    <t>Jmjd1c</t>
  </si>
  <si>
    <t>jumonji domain containing 1C [Source:MGI Symbol;Acc:MGI:1918614]</t>
  </si>
  <si>
    <t>ENSMUSG00000021253</t>
  </si>
  <si>
    <t>Tgfb3</t>
  </si>
  <si>
    <t>transforming growth factor, beta 3 [Source:MGI Symbol;Acc:MGI:98727]</t>
  </si>
  <si>
    <t>ENSMUSG00000057554</t>
  </si>
  <si>
    <t>Lgals8</t>
  </si>
  <si>
    <t>lectin, galactose binding, soluble 8 [Source:MGI Symbol;Acc:MGI:1928481]</t>
  </si>
  <si>
    <t>ENSMUSG00000034833</t>
  </si>
  <si>
    <t>Tespa1</t>
  </si>
  <si>
    <t>thymocyte expressed, positive selection associated 1 [Source:MGI Symbol;Acc:MGI:1914846]</t>
  </si>
  <si>
    <t>ENSMUSG00000030203</t>
  </si>
  <si>
    <t>Dusp16</t>
  </si>
  <si>
    <t>dual specificity phosphatase 16 [Source:MGI Symbol;Acc:MGI:1917936]</t>
  </si>
  <si>
    <t>ENSMUSG00000029556</t>
  </si>
  <si>
    <t>Hnf1a</t>
  </si>
  <si>
    <t>HNF1 homeobox A [Source:MGI Symbol;Acc:MGI:98504]</t>
  </si>
  <si>
    <t>ENSMUSG00000004266</t>
  </si>
  <si>
    <t>Ptpn6</t>
  </si>
  <si>
    <t>protein tyrosine phosphatase, non-receptor type 6 [Source:MGI Symbol;Acc:MGI:96055]</t>
  </si>
  <si>
    <t>ENSMUSG00000057604</t>
  </si>
  <si>
    <t>Lmcd1</t>
  </si>
  <si>
    <t>LIM and cysteine-rich domains 1 [Source:MGI Symbol;Acc:MGI:1353635]</t>
  </si>
  <si>
    <t>ENSMUSG00000028851</t>
  </si>
  <si>
    <t>Nudc</t>
  </si>
  <si>
    <t>nuclear distribution gene C homolog (Aspergillus) [Source:MGI Symbol;Acc:MGI:106014]</t>
  </si>
  <si>
    <t>ENSMUSG00000037012</t>
  </si>
  <si>
    <t>Hk1</t>
  </si>
  <si>
    <t>hexokinase 1 [Source:MGI Symbol;Acc:MGI:96103]</t>
  </si>
  <si>
    <t>ENSMUSG00000033307</t>
  </si>
  <si>
    <t>Mif</t>
  </si>
  <si>
    <t>macrophage migration inhibitory factor [Source:MGI Symbol;Acc:MGI:96982]</t>
  </si>
  <si>
    <t>ENSMUSG00000088595</t>
  </si>
  <si>
    <t>Gm24601</t>
  </si>
  <si>
    <t>predicted gene, 24601 [Source:MGI Symbol;Acc:MGI:5454378]</t>
  </si>
  <si>
    <t>ENSMUSG00000020671</t>
  </si>
  <si>
    <t>Rab10</t>
  </si>
  <si>
    <t>RAB10, member RAS oncogene family [Source:MGI Symbol;Acc:MGI:105066]</t>
  </si>
  <si>
    <t>ENSMUSG00000035898</t>
  </si>
  <si>
    <t>Uba6</t>
  </si>
  <si>
    <t>ubiquitin-like modifier activating enzyme 6 [Source:MGI Symbol;Acc:MGI:1913894]</t>
  </si>
  <si>
    <t>ENSMUSG00000040488</t>
  </si>
  <si>
    <t>Ltbp4</t>
  </si>
  <si>
    <t>latent transforming growth factor beta binding protein 4 [Source:MGI Symbol;Acc:MGI:1321395]</t>
  </si>
  <si>
    <t>ENSMUSG00000028842</t>
  </si>
  <si>
    <t>Ago3</t>
  </si>
  <si>
    <t>argonaute RISC catalytic subunit 3 [Source:MGI Symbol;Acc:MGI:2446634]</t>
  </si>
  <si>
    <t>ENSMUSG00000063856</t>
  </si>
  <si>
    <t>Gpx1</t>
  </si>
  <si>
    <t>glutathione peroxidase 1 [Source:MGI Symbol;Acc:MGI:104887]</t>
  </si>
  <si>
    <t>ENSMUSG00000023186</t>
  </si>
  <si>
    <t>Vwa5a</t>
  </si>
  <si>
    <t>von Willebrand factor A domain containing 5A [Source:MGI Symbol;Acc:MGI:1915026]</t>
  </si>
  <si>
    <t>ENSMUSG00000047945</t>
  </si>
  <si>
    <t>Marcksl1</t>
  </si>
  <si>
    <t>MARCKS-like 1 [Source:MGI Symbol;Acc:MGI:97143]</t>
  </si>
  <si>
    <t>ENSMUSG00000054320</t>
  </si>
  <si>
    <t>Lrrc36</t>
  </si>
  <si>
    <t>leucine rich repeat containing 36 [Source:MGI Symbol;Acc:MGI:2448585]</t>
  </si>
  <si>
    <t>ENSMUSG00000029361</t>
  </si>
  <si>
    <t>Nos1</t>
  </si>
  <si>
    <t>nitric oxide synthase 1, neuronal [Source:MGI Symbol;Acc:MGI:97360]</t>
  </si>
  <si>
    <t>ENSMUSG00000043079</t>
  </si>
  <si>
    <t>Synpo</t>
  </si>
  <si>
    <t>synaptopodin [Source:MGI Symbol;Acc:MGI:1099446]</t>
  </si>
  <si>
    <t>ENSMUSG00000036180</t>
  </si>
  <si>
    <t>Gatad2a</t>
  </si>
  <si>
    <t>GATA zinc finger domain containing 2A [Source:MGI Symbol;Acc:MGI:2384585]</t>
  </si>
  <si>
    <t>ENSMUSG00000043336</t>
  </si>
  <si>
    <t>Filip1l</t>
  </si>
  <si>
    <t>filamin A interacting protein 1-like [Source:MGI Symbol;Acc:MGI:1925999]</t>
  </si>
  <si>
    <t>ENSMUSG00000033857</t>
  </si>
  <si>
    <t>Engase</t>
  </si>
  <si>
    <t>endo-beta-N-acetylglucosaminidase [Source:MGI Symbol;Acc:MGI:2443788]</t>
  </si>
  <si>
    <t>ENSMUSG00000022186</t>
  </si>
  <si>
    <t>Oxct1</t>
  </si>
  <si>
    <t>3-oxoacid CoA transferase 1 [Source:MGI Symbol;Acc:MGI:1914291]</t>
  </si>
  <si>
    <t>ENSMUSG00000026483</t>
  </si>
  <si>
    <t>Fam129a</t>
  </si>
  <si>
    <t>family with sequence similarity 129, member A [Source:MGI Symbol;Acc:MGI:2137237]</t>
  </si>
  <si>
    <t>ENSMUSG00000048379</t>
  </si>
  <si>
    <t>Socs4</t>
  </si>
  <si>
    <t>suppressor of cytokine signaling 4 [Source:MGI Symbol;Acc:MGI:1914546]</t>
  </si>
  <si>
    <t>ENSMUSG00000036087</t>
  </si>
  <si>
    <t>Slain2</t>
  </si>
  <si>
    <t>SLAIN motif family, member 2 [Source:MGI Symbol;Acc:MGI:1923241]</t>
  </si>
  <si>
    <t>ENSMUSG00000058793</t>
  </si>
  <si>
    <t>Cds2</t>
  </si>
  <si>
    <t>CDP-diacylglycerol synthase (phosphatidate cytidylyltransferase) 2 [Source:MGI Symbol;Acc:MGI:1332236]</t>
  </si>
  <si>
    <t>ENSMUSG00000029491</t>
  </si>
  <si>
    <t>Pde6b</t>
  </si>
  <si>
    <t>phosphodiesterase 6B, cGMP, rod receptor, beta polypeptide [Source:MGI Symbol;Acc:MGI:97525]</t>
  </si>
  <si>
    <t>ENSMUSG00000049659</t>
  </si>
  <si>
    <t>Aftph</t>
  </si>
  <si>
    <t>aftiphilin [Source:MGI Symbol;Acc:MGI:1923012]</t>
  </si>
  <si>
    <t>ENSMUSG00000033767</t>
  </si>
  <si>
    <t>D930015E06Rik</t>
  </si>
  <si>
    <t>RIKEN cDNA D930015E06 gene [Source:MGI Symbol;Acc:MGI:2443399]</t>
  </si>
  <si>
    <t>ENSMUSG00000050697</t>
  </si>
  <si>
    <t>Prkaa1</t>
  </si>
  <si>
    <t>protein kinase, AMP-activated, alpha 1 catalytic subunit [Source:MGI Symbol;Acc:MGI:2145955]</t>
  </si>
  <si>
    <t>ENSMUSG00000024521</t>
  </si>
  <si>
    <t>Pmaip1</t>
  </si>
  <si>
    <t>phorbol-12-myristate-13-acetate-induced protein 1 [Source:MGI Symbol;Acc:MGI:1930146]</t>
  </si>
  <si>
    <t>ENSMUSG00000000253</t>
  </si>
  <si>
    <t>Gmpr</t>
  </si>
  <si>
    <t>guanosine monophosphate reductase [Source:MGI Symbol;Acc:MGI:1913605]</t>
  </si>
  <si>
    <t>ENSMUSG00000028456</t>
  </si>
  <si>
    <t>Unc13b</t>
  </si>
  <si>
    <t>unc-13 homolog B (C. elegans) [Source:MGI Symbol;Acc:MGI:1342278]</t>
  </si>
  <si>
    <t>ENSMUSG00000004591</t>
  </si>
  <si>
    <t>Pkn2</t>
  </si>
  <si>
    <t>protein kinase N2 [Source:MGI Symbol;Acc:MGI:109211]</t>
  </si>
  <si>
    <t>ENSMUSG00000028973</t>
  </si>
  <si>
    <t>Abcb8</t>
  </si>
  <si>
    <t>ATP-binding cassette, sub-family B (MDR/TAP), member 8 [Source:MGI Symbol;Acc:MGI:1351667]</t>
  </si>
  <si>
    <t>ENSMUSG00000032410</t>
  </si>
  <si>
    <t>Xrn1</t>
  </si>
  <si>
    <t>5'-3' exoribonuclease 1 [Source:MGI Symbol;Acc:MGI:891964]</t>
  </si>
  <si>
    <t>ENSMUSG00000032479</t>
  </si>
  <si>
    <t>Map4</t>
  </si>
  <si>
    <t>microtubule-associated protein 4 [Source:MGI Symbol;Acc:MGI:97178]</t>
  </si>
  <si>
    <t>ENSMUSG00000028670</t>
  </si>
  <si>
    <t>Lypla2</t>
  </si>
  <si>
    <t>lysophospholipase 2 [Source:MGI Symbol;Acc:MGI:1347000]</t>
  </si>
  <si>
    <t>ENSMUSG00000052557</t>
  </si>
  <si>
    <t>Gan</t>
  </si>
  <si>
    <t>giant axonal neuropathy [Source:MGI Symbol;Acc:MGI:1890619]</t>
  </si>
  <si>
    <t>ENSMUSG00000024187</t>
  </si>
  <si>
    <t>Itfg3</t>
  </si>
  <si>
    <t>family with sequence similarity 234, member A [Source:MGI Symbol;Acc:MGI:2146854]</t>
  </si>
  <si>
    <t>ENSMUSG00000018427</t>
  </si>
  <si>
    <t>Ypel2</t>
  </si>
  <si>
    <t>yippee-like 2 (Drosophila) [Source:MGI Symbol;Acc:MGI:1925114]</t>
  </si>
  <si>
    <t>ENSMUSG00000065990</t>
  </si>
  <si>
    <t>Aurkaip1</t>
  </si>
  <si>
    <t>aurora kinase A interacting protein 1 [Source:MGI Symbol;Acc:MGI:1913327]</t>
  </si>
  <si>
    <t>ENSMUSG00000058690</t>
  </si>
  <si>
    <t>Ccser2</t>
  </si>
  <si>
    <t>coiled-coil serine rich 2 [Source:MGI Symbol;Acc:MGI:101859]</t>
  </si>
  <si>
    <t>ENSMUSG00000007029</t>
  </si>
  <si>
    <t>Vars</t>
  </si>
  <si>
    <t>valyl-tRNA synthetase [Source:MGI Symbol;Acc:MGI:90675]</t>
  </si>
  <si>
    <t>ENSMUSG00000024639</t>
  </si>
  <si>
    <t>Gnaq</t>
  </si>
  <si>
    <t>guanine nucleotide binding protein, alpha q polypeptide [Source:MGI Symbol;Acc:MGI:95776]</t>
  </si>
  <si>
    <t>ENSMUSG00000027397</t>
  </si>
  <si>
    <t>Slc20a1</t>
  </si>
  <si>
    <t>solute carrier family 20, member 1 [Source:MGI Symbol;Acc:MGI:108392]</t>
  </si>
  <si>
    <t>ENSMUSG00000021972</t>
  </si>
  <si>
    <t>Hmbox1</t>
  </si>
  <si>
    <t>homeobox containing 1 [Source:MGI Symbol;Acc:MGI:2445066]</t>
  </si>
  <si>
    <t>ENSMUSG00000047126</t>
  </si>
  <si>
    <t>Cltc</t>
  </si>
  <si>
    <t>clathrin, heavy polypeptide (Hc) [Source:MGI Symbol;Acc:MGI:2388633]</t>
  </si>
  <si>
    <t>ENSMUSG00000024383</t>
  </si>
  <si>
    <t>Map3k2</t>
  </si>
  <si>
    <t>mitogen-activated protein kinase kinase kinase 2 [Source:MGI Symbol;Acc:MGI:1346873]</t>
  </si>
  <si>
    <t>ENSMUSG00000008690</t>
  </si>
  <si>
    <t>Ncaph2</t>
  </si>
  <si>
    <t>non-SMC condensin II complex, subunit H2 [Source:MGI Symbol;Acc:MGI:1289164]</t>
  </si>
  <si>
    <t>ENSMUSG00000019256</t>
  </si>
  <si>
    <t>Ahr</t>
  </si>
  <si>
    <t>aryl-hydrocarbon receptor [Source:MGI Symbol;Acc:MGI:105043]</t>
  </si>
  <si>
    <t>ENSMUSG00000039585</t>
  </si>
  <si>
    <t>Myo9a</t>
  </si>
  <si>
    <t>myosin IXa [Source:MGI Symbol;Acc:MGI:107735]</t>
  </si>
  <si>
    <t>ENSMUSG00000013089</t>
  </si>
  <si>
    <t>Etv5</t>
  </si>
  <si>
    <t>ets variant 5 [Source:MGI Symbol;Acc:MGI:1096867]</t>
  </si>
  <si>
    <t>ENSMUSG00000055322</t>
  </si>
  <si>
    <t>Tns1</t>
  </si>
  <si>
    <t>tensin 1 [Source:MGI Symbol;Acc:MGI:104552]</t>
  </si>
  <si>
    <t>ENSMUSG00000029623</t>
  </si>
  <si>
    <t>Pdap1</t>
  </si>
  <si>
    <t>PDGFA associated protein 1 [Source:MGI Symbol;Acc:MGI:2448536]</t>
  </si>
  <si>
    <t>ENSMUSG00000030269</t>
  </si>
  <si>
    <t>Mtmr14</t>
  </si>
  <si>
    <t>myotubularin related protein 14 [Source:MGI Symbol;Acc:MGI:1916075]</t>
  </si>
  <si>
    <t>ENSMUSG00000040242</t>
  </si>
  <si>
    <t>Fgfr1op2</t>
  </si>
  <si>
    <t>FGFR1 oncogene partner 2 [Source:MGI Symbol;Acc:MGI:1914779]</t>
  </si>
  <si>
    <t>ENSMUSG00000021556</t>
  </si>
  <si>
    <t>Golm1</t>
  </si>
  <si>
    <t>golgi membrane protein 1 [Source:MGI Symbol;Acc:MGI:1917329]</t>
  </si>
  <si>
    <t>ENSMUSG00000051344</t>
  </si>
  <si>
    <t>Plekhm3</t>
  </si>
  <si>
    <t>pleckstrin homology domain containing, family M, member 3 [Source:MGI Symbol;Acc:MGI:2443627]</t>
  </si>
  <si>
    <t>ENSMUSG00000074151</t>
  </si>
  <si>
    <t>Nlrc5</t>
  </si>
  <si>
    <t>NLR family, CARD domain containing 5 [Source:MGI Symbol;Acc:MGI:3612191]</t>
  </si>
  <si>
    <t>ENSMUSG00000056055</t>
  </si>
  <si>
    <t>Sag</t>
  </si>
  <si>
    <t>S-antigen, retina and pineal gland (arrestin) [Source:MGI Symbol;Acc:MGI:98227]</t>
  </si>
  <si>
    <t>ENSMUSG00000037270</t>
  </si>
  <si>
    <t>4932438A13Rik</t>
  </si>
  <si>
    <t>RIKEN cDNA 4932438A13 gene [Source:MGI Symbol;Acc:MGI:2444631]</t>
  </si>
  <si>
    <t>ENSMUSG00000007721</t>
  </si>
  <si>
    <t>Ccdc124</t>
  </si>
  <si>
    <t>coiled-coil domain containing 124 [Source:MGI Symbol;Acc:MGI:1916403]</t>
  </si>
  <si>
    <t>ENSMUSG00000041040</t>
  </si>
  <si>
    <t>Fam117b</t>
  </si>
  <si>
    <t>family with sequence similarity 117, member B [Source:MGI Symbol;Acc:MGI:1920000]</t>
  </si>
  <si>
    <t>ENSMUSG00000005804</t>
  </si>
  <si>
    <t>Bloc1s6</t>
  </si>
  <si>
    <t>biogenesis of lysosomal organelles complex-1, subunit 6, pallidin [Source:MGI Symbol;Acc:MGI:1927580]</t>
  </si>
  <si>
    <t>ENSMUSG00000055707</t>
  </si>
  <si>
    <t>Klhl26</t>
  </si>
  <si>
    <t>kelch-like 26 [Source:MGI Symbol;Acc:MGI:2443079]</t>
  </si>
  <si>
    <t>ENSMUSG00000073705</t>
  </si>
  <si>
    <t>Apitd1</t>
  </si>
  <si>
    <t>apoptosis-inducing, TAF9-like domain 1 [Source:MGI Symbol;Acc:MGI:1917178]</t>
  </si>
  <si>
    <t>ENSMUSG00000038740</t>
  </si>
  <si>
    <t>Mvb12b</t>
  </si>
  <si>
    <t>multivesicular body subunit 12B [Source:MGI Symbol;Acc:MGI:1919793]</t>
  </si>
  <si>
    <t>ENSMUSG00000005667</t>
  </si>
  <si>
    <t>Mthfd2</t>
  </si>
  <si>
    <t>methylenetetrahydrofolate dehydrogenase (NAD+ dependent), methenyltetrahydrofolate cyclohydrolase [Source:MGI Symbol;Acc:MGI:1338850]</t>
  </si>
  <si>
    <t>ENSMUSG00000071337</t>
  </si>
  <si>
    <t>Tia1</t>
  </si>
  <si>
    <t>cytotoxic granule-associated RNA binding protein 1 [Source:MGI Symbol;Acc:MGI:107914]</t>
  </si>
  <si>
    <t>ENSMUSG00000059810</t>
  </si>
  <si>
    <t>Rgs3</t>
  </si>
  <si>
    <t>regulator of G-protein signaling 3 [Source:MGI Symbol;Acc:MGI:1354734]</t>
  </si>
  <si>
    <t>ENSMUSG00000043535</t>
  </si>
  <si>
    <t>Setx</t>
  </si>
  <si>
    <t>senataxin [Source:MGI Symbol;Acc:MGI:2443480]</t>
  </si>
  <si>
    <t>ENSMUSG00000015944</t>
  </si>
  <si>
    <t>Gatsl2</t>
  </si>
  <si>
    <t>GATS protein-like 2 [Source:MGI Symbol;Acc:MGI:1933384]</t>
  </si>
  <si>
    <t>ENSMUSG00000025153</t>
  </si>
  <si>
    <t>Fasn</t>
  </si>
  <si>
    <t>fatty acid synthase [Source:MGI Symbol;Acc:MGI:95485]</t>
  </si>
  <si>
    <t>ENSMUSG00000027349</t>
  </si>
  <si>
    <t>Fam98b</t>
  </si>
  <si>
    <t>family with sequence similarity 98, member B [Source:MGI Symbol;Acc:MGI:1915465]</t>
  </si>
  <si>
    <t>ENSMUSG00000024112</t>
  </si>
  <si>
    <t>Cacna1h</t>
  </si>
  <si>
    <t>calcium channel, voltage-dependent, T type, alpha 1H subunit [Source:MGI Symbol;Acc:MGI:1928842]</t>
  </si>
  <si>
    <t>ENSMUSG00000036225</t>
  </si>
  <si>
    <t>Kctd1</t>
  </si>
  <si>
    <t>potassium channel tetramerisation domain containing 1 [Source:MGI Symbol;Acc:MGI:1918269]</t>
  </si>
  <si>
    <t>ENSMUSG00000055204</t>
  </si>
  <si>
    <t>Ankrd17</t>
  </si>
  <si>
    <t>ankyrin repeat domain 17 [Source:MGI Symbol;Acc:MGI:1932101]</t>
  </si>
  <si>
    <t>ENSMUSG00000075376</t>
  </si>
  <si>
    <t>Rc3h2</t>
  </si>
  <si>
    <t>ring finger and CCCH-type zinc finger domains 2 [Source:MGI Symbol;Acc:MGI:2442789]</t>
  </si>
  <si>
    <t>ENSMUSG00000070056</t>
  </si>
  <si>
    <t>Mfhas1</t>
  </si>
  <si>
    <t>malignant fibrous histiocytoma amplified sequence 1 [Source:MGI Symbol;Acc:MGI:1098644]</t>
  </si>
  <si>
    <t>ENSMUSG00000034453</t>
  </si>
  <si>
    <t>Polr3b</t>
  </si>
  <si>
    <t>polymerase (RNA) III (DNA directed) polypeptide B [Source:MGI Symbol;Acc:MGI:1917678]</t>
  </si>
  <si>
    <t>ENSMUSG00000027168</t>
  </si>
  <si>
    <t>Pax6</t>
  </si>
  <si>
    <t>paired box 6 [Source:MGI Symbol;Acc:MGI:97490]</t>
  </si>
  <si>
    <t>ENSMUSG00000030199</t>
  </si>
  <si>
    <t>Etv6</t>
  </si>
  <si>
    <t>ets variant 6 [Source:MGI Symbol;Acc:MGI:109336]</t>
  </si>
  <si>
    <t>ENSMUSG00000028337</t>
  </si>
  <si>
    <t>Coro2a</t>
  </si>
  <si>
    <t>coronin, actin binding protein 2A [Source:MGI Symbol;Acc:MGI:1345966]</t>
  </si>
  <si>
    <t>ENSMUSG00000031600</t>
  </si>
  <si>
    <t>Vps37a</t>
  </si>
  <si>
    <t>vacuolar protein sorting 37A (yeast) [Source:MGI Symbol;Acc:MGI:1261835]</t>
  </si>
  <si>
    <t>ENSMUSG00000091475</t>
  </si>
  <si>
    <t>2810468N07Rik</t>
  </si>
  <si>
    <t>RIKEN cDNA 2810468N07 gene [Source:MGI Symbol;Acc:MGI:1920084]</t>
  </si>
  <si>
    <t>ENSMUSG00000013076</t>
  </si>
  <si>
    <t>Amotl1</t>
  </si>
  <si>
    <t>angiomotin-like 1 [Source:MGI Symbol;Acc:MGI:1922973]</t>
  </si>
  <si>
    <t>ENSMUSG00000021809</t>
  </si>
  <si>
    <t>Nudt13</t>
  </si>
  <si>
    <t>nudix (nucleoside diphosphate linked moiety X)-type motif 13 [Source:MGI Symbol;Acc:MGI:1914975]</t>
  </si>
  <si>
    <t>ENSMUSG00000031988</t>
  </si>
  <si>
    <t>Vps26b</t>
  </si>
  <si>
    <t>vacuolar protein sorting 26 homolog B (yeast) [Source:MGI Symbol;Acc:MGI:1917656]</t>
  </si>
  <si>
    <t>ENSMUSG00000037029</t>
  </si>
  <si>
    <t>Zfp146</t>
  </si>
  <si>
    <t>zinc finger protein 146 [Source:MGI Symbol;Acc:MGI:1347092]</t>
  </si>
  <si>
    <t>ENSMUSG00000039781</t>
  </si>
  <si>
    <t>Cep131</t>
  </si>
  <si>
    <t>centrosomal protein 131 [Source:MGI Symbol;Acc:MGI:107440]</t>
  </si>
  <si>
    <t>ENSMUSG00000032769</t>
  </si>
  <si>
    <t>Trpa1</t>
  </si>
  <si>
    <t>transient receptor potential cation channel, subfamily A, member 1 [Source:MGI Symbol;Acc:MGI:3522699]</t>
  </si>
  <si>
    <t>ENSMUSG00000003226</t>
  </si>
  <si>
    <t>Ranbp2</t>
  </si>
  <si>
    <t>RAN binding protein 2 [Source:MGI Symbol;Acc:MGI:894323]</t>
  </si>
  <si>
    <t>ENSMUSG00000020521</t>
  </si>
  <si>
    <t>Rnft1</t>
  </si>
  <si>
    <t>ring finger protein, transmembrane 1 [Source:MGI Symbol;Acc:MGI:1924142]</t>
  </si>
  <si>
    <t>ENSMUSG00000056608</t>
  </si>
  <si>
    <t>Chd9</t>
  </si>
  <si>
    <t>chromodomain helicase DNA binding protein 9 [Source:MGI Symbol;Acc:MGI:1924001]</t>
  </si>
  <si>
    <t>ENSMUSG00000044030</t>
  </si>
  <si>
    <t>Irf2bp1</t>
  </si>
  <si>
    <t>interferon regulatory factor 2 binding protein 1 [Source:MGI Symbol;Acc:MGI:2442159]</t>
  </si>
  <si>
    <t>ENSMUSG00000020171</t>
  </si>
  <si>
    <t>Yeats4</t>
  </si>
  <si>
    <t>YEATS domain containing 4 [Source:MGI Symbol;Acc:MGI:1927224]</t>
  </si>
  <si>
    <t>ENSMUSG00000034647</t>
  </si>
  <si>
    <t>Ankrd12</t>
  </si>
  <si>
    <t>ankyrin repeat domain 12 [Source:MGI Symbol;Acc:MGI:1914357]</t>
  </si>
  <si>
    <t>ENSMUSG00000022672</t>
  </si>
  <si>
    <t>Prkdc</t>
  </si>
  <si>
    <t>protein kinase, DNA activated, catalytic polypeptide [Source:MGI Symbol;Acc:MGI:104779]</t>
  </si>
  <si>
    <t>ENSMUSG00000004264</t>
  </si>
  <si>
    <t>Phb2</t>
  </si>
  <si>
    <t>prohibitin 2 [Source:MGI Symbol;Acc:MGI:102520]</t>
  </si>
  <si>
    <t>ENSMUSG00000024870</t>
  </si>
  <si>
    <t>Rab1b</t>
  </si>
  <si>
    <t>RAB1B, member RAS oncogene family [Source:MGI Symbol;Acc:MGI:1923558]</t>
  </si>
  <si>
    <t>ENSMUSG00000025880</t>
  </si>
  <si>
    <t>Smad7</t>
  </si>
  <si>
    <t>SMAD family member 7 [Source:MGI Symbol;Acc:MGI:1100518]</t>
  </si>
  <si>
    <t>ENSMUSG00000047694</t>
  </si>
  <si>
    <t>Yipf6</t>
  </si>
  <si>
    <t>Yip1 domain family, member 6 [Source:MGI Symbol;Acc:MGI:1925179]</t>
  </si>
  <si>
    <t>ENSMUSG00000038446</t>
  </si>
  <si>
    <t>Cdc40</t>
  </si>
  <si>
    <t>cell division cycle 40 [Source:MGI Symbol;Acc:MGI:1918963]</t>
  </si>
  <si>
    <t>ENSMUSG00000031226</t>
  </si>
  <si>
    <t>Pbdc1</t>
  </si>
  <si>
    <t>polysaccharide biosynthesis domain containing 1 [Source:MGI Symbol;Acc:MGI:1914933]</t>
  </si>
  <si>
    <t>ENSMUSG00000030357</t>
  </si>
  <si>
    <t>Fkbp4</t>
  </si>
  <si>
    <t>FK506 binding protein 4 [Source:MGI Symbol;Acc:MGI:95543]</t>
  </si>
  <si>
    <t>ENSMUSG00000045038</t>
  </si>
  <si>
    <t>Prkce</t>
  </si>
  <si>
    <t>protein kinase C, epsilon [Source:MGI Symbol;Acc:MGI:97599]</t>
  </si>
  <si>
    <t>ENSMUSG00000020635</t>
  </si>
  <si>
    <t>Fkbp1b</t>
  </si>
  <si>
    <t>FK506 binding protein 1b [Source:MGI Symbol;Acc:MGI:1336205]</t>
  </si>
  <si>
    <t>ENSMUSG00000004931</t>
  </si>
  <si>
    <t>Apba3</t>
  </si>
  <si>
    <t>amyloid beta (A4) precursor protein-binding, family A, member 3 [Source:MGI Symbol;Acc:MGI:1888527]</t>
  </si>
  <si>
    <t>ENSMUSG00000006315</t>
  </si>
  <si>
    <t>Tmem147</t>
  </si>
  <si>
    <t>transmembrane protein 147 [Source:MGI Symbol;Acc:MGI:1915011]</t>
  </si>
  <si>
    <t>ENSMUSG00000037416</t>
  </si>
  <si>
    <t>Dmxl1</t>
  </si>
  <si>
    <t>Dmx-like 1 [Source:MGI Symbol;Acc:MGI:2443926]</t>
  </si>
  <si>
    <t>ENSMUSG00000006398</t>
  </si>
  <si>
    <t>Cdc20</t>
  </si>
  <si>
    <t>cell division cycle 20 [Source:MGI Symbol;Acc:MGI:1859866]</t>
  </si>
  <si>
    <t>ENSMUSG00000040725</t>
  </si>
  <si>
    <t>Hnrnpul1</t>
  </si>
  <si>
    <t>heterogeneous nuclear ribonucleoprotein U-like 1 [Source:MGI Symbol;Acc:MGI:2443517]</t>
  </si>
  <si>
    <t>ENSMUSG00000059854</t>
  </si>
  <si>
    <t>Hydin</t>
  </si>
  <si>
    <t>HYDIN, axonemal central pair apparatus protein [Source:MGI Symbol;Acc:MGI:2389007]</t>
  </si>
  <si>
    <t>ENSMUSG00000019039</t>
  </si>
  <si>
    <t>Dalrd3</t>
  </si>
  <si>
    <t>DALR anticodon binding domain containing 3 [Source:MGI Symbol;Acc:MGI:1915039]</t>
  </si>
  <si>
    <t>ENSMUSG00000053819</t>
  </si>
  <si>
    <t>Camk2d</t>
  </si>
  <si>
    <t>calcium/calmodulin-dependent protein kinase II, delta [Source:MGI Symbol;Acc:MGI:1341265]</t>
  </si>
  <si>
    <t>ENSMUSG00000031827</t>
  </si>
  <si>
    <t>Cotl1</t>
  </si>
  <si>
    <t>coactosin-like 1 (Dictyostelium) [Source:MGI Symbol;Acc:MGI:1919292]</t>
  </si>
  <si>
    <t>ENSMUSG00000029992</t>
  </si>
  <si>
    <t>Gfpt1</t>
  </si>
  <si>
    <t>glutamine fructose-6-phosphate transaminase 1 [Source:MGI Symbol;Acc:MGI:95698]</t>
  </si>
  <si>
    <t>ENSMUSG00000073902</t>
  </si>
  <si>
    <t>Gm1966</t>
  </si>
  <si>
    <t>predicted gene 1966 [Source:MGI Symbol;Acc:MGI:3584360]</t>
  </si>
  <si>
    <t>ENSMUSG00000017485</t>
  </si>
  <si>
    <t>Top2b</t>
  </si>
  <si>
    <t>topoisomerase (DNA) II beta [Source:MGI Symbol;Acc:MGI:98791]</t>
  </si>
  <si>
    <t>ENSMUSG00000027361</t>
  </si>
  <si>
    <t>Gabpb1</t>
  </si>
  <si>
    <t>GA repeat binding protein, beta 1 [Source:MGI Symbol;Acc:MGI:95611]</t>
  </si>
  <si>
    <t>ENSMUSG00000037369</t>
  </si>
  <si>
    <t>Kdm6a</t>
  </si>
  <si>
    <t>lysine (K)-specific demethylase 6A [Source:MGI Symbol;Acc:MGI:1095419]</t>
  </si>
  <si>
    <t>ENSMUSG00000020211</t>
  </si>
  <si>
    <t>Sf3a2</t>
  </si>
  <si>
    <t>splicing factor 3a, subunit 2 [Source:MGI Symbol;Acc:MGI:104912]</t>
  </si>
  <si>
    <t>ENSMUSG00000046404</t>
  </si>
  <si>
    <t>Yod1</t>
  </si>
  <si>
    <t>YOD1 OTU deubiquitinating enzyme 1 homologue (S. cerevisiae) [Source:MGI Symbol;Acc:MGI:2442596]</t>
  </si>
  <si>
    <t>ENSMUSG00000032633</t>
  </si>
  <si>
    <t>Flcn</t>
  </si>
  <si>
    <t>folliculin [Source:MGI Symbol;Acc:MGI:2442184]</t>
  </si>
  <si>
    <t>ENSMUSG00000032870</t>
  </si>
  <si>
    <t>Smap2</t>
  </si>
  <si>
    <t>small ArfGAP 2 [Source:MGI Symbol;Acc:MGI:1917030]</t>
  </si>
  <si>
    <t>ENSMUSG00000030674</t>
  </si>
  <si>
    <t>Qprt</t>
  </si>
  <si>
    <t>quinolinate phosphoribosyltransferase [Source:MGI Symbol;Acc:MGI:1914625]</t>
  </si>
  <si>
    <t>ENSMUSG00000006782</t>
  </si>
  <si>
    <t>Cnp</t>
  </si>
  <si>
    <t>2',3'-cyclic nucleotide 3' phosphodiesterase [Source:MGI Symbol;Acc:MGI:88437]</t>
  </si>
  <si>
    <t>ENSMUSG00000039244</t>
  </si>
  <si>
    <t>E130309D02Rik</t>
  </si>
  <si>
    <t>RIKEN cDNA E130309D02 gene [Source:MGI Symbol;Acc:MGI:2442621]</t>
  </si>
  <si>
    <t>ENSMUSG00000030346</t>
  </si>
  <si>
    <t>Rad51ap1</t>
  </si>
  <si>
    <t>RAD51 associated protein 1 [Source:MGI Symbol;Acc:MGI:1098224]</t>
  </si>
  <si>
    <t>ENSMUSG00000028634</t>
  </si>
  <si>
    <t>Hivep3</t>
  </si>
  <si>
    <t>human immunodeficiency virus type I enhancer binding protein 3 [Source:MGI Symbol;Acc:MGI:106589]</t>
  </si>
  <si>
    <t>ENSMUSG00000032411</t>
  </si>
  <si>
    <t>Tfdp2</t>
  </si>
  <si>
    <t>transcription factor Dp 2 [Source:MGI Symbol;Acc:MGI:107167]</t>
  </si>
  <si>
    <t>ENSMUSG00000029726</t>
  </si>
  <si>
    <t>Mepce</t>
  </si>
  <si>
    <t>methylphosphate capping enzyme [Source:MGI Symbol;Acc:MGI:106477]</t>
  </si>
  <si>
    <t>ENSMUSG00000075415</t>
  </si>
  <si>
    <t>Fnbp1</t>
  </si>
  <si>
    <t>formin binding protein 1 [Source:MGI Symbol;Acc:MGI:109606]</t>
  </si>
  <si>
    <t>ENSMUSG00000026430</t>
  </si>
  <si>
    <t>Rassf5</t>
  </si>
  <si>
    <t>Ras association (RalGDS/AF-6) domain family member 5 [Source:MGI Symbol;Acc:MGI:1926375]</t>
  </si>
  <si>
    <t>ENSMUSG00000096916</t>
  </si>
  <si>
    <t>Zfp850</t>
  </si>
  <si>
    <t>zinc finger protein 850 [Source:MGI Symbol;Acc:MGI:3036281]</t>
  </si>
  <si>
    <t>ENSMUSG00000073542</t>
  </si>
  <si>
    <t>Cep76</t>
  </si>
  <si>
    <t>centrosomal protein 76 [Source:MGI Symbol;Acc:MGI:1923401]</t>
  </si>
  <si>
    <t>ENSMUSG00000034664</t>
  </si>
  <si>
    <t>Itga2b</t>
  </si>
  <si>
    <t>integrin alpha 2b [Source:MGI Symbol;Acc:MGI:96601]</t>
  </si>
  <si>
    <t>ENSMUSG00000034111</t>
  </si>
  <si>
    <t>Tmed8</t>
  </si>
  <si>
    <t>transmembrane emp24 domain containing 8 [Source:MGI Symbol;Acc:MGI:1923480]</t>
  </si>
  <si>
    <t>ENSMUSG00000078249</t>
  </si>
  <si>
    <t>Hmga1-rs1</t>
  </si>
  <si>
    <t>high mobility group AT-hook I, related sequence 1 [Source:MGI Symbol;Acc:MGI:96161]</t>
  </si>
  <si>
    <t>ENSMUSG00000036879</t>
  </si>
  <si>
    <t>Phkb</t>
  </si>
  <si>
    <t>phosphorylase kinase beta [Source:MGI Symbol;Acc:MGI:97578]</t>
  </si>
  <si>
    <t>ENSMUSG00000022255</t>
  </si>
  <si>
    <t>Mtdh</t>
  </si>
  <si>
    <t>metadherin [Source:MGI Symbol;Acc:MGI:1914404]</t>
  </si>
  <si>
    <t>ENSMUSG00000101009</t>
  </si>
  <si>
    <t>RP23-421C24.1</t>
  </si>
  <si>
    <t>RIKEN cDNA 1700108F19 gene [Source:MGI Symbol;Acc:MGI:1920814]</t>
  </si>
  <si>
    <t>ENSMUSG00000034602</t>
  </si>
  <si>
    <t>Mon2</t>
  </si>
  <si>
    <t>MON2 homolog (yeast) [Source:MGI Symbol;Acc:MGI:1914324]</t>
  </si>
  <si>
    <t>ENSMUSG00000023067</t>
  </si>
  <si>
    <t>Cdkn1a</t>
  </si>
  <si>
    <t>cyclin-dependent kinase inhibitor 1A (P21) [Source:MGI Symbol;Acc:MGI:104556]</t>
  </si>
  <si>
    <t>ENSMUSG00000004947</t>
  </si>
  <si>
    <t>Dtx2</t>
  </si>
  <si>
    <t>deltex 2, E3 ubiquitin ligase [Source:MGI Symbol;Acc:MGI:1921448]</t>
  </si>
  <si>
    <t>ENSMUSG00000027465</t>
  </si>
  <si>
    <t>Tbc1d20</t>
  </si>
  <si>
    <t>TBC1 domain family, member 20 [Source:MGI Symbol;Acc:MGI:1914481]</t>
  </si>
  <si>
    <t>ENSMUSG00000032218</t>
  </si>
  <si>
    <t>Ccnb2</t>
  </si>
  <si>
    <t>cyclin B2 [Source:MGI Symbol;Acc:MGI:88311]</t>
  </si>
  <si>
    <t>ENSMUSG00000033624</t>
  </si>
  <si>
    <t>Pdpr</t>
  </si>
  <si>
    <t>pyruvate dehydrogenase phosphatase regulatory subunit [Source:MGI Symbol;Acc:MGI:2442188]</t>
  </si>
  <si>
    <t>ENSMUSG00000052783</t>
  </si>
  <si>
    <t>Grk4</t>
  </si>
  <si>
    <t>G protein-coupled receptor kinase 4 [Source:MGI Symbol;Acc:MGI:95801]</t>
  </si>
  <si>
    <t>ENSMUSG00000045128</t>
  </si>
  <si>
    <t>Rpl18a</t>
  </si>
  <si>
    <t>ribosomal protein L18A [Source:MGI Symbol;Acc:MGI:1924058]</t>
  </si>
  <si>
    <t>ENSMUSG00000032370</t>
  </si>
  <si>
    <t>Lactb</t>
  </si>
  <si>
    <t>lactamase, beta [Source:MGI Symbol;Acc:MGI:1933395]</t>
  </si>
  <si>
    <t>ENSMUSG00000035929</t>
  </si>
  <si>
    <t>H2-Q4</t>
  </si>
  <si>
    <t>histocompatibility 2, Q region locus 4 [Source:MGI Symbol;Acc:MGI:95933]</t>
  </si>
  <si>
    <t>ENSMUSG00000017405</t>
  </si>
  <si>
    <t>Nek8</t>
  </si>
  <si>
    <t>NIMA (never in mitosis gene a)-related expressed kinase 8 [Source:MGI Symbol;Acc:MGI:1890646]</t>
  </si>
  <si>
    <t>ENSMUSG00000025492</t>
  </si>
  <si>
    <t>Ifitm3</t>
  </si>
  <si>
    <t>interferon induced transmembrane protein 3 [Source:MGI Symbol;Acc:MGI:1913391]</t>
  </si>
  <si>
    <t>ENSMUSG00000041229</t>
  </si>
  <si>
    <t>Phf8</t>
  </si>
  <si>
    <t>PHD finger protein 8 [Source:MGI Symbol;Acc:MGI:2444341]</t>
  </si>
  <si>
    <t>ENSMUSG00000022885</t>
  </si>
  <si>
    <t>St6gal1</t>
  </si>
  <si>
    <t>beta galactoside alpha 2,6 sialyltransferase 1 [Source:MGI Symbol;Acc:MGI:108470]</t>
  </si>
  <si>
    <t>ENSMUSG00000037740</t>
  </si>
  <si>
    <t>Mrps26</t>
  </si>
  <si>
    <t>mitochondrial ribosomal protein S26 [Source:MGI Symbol;Acc:MGI:1333830]</t>
  </si>
  <si>
    <t>ENSMUSG00000024955</t>
  </si>
  <si>
    <t>Esrra</t>
  </si>
  <si>
    <t>estrogen related receptor, alpha [Source:MGI Symbol;Acc:MGI:1346831]</t>
  </si>
  <si>
    <t>ENSMUSG00000031529</t>
  </si>
  <si>
    <t>Tnks</t>
  </si>
  <si>
    <t>tankyrase, TRF1-interacting ankyrin-related ADP-ribose polymerase [Source:MGI Symbol;Acc:MGI:1341087]</t>
  </si>
  <si>
    <t>ENSMUSG00000022401</t>
  </si>
  <si>
    <t>Xpnpep3</t>
  </si>
  <si>
    <t>X-prolyl aminopeptidase (aminopeptidase P) 3, putative [Source:MGI Symbol;Acc:MGI:2445217]</t>
  </si>
  <si>
    <t>ENSMUSG00000040390</t>
  </si>
  <si>
    <t>Map3k10</t>
  </si>
  <si>
    <t>mitogen-activated protein kinase kinase kinase 10 [Source:MGI Symbol;Acc:MGI:1346879]</t>
  </si>
  <si>
    <t>ENSMUSG00000036792</t>
  </si>
  <si>
    <t>Mbd5</t>
  </si>
  <si>
    <t>methyl-CpG binding domain protein 5 [Source:MGI Symbol;Acc:MGI:2138934]</t>
  </si>
  <si>
    <t>ENSMUSG00000003033</t>
  </si>
  <si>
    <t>Ap1m1</t>
  </si>
  <si>
    <t>adaptor-related protein complex AP-1, mu subunit 1 [Source:MGI Symbol;Acc:MGI:102776]</t>
  </si>
  <si>
    <t>ENSMUSG00000029640</t>
  </si>
  <si>
    <t>Usp12</t>
  </si>
  <si>
    <t>ubiquitin specific peptidase 12 [Source:MGI Symbol;Acc:MGI:1270128]</t>
  </si>
  <si>
    <t>ENSMUSG00000058886</t>
  </si>
  <si>
    <t>Deaf1</t>
  </si>
  <si>
    <t>deformed epidermal autoregulatory factor 1 (Drosophila) [Source:MGI Symbol;Acc:MGI:1858496]</t>
  </si>
  <si>
    <t>ENSMUSG00000057411</t>
  </si>
  <si>
    <t>Fam173a</t>
  </si>
  <si>
    <t>family with sequence similarity 173, member A [Source:MGI Symbol;Acc:MGI:2384888]</t>
  </si>
  <si>
    <t>ENSMUSG00000032555</t>
  </si>
  <si>
    <t>Topbp1</t>
  </si>
  <si>
    <t>topoisomerase (DNA) II binding protein 1 [Source:MGI Symbol;Acc:MGI:1920018]</t>
  </si>
  <si>
    <t>ENSMUSG00000026281</t>
  </si>
  <si>
    <t>Dtymk</t>
  </si>
  <si>
    <t>deoxythymidylate kinase [Source:MGI Symbol;Acc:MGI:108396]</t>
  </si>
  <si>
    <t>ENSMUSG00000027878</t>
  </si>
  <si>
    <t>Notch2</t>
  </si>
  <si>
    <t>notch 2 [Source:MGI Symbol;Acc:MGI:97364]</t>
  </si>
  <si>
    <t>ENSMUSG00000034120</t>
  </si>
  <si>
    <t>Srsf2</t>
  </si>
  <si>
    <t>serine/arginine-rich splicing factor 2 [Source:MGI Symbol;Acc:MGI:98284]</t>
  </si>
  <si>
    <t>ENSMUSG00000031292</t>
  </si>
  <si>
    <t>Cdkl5</t>
  </si>
  <si>
    <t>cyclin-dependent kinase-like 5 [Source:MGI Symbol;Acc:MGI:1278336]</t>
  </si>
  <si>
    <t>ENSMUSG00000055681</t>
  </si>
  <si>
    <t>Cope</t>
  </si>
  <si>
    <t>coatomer protein complex, subunit epsilon [Source:MGI Symbol;Acc:MGI:1891702]</t>
  </si>
  <si>
    <t>ENSMUSG00000029817</t>
  </si>
  <si>
    <t>Tra2a</t>
  </si>
  <si>
    <t>transformer 2 alpha homolog (Drosophila) [Source:MGI Symbol;Acc:MGI:1933972]</t>
  </si>
  <si>
    <t>ENSMUSG00000006423</t>
  </si>
  <si>
    <t>C330007P06Rik</t>
  </si>
  <si>
    <t>RIKEN cDNA C330007P06 gene [Source:MGI Symbol;Acc:MGI:1924894]</t>
  </si>
  <si>
    <t>ENSMUSG00000101970</t>
  </si>
  <si>
    <t>RP23-32A8.1</t>
  </si>
  <si>
    <t>RIKEN cDNA 1810026B05 gene [Source:MGI Symbol;Acc:MGI:1916420]</t>
  </si>
  <si>
    <t>ENSMUSG00000037266</t>
  </si>
  <si>
    <t>Rsrp1</t>
  </si>
  <si>
    <t>arginine/serine rich protein 1 [Source:MGI Symbol;Acc:MGI:106498]</t>
  </si>
  <si>
    <t>ENSMUSG00000037926</t>
  </si>
  <si>
    <t>Ssh2</t>
  </si>
  <si>
    <t>slingshot homolog 2 (Drosophila) [Source:MGI Symbol;Acc:MGI:2679255]</t>
  </si>
  <si>
    <t>ENSMUSG00000010358</t>
  </si>
  <si>
    <t>Ifi35</t>
  </si>
  <si>
    <t>interferon-induced protein 35 [Source:MGI Symbol;Acc:MGI:1917360]</t>
  </si>
  <si>
    <t>ENSMUSG00000028070</t>
  </si>
  <si>
    <t>Apoa1bp</t>
  </si>
  <si>
    <t>apolipoprotein A-I binding protein [Source:MGI Symbol;Acc:MGI:2180167]</t>
  </si>
  <si>
    <t>ENSMUSG00000059486</t>
  </si>
  <si>
    <t>Kbtbd2</t>
  </si>
  <si>
    <t>kelch repeat and BTB (POZ) domain containing 2 [Source:MGI Symbol;Acc:MGI:2384811]</t>
  </si>
  <si>
    <t>ENSMUSG00000038736</t>
  </si>
  <si>
    <t>Nudcd1</t>
  </si>
  <si>
    <t>NudC domain containing 1 [Source:MGI Symbol;Acc:MGI:1914679]</t>
  </si>
  <si>
    <t>ENSMUSG00000062078</t>
  </si>
  <si>
    <t>Qk</t>
  </si>
  <si>
    <t>quaking [Source:MGI Symbol;Acc:MGI:97837]</t>
  </si>
  <si>
    <t>ENSMUSG00000020525</t>
  </si>
  <si>
    <t>Ppm1d</t>
  </si>
  <si>
    <t>protein phosphatase 1D magnesium-dependent, delta isoform [Source:MGI Symbol;Acc:MGI:1858214]</t>
  </si>
  <si>
    <t>ENSMUSG00000020780</t>
  </si>
  <si>
    <t>Srp68</t>
  </si>
  <si>
    <t>signal recognition particle 68 [Source:MGI Symbol;Acc:MGI:1917447]</t>
  </si>
  <si>
    <t>ENSMUSG00000062014</t>
  </si>
  <si>
    <t>Gmfb</t>
  </si>
  <si>
    <t>glia maturation factor, beta [Source:MGI Symbol;Acc:MGI:1927133]</t>
  </si>
  <si>
    <t>ENSMUSG00000027523</t>
  </si>
  <si>
    <t>Gnas</t>
  </si>
  <si>
    <t>GNAS (guanine nucleotide binding protein, alpha stimulating) complex locus [Source:MGI Symbol;Acc:MGI:95777]</t>
  </si>
  <si>
    <t>ENSMUSG00000013833</t>
  </si>
  <si>
    <t>Med16</t>
  </si>
  <si>
    <t>mediator complex subunit 16 [Source:MGI Symbol;Acc:MGI:2158394]</t>
  </si>
  <si>
    <t>ENSMUSG00000041187</t>
  </si>
  <si>
    <t>Prkd2</t>
  </si>
  <si>
    <t>protein kinase D2 [Source:MGI Symbol;Acc:MGI:2141917]</t>
  </si>
  <si>
    <t>ENSMUSG00000025077</t>
  </si>
  <si>
    <t>Dclre1a</t>
  </si>
  <si>
    <t>DNA cross-link repair 1A [Source:MGI Symbol;Acc:MGI:1930042]</t>
  </si>
  <si>
    <t>ENSMUSG00000022952</t>
  </si>
  <si>
    <t>Runx1</t>
  </si>
  <si>
    <t>runt related transcription factor 1 [Source:MGI Symbol;Acc:MGI:99852]</t>
  </si>
  <si>
    <t>ENSMUSG00000019877</t>
  </si>
  <si>
    <t>Serinc1</t>
  </si>
  <si>
    <t>serine incorporator 1 [Source:MGI Symbol;Acc:MGI:1926228]</t>
  </si>
  <si>
    <t>ENSMUSG00000020610</t>
  </si>
  <si>
    <t>Amz2</t>
  </si>
  <si>
    <t>archaelysin family metallopeptidase 2 [Source:MGI Symbol;Acc:MGI:104837]</t>
  </si>
  <si>
    <t>ENSMUSG00000029603</t>
  </si>
  <si>
    <t>Dtx1</t>
  </si>
  <si>
    <t>deltex 1, E3 ubiquitin ligase [Source:MGI Symbol;Acc:MGI:1352744]</t>
  </si>
  <si>
    <t>ENSMUSG00000045216</t>
  </si>
  <si>
    <t>Hs6st1</t>
  </si>
  <si>
    <t>heparan sulfate 6-O-sulfotransferase 1 [Source:MGI Symbol;Acc:MGI:1354958]</t>
  </si>
  <si>
    <t>ENSMUSG00000027423</t>
  </si>
  <si>
    <t>Snx5</t>
  </si>
  <si>
    <t>sorting nexin 5 [Source:MGI Symbol;Acc:MGI:1916428]</t>
  </si>
  <si>
    <t>ENSMUSG00000064210</t>
  </si>
  <si>
    <t>Ano6</t>
  </si>
  <si>
    <t>anoctamin 6 [Source:MGI Symbol;Acc:MGI:2145890]</t>
  </si>
  <si>
    <t>ENSMUSG00000026979</t>
  </si>
  <si>
    <t>Psd4</t>
  </si>
  <si>
    <t>pleckstrin and Sec7 domain containing 4 [Source:MGI Symbol;Acc:MGI:2674093]</t>
  </si>
  <si>
    <t>ENSMUSG00000030059</t>
  </si>
  <si>
    <t>Tmf1</t>
  </si>
  <si>
    <t>TATA element modulatory factor 1 [Source:MGI Symbol;Acc:MGI:2684999]</t>
  </si>
  <si>
    <t>ENSMUSG00000029777</t>
  </si>
  <si>
    <t>Gars</t>
  </si>
  <si>
    <t>glycyl-tRNA synthetase [Source:MGI Symbol;Acc:MGI:2449057]</t>
  </si>
  <si>
    <t>ENSMUSG00000087687</t>
  </si>
  <si>
    <t>Pet100</t>
  </si>
  <si>
    <t>PET100 homolog (S. cerevisiae) [Source:MGI Symbol;Acc:MGI:3615306]</t>
  </si>
  <si>
    <t>ENSMUSG00000066440</t>
  </si>
  <si>
    <t>Zfyve26</t>
  </si>
  <si>
    <t>zinc finger, FYVE domain containing 26 [Source:MGI Symbol;Acc:MGI:1924767]</t>
  </si>
  <si>
    <t>ENSMUSG00000098973</t>
  </si>
  <si>
    <t>Mir6236</t>
  </si>
  <si>
    <t>microRNA 6236 [Source:MGI Symbol;Acc:MGI:5530929]</t>
  </si>
  <si>
    <t>ENSMUSG00000033060</t>
  </si>
  <si>
    <t>Lmo7</t>
  </si>
  <si>
    <t>LIM domain only 7 [Source:MGI Symbol;Acc:MGI:1353586]</t>
  </si>
  <si>
    <t>ENSMUSG00000054469</t>
  </si>
  <si>
    <t>Lclat1</t>
  </si>
  <si>
    <t>lysocardiolipin acyltransferase 1 [Source:MGI Symbol;Acc:MGI:2684937]</t>
  </si>
  <si>
    <t>ENSMUSG00000032050</t>
  </si>
  <si>
    <t>Rdx</t>
  </si>
  <si>
    <t>radixin [Source:MGI Symbol;Acc:MGI:97887]</t>
  </si>
  <si>
    <t>ENSMUSG00000025199</t>
  </si>
  <si>
    <t>Chuk</t>
  </si>
  <si>
    <t>conserved helix-loop-helix ubiquitous kinase [Source:MGI Symbol;Acc:MGI:99484]</t>
  </si>
  <si>
    <t>ENSMUSG00000005534</t>
  </si>
  <si>
    <t>Insr</t>
  </si>
  <si>
    <t>insulin receptor [Source:MGI Symbol;Acc:MGI:96575]</t>
  </si>
  <si>
    <t>ENSMUSG00000031672</t>
  </si>
  <si>
    <t>Got2</t>
  </si>
  <si>
    <t>glutamatic-oxaloacetic transaminase 2, mitochondrial [Source:MGI Symbol;Acc:MGI:95792]</t>
  </si>
  <si>
    <t>ENSMUSG00000026966</t>
  </si>
  <si>
    <t>Ssna1</t>
  </si>
  <si>
    <t>Sjogren's syndrome nuclear autoantigen 1 [Source:MGI Symbol;Acc:MGI:1915725]</t>
  </si>
  <si>
    <t>ENSMUSG00000050608</t>
  </si>
  <si>
    <t>Minos1</t>
  </si>
  <si>
    <t>mitochondrial inner membrane organizing system 1 [Source:MGI Symbol;Acc:MGI:1913628]</t>
  </si>
  <si>
    <t>ENSMUSG00000028044</t>
  </si>
  <si>
    <t>Cks1b</t>
  </si>
  <si>
    <t>CDC28 protein kinase 1b [Source:MGI Symbol;Acc:MGI:1889208]</t>
  </si>
  <si>
    <t>ENSMUSG00000011148</t>
  </si>
  <si>
    <t>Adssl1</t>
  </si>
  <si>
    <t>adenylosuccinate synthetase like 1 [Source:MGI Symbol;Acc:MGI:87947]</t>
  </si>
  <si>
    <t>ENSMUSG00000032280</t>
  </si>
  <si>
    <t>Tle3</t>
  </si>
  <si>
    <t>transducin-like enhancer of split 3, homolog of Drosophila E(spl) [Source:MGI Symbol;Acc:MGI:104634]</t>
  </si>
  <si>
    <t>ENSMUSG00000035173</t>
  </si>
  <si>
    <t>A630007B06Rik</t>
  </si>
  <si>
    <t>coiled-coil domain containing 186 [Source:MGI Symbol;Acc:MGI:2445022]</t>
  </si>
  <si>
    <t>ENSMUSG00000047412</t>
  </si>
  <si>
    <t>Zbtb44</t>
  </si>
  <si>
    <t>zinc finger and BTB domain containing 44 [Source:MGI Symbol;Acc:MGI:1925123]</t>
  </si>
  <si>
    <t>ENSMUSG00000007613</t>
  </si>
  <si>
    <t>Tgfbr1</t>
  </si>
  <si>
    <t>transforming growth factor, beta receptor I [Source:MGI Symbol;Acc:MGI:98728]</t>
  </si>
  <si>
    <t>ENSMUSG00000078619</t>
  </si>
  <si>
    <t>Smarcd2</t>
  </si>
  <si>
    <t>SWI/SNF related, matrix associated, actin dependent regulator of chromatin, subfamily d, member 2 [Source:MGI Symbol;Acc:MGI:1933621]</t>
  </si>
  <si>
    <t>ENSMUSG00000027947</t>
  </si>
  <si>
    <t>Il6ra</t>
  </si>
  <si>
    <t>interleukin 6 receptor, alpha [Source:MGI Symbol;Acc:MGI:105304]</t>
  </si>
  <si>
    <t>ENSMUSG00000037533</t>
  </si>
  <si>
    <t>Rapgef6</t>
  </si>
  <si>
    <t>Rap guanine nucleotide exchange factor (GEF) 6 [Source:MGI Symbol;Acc:MGI:2384761]</t>
  </si>
  <si>
    <t>ENSMUSG00000004996</t>
  </si>
  <si>
    <t>Mri1</t>
  </si>
  <si>
    <t>methylthioribose-1-phosphate isomerase homolog (S. cerevisiae) [Source:MGI Symbol;Acc:MGI:1915123]</t>
  </si>
  <si>
    <t>ENSMUSG00000044768</t>
  </si>
  <si>
    <t>D1Ertd622e</t>
  </si>
  <si>
    <t>DNA segment, Chr 1, ERATO Doi 622, expressed [Source:MGI Symbol;Acc:MGI:1277184]</t>
  </si>
  <si>
    <t>ENSMUSG00000027133</t>
  </si>
  <si>
    <t>Nop10</t>
  </si>
  <si>
    <t>NOP10 ribonucleoprotein [Source:MGI Symbol;Acc:MGI:1913431]</t>
  </si>
  <si>
    <t>ENSMUSG00000025437</t>
  </si>
  <si>
    <t>Usp33</t>
  </si>
  <si>
    <t>ubiquitin specific peptidase 33 [Source:MGI Symbol;Acc:MGI:2159711]</t>
  </si>
  <si>
    <t>ENSMUSG00000074305</t>
  </si>
  <si>
    <t>Peak1</t>
  </si>
  <si>
    <t>pseudopodium-enriched atypical kinase 1 [Source:MGI Symbol;Acc:MGI:2442366]</t>
  </si>
  <si>
    <t>ENSMUSG00000027559</t>
  </si>
  <si>
    <t>Car3</t>
  </si>
  <si>
    <t>carbonic anhydrase 3 [Source:MGI Symbol;Acc:MGI:88270]</t>
  </si>
  <si>
    <t>ENSMUSG00000046318</t>
  </si>
  <si>
    <t>Ccbe1</t>
  </si>
  <si>
    <t>collagen and calcium binding EGF domains 1 [Source:MGI Symbol;Acc:MGI:2445053]</t>
  </si>
  <si>
    <t>ENSMUSG00000033991</t>
  </si>
  <si>
    <t>Ttc37</t>
  </si>
  <si>
    <t>tetratricopeptide repeat domain 37 [Source:MGI Symbol;Acc:MGI:2679923]</t>
  </si>
  <si>
    <t>ENSMUSG00000026319</t>
  </si>
  <si>
    <t>2310035C23Rik</t>
  </si>
  <si>
    <t>RIKEN cDNA 2310035C23 gene [Source:MGI Symbol;Acc:MGI:1922832]</t>
  </si>
  <si>
    <t>ENSMUSG00000043323</t>
  </si>
  <si>
    <t>Fbrsl1</t>
  </si>
  <si>
    <t>fibrosin-like 1 [Source:MGI Symbol;Acc:MGI:1920907]</t>
  </si>
  <si>
    <t>ENSMUSG00000053113</t>
  </si>
  <si>
    <t>Socs3</t>
  </si>
  <si>
    <t>suppressor of cytokine signaling 3 [Source:MGI Symbol;Acc:MGI:1201791]</t>
  </si>
  <si>
    <t>ENSMUSG00000037913</t>
  </si>
  <si>
    <t>Tmem156</t>
  </si>
  <si>
    <t>transmembrane protein 156 [Source:MGI Symbol;Acc:MGI:2685292]</t>
  </si>
  <si>
    <t>ENSMUSG00000100658</t>
  </si>
  <si>
    <t>RP23-217K18.4</t>
  </si>
  <si>
    <t>RIKEN cDNA F730311O21 gene [Source:MGI Symbol;Acc:MGI:3643355]</t>
  </si>
  <si>
    <t>ENSMUSG00000030386</t>
  </si>
  <si>
    <t>Zfp606</t>
  </si>
  <si>
    <t>zinc finger protein 606 [Source:MGI Symbol;Acc:MGI:1914620]</t>
  </si>
  <si>
    <t>ENSMUSG00000086862</t>
  </si>
  <si>
    <t>Gm13546</t>
  </si>
  <si>
    <t>predicted gene 13546 [Source:MGI Symbol;Acc:MGI:3649666]</t>
  </si>
  <si>
    <t>ENSMUSG00000020277</t>
  </si>
  <si>
    <t>Pfkl</t>
  </si>
  <si>
    <t>phosphofructokinase, liver, B-type [Source:MGI Symbol;Acc:MGI:97547]</t>
  </si>
  <si>
    <t>ENSMUSG00000028397</t>
  </si>
  <si>
    <t>Kdm4c</t>
  </si>
  <si>
    <t>lysine (K)-specific demethylase 4C [Source:MGI Symbol;Acc:MGI:1924054]</t>
  </si>
  <si>
    <t>ENSMUSG00000029560</t>
  </si>
  <si>
    <t>Snx8</t>
  </si>
  <si>
    <t>sorting nexin 8 [Source:MGI Symbol;Acc:MGI:2443816]</t>
  </si>
  <si>
    <t>ENSMUSG00000049550</t>
  </si>
  <si>
    <t>Clip1</t>
  </si>
  <si>
    <t>CAP-GLY domain containing linker protein 1 [Source:MGI Symbol;Acc:MGI:1928401]</t>
  </si>
  <si>
    <t>ENSMUSG00000028873</t>
  </si>
  <si>
    <t>Cdca8</t>
  </si>
  <si>
    <t>cell division cycle associated 8 [Source:MGI Symbol;Acc:MGI:1196274]</t>
  </si>
  <si>
    <t>ENSMUSG00000030742</t>
  </si>
  <si>
    <t>Lat</t>
  </si>
  <si>
    <t>linker for activation of T cells [Source:MGI Symbol;Acc:MGI:1342293]</t>
  </si>
  <si>
    <t>ENSMUSG00000025014</t>
  </si>
  <si>
    <t>Dntt</t>
  </si>
  <si>
    <t>deoxynucleotidyltransferase, terminal [Source:MGI Symbol;Acc:MGI:98659]</t>
  </si>
  <si>
    <t>ENSMUSG00000054619</t>
  </si>
  <si>
    <t>Mettl7a1</t>
  </si>
  <si>
    <t>methyltransferase like 7A1 [Source:MGI Symbol;Acc:MGI:1916523]</t>
  </si>
  <si>
    <t>ENSMUSG00000028522</t>
  </si>
  <si>
    <t>Mier1</t>
  </si>
  <si>
    <t>mesoderm induction early response 1 homolog (Xenopus laevis [Source:MGI Symbol;Acc:MGI:1918398]</t>
  </si>
  <si>
    <t>ENSMUSG00000027210</t>
  </si>
  <si>
    <t>Meis2</t>
  </si>
  <si>
    <t>Meis homeobox 2 [Source:MGI Symbol;Acc:MGI:108564]</t>
  </si>
  <si>
    <t>ENSMUSG00000040694</t>
  </si>
  <si>
    <t>Apobec2</t>
  </si>
  <si>
    <t>apolipoprotein B mRNA editing enzyme, catalytic polypeptide 2 [Source:MGI Symbol;Acc:MGI:1343178]</t>
  </si>
  <si>
    <t>ENSMUSG00000022551</t>
  </si>
  <si>
    <t>Cyc1</t>
  </si>
  <si>
    <t>cytochrome c-1 [Source:MGI Symbol;Acc:MGI:1913695]</t>
  </si>
  <si>
    <t>ENSMUSG00000031634</t>
  </si>
  <si>
    <t>Ufsp2</t>
  </si>
  <si>
    <t>UFM1-specific peptidase 2 [Source:MGI Symbol;Acc:MGI:1913679]</t>
  </si>
  <si>
    <t>ENSMUSG00000023106</t>
  </si>
  <si>
    <t>Denr</t>
  </si>
  <si>
    <t>density-regulated protein [Source:MGI Symbol;Acc:MGI:1915434]</t>
  </si>
  <si>
    <t>ENSMUSG00000018572</t>
  </si>
  <si>
    <t>Phf23</t>
  </si>
  <si>
    <t>PHD finger protein 23 [Source:MGI Symbol;Acc:MGI:1925496]</t>
  </si>
  <si>
    <t>ENSMUSG00000053774</t>
  </si>
  <si>
    <t>Ubxn7</t>
  </si>
  <si>
    <t>UBX domain protein 7 [Source:MGI Symbol;Acc:MGI:2146388]</t>
  </si>
  <si>
    <t>ENSMUSG00000042066</t>
  </si>
  <si>
    <t>Tmcc2</t>
  </si>
  <si>
    <t>transmembrane and coiled-coil domains 2 [Source:MGI Symbol;Acc:MGI:1916125]</t>
  </si>
  <si>
    <t>ENSMUSG00000031821</t>
  </si>
  <si>
    <t>Gins2</t>
  </si>
  <si>
    <t>GINS complex subunit 2 (Psf2 homolog) [Source:MGI Symbol;Acc:MGI:1921019]</t>
  </si>
  <si>
    <t>ENSMUSG00000039377</t>
  </si>
  <si>
    <t>Hlx</t>
  </si>
  <si>
    <t>H2.0-like homeobox [Source:MGI Symbol;Acc:MGI:96109]</t>
  </si>
  <si>
    <t>ENSMUSG00000028221</t>
  </si>
  <si>
    <t>Tmem55a</t>
  </si>
  <si>
    <t>transmembrane protein 55A [Source:MGI Symbol;Acc:MGI:1919769]</t>
  </si>
  <si>
    <t>ENSMUSG00000035623</t>
  </si>
  <si>
    <t>Rsf1</t>
  </si>
  <si>
    <t>remodeling and spacing factor 1 [Source:MGI Symbol;Acc:MGI:2682305]</t>
  </si>
  <si>
    <t>ENSMUSG00000056201</t>
  </si>
  <si>
    <t>Cfl1</t>
  </si>
  <si>
    <t>cofilin 1, non-muscle [Source:MGI Symbol;Acc:MGI:101757]</t>
  </si>
  <si>
    <t>ENSMUSG00000063382</t>
  </si>
  <si>
    <t>Bcl9l</t>
  </si>
  <si>
    <t>B cell CLL/lymphoma 9-like [Source:MGI Symbol;Acc:MGI:1933114]</t>
  </si>
  <si>
    <t>ENSMUSG00000096965</t>
  </si>
  <si>
    <t>3300005D01Rik</t>
  </si>
  <si>
    <t>RIKEN cDNA 3300005D01 gene [Source:MGI Symbol;Acc:MGI:1925762]</t>
  </si>
  <si>
    <t>ENSMUSG00000038762</t>
  </si>
  <si>
    <t>Abcf1</t>
  </si>
  <si>
    <t>ATP-binding cassette, sub-family F (GCN20), member 1 [Source:MGI Symbol;Acc:MGI:1351658]</t>
  </si>
  <si>
    <t>ENSMUSG00000005732</t>
  </si>
  <si>
    <t>Ranbp1</t>
  </si>
  <si>
    <t>RAN binding protein 1 [Source:MGI Symbol;Acc:MGI:96269]</t>
  </si>
  <si>
    <t>ENSMUSG00000023973</t>
  </si>
  <si>
    <t>Cnpy3</t>
  </si>
  <si>
    <t>canopy FGF signaling regulator 3 [Source:MGI Symbol;Acc:MGI:1919279]</t>
  </si>
  <si>
    <t>ENSMUSG00000026596</t>
  </si>
  <si>
    <t>Abl2</t>
  </si>
  <si>
    <t>v-abl Abelson murine leukemia viral oncogene 2 (arg, Abelson-related gene) [Source:MGI Symbol;Acc:MGI:87860]</t>
  </si>
  <si>
    <t>ENSMUSG00000031295</t>
  </si>
  <si>
    <t>Phka2</t>
  </si>
  <si>
    <t>phosphorylase kinase alpha 2 [Source:MGI Symbol;Acc:MGI:97577]</t>
  </si>
  <si>
    <t>ENSMUSG00000021936</t>
  </si>
  <si>
    <t>Mapk8</t>
  </si>
  <si>
    <t>mitogen-activated protein kinase 8 [Source:MGI Symbol;Acc:MGI:1346861]</t>
  </si>
  <si>
    <t>ENSMUSG00000022914</t>
  </si>
  <si>
    <t>Brwd1</t>
  </si>
  <si>
    <t>bromodomain and WD repeat domain containing 1 [Source:MGI Symbol;Acc:MGI:1890651]</t>
  </si>
  <si>
    <t>ENSMUSG00000038774</t>
  </si>
  <si>
    <t>Ascc3</t>
  </si>
  <si>
    <t>activating signal cointegrator 1 complex subunit 3 [Source:MGI Symbol;Acc:MGI:1925237]</t>
  </si>
  <si>
    <t>ENSMUSG00000005881</t>
  </si>
  <si>
    <t>Ergic3</t>
  </si>
  <si>
    <t>ERGIC and golgi 3 [Source:MGI Symbol;Acc:MGI:1913616]</t>
  </si>
  <si>
    <t>ENSMUSG00000038406</t>
  </si>
  <si>
    <t>Scaf1</t>
  </si>
  <si>
    <t>SR-related CTD-associated factor 1 [Source:MGI Symbol;Acc:MGI:2141980]</t>
  </si>
  <si>
    <t>ENSMUSG00000021477</t>
  </si>
  <si>
    <t>Ctsl</t>
  </si>
  <si>
    <t>cathepsin L [Source:MGI Symbol;Acc:MGI:88564]</t>
  </si>
  <si>
    <t>ENSMUSG00000031513</t>
  </si>
  <si>
    <t>Leprotl1</t>
  </si>
  <si>
    <t>leptin receptor overlapping transcript-like 1 [Source:MGI Symbol;Acc:MGI:1915442]</t>
  </si>
  <si>
    <t>ENSMUSG00000034227</t>
  </si>
  <si>
    <t>Foxj1</t>
  </si>
  <si>
    <t>forkhead box J1 [Source:MGI Symbol;Acc:MGI:1347474]</t>
  </si>
  <si>
    <t>ENSMUSG00000030220</t>
  </si>
  <si>
    <t>Arhgdib</t>
  </si>
  <si>
    <t>Rho, GDP dissociation inhibitor (GDI) beta [Source:MGI Symbol;Acc:MGI:101940]</t>
  </si>
  <si>
    <t>ENSMUSG00000052459</t>
  </si>
  <si>
    <t>Atp6v1a</t>
  </si>
  <si>
    <t>ATPase, H+ transporting, lysosomal V1 subunit A [Source:MGI Symbol;Acc:MGI:1201780]</t>
  </si>
  <si>
    <t>ENSMUSG00000057637</t>
  </si>
  <si>
    <t>Prdm2</t>
  </si>
  <si>
    <t>PR domain containing 2, with ZNF domain [Source:MGI Symbol;Acc:MGI:107628]</t>
  </si>
  <si>
    <t>ENSMUSG00000024299</t>
  </si>
  <si>
    <t>Adamts10</t>
  </si>
  <si>
    <t>a disintegrin-like and metallopeptidase (reprolysin type) with thrombospondin type 1 motif, 10 [Source:MGI Symbol;Acc:MGI:2449112]</t>
  </si>
  <si>
    <t>ENSMUSG00000056144</t>
  </si>
  <si>
    <t>Trim34a</t>
  </si>
  <si>
    <t>tripartite motif-containing 34A [Source:MGI Symbol;Acc:MGI:2137359]</t>
  </si>
  <si>
    <t>ENSMUSG00000008855</t>
  </si>
  <si>
    <t>Hdac5</t>
  </si>
  <si>
    <t>histone deacetylase 5 [Source:MGI Symbol;Acc:MGI:1333784]</t>
  </si>
  <si>
    <t>ENSMUSG00000061665</t>
  </si>
  <si>
    <t>Cd2ap</t>
  </si>
  <si>
    <t>CD2-associated protein [Source:MGI Symbol;Acc:MGI:1330281]</t>
  </si>
  <si>
    <t>ENSMUSG00000018501</t>
  </si>
  <si>
    <t>Ncor1</t>
  </si>
  <si>
    <t>nuclear receptor co-repressor 1 [Source:MGI Symbol;Acc:MGI:1349717]</t>
  </si>
  <si>
    <t>ENSMUSG00000024962</t>
  </si>
  <si>
    <t>Vegfb</t>
  </si>
  <si>
    <t>vascular endothelial growth factor B [Source:MGI Symbol;Acc:MGI:106199]</t>
  </si>
  <si>
    <t>ENSMUSG00000000916</t>
  </si>
  <si>
    <t>Nsun5</t>
  </si>
  <si>
    <t>NOL1/NOP2/Sun domain family, member 5 [Source:MGI Symbol;Acc:MGI:2140844]</t>
  </si>
  <si>
    <t>ENSMUSG00000021870</t>
  </si>
  <si>
    <t>Slmap</t>
  </si>
  <si>
    <t>sarcolemma associated protein [Source:MGI Symbol;Acc:MGI:1933549]</t>
  </si>
  <si>
    <t>ENSMUSG00000029449</t>
  </si>
  <si>
    <t>Rhof</t>
  </si>
  <si>
    <t>ras homolog gene family, member f [Source:MGI Symbol;Acc:MGI:1345629]</t>
  </si>
  <si>
    <t>ENSMUSG00000033671</t>
  </si>
  <si>
    <t>Cep350</t>
  </si>
  <si>
    <t>centrosomal protein 350 [Source:MGI Symbol;Acc:MGI:1921331]</t>
  </si>
  <si>
    <t>ENSMUSG00000002007</t>
  </si>
  <si>
    <t>Srpk3</t>
  </si>
  <si>
    <t>serine/arginine-rich protein specific kinase 3 [Source:MGI Symbol;Acc:MGI:1891338]</t>
  </si>
  <si>
    <t>ENSMUSG00000022604</t>
  </si>
  <si>
    <t>Cep97</t>
  </si>
  <si>
    <t>centrosomal protein 97 [Source:MGI Symbol;Acc:MGI:1921451]</t>
  </si>
  <si>
    <t>ENSMUSG00000032737</t>
  </si>
  <si>
    <t>Inppl1</t>
  </si>
  <si>
    <t>inositol polyphosphate phosphatase-like 1 [Source:MGI Symbol;Acc:MGI:1333787]</t>
  </si>
  <si>
    <t>ENSMUSG00000029722</t>
  </si>
  <si>
    <t>Agfg2</t>
  </si>
  <si>
    <t>ArfGAP with FG repeats 2 [Source:MGI Symbol;Acc:MGI:2443267]</t>
  </si>
  <si>
    <t>ENSMUSG00000089917</t>
  </si>
  <si>
    <t>Uckl1</t>
  </si>
  <si>
    <t>uridine-cytidine kinase 1-like 1 [Source:MGI Symbol;Acc:MGI:1915806]</t>
  </si>
  <si>
    <t>ENSMUSG00000005533</t>
  </si>
  <si>
    <t>Igf1r</t>
  </si>
  <si>
    <t>insulin-like growth factor I receptor [Source:MGI Symbol;Acc:MGI:96433]</t>
  </si>
  <si>
    <t>ENSMUSG00000034867</t>
  </si>
  <si>
    <t>Ankrd27</t>
  </si>
  <si>
    <t>ankyrin repeat domain 27 (VPS9 domain) [Source:MGI Symbol;Acc:MGI:2444103]</t>
  </si>
  <si>
    <t>ENSMUSG00000068882</t>
  </si>
  <si>
    <t>Ssb</t>
  </si>
  <si>
    <t>Sjogren syndrome antigen B [Source:MGI Symbol;Acc:MGI:98423]</t>
  </si>
  <si>
    <t>ENSMUSG00000035504</t>
  </si>
  <si>
    <t>Reep6</t>
  </si>
  <si>
    <t>receptor accessory protein 6 [Source:MGI Symbol;Acc:MGI:1917585]</t>
  </si>
  <si>
    <t>ENSMUSG00000020219</t>
  </si>
  <si>
    <t>Timm13</t>
  </si>
  <si>
    <t>translocase of inner mitochondrial membrane 13 [Source:MGI Symbol;Acc:MGI:1353432]</t>
  </si>
  <si>
    <t>ENSMUSG00000020895</t>
  </si>
  <si>
    <t>Tmem107</t>
  </si>
  <si>
    <t>transmembrane protein 107 [Source:MGI Symbol;Acc:MGI:1914160]</t>
  </si>
  <si>
    <t>ENSMUSG00000002031</t>
  </si>
  <si>
    <t>Ift46</t>
  </si>
  <si>
    <t>intraflagellar transport 46 [Source:MGI Symbol;Acc:MGI:1923818]</t>
  </si>
  <si>
    <t>ENSMUSG00000018965</t>
  </si>
  <si>
    <t>Ywhah</t>
  </si>
  <si>
    <t>tyrosine 3-monooxygenase/tryptophan 5-monooxygenase activation protein, eta polypeptide [Source:MGI Symbol;Acc:MGI:109194]</t>
  </si>
  <si>
    <t>ENSMUSG00000084773</t>
  </si>
  <si>
    <t>Gm12159</t>
  </si>
  <si>
    <t>predicted gene 12159 [Source:MGI Symbol;Acc:MGI:3649482]</t>
  </si>
  <si>
    <t>ENSMUSG00000039701</t>
  </si>
  <si>
    <t>Usp53</t>
  </si>
  <si>
    <t>ubiquitin specific peptidase 53 [Source:MGI Symbol;Acc:MGI:2139607]</t>
  </si>
  <si>
    <t>ENSMUSG00000051124</t>
  </si>
  <si>
    <t>Gimap9</t>
  </si>
  <si>
    <t>GTPase, IMAP family member 9 [Source:MGI Symbol;Acc:MGI:3511744]</t>
  </si>
  <si>
    <t>ENSMUSG00000020396</t>
  </si>
  <si>
    <t>Nefh</t>
  </si>
  <si>
    <t>neurofilament, heavy polypeptide [Source:MGI Symbol;Acc:MGI:97309]</t>
  </si>
  <si>
    <t>ENSMUSG00000019188</t>
  </si>
  <si>
    <t>H13</t>
  </si>
  <si>
    <t>histocompatibility 13 [Source:MGI Symbol;Acc:MGI:95886]</t>
  </si>
  <si>
    <t>ENSMUSG00000062232</t>
  </si>
  <si>
    <t>Rapgef2</t>
  </si>
  <si>
    <t>Rap guanine nucleotide exchange factor (GEF) 2 [Source:MGI Symbol;Acc:MGI:2659071]</t>
  </si>
  <si>
    <t>ENSMUSG00000039834</t>
  </si>
  <si>
    <t>Zfp335</t>
  </si>
  <si>
    <t>zinc finger protein 335 [Source:MGI Symbol;Acc:MGI:2682313]</t>
  </si>
  <si>
    <t>ENSMUSG00000054387</t>
  </si>
  <si>
    <t>Mdm4</t>
  </si>
  <si>
    <t>transformed mouse 3T3 cell double minute 4 [Source:MGI Symbol;Acc:MGI:107934]</t>
  </si>
  <si>
    <t>ENSMUSG00000030963</t>
  </si>
  <si>
    <t>Umod</t>
  </si>
  <si>
    <t>uromodulin [Source:MGI Symbol;Acc:MGI:102674]</t>
  </si>
  <si>
    <t>ENSMUSG00000027905</t>
  </si>
  <si>
    <t>Ddx20</t>
  </si>
  <si>
    <t>DEAD (Asp-Glu-Ala-Asp) box polypeptide 20 [Source:MGI Symbol;Acc:MGI:1858415]</t>
  </si>
  <si>
    <t>ENSMUSG00000022614</t>
  </si>
  <si>
    <t>Lmf2</t>
  </si>
  <si>
    <t>lipase maturation factor 2 [Source:MGI Symbol;Acc:MGI:2146015]</t>
  </si>
  <si>
    <t>ENSMUSG00000029598</t>
  </si>
  <si>
    <t>Plbd2</t>
  </si>
  <si>
    <t>phospholipase B domain containing 2 [Source:MGI Symbol;Acc:MGI:1919022]</t>
  </si>
  <si>
    <t>ENSMUSG00000039236</t>
  </si>
  <si>
    <t>Isg20</t>
  </si>
  <si>
    <t>interferon-stimulated protein [Source:MGI Symbol;Acc:MGI:1928895]</t>
  </si>
  <si>
    <t>ENSMUSG00000024038</t>
  </si>
  <si>
    <t>Ndufv3</t>
  </si>
  <si>
    <t>NADH dehydrogenase (ubiquinone) flavoprotein 3 [Source:MGI Symbol;Acc:MGI:1890894]</t>
  </si>
  <si>
    <t>ENSMUSG00000052160</t>
  </si>
  <si>
    <t>Pld4</t>
  </si>
  <si>
    <t>phospholipase D family, member 4 [Source:MGI Symbol;Acc:MGI:2144765]</t>
  </si>
  <si>
    <t>ENSMUSG00000013622</t>
  </si>
  <si>
    <t>Atraid</t>
  </si>
  <si>
    <t>all-trans retinoic acid induced differentiation factor [Source:MGI Symbol;Acc:MGI:1918918]</t>
  </si>
  <si>
    <t>ENSMUSG00000001786</t>
  </si>
  <si>
    <t>Fbxo7</t>
  </si>
  <si>
    <t>F-box protein 7 [Source:MGI Symbol;Acc:MGI:1917004]</t>
  </si>
  <si>
    <t>ENSMUSG00000043858</t>
  </si>
  <si>
    <t>Nup62</t>
  </si>
  <si>
    <t>ENSMUSG00000062901</t>
  </si>
  <si>
    <t>Klhl24</t>
  </si>
  <si>
    <t>kelch-like 24 [Source:MGI Symbol;Acc:MGI:1923035]</t>
  </si>
  <si>
    <t>ENSMUSG00000035248</t>
  </si>
  <si>
    <t>Zcchc6</t>
  </si>
  <si>
    <t>zinc finger, CCHC domain containing 6 [Source:MGI Symbol;Acc:MGI:2387179]</t>
  </si>
  <si>
    <t>ENSMUSG00000021754</t>
  </si>
  <si>
    <t>Map3k1</t>
  </si>
  <si>
    <t>mitogen-activated protein kinase kinase kinase 1 [Source:MGI Symbol;Acc:MGI:1346872]</t>
  </si>
  <si>
    <t>ENSMUSG00000027673</t>
  </si>
  <si>
    <t>Ndufb5</t>
  </si>
  <si>
    <t>NADH dehydrogenase (ubiquinone) 1 beta subcomplex, 5 [Source:MGI Symbol;Acc:MGI:1913296]</t>
  </si>
  <si>
    <t>ENSMUSG00000019689</t>
  </si>
  <si>
    <t>1110001J03Rik</t>
  </si>
  <si>
    <t>RIKEN cDNA 1110001J03 gene [Source:MGI Symbol;Acc:MGI:1913367]</t>
  </si>
  <si>
    <t>ENSMUSG00000019951</t>
  </si>
  <si>
    <t>Uhrf1bp1l</t>
  </si>
  <si>
    <t>UHRF1 (ICBP90) binding protein 1-like [Source:MGI Symbol;Acc:MGI:2442888]</t>
  </si>
  <si>
    <t>ENSMUSG00000097504</t>
  </si>
  <si>
    <t>4930516B21Rik</t>
  </si>
  <si>
    <t>RIKEN cDNA 4930516B21 gene [Source:MGI Symbol;Acc:MGI:1922364]</t>
  </si>
  <si>
    <t>ENSMUSG00000063362</t>
  </si>
  <si>
    <t>Alg11</t>
  </si>
  <si>
    <t>asparagine-linked glycosylation 11 (alpha-1,2-mannosyltransferase) [Source:MGI Symbol;Acc:MGI:2142632]</t>
  </si>
  <si>
    <t>ENSMUSG00000030555</t>
  </si>
  <si>
    <t>Ttc23</t>
  </si>
  <si>
    <t>tetratricopeptide repeat domain 23 [Source:MGI Symbol;Acc:MGI:1914259]</t>
  </si>
  <si>
    <t>ENSMUSG00000052684</t>
  </si>
  <si>
    <t>Jun</t>
  </si>
  <si>
    <t>jun proto-oncogene [Source:MGI Symbol;Acc:MGI:96646]</t>
  </si>
  <si>
    <t>ENSMUSG00000031158</t>
  </si>
  <si>
    <t>Timm17b</t>
  </si>
  <si>
    <t>translocase of inner mitochondrial membrane 17b [Source:MGI Symbol;Acc:MGI:1343176]</t>
  </si>
  <si>
    <t>ENSMUSG00000029580</t>
  </si>
  <si>
    <t>Actb</t>
  </si>
  <si>
    <t>actin, beta [Source:MGI Symbol;Acc:MGI:87904]</t>
  </si>
  <si>
    <t>ENSMUSG00000057497</t>
  </si>
  <si>
    <t>Fam136a</t>
  </si>
  <si>
    <t>family with sequence similarity 136, member A [Source:MGI Symbol;Acc:MGI:1913738]</t>
  </si>
  <si>
    <t>ENSMUSG00000037946</t>
  </si>
  <si>
    <t>Fgd3</t>
  </si>
  <si>
    <t>FYVE, RhoGEF and PH domain containing 3 [Source:MGI Symbol;Acc:MGI:1353657]</t>
  </si>
  <si>
    <t>ENSMUSG00000034799</t>
  </si>
  <si>
    <t>Unc13a</t>
  </si>
  <si>
    <t>unc-13 homolog A (C. elegans) [Source:MGI Symbol;Acc:MGI:3051532]</t>
  </si>
  <si>
    <t>ENSMUSG00000045659</t>
  </si>
  <si>
    <t>Plekha7</t>
  </si>
  <si>
    <t>pleckstrin homology domain containing, family A member 7 [Source:MGI Symbol;Acc:MGI:2445094]</t>
  </si>
  <si>
    <t>ENSMUSG00000074785</t>
  </si>
  <si>
    <t>Plxnc1</t>
  </si>
  <si>
    <t>plexin C1 [Source:MGI Symbol;Acc:MGI:1890127]</t>
  </si>
  <si>
    <t>ENSMUSG00000049511</t>
  </si>
  <si>
    <t>Htr1b</t>
  </si>
  <si>
    <t>5-hydroxytryptamine (serotonin) receptor 1B [Source:MGI Symbol;Acc:MGI:96274]</t>
  </si>
  <si>
    <t>ENSMUSG00000027566</t>
  </si>
  <si>
    <t>Psma7</t>
  </si>
  <si>
    <t>proteasome (prosome, macropain) subunit, alpha type 7 [Source:MGI Symbol;Acc:MGI:1347070]</t>
  </si>
  <si>
    <t>ENSMUSG00000039148</t>
  </si>
  <si>
    <t>Sart1</t>
  </si>
  <si>
    <t>squamous cell carcinoma antigen recognized by T cells 1 [Source:MGI Symbol;Acc:MGI:1309453]</t>
  </si>
  <si>
    <t>ENSMUSG00000029471</t>
  </si>
  <si>
    <t>Camkk2</t>
  </si>
  <si>
    <t>calcium/calmodulin-dependent protein kinase kinase 2, beta [Source:MGI Symbol;Acc:MGI:2444812]</t>
  </si>
  <si>
    <t>ENSMUSG00000027827</t>
  </si>
  <si>
    <t>Kcnab1</t>
  </si>
  <si>
    <t>potassium voltage-gated channel, shaker-related subfamily, beta member 1 [Source:MGI Symbol;Acc:MGI:109155]</t>
  </si>
  <si>
    <t>ENSMUSG00000042677</t>
  </si>
  <si>
    <t>Zc3h12a</t>
  </si>
  <si>
    <t>zinc finger CCCH type containing 12A [Source:MGI Symbol;Acc:MGI:2385891]</t>
  </si>
  <si>
    <t>ENSMUSG00000026409</t>
  </si>
  <si>
    <t>Pfkfb2</t>
  </si>
  <si>
    <t>6-phosphofructo-2-kinase/fructose-2,6-biphosphatase 2 [Source:MGI Symbol;Acc:MGI:107815]</t>
  </si>
  <si>
    <t>ENSMUSG00000022139</t>
  </si>
  <si>
    <t>Mbnl2</t>
  </si>
  <si>
    <t>muscleblind-like 2 [Source:MGI Symbol;Acc:MGI:2145597]</t>
  </si>
  <si>
    <t>ENSMUSG00000025651</t>
  </si>
  <si>
    <t>Uqcrc1</t>
  </si>
  <si>
    <t>ubiquinol-cytochrome c reductase core protein 1 [Source:MGI Symbol;Acc:MGI:107876]</t>
  </si>
  <si>
    <t>ENSMUSG00000035198</t>
  </si>
  <si>
    <t>Tubg1</t>
  </si>
  <si>
    <t>tubulin, gamma 1 [Source:MGI Symbol;Acc:MGI:101834]</t>
  </si>
  <si>
    <t>ENSMUSG00000033102</t>
  </si>
  <si>
    <t>Cdc14b</t>
  </si>
  <si>
    <t>CDC14 cell division cycle 14B [Source:MGI Symbol;Acc:MGI:2441808]</t>
  </si>
  <si>
    <t>ENSMUSG00000035325</t>
  </si>
  <si>
    <t>Sec31a</t>
  </si>
  <si>
    <t>Sec31 homolog A (S. cerevisiae) [Source:MGI Symbol;Acc:MGI:1916412]</t>
  </si>
  <si>
    <t>ENSMUSG00000023235</t>
  </si>
  <si>
    <t>Ccl25</t>
  </si>
  <si>
    <t>chemokine (C-C motif) ligand 25 [Source:MGI Symbol;Acc:MGI:1099448]</t>
  </si>
  <si>
    <t>ENSMUSG00000051768</t>
  </si>
  <si>
    <t>Xrcc1</t>
  </si>
  <si>
    <t>X-ray repair complementing defective repair in Chinese hamster cells 1 [Source:MGI Symbol;Acc:MGI:99137]</t>
  </si>
  <si>
    <t>ENSMUSG00000037818</t>
  </si>
  <si>
    <t>3110057O12Rik</t>
  </si>
  <si>
    <t>abhydrolase domain containing 18 [Source:MGI Symbol;Acc:MGI:1915468]</t>
  </si>
  <si>
    <t>ENSMUSG00000071655</t>
  </si>
  <si>
    <t>Ubxn1</t>
  </si>
  <si>
    <t>UBX domain protein 1 [Source:MGI Symbol;Acc:MGI:1289301]</t>
  </si>
  <si>
    <t>ENSMUSG00000037679</t>
  </si>
  <si>
    <t>Inf2</t>
  </si>
  <si>
    <t>inverted formin, FH2 and WH2 domain containing [Source:MGI Symbol;Acc:MGI:1917685]</t>
  </si>
  <si>
    <t>ENSMUSG00000027326</t>
  </si>
  <si>
    <t>Casc5</t>
  </si>
  <si>
    <t>cancer susceptibility candidate 5 [Source:MGI Symbol;Acc:MGI:1923714]</t>
  </si>
  <si>
    <t>ENSMUSG00000032783</t>
  </si>
  <si>
    <t>Troap</t>
  </si>
  <si>
    <t>trophinin associated protein [Source:MGI Symbol;Acc:MGI:1925983]</t>
  </si>
  <si>
    <t>ENSMUSG00000030451</t>
  </si>
  <si>
    <t>Herc2</t>
  </si>
  <si>
    <t>HECT and RLD domain containing E3 ubiquitin protein ligase 2 [Source:MGI Symbol;Acc:MGI:103234]</t>
  </si>
  <si>
    <t>ENSMUSG00000021124</t>
  </si>
  <si>
    <t>Vti1b</t>
  </si>
  <si>
    <t>vesicle transport through interaction with t-SNAREs 1B [Source:MGI Symbol;Acc:MGI:1855688]</t>
  </si>
  <si>
    <t>ENSMUSG00000026349</t>
  </si>
  <si>
    <t>Ccnt2</t>
  </si>
  <si>
    <t>cyclin T2 [Source:MGI Symbol;Acc:MGI:1920199]</t>
  </si>
  <si>
    <t>ENSMUSG00000052031</t>
  </si>
  <si>
    <t>Tagap1</t>
  </si>
  <si>
    <t>T cell activation GTPase activating protein 1 [Source:MGI Symbol;Acc:MGI:1919786]</t>
  </si>
  <si>
    <t>ENSMUSG00000066800</t>
  </si>
  <si>
    <t>Rnasel</t>
  </si>
  <si>
    <t>ribonuclease L (2', 5'-oligoisoadenylate synthetase-dependent) [Source:MGI Symbol;Acc:MGI:1098272]</t>
  </si>
  <si>
    <t>ENSMUSG00000021065</t>
  </si>
  <si>
    <t>Fut8</t>
  </si>
  <si>
    <t>fucosyltransferase 8 [Source:MGI Symbol;Acc:MGI:1858901]</t>
  </si>
  <si>
    <t>ENSMUSG00000052151</t>
  </si>
  <si>
    <t>Ppap2c</t>
  </si>
  <si>
    <t>phospholipid phosphatase 2 [Source:MGI Symbol;Acc:MGI:1354945]</t>
  </si>
  <si>
    <t>ENSMUSG00000030494</t>
  </si>
  <si>
    <t>Rhpn2</t>
  </si>
  <si>
    <t>rhophilin, Rho GTPase binding protein 2 [Source:MGI Symbol;Acc:MGI:1289234]</t>
  </si>
  <si>
    <t>ENSMUSG00000000378</t>
  </si>
  <si>
    <t>Ccm2</t>
  </si>
  <si>
    <t>cerebral cavernous malformation 2 [Source:MGI Symbol;Acc:MGI:2384924]</t>
  </si>
  <si>
    <t>ENSMUSG00000027333</t>
  </si>
  <si>
    <t>Smox</t>
  </si>
  <si>
    <t>spermine oxidase [Source:MGI Symbol;Acc:MGI:2445356]</t>
  </si>
  <si>
    <t>ENSMUSG00000022197</t>
  </si>
  <si>
    <t>Pdzd2</t>
  </si>
  <si>
    <t>PDZ domain containing 2 [Source:MGI Symbol;Acc:MGI:1922394]</t>
  </si>
  <si>
    <t>ENSMUSG00000034880</t>
  </si>
  <si>
    <t>Mrpl34</t>
  </si>
  <si>
    <t>mitochondrial ribosomal protein L34 [Source:MGI Symbol;Acc:MGI:2137227]</t>
  </si>
  <si>
    <t>ENSMUSG00000025574</t>
  </si>
  <si>
    <t>Tk1</t>
  </si>
  <si>
    <t>thymidine kinase 1 [Source:MGI Symbol;Acc:MGI:98763]</t>
  </si>
  <si>
    <t>ENSMUSG00000034593</t>
  </si>
  <si>
    <t>Myo5a</t>
  </si>
  <si>
    <t>myosin VA [Source:MGI Symbol;Acc:MGI:105976]</t>
  </si>
  <si>
    <t>ENSMUSG00000019214</t>
  </si>
  <si>
    <t>Chtf18</t>
  </si>
  <si>
    <t>CTF18, chromosome transmission fidelity factor 18 [Source:MGI Symbol;Acc:MGI:2384887]</t>
  </si>
  <si>
    <t>ENSMUSG00000019843</t>
  </si>
  <si>
    <t>Fyn</t>
  </si>
  <si>
    <t>Fyn proto-oncogene [Source:MGI Symbol;Acc:MGI:95602]</t>
  </si>
  <si>
    <t>ENSMUSG00000026029</t>
  </si>
  <si>
    <t>Casp8</t>
  </si>
  <si>
    <t>caspase 8 [Source:MGI Symbol;Acc:MGI:1261423]</t>
  </si>
  <si>
    <t>ENSMUSG00000052837</t>
  </si>
  <si>
    <t>Junb</t>
  </si>
  <si>
    <t>jun B proto-oncogene [Source:MGI Symbol;Acc:MGI:96647]</t>
  </si>
  <si>
    <t>ENSMUSG00000087679</t>
  </si>
  <si>
    <t>C330006A16Rik</t>
  </si>
  <si>
    <t>RIKEN cDNA C330006A16 gene [Source:MGI Symbol;Acc:MGI:1924939]</t>
  </si>
  <si>
    <t>ENSMUSG00000025860</t>
  </si>
  <si>
    <t>Xiap</t>
  </si>
  <si>
    <t>X-linked inhibitor of apoptosis [Source:MGI Symbol;Acc:MGI:107572]</t>
  </si>
  <si>
    <t>ENSMUSG00000038900</t>
  </si>
  <si>
    <t>Rpl12</t>
  </si>
  <si>
    <t>ribosomal protein L12 [Source:MGI Symbol;Acc:MGI:98002]</t>
  </si>
  <si>
    <t>ENSMUSG00000026726</t>
  </si>
  <si>
    <t>Cubn</t>
  </si>
  <si>
    <t>cubilin (intrinsic factor-cobalamin receptor) [Source:MGI Symbol;Acc:MGI:1931256]</t>
  </si>
  <si>
    <t>ENSMUSG00000035649</t>
  </si>
  <si>
    <t>Zcchc7</t>
  </si>
  <si>
    <t>zinc finger, CCHC domain containing 7 [Source:MGI Symbol;Acc:MGI:2442912]</t>
  </si>
  <si>
    <t>ENSMUSG00000026811</t>
  </si>
  <si>
    <t>St6galnac6</t>
  </si>
  <si>
    <t>ST6 (alpha-N-acetyl-neuraminyl-2,3-beta-galactosyl-1,3)-N-acetylgalactosaminide alpha-2,6-sialyltransferase 6 [Source:MGI Symbol;Acc:MGI:1355316]</t>
  </si>
  <si>
    <t>ENSMUSG00000043019</t>
  </si>
  <si>
    <t>Edem3</t>
  </si>
  <si>
    <t>ER degradation enhancer, mannosidase alpha-like 3 [Source:MGI Symbol;Acc:MGI:1914217]</t>
  </si>
  <si>
    <t>ENSMUSG00000028328</t>
  </si>
  <si>
    <t>Tmod1</t>
  </si>
  <si>
    <t>tropomodulin 1 [Source:MGI Symbol;Acc:MGI:98775]</t>
  </si>
  <si>
    <t>ENSMUSG00000008036</t>
  </si>
  <si>
    <t>Ap2s1</t>
  </si>
  <si>
    <t>adaptor-related protein complex 2, sigma 1 subunit [Source:MGI Symbol;Acc:MGI:2141861]</t>
  </si>
  <si>
    <t>ENSMUSG00000036339</t>
  </si>
  <si>
    <t>Tmem260</t>
  </si>
  <si>
    <t>transmembrane protein 260 [Source:MGI Symbol;Acc:MGI:2443219]</t>
  </si>
  <si>
    <t>ENSMUSG00000042793</t>
  </si>
  <si>
    <t>Lgr6</t>
  </si>
  <si>
    <t>leucine-rich repeat-containing G protein-coupled receptor 6 [Source:MGI Symbol;Acc:MGI:2441805]</t>
  </si>
  <si>
    <t>ENSMUSG00000059363</t>
  </si>
  <si>
    <t>Fxn</t>
  </si>
  <si>
    <t>frataxin [Source:MGI Symbol;Acc:MGI:1096879]</t>
  </si>
  <si>
    <t>ENSMUSG00000039568</t>
  </si>
  <si>
    <t>Ubald1</t>
  </si>
  <si>
    <t>UBA-like domain containing 1 [Source:MGI Symbol;Acc:MGI:1916255]</t>
  </si>
  <si>
    <t>ENSMUSG00000022848</t>
  </si>
  <si>
    <t>Dirc2</t>
  </si>
  <si>
    <t>disrupted in renal carcinoma 2 (human) [Source:MGI Symbol;Acc:MGI:2387188]</t>
  </si>
  <si>
    <t>ENSMUSG00000001525</t>
  </si>
  <si>
    <t>Tubb5</t>
  </si>
  <si>
    <t>tubulin, beta 5 class I [Source:MGI Symbol;Acc:MGI:107812]</t>
  </si>
  <si>
    <t>ENSMUSG00000078348</t>
  </si>
  <si>
    <t>Sf3b5</t>
  </si>
  <si>
    <t>splicing factor 3b, subunit 5 [Source:MGI Symbol;Acc:MGI:1913375]</t>
  </si>
  <si>
    <t>ENSMUSG00000024164</t>
  </si>
  <si>
    <t>C3</t>
  </si>
  <si>
    <t>complement component 3 [Source:MGI Symbol;Acc:MGI:88227]</t>
  </si>
  <si>
    <t>ENSMUSG00000019841</t>
  </si>
  <si>
    <t>Rev3l</t>
  </si>
  <si>
    <t>REV3-like, catalytic subunit of DNA polymerase zeta RAD54 like (S. cerevisiae) [Source:MGI Symbol;Acc:MGI:1337131]</t>
  </si>
  <si>
    <t>ENSMUSG00000037761</t>
  </si>
  <si>
    <t>Actr5</t>
  </si>
  <si>
    <t>ARP5 actin-related protein 5 [Source:MGI Symbol;Acc:MGI:1924748]</t>
  </si>
  <si>
    <t>ENSMUSG00000024856</t>
  </si>
  <si>
    <t>Cdk2ap2</t>
  </si>
  <si>
    <t>CDK2-associated protein 2 [Source:MGI Symbol;Acc:MGI:1098779]</t>
  </si>
  <si>
    <t>ENSMUSG00000081769</t>
  </si>
  <si>
    <t>Gm12216</t>
  </si>
  <si>
    <t>predicted gene 12216 [Source:MGI Symbol;Acc:MGI:3650088]</t>
  </si>
  <si>
    <t>ENSMUSG00000009112</t>
  </si>
  <si>
    <t>Bcl2l13</t>
  </si>
  <si>
    <t>BCL2-like 13 (apoptosis facilitator) [Source:MGI Symbol;Acc:MGI:2136959]</t>
  </si>
  <si>
    <t>ENSMUSG00000041837</t>
  </si>
  <si>
    <t>Pdcd7</t>
  </si>
  <si>
    <t>programmed cell death 7 [Source:MGI Symbol;Acc:MGI:1859170]</t>
  </si>
  <si>
    <t>ENSMUSG00000035246</t>
  </si>
  <si>
    <t>Pcyt1b</t>
  </si>
  <si>
    <t>phosphate cytidylyltransferase 1, choline, beta isoform [Source:MGI Symbol;Acc:MGI:2147987]</t>
  </si>
  <si>
    <t>ENSMUSG00000021840</t>
  </si>
  <si>
    <t>Mapk1ip1l</t>
  </si>
  <si>
    <t>mitogen-activated protein kinase 1 interacting protein 1-like [Source:MGI Symbol;Acc:MGI:2444022]</t>
  </si>
  <si>
    <t>ENSMUSG00000040021</t>
  </si>
  <si>
    <t>Lats1</t>
  </si>
  <si>
    <t>large tumor suppressor [Source:MGI Symbol;Acc:MGI:1333883]</t>
  </si>
  <si>
    <t>ENSMUSG00000049038</t>
  </si>
  <si>
    <t>Mterfd3</t>
  </si>
  <si>
    <t>mitochondrial transcription termination factor 2 [Source:MGI Symbol;Acc:MGI:1921488]</t>
  </si>
  <si>
    <t>ENSMUSG00000006403</t>
  </si>
  <si>
    <t>Adamts4</t>
  </si>
  <si>
    <t>a disintegrin-like and metallopeptidase (reprolysin type) with thrombospondin type 1 motif, 4 [Source:MGI Symbol;Acc:MGI:1339949]</t>
  </si>
  <si>
    <t>ENSMUSG00000039328</t>
  </si>
  <si>
    <t>Rnf122</t>
  </si>
  <si>
    <t>ring finger protein 122 [Source:MGI Symbol;Acc:MGI:1916117]</t>
  </si>
  <si>
    <t>ENSMUSG00000021495</t>
  </si>
  <si>
    <t>Fam193b</t>
  </si>
  <si>
    <t>family with sequence similarity 193, member B [Source:MGI Symbol;Acc:MGI:2385851]</t>
  </si>
  <si>
    <t>ENSMUSG00000003452</t>
  </si>
  <si>
    <t>Bicd1</t>
  </si>
  <si>
    <t>bicaudal D homolog 1 (Drosophila) [Source:MGI Symbol;Acc:MGI:1101760]</t>
  </si>
  <si>
    <t>ENSMUSG00000024845</t>
  </si>
  <si>
    <t>Tmem134</t>
  </si>
  <si>
    <t>transmembrane protein 134 [Source:MGI Symbol;Acc:MGI:1914240]</t>
  </si>
  <si>
    <t>ENSMUSG00000063511</t>
  </si>
  <si>
    <t>Snrnp70</t>
  </si>
  <si>
    <t>small nuclear ribonucleoprotein 70 (U1) [Source:MGI Symbol;Acc:MGI:98341]</t>
  </si>
  <si>
    <t>ENSMUSG00000021189</t>
  </si>
  <si>
    <t>Atxn3</t>
  </si>
  <si>
    <t>ataxin 3 [Source:MGI Symbol;Acc:MGI:1099442]</t>
  </si>
  <si>
    <t>ENSMUSG00000090137</t>
  </si>
  <si>
    <t>Uba52</t>
  </si>
  <si>
    <t>ubiquitin A-52 residue ribosomal protein fusion product 1 [Source:MGI Symbol;Acc:MGI:98887]</t>
  </si>
  <si>
    <t>ENSMUSG00000017210</t>
  </si>
  <si>
    <t>Med24</t>
  </si>
  <si>
    <t>mediator complex subunit 24 [Source:MGI Symbol;Acc:MGI:1344385]</t>
  </si>
  <si>
    <t>ENSMUSG00000059326</t>
  </si>
  <si>
    <t>Csf2ra</t>
  </si>
  <si>
    <t>colony stimulating factor 2 receptor, alpha, low-affinity (granulocyte-macrophage) [Source:MGI Symbol;Acc:MGI:1339754]</t>
  </si>
  <si>
    <t>ENSMUSG00000063455</t>
  </si>
  <si>
    <t>D630045J12Rik</t>
  </si>
  <si>
    <t>RIKEN cDNA D630045J12 gene [Source:MGI Symbol;Acc:MGI:2669829]</t>
  </si>
  <si>
    <t>ENSMUSG00000043192</t>
  </si>
  <si>
    <t>Gm1840</t>
  </si>
  <si>
    <t>predicted gene 1840 [Source:MGI Symbol;Acc:MGI:3037698]</t>
  </si>
  <si>
    <t>ENSMUSG00000017119</t>
  </si>
  <si>
    <t>Nbr1</t>
  </si>
  <si>
    <t>neighbor of Brca1 gene 1 [Source:MGI Symbol;Acc:MGI:108498]</t>
  </si>
  <si>
    <t>ENSMUSG00000024014</t>
  </si>
  <si>
    <t>Pim1</t>
  </si>
  <si>
    <t>proviral integration site 1 [Source:MGI Symbol;Acc:MGI:97584]</t>
  </si>
  <si>
    <t>ENSMUSG00000038119</t>
  </si>
  <si>
    <t>Cdon</t>
  </si>
  <si>
    <t>cell adhesion molecule-related/down-regulated by oncogenes [Source:MGI Symbol;Acc:MGI:1926387]</t>
  </si>
  <si>
    <t>ENSMUSG00000003032</t>
  </si>
  <si>
    <t>Klf4</t>
  </si>
  <si>
    <t>Kruppel-like factor 4 (gut) [Source:MGI Symbol;Acc:MGI:1342287]</t>
  </si>
  <si>
    <t>ENSMUSG00000031706</t>
  </si>
  <si>
    <t>Rfx1</t>
  </si>
  <si>
    <t>regulatory factor X, 1 (influences HLA class II expression) [Source:MGI Symbol;Acc:MGI:105982]</t>
  </si>
  <si>
    <t>ENSMUSG00000024560</t>
  </si>
  <si>
    <t>Cxxc1</t>
  </si>
  <si>
    <t>CXXC finger 1 (PHD domain) [Source:MGI Symbol;Acc:MGI:1921572]</t>
  </si>
  <si>
    <t>ENSMUSG00000061607</t>
  </si>
  <si>
    <t>Mdc1</t>
  </si>
  <si>
    <t>mediator of DNA damage checkpoint 1 [Source:MGI Symbol;Acc:MGI:3525201]</t>
  </si>
  <si>
    <t>ENSMUSG00000030816</t>
  </si>
  <si>
    <t>Rnf40</t>
  </si>
  <si>
    <t>ring finger protein 40 [Source:MGI Symbol;Acc:MGI:2142048]</t>
  </si>
  <si>
    <t>ENSMUSG00000021771</t>
  </si>
  <si>
    <t>Vdac2</t>
  </si>
  <si>
    <t>voltage-dependent anion channel 2 [Source:MGI Symbol;Acc:MGI:106915]</t>
  </si>
  <si>
    <t>ENSMUSG00000028964</t>
  </si>
  <si>
    <t>Park7</t>
  </si>
  <si>
    <t>Parkinson disease (autosomal recessive, early onset) 7 [Source:MGI Symbol;Acc:MGI:2135637]</t>
  </si>
  <si>
    <t>ENSMUSG00000020641</t>
  </si>
  <si>
    <t>Rsad2</t>
  </si>
  <si>
    <t>radical S-adenosyl methionine domain containing 2 [Source:MGI Symbol;Acc:MGI:1929628]</t>
  </si>
  <si>
    <t>ENSMUSG00000034993</t>
  </si>
  <si>
    <t>Vat1</t>
  </si>
  <si>
    <t>vesicle amine transport protein 1 homolog (T californica) [Source:MGI Symbol;Acc:MGI:1349450]</t>
  </si>
  <si>
    <t>ENSMUSG00000031555</t>
  </si>
  <si>
    <t>Adam9</t>
  </si>
  <si>
    <t>a disintegrin and metallopeptidase domain 9 (meltrin gamma) [Source:MGI Symbol;Acc:MGI:105376]</t>
  </si>
  <si>
    <t>ENSMUSG00000017291</t>
  </si>
  <si>
    <t>Taok1</t>
  </si>
  <si>
    <t>TAO kinase 1 [Source:MGI Symbol;Acc:MGI:1914490]</t>
  </si>
  <si>
    <t>ENSMUSG00000025732</t>
  </si>
  <si>
    <t>Fam195a</t>
  </si>
  <si>
    <t>family with sequence similarity 195, member A [Source:MGI Symbol;Acc:MGI:1915491]</t>
  </si>
  <si>
    <t>ENSMUSG00000030588</t>
  </si>
  <si>
    <t>Yif1b</t>
  </si>
  <si>
    <t>Yip1 interacting factor homolog B (S. cerevisiae) [Source:MGI Symbol;Acc:MGI:1924504]</t>
  </si>
  <si>
    <t>ENSMUSG00000047417</t>
  </si>
  <si>
    <t>Rexo1</t>
  </si>
  <si>
    <t>REX1, RNA exonuclease 1 homolog (S. cerevisiae) [Source:MGI Symbol;Acc:MGI:1914182]</t>
  </si>
  <si>
    <t>ENSMUSG00000046949</t>
  </si>
  <si>
    <t>Nqo2</t>
  </si>
  <si>
    <t>NAD(P)H dehydrogenase, quinone 2 [Source:MGI Symbol;Acc:MGI:104513]</t>
  </si>
  <si>
    <t>ENSMUSG00000021823</t>
  </si>
  <si>
    <t>Vcl</t>
  </si>
  <si>
    <t>vinculin [Source:MGI Symbol;Acc:MGI:98927]</t>
  </si>
  <si>
    <t>ENSMUSG00000039959</t>
  </si>
  <si>
    <t>Hip1</t>
  </si>
  <si>
    <t>huntingtin interacting protein 1 [Source:MGI Symbol;Acc:MGI:1099804]</t>
  </si>
  <si>
    <t>ENSMUSG00000032051</t>
  </si>
  <si>
    <t>Fdx1</t>
  </si>
  <si>
    <t>ferredoxin 1 [Source:MGI Symbol;Acc:MGI:103224]</t>
  </si>
  <si>
    <t>ENSMUSG00000074918</t>
  </si>
  <si>
    <t>5430417L22Rik</t>
  </si>
  <si>
    <t>InaF motif containing 2 [Source:MGI Symbol;Acc:MGI:1915354]</t>
  </si>
  <si>
    <t>ENSMUSG00000035027</t>
  </si>
  <si>
    <t>Map2k2</t>
  </si>
  <si>
    <t>mitogen-activated protein kinase kinase 2 [Source:MGI Symbol;Acc:MGI:1346867]</t>
  </si>
  <si>
    <t>ENSMUSG00000036550</t>
  </si>
  <si>
    <t>Cnot1</t>
  </si>
  <si>
    <t>CCR4-NOT transcription complex, subunit 1 [Source:MGI Symbol;Acc:MGI:2442402]</t>
  </si>
  <si>
    <t>ENSMUSG00000002968</t>
  </si>
  <si>
    <t>Med25</t>
  </si>
  <si>
    <t>mediator complex subunit 25 [Source:MGI Symbol;Acc:MGI:1922863]</t>
  </si>
  <si>
    <t>ENSMUSG00000018474</t>
  </si>
  <si>
    <t>Chd3</t>
  </si>
  <si>
    <t>chromodomain helicase DNA binding protein 3 [Source:MGI Symbol;Acc:MGI:1344395]</t>
  </si>
  <si>
    <t>ENSMUSG00000060212</t>
  </si>
  <si>
    <t>Pcnxl2</t>
  </si>
  <si>
    <t>pecanex-like 2 (Drosophila) [Source:MGI Symbol;Acc:MGI:2445010]</t>
  </si>
  <si>
    <t>ENSMUSG00000030359</t>
  </si>
  <si>
    <t>Pzp</t>
  </si>
  <si>
    <t>pregnancy zone protein [Source:MGI Symbol;Acc:MGI:87854]</t>
  </si>
  <si>
    <t>ENSMUSG00000062591</t>
  </si>
  <si>
    <t>Tubb4a</t>
  </si>
  <si>
    <t>tubulin, beta 4A class IVA [Source:MGI Symbol;Acc:MGI:107848]</t>
  </si>
  <si>
    <t>ENSMUSG00000024137</t>
  </si>
  <si>
    <t>E4f1</t>
  </si>
  <si>
    <t>E4F transcription factor 1 [Source:MGI Symbol;Acc:MGI:109530]</t>
  </si>
  <si>
    <t>ENSMUSG00000029528</t>
  </si>
  <si>
    <t>Pxn</t>
  </si>
  <si>
    <t>paxillin [Source:MGI Symbol;Acc:MGI:108295]</t>
  </si>
  <si>
    <t>ENSMUSG00000020522</t>
  </si>
  <si>
    <t>Mfap3</t>
  </si>
  <si>
    <t>microfibrillar-associated protein 3 [Source:MGI Symbol;Acc:MGI:1924068]</t>
  </si>
  <si>
    <t>ENSMUSG00000026873</t>
  </si>
  <si>
    <t>Phf19</t>
  </si>
  <si>
    <t>PHD finger protein 19 [Source:MGI Symbol;Acc:MGI:1921266]</t>
  </si>
  <si>
    <t>ENSMUSG00000033294</t>
  </si>
  <si>
    <t>Noc4l</t>
  </si>
  <si>
    <t>nucleolar complex associated 4 homolog (S. cerevisiae) [Source:MGI Symbol;Acc:MGI:2140843]</t>
  </si>
  <si>
    <t>ENSMUSG00000029814</t>
  </si>
  <si>
    <t>Igf2bp3</t>
  </si>
  <si>
    <t>insulin-like growth factor 2 mRNA binding protein 3 [Source:MGI Symbol;Acc:MGI:1890359]</t>
  </si>
  <si>
    <t>ENSMUSG00000064302</t>
  </si>
  <si>
    <t>Clasp1</t>
  </si>
  <si>
    <t>CLIP associating protein 1 [Source:MGI Symbol;Acc:MGI:1923957]</t>
  </si>
  <si>
    <t>ENSMUSG00000042207</t>
  </si>
  <si>
    <t>Kdm5b</t>
  </si>
  <si>
    <t>lysine (K)-specific demethylase 5B [Source:MGI Symbol;Acc:MGI:1922855]</t>
  </si>
  <si>
    <t>ENSMUSG00000060216</t>
  </si>
  <si>
    <t>Arrb2</t>
  </si>
  <si>
    <t>arrestin, beta 2 [Source:MGI Symbol;Acc:MGI:99474]</t>
  </si>
  <si>
    <t>ENSMUSG00000069206</t>
  </si>
  <si>
    <t>Zfp874a</t>
  </si>
  <si>
    <t>zinc finger protein 874a [Source:MGI Symbol;Acc:MGI:3040703]</t>
  </si>
  <si>
    <t>ENSMUSG00000030703</t>
  </si>
  <si>
    <t>Gdpd3</t>
  </si>
  <si>
    <t>glycerophosphodiester phosphodiesterase domain containing 3 [Source:MGI Symbol;Acc:MGI:1915866]</t>
  </si>
  <si>
    <t>ENSMUSG00000035469</t>
  </si>
  <si>
    <t>Rcbtb1</t>
  </si>
  <si>
    <t>regulator of chromosome condensation (RCC1) and BTB (POZ) domain containing protein 1 [Source:MGI Symbol;Acc:MGI:1918580]</t>
  </si>
  <si>
    <t>ENSMUSG00000003429</t>
  </si>
  <si>
    <t>Rps11</t>
  </si>
  <si>
    <t>ribosomal protein S11 [Source:MGI Symbol;Acc:MGI:1351329]</t>
  </si>
  <si>
    <t>ENSMUSG00000029314</t>
  </si>
  <si>
    <t>Agpat9</t>
  </si>
  <si>
    <t>1-acylglycerol-3-phosphate O-acyltransferase 9 [Source:MGI Symbol;Acc:MGI:3603816]</t>
  </si>
  <si>
    <t>ENSMUSG00000030842</t>
  </si>
  <si>
    <t>Lamtor1</t>
  </si>
  <si>
    <t>late endosomal/lysosomal adaptor, MAPK and MTOR activator 1 [Source:MGI Symbol;Acc:MGI:1913758]</t>
  </si>
  <si>
    <t>ENSMUSG00000024101</t>
  </si>
  <si>
    <t>Wash</t>
  </si>
  <si>
    <t>WAS protein family homolog 1 [Source:MGI Symbol;Acc:MGI:1916017]</t>
  </si>
  <si>
    <t>ENSMUSG00000032412</t>
  </si>
  <si>
    <t>Atp1b3</t>
  </si>
  <si>
    <t>ATPase, Na+/K+ transporting, beta 3 polypeptide [Source:MGI Symbol;Acc:MGI:107788]</t>
  </si>
  <si>
    <t>ENSMUSG00000044066</t>
  </si>
  <si>
    <t>Cep68</t>
  </si>
  <si>
    <t>centrosomal protein 68 [Source:MGI Symbol;Acc:MGI:2667663]</t>
  </si>
  <si>
    <t>ENSMUSG00000022471</t>
  </si>
  <si>
    <t>Xrcc6</t>
  </si>
  <si>
    <t>X-ray repair complementing defective repair in Chinese hamster cells 6 [Source:MGI Symbol;Acc:MGI:95606]</t>
  </si>
  <si>
    <t>ENSMUSG00000028032</t>
  </si>
  <si>
    <t>Papss1</t>
  </si>
  <si>
    <t>3'-phosphoadenosine 5'-phosphosulfate synthase 1 [Source:MGI Symbol;Acc:MGI:1330587]</t>
  </si>
  <si>
    <t>ENSMUSG00000026466</t>
  </si>
  <si>
    <t>Tor1aip1</t>
  </si>
  <si>
    <t>torsin A interacting protein 1 [Source:MGI Symbol;Acc:MGI:3582693]</t>
  </si>
  <si>
    <t>ENSMUSG00000036185</t>
  </si>
  <si>
    <t>Sapcd1</t>
  </si>
  <si>
    <t>suppressor APC domain containing 1 [Source:MGI Symbol;Acc:MGI:2388100]</t>
  </si>
  <si>
    <t>ENSMUSG00000027999</t>
  </si>
  <si>
    <t>Pla2g12a</t>
  </si>
  <si>
    <t>phospholipase A2, group XIIA [Source:MGI Symbol;Acc:MGI:1913600]</t>
  </si>
  <si>
    <t>ENSMUSG00000028580</t>
  </si>
  <si>
    <t>Pum1</t>
  </si>
  <si>
    <t>pumilio RNA-binding family member 1 [Source:MGI Symbol;Acc:MGI:1931749]</t>
  </si>
  <si>
    <t>ENSMUSG00000011114</t>
  </si>
  <si>
    <t>Tbrg1</t>
  </si>
  <si>
    <t>transforming growth factor beta regulated gene 1 [Source:MGI Symbol;Acc:MGI:1100877]</t>
  </si>
  <si>
    <t>ENSMUSG00000054716</t>
  </si>
  <si>
    <t>Zfp771</t>
  </si>
  <si>
    <t>zinc finger protein 771 [Source:MGI Symbol;Acc:MGI:2442050]</t>
  </si>
  <si>
    <t>ENSMUSG00000059213</t>
  </si>
  <si>
    <t>Ddn</t>
  </si>
  <si>
    <t>dendrin [Source:MGI Symbol;Acc:MGI:108101]</t>
  </si>
  <si>
    <t>ENSMUSG00000073421</t>
  </si>
  <si>
    <t>H2-Ab1</t>
  </si>
  <si>
    <t>histocompatibility 2, class II antigen A, beta 1 [Source:MGI Symbol;Acc:MGI:103070]</t>
  </si>
  <si>
    <t>ENSMUSG00000025204</t>
  </si>
  <si>
    <t>Ndufb8</t>
  </si>
  <si>
    <t>NADH dehydrogenase (ubiquinone) 1 beta subcomplex 8 [Source:MGI Symbol;Acc:MGI:1914514]</t>
  </si>
  <si>
    <t>ENSMUSG00000034354</t>
  </si>
  <si>
    <t>Mtmr3</t>
  </si>
  <si>
    <t>myotubularin related protein 3 [Source:MGI Symbol;Acc:MGI:1921552]</t>
  </si>
  <si>
    <t>ENSMUSG00000041440</t>
  </si>
  <si>
    <t>Gk5</t>
  </si>
  <si>
    <t>glycerol kinase 5 (putative) [Source:MGI Symbol;Acc:MGI:2443336]</t>
  </si>
  <si>
    <t>ENSMUSG00000071342</t>
  </si>
  <si>
    <t>Lsmem1</t>
  </si>
  <si>
    <t>leucine-rich single-pass membrane protein 1 [Source:MGI Symbol;Acc:MGI:2685735]</t>
  </si>
  <si>
    <t>ENSMUSG00000039849</t>
  </si>
  <si>
    <t>Pcif1</t>
  </si>
  <si>
    <t>PDX1 C-terminal inhibiting factor 1 [Source:MGI Symbol;Acc:MGI:2443858]</t>
  </si>
  <si>
    <t>ENSMUSG00000028076</t>
  </si>
  <si>
    <t>Cd1d1</t>
  </si>
  <si>
    <t>CD1d1 antigen [Source:MGI Symbol;Acc:MGI:107674]</t>
  </si>
  <si>
    <t>ENSMUSG00000040183</t>
  </si>
  <si>
    <t>Ankrd6</t>
  </si>
  <si>
    <t>ankyrin repeat domain 6 [Source:MGI Symbol;Acc:MGI:2154278]</t>
  </si>
  <si>
    <t>ENSMUSG00000001175</t>
  </si>
  <si>
    <t>Calm1</t>
  </si>
  <si>
    <t>calmodulin 1 [Source:MGI Symbol;Acc:MGI:88251]</t>
  </si>
  <si>
    <t>ENSMUSG00000048832</t>
  </si>
  <si>
    <t>Vps37c</t>
  </si>
  <si>
    <t>vacuolar protein sorting 37C (yeast) [Source:MGI Symbol;Acc:MGI:2147661]</t>
  </si>
  <si>
    <t>ENSMUSG00000020447</t>
  </si>
  <si>
    <t>Npc1l1</t>
  </si>
  <si>
    <t>NPC1-like 1 [Source:MGI Symbol;Acc:MGI:2685089]</t>
  </si>
  <si>
    <t>ENSMUSG00000005621</t>
  </si>
  <si>
    <t>Zfp592</t>
  </si>
  <si>
    <t>zinc finger protein 592 [Source:MGI Symbol;Acc:MGI:2443541]</t>
  </si>
  <si>
    <t>ENSMUSG00000002524</t>
  </si>
  <si>
    <t>Puf60</t>
  </si>
  <si>
    <t>poly-U binding splicing factor 60 [Source:MGI Symbol;Acc:MGI:1915209]</t>
  </si>
  <si>
    <t>ENSMUSG00000090622</t>
  </si>
  <si>
    <t>A930033H14Rik</t>
  </si>
  <si>
    <t>RIKEN cDNA A930033H14 gene [Source:MGI Symbol;Acc:MGI:2444562]</t>
  </si>
  <si>
    <t>ENSMUSG00000021338</t>
  </si>
  <si>
    <t>Lrrc16a</t>
  </si>
  <si>
    <t>leucine rich repeat containing 16A [Source:MGI Symbol;Acc:MGI:1915982]</t>
  </si>
  <si>
    <t>ENSMUSG00000026627</t>
  </si>
  <si>
    <t>Tmem206</t>
  </si>
  <si>
    <t>transmembrane protein 206 [Source:MGI Symbol;Acc:MGI:1914200]</t>
  </si>
  <si>
    <t>ENSMUSG00000029802</t>
  </si>
  <si>
    <t>Abcg2</t>
  </si>
  <si>
    <t>ATP-binding cassette, sub-family G (WHITE), member 2 [Source:MGI Symbol;Acc:MGI:1347061]</t>
  </si>
  <si>
    <t>ENSMUSG00000021890</t>
  </si>
  <si>
    <t>Eaf1</t>
  </si>
  <si>
    <t>ELL associated factor 1 [Source:MGI Symbol;Acc:MGI:1921677]</t>
  </si>
  <si>
    <t>ENSMUSG00000019370</t>
  </si>
  <si>
    <t>Calm3</t>
  </si>
  <si>
    <t>calmodulin 3 [Source:MGI Symbol;Acc:MGI:103249]</t>
  </si>
  <si>
    <t>ENSMUSG00000032180</t>
  </si>
  <si>
    <t>Tmed1</t>
  </si>
  <si>
    <t>transmembrane emp24 domain containing 1 [Source:MGI Symbol;Acc:MGI:106201]</t>
  </si>
  <si>
    <t>ENSMUSG00000022263</t>
  </si>
  <si>
    <t>Trio</t>
  </si>
  <si>
    <t>triple functional domain (PTPRF interacting) [Source:MGI Symbol;Acc:MGI:1927230]</t>
  </si>
  <si>
    <t>ENSMUSG00000029229</t>
  </si>
  <si>
    <t>Chic2</t>
  </si>
  <si>
    <t>cysteine-rich hydrophobic domain 2 [Source:MGI Symbol;Acc:MGI:1921527]</t>
  </si>
  <si>
    <t>ENSMUSG00000096931</t>
  </si>
  <si>
    <t>Gm26656</t>
  </si>
  <si>
    <t>predicted gene, 26656 [Source:MGI Symbol;Acc:MGI:5477150]</t>
  </si>
  <si>
    <t>ENSMUSG00000019362</t>
  </si>
  <si>
    <t>D8Ertd738e</t>
  </si>
  <si>
    <t>DNA segment, Chr 8, ERATO Doi 738, expressed [Source:MGI Symbol;Acc:MGI:1289231]</t>
  </si>
  <si>
    <t>ENSMUSG00000020594</t>
  </si>
  <si>
    <t>Pum2</t>
  </si>
  <si>
    <t>pumilio RNA-binding family member 2 [Source:MGI Symbol;Acc:MGI:1931751]</t>
  </si>
  <si>
    <t>ENSMUSG00000021967</t>
  </si>
  <si>
    <t>Mrpl57</t>
  </si>
  <si>
    <t>mitochondrial ribosomal protein L53 [Source:MGI Symbol;Acc:MGI:1915090]</t>
  </si>
  <si>
    <t>ENSMUSG00000071226</t>
  </si>
  <si>
    <t>Cecr2</t>
  </si>
  <si>
    <t>cat eye syndrome chromosome region, candidate 2 [Source:MGI Symbol;Acc:MGI:1923799]</t>
  </si>
  <si>
    <t>ENSMUSG00000006019</t>
  </si>
  <si>
    <t>Dhx34</t>
  </si>
  <si>
    <t>DEAH (Asp-Glu-Ala-His) box polypeptide 34 [Source:MGI Symbol;Acc:MGI:1918973]</t>
  </si>
  <si>
    <t>ENSMUSG00000009470</t>
  </si>
  <si>
    <t>Tnpo1</t>
  </si>
  <si>
    <t>transportin 1 [Source:MGI Symbol;Acc:MGI:2681523]</t>
  </si>
  <si>
    <t>ENSMUSG00000024959</t>
  </si>
  <si>
    <t>Bad</t>
  </si>
  <si>
    <t>BCL2-associated agonist of cell death [Source:MGI Symbol;Acc:MGI:1096330]</t>
  </si>
  <si>
    <t>ENSMUSG00000015243</t>
  </si>
  <si>
    <t>Abca1</t>
  </si>
  <si>
    <t>ATP-binding cassette, sub-family A (ABC1), member 1 [Source:MGI Symbol;Acc:MGI:99607]</t>
  </si>
  <si>
    <t>ENSMUSG00000022537</t>
  </si>
  <si>
    <t>Tmem44</t>
  </si>
  <si>
    <t>transmembrane protein 44 [Source:MGI Symbol;Acc:MGI:1924489]</t>
  </si>
  <si>
    <t>ENSMUSG00000030172</t>
  </si>
  <si>
    <t>Erc1</t>
  </si>
  <si>
    <t>ELKS/RAB6-interacting/CAST family member 1 [Source:MGI Symbol;Acc:MGI:2151013]</t>
  </si>
  <si>
    <t>ENSMUSG00000019428</t>
  </si>
  <si>
    <t>Fkbp8</t>
  </si>
  <si>
    <t>FK506 binding protein 8 [Source:MGI Symbol;Acc:MGI:1341070]</t>
  </si>
  <si>
    <t>ENSMUSG00000020883</t>
  </si>
  <si>
    <t>Fbxl20</t>
  </si>
  <si>
    <t>F-box and leucine-rich repeat protein 20 [Source:MGI Symbol;Acc:MGI:1919444]</t>
  </si>
  <si>
    <t>ENSMUSG00000026238</t>
  </si>
  <si>
    <t>Ptma</t>
  </si>
  <si>
    <t>prothymosin alpha [Source:MGI Symbol;Acc:MGI:97803]</t>
  </si>
  <si>
    <t>ENSMUSG00000064043</t>
  </si>
  <si>
    <t>Trerf1</t>
  </si>
  <si>
    <t>transcriptional regulating factor 1 [Source:MGI Symbol;Acc:MGI:2442086]</t>
  </si>
  <si>
    <t>ENSMUSG00000037257</t>
  </si>
  <si>
    <t>Aagab</t>
  </si>
  <si>
    <t>alpha- and gamma-adaptin binding protein [Source:MGI Symbol;Acc:MGI:1914189]</t>
  </si>
  <si>
    <t>ENSMUSG00000000142</t>
  </si>
  <si>
    <t>Axin2</t>
  </si>
  <si>
    <t>axin2 [Source:MGI Symbol;Acc:MGI:1270862]</t>
  </si>
  <si>
    <t>ENSMUSG00000046027</t>
  </si>
  <si>
    <t>Stard5</t>
  </si>
  <si>
    <t>StAR-related lipid transfer (START) domain containing 5 [Source:MGI Symbol;Acc:MGI:2156765]</t>
  </si>
  <si>
    <t>ENSMUSG00000087176</t>
  </si>
  <si>
    <t>D230022J07Rik</t>
  </si>
  <si>
    <t>RIKEN cDNA D230022J07 gene [Source:MGI Symbol;Acc:MGI:2444095]</t>
  </si>
  <si>
    <t>ENSMUSG00000068739</t>
  </si>
  <si>
    <t>Sars</t>
  </si>
  <si>
    <t>seryl-aminoacyl-tRNA synthetase [Source:MGI Symbol;Acc:MGI:102809]</t>
  </si>
  <si>
    <t>ENSMUSG00000033916</t>
  </si>
  <si>
    <t>Chmp2a</t>
  </si>
  <si>
    <t>charged multivesicular body protein 2A [Source:MGI Symbol;Acc:MGI:1916203]</t>
  </si>
  <si>
    <t>ENSMUSG00000018846</t>
  </si>
  <si>
    <t>Pank3</t>
  </si>
  <si>
    <t>pantothenate kinase 3 [Source:MGI Symbol;Acc:MGI:2387464]</t>
  </si>
  <si>
    <t>ENSMUSG00000035168</t>
  </si>
  <si>
    <t>Tanc1</t>
  </si>
  <si>
    <t>tetratricopeptide repeat, ankyrin repeat and coiled-coil containing 1 [Source:MGI Symbol;Acc:MGI:1914110]</t>
  </si>
  <si>
    <t>ENSMUSG00000035992</t>
  </si>
  <si>
    <t>Fnip1</t>
  </si>
  <si>
    <t>folliculin interacting protein 1 [Source:MGI Symbol;Acc:MGI:2444668]</t>
  </si>
  <si>
    <t>ENSMUSG00000052760</t>
  </si>
  <si>
    <t>A630001G21Rik</t>
  </si>
  <si>
    <t>RIKEN cDNA A630001G21 gene [Source:MGI Symbol;Acc:MGI:2443131]</t>
  </si>
  <si>
    <t>ENSMUSG00000038204</t>
  </si>
  <si>
    <t>Asb10</t>
  </si>
  <si>
    <t>ankyrin repeat and SOCS box-containing 10 [Source:MGI Symbol;Acc:MGI:2152836]</t>
  </si>
  <si>
    <t>ENSMUSG00000017692</t>
  </si>
  <si>
    <t>Rhbdl3</t>
  </si>
  <si>
    <t>rhomboid, veinlet-like 3 (Drosophila) [Source:MGI Symbol;Acc:MGI:2179276]</t>
  </si>
  <si>
    <t>ENSMUSG00000025408</t>
  </si>
  <si>
    <t>Ddit3</t>
  </si>
  <si>
    <t>DNA-damage inducible transcript 3 [Source:MGI Symbol;Acc:MGI:109247]</t>
  </si>
  <si>
    <t>ENSMUSG00000026779</t>
  </si>
  <si>
    <t>Mastl</t>
  </si>
  <si>
    <t>microtubule associated serine/threonine kinase-like [Source:MGI Symbol;Acc:MGI:1914371]</t>
  </si>
  <si>
    <t>ENSMUSG00000074247</t>
  </si>
  <si>
    <t>Dda1</t>
  </si>
  <si>
    <t>DET1 and DDB1 associated 1 [Source:MGI Symbol;Acc:MGI:1913748]</t>
  </si>
  <si>
    <t>ENSMUSG00000025647</t>
  </si>
  <si>
    <t>Shisa5</t>
  </si>
  <si>
    <t>shisa family member 5 [Source:MGI Symbol;Acc:MGI:1915044]</t>
  </si>
  <si>
    <t>ENSMUSG00000027134</t>
  </si>
  <si>
    <t>Lpcat4</t>
  </si>
  <si>
    <t>lysophosphatidylcholine acyltransferase 4 [Source:MGI Symbol;Acc:MGI:2138993]</t>
  </si>
  <si>
    <t>ENSMUSG00000029994</t>
  </si>
  <si>
    <t>Anxa4</t>
  </si>
  <si>
    <t>annexin A4 [Source:MGI Symbol;Acc:MGI:88030]</t>
  </si>
  <si>
    <t>ENSMUSG00000025742</t>
  </si>
  <si>
    <t>Prps2</t>
  </si>
  <si>
    <t>phosphoribosyl pyrophosphate synthetase 2 [Source:MGI Symbol;Acc:MGI:97776]</t>
  </si>
  <si>
    <t>ENSMUSG00000051451</t>
  </si>
  <si>
    <t>Crebzf</t>
  </si>
  <si>
    <t>CREB/ATF bZIP transcription factor [Source:MGI Symbol;Acc:MGI:2675296]</t>
  </si>
  <si>
    <t>ENSMUSG00000097636</t>
  </si>
  <si>
    <t>5830416P10Rik</t>
  </si>
  <si>
    <t>myocardial infarction associated transcript 1 [Source:MGI Symbol;Acc:MGI:1922001]</t>
  </si>
  <si>
    <t>ENSMUSG00000059336</t>
  </si>
  <si>
    <t>Slc14a1</t>
  </si>
  <si>
    <t>solute carrier family 14 (urea transporter), member 1 [Source:MGI Symbol;Acc:MGI:1351654]</t>
  </si>
  <si>
    <t>ENSMUSG00000017386</t>
  </si>
  <si>
    <t>Traf4</t>
  </si>
  <si>
    <t>TNF receptor associated factor 4 [Source:MGI Symbol;Acc:MGI:1202880]</t>
  </si>
  <si>
    <t>ENSMUSG00000041841</t>
  </si>
  <si>
    <t>Rpl37</t>
  </si>
  <si>
    <t>ribosomal protein L37 [Source:MGI Symbol;Acc:MGI:1914531]</t>
  </si>
  <si>
    <t>ENSMUSG00000003863</t>
  </si>
  <si>
    <t>Ppfia3</t>
  </si>
  <si>
    <t>protein tyrosine phosphatase, receptor type, f polypeptide (PTPRF), interacting protein (liprin), alpha 3 [Source:MGI Symbol;Acc:MGI:1924037]</t>
  </si>
  <si>
    <t>ENSMUSG00000035545</t>
  </si>
  <si>
    <t>Leng8</t>
  </si>
  <si>
    <t>leukocyte receptor cluster (LRC) member 8 [Source:MGI Symbol;Acc:MGI:2142195]</t>
  </si>
  <si>
    <t>ENSMUSG00000033685</t>
  </si>
  <si>
    <t>Ucp2</t>
  </si>
  <si>
    <t>uncoupling protein 2 (mitochondrial, proton carrier) [Source:MGI Symbol;Acc:MGI:109354]</t>
  </si>
  <si>
    <t>ENSMUSG00000022283</t>
  </si>
  <si>
    <t>Pabpc1</t>
  </si>
  <si>
    <t>poly(A) binding protein, cytoplasmic 1 [Source:MGI Symbol;Acc:MGI:1349722]</t>
  </si>
  <si>
    <t>ENSMUSG00000030584</t>
  </si>
  <si>
    <t>Dpf1</t>
  </si>
  <si>
    <t>D4, zinc and double PHD fingers family 1 [Source:MGI Symbol;Acc:MGI:1352748]</t>
  </si>
  <si>
    <t>ENSMUSG00000032570</t>
  </si>
  <si>
    <t>Atp2c1</t>
  </si>
  <si>
    <t>ATPase, Ca++-sequestering [Source:MGI Symbol;Acc:MGI:1889008]</t>
  </si>
  <si>
    <t>ENSMUSG00000046546</t>
  </si>
  <si>
    <t>Fam43a</t>
  </si>
  <si>
    <t>family with sequence similarity 43, member A [Source:MGI Symbol;Acc:MGI:2676309]</t>
  </si>
  <si>
    <t>ENSMUSG00000063268</t>
  </si>
  <si>
    <t>Parp10</t>
  </si>
  <si>
    <t>poly (ADP-ribose) polymerase family, member 10 [Source:MGI Symbol;Acc:MGI:3712326]</t>
  </si>
  <si>
    <t>ENSMUSG00000028885</t>
  </si>
  <si>
    <t>Smpdl3b</t>
  </si>
  <si>
    <t>sphingomyelin phosphodiesterase, acid-like 3B [Source:MGI Symbol;Acc:MGI:1916022]</t>
  </si>
  <si>
    <t>ENSMUSG00000025384</t>
  </si>
  <si>
    <t>2310003H01Rik</t>
  </si>
  <si>
    <t>Fanconi anemia core complex associated protein 100 [Source:MGI Symbol;Acc:MGI:1919135]</t>
  </si>
  <si>
    <t>ENSMUSG00000033819</t>
  </si>
  <si>
    <t>Ppp1r16a</t>
  </si>
  <si>
    <t>protein phosphatase 1, regulatory (inhibitor) subunit 16A [Source:MGI Symbol;Acc:MGI:1920312]</t>
  </si>
  <si>
    <t>ENSMUSG00000020571</t>
  </si>
  <si>
    <t>Pdia6</t>
  </si>
  <si>
    <t>protein disulfide isomerase associated 6 [Source:MGI Symbol;Acc:MGI:1919103]</t>
  </si>
  <si>
    <t>ENSMUSG00000007038</t>
  </si>
  <si>
    <t>Neu1</t>
  </si>
  <si>
    <t>neuraminidase 1 [Source:MGI Symbol;Acc:MGI:97305]</t>
  </si>
  <si>
    <t>ENSMUSG00000021607</t>
  </si>
  <si>
    <t>Mrpl36</t>
  </si>
  <si>
    <t>mitochondrial ribosomal protein L36 [Source:MGI Symbol;Acc:MGI:2137228]</t>
  </si>
  <si>
    <t>ENSMUSG00000066415</t>
  </si>
  <si>
    <t>Msl2</t>
  </si>
  <si>
    <t>male-specific lethal 2 homolog (Drosophila) [Source:MGI Symbol;Acc:MGI:1925103]</t>
  </si>
  <si>
    <t>ENSMUSG00000040848</t>
  </si>
  <si>
    <t>Sft2d2</t>
  </si>
  <si>
    <t>SFT2 domain containing 2 [Source:MGI Symbol;Acc:MGI:1917362]</t>
  </si>
  <si>
    <t>ENSMUSG00000090019</t>
  </si>
  <si>
    <t>Gimap1</t>
  </si>
  <si>
    <t>GTPase, IMAP family member 1 [Source:MGI Symbol;Acc:MGI:109368]</t>
  </si>
  <si>
    <t>ENSMUSG00000033420</t>
  </si>
  <si>
    <t>Antxr1</t>
  </si>
  <si>
    <t>anthrax toxin receptor 1 [Source:MGI Symbol;Acc:MGI:1916788]</t>
  </si>
  <si>
    <t>ENSMUSG00000024759</t>
  </si>
  <si>
    <t>Atl3</t>
  </si>
  <si>
    <t>atlastin GTPase 3 [Source:MGI Symbol;Acc:MGI:1924270]</t>
  </si>
  <si>
    <t>ENSMUSG00000060716</t>
  </si>
  <si>
    <t>Plekhh1</t>
  </si>
  <si>
    <t>pleckstrin homology domain containing, family H (with MyTH4 domain) member 1 [Source:MGI Symbol;Acc:MGI:2144989]</t>
  </si>
  <si>
    <t>ENSMUSG00000034329</t>
  </si>
  <si>
    <t>Brip1</t>
  </si>
  <si>
    <t>BRCA1 interacting protein C-terminal helicase 1 [Source:MGI Symbol;Acc:MGI:2442836]</t>
  </si>
  <si>
    <t>ENSMUSG00000024587</t>
  </si>
  <si>
    <t>Nars</t>
  </si>
  <si>
    <t>asparaginyl-tRNA synthetase [Source:MGI Symbol;Acc:MGI:1917473]</t>
  </si>
  <si>
    <t>ENSMUSG00000031010</t>
  </si>
  <si>
    <t>Usp9x</t>
  </si>
  <si>
    <t>ubiquitin specific peptidase 9, X chromosome [Source:MGI Symbol;Acc:MGI:894681]</t>
  </si>
  <si>
    <t>ENSMUSG00000101365</t>
  </si>
  <si>
    <t>RP23-401G21.7</t>
  </si>
  <si>
    <t>predicted gene, 19325 [Source:MGI Symbol;Acc:MGI:5011510]</t>
  </si>
  <si>
    <t>ENSMUSG00000020444</t>
  </si>
  <si>
    <t>Guk1</t>
  </si>
  <si>
    <t>guanylate kinase 1 [Source:MGI Symbol;Acc:MGI:95871]</t>
  </si>
  <si>
    <t>ENSMUSG00000030304</t>
  </si>
  <si>
    <t>Ergic2</t>
  </si>
  <si>
    <t>ERGIC and golgi 2 [Source:MGI Symbol;Acc:MGI:1914706]</t>
  </si>
  <si>
    <t>ENSMUSG00000022575</t>
  </si>
  <si>
    <t>Gsdmd</t>
  </si>
  <si>
    <t>gasdermin D [Source:MGI Symbol;Acc:MGI:1916396]</t>
  </si>
  <si>
    <t>ENSMUSG00000015355</t>
  </si>
  <si>
    <t>Cd48</t>
  </si>
  <si>
    <t>CD48 antigen [Source:MGI Symbol;Acc:MGI:88339]</t>
  </si>
  <si>
    <t>ENSMUSG00000002500</t>
  </si>
  <si>
    <t>Rpl3l</t>
  </si>
  <si>
    <t>ribosomal protein L3-like [Source:MGI Symbol;Acc:MGI:1913461]</t>
  </si>
  <si>
    <t>ENSMUSG00000040663</t>
  </si>
  <si>
    <t>Clcf1</t>
  </si>
  <si>
    <t>cardiotrophin-like cytokine factor 1 [Source:MGI Symbol;Acc:MGI:1930088]</t>
  </si>
  <si>
    <t>ENSMUSG00000024556</t>
  </si>
  <si>
    <t>Me2</t>
  </si>
  <si>
    <t>malic enzyme 2, NAD(+)-dependent, mitochondrial [Source:MGI Symbol;Acc:MGI:2147351]</t>
  </si>
  <si>
    <t>ENSMUSG00000027411</t>
  </si>
  <si>
    <t>Vps16</t>
  </si>
  <si>
    <t>vacuolar protein sorting 16 (yeast) [Source:MGI Symbol;Acc:MGI:2136772]</t>
  </si>
  <si>
    <t>ENSMUSG00000007603</t>
  </si>
  <si>
    <t>Dus3l</t>
  </si>
  <si>
    <t>dihydrouridine synthase 3-like (S. cerevisiae) [Source:MGI Symbol;Acc:MGI:2147092]</t>
  </si>
  <si>
    <t>ENSMUSG00000046311</t>
  </si>
  <si>
    <t>Zfp62</t>
  </si>
  <si>
    <t>zinc finger protein 62 [Source:MGI Symbol;Acc:MGI:99662]</t>
  </si>
  <si>
    <t>ENSMUSG00000034216</t>
  </si>
  <si>
    <t>Vps18</t>
  </si>
  <si>
    <t>vacuolar protein sorting 18 (yeast) [Source:MGI Symbol;Acc:MGI:2443626]</t>
  </si>
  <si>
    <t>ENSMUSG00000074039</t>
  </si>
  <si>
    <t>4930520O04Rik</t>
  </si>
  <si>
    <t>RIKEN cDNA 4930520O04 gene [Source:MGI Symbol;Acc:MGI:1922366]</t>
  </si>
  <si>
    <t>ENSMUSG00000026972</t>
  </si>
  <si>
    <t>Arrdc1</t>
  </si>
  <si>
    <t>arrestin domain containing 1 [Source:MGI Symbol;Acc:MGI:2446136]</t>
  </si>
  <si>
    <t>ENSMUSG00000003721</t>
  </si>
  <si>
    <t>Insig2</t>
  </si>
  <si>
    <t>insulin induced gene 2 [Source:MGI Symbol;Acc:MGI:1920249]</t>
  </si>
  <si>
    <t>ENSMUSG00000037649</t>
  </si>
  <si>
    <t>H2-DMa</t>
  </si>
  <si>
    <t>histocompatibility 2, class II, locus DMa [Source:MGI Symbol;Acc:MGI:95921]</t>
  </si>
  <si>
    <t>ENSMUSG00000029710</t>
  </si>
  <si>
    <t>Ephb4</t>
  </si>
  <si>
    <t>Eph receptor B4 [Source:MGI Symbol;Acc:MGI:104757]</t>
  </si>
  <si>
    <t>ENSMUSG00000096768</t>
  </si>
  <si>
    <t>Erdr1</t>
  </si>
  <si>
    <t>erythroid differentiation regulator 1 [Source:MGI Symbol;Acc:MGI:2384747]</t>
  </si>
  <si>
    <t>ENSMUSG00000044864</t>
  </si>
  <si>
    <t>Ankrd50</t>
  </si>
  <si>
    <t>ankyrin repeat domain 50 [Source:MGI Symbol;Acc:MGI:2139777]</t>
  </si>
  <si>
    <t>ENSMUSG00000032586</t>
  </si>
  <si>
    <t>Traip</t>
  </si>
  <si>
    <t>TRAF-interacting protein [Source:MGI Symbol;Acc:MGI:1096377]</t>
  </si>
  <si>
    <t>ENSMUSG00000029705</t>
  </si>
  <si>
    <t>Cux1</t>
  </si>
  <si>
    <t>cut-like homeobox 1 [Source:MGI Symbol;Acc:MGI:88568]</t>
  </si>
  <si>
    <t>ENSMUSG00000037487</t>
  </si>
  <si>
    <t>Ubr5</t>
  </si>
  <si>
    <t>ubiquitin protein ligase E3 component n-recognin 5 [Source:MGI Symbol;Acc:MGI:1918040]</t>
  </si>
  <si>
    <t>ENSMUSG00000025154</t>
  </si>
  <si>
    <t>Arhgap19</t>
  </si>
  <si>
    <t>Rho GTPase activating protein 19 [Source:MGI Symbol;Acc:MGI:1918335]</t>
  </si>
  <si>
    <t>ENSMUSG00000052917</t>
  </si>
  <si>
    <t>Senp7</t>
  </si>
  <si>
    <t>SUMO1/sentrin specific peptidase 7 [Source:MGI Symbol;Acc:MGI:1913565]</t>
  </si>
  <si>
    <t>ENSMUSG00000075705</t>
  </si>
  <si>
    <t>Msrb1</t>
  </si>
  <si>
    <t>methionine sulfoxide reductase B1 [Source:MGI Symbol;Acc:MGI:1351642]</t>
  </si>
  <si>
    <t>ENSMUSG00000085455</t>
  </si>
  <si>
    <t>1810059H22Rik</t>
  </si>
  <si>
    <t>ENSMUSG00000031353</t>
  </si>
  <si>
    <t>Rbbp7</t>
  </si>
  <si>
    <t>retinoblastoma binding protein 7 [Source:MGI Symbol;Acc:MGI:1194910]</t>
  </si>
  <si>
    <t>ENSMUSG00000025246</t>
  </si>
  <si>
    <t>Tbl1x</t>
  </si>
  <si>
    <t>transducin (beta)-like 1 X-linked [Source:MGI Symbol;Acc:MGI:1336172]</t>
  </si>
  <si>
    <t>ENSMUSG00000030689</t>
  </si>
  <si>
    <t>Ino80e</t>
  </si>
  <si>
    <t>INO80 complex subunit E [Source:MGI Symbol;Acc:MGI:2141881]</t>
  </si>
  <si>
    <t>ENSMUSG00000078137</t>
  </si>
  <si>
    <t>Ankrd63</t>
  </si>
  <si>
    <t>ankyrin repeat domain 63 [Source:MGI Symbol;Acc:MGI:2686183]</t>
  </si>
  <si>
    <t>ENSMUSG00000027363</t>
  </si>
  <si>
    <t>Usp8</t>
  </si>
  <si>
    <t>ubiquitin specific peptidase 8 [Source:MGI Symbol;Acc:MGI:1934029]</t>
  </si>
  <si>
    <t>ENSMUSG00000026269</t>
  </si>
  <si>
    <t>Rnpepl1</t>
  </si>
  <si>
    <t>arginyl aminopeptidase (aminopeptidase B)-like 1 [Source:MGI Symbol;Acc:MGI:1914170]</t>
  </si>
  <si>
    <t>ENSMUSG00000067567</t>
  </si>
  <si>
    <t>Hdac8</t>
  </si>
  <si>
    <t>histone deacetylase 8 [Source:MGI Symbol;Acc:MGI:1917565]</t>
  </si>
  <si>
    <t>ENSMUSG00000024064</t>
  </si>
  <si>
    <t>Galnt14</t>
  </si>
  <si>
    <t>UDP-N-acetyl-alpha-D-galactosamine:polypeptide N-acetylgalactosaminyltransferase 14 [Source:MGI Symbol;Acc:MGI:1918935]</t>
  </si>
  <si>
    <t>ENSMUSG00000060681</t>
  </si>
  <si>
    <t>Slc9a6</t>
  </si>
  <si>
    <t>solute carrier family 9 (sodium/hydrogen exchanger), member 6 [Source:MGI Symbol;Acc:MGI:2443511]</t>
  </si>
  <si>
    <t>ENSMUSG00000024887</t>
  </si>
  <si>
    <t>Asah2</t>
  </si>
  <si>
    <t>N-acylsphingosine amidohydrolase 2 [Source:MGI Symbol;Acc:MGI:1859310]</t>
  </si>
  <si>
    <t>ENSMUSG00000022125</t>
  </si>
  <si>
    <t>Cln5</t>
  </si>
  <si>
    <t>ceroid-lipofuscinosis, neuronal 5 [Source:MGI Symbol;Acc:MGI:2442253]</t>
  </si>
  <si>
    <t>ENSMUSG00000005267</t>
  </si>
  <si>
    <t>Zfp287</t>
  </si>
  <si>
    <t>zinc finger protein 287 [Source:MGI Symbol;Acc:MGI:2176561]</t>
  </si>
  <si>
    <t>ENSMUSG00000034247</t>
  </si>
  <si>
    <t>Plekhm1</t>
  </si>
  <si>
    <t>pleckstrin homology domain containing, family M (with RUN domain) member 1 [Source:MGI Symbol;Acc:MGI:2443207]</t>
  </si>
  <si>
    <t>ENSMUSG00000030677</t>
  </si>
  <si>
    <t>Kif22</t>
  </si>
  <si>
    <t>kinesin family member 22 [Source:MGI Symbol;Acc:MGI:109233]</t>
  </si>
  <si>
    <t>ENSMUSG00000025278</t>
  </si>
  <si>
    <t>Flnb</t>
  </si>
  <si>
    <t>filamin, beta [Source:MGI Symbol;Acc:MGI:2446089]</t>
  </si>
  <si>
    <t>ENSMUSG00000026648</t>
  </si>
  <si>
    <t>Dclre1c</t>
  </si>
  <si>
    <t>DNA cross-link repair 1C [Source:MGI Symbol;Acc:MGI:2441769]</t>
  </si>
  <si>
    <t>ENSMUSG00000095567</t>
  </si>
  <si>
    <t>Noc2l</t>
  </si>
  <si>
    <t>nucleolar complex associated 2 homolog (S. cerevisiae) [Source:MGI Symbol;Acc:MGI:1931051]</t>
  </si>
  <si>
    <t>ENSMUSG00000002835</t>
  </si>
  <si>
    <t>Chaf1a</t>
  </si>
  <si>
    <t>chromatin assembly factor 1, subunit A (p150) [Source:MGI Symbol;Acc:MGI:1351331]</t>
  </si>
  <si>
    <t>ENSMUSG00000053390</t>
  </si>
  <si>
    <t>Zfp952</t>
  </si>
  <si>
    <t>zinc finger protein 952 [Source:MGI Symbol;Acc:MGI:2441928]</t>
  </si>
  <si>
    <t>ENSMUSG00000026361</t>
  </si>
  <si>
    <t>Cdc73</t>
  </si>
  <si>
    <t>cell division cycle 73, Paf1/RNA polymerase II complex component [Source:MGI Symbol;Acc:MGI:2384876]</t>
  </si>
  <si>
    <t>ENSMUSG00000052296</t>
  </si>
  <si>
    <t>Ppp6r1</t>
  </si>
  <si>
    <t>protein phosphatase 6, regulatory subunit 1 [Source:MGI Symbol;Acc:MGI:2442163]</t>
  </si>
  <si>
    <t>ENSMUSG00000046442</t>
  </si>
  <si>
    <t>Ppm1e</t>
  </si>
  <si>
    <t>protein phosphatase 1E (PP2C domain containing) [Source:MGI Symbol;Acc:MGI:2444096]</t>
  </si>
  <si>
    <t>ENSMUSG00000021276</t>
  </si>
  <si>
    <t>Cinp</t>
  </si>
  <si>
    <t>cyclin-dependent kinase 2 interacting protein [Source:MGI Symbol;Acc:MGI:1914486]</t>
  </si>
  <si>
    <t>ENSMUSG00000027171</t>
  </si>
  <si>
    <t>Prrg4</t>
  </si>
  <si>
    <t>proline rich Gla (G-carboxyglutamic acid) 4 (transmembrane) [Source:MGI Symbol;Acc:MGI:2442211]</t>
  </si>
  <si>
    <t>ENSMUSG00000034209</t>
  </si>
  <si>
    <t>Rasl10a</t>
  </si>
  <si>
    <t>RAS-like, family 10, member A [Source:MGI Symbol;Acc:MGI:1922918]</t>
  </si>
  <si>
    <t>ENSMUSG00000037286</t>
  </si>
  <si>
    <t>Stag1</t>
  </si>
  <si>
    <t>stromal antigen 1 [Source:MGI Symbol;Acc:MGI:1098658]</t>
  </si>
  <si>
    <t>ENSMUSG00000030264</t>
  </si>
  <si>
    <t>Thumpd3</t>
  </si>
  <si>
    <t>THUMP domain containing 3 [Source:MGI Symbol;Acc:MGI:1277973]</t>
  </si>
  <si>
    <t>ENSMUSG00000074037</t>
  </si>
  <si>
    <t>Mc1r</t>
  </si>
  <si>
    <t>melanocortin 1 receptor [Source:MGI Symbol;Acc:MGI:99456]</t>
  </si>
  <si>
    <t>ENSMUSG00000036943</t>
  </si>
  <si>
    <t>Rab8b</t>
  </si>
  <si>
    <t>RAB8B, member RAS oncogene family [Source:MGI Symbol;Acc:MGI:2442982]</t>
  </si>
  <si>
    <t>ENSMUSG00000036748</t>
  </si>
  <si>
    <t>Cuedc2</t>
  </si>
  <si>
    <t>CUE domain containing 2 [Source:MGI Symbol;Acc:MGI:1914366]</t>
  </si>
  <si>
    <t>ENSMUSG00000024034</t>
  </si>
  <si>
    <t>Tmprss3</t>
  </si>
  <si>
    <t>transmembrane protease, serine 3 [Source:MGI Symbol;Acc:MGI:2155445]</t>
  </si>
  <si>
    <t>ENSMUSG00000020493</t>
  </si>
  <si>
    <t>Prr11</t>
  </si>
  <si>
    <t>proline rich 11 [Source:MGI Symbol;Acc:MGI:2444496]</t>
  </si>
  <si>
    <t>ENSMUSG00000032409</t>
  </si>
  <si>
    <t>Atr</t>
  </si>
  <si>
    <t>ataxia telangiectasia and Rad3 related [Source:MGI Symbol;Acc:MGI:108028]</t>
  </si>
  <si>
    <t>ENSMUSG00000034751</t>
  </si>
  <si>
    <t>Mast4</t>
  </si>
  <si>
    <t>microtubule associated serine/threonine kinase family member 4 [Source:MGI Symbol;Acc:MGI:1918885]</t>
  </si>
  <si>
    <t>ENSMUSG00000059734</t>
  </si>
  <si>
    <t>Ndufs8</t>
  </si>
  <si>
    <t>NADH dehydrogenase (ubiquinone) Fe-S protein 8 [Source:MGI Symbol;Acc:MGI:2385079]</t>
  </si>
  <si>
    <t>ENSMUSG00000032502</t>
  </si>
  <si>
    <t>Stac</t>
  </si>
  <si>
    <t>src homology three (SH3) and cysteine rich domain [Source:MGI Symbol;Acc:MGI:1201400]</t>
  </si>
  <si>
    <t>ENSMUSG00000040945</t>
  </si>
  <si>
    <t>Rcc2</t>
  </si>
  <si>
    <t>regulator of chromosome condensation 2 [Source:MGI Symbol;Acc:MGI:1919784]</t>
  </si>
  <si>
    <t>ENSMUSG00000059839</t>
  </si>
  <si>
    <t>Zfp874b</t>
  </si>
  <si>
    <t>zinc finger protein 874b [Source:MGI Symbol;Acc:MGI:3040702]</t>
  </si>
  <si>
    <t>ENSMUSG00000021938</t>
  </si>
  <si>
    <t>Pspc1</t>
  </si>
  <si>
    <t>paraspeckle protein 1 [Source:MGI Symbol;Acc:MGI:1913895]</t>
  </si>
  <si>
    <t>ENSMUSG00000030042</t>
  </si>
  <si>
    <t>Pole4</t>
  </si>
  <si>
    <t>polymerase (DNA-directed), epsilon 4 (p12 subunit) [Source:MGI Symbol;Acc:MGI:1914229]</t>
  </si>
  <si>
    <t>ENSMUSG00000060301</t>
  </si>
  <si>
    <t>2610008E11Rik</t>
  </si>
  <si>
    <t>RIKEN cDNA 2610008E11 gene [Source:MGI Symbol;Acc:MGI:1919378]</t>
  </si>
  <si>
    <t>ENSMUSG00000037373</t>
  </si>
  <si>
    <t>Ctbp1</t>
  </si>
  <si>
    <t>C-terminal binding protein 1 [Source:MGI Symbol;Acc:MGI:1201685]</t>
  </si>
  <si>
    <t>ENSMUSG00000042548</t>
  </si>
  <si>
    <t>Asxl1</t>
  </si>
  <si>
    <t>additional sex combs like 1 [Source:MGI Symbol;Acc:MGI:2684063]</t>
  </si>
  <si>
    <t>ENSMUSG00000034848</t>
  </si>
  <si>
    <t>Ttc21b</t>
  </si>
  <si>
    <t>tetratricopeptide repeat domain 21B [Source:MGI Symbol;Acc:MGI:1920918]</t>
  </si>
  <si>
    <t>ENSMUSG00000039050</t>
  </si>
  <si>
    <t>Osbpl2</t>
  </si>
  <si>
    <t>oxysterol binding protein-like 2 [Source:MGI Symbol;Acc:MGI:2442832]</t>
  </si>
  <si>
    <t>ENSMUSG00000027998</t>
  </si>
  <si>
    <t>Plrg1</t>
  </si>
  <si>
    <t>pleiotropic regulator 1, PRL1 homolog (Arabidopsis) [Source:MGI Symbol;Acc:MGI:1858197]</t>
  </si>
  <si>
    <t>ENSMUSG00000028460</t>
  </si>
  <si>
    <t>Sit1</t>
  </si>
  <si>
    <t>suppression inducing transmembrane adaptor 1 [Source:MGI Symbol;Acc:MGI:1889342]</t>
  </si>
  <si>
    <t>ENSMUSG00000024427</t>
  </si>
  <si>
    <t>Spry4</t>
  </si>
  <si>
    <t>sprouty homolog 4 (Drosophila) [Source:MGI Symbol;Acc:MGI:1345144]</t>
  </si>
  <si>
    <t>ENSMUSG00000026202</t>
  </si>
  <si>
    <t>Tuba4a</t>
  </si>
  <si>
    <t>tubulin, alpha 4A [Source:MGI Symbol;Acc:MGI:1095410]</t>
  </si>
  <si>
    <t>ENSMUSG00000061518</t>
  </si>
  <si>
    <t>Cox5b</t>
  </si>
  <si>
    <t>cytochrome c oxidase subunit Vb [Source:MGI Symbol;Acc:MGI:88475]</t>
  </si>
  <si>
    <t>ENSMUSG00000038503</t>
  </si>
  <si>
    <t>Mesdc2</t>
  </si>
  <si>
    <t>mesoderm development candidate 2 [Source:MGI Symbol;Acc:MGI:1891421]</t>
  </si>
  <si>
    <t>ENSMUSG00000036833</t>
  </si>
  <si>
    <t>Pnpla7</t>
  </si>
  <si>
    <t>patatin-like phospholipase domain containing 7 [Source:MGI Symbol;Acc:MGI:2385325]</t>
  </si>
  <si>
    <t>ENSMUSG00000032883</t>
  </si>
  <si>
    <t>Acsl3</t>
  </si>
  <si>
    <t>acyl-CoA synthetase long-chain family member 3 [Source:MGI Symbol;Acc:MGI:1921455]</t>
  </si>
  <si>
    <t>ENSMUSG00000024174</t>
  </si>
  <si>
    <t>Pot1b</t>
  </si>
  <si>
    <t>protection of telomeres 1B [Source:MGI Symbol;Acc:MGI:1920086]</t>
  </si>
  <si>
    <t>ENSMUSG00000025017</t>
  </si>
  <si>
    <t>Pik3ap1</t>
  </si>
  <si>
    <t>phosphoinositide-3-kinase adaptor protein 1 [Source:MGI Symbol;Acc:MGI:1933177]</t>
  </si>
  <si>
    <t>ENSMUSG00000039910</t>
  </si>
  <si>
    <t>Cited2</t>
  </si>
  <si>
    <t>Cbp/p300-interacting transactivator, with Glu/Asp-rich carboxy-terminal domain, 2 [Source:MGI Symbol;Acc:MGI:1306784]</t>
  </si>
  <si>
    <t>ENSMUSG00000059482</t>
  </si>
  <si>
    <t>2610301B20Rik</t>
  </si>
  <si>
    <t>RIKEN cDNA 2610301B20 gene [Source:MGI Symbol;Acc:MGI:1914407]</t>
  </si>
  <si>
    <t>ENSMUSG00000025231</t>
  </si>
  <si>
    <t>Sufu</t>
  </si>
  <si>
    <t>suppressor of fused homolog (Drosophila) [Source:MGI Symbol;Acc:MGI:1345643]</t>
  </si>
  <si>
    <t>ENSMUSG00000034560</t>
  </si>
  <si>
    <t>A230046K03Rik</t>
  </si>
  <si>
    <t>RIKEN cDNA A230046K03 gene [Source:MGI Symbol;Acc:MGI:2441787]</t>
  </si>
  <si>
    <t>ENSMUSG00000039263</t>
  </si>
  <si>
    <t>Npepl1</t>
  </si>
  <si>
    <t>aminopeptidase-like 1 [Source:MGI Symbol;Acc:MGI:2448523]</t>
  </si>
  <si>
    <t>ENSMUSG00000090576</t>
  </si>
  <si>
    <t>Gm17055</t>
  </si>
  <si>
    <t>predicted gene 17055 [Source:MGI Symbol;Acc:MGI:4937882]</t>
  </si>
  <si>
    <t>ENSMUSG00000020888</t>
  </si>
  <si>
    <t>Dvl2</t>
  </si>
  <si>
    <t>dishevelled segment polarity protein 2 [Source:MGI Symbol;Acc:MGI:106613]</t>
  </si>
  <si>
    <t>ENSMUSG00000003644</t>
  </si>
  <si>
    <t>Rps6ka1</t>
  </si>
  <si>
    <t>ribosomal protein S6 kinase polypeptide 1 [Source:MGI Symbol;Acc:MGI:104558]</t>
  </si>
  <si>
    <t>ENSMUSG00000042476</t>
  </si>
  <si>
    <t>Abcb4</t>
  </si>
  <si>
    <t>ATP-binding cassette, sub-family B (MDR/TAP), member 4 [Source:MGI Symbol;Acc:MGI:97569]</t>
  </si>
  <si>
    <t>ENSMUSG00000002325</t>
  </si>
  <si>
    <t>Irf9</t>
  </si>
  <si>
    <t>interferon regulatory factor 9 [Source:MGI Symbol;Acc:MGI:107587]</t>
  </si>
  <si>
    <t>ENSMUSG00000035840</t>
  </si>
  <si>
    <t>Lysmd3</t>
  </si>
  <si>
    <t>LysM, putative peptidoglycan-binding, domain containing 3 [Source:MGI Symbol;Acc:MGI:1915906]</t>
  </si>
  <si>
    <t>ENSMUSG00000041235</t>
  </si>
  <si>
    <t>Chd7</t>
  </si>
  <si>
    <t>chromodomain helicase DNA binding protein 7 [Source:MGI Symbol;Acc:MGI:2444748]</t>
  </si>
  <si>
    <t>ENSMUSG00000024736</t>
  </si>
  <si>
    <t>Tmem132a</t>
  </si>
  <si>
    <t>transmembrane protein 132A [Source:MGI Symbol;Acc:MGI:2147810]</t>
  </si>
  <si>
    <t>ENSMUSG00000029465</t>
  </si>
  <si>
    <t>Arpc3</t>
  </si>
  <si>
    <t>actin related protein 2/3 complex, subunit 3 [Source:MGI Symbol;Acc:MGI:1928375]</t>
  </si>
  <si>
    <t>ENSMUSG00000055762</t>
  </si>
  <si>
    <t>Eef1d</t>
  </si>
  <si>
    <t>eukaryotic translation elongation factor 1 delta (guanine nucleotide exchange protein) [Source:MGI Symbol;Acc:MGI:1913906]</t>
  </si>
  <si>
    <t>ENSMUSG00000046230</t>
  </si>
  <si>
    <t>Vps13a</t>
  </si>
  <si>
    <t>vacuolar protein sorting 13A (yeast) [Source:MGI Symbol;Acc:MGI:2444304]</t>
  </si>
  <si>
    <t>ENSMUSG00000085779</t>
  </si>
  <si>
    <t>Atcayos</t>
  </si>
  <si>
    <t>ataxia, cerebellar, Cayman type, opposite strand [Source:MGI Symbol;Acc:MGI:1916928]</t>
  </si>
  <si>
    <t>ENSMUSG00000097779</t>
  </si>
  <si>
    <t>4833407H14Rik</t>
  </si>
  <si>
    <t>RIKEN cDNA 4833407H14 gene [Source:MGI Symbol;Acc:MGI:1921149]</t>
  </si>
  <si>
    <t>ENSMUSG00000036199</t>
  </si>
  <si>
    <t>Ndufa13</t>
  </si>
  <si>
    <t>NADH dehydrogenase (ubiquinone) 1 alpha subcomplex, 13 [Source:MGI Symbol;Acc:MGI:1914434]</t>
  </si>
  <si>
    <t>ENSMUSG00000021223</t>
  </si>
  <si>
    <t>Papln</t>
  </si>
  <si>
    <t>papilin, proteoglycan-like sulfated glycoprotein [Source:MGI Symbol;Acc:MGI:2386139]</t>
  </si>
  <si>
    <t>ENSMUSG00000044390</t>
  </si>
  <si>
    <t>Tigd3</t>
  </si>
  <si>
    <t>tigger transposable element derived 3 [Source:MGI Symbol;Acc:MGI:2681860]</t>
  </si>
  <si>
    <t>ENSMUSG00000025224</t>
  </si>
  <si>
    <t>Gbf1</t>
  </si>
  <si>
    <t>golgi-specific brefeldin A-resistance factor 1 [Source:MGI Symbol;Acc:MGI:1861607]</t>
  </si>
  <si>
    <t>ENSMUSG00000028266</t>
  </si>
  <si>
    <t>Lmo4</t>
  </si>
  <si>
    <t>LIM domain only 4 [Source:MGI Symbol;Acc:MGI:109360]</t>
  </si>
  <si>
    <t>ENSMUSG00000040760</t>
  </si>
  <si>
    <t>Appl1</t>
  </si>
  <si>
    <t>adaptor protein, phosphotyrosine interaction, PH domain and leucine zipper containing 1 [Source:MGI Symbol;Acc:MGI:1920243]</t>
  </si>
  <si>
    <t>ENSMUSG00000074876</t>
  </si>
  <si>
    <t>Spata5l1</t>
  </si>
  <si>
    <t>spermatogenesis associated 5-like 1 [Source:MGI Symbol;Acc:MGI:3036261]</t>
  </si>
  <si>
    <t>ENSMUSG00000099133</t>
  </si>
  <si>
    <t>Gm27605</t>
  </si>
  <si>
    <t>predicted gene, 27605 [Source:MGI Symbol;Acc:MGI:5530987]</t>
  </si>
  <si>
    <t>ENSMUSG00000044308</t>
  </si>
  <si>
    <t>Ubr3</t>
  </si>
  <si>
    <t>ubiquitin protein ligase E3 component n-recognin 3 [Source:MGI Symbol;Acc:MGI:1861100]</t>
  </si>
  <si>
    <t>ENSMUSG00000020496</t>
  </si>
  <si>
    <t>Rnf187</t>
  </si>
  <si>
    <t>ring finger protein 187 [Source:MGI Symbol;Acc:MGI:1914224]</t>
  </si>
  <si>
    <t>ENSMUSG00000033066</t>
  </si>
  <si>
    <t>Gas7</t>
  </si>
  <si>
    <t>growth arrest specific 7 [Source:MGI Symbol;Acc:MGI:1202388]</t>
  </si>
  <si>
    <t>ENSMUSG00000049804</t>
  </si>
  <si>
    <t>Armcx4</t>
  </si>
  <si>
    <t>armadillo repeat containing, X-linked 4 [Source:MGI Symbol;Acc:MGI:2147887]</t>
  </si>
  <si>
    <t>ENSMUSG00000024430</t>
  </si>
  <si>
    <t>Cabyr</t>
  </si>
  <si>
    <t>calcium-binding tyrosine-(Y)-phosphorylation regulated (fibrousheathin 2) [Source:MGI Symbol;Acc:MGI:1918382]</t>
  </si>
  <si>
    <t>ENSMUSG00000055839</t>
  </si>
  <si>
    <t>Tceb2</t>
  </si>
  <si>
    <t>transcription elongation factor B (SIII), polypeptide 2 [Source:MGI Symbol;Acc:MGI:1914923]</t>
  </si>
  <si>
    <t>ENSMUSG00000025262</t>
  </si>
  <si>
    <t>Fam120c</t>
  </si>
  <si>
    <t>family with sequence similarity 120, member C [Source:MGI Symbol;Acc:MGI:2387687]</t>
  </si>
  <si>
    <t>ENSMUSG00000004054</t>
  </si>
  <si>
    <t>Map3k11</t>
  </si>
  <si>
    <t>mitogen-activated protein kinase kinase kinase 11 [Source:MGI Symbol;Acc:MGI:1346880]</t>
  </si>
  <si>
    <t>ENSMUSG00000028233</t>
  </si>
  <si>
    <t>Tgs1</t>
  </si>
  <si>
    <t>trimethylguanosine synthase homolog (S. cerevisiae) [Source:MGI Symbol;Acc:MGI:2151797]</t>
  </si>
  <si>
    <t>ENSMUSG00000056531</t>
  </si>
  <si>
    <t>Ccdc18</t>
  </si>
  <si>
    <t>coiled-coil domain containing 18 [Source:MGI Symbol;Acc:MGI:1922974]</t>
  </si>
  <si>
    <t>ENSMUSG00000040363</t>
  </si>
  <si>
    <t>Bcor</t>
  </si>
  <si>
    <t>BCL6 interacting corepressor [Source:MGI Symbol;Acc:MGI:1918708]</t>
  </si>
  <si>
    <t>ENSMUSG00000055632</t>
  </si>
  <si>
    <t>Hmcn2</t>
  </si>
  <si>
    <t>hemicentin 2 [Source:MGI Symbol;Acc:MGI:2677838]</t>
  </si>
  <si>
    <t>ENSMUSG00000027848</t>
  </si>
  <si>
    <t>Olfml3</t>
  </si>
  <si>
    <t>olfactomedin-like 3 [Source:MGI Symbol;Acc:MGI:1914877]</t>
  </si>
  <si>
    <t>ENSMUSG00000005514</t>
  </si>
  <si>
    <t>Por</t>
  </si>
  <si>
    <t>P450 (cytochrome) oxidoreductase [Source:MGI Symbol;Acc:MGI:97744]</t>
  </si>
  <si>
    <t>ENSMUSG00000021493</t>
  </si>
  <si>
    <t>Pdlim7</t>
  </si>
  <si>
    <t>PDZ and LIM domain 7 [Source:MGI Symbol;Acc:MGI:1914649]</t>
  </si>
  <si>
    <t>ENSMUSG00000079283</t>
  </si>
  <si>
    <t>2310009B15Rik</t>
  </si>
  <si>
    <t>RIKEN cDNA 2310009B15 gene [Source:MGI Symbol;Acc:MGI:1916799]</t>
  </si>
  <si>
    <t>ENSMUSG00000022016</t>
  </si>
  <si>
    <t>Akap11</t>
  </si>
  <si>
    <t>A kinase (PRKA) anchor protein 11 [Source:MGI Symbol;Acc:MGI:2684060]</t>
  </si>
  <si>
    <t>ENSMUSG00000041199</t>
  </si>
  <si>
    <t>Rpusd1</t>
  </si>
  <si>
    <t>RNA pseudouridylate synthase domain containing 1 [Source:MGI Symbol;Acc:MGI:1919186]</t>
  </si>
  <si>
    <t>ENSMUSG00000014932</t>
  </si>
  <si>
    <t>Yes1</t>
  </si>
  <si>
    <t>Yamaguchi sarcoma viral (v-yes) oncogene homolog 1 [Source:MGI Symbol;Acc:MGI:99147]</t>
  </si>
  <si>
    <t>ENSMUSG00000046295</t>
  </si>
  <si>
    <t>Ankle1</t>
  </si>
  <si>
    <t>ankyrin repeat and LEM domain containing 1 [Source:MGI Symbol;Acc:MGI:1918775]</t>
  </si>
  <si>
    <t>ENSMUSG00000037977</t>
  </si>
  <si>
    <t>6430571L13Rik</t>
  </si>
  <si>
    <t>RIKEN cDNA 6430571L13 gene [Source:MGI Symbol;Acc:MGI:2445137]</t>
  </si>
  <si>
    <t>ENSMUSG00000028989</t>
  </si>
  <si>
    <t>Angptl7</t>
  </si>
  <si>
    <t>angiopoietin-like 7 [Source:MGI Symbol;Acc:MGI:3605801]</t>
  </si>
  <si>
    <t>ENSMUSG00000041870</t>
  </si>
  <si>
    <t>Ankrd13a</t>
  </si>
  <si>
    <t>ankyrin repeat domain 13a [Source:MGI Symbol;Acc:MGI:1915670]</t>
  </si>
  <si>
    <t>ENSMUSG00000030403</t>
  </si>
  <si>
    <t>Vasp</t>
  </si>
  <si>
    <t>vasodilator-stimulated phosphoprotein [Source:MGI Symbol;Acc:MGI:109268]</t>
  </si>
  <si>
    <t>ENSMUSG00000038502</t>
  </si>
  <si>
    <t>Ptov1</t>
  </si>
  <si>
    <t>prostate tumor over expressed gene 1 [Source:MGI Symbol;Acc:MGI:1933946]</t>
  </si>
  <si>
    <t>ENSMUSG00000034394</t>
  </si>
  <si>
    <t>Lif</t>
  </si>
  <si>
    <t>leukemia inhibitory factor [Source:MGI Symbol;Acc:MGI:96787]</t>
  </si>
  <si>
    <t>ENSMUSG00000020770</t>
  </si>
  <si>
    <t>Unk</t>
  </si>
  <si>
    <t>unkempt homolog (Drosophila) [Source:MGI Symbol;Acc:MGI:2442456]</t>
  </si>
  <si>
    <t>ENSMUSG00000028639</t>
  </si>
  <si>
    <t>Ybx1</t>
  </si>
  <si>
    <t>Y box protein 1 [Source:MGI Symbol;Acc:MGI:99146]</t>
  </si>
  <si>
    <t>ENSMUSG00000057143</t>
  </si>
  <si>
    <t>Trim12c</t>
  </si>
  <si>
    <t>tripartite motif-containing 12C [Source:MGI Symbol;Acc:MGI:4821183]</t>
  </si>
  <si>
    <t>ENSMUSG00000036295</t>
  </si>
  <si>
    <t>Lrrn3</t>
  </si>
  <si>
    <t>leucine rich repeat protein 3, neuronal [Source:MGI Symbol;Acc:MGI:106036]</t>
  </si>
  <si>
    <t>ENSMUSG00000028030</t>
  </si>
  <si>
    <t>Tbck</t>
  </si>
  <si>
    <t>TBC1 domain containing kinase [Source:MGI Symbol;Acc:MGI:2445052]</t>
  </si>
  <si>
    <t>ENSMUSG00000027075</t>
  </si>
  <si>
    <t>Slc43a1</t>
  </si>
  <si>
    <t>solute carrier family 43, member 1 [Source:MGI Symbol;Acc:MGI:1931352]</t>
  </si>
  <si>
    <t>ENSMUSG00000054408</t>
  </si>
  <si>
    <t>Spcs3</t>
  </si>
  <si>
    <t>signal peptidase complex subunit 3 homolog (S. cerevisiae) [Source:MGI Symbol;Acc:MGI:1923937]</t>
  </si>
  <si>
    <t>ENSMUSG00000034903</t>
  </si>
  <si>
    <t>Cobll1</t>
  </si>
  <si>
    <t>Cobl-like 1 [Source:MGI Symbol;Acc:MGI:2442894]</t>
  </si>
  <si>
    <t>ENSMUSG00000002222</t>
  </si>
  <si>
    <t>Rmnd5a</t>
  </si>
  <si>
    <t>required for meiotic nuclear division 5 homolog A (S. cerevisiae) [Source:MGI Symbol;Acc:MGI:1915727]</t>
  </si>
  <si>
    <t>ENSMUSG00000025898</t>
  </si>
  <si>
    <t>Cwf19l2</t>
  </si>
  <si>
    <t>CWF19-like 2, cell cycle control (S. pombe) [Source:MGI Symbol;Acc:MGI:1918023]</t>
  </si>
  <si>
    <t>ENSMUSG00000041064</t>
  </si>
  <si>
    <t>Pif1</t>
  </si>
  <si>
    <t>PIF1 5'-to-3' DNA helicase homolog (S. cerevisiae) [Source:MGI Symbol;Acc:MGI:2143057]</t>
  </si>
  <si>
    <t>ENSMUSG00000034610</t>
  </si>
  <si>
    <t>Zcchc11</t>
  </si>
  <si>
    <t>zinc finger, CCHC domain containing 11 [Source:MGI Symbol;Acc:MGI:2445126]</t>
  </si>
  <si>
    <t>ENSMUSG00000039474</t>
  </si>
  <si>
    <t>Wfs1</t>
  </si>
  <si>
    <t>Wolfram syndrome 1 homolog (human) [Source:MGI Symbol;Acc:MGI:1328355]</t>
  </si>
  <si>
    <t>ENSMUSG00000026074</t>
  </si>
  <si>
    <t>Map4k4</t>
  </si>
  <si>
    <t>mitogen-activated protein kinase kinase kinase kinase 4 [Source:MGI Symbol;Acc:MGI:1349394]</t>
  </si>
  <si>
    <t>ENSMUSG00000026832</t>
  </si>
  <si>
    <t>Cytip</t>
  </si>
  <si>
    <t>cytohesin 1 interacting protein [Source:MGI Symbol;Acc:MGI:2183535]</t>
  </si>
  <si>
    <t>ENSMUSG00000035378</t>
  </si>
  <si>
    <t>Shq1</t>
  </si>
  <si>
    <t>SHQ1 homolog (S. cerevisiae) [Source:MGI Symbol;Acc:MGI:1919421]</t>
  </si>
  <si>
    <t>ENSMUSG00000000804</t>
  </si>
  <si>
    <t>Usp32</t>
  </si>
  <si>
    <t>ubiquitin specific peptidase 32 [Source:MGI Symbol;Acc:MGI:2144475]</t>
  </si>
  <si>
    <t>ENSMUSG00000034659</t>
  </si>
  <si>
    <t>Tmem109</t>
  </si>
  <si>
    <t>transmembrane protein 109 [Source:MGI Symbol;Acc:MGI:1915789]</t>
  </si>
  <si>
    <t>ENSMUSG00000029385</t>
  </si>
  <si>
    <t>Ccng2</t>
  </si>
  <si>
    <t>cyclin G2 [Source:MGI Symbol;Acc:MGI:1095734]</t>
  </si>
  <si>
    <t>ENSMUSG00000042228</t>
  </si>
  <si>
    <t>Lyn</t>
  </si>
  <si>
    <t>Yamaguchi sarcoma viral (v-yes-1) oncogene homolog [Source:MGI Symbol;Acc:MGI:96892]</t>
  </si>
  <si>
    <t>ENSMUSG00000027598</t>
  </si>
  <si>
    <t>Itch</t>
  </si>
  <si>
    <t>itchy, E3 ubiquitin protein ligase [Source:MGI Symbol;Acc:MGI:1202301]</t>
  </si>
  <si>
    <t>ENSMUSG00000059866</t>
  </si>
  <si>
    <t>Tnip2</t>
  </si>
  <si>
    <t>TNFAIP3 interacting protein 2 [Source:MGI Symbol;Acc:MGI:2386643]</t>
  </si>
  <si>
    <t>ENSMUSG00000018381</t>
  </si>
  <si>
    <t>Abi3</t>
  </si>
  <si>
    <t>ABI gene family, member 3 [Source:MGI Symbol;Acc:MGI:1913860]</t>
  </si>
  <si>
    <t>ENSMUSG00000048191</t>
  </si>
  <si>
    <t>Muc6</t>
  </si>
  <si>
    <t>mucin 6, gastric [Source:MGI Symbol;Acc:MGI:2663233]</t>
  </si>
  <si>
    <t>ENSMUSG00000015806</t>
  </si>
  <si>
    <t>Qdpr</t>
  </si>
  <si>
    <t>quinoid dihydropteridine reductase [Source:MGI Symbol;Acc:MGI:97836]</t>
  </si>
  <si>
    <t>ENSMUSG00000028573</t>
  </si>
  <si>
    <t>Fggy</t>
  </si>
  <si>
    <t>FGGY carbohydrate kinase domain containing [Source:MGI Symbol;Acc:MGI:1922828]</t>
  </si>
  <si>
    <t>ENSMUSG00000029093</t>
  </si>
  <si>
    <t>Sorcs2</t>
  </si>
  <si>
    <t>sortilin-related VPS10 domain containing receptor 2 [Source:MGI Symbol;Acc:MGI:1932289]</t>
  </si>
  <si>
    <t>ENSMUSG00000020463</t>
  </si>
  <si>
    <t>Smek2</t>
  </si>
  <si>
    <t>SMEK homolog 2, suppressor of mek1 (Dictyostelium) [Source:MGI Symbol;Acc:MGI:2144474]</t>
  </si>
  <si>
    <t>ENSMUSG00000024944</t>
  </si>
  <si>
    <t>Arl2</t>
  </si>
  <si>
    <t>ADP-ribosylation factor-like 2 [Source:MGI Symbol;Acc:MGI:1928393]</t>
  </si>
  <si>
    <t>ENSMUSG00000040511</t>
  </si>
  <si>
    <t>Pvr</t>
  </si>
  <si>
    <t>poliovirus receptor [Source:MGI Symbol;Acc:MGI:107741]</t>
  </si>
  <si>
    <t>ENSMUSG00000016262</t>
  </si>
  <si>
    <t>Sertad4</t>
  </si>
  <si>
    <t>SERTA domain containing 4 [Source:MGI Symbol;Acc:MGI:2443496]</t>
  </si>
  <si>
    <t>ENSMUSG00000027671</t>
  </si>
  <si>
    <t>Actl6a</t>
  </si>
  <si>
    <t>actin-like 6A [Source:MGI Symbol;Acc:MGI:1861453]</t>
  </si>
  <si>
    <t>ENSMUSG00000028062</t>
  </si>
  <si>
    <t>Lamtor2</t>
  </si>
  <si>
    <t>late endosomal/lysosomal adaptor, MAPK and MTOR activator 2 [Source:MGI Symbol;Acc:MGI:1932697]</t>
  </si>
  <si>
    <t>ENSMUSG00000004040</t>
  </si>
  <si>
    <t>Stat3</t>
  </si>
  <si>
    <t>signal transducer and activator of transcription 3 [Source:MGI Symbol;Acc:MGI:103038]</t>
  </si>
  <si>
    <t>ENSMUSG00000015882</t>
  </si>
  <si>
    <t>Lcorl</t>
  </si>
  <si>
    <t>ligand dependent nuclear receptor corepressor-like [Source:MGI Symbol;Acc:MGI:2651932]</t>
  </si>
  <si>
    <t>ENSMUSG00000031765</t>
  </si>
  <si>
    <t>Mt1</t>
  </si>
  <si>
    <t>metallothionein 1 [Source:MGI Symbol;Acc:MGI:97171]</t>
  </si>
  <si>
    <t>ENSMUSG00000015755</t>
  </si>
  <si>
    <t>Tab2</t>
  </si>
  <si>
    <t>TGF-beta activated kinase 1/MAP3K7 binding protein 2 [Source:MGI Symbol;Acc:MGI:1915902]</t>
  </si>
  <si>
    <t>ENSMUSG00000022364</t>
  </si>
  <si>
    <t>Tbc1d31</t>
  </si>
  <si>
    <t>TBC1 domain family, member 31 [Source:MGI Symbol;Acc:MGI:2684931]</t>
  </si>
  <si>
    <t>ENSMUSG00000026207</t>
  </si>
  <si>
    <t>Speg</t>
  </si>
  <si>
    <t>SPEG complex locus [Source:MGI Symbol;Acc:MGI:109282]</t>
  </si>
  <si>
    <t>ENSMUSG00000028274</t>
  </si>
  <si>
    <t>Rngtt</t>
  </si>
  <si>
    <t>RNA guanylyltransferase and 5'-phosphatase [Source:MGI Symbol;Acc:MGI:1329041]</t>
  </si>
  <si>
    <t>ENSMUSG00000031668</t>
  </si>
  <si>
    <t>Eif2ak3</t>
  </si>
  <si>
    <t>eukaryotic translation initiation factor 2 alpha kinase 3 [Source:MGI Symbol;Acc:MGI:1341830]</t>
  </si>
  <si>
    <t>ENSMUSG00000029767</t>
  </si>
  <si>
    <t>Calu</t>
  </si>
  <si>
    <t>calumenin [Source:MGI Symbol;Acc:MGI:1097158]</t>
  </si>
  <si>
    <t>ENSMUSG00000041258</t>
  </si>
  <si>
    <t>Zfp236</t>
  </si>
  <si>
    <t>zinc finger protein 236 [Source:MGI Symbol;Acc:MGI:1926950]</t>
  </si>
  <si>
    <t>ENSMUSG00000041757</t>
  </si>
  <si>
    <t>Plekha6</t>
  </si>
  <si>
    <t>pleckstrin homology domain containing, family A member 6 [Source:MGI Symbol;Acc:MGI:2388662]</t>
  </si>
  <si>
    <t>ENSMUSG00000041734</t>
  </si>
  <si>
    <t>Kirrel</t>
  </si>
  <si>
    <t>kin of IRRE like (Drosophila) [Source:MGI Symbol;Acc:MGI:1891396]</t>
  </si>
  <si>
    <t>ENSMUSG00000048756</t>
  </si>
  <si>
    <t>Foxo3</t>
  </si>
  <si>
    <t>forkhead box O3 [Source:MGI Symbol;Acc:MGI:1890081]</t>
  </si>
  <si>
    <t>ENSMUSG00000039497</t>
  </si>
  <si>
    <t>Dse</t>
  </si>
  <si>
    <t>dermatan sulfate epimerase [Source:MGI Symbol;Acc:MGI:2443455]</t>
  </si>
  <si>
    <t>ENSMUSG00000022299</t>
  </si>
  <si>
    <t>Slc25a32</t>
  </si>
  <si>
    <t>solute carrier family 25, member 32 [Source:MGI Symbol;Acc:MGI:1917156]</t>
  </si>
  <si>
    <t>ENSMUSG00000029402</t>
  </si>
  <si>
    <t>Snrnp35</t>
  </si>
  <si>
    <t>small nuclear ribonucleoprotein 35 (U11/U12) [Source:MGI Symbol;Acc:MGI:1923417]</t>
  </si>
  <si>
    <t>ENSMUSG00000024048</t>
  </si>
  <si>
    <t>Myl12a</t>
  </si>
  <si>
    <t>myosin, light chain 12A, regulatory, non-sarcomeric [Source:MGI Symbol;Acc:MGI:1914518]</t>
  </si>
  <si>
    <t>ENSMUSG00000070319</t>
  </si>
  <si>
    <t>Eif3g</t>
  </si>
  <si>
    <t>eukaryotic translation initiation factor 3, subunit G [Source:MGI Symbol;Acc:MGI:1858258]</t>
  </si>
  <si>
    <t>ENSMUSG00000057788</t>
  </si>
  <si>
    <t>Ddx49</t>
  </si>
  <si>
    <t>DEAD (Asp-Glu-Ala-Asp) box polypeptide 49 [Source:MGI Symbol;Acc:MGI:2136689]</t>
  </si>
  <si>
    <t>ENSMUSG00000020280</t>
  </si>
  <si>
    <t>Pus10</t>
  </si>
  <si>
    <t>pseudouridylate synthase 10 [Source:MGI Symbol;Acc:MGI:1921717]</t>
  </si>
  <si>
    <t>ENSMUSG00000072553</t>
  </si>
  <si>
    <t>Gm525</t>
  </si>
  <si>
    <t>predicted gene 525 [Source:MGI Symbol;Acc:MGI:2685371]</t>
  </si>
  <si>
    <t>ENSMUSG00000023032</t>
  </si>
  <si>
    <t>Slc4a8</t>
  </si>
  <si>
    <t>solute carrier family 4 (anion exchanger), member 8 [Source:MGI Symbol;Acc:MGI:1928745]</t>
  </si>
  <si>
    <t>ENSMUSG00000011096</t>
  </si>
  <si>
    <t>Akt1s1</t>
  </si>
  <si>
    <t>AKT1 substrate 1 (proline-rich) [Source:MGI Symbol;Acc:MGI:1914855]</t>
  </si>
  <si>
    <t>ENSMUSG00000062619</t>
  </si>
  <si>
    <t>2310039H08Rik</t>
  </si>
  <si>
    <t>RIKEN cDNA 2310039H08 gene [Source:MGI Symbol;Acc:MGI:1914351]</t>
  </si>
  <si>
    <t>ENSMUSG00000038187</t>
  </si>
  <si>
    <t>Btbd10</t>
  </si>
  <si>
    <t>BTB (POZ) domain containing 10 [Source:MGI Symbol;Acc:MGI:1916065]</t>
  </si>
  <si>
    <t>ENSMUSG00000085028</t>
  </si>
  <si>
    <t>Slc2a4rg-ps</t>
  </si>
  <si>
    <t>Slc2a4 regulator, pseudogene [Source:MGI Symbol;Acc:MGI:3651388]</t>
  </si>
  <si>
    <t>ENSMUSG00000033762</t>
  </si>
  <si>
    <t>Recql4</t>
  </si>
  <si>
    <t>RecQ protein-like 4 [Source:MGI Symbol;Acc:MGI:1931028]</t>
  </si>
  <si>
    <t>ENSMUSG00000042254</t>
  </si>
  <si>
    <t>Cilp</t>
  </si>
  <si>
    <t>cartilage intermediate layer protein, nucleotide pyrophosphohydrolase [Source:MGI Symbol;Acc:MGI:2444507]</t>
  </si>
  <si>
    <t>ENSMUSG00000041112</t>
  </si>
  <si>
    <t>Elmo1</t>
  </si>
  <si>
    <t>engulfment and cell motility 1 [Source:MGI Symbol;Acc:MGI:2153044]</t>
  </si>
  <si>
    <t>ENSMUSG00000029174</t>
  </si>
  <si>
    <t>Tbc1d1</t>
  </si>
  <si>
    <t>TBC1 domain family, member 1 [Source:MGI Symbol;Acc:MGI:1889508]</t>
  </si>
  <si>
    <t>ENSMUSG00000075254</t>
  </si>
  <si>
    <t>Heg1</t>
  </si>
  <si>
    <t>heart development protein with EGF-like domains 1 [Source:MGI Symbol;Acc:MGI:1924696]</t>
  </si>
  <si>
    <t>ENSMUSG00000027405</t>
  </si>
  <si>
    <t>Nop56</t>
  </si>
  <si>
    <t>NOP56 ribonucleoprotein [Source:MGI Symbol;Acc:MGI:1914384]</t>
  </si>
  <si>
    <t>ENSMUSG00000030208</t>
  </si>
  <si>
    <t>Emp1</t>
  </si>
  <si>
    <t>epithelial membrane protein 1 [Source:MGI Symbol;Acc:MGI:107941]</t>
  </si>
  <si>
    <t>ENSMUSG00000032788</t>
  </si>
  <si>
    <t>Pdxk</t>
  </si>
  <si>
    <t>pyridoxal (pyridoxine, vitamin B6) kinase [Source:MGI Symbol;Acc:MGI:1351869]</t>
  </si>
  <si>
    <t>ENSMUSG00000068921</t>
  </si>
  <si>
    <t>Dap3</t>
  </si>
  <si>
    <t>death associated protein 3 [Source:MGI Symbol;Acc:MGI:1929538]</t>
  </si>
  <si>
    <t>ENSMUSG00000026843</t>
  </si>
  <si>
    <t>Fubp3</t>
  </si>
  <si>
    <t>far upstream element (FUSE) binding protein 3 [Source:MGI Symbol;Acc:MGI:2443699]</t>
  </si>
  <si>
    <t>ENSMUSG00000020528</t>
  </si>
  <si>
    <t>Prpsap2</t>
  </si>
  <si>
    <t>phosphoribosyl pyrophosphate synthetase-associated protein 2 [Source:MGI Symbol;Acc:MGI:2384838]</t>
  </si>
  <si>
    <t>ENSMUSG00000071253</t>
  </si>
  <si>
    <t>Slc25a16</t>
  </si>
  <si>
    <t>solute carrier family 25 (mitochondrial carrier, Graves disease autoantigen), member 16 [Source:MGI Symbol;Acc:MGI:1920382]</t>
  </si>
  <si>
    <t>ENSMUSG00000038526</t>
  </si>
  <si>
    <t>Car14</t>
  </si>
  <si>
    <t>carbonic anhydrase 14 [Source:MGI Symbol;Acc:MGI:1344341]</t>
  </si>
  <si>
    <t>ENSMUSG00000029545</t>
  </si>
  <si>
    <t>Acads</t>
  </si>
  <si>
    <t>acyl-Coenzyme A dehydrogenase, short chain [Source:MGI Symbol;Acc:MGI:87868]</t>
  </si>
  <si>
    <t>ENSMUSG00000020864</t>
  </si>
  <si>
    <t>Ankrd40</t>
  </si>
  <si>
    <t>ankyrin repeat domain 40 [Source:MGI Symbol;Acc:MGI:1918702]</t>
  </si>
  <si>
    <t>ENSMUSG00000000838</t>
  </si>
  <si>
    <t>Fmr1</t>
  </si>
  <si>
    <t>fragile X mental retardation syndrome 1 [Source:MGI Symbol;Acc:MGI:95564]</t>
  </si>
  <si>
    <t>ENSMUSG00000027809</t>
  </si>
  <si>
    <t>Etfdh</t>
  </si>
  <si>
    <t>electron transferring flavoprotein, dehydrogenase [Source:MGI Symbol;Acc:MGI:106100]</t>
  </si>
  <si>
    <t>ENSMUSG00000059970</t>
  </si>
  <si>
    <t>Hspa2</t>
  </si>
  <si>
    <t>heat shock protein 2 [Source:MGI Symbol;Acc:MGI:96243]</t>
  </si>
  <si>
    <t>ENSMUSG00000101013</t>
  </si>
  <si>
    <t>RP24-300D7.1</t>
  </si>
  <si>
    <t>RIKEN cDNA A630072M18 gene [Source:MGI Symbol;Acc:MGI:2444702]</t>
  </si>
  <si>
    <t>ENSMUSG00000033423</t>
  </si>
  <si>
    <t>Eri3</t>
  </si>
  <si>
    <t>exoribonuclease 3 [Source:MGI Symbol;Acc:MGI:2153887]</t>
  </si>
  <si>
    <t>ENSMUSG00000037553</t>
  </si>
  <si>
    <t>Zdhhc18</t>
  </si>
  <si>
    <t>zinc finger, DHHC domain containing 18 [Source:MGI Symbol;Acc:MGI:3527792]</t>
  </si>
  <si>
    <t>ENSMUSG00000040250</t>
  </si>
  <si>
    <t>Asun</t>
  </si>
  <si>
    <t>asunder, spermatogenesis regulator [Source:MGI Symbol;Acc:MGI:1918427]</t>
  </si>
  <si>
    <t>ENSMUSG00000046229</t>
  </si>
  <si>
    <t>Scand1</t>
  </si>
  <si>
    <t>SCAN domain-containing 1 [Source:MGI Symbol;Acc:MGI:1343132]</t>
  </si>
  <si>
    <t>ENSMUSG00000025393</t>
  </si>
  <si>
    <t>Atp5b</t>
  </si>
  <si>
    <t>ATP synthase, H+ transporting mitochondrial F1 complex, beta subunit [Source:MGI Symbol;Acc:MGI:107801]</t>
  </si>
  <si>
    <t>ENSMUSG00000024981</t>
  </si>
  <si>
    <t>Acsl5</t>
  </si>
  <si>
    <t>acyl-CoA synthetase long-chain family member 5 [Source:MGI Symbol;Acc:MGI:1919129]</t>
  </si>
  <si>
    <t>ENSMUSG00000055024</t>
  </si>
  <si>
    <t>Ep300</t>
  </si>
  <si>
    <t>E1A binding protein p300 [Source:MGI Symbol;Acc:MGI:1276116]</t>
  </si>
  <si>
    <t>ENSMUSG00000056537</t>
  </si>
  <si>
    <t>Rlim</t>
  </si>
  <si>
    <t>ring finger protein, LIM domain interacting [Source:MGI Symbol;Acc:MGI:1342291]</t>
  </si>
  <si>
    <t>ENSMUSG00000040940</t>
  </si>
  <si>
    <t>Arhgef1</t>
  </si>
  <si>
    <t>Rho guanine nucleotide exchange factor (GEF) 1 [Source:MGI Symbol;Acc:MGI:1353510]</t>
  </si>
  <si>
    <t>ENSMUSG00000015889</t>
  </si>
  <si>
    <t>Lta4h</t>
  </si>
  <si>
    <t>leukotriene A4 hydrolase [Source:MGI Symbol;Acc:MGI:96836]</t>
  </si>
  <si>
    <t>ENSMUSG00000019139</t>
  </si>
  <si>
    <t>Isyna1</t>
  </si>
  <si>
    <t>myo-inositol 1-phosphate synthase A1 [Source:MGI Symbol;Acc:MGI:1919030]</t>
  </si>
  <si>
    <t>ENSMUSG00000050860</t>
  </si>
  <si>
    <t>Phospho1</t>
  </si>
  <si>
    <t>phosphatase, orphan 1 [Source:MGI Symbol;Acc:MGI:2447348]</t>
  </si>
  <si>
    <t>ENSMUSG00000060730</t>
  </si>
  <si>
    <t>Gm10086</t>
  </si>
  <si>
    <t>predicted pseudogene 10086 [Source:MGI Symbol;Acc:MGI:3642342]</t>
  </si>
  <si>
    <t>ENSMUSG00000030577</t>
  </si>
  <si>
    <t>Cd22</t>
  </si>
  <si>
    <t>CD22 antigen [Source:MGI Symbol;Acc:MGI:88322]</t>
  </si>
  <si>
    <t>ENSMUSG00000008206</t>
  </si>
  <si>
    <t>Cers4</t>
  </si>
  <si>
    <t>ceramide synthase 4 [Source:MGI Symbol;Acc:MGI:1914510]</t>
  </si>
  <si>
    <t>ENSMUSG00000024242</t>
  </si>
  <si>
    <t>Map4k3</t>
  </si>
  <si>
    <t>mitogen-activated protein kinase kinase kinase kinase 3 [Source:MGI Symbol;Acc:MGI:2154405]</t>
  </si>
  <si>
    <t>ENSMUSG00000059824</t>
  </si>
  <si>
    <t>Dbp</t>
  </si>
  <si>
    <t>D site albumin promoter binding protein [Source:MGI Symbol;Acc:MGI:94866]</t>
  </si>
  <si>
    <t>ENSMUSG00000034789</t>
  </si>
  <si>
    <t>Rab24</t>
  </si>
  <si>
    <t>RAB24, member RAS oncogene family [Source:MGI Symbol;Acc:MGI:105065]</t>
  </si>
  <si>
    <t>ENSMUSG00000032637</t>
  </si>
  <si>
    <t>Atxn2l</t>
  </si>
  <si>
    <t>ataxin 2-like [Source:MGI Symbol;Acc:MGI:2446242]</t>
  </si>
  <si>
    <t>ENSMUSG00000048874</t>
  </si>
  <si>
    <t>Phf3</t>
  </si>
  <si>
    <t>PHD finger protein 3 [Source:MGI Symbol;Acc:MGI:2446126]</t>
  </si>
  <si>
    <t>ENSMUSG00000027230</t>
  </si>
  <si>
    <t>Creb3l1</t>
  </si>
  <si>
    <t>cAMP responsive element binding protein 3-like 1 [Source:MGI Symbol;Acc:MGI:1347062]</t>
  </si>
  <si>
    <t>ENSMUSG00000038024</t>
  </si>
  <si>
    <t>Dennd4c</t>
  </si>
  <si>
    <t>DENN/MADD domain containing 4C [Source:MGI Symbol;Acc:MGI:1914769]</t>
  </si>
  <si>
    <t>ENSMUSG00000018412</t>
  </si>
  <si>
    <t>Kansl1</t>
  </si>
  <si>
    <t>KAT8 regulatory NSL complex subunit 1 [Source:MGI Symbol;Acc:MGI:1923969]</t>
  </si>
  <si>
    <t>ENSMUSG00000024309</t>
  </si>
  <si>
    <t>Pfdn6</t>
  </si>
  <si>
    <t>prefoldin subunit 6 [Source:MGI Symbol;Acc:MGI:95908]</t>
  </si>
  <si>
    <t>ENSMUSG00000036661</t>
  </si>
  <si>
    <t>Dennd3</t>
  </si>
  <si>
    <t>DENN/MADD domain containing 3 [Source:MGI Symbol;Acc:MGI:2146009]</t>
  </si>
  <si>
    <t>ENSMUSG00000027652</t>
  </si>
  <si>
    <t>Ralgapb</t>
  </si>
  <si>
    <t>Ral GTPase activating protein, beta subunit (non-catalytic) [Source:MGI Symbol;Acc:MGI:2444531]</t>
  </si>
  <si>
    <t>ENSMUSG00000021486</t>
  </si>
  <si>
    <t>Prelid1</t>
  </si>
  <si>
    <t>PRELI domain containing 1 [Source:MGI Symbol;Acc:MGI:1913744]</t>
  </si>
  <si>
    <t>ENSMUSG00000097233</t>
  </si>
  <si>
    <t>Gm17552</t>
  </si>
  <si>
    <t>predicted gene, 17552 [Source:MGI Symbol;Acc:MGI:4937186]</t>
  </si>
  <si>
    <t>ENSMUSG00000033900</t>
  </si>
  <si>
    <t>Map9</t>
  </si>
  <si>
    <t>microtubule-associated protein 9 [Source:MGI Symbol;Acc:MGI:2442208]</t>
  </si>
  <si>
    <t>ENSMUSG00000053347</t>
  </si>
  <si>
    <t>Zfp943</t>
  </si>
  <si>
    <t>zinc finger prtoein 943 [Source:MGI Symbol;Acc:MGI:1921920]</t>
  </si>
  <si>
    <t>ENSMUSG00000039899</t>
  </si>
  <si>
    <t>Fgl2</t>
  </si>
  <si>
    <t>fibrinogen-like protein 2 [Source:MGI Symbol;Acc:MGI:103266]</t>
  </si>
  <si>
    <t>ENSMUSG00000001166</t>
  </si>
  <si>
    <t>Oas1c</t>
  </si>
  <si>
    <t>2'-5' oligoadenylate synthetase 1C [Source:MGI Symbol;Acc:MGI:2149633]</t>
  </si>
  <si>
    <t>ENSMUSG00000020471</t>
  </si>
  <si>
    <t>Pold2</t>
  </si>
  <si>
    <t>polymerase (DNA directed), delta 2, regulatory subunit [Source:MGI Symbol;Acc:MGI:1097163]</t>
  </si>
  <si>
    <t>ENSMUSG00000038827</t>
  </si>
  <si>
    <t>Fam206a</t>
  </si>
  <si>
    <t>family with sequence similarity 206, member A [Source:MGI Symbol;Acc:MGI:2677850]</t>
  </si>
  <si>
    <t>ENSMUSG00000003402</t>
  </si>
  <si>
    <t>Prkcsh</t>
  </si>
  <si>
    <t>protein kinase C substrate 80K-H [Source:MGI Symbol;Acc:MGI:107877]</t>
  </si>
  <si>
    <t>ENSMUSG00000039253</t>
  </si>
  <si>
    <t>Fn3krp</t>
  </si>
  <si>
    <t>fructosamine 3 kinase related protein [Source:MGI Symbol;Acc:MGI:2679256]</t>
  </si>
  <si>
    <t>ENSMUSG00000039738</t>
  </si>
  <si>
    <t>Slx4</t>
  </si>
  <si>
    <t>SLX4 structure-specific endonuclease subunit homolog (S. cerevisiae) [Source:MGI Symbol;Acc:MGI:106299]</t>
  </si>
  <si>
    <t>ENSMUSG00000090210</t>
  </si>
  <si>
    <t>Itga10</t>
  </si>
  <si>
    <t>integrin, alpha 10 [Source:MGI Symbol;Acc:MGI:2153482]</t>
  </si>
  <si>
    <t>ENSMUSG00000035021</t>
  </si>
  <si>
    <t>Baz1a</t>
  </si>
  <si>
    <t>bromodomain adjacent to zinc finger domain 1A [Source:MGI Symbol;Acc:MGI:1309478]</t>
  </si>
  <si>
    <t>ENSMUSG00000028478</t>
  </si>
  <si>
    <t>Clta</t>
  </si>
  <si>
    <t>clathrin, light polypeptide (Lca) [Source:MGI Symbol;Acc:MGI:894297]</t>
  </si>
  <si>
    <t>ENSMUSG00000035513</t>
  </si>
  <si>
    <t>Ntng2</t>
  </si>
  <si>
    <t>netrin G2 [Source:MGI Symbol;Acc:MGI:2159341]</t>
  </si>
  <si>
    <t>ENSMUSG00000016554</t>
  </si>
  <si>
    <t>Eif3d</t>
  </si>
  <si>
    <t>eukaryotic translation initiation factor 3, subunit D [Source:MGI Symbol;Acc:MGI:1933181]</t>
  </si>
  <si>
    <t>ENSMUSG00000009739</t>
  </si>
  <si>
    <t>Pou6f1</t>
  </si>
  <si>
    <t>POU domain, class 6, transcription factor 1 [Source:MGI Symbol;Acc:MGI:102935]</t>
  </si>
  <si>
    <t>ENSMUSG00000001729</t>
  </si>
  <si>
    <t>Akt1</t>
  </si>
  <si>
    <t>thymoma viral proto-oncogene 1 [Source:MGI Symbol;Acc:MGI:87986]</t>
  </si>
  <si>
    <t>ENSMUSG00000020546</t>
  </si>
  <si>
    <t>Stxbp4</t>
  </si>
  <si>
    <t>syntaxin binding protein 4 [Source:MGI Symbol;Acc:MGI:1342296]</t>
  </si>
  <si>
    <t>ENSMUSG00000041642</t>
  </si>
  <si>
    <t>Kif21b</t>
  </si>
  <si>
    <t>kinesin family member 21B [Source:MGI Symbol;Acc:MGI:109234]</t>
  </si>
  <si>
    <t>ENSMUSG00000045752</t>
  </si>
  <si>
    <t>Tssc4</t>
  </si>
  <si>
    <t>tumor-suppressing subchromosomal transferable fragment 4 [Source:MGI Symbol;Acc:MGI:1861712]</t>
  </si>
  <si>
    <t>ENSMUSG00000015092</t>
  </si>
  <si>
    <t>Edf1</t>
  </si>
  <si>
    <t>endothelial differentiation-related factor 1 [Source:MGI Symbol;Acc:MGI:1891227]</t>
  </si>
  <si>
    <t>ENSMUSG00000024104</t>
  </si>
  <si>
    <t>Fam21</t>
  </si>
  <si>
    <t>family with sequence similarity 21 [Source:MGI Symbol;Acc:MGI:106463]</t>
  </si>
  <si>
    <t>ENSMUSG00000060376</t>
  </si>
  <si>
    <t>Bckdha</t>
  </si>
  <si>
    <t>branched chain ketoacid dehydrogenase E1, alpha polypeptide [Source:MGI Symbol;Acc:MGI:107701]</t>
  </si>
  <si>
    <t>ENSMUSG00000026468</t>
  </si>
  <si>
    <t>Lhx4</t>
  </si>
  <si>
    <t>LIM homeobox protein 4 [Source:MGI Symbol;Acc:MGI:101776]</t>
  </si>
  <si>
    <t>ENSMUSG00000055170</t>
  </si>
  <si>
    <t>Ifng</t>
  </si>
  <si>
    <t>interferon gamma [Source:MGI Symbol;Acc:MGI:107656]</t>
  </si>
  <si>
    <t>ENSMUSG00000036941</t>
  </si>
  <si>
    <t>Elac1</t>
  </si>
  <si>
    <t>elaC ribonuclease Z 1 [Source:MGI Symbol;Acc:MGI:1890495]</t>
  </si>
  <si>
    <t>ENSMUSG00000035530</t>
  </si>
  <si>
    <t>Eif1</t>
  </si>
  <si>
    <t>eukaryotic translation initiation factor 1 [Source:MGI Symbol;Acc:MGI:105125]</t>
  </si>
  <si>
    <t>ENSMUSG00000056724</t>
  </si>
  <si>
    <t>Nbeal2</t>
  </si>
  <si>
    <t>neurobeachin-like 2 [Source:MGI Symbol;Acc:MGI:2448554]</t>
  </si>
  <si>
    <t>ENSMUSG00000019838</t>
  </si>
  <si>
    <t>Slc16a10</t>
  </si>
  <si>
    <t>solute carrier family 16 (monocarboxylic acid transporters), member 10 [Source:MGI Symbol;Acc:MGI:1919722]</t>
  </si>
  <si>
    <t>ENSMUSG00000040701</t>
  </si>
  <si>
    <t>Ap1g2</t>
  </si>
  <si>
    <t>adaptor protein complex AP-1, gamma 2 subunit [Source:MGI Symbol;Acc:MGI:1328307]</t>
  </si>
  <si>
    <t>ENSMUSG00000035237</t>
  </si>
  <si>
    <t>Lcat</t>
  </si>
  <si>
    <t>lecithin cholesterol acyltransferase [Source:MGI Symbol;Acc:MGI:96755]</t>
  </si>
  <si>
    <t>ENSMUSG00000031818</t>
  </si>
  <si>
    <t>Cox4i1</t>
  </si>
  <si>
    <t>cytochrome c oxidase subunit IV isoform 1 [Source:MGI Symbol;Acc:MGI:88473]</t>
  </si>
  <si>
    <t>ENSMUSG00000020778</t>
  </si>
  <si>
    <t>Ten1</t>
  </si>
  <si>
    <t>TEN1 telomerase capping complex subunit [Source:MGI Symbol;Acc:MGI:1916785]</t>
  </si>
  <si>
    <t>ENSMUSG00000030695</t>
  </si>
  <si>
    <t>Aldoa</t>
  </si>
  <si>
    <t>aldolase A, fructose-bisphosphate [Source:MGI Symbol;Acc:MGI:87994]</t>
  </si>
  <si>
    <t>ENSMUSG00000039747</t>
  </si>
  <si>
    <t>Orai2</t>
  </si>
  <si>
    <t>ORAI calcium release-activated calcium modulator 2 [Source:MGI Symbol;Acc:MGI:2443195]</t>
  </si>
  <si>
    <t>ENSMUSG00000019467</t>
  </si>
  <si>
    <t>Arhgef25</t>
  </si>
  <si>
    <t>Rho guanine nucleotide exchange factor (GEF) 25 [Source:MGI Symbol;Acc:MGI:1277173]</t>
  </si>
  <si>
    <t>ENSMUSG00000021395</t>
  </si>
  <si>
    <t>Spin1</t>
  </si>
  <si>
    <t>spindlin 1 [Source:MGI Symbol;Acc:MGI:109242]</t>
  </si>
  <si>
    <t>ENSMUSG00000030929</t>
  </si>
  <si>
    <t>Eri2</t>
  </si>
  <si>
    <t>exoribonuclease 2 [Source:MGI Symbol;Acc:MGI:1918401]</t>
  </si>
  <si>
    <t>ENSMUSG00000033009</t>
  </si>
  <si>
    <t>Ogfod1</t>
  </si>
  <si>
    <t>2-oxoglutarate and iron-dependent oxygenase domain containing 1 [Source:MGI Symbol;Acc:MGI:2442978]</t>
  </si>
  <si>
    <t>ENSMUSG00000022673</t>
  </si>
  <si>
    <t>Mcm4</t>
  </si>
  <si>
    <t>minichromosome maintenance deficient 4 homolog (S. cerevisiae) [Source:MGI Symbol;Acc:MGI:103199]</t>
  </si>
  <si>
    <t>ENSMUSG00000068105</t>
  </si>
  <si>
    <t>Tnfrsf13c</t>
  </si>
  <si>
    <t>tumor necrosis factor receptor superfamily, member 13c [Source:MGI Symbol;Acc:MGI:1919299]</t>
  </si>
  <si>
    <t>ENSMUSG00000026260</t>
  </si>
  <si>
    <t>Ndufa10</t>
  </si>
  <si>
    <t>NADH dehydrogenase (ubiquinone) 1 alpha subcomplex 10 [Source:MGI Symbol;Acc:MGI:1914523]</t>
  </si>
  <si>
    <t>ENSMUSG00000028793</t>
  </si>
  <si>
    <t>Rnf19b</t>
  </si>
  <si>
    <t>ring finger protein 19B [Source:MGI Symbol;Acc:MGI:1922484]</t>
  </si>
  <si>
    <t>ENSMUSG00000035505</t>
  </si>
  <si>
    <t>Cox18</t>
  </si>
  <si>
    <t>cytochrome c oxidase assembly protein 18 [Source:MGI Symbol;Acc:MGI:2448532]</t>
  </si>
  <si>
    <t>ENSMUSG00000001794</t>
  </si>
  <si>
    <t>Capns1</t>
  </si>
  <si>
    <t>calpain, small subunit 1 [Source:MGI Symbol;Acc:MGI:88266]</t>
  </si>
  <si>
    <t>ENSMUSG00000038122</t>
  </si>
  <si>
    <t>Tbc1d32</t>
  </si>
  <si>
    <t>TBC1 domain family, member 32 [Source:MGI Symbol;Acc:MGI:2442827]</t>
  </si>
  <si>
    <t>ENSMUSG00000067341</t>
  </si>
  <si>
    <t>H2-Eb2</t>
  </si>
  <si>
    <t>histocompatibility 2, class II antigen E beta2 [Source:MGI Symbol;Acc:MGI:95902]</t>
  </si>
  <si>
    <t>ENSMUSG00000017314</t>
  </si>
  <si>
    <t>Mpp2</t>
  </si>
  <si>
    <t>membrane protein, palmitoylated 2 (MAGUK p55 subfamily member 2) [Source:MGI Symbol;Acc:MGI:1858257]</t>
  </si>
  <si>
    <t>ENSMUSG00000055044</t>
  </si>
  <si>
    <t>Pdlim1</t>
  </si>
  <si>
    <t>PDZ and LIM domain 1 (elfin) [Source:MGI Symbol;Acc:MGI:1860611]</t>
  </si>
  <si>
    <t>ENSMUSG00000035152</t>
  </si>
  <si>
    <t>Ap2b1</t>
  </si>
  <si>
    <t>adaptor-related protein complex 2, beta 1 subunit [Source:MGI Symbol;Acc:MGI:1919020]</t>
  </si>
  <si>
    <t>ENSMUSG00000039997</t>
  </si>
  <si>
    <t>Ifi203</t>
  </si>
  <si>
    <t>interferon activated gene 203 [Source:MGI Symbol;Acc:MGI:96428]</t>
  </si>
  <si>
    <t>ENSMUSG00000020017</t>
  </si>
  <si>
    <t>Hal</t>
  </si>
  <si>
    <t>histidine ammonia lyase [Source:MGI Symbol;Acc:MGI:96010]</t>
  </si>
  <si>
    <t>ENSMUSG00000028957</t>
  </si>
  <si>
    <t>Per3</t>
  </si>
  <si>
    <t>period circadian clock 3 [Source:MGI Symbol;Acc:MGI:1277134]</t>
  </si>
  <si>
    <t>ENSMUSG00000029507</t>
  </si>
  <si>
    <t>Pus1</t>
  </si>
  <si>
    <t>pseudouridine synthase 1 [Source:MGI Symbol;Acc:MGI:1929237]</t>
  </si>
  <si>
    <t>ENSMUSG00000004085</t>
  </si>
  <si>
    <t>Zak</t>
  </si>
  <si>
    <t>sterile alpha motif and leucine zipper containing kinase AZK [Source:MGI Symbol;Acc:MGI:2443258]</t>
  </si>
  <si>
    <t>ENSMUSG00000031138</t>
  </si>
  <si>
    <t>F9</t>
  </si>
  <si>
    <t>coagulation factor IX [Source:MGI Symbol;Acc:MGI:88384]</t>
  </si>
  <si>
    <t>ENSMUSG00000003438</t>
  </si>
  <si>
    <t>Timm50</t>
  </si>
  <si>
    <t>translocase of inner mitochondrial membrane 50 [Source:MGI Symbol;Acc:MGI:1913775]</t>
  </si>
  <si>
    <t>ENSMUSG00000021266</t>
  </si>
  <si>
    <t>Wars</t>
  </si>
  <si>
    <t>tryptophanyl-tRNA synthetase [Source:MGI Symbol;Acc:MGI:104630]</t>
  </si>
  <si>
    <t>ENSMUSG00000000673</t>
  </si>
  <si>
    <t>Haao</t>
  </si>
  <si>
    <t>3-hydroxyanthranilate 3,4-dioxygenase [Source:MGI Symbol;Acc:MGI:1349444]</t>
  </si>
  <si>
    <t>ENSMUSG00000067430</t>
  </si>
  <si>
    <t>Zfp763</t>
  </si>
  <si>
    <t>zinc finger protein 763 [Source:MGI Symbol;Acc:MGI:1920701]</t>
  </si>
  <si>
    <t>ENSMUSG00000053398</t>
  </si>
  <si>
    <t>Phgdh</t>
  </si>
  <si>
    <t>3-phosphoglycerate dehydrogenase [Source:MGI Symbol;Acc:MGI:1355330]</t>
  </si>
  <si>
    <t>ENSMUSG00000054708</t>
  </si>
  <si>
    <t>Ankrd24</t>
  </si>
  <si>
    <t>ankyrin repeat domain 24 [Source:MGI Symbol;Acc:MGI:1890394]</t>
  </si>
  <si>
    <t>ENSMUSG00000026725</t>
  </si>
  <si>
    <t>Tnn</t>
  </si>
  <si>
    <t>tenascin N [Source:MGI Symbol;Acc:MGI:2665790]</t>
  </si>
  <si>
    <t>ENSMUSG00000031824</t>
  </si>
  <si>
    <t>6430548M08Rik</t>
  </si>
  <si>
    <t>RIKEN cDNA 6430548M08 gene [Source:MGI Symbol;Acc:MGI:2443793]</t>
  </si>
  <si>
    <t>ENSMUSG00000024978</t>
  </si>
  <si>
    <t>Gpam</t>
  </si>
  <si>
    <t>glycerol-3-phosphate acyltransferase, mitochondrial [Source:MGI Symbol;Acc:MGI:109162]</t>
  </si>
  <si>
    <t>ENSMUSG00000007950</t>
  </si>
  <si>
    <t>Abhd8</t>
  </si>
  <si>
    <t>abhydrolase domain containing 8 [Source:MGI Symbol;Acc:MGI:1918946]</t>
  </si>
  <si>
    <t>ENSMUSG00000027254</t>
  </si>
  <si>
    <t>Map1a</t>
  </si>
  <si>
    <t>microtubule-associated protein 1 A [Source:MGI Symbol;Acc:MGI:1306776]</t>
  </si>
  <si>
    <t>ENSMUSG00000021537</t>
  </si>
  <si>
    <t>Cetn3</t>
  </si>
  <si>
    <t>centrin 3 [Source:MGI Symbol;Acc:MGI:1097706]</t>
  </si>
  <si>
    <t>ENSMUSG00000025089</t>
  </si>
  <si>
    <t>Gfra1</t>
  </si>
  <si>
    <t>glial cell line derived neurotrophic factor family receptor alpha 1 [Source:MGI Symbol;Acc:MGI:1100842]</t>
  </si>
  <si>
    <t>ENSMUSG00000041930</t>
  </si>
  <si>
    <t>Fam222a</t>
  </si>
  <si>
    <t>family with sequence similarity 222, member A [Source:MGI Symbol;Acc:MGI:3605543]</t>
  </si>
  <si>
    <t>ENSMUSG00000052419</t>
  </si>
  <si>
    <t>2610001J05Rik</t>
  </si>
  <si>
    <t>RIKEN cDNA 2610001J05 gene [Source:MGI Symbol;Acc:MGI:1913770]</t>
  </si>
  <si>
    <t>ENSMUSG00000037916</t>
  </si>
  <si>
    <t>Ndufv1</t>
  </si>
  <si>
    <t>NADH dehydrogenase (ubiquinone) flavoprotein 1 [Source:MGI Symbol;Acc:MGI:107851]</t>
  </si>
  <si>
    <t>ENSMUSG00000038486</t>
  </si>
  <si>
    <t>Sv2a</t>
  </si>
  <si>
    <t>synaptic vesicle glycoprotein 2 a [Source:MGI Symbol;Acc:MGI:1927139]</t>
  </si>
  <si>
    <t>ENSMUSG00000013465</t>
  </si>
  <si>
    <t>Nelfb</t>
  </si>
  <si>
    <t>negative elongation factor complex member B [Source:MGI Symbol;Acc:MGI:1931035]</t>
  </si>
  <si>
    <t>ENSMUSG00000057738</t>
  </si>
  <si>
    <t>Sptan1</t>
  </si>
  <si>
    <t>spectrin alpha, non-erythrocytic 1 [Source:MGI Symbol;Acc:MGI:98386]</t>
  </si>
  <si>
    <t>ENSMUSG00000024847</t>
  </si>
  <si>
    <t>Aip</t>
  </si>
  <si>
    <t>aryl-hydrocarbon receptor-interacting protein [Source:MGI Symbol;Acc:MGI:109622]</t>
  </si>
  <si>
    <t>ENSMUSG00000053510</t>
  </si>
  <si>
    <t>Nrd1</t>
  </si>
  <si>
    <t>nardilysin, N-arginine dibasic convertase, NRD convertase 1 [Source:MGI Symbol;Acc:MGI:1201386]</t>
  </si>
  <si>
    <t>ENSMUSG00000028792</t>
  </si>
  <si>
    <t>Ak2</t>
  </si>
  <si>
    <t>adenylate kinase 2 [Source:MGI Symbol;Acc:MGI:87978]</t>
  </si>
  <si>
    <t>ENSMUSG00000048047</t>
  </si>
  <si>
    <t>Zbtb33</t>
  </si>
  <si>
    <t>zinc finger and BTB domain containing 33 [Source:MGI Symbol;Acc:MGI:1927290]</t>
  </si>
  <si>
    <t>ENSMUSG00000030699</t>
  </si>
  <si>
    <t>Tbx6</t>
  </si>
  <si>
    <t>T-box 6 [Source:MGI Symbol;Acc:MGI:102539]</t>
  </si>
  <si>
    <t>ENSMUSG00000031095</t>
  </si>
  <si>
    <t>Cul4b</t>
  </si>
  <si>
    <t>cullin 4B [Source:MGI Symbol;Acc:MGI:1919834]</t>
  </si>
  <si>
    <t>ENSMUSG00000042323</t>
  </si>
  <si>
    <t>Pbrm1</t>
  </si>
  <si>
    <t>polybromo 1 [Source:MGI Symbol;Acc:MGI:1923998]</t>
  </si>
  <si>
    <t>ENSMUSG00000017999</t>
  </si>
  <si>
    <t>Ddx27</t>
  </si>
  <si>
    <t>DEAD (Asp-Glu-Ala-Asp) box polypeptide 27 [Source:MGI Symbol;Acc:MGI:2385884]</t>
  </si>
  <si>
    <t>ENSMUSG00000061143</t>
  </si>
  <si>
    <t>Maml3</t>
  </si>
  <si>
    <t>mastermind like 3 (Drosophila) [Source:MGI Symbol;Acc:MGI:2389461]</t>
  </si>
  <si>
    <t>ENSMUSG00000042570</t>
  </si>
  <si>
    <t>Mier2</t>
  </si>
  <si>
    <t>mesoderm induction early response 1, family member 2 [Source:MGI Symbol;Acc:MGI:1917677]</t>
  </si>
  <si>
    <t>ENSMUSG00000018476</t>
  </si>
  <si>
    <t>Kdm6b</t>
  </si>
  <si>
    <t>KDM1 lysine (K)-specific demethylase 6B [Source:MGI Symbol;Acc:MGI:2448492]</t>
  </si>
  <si>
    <t>ENSMUSG00000039704</t>
  </si>
  <si>
    <t>Lmbrd2</t>
  </si>
  <si>
    <t>LMBR1 domain containing 2 [Source:MGI Symbol;Acc:MGI:2444173]</t>
  </si>
  <si>
    <t>ENSMUSG00000020986</t>
  </si>
  <si>
    <t>Sec23a</t>
  </si>
  <si>
    <t>SEC23 homolog A, COPII coat complex component [Source:MGI Symbol;Acc:MGI:1349635]</t>
  </si>
  <si>
    <t>ENSMUSG00000022361</t>
  </si>
  <si>
    <t>Zhx1</t>
  </si>
  <si>
    <t>zinc fingers and homeoboxes 1 [Source:MGI Symbol;Acc:MGI:109271]</t>
  </si>
  <si>
    <t>ENSMUSG00000045257</t>
  </si>
  <si>
    <t>Morn2</t>
  </si>
  <si>
    <t>MORN repeat containing 2 [Source:MGI Symbol;Acc:MGI:2674071]</t>
  </si>
  <si>
    <t>ENSMUSG00000044150</t>
  </si>
  <si>
    <t>A830080D01Rik</t>
  </si>
  <si>
    <t>RIKEN cDNA A830080D01 gene [Source:MGI Symbol;Acc:MGI:2685992]</t>
  </si>
  <si>
    <t>ENSMUSG00000027203</t>
  </si>
  <si>
    <t>Dut</t>
  </si>
  <si>
    <t>deoxyuridine triphosphatase [Source:MGI Symbol;Acc:MGI:1346051]</t>
  </si>
  <si>
    <t>ENSMUSG00000026107</t>
  </si>
  <si>
    <t>Nabp1</t>
  </si>
  <si>
    <t>nucleic acid binding protein 1 [Source:MGI Symbol;Acc:MGI:1923258]</t>
  </si>
  <si>
    <t>ENSMUSG00000024527</t>
  </si>
  <si>
    <t>Afg3l2</t>
  </si>
  <si>
    <t>AFG3-like AAA ATPase 2 [Source:MGI Symbol;Acc:MGI:1916847]</t>
  </si>
  <si>
    <t>ENSMUSG00000020692</t>
  </si>
  <si>
    <t>Nle1</t>
  </si>
  <si>
    <t>notchless homolog 1 (Drosophila) [Source:MGI Symbol;Acc:MGI:2429770]</t>
  </si>
  <si>
    <t>ENSMUSG00000002043</t>
  </si>
  <si>
    <t>Trappc6a</t>
  </si>
  <si>
    <t>trafficking protein particle complex 6A [Source:MGI Symbol;Acc:MGI:1914341]</t>
  </si>
  <si>
    <t>ENSMUSG00000056598</t>
  </si>
  <si>
    <t>Lrrc48</t>
  </si>
  <si>
    <t>leucine rich repeat containing 48 [Source:MGI Symbol;Acc:MGI:1921915]</t>
  </si>
  <si>
    <t>ENSMUSG00000005481</t>
  </si>
  <si>
    <t>Ddx39</t>
  </si>
  <si>
    <t>DEAD (Asp-Glu-Ala-Asp) box polypeptide 39 [Source:MGI Symbol;Acc:MGI:1915528]</t>
  </si>
  <si>
    <t>ENSMUSG00000049300</t>
  </si>
  <si>
    <t>Prmt6</t>
  </si>
  <si>
    <t>protein arginine N-methyltransferase 6 [Source:MGI Symbol;Acc:MGI:2139971]</t>
  </si>
  <si>
    <t>ENSMUSG00000029173</t>
  </si>
  <si>
    <t>Sepsecs</t>
  </si>
  <si>
    <t>Sep (O-phosphoserine) tRNA:Sec (selenocysteine) tRNA synthase [Source:MGI Symbol;Acc:MGI:1098791]</t>
  </si>
  <si>
    <t>ENSMUSG00000038366</t>
  </si>
  <si>
    <t>Lasp1</t>
  </si>
  <si>
    <t>LIM and SH3 protein 1 [Source:MGI Symbol;Acc:MGI:109656]</t>
  </si>
  <si>
    <t>ENSMUSG00000033075</t>
  </si>
  <si>
    <t>Senp1</t>
  </si>
  <si>
    <t>SUMO1/sentrin specific peptidase 1 [Source:MGI Symbol;Acc:MGI:2445054]</t>
  </si>
  <si>
    <t>ENSMUSG00000038156</t>
  </si>
  <si>
    <t>Spon1</t>
  </si>
  <si>
    <t>spondin 1, (f-spondin) extracellular matrix protein [Source:MGI Symbol;Acc:MGI:2385287]</t>
  </si>
  <si>
    <t>ENSMUSG00000038650</t>
  </si>
  <si>
    <t>Rnh1</t>
  </si>
  <si>
    <t>ribonuclease/angiogenin inhibitor 1 [Source:MGI Symbol;Acc:MGI:1195456]</t>
  </si>
  <si>
    <t>ENSMUSG00000019437</t>
  </si>
  <si>
    <t>Tlcd1</t>
  </si>
  <si>
    <t>TLC domain containing 1 [Source:MGI Symbol;Acc:MGI:1915572]</t>
  </si>
  <si>
    <t>ENSMUSG00000027323</t>
  </si>
  <si>
    <t>Rad51</t>
  </si>
  <si>
    <t>RAD51 homolog [Source:MGI Symbol;Acc:MGI:97890]</t>
  </si>
  <si>
    <t>ENSMUSG00000021892</t>
  </si>
  <si>
    <t>Sh3bp5</t>
  </si>
  <si>
    <t>SH3-domain binding protein 5 (BTK-associated) [Source:MGI Symbol;Acc:MGI:1344391]</t>
  </si>
  <si>
    <t>ENSMUSG00000027304</t>
  </si>
  <si>
    <t>Rtf1</t>
  </si>
  <si>
    <t>Rtf1, Paf1/RNA polymerase II complex component, homolog (S. cerevisiae) [Source:MGI Symbol;Acc:MGI:1309480]</t>
  </si>
  <si>
    <t>ENSMUSG00000098557</t>
  </si>
  <si>
    <t>Kctd12</t>
  </si>
  <si>
    <t>potassium channel tetramerisation domain containing 12 [Source:MGI Symbol;Acc:MGI:2145823]</t>
  </si>
  <si>
    <t>ENSMUSG00000030096</t>
  </si>
  <si>
    <t>Slc6a6</t>
  </si>
  <si>
    <t>solute carrier family 6 (neurotransmitter transporter, taurine), member 6 [Source:MGI Symbol;Acc:MGI:98488]</t>
  </si>
  <si>
    <t>ENSMUSG00000020515</t>
  </si>
  <si>
    <t>Cnot8</t>
  </si>
  <si>
    <t>CCR4-NOT transcription complex, subunit 8 [Source:MGI Symbol;Acc:MGI:1916375]</t>
  </si>
  <si>
    <t>ENSMUSG00000039988</t>
  </si>
  <si>
    <t>Ankrd13c</t>
  </si>
  <si>
    <t>ankyrin repeat domain 13c [Source:MGI Symbol;Acc:MGI:2139746]</t>
  </si>
  <si>
    <t>ENSMUSG00000050855</t>
  </si>
  <si>
    <t>Zfp940</t>
  </si>
  <si>
    <t>zinc finger protein 940 [Source:MGI Symbol;Acc:MGI:2446235]</t>
  </si>
  <si>
    <t>ENSMUSG00000020917</t>
  </si>
  <si>
    <t>Acly</t>
  </si>
  <si>
    <t>ATP citrate lyase [Source:MGI Symbol;Acc:MGI:103251]</t>
  </si>
  <si>
    <t>ENSMUSG00000069094</t>
  </si>
  <si>
    <t>Pde7a</t>
  </si>
  <si>
    <t>phosphodiesterase 7A [Source:MGI Symbol;Acc:MGI:1202402]</t>
  </si>
  <si>
    <t>ENSMUSG00000032294</t>
  </si>
  <si>
    <t>Pkm</t>
  </si>
  <si>
    <t>pyruvate kinase, muscle [Source:MGI Symbol;Acc:MGI:97591]</t>
  </si>
  <si>
    <t>ENSMUSG00000027404</t>
  </si>
  <si>
    <t>Snrpb</t>
  </si>
  <si>
    <t>small nuclear ribonucleoprotein B [Source:MGI Symbol;Acc:MGI:98342]</t>
  </si>
  <si>
    <t>ENSMUSG00000001173</t>
  </si>
  <si>
    <t>Ocrl</t>
  </si>
  <si>
    <t>oculocerebrorenal syndrome of Lowe [Source:MGI Symbol;Acc:MGI:109589]</t>
  </si>
  <si>
    <t>ENSMUSG00000020547</t>
  </si>
  <si>
    <t>Bzw2</t>
  </si>
  <si>
    <t>basic leucine zipper and W2 domains 2 [Source:MGI Symbol;Acc:MGI:1914162]</t>
  </si>
  <si>
    <t>ENSMUSG00000024339</t>
  </si>
  <si>
    <t>Tap2</t>
  </si>
  <si>
    <t>transporter 2, ATP-binding cassette, sub-family B (MDR/TAP) [Source:MGI Symbol;Acc:MGI:98484]</t>
  </si>
  <si>
    <t>ENSMUSG00000079478</t>
  </si>
  <si>
    <t>Sssca1</t>
  </si>
  <si>
    <t>Sjogren's syndrome/scleroderma autoantigen 1 homolog (human) [Source:MGI Symbol;Acc:MGI:1913482]</t>
  </si>
  <si>
    <t>ENSMUSG00000026179</t>
  </si>
  <si>
    <t>Pnkd</t>
  </si>
  <si>
    <t>paroxysmal nonkinesiogenic dyskinesia [Source:MGI Symbol;Acc:MGI:1930773]</t>
  </si>
  <si>
    <t>ENSMUSG00000042404</t>
  </si>
  <si>
    <t>Dennd4b</t>
  </si>
  <si>
    <t>DENN/MADD domain containing 4B [Source:MGI Symbol;Acc:MGI:2446201]</t>
  </si>
  <si>
    <t>ENSMUSG00000060510</t>
  </si>
  <si>
    <t>Zfp266</t>
  </si>
  <si>
    <t>zinc finger protein 266 [Source:MGI Symbol;Acc:MGI:1924769]</t>
  </si>
  <si>
    <t>ENSMUSG00000022723</t>
  </si>
  <si>
    <t>Crybg3</t>
  </si>
  <si>
    <t>beta-gamma crystallin domain containing 3 [Source:MGI Symbol;Acc:MGI:2676311]</t>
  </si>
  <si>
    <t>ENSMUSG00000019254</t>
  </si>
  <si>
    <t>Ppp1r12c</t>
  </si>
  <si>
    <t>protein phosphatase 1, regulatory (inhibitor) subunit 12C [Source:MGI Symbol;Acc:MGI:1924258]</t>
  </si>
  <si>
    <t>ENSMUSG00000032336</t>
  </si>
  <si>
    <t>Nptn</t>
  </si>
  <si>
    <t>neuroplastin [Source:MGI Symbol;Acc:MGI:108077]</t>
  </si>
  <si>
    <t>ENSMUSG00000020792</t>
  </si>
  <si>
    <t>Exoc7</t>
  </si>
  <si>
    <t>exocyst complex component 7 [Source:MGI Symbol;Acc:MGI:1859270]</t>
  </si>
  <si>
    <t>ENSMUSG00000027365</t>
  </si>
  <si>
    <t>Trpm7</t>
  </si>
  <si>
    <t>transient receptor potential cation channel, subfamily M, member 7 [Source:MGI Symbol;Acc:MGI:1929996]</t>
  </si>
  <si>
    <t>ENSMUSG00000029673</t>
  </si>
  <si>
    <t>Auts2</t>
  </si>
  <si>
    <t>autism susceptibility candidate 2 [Source:MGI Symbol;Acc:MGI:1919847]</t>
  </si>
  <si>
    <t>ENSMUSG00000003068</t>
  </si>
  <si>
    <t>Stk11</t>
  </si>
  <si>
    <t>serine/threonine kinase 11 [Source:MGI Symbol;Acc:MGI:1341870]</t>
  </si>
  <si>
    <t>ENSMUSG00000037353</t>
  </si>
  <si>
    <t>Letmd1</t>
  </si>
  <si>
    <t>LETM1 domain containing 1 [Source:MGI Symbol;Acc:MGI:1915864]</t>
  </si>
  <si>
    <t>ENSMUSG00000026480</t>
  </si>
  <si>
    <t>Ncf2</t>
  </si>
  <si>
    <t>neutrophil cytosolic factor 2 [Source:MGI Symbol;Acc:MGI:97284]</t>
  </si>
  <si>
    <t>ENSMUSG00000059890</t>
  </si>
  <si>
    <t>Ube4a</t>
  </si>
  <si>
    <t>ubiquitination factor E4A [Source:MGI Symbol;Acc:MGI:2154580]</t>
  </si>
  <si>
    <t>ENSMUSG00000038418</t>
  </si>
  <si>
    <t>Egr1</t>
  </si>
  <si>
    <t>early growth response 1 [Source:MGI Symbol;Acc:MGI:95295]</t>
  </si>
  <si>
    <t>ENSMUSG00000022946</t>
  </si>
  <si>
    <t>Dopey2</t>
  </si>
  <si>
    <t>dopey family member 2 [Source:MGI Symbol;Acc:MGI:1917278]</t>
  </si>
  <si>
    <t>ENSMUSG00000026958</t>
  </si>
  <si>
    <t>Dpp7</t>
  </si>
  <si>
    <t>dipeptidylpeptidase 7 [Source:MGI Symbol;Acc:MGI:1933213]</t>
  </si>
  <si>
    <t>ENSMUSG00000052155</t>
  </si>
  <si>
    <t>Acvr2a</t>
  </si>
  <si>
    <t>activin receptor IIA [Source:MGI Symbol;Acc:MGI:102806]</t>
  </si>
  <si>
    <t>ENSMUSG00000097705</t>
  </si>
  <si>
    <t>Gm26740</t>
  </si>
  <si>
    <t>predicted gene, 26740 [Source:MGI Symbol;Acc:MGI:5477234]</t>
  </si>
  <si>
    <t>ENSMUSG00000001632</t>
  </si>
  <si>
    <t>Brpf1</t>
  </si>
  <si>
    <t>bromodomain and PHD finger containing, 1 [Source:MGI Symbol;Acc:MGI:1926033]</t>
  </si>
  <si>
    <t>ENSMUSG00000033434</t>
  </si>
  <si>
    <t>Gtpbp6</t>
  </si>
  <si>
    <t>GTP binding protein 6 (putative) [Source:MGI Symbol;Acc:MGI:1306825]</t>
  </si>
  <si>
    <t>ENSMUSG00000044072</t>
  </si>
  <si>
    <t>Eml6</t>
  </si>
  <si>
    <t>echinoderm microtubule associated protein like 6 [Source:MGI Symbol;Acc:MGI:2442895]</t>
  </si>
  <si>
    <t>ENSMUSG00000001739</t>
  </si>
  <si>
    <t>Cldn15</t>
  </si>
  <si>
    <t>claudin 15 [Source:MGI Symbol;Acc:MGI:1913103]</t>
  </si>
  <si>
    <t>ENSMUSG00000048001</t>
  </si>
  <si>
    <t>Hes5</t>
  </si>
  <si>
    <t>hairy and enhancer of split 5 (Drosophila) [Source:MGI Symbol;Acc:MGI:104876]</t>
  </si>
  <si>
    <t>ENSMUSG00000020169</t>
  </si>
  <si>
    <t>Best3</t>
  </si>
  <si>
    <t>bestrophin 3 [Source:MGI Symbol;Acc:MGI:3580298]</t>
  </si>
  <si>
    <t>ENSMUSG00000031165</t>
  </si>
  <si>
    <t>Was</t>
  </si>
  <si>
    <t>Wiskott-Aldrich syndrome homolog (human) [Source:MGI Symbol;Acc:MGI:105059]</t>
  </si>
  <si>
    <t>ENSMUSG00000032026</t>
  </si>
  <si>
    <t>Rexo2</t>
  </si>
  <si>
    <t>REX2, RNA exonuclease 2 homolog (S. cerevisiae) [Source:MGI Symbol;Acc:MGI:1888981]</t>
  </si>
  <si>
    <t>ENSMUSG00000049470</t>
  </si>
  <si>
    <t>Aff4</t>
  </si>
  <si>
    <t>AF4/FMR2 family, member 4 [Source:MGI Symbol;Acc:MGI:2136171]</t>
  </si>
  <si>
    <t>ENSMUSG00000022636</t>
  </si>
  <si>
    <t>Alcam</t>
  </si>
  <si>
    <t>activated leukocyte cell adhesion molecule [Source:MGI Symbol;Acc:MGI:1313266]</t>
  </si>
  <si>
    <t>ENSMUSG00000022708</t>
  </si>
  <si>
    <t>Zbtb20</t>
  </si>
  <si>
    <t>zinc finger and BTB domain containing 20 [Source:MGI Symbol;Acc:MGI:1929213]</t>
  </si>
  <si>
    <t>ENSMUSG00000055980</t>
  </si>
  <si>
    <t>Irs1</t>
  </si>
  <si>
    <t>insulin receptor substrate 1 [Source:MGI Symbol;Acc:MGI:99454]</t>
  </si>
  <si>
    <t>ENSMUSG00000009687</t>
  </si>
  <si>
    <t>Fxyd5</t>
  </si>
  <si>
    <t>FXYD domain-containing ion transport regulator 5 [Source:MGI Symbol;Acc:MGI:1201785]</t>
  </si>
  <si>
    <t>ENSMUSG00000005204</t>
  </si>
  <si>
    <t>Senp3</t>
  </si>
  <si>
    <t>SUMO/sentrin specific peptidase 3 [Source:MGI Symbol;Acc:MGI:2158736]</t>
  </si>
  <si>
    <t>ENSMUSG00000022421</t>
  </si>
  <si>
    <t>Nptxr</t>
  </si>
  <si>
    <t>neuronal pentraxin receptor [Source:MGI Symbol;Acc:MGI:1920590]</t>
  </si>
  <si>
    <t>ENSMUSG00000018986</t>
  </si>
  <si>
    <t>Slfn3</t>
  </si>
  <si>
    <t>schlafen 3 [Source:MGI Symbol;Acc:MGI:1329005]</t>
  </si>
  <si>
    <t>ENSMUSG00000028514</t>
  </si>
  <si>
    <t>Usp24</t>
  </si>
  <si>
    <t>ubiquitin specific peptidase 24 [Source:MGI Symbol;Acc:MGI:1919936]</t>
  </si>
  <si>
    <t>ENSMUSG00000008305</t>
  </si>
  <si>
    <t>Tle1</t>
  </si>
  <si>
    <t>transducin-like enhancer of split 1, homolog of Drosophila E(spl) [Source:MGI Symbol;Acc:MGI:104636]</t>
  </si>
  <si>
    <t>ENSMUSG00000062115</t>
  </si>
  <si>
    <t>Rai1</t>
  </si>
  <si>
    <t>retinoic acid induced 1 [Source:MGI Symbol;Acc:MGI:103291]</t>
  </si>
  <si>
    <t>ENSMUSG00000003868</t>
  </si>
  <si>
    <t>Ruvbl2</t>
  </si>
  <si>
    <t>RuvB-like protein 2 [Source:MGI Symbol;Acc:MGI:1342299]</t>
  </si>
  <si>
    <t>ENSMUSG00000074006</t>
  </si>
  <si>
    <t>Omp</t>
  </si>
  <si>
    <t>olfactory marker protein [Source:MGI Symbol;Acc:MGI:97436]</t>
  </si>
  <si>
    <t>ENSMUSG00000040260</t>
  </si>
  <si>
    <t>Daam2</t>
  </si>
  <si>
    <t>dishevelled associated activator of morphogenesis 2 [Source:MGI Symbol;Acc:MGI:1923691]</t>
  </si>
  <si>
    <t>ENSMUSG00000026208</t>
  </si>
  <si>
    <t>Des</t>
  </si>
  <si>
    <t>desmin [Source:MGI Symbol;Acc:MGI:94885]</t>
  </si>
  <si>
    <t>ENSMUSG00000097766</t>
  </si>
  <si>
    <t>5730420D15Rik</t>
  </si>
  <si>
    <t>RIKEN cDNA 5730420D15 gene [Source:MGI Symbol;Acc:MGI:1917773]</t>
  </si>
  <si>
    <t>ENSMUSG00000039640</t>
  </si>
  <si>
    <t>Mrpl12</t>
  </si>
  <si>
    <t>mitochondrial ribosomal protein L12 [Source:MGI Symbol;Acc:MGI:1926273]</t>
  </si>
  <si>
    <t>ENSMUSG00000030156</t>
  </si>
  <si>
    <t>Cd69</t>
  </si>
  <si>
    <t>CD69 antigen [Source:MGI Symbol;Acc:MGI:88343]</t>
  </si>
  <si>
    <t>ENSMUSG00000063663</t>
  </si>
  <si>
    <t>Brwd3</t>
  </si>
  <si>
    <t>bromodomain and WD repeat domain containing 3 [Source:MGI Symbol;Acc:MGI:3029414]</t>
  </si>
  <si>
    <t>ENSMUSG00000071281</t>
  </si>
  <si>
    <t>Zfp65</t>
  </si>
  <si>
    <t>zinc finger protein 65 [Source:MGI Symbol;Acc:MGI:107769]</t>
  </si>
  <si>
    <t>ENSMUSG00000040620</t>
  </si>
  <si>
    <t>Dhx33</t>
  </si>
  <si>
    <t>DEAH (Asp-Glu-Ala-His) box polypeptide 33 [Source:MGI Symbol;Acc:MGI:2445102]</t>
  </si>
  <si>
    <t>ENSMUSG00000030016</t>
  </si>
  <si>
    <t>Zfml</t>
  </si>
  <si>
    <t>zinc finger protein 638 [Source:MGI Symbol;Acc:MGI:1203484]</t>
  </si>
  <si>
    <t>ENSMUSG00000032575</t>
  </si>
  <si>
    <t>Manf</t>
  </si>
  <si>
    <t>mesencephalic astrocyte-derived neurotrophic factor [Source:MGI Symbol;Acc:MGI:1922090]</t>
  </si>
  <si>
    <t>ENSMUSG00000034614</t>
  </si>
  <si>
    <t>Pik3ip1</t>
  </si>
  <si>
    <t>phosphoinositide-3-kinase interacting protein 1 [Source:MGI Symbol;Acc:MGI:1917016]</t>
  </si>
  <si>
    <t>ENSMUSG00000001380</t>
  </si>
  <si>
    <t>Hars</t>
  </si>
  <si>
    <t>histidyl-tRNA synthetase [Source:MGI Symbol;Acc:MGI:108087]</t>
  </si>
  <si>
    <t>ENSMUSG00000045691</t>
  </si>
  <si>
    <t>Thtpa</t>
  </si>
  <si>
    <t>thiamine triphosphatase [Source:MGI Symbol;Acc:MGI:2446078]</t>
  </si>
  <si>
    <t>ENSMUSG00000033917</t>
  </si>
  <si>
    <t>Gde1</t>
  </si>
  <si>
    <t>glycerophosphodiester phosphodiesterase 1 [Source:MGI Symbol;Acc:MGI:1891827]</t>
  </si>
  <si>
    <t>ENSMUSG00000037139</t>
  </si>
  <si>
    <t>Myom3</t>
  </si>
  <si>
    <t>myomesin family, member 3 [Source:MGI Symbol;Acc:MGI:2685280]</t>
  </si>
  <si>
    <t>ENSMUSG00000031398</t>
  </si>
  <si>
    <t>Plxna3</t>
  </si>
  <si>
    <t>plexin A3 [Source:MGI Symbol;Acc:MGI:107683]</t>
  </si>
  <si>
    <t>ENSMUSG00000046519</t>
  </si>
  <si>
    <t>Golph3l</t>
  </si>
  <si>
    <t>golgi phosphoprotein 3-like [Source:MGI Symbol;Acc:MGI:1917129]</t>
  </si>
  <si>
    <t>ENSMUSG00000030882</t>
  </si>
  <si>
    <t>Dnhd1</t>
  </si>
  <si>
    <t>dynein heavy chain domain 1 [Source:MGI Symbol;Acc:MGI:1924755]</t>
  </si>
  <si>
    <t>ENSMUSG00000043987</t>
  </si>
  <si>
    <t>Cep164</t>
  </si>
  <si>
    <t>centrosomal protein 164 [Source:MGI Symbol;Acc:MGI:2384878]</t>
  </si>
  <si>
    <t>ENSMUSG00000097275</t>
  </si>
  <si>
    <t>Gm26648</t>
  </si>
  <si>
    <t>predicted gene, 26648 [Source:MGI Symbol;Acc:MGI:5477142]</t>
  </si>
  <si>
    <t>ENSMUSG00000025034</t>
  </si>
  <si>
    <t>Trim8</t>
  </si>
  <si>
    <t>tripartite motif-containing 8 [Source:MGI Symbol;Acc:MGI:1933302]</t>
  </si>
  <si>
    <t>ENSMUSG00000036499</t>
  </si>
  <si>
    <t>Eea1</t>
  </si>
  <si>
    <t>early endosome antigen 1 [Source:MGI Symbol;Acc:MGI:2442192]</t>
  </si>
  <si>
    <t>ENSMUSG00000029559</t>
  </si>
  <si>
    <t>2210016L21Rik</t>
  </si>
  <si>
    <t>RIKEN cDNA 2210016L21 gene [Source:MGI Symbol;Acc:MGI:1919607]</t>
  </si>
  <si>
    <t>ENSMUSG00000006310</t>
  </si>
  <si>
    <t>Zbtb32</t>
  </si>
  <si>
    <t>zinc finger and BTB domain containing 32 [Source:MGI Symbol;Acc:MGI:1891838]</t>
  </si>
  <si>
    <t>ENSMUSG00000040435</t>
  </si>
  <si>
    <t>Ppp1r15a</t>
  </si>
  <si>
    <t>protein phosphatase 1, regulatory (inhibitor) subunit 15A [Source:MGI Symbol;Acc:MGI:1927072]</t>
  </si>
  <si>
    <t>ENSMUSG00000036353</t>
  </si>
  <si>
    <t>P2ry12</t>
  </si>
  <si>
    <t>purinergic receptor P2Y, G-protein coupled 12 [Source:MGI Symbol;Acc:MGI:1918089]</t>
  </si>
  <si>
    <t>ENSMUSG00000042333</t>
  </si>
  <si>
    <t>Tnfrsf14</t>
  </si>
  <si>
    <t>tumor necrosis factor receptor superfamily, member 14 (herpesvirus entry mediator) [Source:MGI Symbol;Acc:MGI:2675303]</t>
  </si>
  <si>
    <t>ENSMUSG00000016252</t>
  </si>
  <si>
    <t>Atp5e</t>
  </si>
  <si>
    <t>ATP synthase, H+ transporting, mitochondrial F1 complex, epsilon subunit [Source:MGI Symbol;Acc:MGI:1855697]</t>
  </si>
  <si>
    <t>ENSMUSG00000004937</t>
  </si>
  <si>
    <t>Sgta</t>
  </si>
  <si>
    <t>small glutamine-rich tetratricopeptide repeat (TPR)-containing, alpha [Source:MGI Symbol;Acc:MGI:1098703]</t>
  </si>
  <si>
    <t>ENSMUSG00000071392</t>
  </si>
  <si>
    <t>Ect2l</t>
  </si>
  <si>
    <t>epithelial cell transforming sequence 2 oncogene-like [Source:MGI Symbol;Acc:MGI:3641723]</t>
  </si>
  <si>
    <t>ENSMUSG00000042628</t>
  </si>
  <si>
    <t>Zfyve1</t>
  </si>
  <si>
    <t>zinc finger, FYVE domain containing 1 [Source:MGI Symbol;Acc:MGI:3026685]</t>
  </si>
  <si>
    <t>ENSMUSG00000005312</t>
  </si>
  <si>
    <t>Ubqln1</t>
  </si>
  <si>
    <t>ubiquilin 1 [Source:MGI Symbol;Acc:MGI:1860276]</t>
  </si>
  <si>
    <t>ENSMUSG00000027669</t>
  </si>
  <si>
    <t>Gnb4</t>
  </si>
  <si>
    <t>guanine nucleotide binding protein (G protein), beta 4 [Source:MGI Symbol;Acc:MGI:104581]</t>
  </si>
  <si>
    <t>ENSMUSG00000034854</t>
  </si>
  <si>
    <t>Mfsd12</t>
  </si>
  <si>
    <t>major facilitator superfamily domain containing 12 [Source:MGI Symbol;Acc:MGI:3604804]</t>
  </si>
  <si>
    <t>ENSMUSG00000038608</t>
  </si>
  <si>
    <t>Dock10</t>
  </si>
  <si>
    <t>dedicator of cytokinesis 10 [Source:MGI Symbol;Acc:MGI:2146320]</t>
  </si>
  <si>
    <t>ENSMUSG00000071708</t>
  </si>
  <si>
    <t>Sms</t>
  </si>
  <si>
    <t>spermine synthase [Source:MGI Symbol;Acc:MGI:109490]</t>
  </si>
  <si>
    <t>ENSMUSG00000021485</t>
  </si>
  <si>
    <t>Mxd3</t>
  </si>
  <si>
    <t>Max dimerization protein 3 [Source:MGI Symbol;Acc:MGI:104987]</t>
  </si>
  <si>
    <t>ENSMUSG00000038295</t>
  </si>
  <si>
    <t>Atg9b</t>
  </si>
  <si>
    <t>autophagy related 9B [Source:MGI Symbol;Acc:MGI:2685420]</t>
  </si>
  <si>
    <t>ENSMUSG00000040549</t>
  </si>
  <si>
    <t>Ckap5</t>
  </si>
  <si>
    <t>cytoskeleton associated protein 5 [Source:MGI Symbol;Acc:MGI:1923036]</t>
  </si>
  <si>
    <t>ENSMUSG00000033161</t>
  </si>
  <si>
    <t>Atp1a1</t>
  </si>
  <si>
    <t>ATPase, Na+/K+ transporting, alpha 1 polypeptide [Source:MGI Symbol;Acc:MGI:88105]</t>
  </si>
  <si>
    <t>ENSMUSG00000024952</t>
  </si>
  <si>
    <t>Rps6ka4</t>
  </si>
  <si>
    <t>ribosomal protein S6 kinase, polypeptide 4 [Source:MGI Symbol;Acc:MGI:1930076]</t>
  </si>
  <si>
    <t>ENSMUSG00000078810</t>
  </si>
  <si>
    <t>Gp6</t>
  </si>
  <si>
    <t>glycoprotein 6 (platelet) [Source:MGI Symbol;Acc:MGI:1889810]</t>
  </si>
  <si>
    <t>ENSMUSG00000075028</t>
  </si>
  <si>
    <t>Prdm11</t>
  </si>
  <si>
    <t>PR domain containing 11 [Source:MGI Symbol;Acc:MGI:2685553]</t>
  </si>
  <si>
    <t>ENSMUSG00000029111</t>
  </si>
  <si>
    <t>Nelfa</t>
  </si>
  <si>
    <t>negative elongation factor complex member A, Whsc2 [Source:MGI Symbol;Acc:MGI:1346098]</t>
  </si>
  <si>
    <t>ENSMUSG00000003346</t>
  </si>
  <si>
    <t>Abhd17a</t>
  </si>
  <si>
    <t>abhydrolase domain containing 17A [Source:MGI Symbol;Acc:MGI:106388]</t>
  </si>
  <si>
    <t>ENSMUSG00000045374</t>
  </si>
  <si>
    <t>Wdr81</t>
  </si>
  <si>
    <t>WD repeat domain 81 [Source:MGI Symbol;Acc:MGI:2681828]</t>
  </si>
  <si>
    <t>ENSMUSG00000020719</t>
  </si>
  <si>
    <t>Ddx5</t>
  </si>
  <si>
    <t>DEAD (Asp-Glu-Ala-Asp) box polypeptide 5 [Source:MGI Symbol;Acc:MGI:105037]</t>
  </si>
  <si>
    <t>ENSMUSG00000028927</t>
  </si>
  <si>
    <t>Padi2</t>
  </si>
  <si>
    <t>peptidyl arginine deiminase, type II [Source:MGI Symbol;Acc:MGI:1338892]</t>
  </si>
  <si>
    <t>ENSMUSG00000024614</t>
  </si>
  <si>
    <t>Tmx3</t>
  </si>
  <si>
    <t>thioredoxin-related transmembrane protein 3 [Source:MGI Symbol;Acc:MGI:2442418]</t>
  </si>
  <si>
    <t>ENSMUSG00000029725</t>
  </si>
  <si>
    <t>Ppp1r35</t>
  </si>
  <si>
    <t>protein phosphatase 1, regulatory subunit 35 [Source:MGI Symbol;Acc:MGI:1922853]</t>
  </si>
  <si>
    <t>ENSMUSG00000084796</t>
  </si>
  <si>
    <t>A430104N18Rik</t>
  </si>
  <si>
    <t>Mir142 host gene (non-protein coding) [Source:MGI Symbol;Acc:MGI:1925841]</t>
  </si>
  <si>
    <t>ENSMUSG00000029322</t>
  </si>
  <si>
    <t>Plac8</t>
  </si>
  <si>
    <t>placenta-specific 8 [Source:MGI Symbol;Acc:MGI:2445289]</t>
  </si>
  <si>
    <t>ENSMUSG00000042447</t>
  </si>
  <si>
    <t>Mios</t>
  </si>
  <si>
    <t>missing oocyte, meiosis regulator, homolog (Drosophila) [Source:MGI Symbol;Acc:MGI:2182066]</t>
  </si>
  <si>
    <t>ENSMUSG00000024163</t>
  </si>
  <si>
    <t>Mapk8ip3</t>
  </si>
  <si>
    <t>mitogen-activated protein kinase 8 interacting protein 3 [Source:MGI Symbol;Acc:MGI:1353598]</t>
  </si>
  <si>
    <t>ENSMUSG00000036992</t>
  </si>
  <si>
    <t>Nxt1</t>
  </si>
  <si>
    <t>NTF2-related export protein 1 [Source:MGI Symbol;Acc:MGI:1929619]</t>
  </si>
  <si>
    <t>ENSMUSG00000002833</t>
  </si>
  <si>
    <t>Hdgfrp2</t>
  </si>
  <si>
    <t>hepatoma-derived growth factor, related protein 2 [Source:MGI Symbol;Acc:MGI:1194492]</t>
  </si>
  <si>
    <t>ENSMUSG00000074358</t>
  </si>
  <si>
    <t>Ccdc61</t>
  </si>
  <si>
    <t>coiled-coil domain containing 61 [Source:MGI Symbol;Acc:MGI:2685005]</t>
  </si>
  <si>
    <t>ENSMUSG00000030753</t>
  </si>
  <si>
    <t>Prkrir</t>
  </si>
  <si>
    <t>protein-kinase, interferon-inducible double stranded RNA dependent inhibitor, repressor of (P58 repressor) [Source:MGI Symbol;Acc:MGI:1920231]</t>
  </si>
  <si>
    <t>ENSMUSG00000093470</t>
  </si>
  <si>
    <t>Gm20645</t>
  </si>
  <si>
    <t>ENSMUSG00000043929</t>
  </si>
  <si>
    <t>Klhl15</t>
  </si>
  <si>
    <t>kelch-like 15 [Source:MGI Symbol;Acc:MGI:1923400]</t>
  </si>
  <si>
    <t>ENSMUSG00000030727</t>
  </si>
  <si>
    <t>Rabep2</t>
  </si>
  <si>
    <t>rabaptin, RAB GTPase binding effector protein 2 [Source:MGI Symbol;Acc:MGI:1917564]</t>
  </si>
  <si>
    <t>ENSMUSG00000067642</t>
  </si>
  <si>
    <t>Gpr113</t>
  </si>
  <si>
    <t>adhesion G protein-coupled receptor F3 [Source:MGI Symbol;Acc:MGI:2685887]</t>
  </si>
  <si>
    <t>ENSMUSG00000001942</t>
  </si>
  <si>
    <t>Siae</t>
  </si>
  <si>
    <t>sialic acid acetylesterase [Source:MGI Symbol;Acc:MGI:104803]</t>
  </si>
  <si>
    <t>ENSMUSG00000011382</t>
  </si>
  <si>
    <t>Dhdh</t>
  </si>
  <si>
    <t>dihydrodiol dehydrogenase (dimeric) [Source:MGI Symbol;Acc:MGI:1919005]</t>
  </si>
  <si>
    <t>ENSMUSG00000024908</t>
  </si>
  <si>
    <t>Ppp6r3</t>
  </si>
  <si>
    <t>protein phosphatase 6, regulatory subunit 3 [Source:MGI Symbol;Acc:MGI:1921807]</t>
  </si>
  <si>
    <t>ENSMUSG00000071267</t>
  </si>
  <si>
    <t>Zfp942</t>
  </si>
  <si>
    <t>zinc finger protein 942 [Source:MGI Symbol;Acc:MGI:1920483]</t>
  </si>
  <si>
    <t>ENSMUSG00000025592</t>
  </si>
  <si>
    <t>Dach2</t>
  </si>
  <si>
    <t>dachshund 2 (Drosophila) [Source:MGI Symbol;Acc:MGI:1890446]</t>
  </si>
  <si>
    <t>ENSMUSG00000039763</t>
  </si>
  <si>
    <t>Dnajc28</t>
  </si>
  <si>
    <t>DnaJ heat shock protein family (Hsp40) member C28 [Source:MGI Symbol;Acc:MGI:2181053]</t>
  </si>
  <si>
    <t>ENSMUSG00000040560</t>
  </si>
  <si>
    <t>Wdr7</t>
  </si>
  <si>
    <t>WD repeat domain 7 [Source:MGI Symbol;Acc:MGI:1860197]</t>
  </si>
  <si>
    <t>ENSMUSG00000027312</t>
  </si>
  <si>
    <t>Atrn</t>
  </si>
  <si>
    <t>attractin [Source:MGI Symbol;Acc:MGI:1341628]</t>
  </si>
  <si>
    <t>ENSMUSG00000026047</t>
  </si>
  <si>
    <t>Kdelc1</t>
  </si>
  <si>
    <t>KDEL (Lys-Asp-Glu-Leu) containing 1 [Source:MGI Symbol;Acc:MGI:1919300]</t>
  </si>
  <si>
    <t>ENSMUSG00000035900</t>
  </si>
  <si>
    <t>Gramd4</t>
  </si>
  <si>
    <t>GRAM domain containing 4 [Source:MGI Symbol;Acc:MGI:2676308]</t>
  </si>
  <si>
    <t>ENSMUSG00000074652</t>
  </si>
  <si>
    <t>Myh7b</t>
  </si>
  <si>
    <t>myosin, heavy chain 7B, cardiac muscle, beta [Source:MGI Symbol;Acc:MGI:3710243]</t>
  </si>
  <si>
    <t>ENSMUSG00000029729</t>
  </si>
  <si>
    <t>Zkscan1</t>
  </si>
  <si>
    <t>zinc finger with KRAB and SCAN domains 1 [Source:MGI Symbol;Acc:MGI:1921820]</t>
  </si>
  <si>
    <t>ENSMUSG00000031458</t>
  </si>
  <si>
    <t>Coprs</t>
  </si>
  <si>
    <t>coordinator of PRMT5, differentiation stimulator [Source:MGI Symbol;Acc:MGI:1913673]</t>
  </si>
  <si>
    <t>ENSMUSG00000022048</t>
  </si>
  <si>
    <t>Dpysl2</t>
  </si>
  <si>
    <t>dihydropyrimidinase-like 2 [Source:MGI Symbol;Acc:MGI:1349763]</t>
  </si>
  <si>
    <t>ENSMUSG00000021374</t>
  </si>
  <si>
    <t>Nup153</t>
  </si>
  <si>
    <t>nucleoporin 153 [Source:MGI Symbol;Acc:MGI:2385621]</t>
  </si>
  <si>
    <t>ENSMUSG00000010936</t>
  </si>
  <si>
    <t>Vac14</t>
  </si>
  <si>
    <t>Vac14 homolog (S. cerevisiae) [Source:MGI Symbol;Acc:MGI:2157980]</t>
  </si>
  <si>
    <t>ENSMUSG00000028080</t>
  </si>
  <si>
    <t>Lrba</t>
  </si>
  <si>
    <t>LPS-responsive beige-like anchor [Source:MGI Symbol;Acc:MGI:1933162]</t>
  </si>
  <si>
    <t>ENSMUSG00000029298</t>
  </si>
  <si>
    <t>Gbp9</t>
  </si>
  <si>
    <t>guanylate-binding protein 9 [Source:MGI Symbol;Acc:MGI:3605620]</t>
  </si>
  <si>
    <t>ENSMUSG00000025171</t>
  </si>
  <si>
    <t>Ubtd1</t>
  </si>
  <si>
    <t>ubiquitin domain containing 1 [Source:MGI Symbol;Acc:MGI:2385092]</t>
  </si>
  <si>
    <t>ENSMUSG00000021876</t>
  </si>
  <si>
    <t>Rnase4</t>
  </si>
  <si>
    <t>ribonuclease, RNase A family 4 [Source:MGI Symbol;Acc:MGI:1926217]</t>
  </si>
  <si>
    <t>ENSMUSG00000075514</t>
  </si>
  <si>
    <t>Gm13375</t>
  </si>
  <si>
    <t>predicted gene 13375 [Source:MGI Symbol;Acc:MGI:3649913]</t>
  </si>
  <si>
    <t>ENSMUSG00000043067</t>
  </si>
  <si>
    <t>Dpy19l1</t>
  </si>
  <si>
    <t>dpy-19-like 1 (C. elegans) [Source:MGI Symbol;Acc:MGI:1915685]</t>
  </si>
  <si>
    <t>ENSMUSG00000070565</t>
  </si>
  <si>
    <t>Rasal2</t>
  </si>
  <si>
    <t>RAS protein activator like 2 [Source:MGI Symbol;Acc:MGI:2443881]</t>
  </si>
  <si>
    <t>ENSMUSG00000030055</t>
  </si>
  <si>
    <t>Rab43</t>
  </si>
  <si>
    <t>RAB43, member RAS oncogene family [Source:MGI Symbol;Acc:MGI:1917084]</t>
  </si>
  <si>
    <t>ENSMUSG00000042275</t>
  </si>
  <si>
    <t>Pelo</t>
  </si>
  <si>
    <t>pelota homolog (Drosophila) [Source:MGI Symbol;Acc:MGI:2145154]</t>
  </si>
  <si>
    <t>ENSMUSG00000039835</t>
  </si>
  <si>
    <t>Nhsl1</t>
  </si>
  <si>
    <t>NHS-like 1 [Source:MGI Symbol;Acc:MGI:106390]</t>
  </si>
  <si>
    <t>ENSMUSG00000024312</t>
  </si>
  <si>
    <t>Wdr46</t>
  </si>
  <si>
    <t>WD repeat domain 46 [Source:MGI Symbol;Acc:MGI:1931871]</t>
  </si>
  <si>
    <t>ENSMUSG00000003123</t>
  </si>
  <si>
    <t>Lipe</t>
  </si>
  <si>
    <t>lipase, hormone sensitive [Source:MGI Symbol;Acc:MGI:96790]</t>
  </si>
  <si>
    <t>ENSMUSG00000025019</t>
  </si>
  <si>
    <t>Lcor</t>
  </si>
  <si>
    <t>ligand dependent nuclear receptor corepressor [Source:MGI Symbol;Acc:MGI:2443930]</t>
  </si>
  <si>
    <t>ENSMUSG00000015605</t>
  </si>
  <si>
    <t>Srf</t>
  </si>
  <si>
    <t>serum response factor [Source:MGI Symbol;Acc:MGI:106658]</t>
  </si>
  <si>
    <t>ENSMUSG00000028654</t>
  </si>
  <si>
    <t>Mycl</t>
  </si>
  <si>
    <t>v-myc myelocytomatosis viral oncogene homolog, lung carcinoma derived (avian) [Source:MGI Symbol;Acc:MGI:96799]</t>
  </si>
  <si>
    <t>ENSMUSG00000069920</t>
  </si>
  <si>
    <t>B3gnt9</t>
  </si>
  <si>
    <t>UDP-GlcNAc:betaGal beta-1,3-N-acetylglucosaminyltransferase 9 [Source:MGI Symbol;Acc:MGI:2142841]</t>
  </si>
  <si>
    <t>ENSMUSG00000030008</t>
  </si>
  <si>
    <t>Pradc1</t>
  </si>
  <si>
    <t>protease-associated domain containing 1 [Source:MGI Symbol;Acc:MGI:1920577]</t>
  </si>
  <si>
    <t>ENSMUSG00000026219</t>
  </si>
  <si>
    <t>Trip12</t>
  </si>
  <si>
    <t>thyroid hormone receptor interactor 12 [Source:MGI Symbol;Acc:MGI:1309481]</t>
  </si>
  <si>
    <t>ENSMUSG00000036057</t>
  </si>
  <si>
    <t>Ptpn23</t>
  </si>
  <si>
    <t>protein tyrosine phosphatase, non-receptor type 23 [Source:MGI Symbol;Acc:MGI:2144837]</t>
  </si>
  <si>
    <t>ENSMUSG00000062627</t>
  </si>
  <si>
    <t>Mysm1</t>
  </si>
  <si>
    <t>myb-like, SWIRM and MPN domains 1 [Source:MGI Symbol;Acc:MGI:2444584]</t>
  </si>
  <si>
    <t>ENSMUSG00000036114</t>
  </si>
  <si>
    <t>Rpp25l</t>
  </si>
  <si>
    <t>ribonuclease P/MRP 25 subunit-like [Source:MGI Symbol;Acc:MGI:1917211]</t>
  </si>
  <si>
    <t>ENSMUSG00000047248</t>
  </si>
  <si>
    <t>C2cd3</t>
  </si>
  <si>
    <t>C2 calcium-dependent domain containing 3 [Source:MGI Symbol;Acc:MGI:2142166]</t>
  </si>
  <si>
    <t>ENSMUSG00000031026</t>
  </si>
  <si>
    <t>Trim66</t>
  </si>
  <si>
    <t>tripartite motif-containing 66 [Source:MGI Symbol;Acc:MGI:2152406]</t>
  </si>
  <si>
    <t>ENSMUSG00000028937</t>
  </si>
  <si>
    <t>Acot7</t>
  </si>
  <si>
    <t>acyl-CoA thioesterase 7 [Source:MGI Symbol;Acc:MGI:1917275]</t>
  </si>
  <si>
    <t>ENSMUSG00000009207</t>
  </si>
  <si>
    <t>Lnp</t>
  </si>
  <si>
    <t>limb and neural patterns [Source:MGI Symbol;Acc:MGI:1918115]</t>
  </si>
  <si>
    <t>ENSMUSG00000031951</t>
  </si>
  <si>
    <t>Tmem231</t>
  </si>
  <si>
    <t>transmembrane protein 231 [Source:MGI Symbol;Acc:MGI:2685024]</t>
  </si>
  <si>
    <t>ENSMUSG00000032812</t>
  </si>
  <si>
    <t>Arap1</t>
  </si>
  <si>
    <t>ArfGAP with RhoGAP domain, ankyrin repeat and PH domain 1 [Source:MGI Symbol;Acc:MGI:1916960]</t>
  </si>
  <si>
    <t>ENSMUSG00000051650</t>
  </si>
  <si>
    <t>B3gnt2</t>
  </si>
  <si>
    <t>UDP-GlcNAc:betaGal beta-1,3-N-acetylglucosaminyltransferase 2 [Source:MGI Symbol;Acc:MGI:1889505]</t>
  </si>
  <si>
    <t>ENSMUSG00000024789</t>
  </si>
  <si>
    <t>Jak2</t>
  </si>
  <si>
    <t>Janus kinase 2 [Source:MGI Symbol;Acc:MGI:96629]</t>
  </si>
  <si>
    <t>ENSMUSG00000060032</t>
  </si>
  <si>
    <t>H2afj</t>
  </si>
  <si>
    <t>H2A histone family, member J [Source:MGI Symbol;Acc:MGI:3606192]</t>
  </si>
  <si>
    <t>ENSMUSG00000034932</t>
  </si>
  <si>
    <t>Mrpl54</t>
  </si>
  <si>
    <t>mitochondrial ribosomal protein L54 [Source:MGI Symbol;Acc:MGI:1913297]</t>
  </si>
  <si>
    <t>ENSMUSG00000032468</t>
  </si>
  <si>
    <t>Armc8</t>
  </si>
  <si>
    <t>armadillo repeat containing 8 [Source:MGI Symbol;Acc:MGI:1921375]</t>
  </si>
  <si>
    <t>ENSMUSG00000020658</t>
  </si>
  <si>
    <t>Efr3b</t>
  </si>
  <si>
    <t>EFR3 homolog B [Source:MGI Symbol;Acc:MGI:2444851]</t>
  </si>
  <si>
    <t>ENSMUSG00000039345</t>
  </si>
  <si>
    <t>Mettl22</t>
  </si>
  <si>
    <t>methyltransferase like 22 [Source:MGI Symbol;Acc:MGI:2384301]</t>
  </si>
  <si>
    <t>ENSMUSG00000005371</t>
  </si>
  <si>
    <t>Fbxo11</t>
  </si>
  <si>
    <t>F-box protein 11 [Source:MGI Symbol;Acc:MGI:2147134]</t>
  </si>
  <si>
    <t>ENSMUSG00000023072</t>
  </si>
  <si>
    <t>Cep89</t>
  </si>
  <si>
    <t>centrosomal protein 89 [Source:MGI Symbol;Acc:MGI:1919390]</t>
  </si>
  <si>
    <t>ENSMUSG00000036751</t>
  </si>
  <si>
    <t>Cox6b1</t>
  </si>
  <si>
    <t>cytochrome c oxidase, subunit VIb polypeptide 1 [Source:MGI Symbol;Acc:MGI:107460]</t>
  </si>
  <si>
    <t>ENSMUSG00000040433</t>
  </si>
  <si>
    <t>Zbtb38</t>
  </si>
  <si>
    <t>zinc finger and BTB domain containing 38 [Source:MGI Symbol;Acc:MGI:2442866]</t>
  </si>
  <si>
    <t>ENSMUSG00000034248</t>
  </si>
  <si>
    <t>Slc25a37</t>
  </si>
  <si>
    <t>solute carrier family 25, member 37 [Source:MGI Symbol;Acc:MGI:1914962]</t>
  </si>
  <si>
    <t>ENSMUSG00000036503</t>
  </si>
  <si>
    <t>Rnf13</t>
  </si>
  <si>
    <t>ring finger protein 13 [Source:MGI Symbol;Acc:MGI:1346341]</t>
  </si>
  <si>
    <t>ENSMUSG00000027381</t>
  </si>
  <si>
    <t>Bcl2l11</t>
  </si>
  <si>
    <t>BCL2-like 11 (apoptosis facilitator) [Source:MGI Symbol;Acc:MGI:1197519]</t>
  </si>
  <si>
    <t>ENSMUSG00000002289</t>
  </si>
  <si>
    <t>Angptl4</t>
  </si>
  <si>
    <t>angiopoietin-like 4 [Source:MGI Symbol;Acc:MGI:1888999]</t>
  </si>
  <si>
    <t>ENSMUSG00000003421</t>
  </si>
  <si>
    <t>Nosip</t>
  </si>
  <si>
    <t>nitric oxide synthase interacting protein [Source:MGI Symbol;Acc:MGI:1913644]</t>
  </si>
  <si>
    <t>ENSMUSG00000022516</t>
  </si>
  <si>
    <t>Nudt16l1</t>
  </si>
  <si>
    <t>nudix (nucleoside diphosphate linked moiety X)-type motif 16-like 1 [Source:MGI Symbol;Acc:MGI:1914161]</t>
  </si>
  <si>
    <t>ENSMUSG00000002844</t>
  </si>
  <si>
    <t>Adprh</t>
  </si>
  <si>
    <t>ADP-ribosylarginine hydrolase [Source:MGI Symbol;Acc:MGI:1098234]</t>
  </si>
  <si>
    <t>ENSMUSG00000001911</t>
  </si>
  <si>
    <t>Nfix</t>
  </si>
  <si>
    <t>nuclear factor I/X [Source:MGI Symbol;Acc:MGI:97311]</t>
  </si>
  <si>
    <t>ENSMUSG00000079442</t>
  </si>
  <si>
    <t>St6galnac4</t>
  </si>
  <si>
    <t>ST6 (alpha-N-acetyl-neuraminyl-2,3-beta-galactosyl-1,3)-N-acetylgalactosaminide alpha-2,6-sialyltransferase 4 [Source:MGI Symbol;Acc:MGI:1341894]</t>
  </si>
  <si>
    <t>ENSMUSG00000010609</t>
  </si>
  <si>
    <t>Psen2</t>
  </si>
  <si>
    <t>presenilin 2 [Source:MGI Symbol;Acc:MGI:109284]</t>
  </si>
  <si>
    <t>ENSMUSG00000035842</t>
  </si>
  <si>
    <t>Ddx11</t>
  </si>
  <si>
    <t>DEAD/H (Asp-Glu-Ala-Asp/His) box helicase 11 [Source:MGI Symbol;Acc:MGI:2443590]</t>
  </si>
  <si>
    <t>ENSMUSG00000022450</t>
  </si>
  <si>
    <t>Ndufa6</t>
  </si>
  <si>
    <t>NADH dehydrogenase (ubiquinone) 1 alpha subcomplex, 6 (B14) [Source:MGI Symbol;Acc:MGI:1914380]</t>
  </si>
  <si>
    <t>ENSMUSG00000040212</t>
  </si>
  <si>
    <t>Emp3</t>
  </si>
  <si>
    <t>epithelial membrane protein 3 [Source:MGI Symbol;Acc:MGI:1098729]</t>
  </si>
  <si>
    <t>ENSMUSG00000037321</t>
  </si>
  <si>
    <t>Tap1</t>
  </si>
  <si>
    <t>transporter 1, ATP-binding cassette, sub-family B (MDR/TAP) [Source:MGI Symbol;Acc:MGI:98483]</t>
  </si>
  <si>
    <t>ENSMUSG00000078439</t>
  </si>
  <si>
    <t>Smim24</t>
  </si>
  <si>
    <t>small integral membrane protein 24 [Source:MGI Symbol;Acc:MGI:1919523]</t>
  </si>
  <si>
    <t>ENSMUSG00000040006</t>
  </si>
  <si>
    <t>Ginm1</t>
  </si>
  <si>
    <t>glycoprotein integral membrane 1 [Source:MGI Symbol;Acc:MGI:2384905]</t>
  </si>
  <si>
    <t>ENSMUSG00000038518</t>
  </si>
  <si>
    <t>Jarid2</t>
  </si>
  <si>
    <t>jumonji, AT rich interactive domain 2 [Source:MGI Symbol;Acc:MGI:104813]</t>
  </si>
  <si>
    <t>ENSMUSG00000095105</t>
  </si>
  <si>
    <t>Edaradd</t>
  </si>
  <si>
    <t>EDAR (ectodysplasin-A receptor)-associated death domain [Source:MGI Symbol;Acc:MGI:1931001]</t>
  </si>
  <si>
    <t>ENSMUSG00000052142</t>
  </si>
  <si>
    <t>Rasal3</t>
  </si>
  <si>
    <t>RAS protein activator like 3 [Source:MGI Symbol;Acc:MGI:2444128]</t>
  </si>
  <si>
    <t>ENSMUSG00000020454</t>
  </si>
  <si>
    <t>Eif4enif1</t>
  </si>
  <si>
    <t>eukaryotic translation initiation factor 4E nuclear import factor 1 [Source:MGI Symbol;Acc:MGI:1921453]</t>
  </si>
  <si>
    <t>ENSMUSG00000029442</t>
  </si>
  <si>
    <t>Wdr66</t>
  </si>
  <si>
    <t>WD repeat domain 66 [Source:MGI Symbol;Acc:MGI:1918495]</t>
  </si>
  <si>
    <t>ENSMUSG00000018770</t>
  </si>
  <si>
    <t>Atp5g3</t>
  </si>
  <si>
    <t>ATP synthase, H+ transporting, mitochondrial F0 complex, subunit C3 (subunit 9) [Source:MGI Symbol;Acc:MGI:2442035]</t>
  </si>
  <si>
    <t>ENSMUSG00000097960</t>
  </si>
  <si>
    <t>A330074K22Rik</t>
  </si>
  <si>
    <t>RIKEN cDNA A330074K22 gene [Source:MGI Symbol;Acc:MGI:3045392]</t>
  </si>
  <si>
    <t>ENSMUSG00000011958</t>
  </si>
  <si>
    <t>Bnip2</t>
  </si>
  <si>
    <t>BCL2/adenovirus E1B interacting protein 2 [Source:MGI Symbol;Acc:MGI:109327]</t>
  </si>
  <si>
    <t>ENSMUSG00000025911</t>
  </si>
  <si>
    <t>Adhfe1</t>
  </si>
  <si>
    <t>alcohol dehydrogenase, iron containing, 1 [Source:MGI Symbol;Acc:MGI:1923437]</t>
  </si>
  <si>
    <t>ENSMUSG00000016028</t>
  </si>
  <si>
    <t>Celsr1</t>
  </si>
  <si>
    <t>cadherin, EGF LAG seven-pass G-type receptor 1 [Source:MGI Symbol;Acc:MGI:1100883]</t>
  </si>
  <si>
    <t>ENSMUSG00000024235</t>
  </si>
  <si>
    <t>Map3k8</t>
  </si>
  <si>
    <t>mitogen-activated protein kinase kinase kinase 8 [Source:MGI Symbol;Acc:MGI:1346878]</t>
  </si>
  <si>
    <t>ENSMUSG00000027257</t>
  </si>
  <si>
    <t>Pacsin3</t>
  </si>
  <si>
    <t>protein kinase C and casein kinase substrate in neurons 3 [Source:MGI Symbol;Acc:MGI:1891410]</t>
  </si>
  <si>
    <t>ENSMUSG00000037681</t>
  </si>
  <si>
    <t>Esyt3</t>
  </si>
  <si>
    <t>extended synaptotagmin-like protein 3 [Source:MGI Symbol;Acc:MGI:1098699]</t>
  </si>
  <si>
    <t>ENSMUSG00000023982</t>
  </si>
  <si>
    <t>Guca1a</t>
  </si>
  <si>
    <t>guanylate cyclase activator 1a (retina) [Source:MGI Symbol;Acc:MGI:102770]</t>
  </si>
  <si>
    <t>ENSMUSG00000039515</t>
  </si>
  <si>
    <t>Ppp2r4</t>
  </si>
  <si>
    <t>protein phosphatase 2A activator, regulatory subunit B [Source:MGI Symbol;Acc:MGI:1346006]</t>
  </si>
  <si>
    <t>ENSMUSG00000041225</t>
  </si>
  <si>
    <t>Arhgap12</t>
  </si>
  <si>
    <t>Rho GTPase activating protein 12 [Source:MGI Symbol;Acc:MGI:1922665]</t>
  </si>
  <si>
    <t>ENSMUSG00000053536</t>
  </si>
  <si>
    <t>Cstf2t</t>
  </si>
  <si>
    <t>cleavage stimulation factor, 3' pre-RNA subunit 2, tau [Source:MGI Symbol;Acc:MGI:1932622]</t>
  </si>
  <si>
    <t>ENSMUSG00000083307</t>
  </si>
  <si>
    <t>AA414768</t>
  </si>
  <si>
    <t>expressed sequence AA414768 [Source:MGI Symbol;Acc:MGI:3035137]</t>
  </si>
  <si>
    <t>ENSMUSG00000056209</t>
  </si>
  <si>
    <t>Npm3</t>
  </si>
  <si>
    <t>nucleoplasmin 3 [Source:MGI Symbol;Acc:MGI:894653]</t>
  </si>
  <si>
    <t>ENSMUSG00000026234</t>
  </si>
  <si>
    <t>Ncl</t>
  </si>
  <si>
    <t>nucleolin [Source:MGI Symbol;Acc:MGI:97286]</t>
  </si>
  <si>
    <t>ENSMUSG00000011884</t>
  </si>
  <si>
    <t>Gltp</t>
  </si>
  <si>
    <t>glycolipid transfer protein [Source:MGI Symbol;Acc:MGI:1929253]</t>
  </si>
  <si>
    <t>ENSMUSG00000074238</t>
  </si>
  <si>
    <t>Ap1ar</t>
  </si>
  <si>
    <t>adaptor-related protein complex 1 associated regulatory protein [Source:MGI Symbol;Acc:MGI:2384822]</t>
  </si>
  <si>
    <t>ENSMUSG00000021814</t>
  </si>
  <si>
    <t>Anxa7</t>
  </si>
  <si>
    <t>annexin A7 [Source:MGI Symbol;Acc:MGI:88031]</t>
  </si>
  <si>
    <t>ENSMUSG00000020739</t>
  </si>
  <si>
    <t>Nup85</t>
  </si>
  <si>
    <t>nucleoporin 85 [Source:MGI Symbol;Acc:MGI:3046173]</t>
  </si>
  <si>
    <t>ENSMUSG00000050556</t>
  </si>
  <si>
    <t>Kcnb1</t>
  </si>
  <si>
    <t>potassium voltage gated channel, Shab-related subfamily, member 1 [Source:MGI Symbol;Acc:MGI:96666]</t>
  </si>
  <si>
    <t>ENSMUSG00000019082</t>
  </si>
  <si>
    <t>Slc25a22</t>
  </si>
  <si>
    <t>solute carrier family 25 (mitochondrial carrier, glutamate), member 22 [Source:MGI Symbol;Acc:MGI:1915517]</t>
  </si>
  <si>
    <t>ENSMUSG00000050957</t>
  </si>
  <si>
    <t>Insl6</t>
  </si>
  <si>
    <t>insulin-like 6 [Source:MGI Symbol;Acc:MGI:1351595]</t>
  </si>
  <si>
    <t>ENSMUSG00000007880</t>
  </si>
  <si>
    <t>Arid1a</t>
  </si>
  <si>
    <t>AT rich interactive domain 1A (SWI-like) [Source:MGI Symbol;Acc:MGI:1935147]</t>
  </si>
  <si>
    <t>ENSMUSG00000049657</t>
  </si>
  <si>
    <t>Zbtb5</t>
  </si>
  <si>
    <t>zinc finger and BTB domain containing 5 [Source:MGI Symbol;Acc:MGI:1924601]</t>
  </si>
  <si>
    <t>ENSMUSG00000031930</t>
  </si>
  <si>
    <t>Wwp2</t>
  </si>
  <si>
    <t>WW domain containing E3 ubiquitin protein ligase 2 [Source:MGI Symbol;Acc:MGI:1914144]</t>
  </si>
  <si>
    <t>ENSMUSG00000070327</t>
  </si>
  <si>
    <t>Rnf213</t>
  </si>
  <si>
    <t>ring finger protein 213 [Source:MGI Symbol;Acc:MGI:1289196]</t>
  </si>
  <si>
    <t>ENSMUSG00000031302</t>
  </si>
  <si>
    <t>Nlgn3</t>
  </si>
  <si>
    <t>neuroligin 3 [Source:MGI Symbol;Acc:MGI:2444609]</t>
  </si>
  <si>
    <t>ENSMUSG00000074570</t>
  </si>
  <si>
    <t>Cass4</t>
  </si>
  <si>
    <t>Cas scaffolding protein family member 4 [Source:MGI Symbol;Acc:MGI:2444482]</t>
  </si>
  <si>
    <t>ENSMUSG00000020087</t>
  </si>
  <si>
    <t>Tysnd1</t>
  </si>
  <si>
    <t>trypsin domain containing 1 [Source:MGI Symbol;Acc:MGI:1919017]</t>
  </si>
  <si>
    <t>ENSMUSG00000024423</t>
  </si>
  <si>
    <t>Impact</t>
  </si>
  <si>
    <t>impact, RWD domain protein [Source:MGI Symbol;Acc:MGI:1098233]</t>
  </si>
  <si>
    <t>ENSMUSG00000040481</t>
  </si>
  <si>
    <t>Bptf</t>
  </si>
  <si>
    <t>bromodomain PHD finger transcription factor [Source:MGI Symbol;Acc:MGI:2444008]</t>
  </si>
  <si>
    <t>ENSMUSG00000020994</t>
  </si>
  <si>
    <t>Pnn</t>
  </si>
  <si>
    <t>pinin [Source:MGI Symbol;Acc:MGI:1100514]</t>
  </si>
  <si>
    <t>ENSMUSG00000026496</t>
  </si>
  <si>
    <t>Parp1</t>
  </si>
  <si>
    <t>poly (ADP-ribose) polymerase family, member 1 [Source:MGI Symbol;Acc:MGI:1340806]</t>
  </si>
  <si>
    <t>ENSMUSG00000004626</t>
  </si>
  <si>
    <t>Stxbp2</t>
  </si>
  <si>
    <t>syntaxin binding protein 2 [Source:MGI Symbol;Acc:MGI:107370]</t>
  </si>
  <si>
    <t>ENSMUSG00000074406</t>
  </si>
  <si>
    <t>Zfp628</t>
  </si>
  <si>
    <t>zinc finger protein 628 [Source:MGI Symbol;Acc:MGI:2665174]</t>
  </si>
  <si>
    <t>ENSMUSG00000045165</t>
  </si>
  <si>
    <t>AI467606</t>
  </si>
  <si>
    <t>expressed sequence AI467606 [Source:MGI Symbol;Acc:MGI:2141979]</t>
  </si>
  <si>
    <t>ENSMUSG00000004187</t>
  </si>
  <si>
    <t>Kifc2</t>
  </si>
  <si>
    <t>kinesin family member C2 [Source:MGI Symbol;Acc:MGI:109187]</t>
  </si>
  <si>
    <t>ENSMUSG00000024381</t>
  </si>
  <si>
    <t>Bin1</t>
  </si>
  <si>
    <t>bridging integrator 1 [Source:MGI Symbol;Acc:MGI:108092]</t>
  </si>
  <si>
    <t>ENSMUSG00000021067</t>
  </si>
  <si>
    <t>Sav1</t>
  </si>
  <si>
    <t>salvador homolog 1 (Drosophila) [Source:MGI Symbol;Acc:MGI:1927144]</t>
  </si>
  <si>
    <t>ENSMUSG00000039967</t>
  </si>
  <si>
    <t>Zfp292</t>
  </si>
  <si>
    <t>zinc finger protein 292 [Source:MGI Symbol;Acc:MGI:1353423]</t>
  </si>
  <si>
    <t>ENSMUSG00000027650</t>
  </si>
  <si>
    <t>Tti1</t>
  </si>
  <si>
    <t>TELO2 interacting protein 1 [Source:MGI Symbol;Acc:MGI:1922675]</t>
  </si>
  <si>
    <t>ENSMUSG00000038349</t>
  </si>
  <si>
    <t>Plcl1</t>
  </si>
  <si>
    <t>phospholipase C-like 1 [Source:MGI Symbol;Acc:MGI:3036262]</t>
  </si>
  <si>
    <t>ENSMUSG00000036202</t>
  </si>
  <si>
    <t>Rif1</t>
  </si>
  <si>
    <t>Rap1 interacting factor 1 homolog (yeast) [Source:MGI Symbol;Acc:MGI:1098622]</t>
  </si>
  <si>
    <t>ENSMUSG00000028256</t>
  </si>
  <si>
    <t>Odf2l</t>
  </si>
  <si>
    <t>outer dense fiber of sperm tails 2-like [Source:MGI Symbol;Acc:MGI:1098600]</t>
  </si>
  <si>
    <t>ENSMUSG00000031278</t>
  </si>
  <si>
    <t>Acsl4</t>
  </si>
  <si>
    <t>acyl-CoA synthetase long-chain family member 4 [Source:MGI Symbol;Acc:MGI:1354713]</t>
  </si>
  <si>
    <t>ENSMUSG00000006262</t>
  </si>
  <si>
    <t>Mob1b</t>
  </si>
  <si>
    <t>MOB kinase activator 1B [Source:MGI Symbol;Acc:MGI:1915723]</t>
  </si>
  <si>
    <t>ENSMUSG00000027601</t>
  </si>
  <si>
    <t>Mtfr1</t>
  </si>
  <si>
    <t>mitochondrial fission regulator 1 [Source:MGI Symbol;Acc:MGI:1914722]</t>
  </si>
  <si>
    <t>ENSMUSG00000025364</t>
  </si>
  <si>
    <t>Pa2g4</t>
  </si>
  <si>
    <t>proliferation-associated 2G4 [Source:MGI Symbol;Acc:MGI:894684]</t>
  </si>
  <si>
    <t>ENSMUSG00000020220</t>
  </si>
  <si>
    <t>Vps13d</t>
  </si>
  <si>
    <t>vacuolar protein sorting 13 D (yeast) [Source:MGI Symbol;Acc:MGI:2448530]</t>
  </si>
  <si>
    <t>ENSMUSG00000013698</t>
  </si>
  <si>
    <t>Pea15a</t>
  </si>
  <si>
    <t>phosphoprotein enriched in astrocytes 15A [Source:MGI Symbol;Acc:MGI:104799]</t>
  </si>
  <si>
    <t>ENSMUSG00000025854</t>
  </si>
  <si>
    <t>Fam20c</t>
  </si>
  <si>
    <t>family with sequence similarity 20, member C [Source:MGI Symbol;Acc:MGI:2136853]</t>
  </si>
  <si>
    <t>ENSMUSG00000068284</t>
  </si>
  <si>
    <t>Gm608</t>
  </si>
  <si>
    <t>upstream transcription factor family member 3 [Source:MGI Symbol;Acc:MGI:2685454]</t>
  </si>
  <si>
    <t>ENSMUSG00000014077</t>
  </si>
  <si>
    <t>Chp1</t>
  </si>
  <si>
    <t>calcineurin-like EF hand protein 1 [Source:MGI Symbol;Acc:MGI:1927185]</t>
  </si>
  <si>
    <t>ENSMUSG00000024830</t>
  </si>
  <si>
    <t>Rps6kb2</t>
  </si>
  <si>
    <t>ribosomal protein S6 kinase, polypeptide 2 [Source:MGI Symbol;Acc:MGI:1927343]</t>
  </si>
  <si>
    <t>ENSMUSG00000057914</t>
  </si>
  <si>
    <t>Cacnb2</t>
  </si>
  <si>
    <t>calcium channel, voltage-dependent, beta 2 subunit [Source:MGI Symbol;Acc:MGI:894644]</t>
  </si>
  <si>
    <t>ENSMUSG00000048450</t>
  </si>
  <si>
    <t>Msx1</t>
  </si>
  <si>
    <t>msh homeobox 1 [Source:MGI Symbol;Acc:MGI:97168]</t>
  </si>
  <si>
    <t>ENSMUSG00000094796</t>
  </si>
  <si>
    <t>BC147527</t>
  </si>
  <si>
    <t>cDNA sequence BC147527 [Source:MGI Symbol;Acc:MGI:4840510]</t>
  </si>
  <si>
    <t>ENSMUSG00000064602</t>
  </si>
  <si>
    <t>Snora41</t>
  </si>
  <si>
    <t>small nucleolar RNA, H/ACA box 41 [Source:MGI Symbol;Acc:MGI:3819505]</t>
  </si>
  <si>
    <t>ENSMUSG00000024579</t>
  </si>
  <si>
    <t>Pcyox1l</t>
  </si>
  <si>
    <t>prenylcysteine oxidase 1 like [Source:MGI Symbol;Acc:MGI:3606062]</t>
  </si>
  <si>
    <t>ENSMUSG00000058318</t>
  </si>
  <si>
    <t>Phf21a</t>
  </si>
  <si>
    <t>PHD finger protein 21A [Source:MGI Symbol;Acc:MGI:2384756]</t>
  </si>
  <si>
    <t>ENSMUSG00000026309</t>
  </si>
  <si>
    <t>Ilkap</t>
  </si>
  <si>
    <t>integrin-linked kinase-associated serine/threonine phosphatase 2C [Source:MGI Symbol;Acc:MGI:1914694]</t>
  </si>
  <si>
    <t>ENSMUSG00000037242</t>
  </si>
  <si>
    <t>Clic4</t>
  </si>
  <si>
    <t>chloride intracellular channel 4 (mitochondrial) [Source:MGI Symbol;Acc:MGI:1352754]</t>
  </si>
  <si>
    <t>ENSMUSG00000030530</t>
  </si>
  <si>
    <t>Furin</t>
  </si>
  <si>
    <t>furin (paired basic amino acid cleaving enzyme) [Source:MGI Symbol;Acc:MGI:97513]</t>
  </si>
  <si>
    <t>ENSMUSG00000044252</t>
  </si>
  <si>
    <t>Osbpl1a</t>
  </si>
  <si>
    <t>oxysterol binding protein-like 1A [Source:MGI Symbol;Acc:MGI:1927551]</t>
  </si>
  <si>
    <t>ENSMUSG00000054079</t>
  </si>
  <si>
    <t>Utp18</t>
  </si>
  <si>
    <t>UTP18, small subunit (SSU) processome component, homolog (yeast) [Source:MGI Symbol;Acc:MGI:1923402]</t>
  </si>
  <si>
    <t>ENSMUSG00000048833</t>
  </si>
  <si>
    <t>Slc39a9</t>
  </si>
  <si>
    <t>solute carrier family 39 (zinc transporter), member 9 [Source:MGI Symbol;Acc:MGI:1914820]</t>
  </si>
  <si>
    <t>ENSMUSG00000022678</t>
  </si>
  <si>
    <t>Nde1</t>
  </si>
  <si>
    <t>nuclear distribution gene E homolog 1 (A nidulans) [Source:MGI Symbol;Acc:MGI:1914453]</t>
  </si>
  <si>
    <t>ENSMUSG00000020472</t>
  </si>
  <si>
    <t>Zkscan17</t>
  </si>
  <si>
    <t>zinc finger with KRAB and SCAN domains 17 [Source:MGI Symbol;Acc:MGI:2679270]</t>
  </si>
  <si>
    <t>ENSMUSG00000052212</t>
  </si>
  <si>
    <t>Cd177</t>
  </si>
  <si>
    <t>CD177 antigen [Source:MGI Symbol;Acc:MGI:1916141]</t>
  </si>
  <si>
    <t>ENSMUSG00000087107</t>
  </si>
  <si>
    <t>AI662270</t>
  </si>
  <si>
    <t>expressed sequence AI662270 [Source:MGI Symbol;Acc:MGI:2144254]</t>
  </si>
  <si>
    <t>ENSMUSG00000032932</t>
  </si>
  <si>
    <t>Hspa13</t>
  </si>
  <si>
    <t>heat shock protein 70 family, member 13 [Source:MGI Symbol;Acc:MGI:1309463]</t>
  </si>
  <si>
    <t>ENSMUSG00000016256</t>
  </si>
  <si>
    <t>Ctsz</t>
  </si>
  <si>
    <t>cathepsin Z [Source:MGI Symbol;Acc:MGI:1891190]</t>
  </si>
  <si>
    <t>ENSMUSG00000030592</t>
  </si>
  <si>
    <t>Ryr1</t>
  </si>
  <si>
    <t>ryanodine receptor 1, skeletal muscle [Source:MGI Symbol;Acc:MGI:99659]</t>
  </si>
  <si>
    <t>ENSMUSG00000049969</t>
  </si>
  <si>
    <t>Plekhf2</t>
  </si>
  <si>
    <t>pleckstrin homology domain containing, family F (with FYVE domain) member 2 [Source:MGI Symbol;Acc:MGI:1919051]</t>
  </si>
  <si>
    <t>ENSMUSG00000039660</t>
  </si>
  <si>
    <t>D2Wsu81e</t>
  </si>
  <si>
    <t>DNA segment, Chr 2, Wayne State University 81, expressed [Source:MGI Symbol;Acc:MGI:106544]</t>
  </si>
  <si>
    <t>ENSMUSG00000070462</t>
  </si>
  <si>
    <t>Mesdc1</t>
  </si>
  <si>
    <t>mesoderm development candidate 1 [Source:MGI Symbol;Acc:MGI:1891420]</t>
  </si>
  <si>
    <t>ENSMUSG00000038546</t>
  </si>
  <si>
    <t>Ranbp9</t>
  </si>
  <si>
    <t>RAN binding protein 9 [Source:MGI Symbol;Acc:MGI:1928741]</t>
  </si>
  <si>
    <t>ENSMUSG00000028959</t>
  </si>
  <si>
    <t>Fastk</t>
  </si>
  <si>
    <t>Fas-activated serine/threonine kinase [Source:MGI Symbol;Acc:MGI:1913837]</t>
  </si>
  <si>
    <t>ENSMUSG00000058833</t>
  </si>
  <si>
    <t>2810428I15Rik</t>
  </si>
  <si>
    <t>RIKEN cDNA 2810428I15 gene [Source:MGI Symbol;Acc:MGI:1913712]</t>
  </si>
  <si>
    <t>ENSMUSG00000052997</t>
  </si>
  <si>
    <t>Uba2</t>
  </si>
  <si>
    <t>ubiquitin-like modifier activating enzyme 2 [Source:MGI Symbol;Acc:MGI:1858313]</t>
  </si>
  <si>
    <t>ENSMUSG00000063895</t>
  </si>
  <si>
    <t>Nupl1</t>
  </si>
  <si>
    <t>nucleoporin like 1 [Source:MGI Symbol;Acc:MGI:1919094]</t>
  </si>
  <si>
    <t>ENSMUSG00000024353</t>
  </si>
  <si>
    <t>Mzb1</t>
  </si>
  <si>
    <t>marginal zone B and B1 cell-specific protein 1 [Source:MGI Symbol;Acc:MGI:1917066]</t>
  </si>
  <si>
    <t>ENSMUSG00000039994</t>
  </si>
  <si>
    <t>Timeless</t>
  </si>
  <si>
    <t>timeless circadian clock 1 [Source:MGI Symbol;Acc:MGI:1321393]</t>
  </si>
  <si>
    <t>ENSMUSG00000031068</t>
  </si>
  <si>
    <t>Glrx3</t>
  </si>
  <si>
    <t>glutaredoxin 3 [Source:MGI Symbol;Acc:MGI:1353653]</t>
  </si>
  <si>
    <t>ENSMUSG00000027341</t>
  </si>
  <si>
    <t>Tmem230</t>
  </si>
  <si>
    <t>transmembrane protein 230 [Source:MGI Symbol;Acc:MGI:1917862]</t>
  </si>
  <si>
    <t>ENSMUSG00000046062</t>
  </si>
  <si>
    <t>Ppp1r15b</t>
  </si>
  <si>
    <t>protein phosphatase 1, regulatory (inhibitor) subunit 15b [Source:MGI Symbol;Acc:MGI:2444211]</t>
  </si>
  <si>
    <t>ENSMUSG00000079553</t>
  </si>
  <si>
    <t>Kifc1</t>
  </si>
  <si>
    <t>kinesin family member C1 [Source:MGI Symbol;Acc:MGI:109596]</t>
  </si>
  <si>
    <t>ENSMUSG00000027351</t>
  </si>
  <si>
    <t>Spred1</t>
  </si>
  <si>
    <t>sprouty protein with EVH-1 domain 1, related sequence [Source:MGI Symbol;Acc:MGI:2150016]</t>
  </si>
  <si>
    <t>ENSMUSG00000005233</t>
  </si>
  <si>
    <t>Spc25</t>
  </si>
  <si>
    <t>SPC25, NDC80 kinetochore complex component, homolog (S. cerevisiae) [Source:MGI Symbol;Acc:MGI:1913692]</t>
  </si>
  <si>
    <t>ENSMUSG00000038902</t>
  </si>
  <si>
    <t>Pogz</t>
  </si>
  <si>
    <t>pogo transposable element with ZNF domain [Source:MGI Symbol;Acc:MGI:2442117]</t>
  </si>
  <si>
    <t>ENSMUSG00000026568</t>
  </si>
  <si>
    <t>Mpc2</t>
  </si>
  <si>
    <t>mitochondrial pyruvate carrier 2 [Source:MGI Symbol;Acc:MGI:1917706]</t>
  </si>
  <si>
    <t>ENSMUSG00000022837</t>
  </si>
  <si>
    <t>Iqcb1</t>
  </si>
  <si>
    <t>IQ calmodulin-binding motif containing 1 [Source:MGI Symbol;Acc:MGI:2443764]</t>
  </si>
  <si>
    <t>ENSMUSG00000037339</t>
  </si>
  <si>
    <t>Fam53a</t>
  </si>
  <si>
    <t>family with sequence similarity 53, member A [Source:MGI Symbol;Acc:MGI:1919225]</t>
  </si>
  <si>
    <t>ENSMUSG00000012443</t>
  </si>
  <si>
    <t>Kif11</t>
  </si>
  <si>
    <t>kinesin family member 11 [Source:MGI Symbol;Acc:MGI:1098231]</t>
  </si>
  <si>
    <t>ENSMUSG00000020091</t>
  </si>
  <si>
    <t>Eif4ebp2</t>
  </si>
  <si>
    <t>eukaryotic translation initiation factor 4E binding protein 2 [Source:MGI Symbol;Acc:MGI:109198]</t>
  </si>
  <si>
    <t>ENSMUSG00000036223</t>
  </si>
  <si>
    <t>Ska1</t>
  </si>
  <si>
    <t>spindle and kinetochore associated complex subunit 1 [Source:MGI Symbol;Acc:MGI:1913718]</t>
  </si>
  <si>
    <t>ENSMUSG00000007107</t>
  </si>
  <si>
    <t>Atp1a4</t>
  </si>
  <si>
    <t>ATPase, Na+/K+ transporting, alpha 4 polypeptide [Source:MGI Symbol;Acc:MGI:1351335]</t>
  </si>
  <si>
    <t>ENSMUSG00000031787</t>
  </si>
  <si>
    <t>Katnb1</t>
  </si>
  <si>
    <t>katanin p80 (WD40-containing) subunit B 1 [Source:MGI Symbol;Acc:MGI:1921437]</t>
  </si>
  <si>
    <t>ENSMUSG00000020441</t>
  </si>
  <si>
    <t>2310033P09Rik</t>
  </si>
  <si>
    <t>RIKEN cDNA 2310033P09 gene [Source:MGI Symbol;Acc:MGI:1915112]</t>
  </si>
  <si>
    <t>ENSMUSG00000034484</t>
  </si>
  <si>
    <t>Snx2</t>
  </si>
  <si>
    <t>sorting nexin 2 [Source:MGI Symbol;Acc:MGI:1915054]</t>
  </si>
  <si>
    <t>ENSMUSG00000028868</t>
  </si>
  <si>
    <t>Wasf2</t>
  </si>
  <si>
    <t>WAS protein family, member 2 [Source:MGI Symbol;Acc:MGI:1098641]</t>
  </si>
  <si>
    <t>ENSMUSG00000021504</t>
  </si>
  <si>
    <t>B4galt7</t>
  </si>
  <si>
    <t>xylosylprotein beta1,4-galactosyltransferase, polypeptide 7 (galactosyltransferase I) [Source:MGI Symbol;Acc:MGI:2384987]</t>
  </si>
  <si>
    <t>ENSMUSG00000056698</t>
  </si>
  <si>
    <t>Elmod3</t>
  </si>
  <si>
    <t>ELMO/CED-12 domain containing 3 [Source:MGI Symbol;Acc:MGI:2445168]</t>
  </si>
  <si>
    <t>ENSMUSG00000021895</t>
  </si>
  <si>
    <t>Arhgef3</t>
  </si>
  <si>
    <t>Rho guanine nucleotide exchange factor (GEF) 3 [Source:MGI Symbol;Acc:MGI:1918954]</t>
  </si>
  <si>
    <t>ENSMUSG00000027637</t>
  </si>
  <si>
    <t>1110008F13Rik</t>
  </si>
  <si>
    <t>RIKEN cDNA 1110008F13 gene [Source:MGI Symbol;Acc:MGI:1914638]</t>
  </si>
  <si>
    <t>ENSMUSG00000024338</t>
  </si>
  <si>
    <t>Psmb8</t>
  </si>
  <si>
    <t>proteasome (prosome, macropain) subunit, beta type 8 (large multifunctional peptidase 7) [Source:MGI Symbol;Acc:MGI:1346527]</t>
  </si>
  <si>
    <t>ENSMUSG00000001946</t>
  </si>
  <si>
    <t>Esam</t>
  </si>
  <si>
    <t>endothelial cell-specific adhesion molecule [Source:MGI Symbol;Acc:MGI:1916774]</t>
  </si>
  <si>
    <t>ENSMUSG00000034160</t>
  </si>
  <si>
    <t>Ogt</t>
  </si>
  <si>
    <t>O-linked N-acetylglucosamine (GlcNAc) transferase (UDP-N-acetylglucosamine:polypeptide-N-acetylglucosaminyl transferase) [Source:MGI Symbol;Acc:MGI:1339639]</t>
  </si>
  <si>
    <t>ENSMUSG00000096929</t>
  </si>
  <si>
    <t>A330023F24Rik</t>
  </si>
  <si>
    <t>RIKEN cDNA A330023F24 gene [Source:MGI Symbol;Acc:MGI:2443958]</t>
  </si>
  <si>
    <t>ENSMUSG00000024767</t>
  </si>
  <si>
    <t>Otub1</t>
  </si>
  <si>
    <t>OTU domain, ubiquitin aldehyde binding 1 [Source:MGI Symbol;Acc:MGI:2147616]</t>
  </si>
  <si>
    <t>ENSMUSG00000026426</t>
  </si>
  <si>
    <t>Arl8a</t>
  </si>
  <si>
    <t>ADP-ribosylation factor-like 8A [Source:MGI Symbol;Acc:MGI:1915974]</t>
  </si>
  <si>
    <t>ENSMUSG00000052253</t>
  </si>
  <si>
    <t>Zfp622</t>
  </si>
  <si>
    <t>zinc finger protein 622 [Source:MGI Symbol;Acc:MGI:1289282]</t>
  </si>
  <si>
    <t>ENSMUSG00000028926</t>
  </si>
  <si>
    <t>Cdk14</t>
  </si>
  <si>
    <t>cyclin-dependent kinase 14 [Source:MGI Symbol;Acc:MGI:894318]</t>
  </si>
  <si>
    <t>ENSMUSG00000062604</t>
  </si>
  <si>
    <t>Srpk2</t>
  </si>
  <si>
    <t>serine/arginine-rich protein specific kinase 2 [Source:MGI Symbol;Acc:MGI:1201408]</t>
  </si>
  <si>
    <t>ENSMUSG00000025499</t>
  </si>
  <si>
    <t>Hras</t>
  </si>
  <si>
    <t>Harvey rat sarcoma virus oncogene [Source:MGI Symbol;Acc:MGI:96224]</t>
  </si>
  <si>
    <t>ENSMUSG00000028426</t>
  </si>
  <si>
    <t>Rad23b</t>
  </si>
  <si>
    <t>RAD23b homolog (S. cerevisiae) [Source:MGI Symbol;Acc:MGI:105128]</t>
  </si>
  <si>
    <t>ENSMUSG00000001785</t>
  </si>
  <si>
    <t>Pwp1</t>
  </si>
  <si>
    <t>PWP1 homolog (S. cerevisiae) [Source:MGI Symbol;Acc:MGI:1914735]</t>
  </si>
  <si>
    <t>ENSMUSG00000040264</t>
  </si>
  <si>
    <t>Gbp5</t>
  </si>
  <si>
    <t>guanylate binding protein 2b [Source:MGI Symbol;Acc:MGI:95666]</t>
  </si>
  <si>
    <t>ENSMUSG00000057522</t>
  </si>
  <si>
    <t>Spop</t>
  </si>
  <si>
    <t>speckle-type POZ protein [Source:MGI Symbol;Acc:MGI:1343085]</t>
  </si>
  <si>
    <t>ENSMUSG00000024797</t>
  </si>
  <si>
    <t>Vps51</t>
  </si>
  <si>
    <t>vacuolar protein sorting 51 homolog (S. cerevisiae) [Source:MGI Symbol;Acc:MGI:1915755]</t>
  </si>
  <si>
    <t>ENSMUSG00000045205</t>
  </si>
  <si>
    <t>Dpy19l4</t>
  </si>
  <si>
    <t>dpy-19-like 4 (C. elegans) [Source:MGI Symbol;Acc:MGI:2685869]</t>
  </si>
  <si>
    <t>ENSMUSG00000032913</t>
  </si>
  <si>
    <t>Lrig2</t>
  </si>
  <si>
    <t>leucine-rich repeats and immunoglobulin-like domains 2 [Source:MGI Symbol;Acc:MGI:2443718]</t>
  </si>
  <si>
    <t>ENSMUSG00000039887</t>
  </si>
  <si>
    <t>Alg14</t>
  </si>
  <si>
    <t>asparagine-linked glycosylation 14 [Source:MGI Symbol;Acc:MGI:1914039]</t>
  </si>
  <si>
    <t>ENSMUSG00000030036</t>
  </si>
  <si>
    <t>Mogs</t>
  </si>
  <si>
    <t>mannosyl-oligosaccharide glucosidase [Source:MGI Symbol;Acc:MGI:1929872]</t>
  </si>
  <si>
    <t>ENSMUSG00000076437</t>
  </si>
  <si>
    <t>2700094K13Rik</t>
  </si>
  <si>
    <t>RIKEN cDNA 2700094K13 gene [Source:MGI Symbol;Acc:MGI:1919907]</t>
  </si>
  <si>
    <t>ENSMUSG00000031198</t>
  </si>
  <si>
    <t>Fundc2</t>
  </si>
  <si>
    <t>FUN14 domain containing 2 [Source:MGI Symbol;Acc:MGI:1914641]</t>
  </si>
  <si>
    <t>ENSMUSG00000033970</t>
  </si>
  <si>
    <t>Rfc3</t>
  </si>
  <si>
    <t>replication factor C (activator 1) 3 [Source:MGI Symbol;Acc:MGI:1916513]</t>
  </si>
  <si>
    <t>ENSMUSG00000020196</t>
  </si>
  <si>
    <t>Cabin1</t>
  </si>
  <si>
    <t>calcineurin binding protein 1 [Source:MGI Symbol;Acc:MGI:1298375]</t>
  </si>
  <si>
    <t>ENSMUSG00000043168</t>
  </si>
  <si>
    <t>4930426D05Rik</t>
  </si>
  <si>
    <t>RIKEN cDNA 4930426D05 gene [Source:MGI Symbol;Acc:MGI:1921894]</t>
  </si>
  <si>
    <t>ENSMUSG00000004897</t>
  </si>
  <si>
    <t>Hdgf</t>
  </si>
  <si>
    <t>hepatoma-derived growth factor [Source:MGI Symbol;Acc:MGI:1194494]</t>
  </si>
  <si>
    <t>ENSMUSG00000038260</t>
  </si>
  <si>
    <t>Trpm4</t>
  </si>
  <si>
    <t>transient receptor potential cation channel, subfamily M, member 4 [Source:MGI Symbol;Acc:MGI:1915917]</t>
  </si>
  <si>
    <t>ENSMUSG00000035944</t>
  </si>
  <si>
    <t>Ttc38</t>
  </si>
  <si>
    <t>tetratricopeptide repeat domain 38 [Source:MGI Symbol;Acc:MGI:2146198]</t>
  </si>
  <si>
    <t>ENSMUSG00000020309</t>
  </si>
  <si>
    <t>Chac2</t>
  </si>
  <si>
    <t>ChaC, cation transport regulator 2 [Source:MGI Symbol;Acc:MGI:1915294]</t>
  </si>
  <si>
    <t>ENSMUSG00000024012</t>
  </si>
  <si>
    <t>Mtch1</t>
  </si>
  <si>
    <t>mitochondrial carrier homolog 1 (C. elegans) [Source:MGI Symbol;Acc:MGI:1929261]</t>
  </si>
  <si>
    <t>ENSMUSG00000004849</t>
  </si>
  <si>
    <t>Ap1s1</t>
  </si>
  <si>
    <t>adaptor protein complex AP-1, sigma 1 [Source:MGI Symbol;Acc:MGI:1098244]</t>
  </si>
  <si>
    <t>ENSMUSG00000027263</t>
  </si>
  <si>
    <t>Tubgcp4</t>
  </si>
  <si>
    <t>tubulin, gamma complex associated protein 4 [Source:MGI Symbol;Acc:MGI:1196293]</t>
  </si>
  <si>
    <t>ENSMUSG00000026094</t>
  </si>
  <si>
    <t>Stk17b</t>
  </si>
  <si>
    <t>serine/threonine kinase 17b (apoptosis-inducing) [Source:MGI Symbol;Acc:MGI:2138162]</t>
  </si>
  <si>
    <t>ENSMUSG00000021775</t>
  </si>
  <si>
    <t>Nr1d2</t>
  </si>
  <si>
    <t>nuclear receptor subfamily 1, group D, member 2 [Source:MGI Symbol;Acc:MGI:2449205]</t>
  </si>
  <si>
    <t>ENSMUSG00000016253</t>
  </si>
  <si>
    <t>Nelfcd</t>
  </si>
  <si>
    <t>negative elongation factor complex member C/D, Th1l [Source:MGI Symbol;Acc:MGI:1926424]</t>
  </si>
  <si>
    <t>ENSMUSG00000032126</t>
  </si>
  <si>
    <t>Hmbs</t>
  </si>
  <si>
    <t>hydroxymethylbilane synthase [Source:MGI Symbol;Acc:MGI:96112]</t>
  </si>
  <si>
    <t>ENSMUSG00000027406</t>
  </si>
  <si>
    <t>Idh3b</t>
  </si>
  <si>
    <t>isocitrate dehydrogenase 3 (NAD+) beta [Source:MGI Symbol;Acc:MGI:2158650]</t>
  </si>
  <si>
    <t>ENSMUSG00000058704</t>
  </si>
  <si>
    <t>Memo1</t>
  </si>
  <si>
    <t>mediator of cell motility 1 [Source:MGI Symbol;Acc:MGI:1924140]</t>
  </si>
  <si>
    <t>ENSMUSG00000025058</t>
  </si>
  <si>
    <t>5430427O19Rik</t>
  </si>
  <si>
    <t>RIKEN cDNA 5430427O19 gene [Source:MGI Symbol;Acc:MGI:1918648]</t>
  </si>
  <si>
    <t>ENSMUSG00000025358</t>
  </si>
  <si>
    <t>Cdk2</t>
  </si>
  <si>
    <t>cyclin-dependent kinase 2 [Source:MGI Symbol;Acc:MGI:104772]</t>
  </si>
  <si>
    <t>ENSMUSG00000022194</t>
  </si>
  <si>
    <t>Pabpn1</t>
  </si>
  <si>
    <t>poly(A) binding protein, nuclear 1 [Source:MGI Symbol;Acc:MGI:1859158]</t>
  </si>
  <si>
    <t>ENSMUSG00000023020</t>
  </si>
  <si>
    <t>Cox14</t>
  </si>
  <si>
    <t>cytochrome c oxidase assembly protein 14 [Source:MGI Symbol;Acc:MGI:1913629]</t>
  </si>
  <si>
    <t>ENSMUSG00000075269</t>
  </si>
  <si>
    <t>Bex6</t>
  </si>
  <si>
    <t>brain expressed gene 6 [Source:MGI Symbol;Acc:MGI:3588247]</t>
  </si>
  <si>
    <t>ENSMUSG00000034617</t>
  </si>
  <si>
    <t>Mtrr</t>
  </si>
  <si>
    <t>5-methyltetrahydrofolate-homocysteine methyltransferase reductase [Source:MGI Symbol;Acc:MGI:1891037]</t>
  </si>
  <si>
    <t>ENSMUSG00000025779</t>
  </si>
  <si>
    <t>Ly96</t>
  </si>
  <si>
    <t>lymphocyte antigen 96 [Source:MGI Symbol;Acc:MGI:1341909]</t>
  </si>
  <si>
    <t>ENSMUSG00000028718</t>
  </si>
  <si>
    <t>Stil</t>
  </si>
  <si>
    <t>Scl/Tal1 interrupting locus [Source:MGI Symbol;Acc:MGI:107477]</t>
  </si>
  <si>
    <t>ENSMUSG00000049878</t>
  </si>
  <si>
    <t>Rlf</t>
  </si>
  <si>
    <t>rearranged L-myc fusion sequence [Source:MGI Symbol;Acc:MGI:1924705]</t>
  </si>
  <si>
    <t>ENSMUSG00000009828</t>
  </si>
  <si>
    <t>Ick</t>
  </si>
  <si>
    <t>intestinal cell kinase [Source:MGI Symbol;Acc:MGI:1934157]</t>
  </si>
  <si>
    <t>ENSMUSG00000021589</t>
  </si>
  <si>
    <t>Rhobtb3</t>
  </si>
  <si>
    <t>Rho-related BTB domain containing 3 [Source:MGI Symbol;Acc:MGI:1920546]</t>
  </si>
  <si>
    <t>ENSMUSG00000029607</t>
  </si>
  <si>
    <t>Ankrd61</t>
  </si>
  <si>
    <t>ankyrin repeat domain 61 [Source:MGI Symbol;Acc:MGI:1913979]</t>
  </si>
  <si>
    <t>ENSMUSG00000031077</t>
  </si>
  <si>
    <t>Fadd</t>
  </si>
  <si>
    <t>Fas (TNFRSF6)-associated via death domain [Source:MGI Symbol;Acc:MGI:109324]</t>
  </si>
  <si>
    <t>ENSMUSG00000022945</t>
  </si>
  <si>
    <t>Chaf1b</t>
  </si>
  <si>
    <t>chromatin assembly factor 1, subunit B (p60) [Source:MGI Symbol;Acc:MGI:1314881]</t>
  </si>
  <si>
    <t>ENSMUSG00000024854</t>
  </si>
  <si>
    <t>Pold4</t>
  </si>
  <si>
    <t>polymerase (DNA-directed), delta 4 [Source:MGI Symbol;Acc:MGI:1916995]</t>
  </si>
  <si>
    <t>ENSMUSG00000031953</t>
  </si>
  <si>
    <t>Tmem170</t>
  </si>
  <si>
    <t>transmembrane protein 170 [Source:MGI Symbol;Acc:MGI:106426]</t>
  </si>
  <si>
    <t>ENSMUSG00000036327</t>
  </si>
  <si>
    <t>Qsox2</t>
  </si>
  <si>
    <t>quiescin Q6 sulfhydryl oxidase 2 [Source:MGI Symbol;Acc:MGI:2387194]</t>
  </si>
  <si>
    <t>ENSMUSG00000001376</t>
  </si>
  <si>
    <t>Ccdc132</t>
  </si>
  <si>
    <t>VPS50 EARP/GARPII complex subunit [Source:MGI Symbol;Acc:MGI:1920538]</t>
  </si>
  <si>
    <t>ENSMUSG00000032589</t>
  </si>
  <si>
    <t>Bsn</t>
  </si>
  <si>
    <t>bassoon [Source:MGI Symbol;Acc:MGI:1277955]</t>
  </si>
  <si>
    <t>ENSMUSG00000024660</t>
  </si>
  <si>
    <t>Incenp</t>
  </si>
  <si>
    <t>inner centromere protein [Source:MGI Symbol;Acc:MGI:1313288]</t>
  </si>
  <si>
    <t>ENSMUSG00000033467</t>
  </si>
  <si>
    <t>Crlf2</t>
  </si>
  <si>
    <t>cytokine receptor-like factor 2 [Source:MGI Symbol;Acc:MGI:1889506]</t>
  </si>
  <si>
    <t>ENSMUSG00000101767</t>
  </si>
  <si>
    <t>RP23-16F4.2</t>
  </si>
  <si>
    <t>predicted gene 28498 [Source:MGI Symbol;Acc:MGI:5579204]</t>
  </si>
  <si>
    <t>ENSMUSG00000037405</t>
  </si>
  <si>
    <t>Icam1</t>
  </si>
  <si>
    <t>intercellular adhesion molecule 1 [Source:MGI Symbol;Acc:MGI:96392]</t>
  </si>
  <si>
    <t>ENSMUSG00000038593</t>
  </si>
  <si>
    <t>Tctn1</t>
  </si>
  <si>
    <t>tectonic family member 1 [Source:MGI Symbol;Acc:MGI:3603820]</t>
  </si>
  <si>
    <t>ENSMUSG00000070639</t>
  </si>
  <si>
    <t>Lrrc8b</t>
  </si>
  <si>
    <t>leucine rich repeat containing 8 family, member B [Source:MGI Symbol;Acc:MGI:2141353]</t>
  </si>
  <si>
    <t>ENSMUSG00000028923</t>
  </si>
  <si>
    <t>Necap2</t>
  </si>
  <si>
    <t>NECAP endocytosis associated 2 [Source:MGI Symbol;Acc:MGI:1913397]</t>
  </si>
  <si>
    <t>ENSMUSG00000031304</t>
  </si>
  <si>
    <t>Il2rg</t>
  </si>
  <si>
    <t>interleukin 2 receptor, gamma chain [Source:MGI Symbol;Acc:MGI:96551]</t>
  </si>
  <si>
    <t>ENSMUSG00000039656</t>
  </si>
  <si>
    <t>Rxrb</t>
  </si>
  <si>
    <t>retinoid X receptor beta [Source:MGI Symbol;Acc:MGI:98215]</t>
  </si>
  <si>
    <t>ENSMUSG00000035045</t>
  </si>
  <si>
    <t>Zc3h12b</t>
  </si>
  <si>
    <t>zinc finger CCCH-type containing 12B [Source:MGI Symbol;Acc:MGI:2442133]</t>
  </si>
  <si>
    <t>ENSMUSG00000059119</t>
  </si>
  <si>
    <t>Nap1l4</t>
  </si>
  <si>
    <t>nucleosome assembly protein 1-like 4 [Source:MGI Symbol;Acc:MGI:1316687]</t>
  </si>
  <si>
    <t>ENSMUSG00000034021</t>
  </si>
  <si>
    <t>Pds5b</t>
  </si>
  <si>
    <t>PDS5, regulator of cohesion maintenance, homolog B (S. cerevisiae) [Source:MGI Symbol;Acc:MGI:2140945]</t>
  </si>
  <si>
    <t>ENSMUSG00000038324</t>
  </si>
  <si>
    <t>Trpc4ap</t>
  </si>
  <si>
    <t>transient receptor potential cation channel, subfamily C, member 4 associated protein [Source:MGI Symbol;Acc:MGI:1930751]</t>
  </si>
  <si>
    <t>ENSMUSG00000014592</t>
  </si>
  <si>
    <t>Camta1</t>
  </si>
  <si>
    <t>calmodulin binding transcription activator 1 [Source:MGI Symbol;Acc:MGI:2140230]</t>
  </si>
  <si>
    <t>ENSMUSG00000030062</t>
  </si>
  <si>
    <t>Rpn1</t>
  </si>
  <si>
    <t>ribophorin I [Source:MGI Symbol;Acc:MGI:98084]</t>
  </si>
  <si>
    <t>ENSMUSG00000040661</t>
  </si>
  <si>
    <t>Rad54l2</t>
  </si>
  <si>
    <t>RAD54 like 2 (S. cerevisiae) [Source:MGI Symbol;Acc:MGI:1933196]</t>
  </si>
  <si>
    <t>ENSMUSG00000048895</t>
  </si>
  <si>
    <t>Cdk5r1</t>
  </si>
  <si>
    <t>cyclin-dependent kinase 5, regulatory subunit 1 (p35) [Source:MGI Symbol;Acc:MGI:101764]</t>
  </si>
  <si>
    <t>ENSMUSG00000078546</t>
  </si>
  <si>
    <t>2210404O09Rik</t>
  </si>
  <si>
    <t>RIKEN cDNA 2210404O09 gene [Source:MGI Symbol;Acc:MGI:1917331]</t>
  </si>
  <si>
    <t>ENSMUSG00000018507</t>
  </si>
  <si>
    <t>Trpv2</t>
  </si>
  <si>
    <t>transient receptor potential cation channel, subfamily V, member 2 [Source:MGI Symbol;Acc:MGI:1341836]</t>
  </si>
  <si>
    <t>ENSMUSG00000030336</t>
  </si>
  <si>
    <t>Cd27</t>
  </si>
  <si>
    <t>CD27 antigen [Source:MGI Symbol;Acc:MGI:88326]</t>
  </si>
  <si>
    <t>ENSMUSG00000022223</t>
  </si>
  <si>
    <t>Sdr39u1</t>
  </si>
  <si>
    <t>short chain dehydrogenase/reductase family 39U, member 1 [Source:MGI Symbol;Acc:MGI:1916876]</t>
  </si>
  <si>
    <t>ENSMUSG00000018921</t>
  </si>
  <si>
    <t>Pelp1</t>
  </si>
  <si>
    <t>proline, glutamic acid and leucine rich protein 1 [Source:MGI Symbol;Acc:MGI:1922523]</t>
  </si>
  <si>
    <t>ENSMUSG00000024899</t>
  </si>
  <si>
    <t>Papss2</t>
  </si>
  <si>
    <t>3'-phosphoadenosine 5'-phosphosulfate synthase 2 [Source:MGI Symbol;Acc:MGI:1330223]</t>
  </si>
  <si>
    <t>ENSMUSG00000032782</t>
  </si>
  <si>
    <t>Cntrob</t>
  </si>
  <si>
    <t>centrobin, centrosomal BRCA2 interacting protein [Source:MGI Symbol;Acc:MGI:2443290]</t>
  </si>
  <si>
    <t>ENSMUSG00000032875</t>
  </si>
  <si>
    <t>Arhgef17</t>
  </si>
  <si>
    <t>Rho guanine nucleotide exchange factor (GEF) 17 [Source:MGI Symbol;Acc:MGI:2673002]</t>
  </si>
  <si>
    <t>ENSMUSG00000072437</t>
  </si>
  <si>
    <t>Nanos1</t>
  </si>
  <si>
    <t>nanos homolog 1 (Drosophila) [Source:MGI Symbol;Acc:MGI:2669254]</t>
  </si>
  <si>
    <t>ENSMUSG00000044068</t>
  </si>
  <si>
    <t>Zrsr1</t>
  </si>
  <si>
    <t>zinc finger (CCCH type), RNA binding motif and serine/arginine rich 1 [Source:MGI Symbol;Acc:MGI:98885]</t>
  </si>
  <si>
    <t>ENSMUSG00000041354</t>
  </si>
  <si>
    <t>Rgl2</t>
  </si>
  <si>
    <t>ral guanine nucleotide dissociation stimulator-like 2 [Source:MGI Symbol;Acc:MGI:107483]</t>
  </si>
  <si>
    <t>ENSMUSG00000002804</t>
  </si>
  <si>
    <t>Nudt14</t>
  </si>
  <si>
    <t>nudix (nucleoside diphosphate linked moiety X)-type motif 14 [Source:MGI Symbol;Acc:MGI:1913424]</t>
  </si>
  <si>
    <t>ENSMUSG00000002489</t>
  </si>
  <si>
    <t>Tiam1</t>
  </si>
  <si>
    <t>T cell lymphoma invasion and metastasis 1 [Source:MGI Symbol;Acc:MGI:103306]</t>
  </si>
  <si>
    <t>ENSMUSG00000029227</t>
  </si>
  <si>
    <t>Fip1l1</t>
  </si>
  <si>
    <t>FIP1 like 1 (S. cerevisiae) [Source:MGI Symbol;Acc:MGI:1914149]</t>
  </si>
  <si>
    <t>ENSMUSG00000078813</t>
  </si>
  <si>
    <t>Leng1</t>
  </si>
  <si>
    <t>leukocyte receptor cluster (LRC) member 1 [Source:MGI Symbol;Acc:MGI:1917007]</t>
  </si>
  <si>
    <t>ENSMUSG00000031347</t>
  </si>
  <si>
    <t>Cetn2</t>
  </si>
  <si>
    <t>centrin 2 [Source:MGI Symbol;Acc:MGI:1347085]</t>
  </si>
  <si>
    <t>ENSMUSG00000036411</t>
  </si>
  <si>
    <t>9530077C05Rik</t>
  </si>
  <si>
    <t>RIKEN cDNA 9530077C05 gene [Source:MGI Symbol;Acc:MGI:1915533]</t>
  </si>
  <si>
    <t>ENSMUSG00000021311</t>
  </si>
  <si>
    <t>Mtr</t>
  </si>
  <si>
    <t>5-methyltetrahydrofolate-homocysteine methyltransferase [Source:MGI Symbol;Acc:MGI:894292]</t>
  </si>
  <si>
    <t>ENSMUSG00000025326</t>
  </si>
  <si>
    <t>Ube3a</t>
  </si>
  <si>
    <t>ubiquitin protein ligase E3A [Source:MGI Symbol;Acc:MGI:105098]</t>
  </si>
  <si>
    <t>ENSMUSG00000031701</t>
  </si>
  <si>
    <t>Dnaja2</t>
  </si>
  <si>
    <t>DnaJ heat shock protein family (Hsp40) member A2 [Source:MGI Symbol;Acc:MGI:1931882]</t>
  </si>
  <si>
    <t>ENSMUSG00000056665</t>
  </si>
  <si>
    <t>Them6</t>
  </si>
  <si>
    <t>thioesterase superfamily member 6 [Source:MGI Symbol;Acc:MGI:1925301]</t>
  </si>
  <si>
    <t>ENSMUSG00000035064</t>
  </si>
  <si>
    <t>Eef2k</t>
  </si>
  <si>
    <t>eukaryotic elongation factor-2 kinase [Source:MGI Symbol;Acc:MGI:1195261]</t>
  </si>
  <si>
    <t>ENSMUSG00000038670</t>
  </si>
  <si>
    <t>Mybpc2</t>
  </si>
  <si>
    <t>myosin binding protein C, fast-type [Source:MGI Symbol;Acc:MGI:1336170]</t>
  </si>
  <si>
    <t>ENSMUSG00000028630</t>
  </si>
  <si>
    <t>Dyrk2</t>
  </si>
  <si>
    <t>dual-specificity tyrosine-(Y)-phosphorylation regulated kinase 2 [Source:MGI Symbol;Acc:MGI:1330301]</t>
  </si>
  <si>
    <t>ENSMUSG00000039183</t>
  </si>
  <si>
    <t>Nubp2</t>
  </si>
  <si>
    <t>nucleotide binding protein 2 [Source:MGI Symbol;Acc:MGI:1347072]</t>
  </si>
  <si>
    <t>ENSMUSG00000041375</t>
  </si>
  <si>
    <t>Ccdc9</t>
  </si>
  <si>
    <t>coiled-coil domain containing 9 [Source:MGI Symbol;Acc:MGI:1921443]</t>
  </si>
  <si>
    <t>ENSMUSG00000020131</t>
  </si>
  <si>
    <t>Pcsk4</t>
  </si>
  <si>
    <t>proprotein convertase subtilisin/kexin type 4 [Source:MGI Symbol;Acc:MGI:97514]</t>
  </si>
  <si>
    <t>ENSMUSG00000017561</t>
  </si>
  <si>
    <t>Crlf3</t>
  </si>
  <si>
    <t>cytokine receptor-like factor 3 [Source:MGI Symbol;Acc:MGI:1860086]</t>
  </si>
  <si>
    <t>ENSMUSG00000021585</t>
  </si>
  <si>
    <t>Cast</t>
  </si>
  <si>
    <t>calpastatin [Source:MGI Symbol;Acc:MGI:1098236]</t>
  </si>
  <si>
    <t>ENSMUSG00000063229</t>
  </si>
  <si>
    <t>Ldha</t>
  </si>
  <si>
    <t>lactate dehydrogenase A [Source:MGI Symbol;Acc:MGI:96759]</t>
  </si>
  <si>
    <t>ENSMUSG00000008348</t>
  </si>
  <si>
    <t>Ubc</t>
  </si>
  <si>
    <t>ubiquitin C [Source:MGI Symbol;Acc:MGI:98889]</t>
  </si>
  <si>
    <t>ENSMUSG00000003970</t>
  </si>
  <si>
    <t>Rpl8</t>
  </si>
  <si>
    <t>ribosomal protein L8 [Source:MGI Symbol;Acc:MGI:1350927]</t>
  </si>
  <si>
    <t>ENSMUSG00000046994</t>
  </si>
  <si>
    <t>Mars2</t>
  </si>
  <si>
    <t>methionine-tRNA synthetase 2 (mitochondrial) [Source:MGI Symbol;Acc:MGI:2444136]</t>
  </si>
  <si>
    <t>ENSMUSG00000038429</t>
  </si>
  <si>
    <t>Usp5</t>
  </si>
  <si>
    <t>ubiquitin specific peptidase 5 (isopeptidase T) [Source:MGI Symbol;Acc:MGI:1347343]</t>
  </si>
  <si>
    <t>ENSMUSG00000031520</t>
  </si>
  <si>
    <t>Vegfc</t>
  </si>
  <si>
    <t>vascular endothelial growth factor C [Source:MGI Symbol;Acc:MGI:109124]</t>
  </si>
  <si>
    <t>ENSMUSG00000044894</t>
  </si>
  <si>
    <t>Uqcrq</t>
  </si>
  <si>
    <t>ubiquinol-cytochrome c reductase, complex III subunit VII [Source:MGI Symbol;Acc:MGI:107807]</t>
  </si>
  <si>
    <t>ENSMUSG00000001027</t>
  </si>
  <si>
    <t>Scn4a</t>
  </si>
  <si>
    <t>sodium channel, voltage-gated, type IV, alpha [Source:MGI Symbol;Acc:MGI:98250]</t>
  </si>
  <si>
    <t>ENSMUSG00000014426</t>
  </si>
  <si>
    <t>Map3k4</t>
  </si>
  <si>
    <t>mitogen-activated protein kinase kinase kinase 4 [Source:MGI Symbol;Acc:MGI:1346875]</t>
  </si>
  <si>
    <t>ENSMUSG00000024537</t>
  </si>
  <si>
    <t>Psmg2</t>
  </si>
  <si>
    <t>proteasome (prosome, macropain) assembly chaperone 2 [Source:MGI Symbol;Acc:MGI:1922901]</t>
  </si>
  <si>
    <t>ENSMUSG00000015337</t>
  </si>
  <si>
    <t>Endog</t>
  </si>
  <si>
    <t>endonuclease G [Source:MGI Symbol;Acc:MGI:1261433]</t>
  </si>
  <si>
    <t>ENSMUSG00000034595</t>
  </si>
  <si>
    <t>Ppp1r18</t>
  </si>
  <si>
    <t>protein phosphatase 1, regulatory subunit 18 [Source:MGI Symbol;Acc:MGI:1923698]</t>
  </si>
  <si>
    <t>ENSMUSG00000029713</t>
  </si>
  <si>
    <t>Gnb2</t>
  </si>
  <si>
    <t>guanine nucleotide binding protein (G protein), beta 2 [Source:MGI Symbol;Acc:MGI:95784]</t>
  </si>
  <si>
    <t>ENSMUSG00000001844</t>
  </si>
  <si>
    <t>Zdhhc4</t>
  </si>
  <si>
    <t>zinc finger, DHHC domain containing 4 [Source:MGI Symbol;Acc:MGI:1920131]</t>
  </si>
  <si>
    <t>ENSMUSG00000033644</t>
  </si>
  <si>
    <t>Piwil2</t>
  </si>
  <si>
    <t>piwi-like RNA-mediated gene silencing 2 [Source:MGI Symbol;Acc:MGI:1930036]</t>
  </si>
  <si>
    <t>ENSMUSG00000014686</t>
  </si>
  <si>
    <t>Ceacam16</t>
  </si>
  <si>
    <t>carcinoembryonic antigen-related cell adhesion molecule 16 [Source:MGI Symbol;Acc:MGI:2685615]</t>
  </si>
  <si>
    <t>ENSMUSG00000002984</t>
  </si>
  <si>
    <t>Tomm40</t>
  </si>
  <si>
    <t>translocase of outer mitochondrial membrane 40 homolog (yeast) [Source:MGI Symbol;Acc:MGI:1858259]</t>
  </si>
  <si>
    <t>ENSMUSG00000042599</t>
  </si>
  <si>
    <t>Kdm7a</t>
  </si>
  <si>
    <t>lysine (K)-specific demethylase 7A [Source:MGI Symbol;Acc:MGI:2443388]</t>
  </si>
  <si>
    <t>ENSMUSG00000021484</t>
  </si>
  <si>
    <t>Lman2</t>
  </si>
  <si>
    <t>lectin, mannose-binding 2 [Source:MGI Symbol;Acc:MGI:1914140]</t>
  </si>
  <si>
    <t>ENSMUSG00000032086</t>
  </si>
  <si>
    <t>Bace1</t>
  </si>
  <si>
    <t>beta-site APP cleaving enzyme 1 [Source:MGI Symbol;Acc:MGI:1346542]</t>
  </si>
  <si>
    <t>ENSMUSG00000036568</t>
  </si>
  <si>
    <t>Gltscr1l</t>
  </si>
  <si>
    <t>GLTSCR1-like [Source:MGI Symbol;Acc:MGI:2673855]</t>
  </si>
  <si>
    <t>ENSMUSG00000079111</t>
  </si>
  <si>
    <t>Kdelr2</t>
  </si>
  <si>
    <t>KDEL (Lys-Asp-Glu-Leu) endoplasmic reticulum protein retention receptor 2 [Source:MGI Symbol;Acc:MGI:1914163]</t>
  </si>
  <si>
    <t>ENSMUSG00000026782</t>
  </si>
  <si>
    <t>Abi2</t>
  </si>
  <si>
    <t>abl-interactor 2 [Source:MGI Symbol;Acc:MGI:106913]</t>
  </si>
  <si>
    <t>ENSMUSG00000070493</t>
  </si>
  <si>
    <t>Chchd2</t>
  </si>
  <si>
    <t>coiled-coil-helix-coiled-coil-helix domain containing 2 [Source:MGI Symbol;Acc:MGI:1261428]</t>
  </si>
  <si>
    <t>ENSMUSG00000032393</t>
  </si>
  <si>
    <t>Dpp8</t>
  </si>
  <si>
    <t>dipeptidylpeptidase 8 [Source:MGI Symbol;Acc:MGI:1921638]</t>
  </si>
  <si>
    <t>ENSMUSG00000083161</t>
  </si>
  <si>
    <t>Gm11427</t>
  </si>
  <si>
    <t>predicted gene 11427 [Source:MGI Symbol;Acc:MGI:3651774]</t>
  </si>
  <si>
    <t>ENSMUSG00000004788</t>
  </si>
  <si>
    <t>Eif2b2</t>
  </si>
  <si>
    <t>eukaryotic translation initiation factor 2B, subunit 2 beta [Source:MGI Symbol;Acc:MGI:2145118]</t>
  </si>
  <si>
    <t>ENSMUSG00000050921</t>
  </si>
  <si>
    <t>P2ry10</t>
  </si>
  <si>
    <t>purinergic receptor P2Y, G-protein coupled 10 [Source:MGI Symbol;Acc:MGI:1926076]</t>
  </si>
  <si>
    <t>ENSMUSG00000002326</t>
  </si>
  <si>
    <t>Gmpr2</t>
  </si>
  <si>
    <t>guanosine monophosphate reductase 2 [Source:MGI Symbol;Acc:MGI:1917903]</t>
  </si>
  <si>
    <t>ENSMUSG00000030035</t>
  </si>
  <si>
    <t>Wbp1</t>
  </si>
  <si>
    <t>WW domain binding protein 1 [Source:MGI Symbol;Acc:MGI:104710]</t>
  </si>
  <si>
    <t>ENSMUSG00000046223</t>
  </si>
  <si>
    <t>Plaur</t>
  </si>
  <si>
    <t>plasminogen activator, urokinase receptor [Source:MGI Symbol;Acc:MGI:97612]</t>
  </si>
  <si>
    <t>ENSMUSG00000025958</t>
  </si>
  <si>
    <t>Creb1</t>
  </si>
  <si>
    <t>cAMP responsive element binding protein 1 [Source:MGI Symbol;Acc:MGI:88494]</t>
  </si>
  <si>
    <t>ENSMUSG00000042784</t>
  </si>
  <si>
    <t>Muc1</t>
  </si>
  <si>
    <t>mucin 1, transmembrane [Source:MGI Symbol;Acc:MGI:97231]</t>
  </si>
  <si>
    <t>ENSMUSG00000047215</t>
  </si>
  <si>
    <t>Rpl9</t>
  </si>
  <si>
    <t>ribosomal protein L9 [Source:MGI Symbol;Acc:MGI:1298373]</t>
  </si>
  <si>
    <t>ENSMUSG00000033769</t>
  </si>
  <si>
    <t>Exoc6b</t>
  </si>
  <si>
    <t>exocyst complex component 6B [Source:MGI Symbol;Acc:MGI:1923164]</t>
  </si>
  <si>
    <t>ENSMUSG00000056032</t>
  </si>
  <si>
    <t>BC018473</t>
  </si>
  <si>
    <t>cDNA sequence BC018473 [Source:MGI Symbol;Acc:MGI:3039625]</t>
  </si>
  <si>
    <t>ENSMUSG00000095771</t>
  </si>
  <si>
    <t>Igkv14-111</t>
  </si>
  <si>
    <t>immunoglobulin kappa variable 14-111 [Source:MGI Symbol;Acc:MGI:4439863]</t>
  </si>
  <si>
    <t>ENSMUSG00000036672</t>
  </si>
  <si>
    <t>Cenpt</t>
  </si>
  <si>
    <t>centromere protein T [Source:MGI Symbol;Acc:MGI:2443939]</t>
  </si>
  <si>
    <t>ENSMUSG00000030987</t>
  </si>
  <si>
    <t>Stim1</t>
  </si>
  <si>
    <t>stromal interaction molecule 1 [Source:MGI Symbol;Acc:MGI:107476]</t>
  </si>
  <si>
    <t>ENSMUSG00000063894</t>
  </si>
  <si>
    <t>Zkscan8</t>
  </si>
  <si>
    <t>zinc finger with KRAB and SCAN domains 8 [Source:MGI Symbol;Acc:MGI:1913815]</t>
  </si>
  <si>
    <t>ENSMUSG00000037103</t>
  </si>
  <si>
    <t>Dcaf15</t>
  </si>
  <si>
    <t>DDB1 and CUL4 associated factor 15 [Source:MGI Symbol;Acc:MGI:2684420]</t>
  </si>
  <si>
    <t>ENSMUSG00000022174</t>
  </si>
  <si>
    <t>Dad1</t>
  </si>
  <si>
    <t>defender against cell death 1 [Source:MGI Symbol;Acc:MGI:101912]</t>
  </si>
  <si>
    <t>ENSMUSG00000024853</t>
  </si>
  <si>
    <t>Sf3b2</t>
  </si>
  <si>
    <t>splicing factor 3b, subunit 2 [Source:MGI Symbol;Acc:MGI:2441856]</t>
  </si>
  <si>
    <t>ENSMUSG00000042660</t>
  </si>
  <si>
    <t>Wdr55</t>
  </si>
  <si>
    <t>WD repeat domain 55 [Source:MGI Symbol;Acc:MGI:1915186]</t>
  </si>
  <si>
    <t>ENSMUSG00000036356</t>
  </si>
  <si>
    <t>Csgalnact1</t>
  </si>
  <si>
    <t>chondroitin sulfate N-acetylgalactosaminyltransferase 1 [Source:MGI Symbol;Acc:MGI:2442354]</t>
  </si>
  <si>
    <t>ENSMUSG00000019326</t>
  </si>
  <si>
    <t>Aoc3</t>
  </si>
  <si>
    <t>amine oxidase, copper containing 3 [Source:MGI Symbol;Acc:MGI:1306797]</t>
  </si>
  <si>
    <t>ENSMUSG00000024130</t>
  </si>
  <si>
    <t>Abca3</t>
  </si>
  <si>
    <t>ATP-binding cassette, sub-family A (ABC1), member 3 [Source:MGI Symbol;Acc:MGI:1351617]</t>
  </si>
  <si>
    <t>ENSMUSG00000021102</t>
  </si>
  <si>
    <t>Glrx5</t>
  </si>
  <si>
    <t>glutaredoxin 5 [Source:MGI Symbol;Acc:MGI:1920296]</t>
  </si>
  <si>
    <t>ENSMUSG00000070283</t>
  </si>
  <si>
    <t>Ndufaf3</t>
  </si>
  <si>
    <t>NADH dehydrogenase (ubiquinone) 1 alpha subcomplex, assembly factor 3 [Source:MGI Symbol;Acc:MGI:1913956]</t>
  </si>
  <si>
    <t>ENSMUSG00000020390</t>
  </si>
  <si>
    <t>Ube2b</t>
  </si>
  <si>
    <t>ubiquitin-conjugating enzyme E2B [Source:MGI Symbol;Acc:MGI:102944]</t>
  </si>
  <si>
    <t>ENSMUSG00000027663</t>
  </si>
  <si>
    <t>Zmat3</t>
  </si>
  <si>
    <t>zinc finger matrin type 3 [Source:MGI Symbol;Acc:MGI:1195270]</t>
  </si>
  <si>
    <t>ENSMUSG00000059142</t>
  </si>
  <si>
    <t>Zfp945</t>
  </si>
  <si>
    <t>zinc finger protein 945 [Source:MGI Symbol;Acc:MGI:2445132]</t>
  </si>
  <si>
    <t>ENSMUSG00000000827</t>
  </si>
  <si>
    <t>Tpd52l2</t>
  </si>
  <si>
    <t>tumor protein D52-like 2 [Source:MGI Symbol;Acc:MGI:1913564]</t>
  </si>
  <si>
    <t>ENSMUSG00000028896</t>
  </si>
  <si>
    <t>Rcc1</t>
  </si>
  <si>
    <t>regulator of chromosome condensation 1 [Source:MGI Symbol;Acc:MGI:1913989]</t>
  </si>
  <si>
    <t>ENSMUSG00000051855</t>
  </si>
  <si>
    <t>Mest</t>
  </si>
  <si>
    <t>mesoderm specific transcript [Source:MGI Symbol;Acc:MGI:96968]</t>
  </si>
  <si>
    <t>ENSMUSG00000016018</t>
  </si>
  <si>
    <t>Skiv2l2</t>
  </si>
  <si>
    <t>superkiller viralicidic activity 2-like 2 (S. cerevisiae) [Source:MGI Symbol;Acc:MGI:1919448]</t>
  </si>
  <si>
    <t>ENSMUSG00000056629</t>
  </si>
  <si>
    <t>Fkbp2</t>
  </si>
  <si>
    <t>FK506 binding protein 2 [Source:MGI Symbol;Acc:MGI:95542]</t>
  </si>
  <si>
    <t>ENSMUSG00000008604</t>
  </si>
  <si>
    <t>Ubqln4</t>
  </si>
  <si>
    <t>ubiquilin 4 [Source:MGI Symbol;Acc:MGI:2150152]</t>
  </si>
  <si>
    <t>ENSMUSG00000034974</t>
  </si>
  <si>
    <t>Dapk3</t>
  </si>
  <si>
    <t>death-associated protein kinase 3 [Source:MGI Symbol;Acc:MGI:1203520]</t>
  </si>
  <si>
    <t>ENSMUSG00000034973</t>
  </si>
  <si>
    <t>Dopey1</t>
  </si>
  <si>
    <t>dopey family member 1 [Source:MGI Symbol;Acc:MGI:1289294]</t>
  </si>
  <si>
    <t>ENSMUSG00000037243</t>
  </si>
  <si>
    <t>Zfp692</t>
  </si>
  <si>
    <t>zinc finger protein 692 [Source:MGI Symbol;Acc:MGI:2144276]</t>
  </si>
  <si>
    <t>ENSMUSG00000031432</t>
  </si>
  <si>
    <t>Prps1</t>
  </si>
  <si>
    <t>phosphoribosyl pyrophosphate synthetase 1 [Source:MGI Symbol;Acc:MGI:97775]</t>
  </si>
  <si>
    <t>ENSMUSG00000021958</t>
  </si>
  <si>
    <t>Pinx1</t>
  </si>
  <si>
    <t>PIN2/TERF1 interacting, telomerase inhibitor 1 [Source:MGI Symbol;Acc:MGI:1919650]</t>
  </si>
  <si>
    <t>ENSMUSG00000029629</t>
  </si>
  <si>
    <t>Phf14</t>
  </si>
  <si>
    <t>PHD finger protein 14 [Source:MGI Symbol;Acc:MGI:1923539]</t>
  </si>
  <si>
    <t>ENSMUSG00000056260</t>
  </si>
  <si>
    <t>Lrif1</t>
  </si>
  <si>
    <t>ligand dependent nuclear receptor interacting factor 1 [Source:MGI Symbol;Acc:MGI:2445214]</t>
  </si>
  <si>
    <t>ENSMUSG00000014418</t>
  </si>
  <si>
    <t>Hps5</t>
  </si>
  <si>
    <t>Hermansky-Pudlak syndrome 5 [Source:MGI Symbol;Acc:MGI:2180307]</t>
  </si>
  <si>
    <t>ENSMUSG00000070348</t>
  </si>
  <si>
    <t>Ccnd1</t>
  </si>
  <si>
    <t>cyclin D1 [Source:MGI Symbol;Acc:MGI:88313]</t>
  </si>
  <si>
    <t>ENSMUSG00000007817</t>
  </si>
  <si>
    <t>Zmiz1</t>
  </si>
  <si>
    <t>zinc finger, MIZ-type containing 1 [Source:MGI Symbol;Acc:MGI:3040693]</t>
  </si>
  <si>
    <t>ENSMUSG00000021748</t>
  </si>
  <si>
    <t>Pdhb</t>
  </si>
  <si>
    <t>pyruvate dehydrogenase (lipoamide) beta [Source:MGI Symbol;Acc:MGI:1915513]</t>
  </si>
  <si>
    <t>ENSMUSG00000021704</t>
  </si>
  <si>
    <t>Mtx3</t>
  </si>
  <si>
    <t>metaxin 3 [Source:MGI Symbol;Acc:MGI:2686040]</t>
  </si>
  <si>
    <t>ENSMUSG00000026556</t>
  </si>
  <si>
    <t>Vangl2</t>
  </si>
  <si>
    <t>vang-like 2 (van gogh, Drosophila) [Source:MGI Symbol;Acc:MGI:2135272]</t>
  </si>
  <si>
    <t>ENSMUSG00000026970</t>
  </si>
  <si>
    <t>Rbms1</t>
  </si>
  <si>
    <t>RNA binding motif, single stranded interacting protein 1 [Source:MGI Symbol;Acc:MGI:1861774]</t>
  </si>
  <si>
    <t>ENSMUSG00000025369</t>
  </si>
  <si>
    <t>Smarcc2</t>
  </si>
  <si>
    <t>SWI/SNF related, matrix associated, actin dependent regulator of chromatin, subfamily c, member 2 [Source:MGI Symbol;Acc:MGI:1915344]</t>
  </si>
  <si>
    <t>ENSMUSG00000039021</t>
  </si>
  <si>
    <t>Ttc16</t>
  </si>
  <si>
    <t>tetratricopeptide repeat domain 16 [Source:MGI Symbol;Acc:MGI:2443048]</t>
  </si>
  <si>
    <t>ENSMUSG00000024670</t>
  </si>
  <si>
    <t>Cd6</t>
  </si>
  <si>
    <t>CD6 antigen [Source:MGI Symbol;Acc:MGI:103566]</t>
  </si>
  <si>
    <t>ENSMUSG00000026885</t>
  </si>
  <si>
    <t>Ttll11</t>
  </si>
  <si>
    <t>tubulin tyrosine ligase-like family, member 11 [Source:MGI Symbol;Acc:MGI:1921660]</t>
  </si>
  <si>
    <t>ENSMUSG00000025584</t>
  </si>
  <si>
    <t>Pde8a</t>
  </si>
  <si>
    <t>phosphodiesterase 8A [Source:MGI Symbol;Acc:MGI:1277116]</t>
  </si>
  <si>
    <t>ENSMUSG00000041859</t>
  </si>
  <si>
    <t>Mcm3</t>
  </si>
  <si>
    <t>minichromosome maintenance deficient 3 (S. cerevisiae) [Source:MGI Symbol;Acc:MGI:101845]</t>
  </si>
  <si>
    <t>ENSMUSG00000030867</t>
  </si>
  <si>
    <t>Plk1</t>
  </si>
  <si>
    <t>polo-like kinase 1 [Source:MGI Symbol;Acc:MGI:97621]</t>
  </si>
  <si>
    <t>ENSMUSG00000031709</t>
  </si>
  <si>
    <t>Tbc1d9</t>
  </si>
  <si>
    <t>TBC1 domain family, member 9 [Source:MGI Symbol;Acc:MGI:1918560]</t>
  </si>
  <si>
    <t>ENSMUSG00000006715</t>
  </si>
  <si>
    <t>Gmnn</t>
  </si>
  <si>
    <t>geminin [Source:MGI Symbol;Acc:MGI:1927344]</t>
  </si>
  <si>
    <t>ENSMUSG00000039298</t>
  </si>
  <si>
    <t>Cdk5rap2</t>
  </si>
  <si>
    <t>CDK5 regulatory subunit associated protein 2 [Source:MGI Symbol;Acc:MGI:2384875]</t>
  </si>
  <si>
    <t>ENSMUSG00000002565</t>
  </si>
  <si>
    <t>Scin</t>
  </si>
  <si>
    <t>scinderin [Source:MGI Symbol;Acc:MGI:1306794]</t>
  </si>
  <si>
    <t>ENSMUSG00000018341</t>
  </si>
  <si>
    <t>Il12rb2</t>
  </si>
  <si>
    <t>interleukin 12 receptor, beta 2 [Source:MGI Symbol;Acc:MGI:1270861]</t>
  </si>
  <si>
    <t>ENSMUSG00000041035</t>
  </si>
  <si>
    <t>Dpcd</t>
  </si>
  <si>
    <t>deleted in primary ciliary dyskinesia [Source:MGI Symbol;Acc:MGI:1924407]</t>
  </si>
  <si>
    <t>ENSMUSG00000052751</t>
  </si>
  <si>
    <t>Repin1</t>
  </si>
  <si>
    <t>replication initiator 1 [Source:MGI Symbol;Acc:MGI:1889817]</t>
  </si>
  <si>
    <t>ENSMUSG00000037236</t>
  </si>
  <si>
    <t>Matr3</t>
  </si>
  <si>
    <t>matrin 3 [Source:MGI Symbol;Acc:MGI:1298379]</t>
  </si>
  <si>
    <t>ENSMUSG00000091844</t>
  </si>
  <si>
    <t>Gm8251</t>
  </si>
  <si>
    <t>predicted gene 8251 [Source:MGI Symbol;Acc:MGI:3647616]</t>
  </si>
  <si>
    <t>ENSMUSG00000040658</t>
  </si>
  <si>
    <t>Dnph1</t>
  </si>
  <si>
    <t>2'-deoxynucleoside 5'-phosphate N-hydrolase 1 [Source:MGI Symbol;Acc:MGI:3039376]</t>
  </si>
  <si>
    <t>ENSMUSG00000032057</t>
  </si>
  <si>
    <t>4833427G06Rik</t>
  </si>
  <si>
    <t>RIKEN cDNA 4833427G06 gene [Source:MGI Symbol;Acc:MGI:1921013]</t>
  </si>
  <si>
    <t>ENSMUSG00000074825</t>
  </si>
  <si>
    <t>Itpripl1</t>
  </si>
  <si>
    <t>inositol 1,4,5-triphosphate receptor interacting protein-like 1 [Source:MGI Symbol;Acc:MGI:1920588]</t>
  </si>
  <si>
    <t>ENSMUSG00000074886</t>
  </si>
  <si>
    <t>Grk6</t>
  </si>
  <si>
    <t>G protein-coupled receptor kinase 6 [Source:MGI Symbol;Acc:MGI:1347078]</t>
  </si>
  <si>
    <t>ENSMUSG00000032092</t>
  </si>
  <si>
    <t>Mpzl2</t>
  </si>
  <si>
    <t>myelin protein zero-like 2 [Source:MGI Symbol;Acc:MGI:1289160]</t>
  </si>
  <si>
    <t>ENSMUSG00000049482</t>
  </si>
  <si>
    <t>Ctu2</t>
  </si>
  <si>
    <t>cytosolic thiouridylase subunit 2 [Source:MGI Symbol;Acc:MGI:1914215]</t>
  </si>
  <si>
    <t>ENSMUSG00000051853</t>
  </si>
  <si>
    <t>Arf3</t>
  </si>
  <si>
    <t>ADP-ribosylation factor 3 [Source:MGI Symbol;Acc:MGI:99432]</t>
  </si>
  <si>
    <t>ENSMUSG00000072612</t>
  </si>
  <si>
    <t>Gm10382</t>
  </si>
  <si>
    <t>predicted gene 10382 [Source:MGI Symbol;Acc:MGI:3647829]</t>
  </si>
  <si>
    <t>ENSMUSG00000008035</t>
  </si>
  <si>
    <t>Mid1ip1</t>
  </si>
  <si>
    <t>Mid1 interacting protein 1 (gastrulation specific G12-like (zebrafish)) [Source:MGI Symbol;Acc:MGI:1915291]</t>
  </si>
  <si>
    <t>ENSMUSG00000002307</t>
  </si>
  <si>
    <t>Daxx</t>
  </si>
  <si>
    <t>Fas death domain-associated protein [Source:MGI Symbol;Acc:MGI:1197015]</t>
  </si>
  <si>
    <t>ENSMUSG00000045667</t>
  </si>
  <si>
    <t>Smtnl2</t>
  </si>
  <si>
    <t>smoothelin-like 2 [Source:MGI Symbol;Acc:MGI:2442764]</t>
  </si>
  <si>
    <t>ENSMUSG00000043740</t>
  </si>
  <si>
    <t>B430306N03Rik</t>
  </si>
  <si>
    <t>RIKEN cDNA B430306N03 gene [Source:MGI Symbol;Acc:MGI:2443478]</t>
  </si>
  <si>
    <t>ENSMUSG00000032864</t>
  </si>
  <si>
    <t>Rag2</t>
  </si>
  <si>
    <t>recombination activating gene 2 [Source:MGI Symbol;Acc:MGI:97849]</t>
  </si>
  <si>
    <t>ENSMUSG00000023938</t>
  </si>
  <si>
    <t>Aars2</t>
  </si>
  <si>
    <t>alanyl-tRNA synthetase 2, mitochondrial (putative) [Source:MGI Symbol;Acc:MGI:2681839]</t>
  </si>
  <si>
    <t>ENSMUSG00000010751</t>
  </si>
  <si>
    <t>Tnfrsf22</t>
  </si>
  <si>
    <t>tumor necrosis factor receptor superfamily, member 22 [Source:MGI Symbol;Acc:MGI:1930270]</t>
  </si>
  <si>
    <t>ENSMUSG00000031557</t>
  </si>
  <si>
    <t>Plekha2</t>
  </si>
  <si>
    <t>pleckstrin homology domain-containing, family A (phosphoinositide binding specific) member 2 [Source:MGI Symbol;Acc:MGI:1928144]</t>
  </si>
  <si>
    <t>ENSMUSG00000059291</t>
  </si>
  <si>
    <t>Rpl11</t>
  </si>
  <si>
    <t>ribosomal protein L11 [Source:MGI Symbol;Acc:MGI:1914275]</t>
  </si>
  <si>
    <t>ENSMUSG00000000901</t>
  </si>
  <si>
    <t>Mmp11</t>
  </si>
  <si>
    <t>matrix metallopeptidase 11 [Source:MGI Symbol;Acc:MGI:97008]</t>
  </si>
  <si>
    <t>ENSMUSG00000031592</t>
  </si>
  <si>
    <t>Pcm1</t>
  </si>
  <si>
    <t>pericentriolar material 1 [Source:MGI Symbol;Acc:MGI:1277958]</t>
  </si>
  <si>
    <t>ENSMUSG00000054836</t>
  </si>
  <si>
    <t>Elp6</t>
  </si>
  <si>
    <t>elongator acetyltransferase complex subunit 6 [Source:MGI Symbol;Acc:MGI:1919349]</t>
  </si>
  <si>
    <t>ENSMUSG00000027593</t>
  </si>
  <si>
    <t>Raly</t>
  </si>
  <si>
    <t>hnRNP-associated with lethal yellow [Source:MGI Symbol;Acc:MGI:97850]</t>
  </si>
  <si>
    <t>ENSMUSG00000035933</t>
  </si>
  <si>
    <t>Cog5</t>
  </si>
  <si>
    <t>component of oligomeric golgi complex 5 [Source:MGI Symbol;Acc:MGI:2145130]</t>
  </si>
  <si>
    <t>ENSMUSG00000024238</t>
  </si>
  <si>
    <t>Zeb1</t>
  </si>
  <si>
    <t>zinc finger E-box binding homeobox 1 [Source:MGI Symbol;Acc:MGI:1344313]</t>
  </si>
  <si>
    <t>ENSMUSG00000031860</t>
  </si>
  <si>
    <t>Pbx4</t>
  </si>
  <si>
    <t>pre B cell leukemia homeobox 4 [Source:MGI Symbol;Acc:MGI:1931321]</t>
  </si>
  <si>
    <t>ENSMUSG00000026956</t>
  </si>
  <si>
    <t>Uap1l1</t>
  </si>
  <si>
    <t>UDP-N-acteylglucosamine pyrophosphorylase 1-like 1 [Source:MGI Symbol;Acc:MGI:2443318]</t>
  </si>
  <si>
    <t>ENSMUSG00000026254</t>
  </si>
  <si>
    <t>Eif4e2</t>
  </si>
  <si>
    <t>eukaryotic translation initiation factor 4E member 2 [Source:MGI Symbol;Acc:MGI:1914440]</t>
  </si>
  <si>
    <t>ENSMUSG00000057666</t>
  </si>
  <si>
    <t>Gapdh</t>
  </si>
  <si>
    <t>glyceraldehyde-3-phosphate dehydrogenase [Source:MGI Symbol;Acc:MGI:95640]</t>
  </si>
  <si>
    <t>ENSMUSG00000020156</t>
  </si>
  <si>
    <t>Mum1</t>
  </si>
  <si>
    <t>melanoma associated antigen (mutated) 1 [Source:MGI Symbol;Acc:MGI:1915364]</t>
  </si>
  <si>
    <t>ENSMUSG00000029098</t>
  </si>
  <si>
    <t>Acox3</t>
  </si>
  <si>
    <t>acyl-Coenzyme A oxidase 3, pristanoyl [Source:MGI Symbol;Acc:MGI:1933156]</t>
  </si>
  <si>
    <t>ENSMUSG00000005566</t>
  </si>
  <si>
    <t>Trim28</t>
  </si>
  <si>
    <t>tripartite motif-containing 28 [Source:MGI Symbol;Acc:MGI:109274]</t>
  </si>
  <si>
    <t>ENSMUSG00000054178</t>
  </si>
  <si>
    <t>Gm9938</t>
  </si>
  <si>
    <t>predicted gene 9938 [Source:MGI Symbol;Acc:MGI:3641836]</t>
  </si>
  <si>
    <t>ENSMUSG00000021891</t>
  </si>
  <si>
    <t>Mettl6</t>
  </si>
  <si>
    <t>methyltransferase like 6 [Source:MGI Symbol;Acc:MGI:1914261]</t>
  </si>
  <si>
    <t>ENSMUSG00000097674</t>
  </si>
  <si>
    <t>Gm26610</t>
  </si>
  <si>
    <t>predicted gene, 26610 [Source:MGI Symbol;Acc:MGI:5477104]</t>
  </si>
  <si>
    <t>ENSMUSG00000028383</t>
  </si>
  <si>
    <t>Hsdl2</t>
  </si>
  <si>
    <t>hydroxysteroid dehydrogenase like 2 [Source:MGI Symbol;Acc:MGI:1919729]</t>
  </si>
  <si>
    <t>ENSMUSG00000021200</t>
  </si>
  <si>
    <t>Asb2</t>
  </si>
  <si>
    <t>ankyrin repeat and SOCS box-containing 2 [Source:MGI Symbol;Acc:MGI:1929743]</t>
  </si>
  <si>
    <t>ENSMUSG00000035403</t>
  </si>
  <si>
    <t>Crb2</t>
  </si>
  <si>
    <t>crumbs family member 2 [Source:MGI Symbol;Acc:MGI:2679260]</t>
  </si>
  <si>
    <t>ENSMUSG00000037313</t>
  </si>
  <si>
    <t>Tacc3</t>
  </si>
  <si>
    <t>transforming, acidic coiled-coil containing protein 3 [Source:MGI Symbol;Acc:MGI:1341163]</t>
  </si>
  <si>
    <t>ENSMUSG00000023104</t>
  </si>
  <si>
    <t>Rfc2</t>
  </si>
  <si>
    <t>replication factor C (activator 1) 2 [Source:MGI Symbol;Acc:MGI:1341868]</t>
  </si>
  <si>
    <t>ENSMUSG00000020962</t>
  </si>
  <si>
    <t>Gtf2a1</t>
  </si>
  <si>
    <t>general transcription factor II A, 1 [Source:MGI Symbol;Acc:MGI:1933277]</t>
  </si>
  <si>
    <t>ENSMUSG00000029029</t>
  </si>
  <si>
    <t>Wrap73</t>
  </si>
  <si>
    <t>WD repeat containing, antisense to Trp73 [Source:MGI Symbol;Acc:MGI:1891749]</t>
  </si>
  <si>
    <t>ENSMUSG00000040681</t>
  </si>
  <si>
    <t>Hmgn1</t>
  </si>
  <si>
    <t>high mobility group nucleosomal binding domain 1 [Source:MGI Symbol;Acc:MGI:96120]</t>
  </si>
  <si>
    <t>ENSMUSG00000040464</t>
  </si>
  <si>
    <t>Gtpbp10</t>
  </si>
  <si>
    <t>GTP-binding protein 10 (putative) [Source:MGI Symbol;Acc:MGI:2385599]</t>
  </si>
  <si>
    <t>ENSMUSG00000001642</t>
  </si>
  <si>
    <t>Akr1b3</t>
  </si>
  <si>
    <t>aldo-keto reductase family 1, member B3 (aldose reductase) [Source:MGI Symbol;Acc:MGI:1353494]</t>
  </si>
  <si>
    <t>ENSMUSG00000035105</t>
  </si>
  <si>
    <t>Egln3</t>
  </si>
  <si>
    <t>egl-9 family hypoxia-inducible factor 3 [Source:MGI Symbol;Acc:MGI:1932288]</t>
  </si>
  <si>
    <t>ENSMUSG00000020736</t>
  </si>
  <si>
    <t>Nt5c</t>
  </si>
  <si>
    <t>5',3'-nucleotidase, cytosolic [Source:MGI Symbol;Acc:MGI:1354954]</t>
  </si>
  <si>
    <t>ENSMUSG00000038393</t>
  </si>
  <si>
    <t>Txnip</t>
  </si>
  <si>
    <t>thioredoxin interacting protein [Source:MGI Symbol;Acc:MGI:1889549]</t>
  </si>
  <si>
    <t>ENSMUSG00000073563</t>
  </si>
  <si>
    <t>Csnk1g3</t>
  </si>
  <si>
    <t>casein kinase 1, gamma 3 [Source:MGI Symbol;Acc:MGI:1917675]</t>
  </si>
  <si>
    <t>ENSMUSG00000036377</t>
  </si>
  <si>
    <t>C530008M17Rik</t>
  </si>
  <si>
    <t>RIKEN cDNA C530008M17 gene [Source:MGI Symbol;Acc:MGI:2444817]</t>
  </si>
  <si>
    <t>ENSMUSG00000000384</t>
  </si>
  <si>
    <t>Tbrg4</t>
  </si>
  <si>
    <t>transforming growth factor beta regulated gene 4 [Source:MGI Symbol;Acc:MGI:1100868]</t>
  </si>
  <si>
    <t>ENSMUSG00000072082</t>
  </si>
  <si>
    <t>Ccnf</t>
  </si>
  <si>
    <t>cyclin F [Source:MGI Symbol;Acc:MGI:102551]</t>
  </si>
  <si>
    <t>ENSMUSG00000024666</t>
  </si>
  <si>
    <t>Tmem138</t>
  </si>
  <si>
    <t>transmembrane protein 138 [Source:MGI Symbol;Acc:MGI:1920232]</t>
  </si>
  <si>
    <t>ENSMUSG00000038173</t>
  </si>
  <si>
    <t>Enpp6</t>
  </si>
  <si>
    <t>ectonucleotide pyrophosphatase/phosphodiesterase 6 [Source:MGI Symbol;Acc:MGI:2445171]</t>
  </si>
  <si>
    <t>ENSMUSG00000029472</t>
  </si>
  <si>
    <t>Anapc5</t>
  </si>
  <si>
    <t>anaphase-promoting complex subunit 5 [Source:MGI Symbol;Acc:MGI:1929722]</t>
  </si>
  <si>
    <t>ENSMUSG00000038147</t>
  </si>
  <si>
    <t>Cd84</t>
  </si>
  <si>
    <t>CD84 antigen [Source:MGI Symbol;Acc:MGI:1336885]</t>
  </si>
  <si>
    <t>ENSMUSG00000022552</t>
  </si>
  <si>
    <t>Sharpin</t>
  </si>
  <si>
    <t>SHANK-associated RH domain interacting protein [Source:MGI Symbol;Acc:MGI:1913331]</t>
  </si>
  <si>
    <t>ENSMUSG00000030123</t>
  </si>
  <si>
    <t>Plxnd1</t>
  </si>
  <si>
    <t>plexin D1 [Source:MGI Symbol;Acc:MGI:2154244]</t>
  </si>
  <si>
    <t>ENSMUSG00000049493</t>
  </si>
  <si>
    <t>Pls1</t>
  </si>
  <si>
    <t>plastin 1 (I-isoform) [Source:MGI Symbol;Acc:MGI:104809]</t>
  </si>
  <si>
    <t>ENSMUSG00000037316</t>
  </si>
  <si>
    <t>Bag4</t>
  </si>
  <si>
    <t>BCL2-associated athanogene 4 [Source:MGI Symbol;Acc:MGI:1914634]</t>
  </si>
  <si>
    <t>ENSMUSG00000005198</t>
  </si>
  <si>
    <t>Polr2a</t>
  </si>
  <si>
    <t>polymerase (RNA) II (DNA directed) polypeptide A [Source:MGI Symbol;Acc:MGI:98086]</t>
  </si>
  <si>
    <t>ENSMUSG00000031229</t>
  </si>
  <si>
    <t>Atrx</t>
  </si>
  <si>
    <t>alpha thalassemia/mental retardation syndrome X-linked [Source:MGI Symbol;Acc:MGI:103067]</t>
  </si>
  <si>
    <t>ENSMUSG00000037426</t>
  </si>
  <si>
    <t>Depdc5</t>
  </si>
  <si>
    <t>DEP domain containing 5 [Source:MGI Symbol;Acc:MGI:2141101]</t>
  </si>
  <si>
    <t>ENSMUSG00000029135</t>
  </si>
  <si>
    <t>Fosl2</t>
  </si>
  <si>
    <t>fos-like antigen 2 [Source:MGI Symbol;Acc:MGI:102858]</t>
  </si>
  <si>
    <t>ENSMUSG00000032902</t>
  </si>
  <si>
    <t>Slc16a1</t>
  </si>
  <si>
    <t>solute carrier family 16 (monocarboxylic acid transporters), member 1 [Source:MGI Symbol;Acc:MGI:106013]</t>
  </si>
  <si>
    <t>ENSMUSG00000029430</t>
  </si>
  <si>
    <t>Ran</t>
  </si>
  <si>
    <t>RAN, member RAS oncogene family [Source:MGI Symbol;Acc:MGI:1333112]</t>
  </si>
  <si>
    <t>ENSMUSG00000021190</t>
  </si>
  <si>
    <t>Lgmn</t>
  </si>
  <si>
    <t>legumain [Source:MGI Symbol;Acc:MGI:1330838]</t>
  </si>
  <si>
    <t>ENSMUSG00000029862</t>
  </si>
  <si>
    <t>Clcn1</t>
  </si>
  <si>
    <t>chloride channel, voltage-sensitive 1 [Source:MGI Symbol;Acc:MGI:88417]</t>
  </si>
  <si>
    <t>ENSMUSG00000024283</t>
  </si>
  <si>
    <t>Wac</t>
  </si>
  <si>
    <t>WW domain containing adaptor with coiled-coil [Source:MGI Symbol;Acc:MGI:2387357]</t>
  </si>
  <si>
    <t>ENSMUSG00000030512</t>
  </si>
  <si>
    <t>Snrpa1</t>
  </si>
  <si>
    <t>small nuclear ribonucleoprotein polypeptide A' [Source:MGI Symbol;Acc:MGI:1916231]</t>
  </si>
  <si>
    <t>ENSMUSG00000034022</t>
  </si>
  <si>
    <t>Cpsf1</t>
  </si>
  <si>
    <t>cleavage and polyadenylation specific factor 1 [Source:MGI Symbol;Acc:MGI:2679722]</t>
  </si>
  <si>
    <t>ENSMUSG00000022681</t>
  </si>
  <si>
    <t>Ntan1</t>
  </si>
  <si>
    <t>N-terminal Asn amidase [Source:MGI Symbol;Acc:MGI:108471]</t>
  </si>
  <si>
    <t>ENSMUSG00000059994</t>
  </si>
  <si>
    <t>Fcrl1</t>
  </si>
  <si>
    <t>Fc receptor-like 1 [Source:MGI Symbol;Acc:MGI:2442862]</t>
  </si>
  <si>
    <t>ENSMUSG00000021460</t>
  </si>
  <si>
    <t>Auh</t>
  </si>
  <si>
    <t>AU RNA binding protein/enoyl-coenzyme A hydratase [Source:MGI Symbol;Acc:MGI:1338011]</t>
  </si>
  <si>
    <t>ENSMUSG00000053164</t>
  </si>
  <si>
    <t>Gpr21</t>
  </si>
  <si>
    <t>G protein-coupled receptor 21 [Source:MGI Symbol;Acc:MGI:2441890]</t>
  </si>
  <si>
    <t>ENSMUSG00000004462</t>
  </si>
  <si>
    <t>Tbccd1</t>
  </si>
  <si>
    <t>TBCC domain containing 1 [Source:MGI Symbol;Acc:MGI:1917823]</t>
  </si>
  <si>
    <t>ENSMUSG00000006494</t>
  </si>
  <si>
    <t>Pdk1</t>
  </si>
  <si>
    <t>pyruvate dehydrogenase kinase, isoenzyme 1 [Source:MGI Symbol;Acc:MGI:1926119]</t>
  </si>
  <si>
    <t>ENSMUSG00000089872</t>
  </si>
  <si>
    <t>Rps6kc1</t>
  </si>
  <si>
    <t>ribosomal protein S6 kinase polypeptide 1 [Source:MGI Symbol;Acc:MGI:2443419]</t>
  </si>
  <si>
    <t>ENSMUSG00000021482</t>
  </si>
  <si>
    <t>Aaed1</t>
  </si>
  <si>
    <t>AhpC/TSA antioxidant enzyme domain containing 1 [Source:MGI Symbol;Acc:MGI:1913379]</t>
  </si>
  <si>
    <t>ENSMUSG00000049339</t>
  </si>
  <si>
    <t>Fam134a</t>
  </si>
  <si>
    <t>family with sequence similarity 134, member A [Source:MGI Symbol;Acc:MGI:2388278]</t>
  </si>
  <si>
    <t>ENSMUSG00000039652</t>
  </si>
  <si>
    <t>Cpeb3</t>
  </si>
  <si>
    <t>cytoplasmic polyadenylation element binding protein 3 [Source:MGI Symbol;Acc:MGI:2443075]</t>
  </si>
  <si>
    <t>ENSMUSG00000000740</t>
  </si>
  <si>
    <t>Rpl13</t>
  </si>
  <si>
    <t>ribosomal protein L13 [Source:MGI Symbol;Acc:MGI:105922]</t>
  </si>
  <si>
    <t>ENSMUSG00000039086</t>
  </si>
  <si>
    <t>Ss18l1</t>
  </si>
  <si>
    <t>synovial sarcoma translocation gene on chromosome 18-like 1 [Source:MGI Symbol;Acc:MGI:2444061]</t>
  </si>
  <si>
    <t>ENSMUSG00000030257</t>
  </si>
  <si>
    <t>Srgap3</t>
  </si>
  <si>
    <t>SLIT-ROBO Rho GTPase activating protein 3 [Source:MGI Symbol;Acc:MGI:2152938]</t>
  </si>
  <si>
    <t>ENSMUSG00000021259</t>
  </si>
  <si>
    <t>Cyp46a1</t>
  </si>
  <si>
    <t>cytochrome P450, family 46, subfamily a, polypeptide 1 [Source:MGI Symbol;Acc:MGI:1341877]</t>
  </si>
  <si>
    <t>ENSMUSG00000023452</t>
  </si>
  <si>
    <t>Pisd</t>
  </si>
  <si>
    <t>phosphatidylserine decarboxylase [Source:MGI Symbol;Acc:MGI:2445114]</t>
  </si>
  <si>
    <t>ENSMUSG00000029254</t>
  </si>
  <si>
    <t>Stap1</t>
  </si>
  <si>
    <t>signal transducing adaptor family member 1 [Source:MGI Symbol;Acc:MGI:1926193]</t>
  </si>
  <si>
    <t>ENSMUSG00000004698</t>
  </si>
  <si>
    <t>Hdac9</t>
  </si>
  <si>
    <t>histone deacetylase 9 [Source:MGI Symbol;Acc:MGI:1931221]</t>
  </si>
  <si>
    <t>ENSMUSG00000090272</t>
  </si>
  <si>
    <t>Mndal</t>
  </si>
  <si>
    <t>myeloid nuclear differentiation antigen like [Source:MGI Symbol;Acc:MGI:3780953]</t>
  </si>
  <si>
    <t>ENSMUSG00000042579</t>
  </si>
  <si>
    <t>4632404H12Rik</t>
  </si>
  <si>
    <t>RIKEN cDNA 4632404H12 gene [Source:MGI Symbol;Acc:MGI:1921284]</t>
  </si>
  <si>
    <t>ENSMUSG00000030844</t>
  </si>
  <si>
    <t>Rgs10</t>
  </si>
  <si>
    <t>regulator of G-protein signalling 10 [Source:MGI Symbol;Acc:MGI:1915115]</t>
  </si>
  <si>
    <t>ENSMUSG00000032375</t>
  </si>
  <si>
    <t>Aph1b</t>
  </si>
  <si>
    <t>aph1 homolog B, gamma secretase subunit [Source:MGI Symbol;Acc:MGI:3522097]</t>
  </si>
  <si>
    <t>ENSMUSG00000027318</t>
  </si>
  <si>
    <t>Adam33</t>
  </si>
  <si>
    <t>a disintegrin and metallopeptidase domain 33 [Source:MGI Symbol;Acc:MGI:1341813]</t>
  </si>
  <si>
    <t>ENSMUSG00000052748</t>
  </si>
  <si>
    <t>Swt1</t>
  </si>
  <si>
    <t>SWT1 RNA endoribonuclease homolog (S. cerevisiae) [Source:MGI Symbol;Acc:MGI:1914125]</t>
  </si>
  <si>
    <t>ENSMUSG00000052915</t>
  </si>
  <si>
    <t>Msl1</t>
  </si>
  <si>
    <t>male-specific lethal 1 homolog (Drosophila) [Source:MGI Symbol;Acc:MGI:1921276]</t>
  </si>
  <si>
    <t>ENSMUSG00000051378</t>
  </si>
  <si>
    <t>Kif18b</t>
  </si>
  <si>
    <t>kinesin family member 18B [Source:MGI Symbol;Acc:MGI:2446979]</t>
  </si>
  <si>
    <t>ENSMUSG00000002949</t>
  </si>
  <si>
    <t>Timm44</t>
  </si>
  <si>
    <t>translocase of inner mitochondrial membrane 44 [Source:MGI Symbol;Acc:MGI:1343262]</t>
  </si>
  <si>
    <t>ENSMUSG00000029869</t>
  </si>
  <si>
    <t>Ephb6</t>
  </si>
  <si>
    <t>Eph receptor B6 [Source:MGI Symbol;Acc:MGI:1096338]</t>
  </si>
  <si>
    <t>ENSMUSG00000030019</t>
  </si>
  <si>
    <t>Fbxl14</t>
  </si>
  <si>
    <t>F-box and leucine-rich repeat protein 14 [Source:MGI Symbol;Acc:MGI:2141676]</t>
  </si>
  <si>
    <t>ENSMUSG00000054733</t>
  </si>
  <si>
    <t>Msra</t>
  </si>
  <si>
    <t>methionine sulfoxide reductase A [Source:MGI Symbol;Acc:MGI:106916]</t>
  </si>
  <si>
    <t>ENSMUSG00000063316</t>
  </si>
  <si>
    <t>Rpl27</t>
  </si>
  <si>
    <t>ribosomal protein L27 [Source:MGI Symbol;Acc:MGI:98036]</t>
  </si>
  <si>
    <t>ENSMUSG00000029179</t>
  </si>
  <si>
    <t>Zcchc4</t>
  </si>
  <si>
    <t>zinc finger, CCHC domain containing 4 [Source:MGI Symbol;Acc:MGI:1926046]</t>
  </si>
  <si>
    <t>ENSMUSG00000015839</t>
  </si>
  <si>
    <t>Nfe2l2</t>
  </si>
  <si>
    <t>nuclear factor, erythroid derived 2, like 2 [Source:MGI Symbol;Acc:MGI:108420]</t>
  </si>
  <si>
    <t>ENSMUSG00000034724</t>
  </si>
  <si>
    <t>Cnot6l</t>
  </si>
  <si>
    <t>CCR4-NOT transcription complex, subunit 6-like [Source:MGI Symbol;Acc:MGI:2443154]</t>
  </si>
  <si>
    <t>ENSMUSG00000049090</t>
  </si>
  <si>
    <t>Zadh2</t>
  </si>
  <si>
    <t>zinc binding alcohol dehydrogenase, domain containing 2 [Source:MGI Symbol;Acc:MGI:2444835]</t>
  </si>
  <si>
    <t>ENSMUSG00000021645</t>
  </si>
  <si>
    <t>Smn1</t>
  </si>
  <si>
    <t>survival motor neuron 1 [Source:MGI Symbol;Acc:MGI:109257]</t>
  </si>
  <si>
    <t>ENSMUSG00000054280</t>
  </si>
  <si>
    <t>Prr14l</t>
  </si>
  <si>
    <t>proline rich 14-like [Source:MGI Symbol;Acc:MGI:2443658]</t>
  </si>
  <si>
    <t>ENSMUSG00000027698</t>
  </si>
  <si>
    <t>Nceh1</t>
  </si>
  <si>
    <t>neutral cholesterol ester hydrolase 1 [Source:MGI Symbol;Acc:MGI:2443191]</t>
  </si>
  <si>
    <t>ENSMUSG00000002763</t>
  </si>
  <si>
    <t>Pex6</t>
  </si>
  <si>
    <t>peroxisomal biogenesis factor 6 [Source:MGI Symbol;Acc:MGI:2385054]</t>
  </si>
  <si>
    <t>ENSMUSG00000027160</t>
  </si>
  <si>
    <t>Ccdc34</t>
  </si>
  <si>
    <t>coiled-coil domain containing 34 [Source:MGI Symbol;Acc:MGI:1915451]</t>
  </si>
  <si>
    <t>ENSMUSG00000074925</t>
  </si>
  <si>
    <t>Ptar1</t>
  </si>
  <si>
    <t>protein prenyltransferase alpha subunit repeat containing 1 [Source:MGI Symbol;Acc:MGI:1921875]</t>
  </si>
  <si>
    <t>ENSMUSG00000096232</t>
  </si>
  <si>
    <t>0610012G03Rik</t>
  </si>
  <si>
    <t>ENSMUSG00000085399</t>
  </si>
  <si>
    <t>Foxd2os</t>
  </si>
  <si>
    <t>forkhead box D2, opposite strand [Source:MGI Symbol;Acc:MGI:2444065]</t>
  </si>
  <si>
    <t>ENSMUSG00000053964</t>
  </si>
  <si>
    <t>Lgals4</t>
  </si>
  <si>
    <t>lectin, galactose binding, soluble 4 [Source:MGI Symbol;Acc:MGI:107536]</t>
  </si>
  <si>
    <t>ENSMUSG00000079083</t>
  </si>
  <si>
    <t>Jrkl</t>
  </si>
  <si>
    <t>Jrk-like [Source:MGI Symbol;Acc:MGI:1924782]</t>
  </si>
  <si>
    <t>ENSMUSG00000024122</t>
  </si>
  <si>
    <t>Pdpk1</t>
  </si>
  <si>
    <t>3-phosphoinositide dependent protein kinase 1 [Source:MGI Symbol;Acc:MGI:1338068]</t>
  </si>
  <si>
    <t>ENSMUSG00000041528</t>
  </si>
  <si>
    <t>Rnf123</t>
  </si>
  <si>
    <t>ring finger protein 123 [Source:MGI Symbol;Acc:MGI:2148796]</t>
  </si>
  <si>
    <t>ENSMUSG00000033228</t>
  </si>
  <si>
    <t>Scaf11</t>
  </si>
  <si>
    <t>SR-related CTD-associated factor 11 [Source:MGI Symbol;Acc:MGI:1919443]</t>
  </si>
  <si>
    <t>ENSMUSG00000032097</t>
  </si>
  <si>
    <t>Ddx6</t>
  </si>
  <si>
    <t>DEAD (Asp-Glu-Ala-Asp) box polypeptide 6 [Source:MGI Symbol;Acc:MGI:104976]</t>
  </si>
  <si>
    <t>ENSMUSG00000028124</t>
  </si>
  <si>
    <t>Gclm</t>
  </si>
  <si>
    <t>glutamate-cysteine ligase, modifier subunit [Source:MGI Symbol;Acc:MGI:104995]</t>
  </si>
  <si>
    <t>ENSMUSG00000002428</t>
  </si>
  <si>
    <t>Hltf</t>
  </si>
  <si>
    <t>helicase-like transcription factor [Source:MGI Symbol;Acc:MGI:1196437]</t>
  </si>
  <si>
    <t>ENSMUSG00000061356</t>
  </si>
  <si>
    <t>Nuggc</t>
  </si>
  <si>
    <t>nuclear GTPase, germinal center associated [Source:MGI Symbol;Acc:MGI:2685446]</t>
  </si>
  <si>
    <t>ENSMUSG00000022515</t>
  </si>
  <si>
    <t>Anks3</t>
  </si>
  <si>
    <t>ankyrin repeat and sterile alpha motif domain containing 3 [Source:MGI Symbol;Acc:MGI:1919865]</t>
  </si>
  <si>
    <t>ENSMUSG00000020697</t>
  </si>
  <si>
    <t>Lig3</t>
  </si>
  <si>
    <t>ligase III, DNA, ATP-dependent [Source:MGI Symbol;Acc:MGI:109152]</t>
  </si>
  <si>
    <t>ENSMUSG00000038759</t>
  </si>
  <si>
    <t>Nup205</t>
  </si>
  <si>
    <t>nucleoporin 205 [Source:MGI Symbol;Acc:MGI:2141625]</t>
  </si>
  <si>
    <t>ENSMUSG00000054894</t>
  </si>
  <si>
    <t>Atp5s</t>
  </si>
  <si>
    <t>ATP synthase, H+ transporting, mitochondrial F0 complex, subunit S [Source:MGI Symbol;Acc:MGI:1915305]</t>
  </si>
  <si>
    <t>ENSMUSG00000051977</t>
  </si>
  <si>
    <t>Prdm9</t>
  </si>
  <si>
    <t>PR domain containing 9 [Source:MGI Symbol;Acc:MGI:2384854]</t>
  </si>
  <si>
    <t>ENSMUSG00000091831</t>
  </si>
  <si>
    <t>Gm4707</t>
  </si>
  <si>
    <t>predicted gene 4707 [Source:MGI Symbol;Acc:MGI:3782887]</t>
  </si>
  <si>
    <t>ENSMUSG00000005981</t>
  </si>
  <si>
    <t>Trap1</t>
  </si>
  <si>
    <t>TNF receptor-associated protein 1 [Source:MGI Symbol;Acc:MGI:1915265]</t>
  </si>
  <si>
    <t>ENSMUSG00000038412</t>
  </si>
  <si>
    <t>Higd1a</t>
  </si>
  <si>
    <t>HIG1 domain family, member 1A [Source:MGI Symbol;Acc:MGI:1930666]</t>
  </si>
  <si>
    <t>ENSMUSG00000071649</t>
  </si>
  <si>
    <t>B3gat3</t>
  </si>
  <si>
    <t>beta-1,3-glucuronyltransferase 3 (glucuronosyltransferase I) [Source:MGI Symbol;Acc:MGI:1919977]</t>
  </si>
  <si>
    <t>ENSMUSG00000053411</t>
  </si>
  <si>
    <t>Cbx7</t>
  </si>
  <si>
    <t>chromobox 7 [Source:MGI Symbol;Acc:MGI:1196439]</t>
  </si>
  <si>
    <t>ENSMUSG00000006304</t>
  </si>
  <si>
    <t>Arpc2</t>
  </si>
  <si>
    <t>actin related protein 2/3 complex, subunit 2 [Source:MGI Symbol;Acc:MGI:1923959]</t>
  </si>
  <si>
    <t>ENSMUSG00000050708</t>
  </si>
  <si>
    <t>Ftl1</t>
  </si>
  <si>
    <t>ferritin light polypeptide 1 [Source:MGI Symbol;Acc:MGI:95589]</t>
  </si>
  <si>
    <t>ENSMUSG00000020180</t>
  </si>
  <si>
    <t>Snrpd3</t>
  </si>
  <si>
    <t>small nuclear ribonucleoprotein D3 [Source:MGI Symbol;Acc:MGI:1914582]</t>
  </si>
  <si>
    <t>ENSMUSG00000020263</t>
  </si>
  <si>
    <t>Appl2</t>
  </si>
  <si>
    <t>adaptor protein, phosphotyrosine interaction, PH domain and leucine zipper containing 2 [Source:MGI Symbol;Acc:MGI:2384914]</t>
  </si>
  <si>
    <t>ENSMUSG00000031880</t>
  </si>
  <si>
    <t>Rrad</t>
  </si>
  <si>
    <t>Ras-related associated with diabetes [Source:MGI Symbol;Acc:MGI:1930943]</t>
  </si>
  <si>
    <t>ENSMUSG00000026637</t>
  </si>
  <si>
    <t>Traf5</t>
  </si>
  <si>
    <t>TNF receptor-associated factor 5 [Source:MGI Symbol;Acc:MGI:107548]</t>
  </si>
  <si>
    <t>ENSMUSG00000036646</t>
  </si>
  <si>
    <t>Man1b1</t>
  </si>
  <si>
    <t>mannosidase, alpha, class 1B, member 1 [Source:MGI Symbol;Acc:MGI:2684954]</t>
  </si>
  <si>
    <t>ENSMUSG00000051517</t>
  </si>
  <si>
    <t>Arhgef39</t>
  </si>
  <si>
    <t>Rho guanine nucleotide exchange factor (GEF) 39 [Source:MGI Symbol;Acc:MGI:3036286]</t>
  </si>
  <si>
    <t>ENSMUSG00000074357</t>
  </si>
  <si>
    <t>AA386476</t>
  </si>
  <si>
    <t>expressed sequence AA386476 [Source:MGI Symbol;Acc:MGI:3034595]</t>
  </si>
  <si>
    <t>ENSMUSG00000023004</t>
  </si>
  <si>
    <t>Tuba1b</t>
  </si>
  <si>
    <t>tubulin, alpha 1B [Source:MGI Symbol;Acc:MGI:107804]</t>
  </si>
  <si>
    <t>ENSMUSG00000035004</t>
  </si>
  <si>
    <t>Igsf6</t>
  </si>
  <si>
    <t>immunoglobulin superfamily, member 6 [Source:MGI Symbol;Acc:MGI:1891393]</t>
  </si>
  <si>
    <t>ENSMUSG00000029147</t>
  </si>
  <si>
    <t>Ppm1g</t>
  </si>
  <si>
    <t>protein phosphatase 1G (formerly 2C), magnesium-dependent, gamma isoform [Source:MGI Symbol;Acc:MGI:106065]</t>
  </si>
  <si>
    <t>ENSMUSG00000033392</t>
  </si>
  <si>
    <t>Clasp2</t>
  </si>
  <si>
    <t>CLIP associating protein 2 [Source:MGI Symbol;Acc:MGI:1923749]</t>
  </si>
  <si>
    <t>ENSMUSG00000090083</t>
  </si>
  <si>
    <t>Rnf8</t>
  </si>
  <si>
    <t>ring finger protein 8 [Source:MGI Symbol;Acc:MGI:1929069]</t>
  </si>
  <si>
    <t>ENSMUSG00000054509</t>
  </si>
  <si>
    <t>Parp4</t>
  </si>
  <si>
    <t>poly (ADP-ribose) polymerase family, member 4 [Source:MGI Symbol;Acc:MGI:2685589]</t>
  </si>
  <si>
    <t>ENSMUSG00000027488</t>
  </si>
  <si>
    <t>Snta1</t>
  </si>
  <si>
    <t>syntrophin, acidic 1 [Source:MGI Symbol;Acc:MGI:101772]</t>
  </si>
  <si>
    <t>ENSMUSG00000022314</t>
  </si>
  <si>
    <t>Rad21</t>
  </si>
  <si>
    <t>RAD21 homolog (S. pombe) [Source:MGI Symbol;Acc:MGI:108016]</t>
  </si>
  <si>
    <t>ENSMUSG00000058392</t>
  </si>
  <si>
    <t>Rrp1b</t>
  </si>
  <si>
    <t>ribosomal RNA processing 1 homolog B (S. cerevisiae) [Source:MGI Symbol;Acc:MGI:1919712]</t>
  </si>
  <si>
    <t>ENSMUSG00000029627</t>
  </si>
  <si>
    <t>Zkscan14</t>
  </si>
  <si>
    <t>zinc finger with KRAB and SCAN domains 14 [Source:MGI Symbol;Acc:MGI:1914485]</t>
  </si>
  <si>
    <t>ENSMUSG00000025858</t>
  </si>
  <si>
    <t>Get4</t>
  </si>
  <si>
    <t>golgi to ER traffic protein 4 [Source:MGI Symbol;Acc:MGI:1914854]</t>
  </si>
  <si>
    <t>ENSMUSG00000002204</t>
  </si>
  <si>
    <t>Napsa</t>
  </si>
  <si>
    <t>napsin A aspartic peptidase [Source:MGI Symbol;Acc:MGI:109365]</t>
  </si>
  <si>
    <t>ENSMUSG00000018143</t>
  </si>
  <si>
    <t>Mafk</t>
  </si>
  <si>
    <t>v-maf musculoaponeurotic fibrosarcoma oncogene family, protein K (avian) [Source:MGI Symbol;Acc:MGI:99951]</t>
  </si>
  <si>
    <t>ENSMUSG00000041341</t>
  </si>
  <si>
    <t>Atg2b</t>
  </si>
  <si>
    <t>autophagy related 2B [Source:MGI Symbol;Acc:MGI:1923809]</t>
  </si>
  <si>
    <t>ENSMUSG00000002812</t>
  </si>
  <si>
    <t>Flii</t>
  </si>
  <si>
    <t>flightless I actin binding protein [Source:MGI Symbol;Acc:MGI:1342286]</t>
  </si>
  <si>
    <t>ENSMUSG00000002870</t>
  </si>
  <si>
    <t>Mcm2</t>
  </si>
  <si>
    <t>minichromosome maintenance deficient 2 mitotin (S. cerevisiae) [Source:MGI Symbol;Acc:MGI:105380]</t>
  </si>
  <si>
    <t>ENSMUSG00000023277</t>
  </si>
  <si>
    <t>Twf2</t>
  </si>
  <si>
    <t>twinfilin, actin-binding protein, homolog 2 (Drosophila) [Source:MGI Symbol;Acc:MGI:1346078]</t>
  </si>
  <si>
    <t>ENSMUSG00000020130</t>
  </si>
  <si>
    <t>Tbc1d15</t>
  </si>
  <si>
    <t>TBC1 domain family, member 15 [Source:MGI Symbol;Acc:MGI:1913937]</t>
  </si>
  <si>
    <t>ENSMUSG00000040236</t>
  </si>
  <si>
    <t>Trappc5</t>
  </si>
  <si>
    <t>trafficking protein particle complex 5 [Source:MGI Symbol;Acc:MGI:1913932]</t>
  </si>
  <si>
    <t>ENSMUSG00000028101</t>
  </si>
  <si>
    <t>Pias3</t>
  </si>
  <si>
    <t>protein inhibitor of activated STAT 3 [Source:MGI Symbol;Acc:MGI:1913126]</t>
  </si>
  <si>
    <t>ENSMUSG00000044595</t>
  </si>
  <si>
    <t>Dnd1</t>
  </si>
  <si>
    <t>DND microRNA-mediated repression inhibitor 1 [Source:MGI Symbol;Acc:MGI:2447763]</t>
  </si>
  <si>
    <t>ENSMUSG00000020850</t>
  </si>
  <si>
    <t>Prpf8</t>
  </si>
  <si>
    <t>pre-mRNA processing factor 8 [Source:MGI Symbol;Acc:MGI:2179381]</t>
  </si>
  <si>
    <t>ENSMUSG00000028572</t>
  </si>
  <si>
    <t>Hook1</t>
  </si>
  <si>
    <t>hook microtubule tethering protein 1 [Source:MGI Symbol;Acc:MGI:1925213]</t>
  </si>
  <si>
    <t>ENSMUSG00000030007</t>
  </si>
  <si>
    <t>Cct7</t>
  </si>
  <si>
    <t>chaperonin containing Tcp1, subunit 7 (eta) [Source:MGI Symbol;Acc:MGI:107184]</t>
  </si>
  <si>
    <t>ENSMUSG00000030154</t>
  </si>
  <si>
    <t>Klrb1f</t>
  </si>
  <si>
    <t>killer cell lectin-like receptor subfamily B member 1F [Source:MGI Symbol;Acc:MGI:2442965]</t>
  </si>
  <si>
    <t>ENSMUSG00000026977</t>
  </si>
  <si>
    <t>March7</t>
  </si>
  <si>
    <t>membrane-associated ring finger (C3HC4) 7 [Source:MGI Symbol;Acc:MGI:1931053]</t>
  </si>
  <si>
    <t>ENSMUSG00000033940</t>
  </si>
  <si>
    <t>Brk1</t>
  </si>
  <si>
    <t>BRICK1, SCAR/WAVE actin-nucleating complex subunit [Source:MGI Symbol;Acc:MGI:1915406]</t>
  </si>
  <si>
    <t>ENSMUSG00000030847</t>
  </si>
  <si>
    <t>Bag3</t>
  </si>
  <si>
    <t>BCL2-associated athanogene 3 [Source:MGI Symbol;Acc:MGI:1352493]</t>
  </si>
  <si>
    <t>ENSMUSG00000025401</t>
  </si>
  <si>
    <t>Myo1a</t>
  </si>
  <si>
    <t>myosin IA [Source:MGI Symbol;Acc:MGI:107732]</t>
  </si>
  <si>
    <t>ENSMUSG00000033543</t>
  </si>
  <si>
    <t>Gtf2a2</t>
  </si>
  <si>
    <t>general transcription factor II A, 2 [Source:MGI Symbol;Acc:MGI:1933289]</t>
  </si>
  <si>
    <t>ENSMUSG00000032624</t>
  </si>
  <si>
    <t>Eml4</t>
  </si>
  <si>
    <t>echinoderm microtubule associated protein like 4 [Source:MGI Symbol;Acc:MGI:1926048]</t>
  </si>
  <si>
    <t>ENSMUSG00000074497</t>
  </si>
  <si>
    <t>A430078G23Rik</t>
  </si>
  <si>
    <t>RIKEN cDNA A430078G23 gene [Source:MGI Symbol;Acc:MGI:2442135]</t>
  </si>
  <si>
    <t>ENSMUSG00000038517</t>
  </si>
  <si>
    <t>Tbkbp1</t>
  </si>
  <si>
    <t>TBK1 binding protein 1 [Source:MGI Symbol;Acc:MGI:1920424]</t>
  </si>
  <si>
    <t>ENSMUSG00000030064</t>
  </si>
  <si>
    <t>Frmd4b</t>
  </si>
  <si>
    <t>FERM domain containing 4B [Source:MGI Symbol;Acc:MGI:2141794]</t>
  </si>
  <si>
    <t>ENSMUSG00000057506</t>
  </si>
  <si>
    <t>Bloc1s2</t>
  </si>
  <si>
    <t>biogenesis of lysosomal organelles complex-1, subunit 2 [Source:MGI Symbol;Acc:MGI:1920939]</t>
  </si>
  <si>
    <t>ENSMUSG00000049232</t>
  </si>
  <si>
    <t>Tigd2</t>
  </si>
  <si>
    <t>tigger transposable element derived 2 [Source:MGI Symbol;Acc:MGI:1915390]</t>
  </si>
  <si>
    <t>ENSMUSG00000020914</t>
  </si>
  <si>
    <t>Top2a</t>
  </si>
  <si>
    <t>topoisomerase (DNA) II alpha [Source:MGI Symbol;Acc:MGI:98790]</t>
  </si>
  <si>
    <t>ENSMUSG00000039753</t>
  </si>
  <si>
    <t>Fbxl5</t>
  </si>
  <si>
    <t>F-box and leucine-rich repeat protein 5 [Source:MGI Symbol;Acc:MGI:2152883]</t>
  </si>
  <si>
    <t>ENSMUSG00000034312</t>
  </si>
  <si>
    <t>Iqsec1</t>
  </si>
  <si>
    <t>IQ motif and Sec7 domain 1 [Source:MGI Symbol;Acc:MGI:1196356]</t>
  </si>
  <si>
    <t>ENSMUSG00000048520</t>
  </si>
  <si>
    <t>Fbxl13</t>
  </si>
  <si>
    <t>F-box and leucine-rich repeat protein 13 [Source:MGI Symbol;Acc:MGI:2443416]</t>
  </si>
  <si>
    <t>ENSMUSG00000037805</t>
  </si>
  <si>
    <t>Rpl10a</t>
  </si>
  <si>
    <t>ribosomal protein L10A [Source:MGI Symbol;Acc:MGI:1343877]</t>
  </si>
  <si>
    <t>ENSMUSG00000037706</t>
  </si>
  <si>
    <t>Cd81</t>
  </si>
  <si>
    <t>CD81 antigen [Source:MGI Symbol;Acc:MGI:1096398]</t>
  </si>
  <si>
    <t>ENSMUSG00000025366</t>
  </si>
  <si>
    <t>Esyt1</t>
  </si>
  <si>
    <t>extended synaptotagmin-like protein 1 [Source:MGI Symbol;Acc:MGI:1344426]</t>
  </si>
  <si>
    <t>ENSMUSG00000021458</t>
  </si>
  <si>
    <t>2010111I01Rik</t>
  </si>
  <si>
    <t>RIKEN cDNA 2010111I01 gene [Source:MGI Symbol;Acc:MGI:1919311]</t>
  </si>
  <si>
    <t>ENSMUSG00000036412</t>
  </si>
  <si>
    <t>Arsi</t>
  </si>
  <si>
    <t>arylsulfatase i [Source:MGI Symbol;Acc:MGI:2670959]</t>
  </si>
  <si>
    <t>ENSMUSG00000023852</t>
  </si>
  <si>
    <t>Chd1</t>
  </si>
  <si>
    <t>chromodomain helicase DNA binding protein 1 [Source:MGI Symbol;Acc:MGI:88393]</t>
  </si>
  <si>
    <t>ENSMUSG00000021018</t>
  </si>
  <si>
    <t>Polr2h</t>
  </si>
  <si>
    <t>polymerase (RNA) II (DNA directed) polypeptide H [Source:MGI Symbol;Acc:MGI:2384309]</t>
  </si>
  <si>
    <t>ENSMUSG00000002068</t>
  </si>
  <si>
    <t>Ccne1</t>
  </si>
  <si>
    <t>cyclin E1 [Source:MGI Symbol;Acc:MGI:88316]</t>
  </si>
  <si>
    <t>ENSMUSG00000098496</t>
  </si>
  <si>
    <t>1810026B05Rik</t>
  </si>
  <si>
    <t>ENSMUSG00000090100</t>
  </si>
  <si>
    <t>Ttbk2</t>
  </si>
  <si>
    <t>tau tubulin kinase 2 [Source:MGI Symbol;Acc:MGI:2155779]</t>
  </si>
  <si>
    <t>ENSMUSG00000038056</t>
  </si>
  <si>
    <t>Kmt2c</t>
  </si>
  <si>
    <t>lysine (K)-specific methyltransferase 2C [Source:MGI Symbol;Acc:MGI:2444959]</t>
  </si>
  <si>
    <t>ENSMUSG00000058638</t>
  </si>
  <si>
    <t>Zfp110</t>
  </si>
  <si>
    <t>zinc finger protein 110 [Source:MGI Symbol;Acc:MGI:1890378]</t>
  </si>
  <si>
    <t>ENSMUSG00000090174</t>
  </si>
  <si>
    <t>Gm10612</t>
  </si>
  <si>
    <t>predicted gene 10612 [Source:MGI Symbol;Acc:MGI:3708796]</t>
  </si>
  <si>
    <t>ENSMUSG00000045136</t>
  </si>
  <si>
    <t>Tubb2b</t>
  </si>
  <si>
    <t>tubulin, beta 2B class IIB [Source:MGI Symbol;Acc:MGI:1920960]</t>
  </si>
  <si>
    <t>ENSMUSG00000030879</t>
  </si>
  <si>
    <t>Mrpl17</t>
  </si>
  <si>
    <t>mitochondrial ribosomal protein L17 [Source:MGI Symbol;Acc:MGI:1351608]</t>
  </si>
  <si>
    <t>ENSMUSG00000037526</t>
  </si>
  <si>
    <t>Atg14</t>
  </si>
  <si>
    <t>autophagy related 14 [Source:MGI Symbol;Acc:MGI:1261775]</t>
  </si>
  <si>
    <t>ENSMUSG00000026980</t>
  </si>
  <si>
    <t>Ly75</t>
  </si>
  <si>
    <t>lymphocyte antigen 75 [Source:MGI Symbol;Acc:MGI:106662]</t>
  </si>
  <si>
    <t>ENSMUSG00000001910</t>
  </si>
  <si>
    <t>Nacc1</t>
  </si>
  <si>
    <t>nucleus accumbens associated 1, BEN and BTB (POZ) domain containing [Source:MGI Symbol;Acc:MGI:1914080]</t>
  </si>
  <si>
    <t>ENSMUSG00000035047</t>
  </si>
  <si>
    <t>Kri1</t>
  </si>
  <si>
    <t>KRI1 homolog [Source:MGI Symbol;Acc:MGI:2384899]</t>
  </si>
  <si>
    <t>ENSMUSG00000007892</t>
  </si>
  <si>
    <t>Rplp1</t>
  </si>
  <si>
    <t>ribosomal protein, large, P1 [Source:MGI Symbol;Acc:MGI:1927099]</t>
  </si>
  <si>
    <t>ENSMUSG00000021182</t>
  </si>
  <si>
    <t>Ccdc88c</t>
  </si>
  <si>
    <t>coiled-coil domain containing 88C [Source:MGI Symbol;Acc:MGI:1915589]</t>
  </si>
  <si>
    <t>ENSMUSG00000018697</t>
  </si>
  <si>
    <t>Aatf</t>
  </si>
  <si>
    <t>apoptosis antagonizing transcription factor [Source:MGI Symbol;Acc:MGI:1929608]</t>
  </si>
  <si>
    <t>ENSMUSG00000060477</t>
  </si>
  <si>
    <t>Irak2</t>
  </si>
  <si>
    <t>interleukin-1 receptor-associated kinase 2 [Source:MGI Symbol;Acc:MGI:2429603]</t>
  </si>
  <si>
    <t>ENSMUSG00000041126</t>
  </si>
  <si>
    <t>H2afv</t>
  </si>
  <si>
    <t>H2A histone family, member V [Source:MGI Symbol;Acc:MGI:1924855]</t>
  </si>
  <si>
    <t>ENSMUSG00000001036</t>
  </si>
  <si>
    <t>Epn2</t>
  </si>
  <si>
    <t>epsin 2 [Source:MGI Symbol;Acc:MGI:1333766]</t>
  </si>
  <si>
    <t>ENSMUSG00000055720</t>
  </si>
  <si>
    <t>Ubl7</t>
  </si>
  <si>
    <t>ubiquitin-like 7 (bone marrow stromal cell-derived) [Source:MGI Symbol;Acc:MGI:1916709]</t>
  </si>
  <si>
    <t>ENSMUSG00000072618</t>
  </si>
  <si>
    <t>Gm10384</t>
  </si>
  <si>
    <t>predicted gene 10384 [Source:MGI Symbol;Acc:MGI:3641812]</t>
  </si>
  <si>
    <t>ENSMUSG00000023809</t>
  </si>
  <si>
    <t>Rps6ka2</t>
  </si>
  <si>
    <t>ribosomal protein S6 kinase, polypeptide 2 [Source:MGI Symbol;Acc:MGI:1342290]</t>
  </si>
  <si>
    <t>ENSMUSG00000021287</t>
  </si>
  <si>
    <t>Xrcc3</t>
  </si>
  <si>
    <t>X-ray repair complementing defective repair in Chinese hamster cells 3 [Source:MGI Symbol;Acc:MGI:1921585]</t>
  </si>
  <si>
    <t>ENSMUSG00000021252</t>
  </si>
  <si>
    <t>0610007P14Rik</t>
  </si>
  <si>
    <t>RIKEN cDNA 0610007P14 gene [Source:MGI Symbol;Acc:MGI:1915571]</t>
  </si>
  <si>
    <t>ENSMUSG00000009995</t>
  </si>
  <si>
    <t>Taz</t>
  </si>
  <si>
    <t>tafazzin [Source:MGI Symbol;Acc:MGI:109626]</t>
  </si>
  <si>
    <t>ENSMUSG00000046079</t>
  </si>
  <si>
    <t>Lrrc8d</t>
  </si>
  <si>
    <t>leucine rich repeat containing 8D [Source:MGI Symbol;Acc:MGI:1922368]</t>
  </si>
  <si>
    <t>ENSMUSG00000033446</t>
  </si>
  <si>
    <t>Lpar6</t>
  </si>
  <si>
    <t>lysophosphatidic acid receptor 6 [Source:MGI Symbol;Acc:MGI:1914418]</t>
  </si>
  <si>
    <t>ENSMUSG00000001211</t>
  </si>
  <si>
    <t>Agpat3</t>
  </si>
  <si>
    <t>1-acylglycerol-3-phosphate O-acyltransferase 3 [Source:MGI Symbol;Acc:MGI:1336186]</t>
  </si>
  <si>
    <t>ENSMUSG00000055053</t>
  </si>
  <si>
    <t>Nfic</t>
  </si>
  <si>
    <t>nuclear factor I/C [Source:MGI Symbol;Acc:MGI:109591]</t>
  </si>
  <si>
    <t>ENSMUSG00000028757</t>
  </si>
  <si>
    <t>Ddost</t>
  </si>
  <si>
    <t>dolichyl-di-phosphooligosaccharide-protein glycotransferase [Source:MGI Symbol;Acc:MGI:1194508]</t>
  </si>
  <si>
    <t>ENSMUSG00000050410</t>
  </si>
  <si>
    <t>Tcf19</t>
  </si>
  <si>
    <t>transcription factor 19 [Source:MGI Symbol;Acc:MGI:103180]</t>
  </si>
  <si>
    <t>ENSMUSG00000033088</t>
  </si>
  <si>
    <t>Triobp</t>
  </si>
  <si>
    <t>TRIO and F-actin binding protein [Source:MGI Symbol;Acc:MGI:1349410]</t>
  </si>
  <si>
    <t>ENSMUSG00000058239</t>
  </si>
  <si>
    <t>Usf2</t>
  </si>
  <si>
    <t>upstream transcription factor 2 [Source:MGI Symbol;Acc:MGI:99961]</t>
  </si>
  <si>
    <t>ENSMUSG00000033364</t>
  </si>
  <si>
    <t>Usp37</t>
  </si>
  <si>
    <t>ubiquitin specific peptidase 37 [Source:MGI Symbol;Acc:MGI:2442483]</t>
  </si>
  <si>
    <t>ENSMUSG00000062007</t>
  </si>
  <si>
    <t>Hsh2d</t>
  </si>
  <si>
    <t>hematopoietic SH2 domain containing [Source:MGI Symbol;Acc:MGI:2676364]</t>
  </si>
  <si>
    <t>ENSMUSG00000056050</t>
  </si>
  <si>
    <t>Mia3</t>
  </si>
  <si>
    <t>melanoma inhibitory activity 3 [Source:MGI Symbol;Acc:MGI:2443183]</t>
  </si>
  <si>
    <t>ENSMUSG00000055760</t>
  </si>
  <si>
    <t>Gemin6</t>
  </si>
  <si>
    <t>gem (nuclear organelle) associated protein 6 [Source:MGI Symbol;Acc:MGI:1914492]</t>
  </si>
  <si>
    <t>ENSMUSG00000031782</t>
  </si>
  <si>
    <t>Coq9</t>
  </si>
  <si>
    <t>coenzyme Q9 [Source:MGI Symbol;Acc:MGI:1915164]</t>
  </si>
  <si>
    <t>ENSMUSG00000003208</t>
  </si>
  <si>
    <t>Ccdc94</t>
  </si>
  <si>
    <t>coiled-coil domain containing 94 [Source:MGI Symbol;Acc:MGI:1920136]</t>
  </si>
  <si>
    <t>ENSMUSG00000060036</t>
  </si>
  <si>
    <t>Rpl3</t>
  </si>
  <si>
    <t>ribosomal protein L3 [Source:MGI Symbol;Acc:MGI:1351605]</t>
  </si>
  <si>
    <t>ENSMUSG00000020705</t>
  </si>
  <si>
    <t>Ddx42</t>
  </si>
  <si>
    <t>DEAD (Asp-Glu-Ala-Asp) box polypeptide 42 [Source:MGI Symbol;Acc:MGI:1919297]</t>
  </si>
  <si>
    <t>ENSMUSG00000028798</t>
  </si>
  <si>
    <t>Eif3i</t>
  </si>
  <si>
    <t>eukaryotic translation initiation factor 3, subunit I [Source:MGI Symbol;Acc:MGI:1860763]</t>
  </si>
  <si>
    <t>ENSMUSG00000007815</t>
  </si>
  <si>
    <t>Rhoa</t>
  </si>
  <si>
    <t>ras homolog gene family, member A [Source:MGI Symbol;Acc:MGI:1096342]</t>
  </si>
  <si>
    <t>ENSMUSG00000023830</t>
  </si>
  <si>
    <t>Igf2r</t>
  </si>
  <si>
    <t>insulin-like growth factor 2 receptor [Source:MGI Symbol;Acc:MGI:96435]</t>
  </si>
  <si>
    <t>ENSMUSG00000027287</t>
  </si>
  <si>
    <t>Snap23</t>
  </si>
  <si>
    <t>synaptosomal-associated protein 23 [Source:MGI Symbol;Acc:MGI:109356]</t>
  </si>
  <si>
    <t>ENSMUSG00000002981</t>
  </si>
  <si>
    <t>Clptm1</t>
  </si>
  <si>
    <t>cleft lip and palate associated transmembrane protein 1 [Source:MGI Symbol;Acc:MGI:1927155]</t>
  </si>
  <si>
    <t>ENSMUSG00000020553</t>
  </si>
  <si>
    <t>Pctp</t>
  </si>
  <si>
    <t>phosphatidylcholine transfer protein [Source:MGI Symbol;Acc:MGI:107375]</t>
  </si>
  <si>
    <t>ENSMUSG00000042680</t>
  </si>
  <si>
    <t>Garem</t>
  </si>
  <si>
    <t>GRB2 associated, regulator of MAPK1 [Source:MGI Symbol;Acc:MGI:2685790]</t>
  </si>
  <si>
    <t>ENSMUSG00000071072</t>
  </si>
  <si>
    <t>Ptges3</t>
  </si>
  <si>
    <t>prostaglandin E synthase 3 (cytosolic) [Source:MGI Symbol;Acc:MGI:1929282]</t>
  </si>
  <si>
    <t>ENSMUSG00000020629</t>
  </si>
  <si>
    <t>Adi1</t>
  </si>
  <si>
    <t>acireductone dioxygenase 1 [Source:MGI Symbol;Acc:MGI:2144929]</t>
  </si>
  <si>
    <t>ENSMUSG00000046792</t>
  </si>
  <si>
    <t>Zfp787</t>
  </si>
  <si>
    <t>zinc finger protein 787 [Source:MGI Symbol;Acc:MGI:1914359]</t>
  </si>
  <si>
    <t>ENSMUSG00000040234</t>
  </si>
  <si>
    <t>Tm7sf3</t>
  </si>
  <si>
    <t>transmembrane 7 superfamily member 3 [Source:MGI Symbol;Acc:MGI:1914873]</t>
  </si>
  <si>
    <t>ENSMUSG00000027223</t>
  </si>
  <si>
    <t>Mapk8ip1</t>
  </si>
  <si>
    <t>mitogen-activated protein kinase 8 interacting protein 1 [Source:MGI Symbol;Acc:MGI:1309464]</t>
  </si>
  <si>
    <t>ENSMUSG00000032657</t>
  </si>
  <si>
    <t>Fam189b</t>
  </si>
  <si>
    <t>family with sequence similarity 189, member B [Source:MGI Symbol;Acc:MGI:1915771]</t>
  </si>
  <si>
    <t>ENSMUSG00000026482</t>
  </si>
  <si>
    <t>Rgl1</t>
  </si>
  <si>
    <t>ral guanine nucleotide dissociation stimulator,-like 1 [Source:MGI Symbol;Acc:MGI:107484]</t>
  </si>
  <si>
    <t>ENSMUSG00000052821</t>
  </si>
  <si>
    <t>Cysltr1</t>
  </si>
  <si>
    <t>cysteinyl leukotriene receptor 1 [Source:MGI Symbol;Acc:MGI:1926218]</t>
  </si>
  <si>
    <t>ENSMUSG00000033128</t>
  </si>
  <si>
    <t>Gga1</t>
  </si>
  <si>
    <t>golgi associated, gamma adaptin ear containing, ARF binding protein 1 [Source:MGI Symbol;Acc:MGI:2146207]</t>
  </si>
  <si>
    <t>ENSMUSG00000022452</t>
  </si>
  <si>
    <t>Smdt1</t>
  </si>
  <si>
    <t>single-pass membrane protein with aspartate rich tail 1 [Source:MGI Symbol;Acc:MGI:1916279]</t>
  </si>
  <si>
    <t>ENSMUSG00000031586</t>
  </si>
  <si>
    <t>Rbpms</t>
  </si>
  <si>
    <t>RNA binding protein gene with multiple splicing [Source:MGI Symbol;Acc:MGI:1334446]</t>
  </si>
  <si>
    <t>ENSMUSG00000056267</t>
  </si>
  <si>
    <t>Cep70</t>
  </si>
  <si>
    <t>centrosomal protein 70 [Source:MGI Symbol;Acc:MGI:1915371]</t>
  </si>
  <si>
    <t>ENSMUSG00000037907</t>
  </si>
  <si>
    <t>Ankrd13b</t>
  </si>
  <si>
    <t>ankyrin repeat domain 13b [Source:MGI Symbol;Acc:MGI:2144501]</t>
  </si>
  <si>
    <t>ENSMUSG00000035310</t>
  </si>
  <si>
    <t>Lin54</t>
  </si>
  <si>
    <t>lin-54 homolog (C. elegans) [Source:MGI Symbol;Acc:MGI:2140902]</t>
  </si>
  <si>
    <t>ENSMUSG00000087143</t>
  </si>
  <si>
    <t>A830082K12Rik</t>
  </si>
  <si>
    <t>RIKEN cDNA A830082K12 gene [Source:MGI Symbol;Acc:MGI:2443527]</t>
  </si>
  <si>
    <t>ENSMUSG00000035351</t>
  </si>
  <si>
    <t>Nup37</t>
  </si>
  <si>
    <t>nucleoporin 37 [Source:MGI Symbol;Acc:MGI:1919964]</t>
  </si>
  <si>
    <t>ENSMUSG00000042605</t>
  </si>
  <si>
    <t>Atxn2</t>
  </si>
  <si>
    <t>ataxin 2 [Source:MGI Symbol;Acc:MGI:1277223]</t>
  </si>
  <si>
    <t>ENSMUSG00000025857</t>
  </si>
  <si>
    <t>Heatr2</t>
  </si>
  <si>
    <t>dynein, axonemal assembly factor 5 [Source:MGI Symbol;Acc:MGI:3616079]</t>
  </si>
  <si>
    <t>ENSMUSG00000095930</t>
  </si>
  <si>
    <t>Nim1k</t>
  </si>
  <si>
    <t>NIM1 serine/threonine protein kinase [Source:MGI Symbol;Acc:MGI:2442399]</t>
  </si>
  <si>
    <t>ENSMUSG00000001962</t>
  </si>
  <si>
    <t>Fam50a</t>
  </si>
  <si>
    <t>family with sequence similarity 50, member A [Source:MGI Symbol;Acc:MGI:1351626]</t>
  </si>
  <si>
    <t>ENSMUSG00000037465</t>
  </si>
  <si>
    <t>Klf10</t>
  </si>
  <si>
    <t>Kruppel-like factor 10 [Source:MGI Symbol;Acc:MGI:1101353]</t>
  </si>
  <si>
    <t>ENSMUSG00000033618</t>
  </si>
  <si>
    <t>Map3k13</t>
  </si>
  <si>
    <t>mitogen-activated protein kinase kinase kinase 13 [Source:MGI Symbol;Acc:MGI:2444243]</t>
  </si>
  <si>
    <t>ENSMUSG00000029196</t>
  </si>
  <si>
    <t>Tada2b</t>
  </si>
  <si>
    <t>transcriptional adaptor 2B [Source:MGI Symbol;Acc:MGI:3035274]</t>
  </si>
  <si>
    <t>ENSMUSG00000042408</t>
  </si>
  <si>
    <t>Zmym6</t>
  </si>
  <si>
    <t>zinc finger, MYM-type 6 [Source:MGI Symbol;Acc:MGI:106505]</t>
  </si>
  <si>
    <t>ENSMUSG00000006021</t>
  </si>
  <si>
    <t>Kptn</t>
  </si>
  <si>
    <t>kaptin [Source:MGI Symbol;Acc:MGI:1890380]</t>
  </si>
  <si>
    <t>ENSMUSG00000037640</t>
  </si>
  <si>
    <t>Zfp60</t>
  </si>
  <si>
    <t>zinc finger protein 60 [Source:MGI Symbol;Acc:MGI:99207]</t>
  </si>
  <si>
    <t>ENSMUSG00000098708</t>
  </si>
  <si>
    <t>Gm27252</t>
  </si>
  <si>
    <t>predicted gene 27252 [Source:MGI Symbol;Acc:MGI:5521095]</t>
  </si>
  <si>
    <t>ENSMUSG00000031959</t>
  </si>
  <si>
    <t>Wdr59</t>
  </si>
  <si>
    <t>WD repeat domain 59 [Source:MGI Symbol;Acc:MGI:2442115]</t>
  </si>
  <si>
    <t>ENSMUSG00000036918</t>
  </si>
  <si>
    <t>Ttc7</t>
  </si>
  <si>
    <t>tetratricopeptide repeat domain 7 [Source:MGI Symbol;Acc:MGI:1920999]</t>
  </si>
  <si>
    <t>ENSMUSG00000032264</t>
  </si>
  <si>
    <t>Zw10</t>
  </si>
  <si>
    <t>zw10 kinetochore protein [Source:MGI Symbol;Acc:MGI:1349478]</t>
  </si>
  <si>
    <t>ENSMUSG00000021843</t>
  </si>
  <si>
    <t>Ktn1</t>
  </si>
  <si>
    <t>kinectin 1 [Source:MGI Symbol;Acc:MGI:109153]</t>
  </si>
  <si>
    <t>ENSMUSG00000041684</t>
  </si>
  <si>
    <t>Bivm</t>
  </si>
  <si>
    <t>basic, immunoglobulin-like variable motif containing [Source:MGI Symbol;Acc:MGI:2179809]</t>
  </si>
  <si>
    <t>ENSMUSG00000020238</t>
  </si>
  <si>
    <t>Ncln</t>
  </si>
  <si>
    <t>nicalin homolog (zebrafish) [Source:MGI Symbol;Acc:MGI:1926081]</t>
  </si>
  <si>
    <t>ENSMUSG00000026388</t>
  </si>
  <si>
    <t>3110009E18Rik</t>
  </si>
  <si>
    <t>RIKEN cDNA 3110009E18 gene [Source:MGI Symbol;Acc:MGI:1920353]</t>
  </si>
  <si>
    <t>ENSMUSG00000047804</t>
  </si>
  <si>
    <t>Akap10</t>
  </si>
  <si>
    <t>A kinase (PRKA) anchor protein 10 [Source:MGI Symbol;Acc:MGI:1890218]</t>
  </si>
  <si>
    <t>ENSMUSG00000003308</t>
  </si>
  <si>
    <t>Keap1</t>
  </si>
  <si>
    <t>kelch-like ECH-associated protein 1 [Source:MGI Symbol;Acc:MGI:1858732]</t>
  </si>
  <si>
    <t>ENSMUSG00000027634</t>
  </si>
  <si>
    <t>Ndrg3</t>
  </si>
  <si>
    <t>N-myc downstream regulated gene 3 [Source:MGI Symbol;Acc:MGI:1352499]</t>
  </si>
  <si>
    <t>ENSMUSG00000073139</t>
  </si>
  <si>
    <t>BC023829</t>
  </si>
  <si>
    <t>cDNA sequence BC023829 [Source:MGI Symbol;Acc:MGI:2448555]</t>
  </si>
  <si>
    <t>ENSMUSG00000030315</t>
  </si>
  <si>
    <t>Vgll4</t>
  </si>
  <si>
    <t>vestigial like 4 (Drosophila) [Source:MGI Symbol;Acc:MGI:2652840]</t>
  </si>
  <si>
    <t>ENSMUSG00000037152</t>
  </si>
  <si>
    <t>Ndufc1</t>
  </si>
  <si>
    <t>NADH dehydrogenase (ubiquinone) 1, subcomplex unknown, 1 [Source:MGI Symbol;Acc:MGI:1913627]</t>
  </si>
  <si>
    <t>ENSMUSG00000024068</t>
  </si>
  <si>
    <t>Spast</t>
  </si>
  <si>
    <t>spastin [Source:MGI Symbol;Acc:MGI:1858896]</t>
  </si>
  <si>
    <t>ENSMUSG00000012126</t>
  </si>
  <si>
    <t>Ubxn11</t>
  </si>
  <si>
    <t>UBX domain protein 11 [Source:MGI Symbol;Acc:MGI:1914836]</t>
  </si>
  <si>
    <t>ENSMUSG00000023348</t>
  </si>
  <si>
    <t>Trip6</t>
  </si>
  <si>
    <t>thyroid hormone receptor interactor 6 [Source:MGI Symbol;Acc:MGI:1343458]</t>
  </si>
  <si>
    <t>ENSMUSG00000031521</t>
  </si>
  <si>
    <t>Aga</t>
  </si>
  <si>
    <t>aspartylglucosaminidase [Source:MGI Symbol;Acc:MGI:104873]</t>
  </si>
  <si>
    <t>ENSMUSG00000032328</t>
  </si>
  <si>
    <t>Tmem30a</t>
  </si>
  <si>
    <t>transmembrane protein 30A [Source:MGI Symbol;Acc:MGI:106402]</t>
  </si>
  <si>
    <t>ENSMUSG00000027272</t>
  </si>
  <si>
    <t>Ubr1</t>
  </si>
  <si>
    <t>ubiquitin protein ligase E3 component n-recognin 1 [Source:MGI Symbol;Acc:MGI:1277977]</t>
  </si>
  <si>
    <t>ENSMUSG00000029840</t>
  </si>
  <si>
    <t>Mtpn</t>
  </si>
  <si>
    <t>myotrophin [Source:MGI Symbol;Acc:MGI:99445]</t>
  </si>
  <si>
    <t>ENSMUSG00000027366</t>
  </si>
  <si>
    <t>Sppl2a</t>
  </si>
  <si>
    <t>signal peptide peptidase like 2A [Source:MGI Symbol;Acc:MGI:1913802]</t>
  </si>
  <si>
    <t>ENSMUSG00000061904</t>
  </si>
  <si>
    <t>Slc25a3</t>
  </si>
  <si>
    <t>solute carrier family 25 (mitochondrial carrier, phosphate carrier), member 3 [Source:MGI Symbol;Acc:MGI:1353498]</t>
  </si>
  <si>
    <t>ENSMUSG00000092626</t>
  </si>
  <si>
    <t>9130230N09Rik</t>
  </si>
  <si>
    <t>RIKEN cDNA 9130230N09 gene [Source:MGI Symbol;Acc:MGI:1924921]</t>
  </si>
  <si>
    <t>ENSMUSG00000064128</t>
  </si>
  <si>
    <t>Cenpj</t>
  </si>
  <si>
    <t>centromere protein J [Source:MGI Symbol;Acc:MGI:2684927]</t>
  </si>
  <si>
    <t>ENSMUSG00000045867</t>
  </si>
  <si>
    <t>Cradd</t>
  </si>
  <si>
    <t>CASP2 and RIPK1 domain containing adaptor with death domain [Source:MGI Symbol;Acc:MGI:1336168]</t>
  </si>
  <si>
    <t>ENSMUSG00000027472</t>
  </si>
  <si>
    <t>Pdrg1</t>
  </si>
  <si>
    <t>p53 and DNA damage regulated 1 [Source:MGI Symbol;Acc:MGI:1915809]</t>
  </si>
  <si>
    <t>ENSMUSG00000069114</t>
  </si>
  <si>
    <t>Zbtb10</t>
  </si>
  <si>
    <t>zinc finger and BTB domain containing 10 [Source:MGI Symbol;Acc:MGI:2139883]</t>
  </si>
  <si>
    <t>ENSMUSG00000020231</t>
  </si>
  <si>
    <t>Dip2a</t>
  </si>
  <si>
    <t>disco interacting protein 2 homolog A [Source:MGI Symbol;Acc:MGI:2385920]</t>
  </si>
  <si>
    <t>ENSMUSG00000031622</t>
  </si>
  <si>
    <t>Sin3b</t>
  </si>
  <si>
    <t>transcriptional regulator, SIN3B (yeast) [Source:MGI Symbol;Acc:MGI:107158]</t>
  </si>
  <si>
    <t>ENSMUSG00000034586</t>
  </si>
  <si>
    <t>Hid1</t>
  </si>
  <si>
    <t>HID1 domain containing [Source:MGI Symbol;Acc:MGI:2445087]</t>
  </si>
  <si>
    <t>ENSMUSG00000041649</t>
  </si>
  <si>
    <t>Klf8</t>
  </si>
  <si>
    <t>Kruppel-like factor 8 [Source:MGI Symbol;Acc:MGI:2442430]</t>
  </si>
  <si>
    <t>ENSMUSG00000066551</t>
  </si>
  <si>
    <t>Hmgb1</t>
  </si>
  <si>
    <t>high mobility group box 1 [Source:MGI Symbol;Acc:MGI:96113]</t>
  </si>
  <si>
    <t>ENSMUSG00000029672</t>
  </si>
  <si>
    <t>Fam3c</t>
  </si>
  <si>
    <t>family with sequence similarity 3, member C [Source:MGI Symbol;Acc:MGI:107892]</t>
  </si>
  <si>
    <t>ENSMUSG00000030365</t>
  </si>
  <si>
    <t>Clec2i</t>
  </si>
  <si>
    <t>C-type lectin domain family 2, member i [Source:MGI Symbol;Acc:MGI:2136650]</t>
  </si>
  <si>
    <t>ENSMUSG00000084128</t>
  </si>
  <si>
    <t>Esrp2</t>
  </si>
  <si>
    <t>epithelial splicing regulatory protein 2 [Source:MGI Symbol;Acc:MGI:1924661]</t>
  </si>
  <si>
    <t>ENSMUSG00000025145</t>
  </si>
  <si>
    <t>Lrrc45</t>
  </si>
  <si>
    <t>leucine rich repeat containing 45 [Source:MGI Symbol;Acc:MGI:2387183]</t>
  </si>
  <si>
    <t>ENSMUSG00000036155</t>
  </si>
  <si>
    <t>Mgat5</t>
  </si>
  <si>
    <t>mannoside acetylglucosaminyltransferase 5 [Source:MGI Symbol;Acc:MGI:894701]</t>
  </si>
  <si>
    <t>ENSMUSG00000027322</t>
  </si>
  <si>
    <t>Siglec1</t>
  </si>
  <si>
    <t>sialic acid binding Ig-like lectin 1, sialoadhesin [Source:MGI Symbol;Acc:MGI:99668]</t>
  </si>
  <si>
    <t>ENSMUSG00000050963</t>
  </si>
  <si>
    <t>Kcns2</t>
  </si>
  <si>
    <t>K+ voltage-gated channel, subfamily S, 2 [Source:MGI Symbol;Acc:MGI:1197011]</t>
  </si>
  <si>
    <t>ENSMUSG00000020331</t>
  </si>
  <si>
    <t>Hcn2</t>
  </si>
  <si>
    <t>hyperpolarization-activated, cyclic nucleotide-gated K+ 2 [Source:MGI Symbol;Acc:MGI:1298210]</t>
  </si>
  <si>
    <t>ENSMUSG00000020608</t>
  </si>
  <si>
    <t>Smc6</t>
  </si>
  <si>
    <t>structural maintenance of chromosomes 6 [Source:MGI Symbol;Acc:MGI:1914491]</t>
  </si>
  <si>
    <t>ENSMUSG00000036432</t>
  </si>
  <si>
    <t>Siah2</t>
  </si>
  <si>
    <t>seven in absentia 2 [Source:MGI Symbol;Acc:MGI:108062]</t>
  </si>
  <si>
    <t>ENSMUSG00000033938</t>
  </si>
  <si>
    <t>Ndufb7</t>
  </si>
  <si>
    <t>NADH dehydrogenase (ubiquinone) 1 beta subcomplex, 7 [Source:MGI Symbol;Acc:MGI:1914166]</t>
  </si>
  <si>
    <t>ENSMUSG00000036678</t>
  </si>
  <si>
    <t>Aaas</t>
  </si>
  <si>
    <t>achalasia, adrenocortical insufficiency, alacrimia [Source:MGI Symbol;Acc:MGI:2443767]</t>
  </si>
  <si>
    <t>ENSMUSG00000020523</t>
  </si>
  <si>
    <t>Fam114a2</t>
  </si>
  <si>
    <t>family with sequence similarity 114, member A2 [Source:MGI Symbol;Acc:MGI:1917629]</t>
  </si>
  <si>
    <t>ENSMUSG00000024968</t>
  </si>
  <si>
    <t>Rcor2</t>
  </si>
  <si>
    <t>REST corepressor 2 [Source:MGI Symbol;Acc:MGI:1859854]</t>
  </si>
  <si>
    <t>ENSMUSG00000024327</t>
  </si>
  <si>
    <t>Slc39a7</t>
  </si>
  <si>
    <t>solute carrier family 39 (zinc transporter), member 7 [Source:MGI Symbol;Acc:MGI:95909]</t>
  </si>
  <si>
    <t>ENSMUSG00000053158</t>
  </si>
  <si>
    <t>Fes</t>
  </si>
  <si>
    <t>feline sarcoma oncogene [Source:MGI Symbol;Acc:MGI:95514]</t>
  </si>
  <si>
    <t>ENSMUSG00000021990</t>
  </si>
  <si>
    <t>Spata13</t>
  </si>
  <si>
    <t>spermatogenesis associated 13 [Source:MGI Symbol;Acc:MGI:104838]</t>
  </si>
  <si>
    <t>ENSMUSG00000024169</t>
  </si>
  <si>
    <t>Ift140</t>
  </si>
  <si>
    <t>intraflagellar transport 140 [Source:MGI Symbol;Acc:MGI:2146906]</t>
  </si>
  <si>
    <t>ENSMUSG00000035877</t>
  </si>
  <si>
    <t>Zhx3</t>
  </si>
  <si>
    <t>zinc fingers and homeoboxes 3 [Source:MGI Symbol;Acc:MGI:2444772]</t>
  </si>
  <si>
    <t>ENSMUSG00000070394</t>
  </si>
  <si>
    <t>Tmem256</t>
  </si>
  <si>
    <t>transmembrane protein 256 [Source:MGI Symbol;Acc:MGI:1916436]</t>
  </si>
  <si>
    <t>ENSMUSG00000027852</t>
  </si>
  <si>
    <t>Nras</t>
  </si>
  <si>
    <t>neuroblastoma ras oncogene [Source:MGI Symbol;Acc:MGI:97376]</t>
  </si>
  <si>
    <t>ENSMUSG00000003072</t>
  </si>
  <si>
    <t>Atp5d</t>
  </si>
  <si>
    <t>ATP synthase, H+ transporting, mitochondrial F1 complex, delta subunit [Source:MGI Symbol;Acc:MGI:1913293]</t>
  </si>
  <si>
    <t>ENSMUSG00000000486</t>
  </si>
  <si>
    <t>Sept1</t>
  </si>
  <si>
    <t>septin 1 [Source:MGI Symbol;Acc:MGI:1858916]</t>
  </si>
  <si>
    <t>ENSMUSG00000018169</t>
  </si>
  <si>
    <t>Mfng</t>
  </si>
  <si>
    <t>MFNG O-fucosylpeptide 3-beta-N-acetylglucosaminyltransferase [Source:MGI Symbol;Acc:MGI:1095404]</t>
  </si>
  <si>
    <t>ENSMUSG00000006526</t>
  </si>
  <si>
    <t>Tmem110</t>
  </si>
  <si>
    <t>transmembrane protein 110 [Source:MGI Symbol;Acc:MGI:1921500]</t>
  </si>
  <si>
    <t>ENSMUSG00000025949</t>
  </si>
  <si>
    <t>Pikfyve</t>
  </si>
  <si>
    <t>phosphoinositide kinase, FYVE finger containing [Source:MGI Symbol;Acc:MGI:1335106]</t>
  </si>
  <si>
    <t>ENSMUSG00000000902</t>
  </si>
  <si>
    <t>Smarcb1</t>
  </si>
  <si>
    <t>SWI/SNF related, matrix associated, actin dependent regulator of chromatin, subfamily b, member 1 [Source:MGI Symbol;Acc:MGI:1328366]</t>
  </si>
  <si>
    <t>ENSMUSG00000012848</t>
  </si>
  <si>
    <t>Rps5</t>
  </si>
  <si>
    <t>ribosomal protein S5 [Source:MGI Symbol;Acc:MGI:1097682]</t>
  </si>
  <si>
    <t>ENSMUSG00000097295</t>
  </si>
  <si>
    <t>Hmgb1-ps8</t>
  </si>
  <si>
    <t>high mobility group box 1, pseudogene 8 [Source:MGI Symbol;Acc:MGI:96114]</t>
  </si>
  <si>
    <t>ENSMUSG00000038642</t>
  </si>
  <si>
    <t>Ctss</t>
  </si>
  <si>
    <t>cathepsin S [Source:MGI Symbol;Acc:MGI:107341]</t>
  </si>
  <si>
    <t>ENSMUSG00000020182</t>
  </si>
  <si>
    <t>Ddc</t>
  </si>
  <si>
    <t>dopa decarboxylase [Source:MGI Symbol;Acc:MGI:94876]</t>
  </si>
  <si>
    <t>ENSMUSG00000032652</t>
  </si>
  <si>
    <t>Crebl2</t>
  </si>
  <si>
    <t>cAMP responsive element binding protein-like 2 [Source:MGI Symbol;Acc:MGI:1889385]</t>
  </si>
  <si>
    <t>ENSMUSG00000026821</t>
  </si>
  <si>
    <t>Ralgds</t>
  </si>
  <si>
    <t>ral guanine nucleotide dissociation stimulator [Source:MGI Symbol;Acc:MGI:107485]</t>
  </si>
  <si>
    <t>ENSMUSG00000029033</t>
  </si>
  <si>
    <t>Acap3</t>
  </si>
  <si>
    <t>ArfGAP with coiled-coil, ankyrin repeat and PH domains 3 [Source:MGI Symbol;Acc:MGI:2153589]</t>
  </si>
  <si>
    <t>ENSMUSG00000006731</t>
  </si>
  <si>
    <t>B4galnt1</t>
  </si>
  <si>
    <t>beta-1,4-N-acetyl-galactosaminyl transferase 1 [Source:MGI Symbol;Acc:MGI:1342057]</t>
  </si>
  <si>
    <t>ENSMUSG00000040054</t>
  </si>
  <si>
    <t>Baz2a</t>
  </si>
  <si>
    <t>bromodomain adjacent to zinc finger domain, 2A [Source:MGI Symbol;Acc:MGI:2151152]</t>
  </si>
  <si>
    <t>ENSMUSG00000026667</t>
  </si>
  <si>
    <t>Uhmk1</t>
  </si>
  <si>
    <t>U2AF homology motif (UHM) kinase 1 [Source:MGI Symbol;Acc:MGI:1341908]</t>
  </si>
  <si>
    <t>ENSMUSG00000040606</t>
  </si>
  <si>
    <t>Kazn</t>
  </si>
  <si>
    <t>kazrin, periplakin interacting protein [Source:MGI Symbol;Acc:MGI:1918779]</t>
  </si>
  <si>
    <t>ENSMUSG00000004317</t>
  </si>
  <si>
    <t>Clcn5</t>
  </si>
  <si>
    <t>chloride channel, voltage-sensitive 5 [Source:MGI Symbol;Acc:MGI:99486]</t>
  </si>
  <si>
    <t>ENSMUSG00000036885</t>
  </si>
  <si>
    <t>Arhgef26</t>
  </si>
  <si>
    <t>Rho guanine nucleotide exchange factor (GEF) 26 [Source:MGI Symbol;Acc:MGI:1918053]</t>
  </si>
  <si>
    <t>ENSMUSG00000022967</t>
  </si>
  <si>
    <t>Ifnar1</t>
  </si>
  <si>
    <t>interferon (alpha and beta) receptor 1 [Source:MGI Symbol;Acc:MGI:107658]</t>
  </si>
  <si>
    <t>ENSMUSG00000025227</t>
  </si>
  <si>
    <t>Tmem180</t>
  </si>
  <si>
    <t>transmembrane protein 180 [Source:MGI Symbol;Acc:MGI:1922396]</t>
  </si>
  <si>
    <t>ENSMUSG00000039801</t>
  </si>
  <si>
    <t>2410089E03Rik</t>
  </si>
  <si>
    <t>RIKEN cDNA 2410089E03 gene [Source:MGI Symbol;Acc:MGI:1920942]</t>
  </si>
  <si>
    <t>ENSMUSG00000020227</t>
  </si>
  <si>
    <t>Irak3</t>
  </si>
  <si>
    <t>interleukin-1 receptor-associated kinase 3 [Source:MGI Symbol;Acc:MGI:1921164]</t>
  </si>
  <si>
    <t>ENSMUSG00000020462</t>
  </si>
  <si>
    <t>Ccdc104</t>
  </si>
  <si>
    <t>cilia and flagella associated protein 36 [Source:MGI Symbol;Acc:MGI:1913994]</t>
  </si>
  <si>
    <t>ENSMUSG00000028565</t>
  </si>
  <si>
    <t>Nfia</t>
  </si>
  <si>
    <t>nuclear factor I/A [Source:MGI Symbol;Acc:MGI:108056]</t>
  </si>
  <si>
    <t>ENSMUSG00000034192</t>
  </si>
  <si>
    <t>Lsm3</t>
  </si>
  <si>
    <t>LSM3 homolog, U6 small nuclear RNA associated (S. cerevisiae) [Source:MGI Symbol;Acc:MGI:1914928]</t>
  </si>
  <si>
    <t>ENSMUSG00000089838</t>
  </si>
  <si>
    <t>Gm2962</t>
  </si>
  <si>
    <t>predicted pseudogene 2962 [Source:MGI Symbol;Acc:MGI:3781140]</t>
  </si>
  <si>
    <t>ENSMUSG00000027074</t>
  </si>
  <si>
    <t>Slc43a3</t>
  </si>
  <si>
    <t>solute carrier family 43, member 3 [Source:MGI Symbol;Acc:MGI:1931054]</t>
  </si>
  <si>
    <t>ENSMUSG00000054364</t>
  </si>
  <si>
    <t>Rhob</t>
  </si>
  <si>
    <t>ras homolog gene family, member B [Source:MGI Symbol;Acc:MGI:107949]</t>
  </si>
  <si>
    <t>ENSMUSG00000022151</t>
  </si>
  <si>
    <t>Ttc33</t>
  </si>
  <si>
    <t>tetratricopeptide repeat domain 33 [Source:MGI Symbol;Acc:MGI:1914765]</t>
  </si>
  <si>
    <t>ENSMUSG00000028405</t>
  </si>
  <si>
    <t>Aco1</t>
  </si>
  <si>
    <t>aconitase 1 [Source:MGI Symbol;Acc:MGI:87879]</t>
  </si>
  <si>
    <t>ENSMUSG00000022034</t>
  </si>
  <si>
    <t>Esco2</t>
  </si>
  <si>
    <t>establishment of sister chromatid cohesion N-acetyltransferase 2 [Source:MGI Symbol;Acc:MGI:1919238]</t>
  </si>
  <si>
    <t>ENSMUSG00000023118</t>
  </si>
  <si>
    <t>Sympk</t>
  </si>
  <si>
    <t>symplekin [Source:MGI Symbol;Acc:MGI:1915438]</t>
  </si>
  <si>
    <t>ENSMUSG00000027742</t>
  </si>
  <si>
    <t>Cog6</t>
  </si>
  <si>
    <t>component of oligomeric golgi complex 6 [Source:MGI Symbol;Acc:MGI:1914792]</t>
  </si>
  <si>
    <t>ENSMUSG00000029016</t>
  </si>
  <si>
    <t>Clcn6</t>
  </si>
  <si>
    <t>chloride channel, voltage-sensitive 6 [Source:MGI Symbol;Acc:MGI:1347049]</t>
  </si>
  <si>
    <t>ENSMUSG00000003549</t>
  </si>
  <si>
    <t>Ercc1</t>
  </si>
  <si>
    <t>excision repair cross-complementing rodent repair deficiency, complementation group 1 [Source:MGI Symbol;Acc:MGI:95412]</t>
  </si>
  <si>
    <t>ENSMUSG00000020376</t>
  </si>
  <si>
    <t>Rnf130</t>
  </si>
  <si>
    <t>ring finger protein 130 [Source:MGI Symbol;Acc:MGI:1891717]</t>
  </si>
  <si>
    <t>ENSMUSG00000100594</t>
  </si>
  <si>
    <t>RP23-370J16.1</t>
  </si>
  <si>
    <t>RIKEN cDNA 2810414N06 gene [Source:MGI Symbol;Acc:MGI:1919065]</t>
  </si>
  <si>
    <t>ENSMUSG00000043384</t>
  </si>
  <si>
    <t>Gprasp1</t>
  </si>
  <si>
    <t>G protein-coupled receptor associated sorting protein 1 [Source:MGI Symbol;Acc:MGI:1917418]</t>
  </si>
  <si>
    <t>ENSMUSG00000078676</t>
  </si>
  <si>
    <t>Casc3</t>
  </si>
  <si>
    <t>cancer susceptibility candidate 3 [Source:MGI Symbol;Acc:MGI:2179723]</t>
  </si>
  <si>
    <t>ENSMUSG00000059323</t>
  </si>
  <si>
    <t>Tonsl</t>
  </si>
  <si>
    <t>tonsoku-like, DNA repair protein [Source:MGI Symbol;Acc:MGI:1919999]</t>
  </si>
  <si>
    <t>ENSMUSG00000035764</t>
  </si>
  <si>
    <t>Fbxo45</t>
  </si>
  <si>
    <t>F-box protein 45 [Source:MGI Symbol;Acc:MGI:2447775]</t>
  </si>
  <si>
    <t>ENSMUSG00000025409</t>
  </si>
  <si>
    <t>Mbd6</t>
  </si>
  <si>
    <t>methyl-CpG binding domain protein 6 [Source:MGI Symbol;Acc:MGI:106378]</t>
  </si>
  <si>
    <t>ENSMUSG00000047789</t>
  </si>
  <si>
    <t>Slc38a9</t>
  </si>
  <si>
    <t>solute carrier family 38, member 9 [Source:MGI Symbol;Acc:MGI:1918839]</t>
  </si>
  <si>
    <t>ENSMUSG00000009566</t>
  </si>
  <si>
    <t>Fpgs</t>
  </si>
  <si>
    <t>folylpolyglutamyl synthetase [Source:MGI Symbol;Acc:MGI:95576]</t>
  </si>
  <si>
    <t>ENSMUSG00000070720</t>
  </si>
  <si>
    <t>Tmem200b</t>
  </si>
  <si>
    <t>transmembrane protein 200B [Source:MGI Symbol;Acc:MGI:3646343]</t>
  </si>
  <si>
    <t>ENSMUSG00000015127</t>
  </si>
  <si>
    <t>Unkl</t>
  </si>
  <si>
    <t>unkempt-like (Drosophila) [Source:MGI Symbol;Acc:MGI:1921404]</t>
  </si>
  <si>
    <t>ENSMUSG00000003847</t>
  </si>
  <si>
    <t>Nfat5</t>
  </si>
  <si>
    <t>nuclear factor of activated T cells 5 [Source:MGI Symbol;Acc:MGI:1859333]</t>
  </si>
  <si>
    <t>ENSMUSG00000041895</t>
  </si>
  <si>
    <t>Wipi1</t>
  </si>
  <si>
    <t>WD repeat domain, phosphoinositide interacting 1 [Source:MGI Symbol;Acc:MGI:1261864]</t>
  </si>
  <si>
    <t>ENSMUSG00000031583</t>
  </si>
  <si>
    <t>Wrn</t>
  </si>
  <si>
    <t>Werner syndrome homolog (human) [Source:MGI Symbol;Acc:MGI:109635]</t>
  </si>
  <si>
    <t>ENSMUSG00000056493</t>
  </si>
  <si>
    <t>Foxk1</t>
  </si>
  <si>
    <t>forkhead box K1 [Source:MGI Symbol;Acc:MGI:1347488]</t>
  </si>
  <si>
    <t>ENSMUSG00000026032</t>
  </si>
  <si>
    <t>Ndufb3</t>
  </si>
  <si>
    <t>NADH dehydrogenase (ubiquinone) 1 beta subcomplex 3 [Source:MGI Symbol;Acc:MGI:1913745]</t>
  </si>
  <si>
    <t>ENSMUSG00000039633</t>
  </si>
  <si>
    <t>Lonrf1</t>
  </si>
  <si>
    <t>LON peptidase N-terminal domain and ring finger 1 [Source:MGI Symbol;Acc:MGI:3609241]</t>
  </si>
  <si>
    <t>ENSMUSG00000044566</t>
  </si>
  <si>
    <t>Cage1</t>
  </si>
  <si>
    <t>cancer antigen 1 [Source:MGI Symbol;Acc:MGI:1918463]</t>
  </si>
  <si>
    <t>ENSMUSG00000000340</t>
  </si>
  <si>
    <t>Dbt</t>
  </si>
  <si>
    <t>dihydrolipoamide branched chain transacylase E2 [Source:MGI Symbol;Acc:MGI:105386]</t>
  </si>
  <si>
    <t>ENSMUSG00000058756</t>
  </si>
  <si>
    <t>Thra</t>
  </si>
  <si>
    <t>thyroid hormone receptor alpha [Source:MGI Symbol;Acc:MGI:98742]</t>
  </si>
  <si>
    <t>ENSMUSG00000049686</t>
  </si>
  <si>
    <t>Orai1</t>
  </si>
  <si>
    <t>ORAI calcium release-activated calcium modulator 1 [Source:MGI Symbol;Acc:MGI:1925542]</t>
  </si>
  <si>
    <t>ENSMUSG00000040204</t>
  </si>
  <si>
    <t>2810417H13Rik</t>
  </si>
  <si>
    <t>RIKEN cDNA 2810417H13 gene [Source:MGI Symbol;Acc:MGI:1915276]</t>
  </si>
  <si>
    <t>ENSMUSG00000004460</t>
  </si>
  <si>
    <t>Dnajb11</t>
  </si>
  <si>
    <t>DnaJ heat shock protein family (Hsp40) member B11 [Source:MGI Symbol;Acc:MGI:1915088]</t>
  </si>
  <si>
    <t>ENSMUSG00000022913</t>
  </si>
  <si>
    <t>Psmg1</t>
  </si>
  <si>
    <t>proteasome (prosome, macropain) assembly chaperone 1 [Source:MGI Symbol;Acc:MGI:1860263]</t>
  </si>
  <si>
    <t>ENSMUSG00000026111</t>
  </si>
  <si>
    <t>Unc50</t>
  </si>
  <si>
    <t>unc-50 homolog (C. elegans) [Source:MGI Symbol;Acc:MGI:1914637]</t>
  </si>
  <si>
    <t>ENSMUSG00000039782</t>
  </si>
  <si>
    <t>Cpeb2</t>
  </si>
  <si>
    <t>cytoplasmic polyadenylation element binding protein 2 [Source:MGI Symbol;Acc:MGI:2442640]</t>
  </si>
  <si>
    <t>ENSMUSG00000026425</t>
  </si>
  <si>
    <t>Srgap2</t>
  </si>
  <si>
    <t>SLIT-ROBO Rho GTPase activating protein 2 [Source:MGI Symbol;Acc:MGI:109605]</t>
  </si>
  <si>
    <t>ENSMUSG00000026395</t>
  </si>
  <si>
    <t>Ptprc</t>
  </si>
  <si>
    <t>protein tyrosine phosphatase, receptor type, C [Source:MGI Symbol;Acc:MGI:97810]</t>
  </si>
  <si>
    <t>ENSMUSG00000048277</t>
  </si>
  <si>
    <t>Syngr2</t>
  </si>
  <si>
    <t>synaptogyrin 2 [Source:MGI Symbol;Acc:MGI:1328324]</t>
  </si>
  <si>
    <t>ENSMUSG00000085786</t>
  </si>
  <si>
    <t>Gm15987</t>
  </si>
  <si>
    <t>predicted gene 15987 [Source:MGI Symbol;Acc:MGI:3801849]</t>
  </si>
  <si>
    <t>ENSMUSG00000046031</t>
  </si>
  <si>
    <t>Fam26f</t>
  </si>
  <si>
    <t>family with sequence similarity 26, member F [Source:MGI Symbol;Acc:MGI:2443082]</t>
  </si>
  <si>
    <t>ENSMUSG00000017188</t>
  </si>
  <si>
    <t>Coa3</t>
  </si>
  <si>
    <t>cytochrome C oxidase assembly factor 3 [Source:MGI Symbol;Acc:MGI:1098757]</t>
  </si>
  <si>
    <t>ENSMUSG00000032688</t>
  </si>
  <si>
    <t>Malt1</t>
  </si>
  <si>
    <t>MALT1 paracaspase [Source:MGI Symbol;Acc:MGI:2445027]</t>
  </si>
  <si>
    <t>ENSMUSG00000026770</t>
  </si>
  <si>
    <t>Il2ra</t>
  </si>
  <si>
    <t>interleukin 2 receptor, alpha chain [Source:MGI Symbol;Acc:MGI:96549]</t>
  </si>
  <si>
    <t>ENSMUSG00000032715</t>
  </si>
  <si>
    <t>Trib3</t>
  </si>
  <si>
    <t>tribbles homolog 3 (Drosophila) [Source:MGI Symbol;Acc:MGI:1345675]</t>
  </si>
  <si>
    <t>ENSMUSG00000029206</t>
  </si>
  <si>
    <t>Nsun7</t>
  </si>
  <si>
    <t>NOL1/NOP2/Sun domain family, member 7 [Source:MGI Symbol;Acc:MGI:1918168]</t>
  </si>
  <si>
    <t>ENSMUSG00000039676</t>
  </si>
  <si>
    <t>Capsl</t>
  </si>
  <si>
    <t>calcyphosine-like [Source:MGI Symbol;Acc:MGI:1922818]</t>
  </si>
  <si>
    <t>ENSMUSG00000038400</t>
  </si>
  <si>
    <t>Pmepa1</t>
  </si>
  <si>
    <t>prostate transmembrane protein, androgen induced 1 [Source:MGI Symbol;Acc:MGI:1929600]</t>
  </si>
  <si>
    <t>ENSMUSG00000000489</t>
  </si>
  <si>
    <t>Pdgfb</t>
  </si>
  <si>
    <t>platelet derived growth factor, B polypeptide [Source:MGI Symbol;Acc:MGI:97528]</t>
  </si>
  <si>
    <t>ENSMUSG00000002881</t>
  </si>
  <si>
    <t>Nab1</t>
  </si>
  <si>
    <t>Ngfi-A binding protein 1 [Source:MGI Symbol;Acc:MGI:107564]</t>
  </si>
  <si>
    <t>ENSMUSG00000029071</t>
  </si>
  <si>
    <t>Dvl1</t>
  </si>
  <si>
    <t>dishevelled segment polarity protein 1 [Source:MGI Symbol;Acc:MGI:94941]</t>
  </si>
  <si>
    <t>ENSMUSG00000025138</t>
  </si>
  <si>
    <t>Sirt7</t>
  </si>
  <si>
    <t>sirtuin 7 [Source:MGI Symbol;Acc:MGI:2385849]</t>
  </si>
  <si>
    <t>ENSMUSG00000054021</t>
  </si>
  <si>
    <t>Sirt5</t>
  </si>
  <si>
    <t>sirtuin 5 [Source:MGI Symbol;Acc:MGI:1915596]</t>
  </si>
  <si>
    <t>ENSMUSG00000022617</t>
  </si>
  <si>
    <t>Chkb</t>
  </si>
  <si>
    <t>choline kinase beta [Source:MGI Symbol;Acc:MGI:1328313]</t>
  </si>
  <si>
    <t>ENSMUSG00000029209</t>
  </si>
  <si>
    <t>Gnpda2</t>
  </si>
  <si>
    <t>glucosamine-6-phosphate deaminase 2 [Source:MGI Symbol;Acc:MGI:1915230]</t>
  </si>
  <si>
    <t>ENSMUSG00000028158</t>
  </si>
  <si>
    <t>Mttp</t>
  </si>
  <si>
    <t>microsomal triglyceride transfer protein [Source:MGI Symbol;Acc:MGI:106926]</t>
  </si>
  <si>
    <t>ENSMUSG00000048696</t>
  </si>
  <si>
    <t>Mex3d</t>
  </si>
  <si>
    <t>mex3 homolog D (C. elegans) [Source:MGI Symbol;Acc:MGI:2681847]</t>
  </si>
  <si>
    <t>ENSMUSG00000022018</t>
  </si>
  <si>
    <t>Rgcc</t>
  </si>
  <si>
    <t>regulator of cell cycle [Source:MGI Symbol;Acc:MGI:1913464]</t>
  </si>
  <si>
    <t>ENSMUSG00000042109</t>
  </si>
  <si>
    <t>Csdc2</t>
  </si>
  <si>
    <t>cold shock domain containing C2, RNA binding [Source:MGI Symbol;Acc:MGI:2146027]</t>
  </si>
  <si>
    <t>ENSMUSG00000018585</t>
  </si>
  <si>
    <t>Atox1</t>
  </si>
  <si>
    <t>antioxidant 1 copper chaperone [Source:MGI Symbol;Acc:MGI:1333855]</t>
  </si>
  <si>
    <t>ENSMUSG00000040447</t>
  </si>
  <si>
    <t>Spns2</t>
  </si>
  <si>
    <t>spinster homolog 2 [Source:MGI Symbol;Acc:MGI:2384936]</t>
  </si>
  <si>
    <t>ENSMUSG00000028691</t>
  </si>
  <si>
    <t>Prdx1</t>
  </si>
  <si>
    <t>peroxiredoxin 1 [Source:MGI Symbol;Acc:MGI:99523]</t>
  </si>
  <si>
    <t>ENSMUSG00000044734</t>
  </si>
  <si>
    <t>Serpinb1a</t>
  </si>
  <si>
    <t>serine (or cysteine) peptidase inhibitor, clade B, member 1a [Source:MGI Symbol;Acc:MGI:1913472]</t>
  </si>
  <si>
    <t>ENSMUSG00000061859</t>
  </si>
  <si>
    <t>Inadl</t>
  </si>
  <si>
    <t>InaD-like (Drosophila) [Source:MGI Symbol;Acc:MGI:1277960]</t>
  </si>
  <si>
    <t>ENSMUSG00000067288</t>
  </si>
  <si>
    <t>Rps28</t>
  </si>
  <si>
    <t>ribosomal protein S28 [Source:MGI Symbol;Acc:MGI:1859516]</t>
  </si>
  <si>
    <t>ENSMUSG00000014313</t>
  </si>
  <si>
    <t>Cox6c</t>
  </si>
  <si>
    <t>cytochrome c oxidase subunit VIc [Source:MGI Symbol;Acc:MGI:104614]</t>
  </si>
  <si>
    <t>ENSMUSG00000045795</t>
  </si>
  <si>
    <t>Whamm</t>
  </si>
  <si>
    <t>WAS protein homolog associated with actin, golgi membranes and microtubules [Source:MGI Symbol;Acc:MGI:2142282]</t>
  </si>
  <si>
    <t>ENSMUSG00000030805</t>
  </si>
  <si>
    <t>Stx4a</t>
  </si>
  <si>
    <t>syntaxin 4A (placental) [Source:MGI Symbol;Acc:MGI:893577]</t>
  </si>
  <si>
    <t>ENSMUSG00000052605</t>
  </si>
  <si>
    <t>Isoc2b</t>
  </si>
  <si>
    <t>isochorismatase domain containing 2b [Source:MGI Symbol;Acc:MGI:1914691]</t>
  </si>
  <si>
    <t>ENSMUSG00000040350</t>
  </si>
  <si>
    <t>Trim7</t>
  </si>
  <si>
    <t>tripartite motif-containing 7 [Source:MGI Symbol;Acc:MGI:2137353]</t>
  </si>
  <si>
    <t>ENSMUSG00000023286</t>
  </si>
  <si>
    <t>Ube2j2</t>
  </si>
  <si>
    <t>ubiquitin-conjugating enzyme E2J 2 [Source:MGI Symbol;Acc:MGI:2153608]</t>
  </si>
  <si>
    <t>ENSMUSG00000032420</t>
  </si>
  <si>
    <t>Nt5e</t>
  </si>
  <si>
    <t>5' nucleotidase, ecto [Source:MGI Symbol;Acc:MGI:99782]</t>
  </si>
  <si>
    <t>ENSMUSG00000032593</t>
  </si>
  <si>
    <t>Amigo3</t>
  </si>
  <si>
    <t>adhesion molecule with Ig like domain 3 [Source:MGI Symbol;Acc:MGI:2444854]</t>
  </si>
  <si>
    <t>ENSMUSG00000006728</t>
  </si>
  <si>
    <t>Cdk4</t>
  </si>
  <si>
    <t>cyclin-dependent kinase 4 [Source:MGI Symbol;Acc:MGI:88357]</t>
  </si>
  <si>
    <t>ENSMUSG00000025648</t>
  </si>
  <si>
    <t>Pfkfb4</t>
  </si>
  <si>
    <t>6-phosphofructo-2-kinase/fructose-2,6-biphosphatase 4 [Source:MGI Symbol;Acc:MGI:2687284]</t>
  </si>
  <si>
    <t>ENSMUSG00000005699</t>
  </si>
  <si>
    <t>Pard6a</t>
  </si>
  <si>
    <t>par-6 family cell polarity regulator alpha [Source:MGI Symbol;Acc:MGI:1927223]</t>
  </si>
  <si>
    <t>ENSMUSG00000024593</t>
  </si>
  <si>
    <t>Megf10</t>
  </si>
  <si>
    <t>multiple EGF-like-domains 10 [Source:MGI Symbol;Acc:MGI:2685177]</t>
  </si>
  <si>
    <t>ENSMUSG00000024889</t>
  </si>
  <si>
    <t>Rce1</t>
  </si>
  <si>
    <t>RCE1 homolog, prenyl protein peptidase (S. cerevisiae) [Source:MGI Symbol;Acc:MGI:1336895]</t>
  </si>
  <si>
    <t>ENSMUSG00000034681</t>
  </si>
  <si>
    <t>Rnps1</t>
  </si>
  <si>
    <t>ribonucleic acid binding protein S1 [Source:MGI Symbol;Acc:MGI:97960]</t>
  </si>
  <si>
    <t>ENSMUSG00000086859</t>
  </si>
  <si>
    <t>2810008D09Rik</t>
  </si>
  <si>
    <t>small nucleolar RNA host gene 20 [Source:MGI Symbol;Acc:MGI:1924222]</t>
  </si>
  <si>
    <t>ENSMUSG00000026285</t>
  </si>
  <si>
    <t>Pdcd1</t>
  </si>
  <si>
    <t>programmed cell death 1 [Source:MGI Symbol;Acc:MGI:104879]</t>
  </si>
  <si>
    <t>ENSMUSG00000069581</t>
  </si>
  <si>
    <t>Tspear</t>
  </si>
  <si>
    <t>thrombospondin type laminin G domain and EAR repeats [Source:MGI Symbol;Acc:MGI:2671932]</t>
  </si>
  <si>
    <t>ENSMUSG00000066441</t>
  </si>
  <si>
    <t>Rdh11</t>
  </si>
  <si>
    <t>retinol dehydrogenase 11 [Source:MGI Symbol;Acc:MGI:102581]</t>
  </si>
  <si>
    <t>ENSMUSG00000017478</t>
  </si>
  <si>
    <t>Zc3h18</t>
  </si>
  <si>
    <t>zinc finger CCCH-type containing 18 [Source:MGI Symbol;Acc:MGI:1923264]</t>
  </si>
  <si>
    <t>ENSMUSG00000061393</t>
  </si>
  <si>
    <t>Acvr2b</t>
  </si>
  <si>
    <t>activin receptor IIB [Source:MGI Symbol;Acc:MGI:87912]</t>
  </si>
  <si>
    <t>ENSMUSG00000028467</t>
  </si>
  <si>
    <t>Gba2</t>
  </si>
  <si>
    <t>glucosidase beta 2 [Source:MGI Symbol;Acc:MGI:2654325]</t>
  </si>
  <si>
    <t>ENSMUSG00000024067</t>
  </si>
  <si>
    <t>Dpy30</t>
  </si>
  <si>
    <t>dpy-30, histone methyltransferase complex regulatory subunit [Source:MGI Symbol;Acc:MGI:1913560]</t>
  </si>
  <si>
    <t>ENSMUSG00000023353</t>
  </si>
  <si>
    <t>Agap3</t>
  </si>
  <si>
    <t>ArfGAP with GTPase domain, ankyrin repeat and PH domain 3 [Source:MGI Symbol;Acc:MGI:2183446]</t>
  </si>
  <si>
    <t>ENSMUSG00000019823</t>
  </si>
  <si>
    <t>Mical1</t>
  </si>
  <si>
    <t>microtubule associated monooxygenase, calponin and LIM domain containing 1 [Source:MGI Symbol;Acc:MGI:2385847]</t>
  </si>
  <si>
    <t>ENSMUSG00000028234</t>
  </si>
  <si>
    <t>Rps20</t>
  </si>
  <si>
    <t>ribosomal protein S20 [Source:MGI Symbol;Acc:MGI:1914677]</t>
  </si>
  <si>
    <t>ENSMUSG00000033953</t>
  </si>
  <si>
    <t>Ppp3r1</t>
  </si>
  <si>
    <t>protein phosphatase 3, regulatory subunit B, alpha isoform (calcineurin B, type I) [Source:MGI Symbol;Acc:MGI:107172]</t>
  </si>
  <si>
    <t>ENSMUSG00000040865</t>
  </si>
  <si>
    <t>Ino80d</t>
  </si>
  <si>
    <t>INO80 complex subunit D [Source:MGI Symbol;Acc:MGI:3027003]</t>
  </si>
  <si>
    <t>ENSMUSG00000004069</t>
  </si>
  <si>
    <t>Dnaja3</t>
  </si>
  <si>
    <t>DnaJ heat shock protein family (Hsp40) member A3 [Source:MGI Symbol;Acc:MGI:1933786]</t>
  </si>
  <si>
    <t>ENSMUSG00000022360</t>
  </si>
  <si>
    <t>Atad2</t>
  </si>
  <si>
    <t>ATPase family, AAA domain containing 2 [Source:MGI Symbol;Acc:MGI:1917722]</t>
  </si>
  <si>
    <t>ENSMUSG00000039031</t>
  </si>
  <si>
    <t>Arhgap18</t>
  </si>
  <si>
    <t>Rho GTPase activating protein 18 [Source:MGI Symbol;Acc:MGI:1921160]</t>
  </si>
  <si>
    <t>ENSMUSG00000041147</t>
  </si>
  <si>
    <t>Brca2</t>
  </si>
  <si>
    <t>breast cancer 2, early onset [Source:MGI Symbol;Acc:MGI:109337]</t>
  </si>
  <si>
    <t>ENSMUSG00000041697</t>
  </si>
  <si>
    <t>Cox6a1</t>
  </si>
  <si>
    <t>cytochrome c oxidase subunit VIa polypeptide 1 [Source:MGI Symbol;Acc:MGI:103099]</t>
  </si>
  <si>
    <t>ENSMUSG00000006390</t>
  </si>
  <si>
    <t>Elovl1</t>
  </si>
  <si>
    <t>elongation of very long chain fatty acids (FEN1/Elo2, SUR4/Elo3, yeast)-like 1 [Source:MGI Symbol;Acc:MGI:1858959]</t>
  </si>
  <si>
    <t>ENSMUSG00000022095</t>
  </si>
  <si>
    <t>Fam160b2</t>
  </si>
  <si>
    <t>family with sequence similarity 160, member B2 [Source:MGI Symbol;Acc:MGI:3036290]</t>
  </si>
  <si>
    <t>ENSMUSG00000056962</t>
  </si>
  <si>
    <t>Jmjd6</t>
  </si>
  <si>
    <t>jumonji domain containing 6 [Source:MGI Symbol;Acc:MGI:1858910]</t>
  </si>
  <si>
    <t>ENSMUSG00000024354</t>
  </si>
  <si>
    <t>Slc23a1</t>
  </si>
  <si>
    <t>solute carrier family 23 (nucleobase transporters), member 1 [Source:MGI Symbol;Acc:MGI:1341903]</t>
  </si>
  <si>
    <t>ENSMUSG00000033949</t>
  </si>
  <si>
    <t>Trim36</t>
  </si>
  <si>
    <t>tripartite motif-containing 36 [Source:MGI Symbol;Acc:MGI:106264]</t>
  </si>
  <si>
    <t>ENSMUSG00000040351</t>
  </si>
  <si>
    <t>Ankib1</t>
  </si>
  <si>
    <t>ankyrin repeat and IBR domain containing 1 [Source:MGI Symbol;Acc:MGI:1918047]</t>
  </si>
  <si>
    <t>ENSMUSG00000054752</t>
  </si>
  <si>
    <t>Fsd1l</t>
  </si>
  <si>
    <t>fibronectin type III and SPRY domain containing 1-like [Source:MGI Symbol;Acc:MGI:2442443]</t>
  </si>
  <si>
    <t>ENSMUSG00000027253</t>
  </si>
  <si>
    <t>Lrp4</t>
  </si>
  <si>
    <t>low density lipoprotein receptor-related protein 4 [Source:MGI Symbol;Acc:MGI:2442252]</t>
  </si>
  <si>
    <t>ENSMUSG00000090877</t>
  </si>
  <si>
    <t>Hspa1b</t>
  </si>
  <si>
    <t>heat shock protein 1B [Source:MGI Symbol;Acc:MGI:99517]</t>
  </si>
  <si>
    <t>ENSMUSG00000035692</t>
  </si>
  <si>
    <t>Isg15</t>
  </si>
  <si>
    <t>ISG15 ubiquitin-like modifier [Source:MGI Symbol;Acc:MGI:1855694]</t>
  </si>
  <si>
    <t>ENSMUSG00000039831</t>
  </si>
  <si>
    <t>Arhgap29</t>
  </si>
  <si>
    <t>Rho GTPase activating protein 29 [Source:MGI Symbol;Acc:MGI:2443818]</t>
  </si>
  <si>
    <t>ENSMUSG00000051285</t>
  </si>
  <si>
    <t>Pcmtd1</t>
  </si>
  <si>
    <t>protein-L-isoaspartate (D-aspartate) O-methyltransferase domain containing 1 [Source:MGI Symbol;Acc:MGI:2441773]</t>
  </si>
  <si>
    <t>ENSMUSG00000024791</t>
  </si>
  <si>
    <t>Cdca5</t>
  </si>
  <si>
    <t>cell division cycle associated 5 [Source:MGI Symbol;Acc:MGI:1915099]</t>
  </si>
  <si>
    <t>ENSMUSG00000028863</t>
  </si>
  <si>
    <t>Meaf6</t>
  </si>
  <si>
    <t>MYST/Esa1-associated factor 6 [Source:MGI Symbol;Acc:MGI:1917338]</t>
  </si>
  <si>
    <t>ENSMUSG00000032171</t>
  </si>
  <si>
    <t>Pin1</t>
  </si>
  <si>
    <t>protein (peptidyl-prolyl cis/trans isomerase) NIMA-interacting 1 [Source:MGI Symbol;Acc:MGI:1346036]</t>
  </si>
  <si>
    <t>ENSMUSG00000018796</t>
  </si>
  <si>
    <t>Acsl1</t>
  </si>
  <si>
    <t>acyl-CoA synthetase long-chain family member 1 [Source:MGI Symbol;Acc:MGI:102797]</t>
  </si>
  <si>
    <t>ENSMUSG00000037833</t>
  </si>
  <si>
    <t>Sh2d4b</t>
  </si>
  <si>
    <t>SH2 domain containing 4B [Source:MGI Symbol;Acc:MGI:1925182]</t>
  </si>
  <si>
    <t>ENSMUSG00000031666</t>
  </si>
  <si>
    <t>Rbl2</t>
  </si>
  <si>
    <t>retinoblastoma-like 2 [Source:MGI Symbol;Acc:MGI:105085]</t>
  </si>
  <si>
    <t>ENSMUSG00000025731</t>
  </si>
  <si>
    <t>0610011F06Rik</t>
  </si>
  <si>
    <t>RIKEN cDNA 0610011F06 gene [Source:MGI Symbol;Acc:MGI:1915597]</t>
  </si>
  <si>
    <t>ENSMUSG00000027784</t>
  </si>
  <si>
    <t>Ppm1l</t>
  </si>
  <si>
    <t>protein phosphatase 1 (formerly 2C)-like [Source:MGI Symbol;Acc:MGI:2139740]</t>
  </si>
  <si>
    <t>ENSMUSG00000032358</t>
  </si>
  <si>
    <t>Fam83b</t>
  </si>
  <si>
    <t>family with sequence similarity 83, member B [Source:MGI Symbol;Acc:MGI:2685362]</t>
  </si>
  <si>
    <t>ENSMUSG00000063802</t>
  </si>
  <si>
    <t>Hspbp1</t>
  </si>
  <si>
    <t>HSPA (heat shock 70kDa) binding protein, cytoplasmic cochaperone 1 [Source:MGI Symbol;Acc:MGI:1913495]</t>
  </si>
  <si>
    <t>ENSMUSG00000042747</t>
  </si>
  <si>
    <t>Krtcap2</t>
  </si>
  <si>
    <t>keratinocyte associated protein 2 [Source:MGI Symbol;Acc:MGI:1913309]</t>
  </si>
  <si>
    <t>ENSMUSG00000035278</t>
  </si>
  <si>
    <t>Plekhj1</t>
  </si>
  <si>
    <t>pleckstrin homology domain containing, family J member 1 [Source:MGI Symbol;Acc:MGI:1925920]</t>
  </si>
  <si>
    <t>ENSMUSG00000025059</t>
  </si>
  <si>
    <t>Gyk</t>
  </si>
  <si>
    <t>glycerol kinase [Source:MGI Symbol;Acc:MGI:106594]</t>
  </si>
  <si>
    <t>ENSMUSG00000024949</t>
  </si>
  <si>
    <t>Sf1</t>
  </si>
  <si>
    <t>splicing factor 1 [Source:MGI Symbol;Acc:MGI:1095403]</t>
  </si>
  <si>
    <t>ENSMUSG00000075266</t>
  </si>
  <si>
    <t>Cenpw</t>
  </si>
  <si>
    <t>centromere protein W [Source:MGI Symbol;Acc:MGI:1913561]</t>
  </si>
  <si>
    <t>ENSMUSG00000028184</t>
  </si>
  <si>
    <t>Lphn2</t>
  </si>
  <si>
    <t>adhesion G protein-coupled receptor L2 [Source:MGI Symbol;Acc:MGI:2139714]</t>
  </si>
  <si>
    <t>ENSMUSG00000014243</t>
  </si>
  <si>
    <t>Zswim7</t>
  </si>
  <si>
    <t>zinc finger SWIM-type containing 7 [Source:MGI Symbol;Acc:MGI:1916997]</t>
  </si>
  <si>
    <t>ENSMUSG00000028334</t>
  </si>
  <si>
    <t>Nans</t>
  </si>
  <si>
    <t>N-acetylneuraminic acid synthase (sialic acid synthase) [Source:MGI Symbol;Acc:MGI:2149820]</t>
  </si>
  <si>
    <t>ENSMUSG00000071076</t>
  </si>
  <si>
    <t>Jund</t>
  </si>
  <si>
    <t>jun D proto-oncogene [Source:MGI Symbol;Acc:MGI:96648]</t>
  </si>
  <si>
    <t>ENSMUSG00000029166</t>
  </si>
  <si>
    <t>Mapre3</t>
  </si>
  <si>
    <t>microtubule-associated protein, RP/EB family, member 3 [Source:MGI Symbol;Acc:MGI:2140967]</t>
  </si>
  <si>
    <t>ENSMUSG00000049823</t>
  </si>
  <si>
    <t>Zbtb12</t>
  </si>
  <si>
    <t>zinc finger and BTB domain containing 12 [Source:MGI Symbol;Acc:MGI:88133]</t>
  </si>
  <si>
    <t>ENSMUSG00000033020</t>
  </si>
  <si>
    <t>Polr2f</t>
  </si>
  <si>
    <t>polymerase (RNA) II (DNA directed) polypeptide F [Source:MGI Symbol;Acc:MGI:1349393]</t>
  </si>
  <si>
    <t>ENSMUSG00000026872</t>
  </si>
  <si>
    <t>Zeb2</t>
  </si>
  <si>
    <t>zinc finger E-box binding homeobox 2 [Source:MGI Symbol;Acc:MGI:1344407]</t>
  </si>
  <si>
    <t>ENSMUSG00000028322</t>
  </si>
  <si>
    <t>Exosc3</t>
  </si>
  <si>
    <t>exosome component 3 [Source:MGI Symbol;Acc:MGI:1913612]</t>
  </si>
  <si>
    <t>ENSMUSG00000019494</t>
  </si>
  <si>
    <t>Cops6</t>
  </si>
  <si>
    <t>COP9 signalosome subunit 6 [Source:MGI Symbol;Acc:MGI:1349439]</t>
  </si>
  <si>
    <t>ENSMUSG00000020918</t>
  </si>
  <si>
    <t>Kat2a</t>
  </si>
  <si>
    <t>K(lysine) acetyltransferase 2A [Source:MGI Symbol;Acc:MGI:1343101]</t>
  </si>
  <si>
    <t>ENSMUSG00000030493</t>
  </si>
  <si>
    <t>C230052I12Rik</t>
  </si>
  <si>
    <t>Fanconi anemia core complex associated protein 24 [Source:MGI Symbol;Acc:MGI:2142208]</t>
  </si>
  <si>
    <t>ENSMUSG00000038181</t>
  </si>
  <si>
    <t>Chpf2</t>
  </si>
  <si>
    <t>chondroitin polymerizing factor 2 [Source:MGI Symbol;Acc:MGI:1917522]</t>
  </si>
  <si>
    <t>ENSMUSG00000003099</t>
  </si>
  <si>
    <t>Ppp5c</t>
  </si>
  <si>
    <t>protein phosphatase 5, catalytic subunit [Source:MGI Symbol;Acc:MGI:102666]</t>
  </si>
  <si>
    <t>ENSMUSG00000041471</t>
  </si>
  <si>
    <t>Fam35a</t>
  </si>
  <si>
    <t>family with sequence similarity 35, member A [Source:MGI Symbol;Acc:MGI:1922948]</t>
  </si>
  <si>
    <t>ENSMUSG00000035696</t>
  </si>
  <si>
    <t>Rnf38</t>
  </si>
  <si>
    <t>ring finger protein 38 [Source:MGI Symbol;Acc:MGI:1920719]</t>
  </si>
  <si>
    <t>ENSMUSG00000027305</t>
  </si>
  <si>
    <t>Ndufaf1</t>
  </si>
  <si>
    <t>NADH dehydrogenase (ubiquinone) 1 alpha subcomplex, assembly factor 1 [Source:MGI Symbol;Acc:MGI:1916952]</t>
  </si>
  <si>
    <t>ENSMUSG00000038246</t>
  </si>
  <si>
    <t>Fam50b</t>
  </si>
  <si>
    <t>family with sequence similarity 50, member B [Source:MGI Symbol;Acc:MGI:1351640]</t>
  </si>
  <si>
    <t>ENSMUSG00000048922</t>
  </si>
  <si>
    <t>Cdca2</t>
  </si>
  <si>
    <t>cell division cycle associated 2 [Source:MGI Symbol;Acc:MGI:1919787]</t>
  </si>
  <si>
    <t>ENSMUSG00000046962</t>
  </si>
  <si>
    <t>Zbtb21</t>
  </si>
  <si>
    <t>zinc finger and BTB domain containing 21 [Source:MGI Symbol;Acc:MGI:1927240]</t>
  </si>
  <si>
    <t>ENSMUSG00000016194</t>
  </si>
  <si>
    <t>Hsd11b1</t>
  </si>
  <si>
    <t>hydroxysteroid 11-beta dehydrogenase 1 [Source:MGI Symbol;Acc:MGI:103562]</t>
  </si>
  <si>
    <t>ENSMUSG00000021877</t>
  </si>
  <si>
    <t>Arf4</t>
  </si>
  <si>
    <t>ADP-ribosylation factor 4 [Source:MGI Symbol;Acc:MGI:99433]</t>
  </si>
  <si>
    <t>ENSMUSG00000029730</t>
  </si>
  <si>
    <t>Mcm7</t>
  </si>
  <si>
    <t>minichromosome maintenance deficient 7 (S. cerevisiae) [Source:MGI Symbol;Acc:MGI:1298398]</t>
  </si>
  <si>
    <t>ENSMUSG00000041203</t>
  </si>
  <si>
    <t>2310036O22Rik</t>
  </si>
  <si>
    <t>RIKEN cDNA 2310036O22 gene [Source:MGI Symbol;Acc:MGI:1922833]</t>
  </si>
  <si>
    <t>ENSMUSG00000005043</t>
  </si>
  <si>
    <t>Sgsh</t>
  </si>
  <si>
    <t>N-sulfoglucosamine sulfohydrolase (sulfamidase) [Source:MGI Symbol;Acc:MGI:1350341]</t>
  </si>
  <si>
    <t>ENSMUSG00000007908</t>
  </si>
  <si>
    <t>Hmgcll1</t>
  </si>
  <si>
    <t>3-hydroxymethyl-3-methylglutaryl-Coenzyme A lyase-like 1 [Source:MGI Symbol;Acc:MGI:2446108]</t>
  </si>
  <si>
    <t>ENSMUSG00000061306</t>
  </si>
  <si>
    <t>Slc38a10</t>
  </si>
  <si>
    <t>solute carrier family 38, member 10 [Source:MGI Symbol;Acc:MGI:1919305]</t>
  </si>
  <si>
    <t>ENSMUSG00000021476</t>
  </si>
  <si>
    <t>Habp4</t>
  </si>
  <si>
    <t>hyaluronic acid binding protein 4 [Source:MGI Symbol;Acc:MGI:1891713]</t>
  </si>
  <si>
    <t>ENSMUSG00000045248</t>
  </si>
  <si>
    <t>Med26</t>
  </si>
  <si>
    <t>mediator complex subunit 26 [Source:MGI Symbol;Acc:MGI:1917875]</t>
  </si>
  <si>
    <t>ENSMUSG00000004642</t>
  </si>
  <si>
    <t>Slbp</t>
  </si>
  <si>
    <t>stem-loop binding protein [Source:MGI Symbol;Acc:MGI:108402]</t>
  </si>
  <si>
    <t>ENSMUSG00000097534</t>
  </si>
  <si>
    <t>Gm16675</t>
  </si>
  <si>
    <t>predicted gene, 16675 [Source:MGI Symbol;Acc:MGI:4439599]</t>
  </si>
  <si>
    <t>ENSMUSG00000026088</t>
  </si>
  <si>
    <t>Mitd1</t>
  </si>
  <si>
    <t>MIT, microtubule interacting and transport, domain containing 1 [Source:MGI Symbol;Acc:MGI:1916278]</t>
  </si>
  <si>
    <t>ENSMUSG00000038893</t>
  </si>
  <si>
    <t>Fam117a</t>
  </si>
  <si>
    <t>family with sequence similarity 117, member A [Source:MGI Symbol;Acc:MGI:2144564]</t>
  </si>
  <si>
    <t>ENSMUSG00000029249</t>
  </si>
  <si>
    <t>Rest</t>
  </si>
  <si>
    <t>RE1-silencing transcription factor [Source:MGI Symbol;Acc:MGI:104897]</t>
  </si>
  <si>
    <t>ENSMUSG00000028861</t>
  </si>
  <si>
    <t>Mrps15</t>
  </si>
  <si>
    <t>mitochondrial ribosomal protein S15 [Source:MGI Symbol;Acc:MGI:1913657]</t>
  </si>
  <si>
    <t>ENSMUSG00000042195</t>
  </si>
  <si>
    <t>Slc35f2</t>
  </si>
  <si>
    <t>solute carrier family 35, member F2 [Source:MGI Symbol;Acc:MGI:1919272]</t>
  </si>
  <si>
    <t>ENSMUSG00000037683</t>
  </si>
  <si>
    <t>Armc3</t>
  </si>
  <si>
    <t>armadillo repeat containing 3 [Source:MGI Symbol;Acc:MGI:1918132]</t>
  </si>
  <si>
    <t>ENSMUSG00000042626</t>
  </si>
  <si>
    <t>Shc1</t>
  </si>
  <si>
    <t>src homology 2 domain-containing transforming protein C1 [Source:MGI Symbol;Acc:MGI:98296]</t>
  </si>
  <si>
    <t>ENSMUSG00000033955</t>
  </si>
  <si>
    <t>Tnks1bp1</t>
  </si>
  <si>
    <t>tankyrase 1 binding protein 1 [Source:MGI Symbol;Acc:MGI:2446193]</t>
  </si>
  <si>
    <t>ENSMUSG00000044452</t>
  </si>
  <si>
    <t>Zfp507</t>
  </si>
  <si>
    <t>zinc finger protein 507 [Source:MGI Symbol;Acc:MGI:1916378]</t>
  </si>
  <si>
    <t>ENSMUSG00000034187</t>
  </si>
  <si>
    <t>Nsf</t>
  </si>
  <si>
    <t>N-ethylmaleimide sensitive fusion protein [Source:MGI Symbol;Acc:MGI:104560]</t>
  </si>
  <si>
    <t>ENSMUSG00000051403</t>
  </si>
  <si>
    <t>Ppp1r37</t>
  </si>
  <si>
    <t>protein phosphatase 1, regulatory subunit 37 [Source:MGI Symbol;Acc:MGI:2687042]</t>
  </si>
  <si>
    <t>ENSMUSG00000062168</t>
  </si>
  <si>
    <t>Ppef1</t>
  </si>
  <si>
    <t>protein phosphatase with EF hand calcium-binding domain 1 [Source:MGI Symbol;Acc:MGI:1097157]</t>
  </si>
  <si>
    <t>ENSMUSG00000101655</t>
  </si>
  <si>
    <t>RP23-281H4.5</t>
  </si>
  <si>
    <t>RIKEN cDNA 2310040G24 gene [Source:MGI Symbol;Acc:MGI:1916897]</t>
  </si>
  <si>
    <t>ENSMUSG00000022807</t>
  </si>
  <si>
    <t>Osbpl11</t>
  </si>
  <si>
    <t>oxysterol binding protein-like 11 [Source:MGI Symbol;Acc:MGI:2146553]</t>
  </si>
  <si>
    <t>ENSMUSG00000041740</t>
  </si>
  <si>
    <t>Rnf10</t>
  </si>
  <si>
    <t>ring finger protein 10 [Source:MGI Symbol;Acc:MGI:1859162]</t>
  </si>
  <si>
    <t>ENSMUSG00000002320</t>
  </si>
  <si>
    <t>Tm9sf1</t>
  </si>
  <si>
    <t>transmembrane 9 superfamily member 1 [Source:MGI Symbol;Acc:MGI:1921390]</t>
  </si>
  <si>
    <t>ENSMUSG00000019734</t>
  </si>
  <si>
    <t>Tmc4</t>
  </si>
  <si>
    <t>transmembrane channel-like gene family 4 [Source:MGI Symbol;Acc:MGI:2669035]</t>
  </si>
  <si>
    <t>ENSMUSG00000037108</t>
  </si>
  <si>
    <t>Zcwpw1</t>
  </si>
  <si>
    <t>zinc finger, CW type with PWWP domain 1 [Source:MGI Symbol;Acc:MGI:2685899]</t>
  </si>
  <si>
    <t>ENSMUSG00000031157</t>
  </si>
  <si>
    <t>Pqbp1</t>
  </si>
  <si>
    <t>polyglutamine binding protein 1 [Source:MGI Symbol;Acc:MGI:1859638]</t>
  </si>
  <si>
    <t>ENSMUSG00000062157</t>
  </si>
  <si>
    <t>Ifnlr1</t>
  </si>
  <si>
    <t>interferon lambda receptor 1 [Source:MGI Symbol;Acc:MGI:2429859]</t>
  </si>
  <si>
    <t>ENSMUSG00000036438</t>
  </si>
  <si>
    <t>Calm2</t>
  </si>
  <si>
    <t>calmodulin 2 [Source:MGI Symbol;Acc:MGI:103250]</t>
  </si>
  <si>
    <t>ENSMUSG00000047793</t>
  </si>
  <si>
    <t>Sned1</t>
  </si>
  <si>
    <t>sushi, nidogen and EGF-like domains 1 [Source:MGI Symbol;Acc:MGI:3045960]</t>
  </si>
  <si>
    <t>ENSMUSG00000027957</t>
  </si>
  <si>
    <t>Slc35a3</t>
  </si>
  <si>
    <t>solute carrier family 35 (UDP-N-acetylglucosamine (UDP-GlcNAc) transporter), member 3 [Source:MGI Symbol;Acc:MGI:1917648]</t>
  </si>
  <si>
    <t>ENSMUSG00000021969</t>
  </si>
  <si>
    <t>Zdhhc20</t>
  </si>
  <si>
    <t>zinc finger, DHHC domain containing 20 [Source:MGI Symbol;Acc:MGI:1923215]</t>
  </si>
  <si>
    <t>ENSMUSG00000037622</t>
  </si>
  <si>
    <t>Wdtc1</t>
  </si>
  <si>
    <t>WD and tetratricopeptide repeats 1 [Source:MGI Symbol;Acc:MGI:2685541]</t>
  </si>
  <si>
    <t>ENSMUSG00000039697</t>
  </si>
  <si>
    <t>Ncoa7</t>
  </si>
  <si>
    <t>nuclear receptor coactivator 7 [Source:MGI Symbol;Acc:MGI:2444847]</t>
  </si>
  <si>
    <t>ENSMUSG00000019988</t>
  </si>
  <si>
    <t>Nedd1</t>
  </si>
  <si>
    <t>neural precursor cell expressed, developmentally down-regulated gene 1 [Source:MGI Symbol;Acc:MGI:97293]</t>
  </si>
  <si>
    <t>ENSMUSG00000020902</t>
  </si>
  <si>
    <t>Ntn1</t>
  </si>
  <si>
    <t>netrin 1 [Source:MGI Symbol;Acc:MGI:105088]</t>
  </si>
  <si>
    <t>ENSMUSG00000031148</t>
  </si>
  <si>
    <t>Gpkow</t>
  </si>
  <si>
    <t>G patch domain and KOW motifs [Source:MGI Symbol;Acc:MGI:1859610]</t>
  </si>
  <si>
    <t>ENSMUSG00000037455</t>
  </si>
  <si>
    <t>Slc18b1</t>
  </si>
  <si>
    <t>solute carrier family 18, subfamily B, member 1 [Source:MGI Symbol;Acc:MGI:1923556]</t>
  </si>
  <si>
    <t>ENSMUSG00000058064</t>
  </si>
  <si>
    <t>Gm10036</t>
  </si>
  <si>
    <t>predicted gene 10036 [Source:MGI Symbol;Acc:MGI:3642334]</t>
  </si>
  <si>
    <t>ENSMUSG00000050271</t>
  </si>
  <si>
    <t>D8Ertd82e</t>
  </si>
  <si>
    <t>DNA segment, Chr 8, ERATO Doi 82, expressed [Source:MGI Symbol;Acc:MGI:1196223]</t>
  </si>
  <si>
    <t>ENSMUSG00000085586</t>
  </si>
  <si>
    <t>Gm11613</t>
  </si>
  <si>
    <t>predicted gene 11613 [Source:MGI Symbol;Acc:MGI:3651819]</t>
  </si>
  <si>
    <t>ENSMUSG00000045576</t>
  </si>
  <si>
    <t>St7l</t>
  </si>
  <si>
    <t>suppression of tumorigenicity 7-like [Source:MGI Symbol;Acc:MGI:2386964]</t>
  </si>
  <si>
    <t>ENSMUSG00000035011</t>
  </si>
  <si>
    <t>Zbtb7a</t>
  </si>
  <si>
    <t>zinc finger and BTB domain containing 7a [Source:MGI Symbol;Acc:MGI:1335091]</t>
  </si>
  <si>
    <t>ENSMUSG00000067928</t>
  </si>
  <si>
    <t>Zfp760</t>
  </si>
  <si>
    <t>zinc finger protein 760 [Source:MGI Symbol;Acc:MGI:2679257]</t>
  </si>
  <si>
    <t>ENSMUSG00000030545</t>
  </si>
  <si>
    <t>Pex11a</t>
  </si>
  <si>
    <t>peroxisomal biogenesis factor 11 alpha [Source:MGI Symbol;Acc:MGI:1338788]</t>
  </si>
  <si>
    <t>ENSMUSG00000032316</t>
  </si>
  <si>
    <t>Clk3</t>
  </si>
  <si>
    <t>CDC-like kinase 3 [Source:MGI Symbol;Acc:MGI:1098670]</t>
  </si>
  <si>
    <t>ENSMUSG00000056899</t>
  </si>
  <si>
    <t>Immp2l</t>
  </si>
  <si>
    <t>IMP2 inner mitochondrial membrane peptidase-like (S. cerevisiae) [Source:MGI Symbol;Acc:MGI:2135611]</t>
  </si>
  <si>
    <t>ENSMUSG00000040761</t>
  </si>
  <si>
    <t>Spen</t>
  </si>
  <si>
    <t>SPEN homolog, transcriptional regulator (Drosophila) [Source:MGI Symbol;Acc:MGI:1891706]</t>
  </si>
  <si>
    <t>ENSMUSG00000036931</t>
  </si>
  <si>
    <t>Nfkbid</t>
  </si>
  <si>
    <t>nuclear factor of kappa light polypeptide gene enhancer in B cells inhibitor, delta [Source:MGI Symbol;Acc:MGI:3041243]</t>
  </si>
  <si>
    <t>ENSMUSG00000001576</t>
  </si>
  <si>
    <t>Ergic1</t>
  </si>
  <si>
    <t>endoplasmic reticulum-golgi intermediate compartment (ERGIC) 1 [Source:MGI Symbol;Acc:MGI:1914708]</t>
  </si>
  <si>
    <t>ENSMUSG00000079109</t>
  </si>
  <si>
    <t>Pms2</t>
  </si>
  <si>
    <t>postmeiotic segregation increased 2 (S. cerevisiae) [Source:MGI Symbol;Acc:MGI:104288]</t>
  </si>
  <si>
    <t>ENSMUSG00000019848</t>
  </si>
  <si>
    <t>Popdc3</t>
  </si>
  <si>
    <t>popeye domain containing 3 [Source:MGI Symbol;Acc:MGI:1930153]</t>
  </si>
  <si>
    <t>ENSMUSG00000020018</t>
  </si>
  <si>
    <t>Snrpf</t>
  </si>
  <si>
    <t>small nuclear ribonucleoprotein polypeptide F [Source:MGI Symbol;Acc:MGI:1917128]</t>
  </si>
  <si>
    <t>ENSMUSG00000020137</t>
  </si>
  <si>
    <t>Thap2</t>
  </si>
  <si>
    <t>THAP domain containing, apoptosis associated protein 2 [Source:MGI Symbol;Acc:MGI:1914066]</t>
  </si>
  <si>
    <t>ENSMUSG00000022772</t>
  </si>
  <si>
    <t>Senp5</t>
  </si>
  <si>
    <t>SUMO/sentrin specific peptidase 5 [Source:MGI Symbol;Acc:MGI:2443596]</t>
  </si>
  <si>
    <t>ENSMUSG00000031349</t>
  </si>
  <si>
    <t>Nsdhl</t>
  </si>
  <si>
    <t>NAD(P) dependent steroid dehydrogenase-like [Source:MGI Symbol;Acc:MGI:1099438]</t>
  </si>
  <si>
    <t>ENSMUSG00000031196</t>
  </si>
  <si>
    <t>F8</t>
  </si>
  <si>
    <t>coagulation factor VIII [Source:MGI Symbol;Acc:MGI:88383]</t>
  </si>
  <si>
    <t>ENSMUSG00000041530</t>
  </si>
  <si>
    <t>Ago1</t>
  </si>
  <si>
    <t>argonaute RISC catalytic subunit 1 [Source:MGI Symbol;Acc:MGI:2446630]</t>
  </si>
  <si>
    <t>ENSMUSG00000023883</t>
  </si>
  <si>
    <t>Phf10</t>
  </si>
  <si>
    <t>PHD finger protein 10 [Source:MGI Symbol;Acc:MGI:1919307]</t>
  </si>
  <si>
    <t>ENSMUSG00000097195</t>
  </si>
  <si>
    <t>Snhg5</t>
  </si>
  <si>
    <t>small nucleolar RNA host gene 5 [Source:MGI Symbol;Acc:MGI:1919905]</t>
  </si>
  <si>
    <t>ENSMUSG00000032547</t>
  </si>
  <si>
    <t>Ryk</t>
  </si>
  <si>
    <t>receptor-like tyrosine kinase [Source:MGI Symbol;Acc:MGI:101766]</t>
  </si>
  <si>
    <t>ENSMUSG00000021327</t>
  </si>
  <si>
    <t>Zkscan3</t>
  </si>
  <si>
    <t>zinc finger with KRAB and SCAN domains 3 [Source:MGI Symbol;Acc:MGI:1919989]</t>
  </si>
  <si>
    <t>ENSMUSG00000030272</t>
  </si>
  <si>
    <t>Camk1</t>
  </si>
  <si>
    <t>calcium/calmodulin-dependent protein kinase I [Source:MGI Symbol;Acc:MGI:1098535]</t>
  </si>
  <si>
    <t>ENSMUSG00000020677</t>
  </si>
  <si>
    <t>Ddx52</t>
  </si>
  <si>
    <t>DEAD (Asp-Glu-Ala-Asp) box polypeptide 52 [Source:MGI Symbol;Acc:MGI:1925644]</t>
  </si>
  <si>
    <t>ENSMUSG00000049971</t>
  </si>
  <si>
    <t>Glt1d1</t>
  </si>
  <si>
    <t>glycosyltransferase 1 domain containing 1 [Source:MGI Symbol;Acc:MGI:2442755]</t>
  </si>
  <si>
    <t>ENSMUSG00000038384</t>
  </si>
  <si>
    <t>Setd1b</t>
  </si>
  <si>
    <t>SET domain containing 1B [Source:MGI Symbol;Acc:MGI:2652820]</t>
  </si>
  <si>
    <t>ENSMUSG00000032485</t>
  </si>
  <si>
    <t>Scap</t>
  </si>
  <si>
    <t>SREBF chaperone [Source:MGI Symbol;Acc:MGI:2135958]</t>
  </si>
  <si>
    <t>ENSMUSG00000025270</t>
  </si>
  <si>
    <t>Alas2</t>
  </si>
  <si>
    <t>aminolevulinic acid synthase 2, erythroid [Source:MGI Symbol;Acc:MGI:87990]</t>
  </si>
  <si>
    <t>ENSMUSG00000041058</t>
  </si>
  <si>
    <t>Wwp1</t>
  </si>
  <si>
    <t>WW domain containing E3 ubiquitin protein ligase 1 [Source:MGI Symbol;Acc:MGI:1861728]</t>
  </si>
  <si>
    <t>ENSMUSG00000064367</t>
  </si>
  <si>
    <t>mt-Nd5</t>
  </si>
  <si>
    <t>mitochondrially encoded NADH dehydrogenase 5 [Source:MGI Symbol;Acc:MGI:102496]</t>
  </si>
  <si>
    <t>ENSMUSG00000070699</t>
  </si>
  <si>
    <t>Sars2</t>
  </si>
  <si>
    <t>seryl-aminoacyl-tRNA synthetase 2 [Source:MGI Symbol;Acc:MGI:1919234]</t>
  </si>
  <si>
    <t>ENSMUSG00000023051</t>
  </si>
  <si>
    <t>Tarbp2</t>
  </si>
  <si>
    <t>TAR (HIV) RNA binding protein 2 [Source:MGI Symbol;Acc:MGI:103027]</t>
  </si>
  <si>
    <t>ENSMUSG00000038028</t>
  </si>
  <si>
    <t>9630033F20Rik</t>
  </si>
  <si>
    <t>Trp53 induced glycolysis repulatory phosphatase [Source:MGI Symbol;Acc:MGI:2442752]</t>
  </si>
  <si>
    <t>ENSMUSG00000041164</t>
  </si>
  <si>
    <t>Zmiz2</t>
  </si>
  <si>
    <t>zinc finger, MIZ-type containing 2 [Source:MGI Symbol;Acc:MGI:106374]</t>
  </si>
  <si>
    <t>ENSMUSG00000063018</t>
  </si>
  <si>
    <t>2010204K13Rik</t>
  </si>
  <si>
    <t>RIKEN cDNA 2010204K13 gene [Source:MGI Symbol;Acc:MGI:1922859]</t>
  </si>
  <si>
    <t>ENSMUSG00000028175</t>
  </si>
  <si>
    <t>Depdc1a</t>
  </si>
  <si>
    <t>DEP domain containing 1a [Source:MGI Symbol;Acc:MGI:1923381]</t>
  </si>
  <si>
    <t>ENSMUSG00000074743</t>
  </si>
  <si>
    <t>Thbd</t>
  </si>
  <si>
    <t>thrombomodulin [Source:MGI Symbol;Acc:MGI:98736]</t>
  </si>
  <si>
    <t>ENSMUSG00000055833</t>
  </si>
  <si>
    <t>1700034H15Rik</t>
  </si>
  <si>
    <t>RIKEN cDNA 1700034H15 gene [Source:MGI Symbol;Acc:MGI:1921515]</t>
  </si>
  <si>
    <t>ENSMUSG00000000420</t>
  </si>
  <si>
    <t>Galnt1</t>
  </si>
  <si>
    <t>UDP-N-acetyl-alpha-D-galactosamine:polypeptide N-acetylgalactosaminyltransferase 1 [Source:MGI Symbol;Acc:MGI:894693]</t>
  </si>
  <si>
    <t>ENSMUSG00000028671</t>
  </si>
  <si>
    <t>Gale</t>
  </si>
  <si>
    <t>galactose-4-epimerase, UDP [Source:MGI Symbol;Acc:MGI:1921496]</t>
  </si>
  <si>
    <t>ENSMUSG00000070002</t>
  </si>
  <si>
    <t>Ell</t>
  </si>
  <si>
    <t>elongation factor RNA polymerase II [Source:MGI Symbol;Acc:MGI:109377]</t>
  </si>
  <si>
    <t>ENSMUSG00000051615</t>
  </si>
  <si>
    <t>Rap2a</t>
  </si>
  <si>
    <t>RAS related protein 2a [Source:MGI Symbol;Acc:MGI:97855]</t>
  </si>
  <si>
    <t>ENSMUSG00000047777</t>
  </si>
  <si>
    <t>Phf13</t>
  </si>
  <si>
    <t>PHD finger protein 13 [Source:MGI Symbol;Acc:MGI:2446217]</t>
  </si>
  <si>
    <t>ENSMUSG00000032381</t>
  </si>
  <si>
    <t>Fam96a</t>
  </si>
  <si>
    <t>family with sequence similarity 96, member A [Source:MGI Symbol;Acc:MGI:1915500]</t>
  </si>
  <si>
    <t>ENSMUSG00000038351</t>
  </si>
  <si>
    <t>Sgsm2</t>
  </si>
  <si>
    <t>small G protein signaling modulator 2 [Source:MGI Symbol;Acc:MGI:2144695]</t>
  </si>
  <si>
    <t>ENSMUSG00000032754</t>
  </si>
  <si>
    <t>Slc8b1</t>
  </si>
  <si>
    <t>solute carrier family 8 (sodium/lithium/calcium exchanger), member B1 [Source:MGI Symbol;Acc:MGI:2180781]</t>
  </si>
  <si>
    <t>ENSMUSG00000079470</t>
  </si>
  <si>
    <t>Utp14b</t>
  </si>
  <si>
    <t>UTP14, U3 small nucleolar ribonucleoprotein, homolog B (yeast) [Source:MGI Symbol;Acc:MGI:2445092]</t>
  </si>
  <si>
    <t>ENSMUSG00000016503</t>
  </si>
  <si>
    <t>Gtf3a</t>
  </si>
  <si>
    <t>general transcription factor III A [Source:MGI Symbol;Acc:MGI:1913846]</t>
  </si>
  <si>
    <t>ENSMUSG00000031934</t>
  </si>
  <si>
    <t>Panx1</t>
  </si>
  <si>
    <t>pannexin 1 [Source:MGI Symbol;Acc:MGI:1860055]</t>
  </si>
  <si>
    <t>ENSMUSG00000026277</t>
  </si>
  <si>
    <t>Stk25</t>
  </si>
  <si>
    <t>serine/threonine kinase 25 (yeast) [Source:MGI Symbol;Acc:MGI:1891699]</t>
  </si>
  <si>
    <t>ENSMUSG00000062510</t>
  </si>
  <si>
    <t>Nsl1</t>
  </si>
  <si>
    <t>NSL1, MIND kinetochore complex component, homolog (S. cerevisiae) [Source:MGI Symbol;Acc:MGI:2685830]</t>
  </si>
  <si>
    <t>ENSMUSG00000026825</t>
  </si>
  <si>
    <t>Dnm1</t>
  </si>
  <si>
    <t>dynamin 1 [Source:MGI Symbol;Acc:MGI:107384]</t>
  </si>
  <si>
    <t>ENSMUSG00000034601</t>
  </si>
  <si>
    <t>2700049A03Rik</t>
  </si>
  <si>
    <t>RIKEN cDNA 2700049A03 gene [Source:MGI Symbol;Acc:MGI:1924217]</t>
  </si>
  <si>
    <t>ENSMUSG00000023939</t>
  </si>
  <si>
    <t>Mrpl14</t>
  </si>
  <si>
    <t>mitochondrial ribosomal protein L14 [Source:MGI Symbol;Acc:MGI:1333864]</t>
  </si>
  <si>
    <t>ENSMUSG00000026288</t>
  </si>
  <si>
    <t>Inpp5d</t>
  </si>
  <si>
    <t>inositol polyphosphate-5-phosphatase D [Source:MGI Symbol;Acc:MGI:107357]</t>
  </si>
  <si>
    <t>ENSMUSG00000046449</t>
  </si>
  <si>
    <t>C77370</t>
  </si>
  <si>
    <t>expressed sequence C77370 [Source:MGI Symbol;Acc:MGI:2148050]</t>
  </si>
  <si>
    <t>ENSMUSG00000027822</t>
  </si>
  <si>
    <t>Slc33a1</t>
  </si>
  <si>
    <t>solute carrier family 33 (acetyl-CoA transporter), member 1 [Source:MGI Symbol;Acc:MGI:1332247]</t>
  </si>
  <si>
    <t>ENSMUSG00000036181</t>
  </si>
  <si>
    <t>Hist1h1c</t>
  </si>
  <si>
    <t>histone cluster 1, H1c [Source:MGI Symbol;Acc:MGI:1931526]</t>
  </si>
  <si>
    <t>ENSMUSG00000001909</t>
  </si>
  <si>
    <t>Trmt1</t>
  </si>
  <si>
    <t>tRNA methyltransferase 1 [Source:MGI Symbol;Acc:MGI:1289155]</t>
  </si>
  <si>
    <t>ENSMUSG00000029392</t>
  </si>
  <si>
    <t>Rilpl1</t>
  </si>
  <si>
    <t>Rab interacting lysosomal protein-like 1 [Source:MGI Symbol;Acc:MGI:1922945]</t>
  </si>
  <si>
    <t>ENSMUSG00000071470</t>
  </si>
  <si>
    <t>Ccnb1ip1</t>
  </si>
  <si>
    <t>cyclin B1 interacting protein 1 [Source:MGI Symbol;Acc:MGI:2685134]</t>
  </si>
  <si>
    <t>ENSMUSG00000040842</t>
  </si>
  <si>
    <t>Szrd1</t>
  </si>
  <si>
    <t>SUZ RNA binding domain containing 1 [Source:MGI Symbol;Acc:MGI:1098672]</t>
  </si>
  <si>
    <t>ENSMUSG00000031770</t>
  </si>
  <si>
    <t>Herpud1</t>
  </si>
  <si>
    <t>homocysteine-inducible, endoplasmic reticulum stress-inducible, ubiquitin-like domain member 1 [Source:MGI Symbol;Acc:MGI:1927406]</t>
  </si>
  <si>
    <t>ENSMUSG00000025161</t>
  </si>
  <si>
    <t>Slc16a3</t>
  </si>
  <si>
    <t>solute carrier family 16 (monocarboxylic acid transporters), member 3 [Source:MGI Symbol;Acc:MGI:1933438]</t>
  </si>
  <si>
    <t>ENSMUSG00000022369</t>
  </si>
  <si>
    <t>Mtbp</t>
  </si>
  <si>
    <t>Mdm2, transformed 3T3 cell double minute p53 binding protein [Source:MGI Symbol;Acc:MGI:2146005]</t>
  </si>
  <si>
    <t>ENSMUSG00000028245</t>
  </si>
  <si>
    <t>Nsmaf</t>
  </si>
  <si>
    <t>neutral sphingomyelinase (N-SMase) activation associated factor [Source:MGI Symbol;Acc:MGI:1341864]</t>
  </si>
  <si>
    <t>ENSMUSG00000057134</t>
  </si>
  <si>
    <t>Ado</t>
  </si>
  <si>
    <t>2-aminoethanethiol (cysteamine) dioxygenase [Source:MGI Symbol;Acc:MGI:2685083]</t>
  </si>
  <si>
    <t>ENSMUSG00000003134</t>
  </si>
  <si>
    <t>Tbc1d8</t>
  </si>
  <si>
    <t>TBC1 domain family, member 8 [Source:MGI Symbol;Acc:MGI:1927225]</t>
  </si>
  <si>
    <t>ENSMUSG00000042558</t>
  </si>
  <si>
    <t>Adprhl2</t>
  </si>
  <si>
    <t>ADP-ribosylhydrolase like 2 [Source:MGI Symbol;Acc:MGI:2140364]</t>
  </si>
  <si>
    <t>ENSMUSG00000009640</t>
  </si>
  <si>
    <t>Dmap1</t>
  </si>
  <si>
    <t>DNA methyltransferase 1-associated protein 1 [Source:MGI Symbol;Acc:MGI:1913483]</t>
  </si>
  <si>
    <t>ENSMUSG00000035722</t>
  </si>
  <si>
    <t>Abca7</t>
  </si>
  <si>
    <t>ATP-binding cassette, sub-family A (ABC1), member 7 [Source:MGI Symbol;Acc:MGI:1351646]</t>
  </si>
  <si>
    <t>ENSMUSG00000031948</t>
  </si>
  <si>
    <t>Kars</t>
  </si>
  <si>
    <t>lysyl-tRNA synthetase [Source:MGI Symbol;Acc:MGI:1934754]</t>
  </si>
  <si>
    <t>ENSMUSG00000000690</t>
  </si>
  <si>
    <t>Hoxb6</t>
  </si>
  <si>
    <t>homeobox B6 [Source:MGI Symbol;Acc:MGI:96187]</t>
  </si>
  <si>
    <t>ENSMUSG00000071054</t>
  </si>
  <si>
    <t>Safb</t>
  </si>
  <si>
    <t>scaffold attachment factor B [Source:MGI Symbol;Acc:MGI:2146974]</t>
  </si>
  <si>
    <t>ENSMUSG00000049960</t>
  </si>
  <si>
    <t>Mrps16</t>
  </si>
  <si>
    <t>mitochondrial ribosomal protein S16 [Source:MGI Symbol;Acc:MGI:1913492]</t>
  </si>
  <si>
    <t>ENSMUSG00000036880</t>
  </si>
  <si>
    <t>Acaa2</t>
  </si>
  <si>
    <t>acetyl-Coenzyme A acyltransferase 2 (mitochondrial 3-oxoacyl-Coenzyme A thiolase) [Source:MGI Symbol;Acc:MGI:1098623]</t>
  </si>
  <si>
    <t>ENSMUSG00000029095</t>
  </si>
  <si>
    <t>Ablim2</t>
  </si>
  <si>
    <t>actin-binding LIM protein 2 [Source:MGI Symbol;Acc:MGI:2385758]</t>
  </si>
  <si>
    <t>ENSMUSG00000004268</t>
  </si>
  <si>
    <t>Emg1</t>
  </si>
  <si>
    <t>EMG1 N1-specific pseudouridine methyltransferase [Source:MGI Symbol;Acc:MGI:1315195]</t>
  </si>
  <si>
    <t>ENSMUSG00000050029</t>
  </si>
  <si>
    <t>Rap2c</t>
  </si>
  <si>
    <t>RAP2C, member of RAS oncogene family [Source:MGI Symbol;Acc:MGI:1919315]</t>
  </si>
  <si>
    <t>ENSMUSG00000059248</t>
  </si>
  <si>
    <t>Sept9</t>
  </si>
  <si>
    <t>septin 9 [Source:MGI Symbol;Acc:MGI:1858222]</t>
  </si>
  <si>
    <t>ENSMUSG00000020063</t>
  </si>
  <si>
    <t>Sirt1</t>
  </si>
  <si>
    <t>sirtuin 1 [Source:MGI Symbol;Acc:MGI:2135607]</t>
  </si>
  <si>
    <t>ENSMUSG00000023345</t>
  </si>
  <si>
    <t>Poc1a</t>
  </si>
  <si>
    <t>POC1 centriolar protein homolog A (Chlamydomonas) [Source:MGI Symbol;Acc:MGI:1917485]</t>
  </si>
  <si>
    <t>ENSMUSG00000037486</t>
  </si>
  <si>
    <t>Asxl2</t>
  </si>
  <si>
    <t>additional sex combs like 2 (Drosophila) [Source:MGI Symbol;Acc:MGI:1922552]</t>
  </si>
  <si>
    <t>ENSMUSG00000041935</t>
  </si>
  <si>
    <t>AW549877</t>
  </si>
  <si>
    <t>expressed sequence AW549877 [Source:MGI Symbol;Acc:MGI:2146232]</t>
  </si>
  <si>
    <t>ENSMUSG00000046844</t>
  </si>
  <si>
    <t>Vat1l</t>
  </si>
  <si>
    <t>vesicle amine transport protein 1 homolog-like (T. californica) [Source:MGI Symbol;Acc:MGI:2142534]</t>
  </si>
  <si>
    <t>ENSMUSG00000031636</t>
  </si>
  <si>
    <t>Pdlim3</t>
  </si>
  <si>
    <t>PDZ and LIM domain 3 [Source:MGI Symbol;Acc:MGI:1859274]</t>
  </si>
  <si>
    <t>ENSMUSG00000095651</t>
  </si>
  <si>
    <t>Gm21817</t>
  </si>
  <si>
    <t>predicted gene, 21817 [Source:MGI Symbol;Acc:MGI:5433981]</t>
  </si>
  <si>
    <t>ENSMUSG00000023272</t>
  </si>
  <si>
    <t>Creld2</t>
  </si>
  <si>
    <t>cysteine-rich with EGF-like domains 2 [Source:MGI Symbol;Acc:MGI:1923987]</t>
  </si>
  <si>
    <t>ENSMUSG00000011837</t>
  </si>
  <si>
    <t>Snapc2</t>
  </si>
  <si>
    <t>small nuclear RNA activating complex, polypeptide 2 [Source:MGI Symbol;Acc:MGI:1914861]</t>
  </si>
  <si>
    <t>ENSMUSG00000015943</t>
  </si>
  <si>
    <t>Bola1</t>
  </si>
  <si>
    <t>bolA-like 1 (E. coli) [Source:MGI Symbol;Acc:MGI:1916418]</t>
  </si>
  <si>
    <t>ENSMUSG00000031865</t>
  </si>
  <si>
    <t>Dctn1</t>
  </si>
  <si>
    <t>dynactin 1 [Source:MGI Symbol;Acc:MGI:107745]</t>
  </si>
  <si>
    <t>ENSMUSG00000030647</t>
  </si>
  <si>
    <t>Ndufc2</t>
  </si>
  <si>
    <t>NADH dehydrogenase (ubiquinone) 1, subcomplex unknown, 2 [Source:MGI Symbol;Acc:MGI:1344370]</t>
  </si>
  <si>
    <t>ENSMUSG00000014873</t>
  </si>
  <si>
    <t>Surf2</t>
  </si>
  <si>
    <t>surfeit gene 2 [Source:MGI Symbol;Acc:MGI:98444]</t>
  </si>
  <si>
    <t>ENSMUSG00000062937</t>
  </si>
  <si>
    <t>Mtap</t>
  </si>
  <si>
    <t>methylthioadenosine phosphorylase [Source:MGI Symbol;Acc:MGI:1914152]</t>
  </si>
  <si>
    <t>ENSMUSG00000030047</t>
  </si>
  <si>
    <t>Arhgap25</t>
  </si>
  <si>
    <t>Rho GTPase activating protein 25 [Source:MGI Symbol;Acc:MGI:2443687]</t>
  </si>
  <si>
    <t>ENSMUSG00000036469</t>
  </si>
  <si>
    <t>March1</t>
  </si>
  <si>
    <t>membrane-associated ring finger (C3HC4) 1 [Source:MGI Symbol;Acc:MGI:1920175]</t>
  </si>
  <si>
    <t>ENSMUSG00000053040</t>
  </si>
  <si>
    <t>Aph1c</t>
  </si>
  <si>
    <t>aph1 homolog C, gamma secretase subunit [Source:MGI Symbol;Acc:MGI:1915568]</t>
  </si>
  <si>
    <t>ENSMUSG00000097488</t>
  </si>
  <si>
    <t>4732487G21Rik</t>
  </si>
  <si>
    <t>RIKEN cDNA 4732487G21 gene [Source:MGI Symbol;Acc:MGI:2441820]</t>
  </si>
  <si>
    <t>ENSMUSG00000067722</t>
  </si>
  <si>
    <t>BC003965</t>
  </si>
  <si>
    <t>cDNA sequence BC003965 [Source:MGI Symbol;Acc:MGI:2670966]</t>
  </si>
  <si>
    <t>ENSMUSG00000014504</t>
  </si>
  <si>
    <t>Srp19</t>
  </si>
  <si>
    <t>signal recognition particle 19 [Source:MGI Symbol;Acc:MGI:1913634]</t>
  </si>
  <si>
    <t>ENSMUSG00000045064</t>
  </si>
  <si>
    <t>Zc2hc1c</t>
  </si>
  <si>
    <t>zinc finger, C2HC-type containing 1C [Source:MGI Symbol;Acc:MGI:1919600]</t>
  </si>
  <si>
    <t>ENSMUSG00000025470</t>
  </si>
  <si>
    <t>Zfp511</t>
  </si>
  <si>
    <t>zinc finger protein 511 [Source:MGI Symbol;Acc:MGI:1917002]</t>
  </si>
  <si>
    <t>ENSMUSG00000024477</t>
  </si>
  <si>
    <t>Pggt1b</t>
  </si>
  <si>
    <t>protein geranylgeranyltransferase type I, beta subunit [Source:MGI Symbol;Acc:MGI:1917514]</t>
  </si>
  <si>
    <t>ENSMUSG00000029014</t>
  </si>
  <si>
    <t>Dnajc2</t>
  </si>
  <si>
    <t>DnaJ heat shock protein family (Hsp40) member C2 [Source:MGI Symbol;Acc:MGI:99470]</t>
  </si>
  <si>
    <t>ENSMUSG00000036639</t>
  </si>
  <si>
    <t>Nudt1</t>
  </si>
  <si>
    <t>nudix (nucleoside diphosphate linked moiety X)-type motif 1 [Source:MGI Symbol;Acc:MGI:109280]</t>
  </si>
  <si>
    <t>ENSMUSG00000075394</t>
  </si>
  <si>
    <t>Hoxc4</t>
  </si>
  <si>
    <t>homeobox C4 [Source:MGI Symbol;Acc:MGI:96195]</t>
  </si>
  <si>
    <t>ENSMUSG00000062929</t>
  </si>
  <si>
    <t>Cfl2</t>
  </si>
  <si>
    <t>cofilin 2, muscle [Source:MGI Symbol;Acc:MGI:101763]</t>
  </si>
  <si>
    <t>ENSMUSG00000055670</t>
  </si>
  <si>
    <t>Zzef1</t>
  </si>
  <si>
    <t>zinc finger, ZZ-type with EF hand domain 1 [Source:MGI Symbol;Acc:MGI:2444286]</t>
  </si>
  <si>
    <t>ENSMUSG00000047090</t>
  </si>
  <si>
    <t>Tmem198b</t>
  </si>
  <si>
    <t>transmembrane protein 198b [Source:MGI Symbol;Acc:MGI:1921077]</t>
  </si>
  <si>
    <t>ENSMUSG00000021275</t>
  </si>
  <si>
    <t>Tecpr2</t>
  </si>
  <si>
    <t>tectonin beta-propeller repeat containing 2 [Source:MGI Symbol;Acc:MGI:2144865]</t>
  </si>
  <si>
    <t>ENSMUSG00000026519</t>
  </si>
  <si>
    <t>Tmem63a</t>
  </si>
  <si>
    <t>transmembrane protein 63a [Source:MGI Symbol;Acc:MGI:2384789]</t>
  </si>
  <si>
    <t>ENSMUSG00000060519</t>
  </si>
  <si>
    <t>Tor3a</t>
  </si>
  <si>
    <t>torsin family 3, member A [Source:MGI Symbol;Acc:MGI:1353652]</t>
  </si>
  <si>
    <t>ENSMUSG00000014850</t>
  </si>
  <si>
    <t>Msh3</t>
  </si>
  <si>
    <t>mutS homolog 3 (E. coli) [Source:MGI Symbol;Acc:MGI:109519]</t>
  </si>
  <si>
    <t>ENSMUSG00000097662</t>
  </si>
  <si>
    <t>Gm2093</t>
  </si>
  <si>
    <t>predicted gene 2093 [Source:MGI Symbol;Acc:MGI:3780260]</t>
  </si>
  <si>
    <t>ENSMUSG00000043953</t>
  </si>
  <si>
    <t>Ccrl2</t>
  </si>
  <si>
    <t>chemokine (C-C motif) receptor-like 2 [Source:MGI Symbol;Acc:MGI:1920904]</t>
  </si>
  <si>
    <t>ENSMUSG00000039157</t>
  </si>
  <si>
    <t>Fam102a</t>
  </si>
  <si>
    <t>family with sequence similarity 102, member A [Source:MGI Symbol;Acc:MGI:2138935]</t>
  </si>
  <si>
    <t>ENSMUSG00000038485</t>
  </si>
  <si>
    <t>Socs7</t>
  </si>
  <si>
    <t>suppressor of cytokine signaling 7 [Source:MGI Symbol;Acc:MGI:2651588]</t>
  </si>
  <si>
    <t>ENSMUSG00000033809</t>
  </si>
  <si>
    <t>Alg3</t>
  </si>
  <si>
    <t>asparagine-linked glycosylation 3 (alpha-1,3-mannosyltransferase) [Source:MGI Symbol;Acc:MGI:1098592]</t>
  </si>
  <si>
    <t>ENSMUSG00000025484</t>
  </si>
  <si>
    <t>Bet1l</t>
  </si>
  <si>
    <t>Bet1 golgi vesicular membrane trafficking protein like [Source:MGI Symbol;Acc:MGI:1913128]</t>
  </si>
  <si>
    <t>ENSMUSG00000039771</t>
  </si>
  <si>
    <t>Polr2j</t>
  </si>
  <si>
    <t>polymerase (RNA) II (DNA directed) polypeptide J [Source:MGI Symbol;Acc:MGI:109582]</t>
  </si>
  <si>
    <t>ENSMUSG00000021945</t>
  </si>
  <si>
    <t>Zmym2</t>
  </si>
  <si>
    <t>zinc finger, MYM-type 2 [Source:MGI Symbol;Acc:MGI:1923257]</t>
  </si>
  <si>
    <t>ENSMUSG00000024764</t>
  </si>
  <si>
    <t>Naa40</t>
  </si>
  <si>
    <t>N(alpha)-acetyltransferase 40, NatD catalytic subunit, homolog (S. cerevisiae) [Source:MGI Symbol;Acc:MGI:1918249]</t>
  </si>
  <si>
    <t>ENSMUSG00000016757</t>
  </si>
  <si>
    <t>Ttll12</t>
  </si>
  <si>
    <t>tubulin tyrosine ligase-like family, member 12 [Source:MGI Symbol;Acc:MGI:3039573]</t>
  </si>
  <si>
    <t>ENSMUSG00000036430</t>
  </si>
  <si>
    <t>Tbcc</t>
  </si>
  <si>
    <t>tubulin-specific chaperone C [Source:MGI Symbol;Acc:MGI:1919976]</t>
  </si>
  <si>
    <t>ENSMUSG00000031971</t>
  </si>
  <si>
    <t>Ccsap</t>
  </si>
  <si>
    <t>centriole, cilia and spindle associated protein [Source:MGI Symbol;Acc:MGI:1920670]</t>
  </si>
  <si>
    <t>ENSMUSG00000031796</t>
  </si>
  <si>
    <t>Gtl3</t>
  </si>
  <si>
    <t>cilia and flagella associated protein 20 [Source:MGI Symbol;Acc:MGI:107428]</t>
  </si>
  <si>
    <t>ENSMUSG00000052214</t>
  </si>
  <si>
    <t>Opa3</t>
  </si>
  <si>
    <t>optic atrophy 3 [Source:MGI Symbol;Acc:MGI:2686271]</t>
  </si>
  <si>
    <t>ENSMUSG00000024805</t>
  </si>
  <si>
    <t>Pcgf5</t>
  </si>
  <si>
    <t>polycomb group ring finger 5 [Source:MGI Symbol;Acc:MGI:1923505]</t>
  </si>
  <si>
    <t>ENSMUSG00000015711</t>
  </si>
  <si>
    <t>Prune</t>
  </si>
  <si>
    <t>prune homolog (Drosophila) [Source:MGI Symbol;Acc:MGI:1925152]</t>
  </si>
  <si>
    <t>ENSMUSG00000028811</t>
  </si>
  <si>
    <t>Yars</t>
  </si>
  <si>
    <t>tyrosyl-tRNA synthetase [Source:MGI Symbol;Acc:MGI:2147627]</t>
  </si>
  <si>
    <t>ENSMUSG00000025545</t>
  </si>
  <si>
    <t>Clybl</t>
  </si>
  <si>
    <t>citrate lyase beta like [Source:MGI Symbol;Acc:MGI:1916884]</t>
  </si>
  <si>
    <t>ENSMUSG00000039210</t>
  </si>
  <si>
    <t>Gpatch2</t>
  </si>
  <si>
    <t>G patch domain containing 2 [Source:MGI Symbol;Acc:MGI:1915019]</t>
  </si>
  <si>
    <t>ENSMUSG00000030034</t>
  </si>
  <si>
    <t>Ino80b</t>
  </si>
  <si>
    <t>INO80 complex subunit B [Source:MGI Symbol;Acc:MGI:1917270]</t>
  </si>
  <si>
    <t>ENSMUSG00000032387</t>
  </si>
  <si>
    <t>Rbpms2</t>
  </si>
  <si>
    <t>RNA binding protein with multiple splicing 2 [Source:MGI Symbol;Acc:MGI:1919223]</t>
  </si>
  <si>
    <t>ENSMUSG00000066235</t>
  </si>
  <si>
    <t>Pomgnt2</t>
  </si>
  <si>
    <t>protein O-linked mannose beta 1,4-N-acetylglucosaminyltransferase 2 [Source:MGI Symbol;Acc:MGI:2143424]</t>
  </si>
  <si>
    <t>ENSMUSG00000006476</t>
  </si>
  <si>
    <t>Nsmf</t>
  </si>
  <si>
    <t>NMDA receptor synaptonuclear signaling and neuronal migration factor [Source:MGI Symbol;Acc:MGI:1861755]</t>
  </si>
  <si>
    <t>ENSMUSG00000025218</t>
  </si>
  <si>
    <t>Poll</t>
  </si>
  <si>
    <t>polymerase (DNA directed), lambda [Source:MGI Symbol;Acc:MGI:1889000]</t>
  </si>
  <si>
    <t>ENSMUSG00000027509</t>
  </si>
  <si>
    <t>Rae1</t>
  </si>
  <si>
    <t>RAE1 RNA export 1 homolog (S. pombe) [Source:MGI Symbol;Acc:MGI:1913929]</t>
  </si>
  <si>
    <t>ENSMUSG00000053801</t>
  </si>
  <si>
    <t>Grwd1</t>
  </si>
  <si>
    <t>glutamate-rich WD repeat containing 1 [Source:MGI Symbol;Acc:MGI:2141989]</t>
  </si>
  <si>
    <t>ENSMUSG00000054150</t>
  </si>
  <si>
    <t>Syne3</t>
  </si>
  <si>
    <t>spectrin repeat containing, nuclear envelope family member 3 [Source:MGI Symbol;Acc:MGI:2442408]</t>
  </si>
  <si>
    <t>ENSMUSG00000049439</t>
  </si>
  <si>
    <t>Cyp20a1</t>
  </si>
  <si>
    <t>cytochrome P450, family 20, subfamily a, polypeptide 1 [Source:MGI Symbol;Acc:MGI:1925201]</t>
  </si>
  <si>
    <t>ENSMUSG00000024841</t>
  </si>
  <si>
    <t>Eif1ad</t>
  </si>
  <si>
    <t>eukaryotic translation initiation factor 1A domain containing [Source:MGI Symbol;Acc:MGI:1917110]</t>
  </si>
  <si>
    <t>ENSMUSG00000037349</t>
  </si>
  <si>
    <t>Nudt22</t>
  </si>
  <si>
    <t>nudix (nucleoside diphosphate linked moiety X)-type motif 22 [Source:MGI Symbol;Acc:MGI:1915573]</t>
  </si>
  <si>
    <t>ENSMUSG00000018821</t>
  </si>
  <si>
    <t>Avpi1</t>
  </si>
  <si>
    <t>arginine vasopressin-induced 1 [Source:MGI Symbol;Acc:MGI:1916784]</t>
  </si>
  <si>
    <t>ENSMUSG00000020680</t>
  </si>
  <si>
    <t>Taf15</t>
  </si>
  <si>
    <t>TAF15 RNA polymerase II, TATA box binding protein (TBP)-associated factor [Source:MGI Symbol;Acc:MGI:1917689]</t>
  </si>
  <si>
    <t>ENSMUSG00000087590</t>
  </si>
  <si>
    <t>2410004N09Rik</t>
  </si>
  <si>
    <t>erythrocyte membrane protein band 4.1 like 4a, opposite strand [Source:MGI Symbol;Acc:MGI:1916999]</t>
  </si>
  <si>
    <t>ENSMUSG00000073982</t>
  </si>
  <si>
    <t>Rhog</t>
  </si>
  <si>
    <t>ras homolog gene family, member G [Source:MGI Symbol;Acc:MGI:1928370]</t>
  </si>
  <si>
    <t>ENSMUSG00000021810</t>
  </si>
  <si>
    <t>Ecd</t>
  </si>
  <si>
    <t>ecdysoneless homolog (Drosophila) [Source:MGI Symbol;Acc:MGI:1917851]</t>
  </si>
  <si>
    <t>ENSMUSG00000039234</t>
  </si>
  <si>
    <t>Sec24d</t>
  </si>
  <si>
    <t>Sec24 related gene family, member D (S. cerevisiae) [Source:MGI Symbol;Acc:MGI:1916858]</t>
  </si>
  <si>
    <t>ENSMUSG00000024349</t>
  </si>
  <si>
    <t>Tmem173</t>
  </si>
  <si>
    <t>transmembrane protein 173 [Source:MGI Symbol;Acc:MGI:1919762]</t>
  </si>
  <si>
    <t>ENSMUSG00000051455</t>
  </si>
  <si>
    <t>Gm1564</t>
  </si>
  <si>
    <t>meiosis specific with coiled-coil domain [Source:MGI Symbol;Acc:MGI:2686410]</t>
  </si>
  <si>
    <t>ENSMUSG00000030744</t>
  </si>
  <si>
    <t>Rps3</t>
  </si>
  <si>
    <t>ribosomal protein S3 [Source:MGI Symbol;Acc:MGI:1350917]</t>
  </si>
  <si>
    <t>ENSMUSG00000021400</t>
  </si>
  <si>
    <t>Wrnip1</t>
  </si>
  <si>
    <t>Werner helicase interacting protein 1 [Source:MGI Symbol;Acc:MGI:1926153]</t>
  </si>
  <si>
    <t>ENSMUSG00000047084</t>
  </si>
  <si>
    <t>Ngrn</t>
  </si>
  <si>
    <t>neugrin, neurite outgrowth associated [Source:MGI Symbol;Acc:MGI:1933212]</t>
  </si>
  <si>
    <t>ENSMUSG00000019132</t>
  </si>
  <si>
    <t>BC005537</t>
  </si>
  <si>
    <t>cDNA sequence BC005537 [Source:MGI Symbol;Acc:MGI:2441726]</t>
  </si>
  <si>
    <t>ENSMUSG00000090698</t>
  </si>
  <si>
    <t>Apold1</t>
  </si>
  <si>
    <t>apolipoprotein L domain containing 1 [Source:MGI Symbol;Acc:MGI:2685921]</t>
  </si>
  <si>
    <t>ENSMUSG00000029156</t>
  </si>
  <si>
    <t>Sgcb</t>
  </si>
  <si>
    <t>sarcoglycan, beta (dystrophin-associated glycoprotein) [Source:MGI Symbol;Acc:MGI:1346523]</t>
  </si>
  <si>
    <t>ENSMUSG00000035171</t>
  </si>
  <si>
    <t>1110059E24Rik</t>
  </si>
  <si>
    <t>RIKEN cDNA 1110059E24 gene [Source:MGI Symbol;Acc:MGI:1913456]</t>
  </si>
  <si>
    <t>ENSMUSG00000081944</t>
  </si>
  <si>
    <t>Gm12276</t>
  </si>
  <si>
    <t>predicted gene 12276 [Source:MGI Symbol;Acc:MGI:3649700]</t>
  </si>
  <si>
    <t>ENSMUSG00000052488</t>
  </si>
  <si>
    <t>Cherp</t>
  </si>
  <si>
    <t>calcium homeostasis endoplasmic reticulum protein [Source:MGI Symbol;Acc:MGI:106417]</t>
  </si>
  <si>
    <t>ENSMUSG00000074129</t>
  </si>
  <si>
    <t>Rpl13a</t>
  </si>
  <si>
    <t>ribosomal protein L13A [Source:MGI Symbol;Acc:MGI:1351455]</t>
  </si>
  <si>
    <t>ENSMUSG00000097559</t>
  </si>
  <si>
    <t>D430018E03Rik</t>
  </si>
  <si>
    <t>RIKEN cDNA D430018E03 gene [Source:MGI Symbol;Acc:MGI:3045245]</t>
  </si>
  <si>
    <t>ENSMUSG00000027030</t>
  </si>
  <si>
    <t>Stk39</t>
  </si>
  <si>
    <t>serine/threonine kinase 39 [Source:MGI Symbol;Acc:MGI:1858416]</t>
  </si>
  <si>
    <t>ENSMUSG00000032384</t>
  </si>
  <si>
    <t>Csnk1g1</t>
  </si>
  <si>
    <t>casein kinase 1, gamma 1 [Source:MGI Symbol;Acc:MGI:2660884]</t>
  </si>
  <si>
    <t>ENSMUSG00000015290</t>
  </si>
  <si>
    <t>Ubl4</t>
  </si>
  <si>
    <t>ubiquitin-like 4A [Source:MGI Symbol;Acc:MGI:95049]</t>
  </si>
  <si>
    <t>ENSMUSG00000025825</t>
  </si>
  <si>
    <t>Iscu</t>
  </si>
  <si>
    <t>iron-sulfur cluster assembly enzyme [Source:MGI Symbol;Acc:MGI:1913633]</t>
  </si>
  <si>
    <t>ENSMUSG00000004508</t>
  </si>
  <si>
    <t>Gab2</t>
  </si>
  <si>
    <t>growth factor receptor bound protein 2-associated protein 2 [Source:MGI Symbol;Acc:MGI:1333854]</t>
  </si>
  <si>
    <t>ENSMUSG00000038766</t>
  </si>
  <si>
    <t>Gabpb2</t>
  </si>
  <si>
    <t>GA repeat binding protein, beta 2 [Source:MGI Symbol;Acc:MGI:95612]</t>
  </si>
  <si>
    <t>ENSMUSG00000038369</t>
  </si>
  <si>
    <t>Ncoa6</t>
  </si>
  <si>
    <t>nuclear receptor coactivator 6 [Source:MGI Symbol;Acc:MGI:1929915]</t>
  </si>
  <si>
    <t>ENSMUSG00000043895</t>
  </si>
  <si>
    <t>S1pr2</t>
  </si>
  <si>
    <t>sphingosine-1-phosphate receptor 2 [Source:MGI Symbol;Acc:MGI:99569]</t>
  </si>
  <si>
    <t>ENSMUSG00000040749</t>
  </si>
  <si>
    <t>Siah1b</t>
  </si>
  <si>
    <t>seven in absentia 1B [Source:MGI Symbol;Acc:MGI:108063]</t>
  </si>
  <si>
    <t>ENSMUSG00000040857</t>
  </si>
  <si>
    <t>Erf</t>
  </si>
  <si>
    <t>Ets2 repressor factor [Source:MGI Symbol;Acc:MGI:109637]</t>
  </si>
  <si>
    <t>ENSMUSG00000028138</t>
  </si>
  <si>
    <t>Adh5</t>
  </si>
  <si>
    <t>alcohol dehydrogenase 5 (class III), chi polypeptide [Source:MGI Symbol;Acc:MGI:87929]</t>
  </si>
  <si>
    <t>ENSMUSG00000035919</t>
  </si>
  <si>
    <t>Bbs9</t>
  </si>
  <si>
    <t>Bardet-Biedl syndrome 9 (human) [Source:MGI Symbol;Acc:MGI:2442833]</t>
  </si>
  <si>
    <t>ENSMUSG00000050812</t>
  </si>
  <si>
    <t>AI314180</t>
  </si>
  <si>
    <t>expressed sequence AI314180 [Source:MGI Symbol;Acc:MGI:2140220]</t>
  </si>
  <si>
    <t>ENSMUSG00000042410</t>
  </si>
  <si>
    <t>Agps</t>
  </si>
  <si>
    <t>alkylglycerone phosphate synthase [Source:MGI Symbol;Acc:MGI:2443065]</t>
  </si>
  <si>
    <t>ENSMUSG00000049076</t>
  </si>
  <si>
    <t>Acap2</t>
  </si>
  <si>
    <t>ArfGAP with coiled-coil, ankyrin repeat and PH domains 2 [Source:MGI Symbol;Acc:MGI:1925868]</t>
  </si>
  <si>
    <t>ENSMUSG00000037896</t>
  </si>
  <si>
    <t>Rcor1</t>
  </si>
  <si>
    <t>REST corepressor 1 [Source:MGI Symbol;Acc:MGI:106340]</t>
  </si>
  <si>
    <t>ENSMUSG00000022659</t>
  </si>
  <si>
    <t>Gcsam</t>
  </si>
  <si>
    <t>germinal center associated, signaling and motility [Source:MGI Symbol;Acc:MGI:102969]</t>
  </si>
  <si>
    <t>ENSMUSG00000009563</t>
  </si>
  <si>
    <t>Tor2a</t>
  </si>
  <si>
    <t>torsin family 2, member A [Source:MGI Symbol;Acc:MGI:1353596]</t>
  </si>
  <si>
    <t>ENSMUSG00000002028</t>
  </si>
  <si>
    <t>Kmt2a</t>
  </si>
  <si>
    <t>lysine (K)-specific methyltransferase 2A [Source:MGI Symbol;Acc:MGI:96995]</t>
  </si>
  <si>
    <t>ENSMUSG00000021134</t>
  </si>
  <si>
    <t>Srsf5</t>
  </si>
  <si>
    <t>serine/arginine-rich splicing factor 5 [Source:MGI Symbol;Acc:MGI:98287]</t>
  </si>
  <si>
    <t>ENSMUSG00000042042</t>
  </si>
  <si>
    <t>Csgalnact2</t>
  </si>
  <si>
    <t>chondroitin sulfate N-acetylgalactosaminyltransferase 2 [Source:MGI Symbol;Acc:MGI:1926002]</t>
  </si>
  <si>
    <t>ENSMUSG00000022246</t>
  </si>
  <si>
    <t>Rai14</t>
  </si>
  <si>
    <t>retinoic acid induced 14 [Source:MGI Symbol;Acc:MGI:1922896]</t>
  </si>
  <si>
    <t>ENSMUSG00000097439</t>
  </si>
  <si>
    <t>Gm16754</t>
  </si>
  <si>
    <t>predicted gene, 16754 [Source:MGI Symbol;Acc:MGI:4439678]</t>
  </si>
  <si>
    <t>ENSMUSG00000037204</t>
  </si>
  <si>
    <t>Atg101</t>
  </si>
  <si>
    <t>autophagy related 101 [Source:MGI Symbol;Acc:MGI:1915368]</t>
  </si>
  <si>
    <t>ENSMUSG00000047423</t>
  </si>
  <si>
    <t>AI837181</t>
  </si>
  <si>
    <t>expressed sequence AI837181 [Source:MGI Symbol;Acc:MGI:2147598]</t>
  </si>
  <si>
    <t>ENSMUSG00000008822</t>
  </si>
  <si>
    <t>Acyp1</t>
  </si>
  <si>
    <t>acylphosphatase 1, erythrocyte (common) type [Source:MGI Symbol;Acc:MGI:1913454]</t>
  </si>
  <si>
    <t>ENSMUSG00000004356</t>
  </si>
  <si>
    <t>Utp20</t>
  </si>
  <si>
    <t>UTP20, small subunit (SSU) processome component, homolog (yeast) [Source:MGI Symbol;Acc:MGI:1917933]</t>
  </si>
  <si>
    <t>ENSMUSG00000022211</t>
  </si>
  <si>
    <t>Lrrc16b</t>
  </si>
  <si>
    <t>leucine rich repeat containing 16B [Source:MGI Symbol;Acc:MGI:2448573]</t>
  </si>
  <si>
    <t>ENSMUSG00000028719</t>
  </si>
  <si>
    <t>Cmpk1</t>
  </si>
  <si>
    <t>cytidine monophosphate (UMP-CMP) kinase 1 [Source:MGI Symbol;Acc:MGI:1913838]</t>
  </si>
  <si>
    <t>ENSMUSG00000025102</t>
  </si>
  <si>
    <t>3110040N11Rik</t>
  </si>
  <si>
    <t>RIKEN cDNA 3110040N11 gene [Source:MGI Symbol;Acc:MGI:1914540]</t>
  </si>
  <si>
    <t>ENSMUSG00000036291</t>
  </si>
  <si>
    <t>Ap5m1</t>
  </si>
  <si>
    <t>adaptor-related protein complex 5, mu 1 subunit [Source:MGI Symbol;Acc:MGI:1921635]</t>
  </si>
  <si>
    <t>ENSMUSG00000023495</t>
  </si>
  <si>
    <t>Pcbp4</t>
  </si>
  <si>
    <t>poly(rC) binding protein 4 [Source:MGI Symbol;Acc:MGI:1890471]</t>
  </si>
  <si>
    <t>ENSMUSG00000050106</t>
  </si>
  <si>
    <t>Tmc8</t>
  </si>
  <si>
    <t>transmembrane channel-like gene family 8 [Source:MGI Symbol;Acc:MGI:2669037]</t>
  </si>
  <si>
    <t>ENSMUSG00000021270</t>
  </si>
  <si>
    <t>Hsp90aa1</t>
  </si>
  <si>
    <t>heat shock protein 90, alpha (cytosolic), class A member 1 [Source:MGI Symbol;Acc:MGI:96250]</t>
  </si>
  <si>
    <t>ENSMUSG00000036278</t>
  </si>
  <si>
    <t>Macrod1</t>
  </si>
  <si>
    <t>MACRO domain containing 1 [Source:MGI Symbol;Acc:MGI:2147583]</t>
  </si>
  <si>
    <t>ENSMUSG00000027459</t>
  </si>
  <si>
    <t>Fam110a</t>
  </si>
  <si>
    <t>family with sequence similarity 110, member A [Source:MGI Symbol;Acc:MGI:1921097]</t>
  </si>
  <si>
    <t>ENSMUSG00000084846</t>
  </si>
  <si>
    <t>A730011C13Rik</t>
  </si>
  <si>
    <t>RIKEN cDNA A730011C13 gene [Source:MGI Symbol;Acc:MGI:2442973]</t>
  </si>
  <si>
    <t>ENSMUSG00000020120</t>
  </si>
  <si>
    <t>Plek</t>
  </si>
  <si>
    <t>pleckstrin [Source:MGI Symbol;Acc:MGI:1860485]</t>
  </si>
  <si>
    <t>ENSMUSG00000036990</t>
  </si>
  <si>
    <t>Otud4</t>
  </si>
  <si>
    <t>OTU domain containing 4 [Source:MGI Symbol;Acc:MGI:1098801]</t>
  </si>
  <si>
    <t>ENSMUSG00000010376</t>
  </si>
  <si>
    <t>Nedd8</t>
  </si>
  <si>
    <t>neural precursor cell expressed, developmentally down-regulated gene 8 [Source:MGI Symbol;Acc:MGI:97301]</t>
  </si>
  <si>
    <t>ENSMUSG00000019080</t>
  </si>
  <si>
    <t>Mfsd3</t>
  </si>
  <si>
    <t>major facilitator superfamily domain containing 3 [Source:MGI Symbol;Acc:MGI:1916822]</t>
  </si>
  <si>
    <t>ENSMUSG00000001741</t>
  </si>
  <si>
    <t>Il16</t>
  </si>
  <si>
    <t>interleukin 16 [Source:MGI Symbol;Acc:MGI:1270855]</t>
  </si>
  <si>
    <t>ENSMUSG00000005893</t>
  </si>
  <si>
    <t>Nr2c2</t>
  </si>
  <si>
    <t>nuclear receptor subfamily 2, group C, member 2 [Source:MGI Symbol;Acc:MGI:1352466]</t>
  </si>
  <si>
    <t>ENSMUSG00000003352</t>
  </si>
  <si>
    <t>Cacnb3</t>
  </si>
  <si>
    <t>calcium channel, voltage-dependent, beta 3 subunit [Source:MGI Symbol;Acc:MGI:103307]</t>
  </si>
  <si>
    <t>ENSMUSG00000031385</t>
  </si>
  <si>
    <t>Plxnb3</t>
  </si>
  <si>
    <t>plexin B3 [Source:MGI Symbol;Acc:MGI:2154240]</t>
  </si>
  <si>
    <t>ENSMUSG00000038555</t>
  </si>
  <si>
    <t>Reep2</t>
  </si>
  <si>
    <t>receptor accessory protein 2 [Source:MGI Symbol;Acc:MGI:2385070]</t>
  </si>
  <si>
    <t>ENSMUSG00000053552</t>
  </si>
  <si>
    <t>Ebf4</t>
  </si>
  <si>
    <t>early B cell factor 4 [Source:MGI Symbol;Acc:MGI:2385972]</t>
  </si>
  <si>
    <t>ENSMUSG00000055994</t>
  </si>
  <si>
    <t>Nod2</t>
  </si>
  <si>
    <t>nucleotide-binding oligomerization domain containing 2 [Source:MGI Symbol;Acc:MGI:2429397]</t>
  </si>
  <si>
    <t>ENSMUSG00000052105</t>
  </si>
  <si>
    <t>Mtcl1</t>
  </si>
  <si>
    <t>microtubule crosslinking factor 1 [Source:MGI Symbol;Acc:MGI:1915867]</t>
  </si>
  <si>
    <t>ENSMUSG00000017299</t>
  </si>
  <si>
    <t>Dnttip1</t>
  </si>
  <si>
    <t>deoxynucleotidyltransferase, terminal, interacting protein 1 [Source:MGI Symbol;Acc:MGI:1923483]</t>
  </si>
  <si>
    <t>ENSMUSG00000040537</t>
  </si>
  <si>
    <t>Adam22</t>
  </si>
  <si>
    <t>a disintegrin and metallopeptidase domain 22 [Source:MGI Symbol;Acc:MGI:1340046]</t>
  </si>
  <si>
    <t>ENSMUSG00000053600</t>
  </si>
  <si>
    <t>Zfp472</t>
  </si>
  <si>
    <t>zinc finger protein 472 [Source:MGI Symbol;Acc:MGI:2385049]</t>
  </si>
  <si>
    <t>ENSMUSG00000070354</t>
  </si>
  <si>
    <t>Gm21975</t>
  </si>
  <si>
    <t>predicted gene 21975 [Source:MGI Symbol;Acc:MGI:5439444]</t>
  </si>
  <si>
    <t>ENSMUSG00000000127</t>
  </si>
  <si>
    <t>Fer</t>
  </si>
  <si>
    <t>fer (fms/fps related) protein kinase [Source:MGI Symbol;Acc:MGI:105917]</t>
  </si>
  <si>
    <t>ENSMUSG00000024896</t>
  </si>
  <si>
    <t>Minpp1</t>
  </si>
  <si>
    <t>multiple inositol polyphosphate histidine phosphatase 1 [Source:MGI Symbol;Acc:MGI:1336159]</t>
  </si>
  <si>
    <t>ENSMUSG00000018363</t>
  </si>
  <si>
    <t>Smurf2</t>
  </si>
  <si>
    <t>SMAD specific E3 ubiquitin protein ligase 2 [Source:MGI Symbol;Acc:MGI:1913563]</t>
  </si>
  <si>
    <t>ENSMUSG00000027433</t>
  </si>
  <si>
    <t>Xrn2</t>
  </si>
  <si>
    <t>5'-3' exoribonuclease 2 [Source:MGI Symbol;Acc:MGI:894687]</t>
  </si>
  <si>
    <t>ENSMUSG00000031871</t>
  </si>
  <si>
    <t>Cdh5</t>
  </si>
  <si>
    <t>cadherin 5 [Source:MGI Symbol;Acc:MGI:105057]</t>
  </si>
  <si>
    <t>ENSMUSG00000022864</t>
  </si>
  <si>
    <t>D16Ertd472e</t>
  </si>
  <si>
    <t>DNA segment, Chr 16, ERATO Doi 472, expressed [Source:MGI Symbol;Acc:MGI:1196400]</t>
  </si>
  <si>
    <t>ENSMUSG00000092674</t>
  </si>
  <si>
    <t>Gm24105</t>
  </si>
  <si>
    <t>predicted gene, 24105 [Source:MGI Symbol;Acc:MGI:5453882]</t>
  </si>
  <si>
    <t>ENSMUSG00000070305</t>
  </si>
  <si>
    <t>Mpzl3</t>
  </si>
  <si>
    <t>myelin protein zero-like 3 [Source:MGI Symbol;Acc:MGI:2442647]</t>
  </si>
  <si>
    <t>ENSMUSG00000032940</t>
  </si>
  <si>
    <t>Rbm11</t>
  </si>
  <si>
    <t>RNA binding motif protein 11 [Source:MGI Symbol;Acc:MGI:2447622]</t>
  </si>
  <si>
    <t>ENSMUSG00000038539</t>
  </si>
  <si>
    <t>Atf5</t>
  </si>
  <si>
    <t>activating transcription factor 5 [Source:MGI Symbol;Acc:MGI:2141857]</t>
  </si>
  <si>
    <t>ENSMUSG00000087368</t>
  </si>
  <si>
    <t>BC065397</t>
  </si>
  <si>
    <t>cDNA sequence BC065397 [Source:MGI Symbol;Acc:MGI:3584520]</t>
  </si>
  <si>
    <t>ENSMUSG00000021470</t>
  </si>
  <si>
    <t>Ercc6l2</t>
  </si>
  <si>
    <t>excision repair cross-complementing rodent repair deficiency, complementation group 6 like 2 [Source:MGI Symbol;Acc:MGI:1923501]</t>
  </si>
  <si>
    <t>ENSMUSG00000025217</t>
  </si>
  <si>
    <t>Btrc</t>
  </si>
  <si>
    <t>beta-transducin repeat containing protein [Source:MGI Symbol;Acc:MGI:1338871]</t>
  </si>
  <si>
    <t>ENSMUSG00000037174</t>
  </si>
  <si>
    <t>Elf2</t>
  </si>
  <si>
    <t>E74-like factor 2 [Source:MGI Symbol;Acc:MGI:1916507]</t>
  </si>
  <si>
    <t>ENSMUSG00000079019</t>
  </si>
  <si>
    <t>Insl3</t>
  </si>
  <si>
    <t>insulin-like 3 [Source:MGI Symbol;Acc:MGI:108427]</t>
  </si>
  <si>
    <t>ENSMUSG00000031723</t>
  </si>
  <si>
    <t>Txnl4b</t>
  </si>
  <si>
    <t>thioredoxin-like 4B [Source:MGI Symbol;Acc:MGI:2443724]</t>
  </si>
  <si>
    <t>ENSMUSG00000006289</t>
  </si>
  <si>
    <t>Osgep</t>
  </si>
  <si>
    <t>O-sialoglycoprotein endopeptidase [Source:MGI Symbol;Acc:MGI:1913496]</t>
  </si>
  <si>
    <t>ENSMUSG00000033124</t>
  </si>
  <si>
    <t>Atg9a</t>
  </si>
  <si>
    <t>autophagy related 9A [Source:MGI Symbol;Acc:MGI:2138446]</t>
  </si>
  <si>
    <t>ENSMUSG00000031774</t>
  </si>
  <si>
    <t>Fam192a</t>
  </si>
  <si>
    <t>family with sequence similarity 192, member A [Source:MGI Symbol;Acc:MGI:1919637]</t>
  </si>
  <si>
    <t>ENSMUSG00000022973</t>
  </si>
  <si>
    <t>Synj1</t>
  </si>
  <si>
    <t>synaptojanin 1 [Source:MGI Symbol;Acc:MGI:1354961]</t>
  </si>
  <si>
    <t>ENSMUSG00000036853</t>
  </si>
  <si>
    <t>Mcoln3</t>
  </si>
  <si>
    <t>mucolipin 3 [Source:MGI Symbol;Acc:MGI:1890500]</t>
  </si>
  <si>
    <t>ENSMUSG00000072825</t>
  </si>
  <si>
    <t>Cep170b</t>
  </si>
  <si>
    <t>centrosomal protein 170B [Source:MGI Symbol;Acc:MGI:2145043]</t>
  </si>
  <si>
    <t>ENSMUSG00000097194</t>
  </si>
  <si>
    <t>9330175E14Rik</t>
  </si>
  <si>
    <t>RIKEN cDNA 9330175E14 gene [Source:MGI Symbol;Acc:MGI:2443913]</t>
  </si>
  <si>
    <t>ENSMUSG00000027555</t>
  </si>
  <si>
    <t>Car13</t>
  </si>
  <si>
    <t>carbonic anhydrase 13 [Source:MGI Symbol;Acc:MGI:1931322]</t>
  </si>
  <si>
    <t>ENSMUSG00000022562</t>
  </si>
  <si>
    <t>Oplah</t>
  </si>
  <si>
    <t>5-oxoprolinase (ATP-hydrolysing) [Source:MGI Symbol;Acc:MGI:1922725]</t>
  </si>
  <si>
    <t>ENSMUSG00000015961</t>
  </si>
  <si>
    <t>Adss</t>
  </si>
  <si>
    <t>adenylosuccinate synthetase, non muscle [Source:MGI Symbol;Acc:MGI:87948]</t>
  </si>
  <si>
    <t>ENSMUSG00000031309</t>
  </si>
  <si>
    <t>Rps6ka3</t>
  </si>
  <si>
    <t>ribosomal protein S6 kinase polypeptide 3 [Source:MGI Symbol;Acc:MGI:104557]</t>
  </si>
  <si>
    <t>ENSMUSG00000021339</t>
  </si>
  <si>
    <t>Mrs2</t>
  </si>
  <si>
    <t>MRS2 magnesium homeostasis factor homolog (S. cerevisiae) [Source:MGI Symbol;Acc:MGI:2685748]</t>
  </si>
  <si>
    <t>ENSMUSG00000097290</t>
  </si>
  <si>
    <t>1300002E11Rik</t>
  </si>
  <si>
    <t>RIKEN cDNA 1300002E11 gene [Source:MGI Symbol;Acc:MGI:1919001]</t>
  </si>
  <si>
    <t>ENSMUSG00000032262</t>
  </si>
  <si>
    <t>Elovl4</t>
  </si>
  <si>
    <t>elongation of very long chain fatty acids (FEN1/Elo2, SUR4/Elo3, yeast)-like 4 [Source:MGI Symbol;Acc:MGI:1933331]</t>
  </si>
  <si>
    <t>ENSMUSG00000005968</t>
  </si>
  <si>
    <t>Tuft1</t>
  </si>
  <si>
    <t>tuftelin 1 [Source:MGI Symbol;Acc:MGI:109572]</t>
  </si>
  <si>
    <t>ENSMUSG00000062070</t>
  </si>
  <si>
    <t>Pgk1</t>
  </si>
  <si>
    <t>phosphoglycerate kinase 1 [Source:MGI Symbol;Acc:MGI:97555]</t>
  </si>
  <si>
    <t>ENSMUSG00000026377</t>
  </si>
  <si>
    <t>Nifk</t>
  </si>
  <si>
    <t>nucleolar protein interacting with the FHA domain of MKI67 [Source:MGI Symbol;Acc:MGI:1915199]</t>
  </si>
  <si>
    <t>ENSMUSG00000028687</t>
  </si>
  <si>
    <t>Mutyh</t>
  </si>
  <si>
    <t>mutY homolog (E. coli) [Source:MGI Symbol;Acc:MGI:1917853]</t>
  </si>
  <si>
    <t>ENSMUSG00000025702</t>
  </si>
  <si>
    <t>March8</t>
  </si>
  <si>
    <t>membrane-associated ring finger (C3HC4) 8 [Source:MGI Symbol;Acc:MGI:1919029]</t>
  </si>
  <si>
    <t>ENSMUSG00000038822</t>
  </si>
  <si>
    <t>Hace1</t>
  </si>
  <si>
    <t>HECT domain and ankyrin repeat containing, E3 ubiquitin protein ligase 1 [Source:MGI Symbol;Acc:MGI:2446110]</t>
  </si>
  <si>
    <t>ENSMUSG00000034377</t>
  </si>
  <si>
    <t>Tulp4</t>
  </si>
  <si>
    <t>tubby like protein 4 [Source:MGI Symbol;Acc:MGI:1916092]</t>
  </si>
  <si>
    <t>ENSMUSG00000073968</t>
  </si>
  <si>
    <t>Trim68</t>
  </si>
  <si>
    <t>tripartite motif-containing 68 [Source:MGI Symbol;Acc:MGI:2142077]</t>
  </si>
  <si>
    <t>ENSMUSG00000034342</t>
  </si>
  <si>
    <t>Cbl</t>
  </si>
  <si>
    <t>Casitas B-lineage lymphoma [Source:MGI Symbol;Acc:MGI:88279]</t>
  </si>
  <si>
    <t>ENSMUSG00000042978</t>
  </si>
  <si>
    <t>Sbk1</t>
  </si>
  <si>
    <t>SH3-binding kinase 1 [Source:MGI Symbol;Acc:MGI:2135937]</t>
  </si>
  <si>
    <t>ENSMUSG00000005469</t>
  </si>
  <si>
    <t>Prkaca</t>
  </si>
  <si>
    <t>protein kinase, cAMP dependent, catalytic, alpha [Source:MGI Symbol;Acc:MGI:97592]</t>
  </si>
  <si>
    <t>ENSMUSG00000030603</t>
  </si>
  <si>
    <t>Psmc4</t>
  </si>
  <si>
    <t>proteasome (prosome, macropain) 26S subunit, ATPase, 4 [Source:MGI Symbol;Acc:MGI:1346093]</t>
  </si>
  <si>
    <t>ENSMUSG00000022971</t>
  </si>
  <si>
    <t>Ifnar2</t>
  </si>
  <si>
    <t>interferon (alpha and beta) receptor 2 [Source:MGI Symbol;Acc:MGI:1098243]</t>
  </si>
  <si>
    <t>ENSMUSG00000048271</t>
  </si>
  <si>
    <t>Rbm33</t>
  </si>
  <si>
    <t>RNA binding motif protein 33 [Source:MGI Symbol;Acc:MGI:1919670]</t>
  </si>
  <si>
    <t>ENSMUSG00000040820</t>
  </si>
  <si>
    <t>Hlcs</t>
  </si>
  <si>
    <t>holocarboxylase synthetase (biotin- [propriony-Coenzyme A-carboxylase (ATP-hydrolysing)] ligase) [Source:MGI Symbol;Acc:MGI:894646]</t>
  </si>
  <si>
    <t>ENSMUSG00000093674</t>
  </si>
  <si>
    <t>Rpl41</t>
  </si>
  <si>
    <t>ribosomal protein L41 [Source:MGI Symbol;Acc:MGI:1915195]</t>
  </si>
  <si>
    <t>ENSMUSG00000024008</t>
  </si>
  <si>
    <t>Cpne5</t>
  </si>
  <si>
    <t>copine V [Source:MGI Symbol;Acc:MGI:2385908]</t>
  </si>
  <si>
    <t>ENSMUSG00000067203</t>
  </si>
  <si>
    <t>H2-K2</t>
  </si>
  <si>
    <t>histocompatibility 2, K region locus 2 [Source:MGI Symbol;Acc:MGI:95906]</t>
  </si>
  <si>
    <t>ENSMUSG00000059208</t>
  </si>
  <si>
    <t>Hnrnpm</t>
  </si>
  <si>
    <t>heterogeneous nuclear ribonucleoprotein M [Source:MGI Symbol;Acc:MGI:1926465]</t>
  </si>
  <si>
    <t>ENSMUSG00000031842</t>
  </si>
  <si>
    <t>Pde4c</t>
  </si>
  <si>
    <t>phosphodiesterase 4C, cAMP specific [Source:MGI Symbol;Acc:MGI:99556]</t>
  </si>
  <si>
    <t>ENSMUSG00000071657</t>
  </si>
  <si>
    <t>Bscl2</t>
  </si>
  <si>
    <t>Berardinelli-Seip congenital lipodystrophy 2 (seipin) [Source:MGI Symbol;Acc:MGI:1298392]</t>
  </si>
  <si>
    <t>ENSMUSG00000052539</t>
  </si>
  <si>
    <t>Magi3</t>
  </si>
  <si>
    <t>membrane associated guanylate kinase, WW and PDZ domain containing 3 [Source:MGI Symbol;Acc:MGI:1923484]</t>
  </si>
  <si>
    <t>ENSMUSG00000016496</t>
  </si>
  <si>
    <t>Cd274</t>
  </si>
  <si>
    <t>CD274 antigen [Source:MGI Symbol;Acc:MGI:1926446]</t>
  </si>
  <si>
    <t>ENSMUSG00000027890</t>
  </si>
  <si>
    <t>Gstm4</t>
  </si>
  <si>
    <t>glutathione S-transferase, mu 4 [Source:MGI Symbol;Acc:MGI:95862]</t>
  </si>
  <si>
    <t>ENSMUSG00000032733</t>
  </si>
  <si>
    <t>Snx33</t>
  </si>
  <si>
    <t>sorting nexin 33 [Source:MGI Symbol;Acc:MGI:2443239]</t>
  </si>
  <si>
    <t>ENSMUSG00000052563</t>
  </si>
  <si>
    <t>D930048N14Rik</t>
  </si>
  <si>
    <t>RIKEN cDNA D930048N14 gene [Source:MGI Symbol;Acc:MGI:2144709]</t>
  </si>
  <si>
    <t>ENSMUSG00000063052</t>
  </si>
  <si>
    <t>Lrrc40</t>
  </si>
  <si>
    <t>leucine rich repeat containing 40 [Source:MGI Symbol;Acc:MGI:1914394]</t>
  </si>
  <si>
    <t>ENSMUSG00000023460</t>
  </si>
  <si>
    <t>Rab12</t>
  </si>
  <si>
    <t>RAB12, member RAS oncogene family [Source:MGI Symbol;Acc:MGI:894284]</t>
  </si>
  <si>
    <t>ENSMUSG00000023979</t>
  </si>
  <si>
    <t>Guca1b</t>
  </si>
  <si>
    <t>guanylate cyclase activator 1B [Source:MGI Symbol;Acc:MGI:1194489]</t>
  </si>
  <si>
    <t>ENSMUSG00000020694</t>
  </si>
  <si>
    <t>Tlk2</t>
  </si>
  <si>
    <t>tousled-like kinase 2 (Arabidopsis) [Source:MGI Symbol;Acc:MGI:1346023]</t>
  </si>
  <si>
    <t>ENSMUSG00000090553</t>
  </si>
  <si>
    <t>Snrpe</t>
  </si>
  <si>
    <t>small nuclear ribonucleoprotein E [Source:MGI Symbol;Acc:MGI:98346]</t>
  </si>
  <si>
    <t>ENSMUSG00000022561</t>
  </si>
  <si>
    <t>Gpaa1</t>
  </si>
  <si>
    <t>GPI anchor attachment protein 1 [Source:MGI Symbol;Acc:MGI:1202392]</t>
  </si>
  <si>
    <t>ENSMUSG00000015536</t>
  </si>
  <si>
    <t>Mocs2</t>
  </si>
  <si>
    <t>molybdenum cofactor synthesis 2 [Source:MGI Symbol;Acc:MGI:1336894]</t>
  </si>
  <si>
    <t>ENSMUSG00000044600</t>
  </si>
  <si>
    <t>Smim7</t>
  </si>
  <si>
    <t>small integral membrane protein 7 [Source:MGI Symbol;Acc:MGI:1914068]</t>
  </si>
  <si>
    <t>ENSMUSG00000033249</t>
  </si>
  <si>
    <t>Hsf4</t>
  </si>
  <si>
    <t>heat shock transcription factor 4 [Source:MGI Symbol;Acc:MGI:1347058]</t>
  </si>
  <si>
    <t>ENSMUSG00000030598</t>
  </si>
  <si>
    <t>Fbxo17</t>
  </si>
  <si>
    <t>F-box protein 17 [Source:MGI Symbol;Acc:MGI:1354707]</t>
  </si>
  <si>
    <t>ENSMUSG00000020389</t>
  </si>
  <si>
    <t>Cdkl3</t>
  </si>
  <si>
    <t>cyclin-dependent kinase-like 3 [Source:MGI Symbol;Acc:MGI:2388268]</t>
  </si>
  <si>
    <t>ENSMUSG00000078202</t>
  </si>
  <si>
    <t>Nrarp</t>
  </si>
  <si>
    <t>Notch-regulated ankyrin repeat protein [Source:MGI Symbol;Acc:MGI:1914372]</t>
  </si>
  <si>
    <t>ENSMUSG00000062949</t>
  </si>
  <si>
    <t>Atp11c</t>
  </si>
  <si>
    <t>ATPase, class VI, type 11C [Source:MGI Symbol;Acc:MGI:1859661]</t>
  </si>
  <si>
    <t>ENSMUSG00000007836</t>
  </si>
  <si>
    <t>Hnrnpa0</t>
  </si>
  <si>
    <t>heterogeneous nuclear ribonucleoprotein A0 [Source:MGI Symbol;Acc:MGI:1924384]</t>
  </si>
  <si>
    <t>ENSMUSG00000061028</t>
  </si>
  <si>
    <t>Clasrp</t>
  </si>
  <si>
    <t>CLK4-associating serine/arginine rich protein [Source:MGI Symbol;Acc:MGI:1855695]</t>
  </si>
  <si>
    <t>ENSMUSG00000019804</t>
  </si>
  <si>
    <t>Snx3</t>
  </si>
  <si>
    <t>sorting nexin 3 [Source:MGI Symbol;Acc:MGI:1860188]</t>
  </si>
  <si>
    <t>ENSMUSG00000034361</t>
  </si>
  <si>
    <t>Cpne2</t>
  </si>
  <si>
    <t>copine II [Source:MGI Symbol;Acc:MGI:2387578]</t>
  </si>
  <si>
    <t>ENSMUSG00000004535</t>
  </si>
  <si>
    <t>Tax1bp1</t>
  </si>
  <si>
    <t>Tax1 (human T cell leukemia virus type I) binding protein 1 [Source:MGI Symbol;Acc:MGI:1289308]</t>
  </si>
  <si>
    <t>ENSMUSG00000026849</t>
  </si>
  <si>
    <t>Tor1a</t>
  </si>
  <si>
    <t>torsin family 1, member A (torsin A) [Source:MGI Symbol;Acc:MGI:1353568]</t>
  </si>
  <si>
    <t>ENSMUSG00000087518</t>
  </si>
  <si>
    <t>Gm13561</t>
  </si>
  <si>
    <t>predicted gene 13561 [Source:MGI Symbol;Acc:MGI:3651674]</t>
  </si>
  <si>
    <t>ENSMUSG00000003355</t>
  </si>
  <si>
    <t>Fkbp11</t>
  </si>
  <si>
    <t>FK506 binding protein 11 [Source:MGI Symbol;Acc:MGI:1913370]</t>
  </si>
  <si>
    <t>ENSMUSG00000000530</t>
  </si>
  <si>
    <t>Acvrl1</t>
  </si>
  <si>
    <t>activin A receptor, type II-like 1 [Source:MGI Symbol;Acc:MGI:1338946]</t>
  </si>
  <si>
    <t>ENSMUSG00000042271</t>
  </si>
  <si>
    <t>Nxt2</t>
  </si>
  <si>
    <t>nuclear transport factor 2-like export factor 2 [Source:MGI Symbol;Acc:MGI:2147914]</t>
  </si>
  <si>
    <t>ENSMUSG00000097471</t>
  </si>
  <si>
    <t>5830432E09Rik</t>
  </si>
  <si>
    <t>RIKEN cDNA 5830432E09 gene [Source:MGI Symbol;Acc:MGI:1915015]</t>
  </si>
  <si>
    <t>ENSMUSG00000031232</t>
  </si>
  <si>
    <t>Magt1</t>
  </si>
  <si>
    <t>magnesium transporter 1 [Source:MGI Symbol;Acc:MGI:1914325]</t>
  </si>
  <si>
    <t>ENSMUSG00000041977</t>
  </si>
  <si>
    <t>Arhgef11</t>
  </si>
  <si>
    <t>Rho guanine nucleotide exchange factor (GEF) 11 [Source:MGI Symbol;Acc:MGI:2441869]</t>
  </si>
  <si>
    <t>ENSMUSG00000055991</t>
  </si>
  <si>
    <t>Zkscan5</t>
  </si>
  <si>
    <t>zinc finger with KRAB and SCAN domains 5 [Source:MGI Symbol;Acc:MGI:107533]</t>
  </si>
  <si>
    <t>ENSMUSG00000035673</t>
  </si>
  <si>
    <t>Sbno2</t>
  </si>
  <si>
    <t>strawberry notch homolog 2 (Drosophila) [Source:MGI Symbol;Acc:MGI:2448490]</t>
  </si>
  <si>
    <t>ENSMUSG00000014859</t>
  </si>
  <si>
    <t>E2f4</t>
  </si>
  <si>
    <t>E2F transcription factor 4 [Source:MGI Symbol;Acc:MGI:103012]</t>
  </si>
  <si>
    <t>ENSMUSG00000002393</t>
  </si>
  <si>
    <t>Nr2f6</t>
  </si>
  <si>
    <t>nuclear receptor subfamily 2, group F, member 6 [Source:MGI Symbol;Acc:MGI:1352453]</t>
  </si>
  <si>
    <t>ENSMUSG00000036834</t>
  </si>
  <si>
    <t>Plch1</t>
  </si>
  <si>
    <t>phospholipase C, eta 1 [Source:MGI Symbol;Acc:MGI:2683547]</t>
  </si>
  <si>
    <t>ENSMUSG00000031202</t>
  </si>
  <si>
    <t>Rab39b</t>
  </si>
  <si>
    <t>RAB39B, member RAS oncogene family [Source:MGI Symbol;Acc:MGI:1915040]</t>
  </si>
  <si>
    <t>ENSMUSG00000026017</t>
  </si>
  <si>
    <t>Carf</t>
  </si>
  <si>
    <t>calcium response factor [Source:MGI Symbol;Acc:MGI:2182269]</t>
  </si>
  <si>
    <t>ENSMUSG00000053730</t>
  </si>
  <si>
    <t>Tmem39b</t>
  </si>
  <si>
    <t>transmembrane protein 39b [Source:MGI Symbol;Acc:MGI:2682939]</t>
  </si>
  <si>
    <t>ENSMUSG00000032602</t>
  </si>
  <si>
    <t>Slc25a20</t>
  </si>
  <si>
    <t>solute carrier family 25 (mitochondrial carnitine/acylcarnitine translocase), member 20 [Source:MGI Symbol;Acc:MGI:1928738]</t>
  </si>
  <si>
    <t>ENSMUSG00000071757</t>
  </si>
  <si>
    <t>Zhx2</t>
  </si>
  <si>
    <t>zinc fingers and homeoboxes 2 [Source:MGI Symbol;Acc:MGI:2683087]</t>
  </si>
  <si>
    <t>ENSMUSG00000022350</t>
  </si>
  <si>
    <t>E430025E21Rik</t>
  </si>
  <si>
    <t>RIKEN cDNA E430025E21 gene [Source:MGI Symbol;Acc:MGI:2146110]</t>
  </si>
  <si>
    <t>ENSMUSG00000097032</t>
  </si>
  <si>
    <t>4930539J05Rik</t>
  </si>
  <si>
    <t>RIKEN cDNA 4930539J05 gene [Source:MGI Symbol;Acc:MGI:1922477]</t>
  </si>
  <si>
    <t>ENSMUSG00000041594</t>
  </si>
  <si>
    <t>Tmtc4</t>
  </si>
  <si>
    <t>transmembrane and tetratricopeptide repeat containing 4 [Source:MGI Symbol;Acc:MGI:1921050]</t>
  </si>
  <si>
    <t>ENSMUSG00000039787</t>
  </si>
  <si>
    <t>Cercam</t>
  </si>
  <si>
    <t>cerebral endothelial cell adhesion molecule [Source:MGI Symbol;Acc:MGI:2139134]</t>
  </si>
  <si>
    <t>ENSMUSG00000014778</t>
  </si>
  <si>
    <t>Fhod1</t>
  </si>
  <si>
    <t>formin homology 2 domain containing 1 [Source:MGI Symbol;Acc:MGI:2679008]</t>
  </si>
  <si>
    <t>ENSMUSG00000028247</t>
  </si>
  <si>
    <t>Coq3</t>
  </si>
  <si>
    <t>coenzyme Q3 methyltransferase [Source:MGI Symbol;Acc:MGI:101813]</t>
  </si>
  <si>
    <t>ENSMUSG00000035621</t>
  </si>
  <si>
    <t>Midn</t>
  </si>
  <si>
    <t>midnolin [Source:MGI Symbol;Acc:MGI:1890222]</t>
  </si>
  <si>
    <t>ENSMUSG00000060636</t>
  </si>
  <si>
    <t>Rpl35a</t>
  </si>
  <si>
    <t>ribosomal protein L35A [Source:MGI Symbol;Acc:MGI:1928894]</t>
  </si>
  <si>
    <t>ENSMUSG00000039886</t>
  </si>
  <si>
    <t>Tmem120a</t>
  </si>
  <si>
    <t>transmembrane protein 120A [Source:MGI Symbol;Acc:MGI:2686991]</t>
  </si>
  <si>
    <t>ENSMUSG00000027291</t>
  </si>
  <si>
    <t>Vps39</t>
  </si>
  <si>
    <t>vacuolar protein sorting 39 (yeast) [Source:MGI Symbol;Acc:MGI:2443189]</t>
  </si>
  <si>
    <t>ENSMUSG00000097625</t>
  </si>
  <si>
    <t>Gm26561</t>
  </si>
  <si>
    <t>predicted gene, 26561 [Source:MGI Symbol;Acc:MGI:5477055]</t>
  </si>
  <si>
    <t>ENSMUSG00000032750</t>
  </si>
  <si>
    <t>Gab3</t>
  </si>
  <si>
    <t>growth factor receptor bound protein 2-associated protein 3 [Source:MGI Symbol;Acc:MGI:2387324]</t>
  </si>
  <si>
    <t>ENSMUSG00000026687</t>
  </si>
  <si>
    <t>Aldh9a1</t>
  </si>
  <si>
    <t>aldehyde dehydrogenase 9, subfamily A1 [Source:MGI Symbol;Acc:MGI:1861622]</t>
  </si>
  <si>
    <t>ENSMUSG00000026131</t>
  </si>
  <si>
    <t>Dst</t>
  </si>
  <si>
    <t>dystonin [Source:MGI Symbol;Acc:MGI:104627]</t>
  </si>
  <si>
    <t>ENSMUSG00000054808</t>
  </si>
  <si>
    <t>Actn4</t>
  </si>
  <si>
    <t>actinin alpha 4 [Source:MGI Symbol;Acc:MGI:1890773]</t>
  </si>
  <si>
    <t>ENSMUSG00000030134</t>
  </si>
  <si>
    <t>Rasgef1a</t>
  </si>
  <si>
    <t>RasGEF domain family, member 1A [Source:MGI Symbol;Acc:MGI:1917977]</t>
  </si>
  <si>
    <t>ENSMUSG00000038690</t>
  </si>
  <si>
    <t>Atp5j2</t>
  </si>
  <si>
    <t>ATP synthase, H+ transporting, mitochondrial F0 complex, subunit F2 [Source:MGI Symbol;Acc:MGI:1927558]</t>
  </si>
  <si>
    <t>ENSMUSG00000063065</t>
  </si>
  <si>
    <t>Mapk3</t>
  </si>
  <si>
    <t>mitogen-activated protein kinase 3 [Source:MGI Symbol;Acc:MGI:1346859]</t>
  </si>
  <si>
    <t>ENSMUSG00000024208</t>
  </si>
  <si>
    <t>Uqcc2</t>
  </si>
  <si>
    <t>ubiquinol-cytochrome c reductase complex assembly factor 2 [Source:MGI Symbol;Acc:MGI:1914517]</t>
  </si>
  <si>
    <t>ENSMUSG00000019179</t>
  </si>
  <si>
    <t>Mdh2</t>
  </si>
  <si>
    <t>malate dehydrogenase 2, NAD (mitochondrial) [Source:MGI Symbol;Acc:MGI:97050]</t>
  </si>
  <si>
    <t>ENSMUSG00000018008</t>
  </si>
  <si>
    <t>Cyth4</t>
  </si>
  <si>
    <t>cytohesin 4 [Source:MGI Symbol;Acc:MGI:2441702]</t>
  </si>
  <si>
    <t>ENSMUSG00000031767</t>
  </si>
  <si>
    <t>Nudt7</t>
  </si>
  <si>
    <t>nudix (nucleoside diphosphate linked moiety X)-type motif 7 [Source:MGI Symbol;Acc:MGI:1914778]</t>
  </si>
  <si>
    <t>ENSMUSG00000038895</t>
  </si>
  <si>
    <t>Zfp653</t>
  </si>
  <si>
    <t>zinc finger protein 653 [Source:MGI Symbol;Acc:MGI:2442362]</t>
  </si>
  <si>
    <t>ENSMUSG00000052713</t>
  </si>
  <si>
    <t>Zfp608</t>
  </si>
  <si>
    <t>zinc finger protein 608 [Source:MGI Symbol;Acc:MGI:2442338]</t>
  </si>
  <si>
    <t>ENSMUSG00000021756</t>
  </si>
  <si>
    <t>Il6st</t>
  </si>
  <si>
    <t>interleukin 6 signal transducer [Source:MGI Symbol;Acc:MGI:96560]</t>
  </si>
  <si>
    <t>ENSMUSG00000040943</t>
  </si>
  <si>
    <t>Tet2</t>
  </si>
  <si>
    <t>tet methylcytosine dioxygenase 2 [Source:MGI Symbol;Acc:MGI:2443298]</t>
  </si>
  <si>
    <t>ENSMUSG00000079659</t>
  </si>
  <si>
    <t>Tmem243</t>
  </si>
  <si>
    <t>transmembrane protein 243, mitochondrial [Source:MGI Symbol;Acc:MGI:3606159]</t>
  </si>
  <si>
    <t>ENSMUSG00000007739</t>
  </si>
  <si>
    <t>Cct4</t>
  </si>
  <si>
    <t>chaperonin containing Tcp1, subunit 4 (delta) [Source:MGI Symbol;Acc:MGI:104689]</t>
  </si>
  <si>
    <t>ENSMUSG00000048078</t>
  </si>
  <si>
    <t>Tenm4</t>
  </si>
  <si>
    <t>teneurin transmembrane protein 4 [Source:MGI Symbol;Acc:MGI:2447063]</t>
  </si>
  <si>
    <t>ENSMUSG00000072324</t>
  </si>
  <si>
    <t>Gm8420</t>
  </si>
  <si>
    <t>predicted gene 8420 [Source:MGI Symbol;Acc:MGI:3645594]</t>
  </si>
  <si>
    <t>ENSMUSG00000030002</t>
  </si>
  <si>
    <t>Dusp11</t>
  </si>
  <si>
    <t>dual specificity phosphatase 11 (RNA/RNP complex 1-interacting) [Source:MGI Symbol;Acc:MGI:1919352]</t>
  </si>
  <si>
    <t>ENSMUSG00000070407</t>
  </si>
  <si>
    <t>Hs3st3b1</t>
  </si>
  <si>
    <t>heparan sulfate (glucosamine) 3-O-sulfotransferase 3B1 [Source:MGI Symbol;Acc:MGI:1333853]</t>
  </si>
  <si>
    <t>ENSMUSG00000047921</t>
  </si>
  <si>
    <t>Trappc9</t>
  </si>
  <si>
    <t>trafficking protein particle complex 9 [Source:MGI Symbol;Acc:MGI:1923760]</t>
  </si>
  <si>
    <t>ENSMUSG00000000787</t>
  </si>
  <si>
    <t>Ddx3x</t>
  </si>
  <si>
    <t>DEAD/H (Asp-Glu-Ala-Asp/His) box polypeptide 3, X-linked [Source:MGI Symbol;Acc:MGI:103064]</t>
  </si>
  <si>
    <t>ENSMUSG00000027752</t>
  </si>
  <si>
    <t>Exosc8</t>
  </si>
  <si>
    <t>exosome component 8 [Source:MGI Symbol;Acc:MGI:1916889]</t>
  </si>
  <si>
    <t>ENSMUSG00000032503</t>
  </si>
  <si>
    <t>Arpp21</t>
  </si>
  <si>
    <t>cyclic AMP-regulated phosphoprotein, 21 [Source:MGI Symbol;Acc:MGI:107562]</t>
  </si>
  <si>
    <t>ENSMUSG00000049600</t>
  </si>
  <si>
    <t>Zbtb45</t>
  </si>
  <si>
    <t>zinc finger and BTB domain containing 45 [Source:MGI Symbol;Acc:MGI:2685003]</t>
  </si>
  <si>
    <t>ENSMUSG00000004610</t>
  </si>
  <si>
    <t>Etfb</t>
  </si>
  <si>
    <t>electron transferring flavoprotein, beta polypeptide [Source:MGI Symbol;Acc:MGI:106098]</t>
  </si>
  <si>
    <t>ENSMUSG00000017837</t>
  </si>
  <si>
    <t>Nkiras2</t>
  </si>
  <si>
    <t>NFKB inhibitor interacting Ras-like protein 2 [Source:MGI Symbol;Acc:MGI:1919216]</t>
  </si>
  <si>
    <t>ENSMUSG00000020085</t>
  </si>
  <si>
    <t>Aifm2</t>
  </si>
  <si>
    <t>apoptosis-inducing factor, mitochondrion-associated 2 [Source:MGI Symbol;Acc:MGI:1918611]</t>
  </si>
  <si>
    <t>ENSMUSG00000064345</t>
  </si>
  <si>
    <t>mt-Nd2</t>
  </si>
  <si>
    <t>mitochondrially encoded NADH dehydrogenase 2 [Source:MGI Symbol;Acc:MGI:102500]</t>
  </si>
  <si>
    <t>ENSMUSG00000014195</t>
  </si>
  <si>
    <t>Dnajc7</t>
  </si>
  <si>
    <t>DnaJ heat shock protein family (Hsp40) member C7 [Source:MGI Symbol;Acc:MGI:1928373]</t>
  </si>
  <si>
    <t>ENSMUSG00000031659</t>
  </si>
  <si>
    <t>Adcy7</t>
  </si>
  <si>
    <t>adenylate cyclase 7 [Source:MGI Symbol;Acc:MGI:102891]</t>
  </si>
  <si>
    <t>ENSMUSG00000048445</t>
  </si>
  <si>
    <t>Ccdc57</t>
  </si>
  <si>
    <t>coiled-coil domain containing 57 [Source:MGI Symbol;Acc:MGI:1918526]</t>
  </si>
  <si>
    <t>ENSMUSG00000039114</t>
  </si>
  <si>
    <t>Nrn1</t>
  </si>
  <si>
    <t>neuritin 1 [Source:MGI Symbol;Acc:MGI:1915654]</t>
  </si>
  <si>
    <t>ENSMUSG00000024608</t>
  </si>
  <si>
    <t>Rps14</t>
  </si>
  <si>
    <t>ribosomal protein S14 [Source:MGI Symbol;Acc:MGI:98107]</t>
  </si>
  <si>
    <t>ENSMUSG00000025157</t>
  </si>
  <si>
    <t>Zdhhc16</t>
  </si>
  <si>
    <t>zinc finger, DHHC domain containing 16 [Source:MGI Symbol;Acc:MGI:1921418]</t>
  </si>
  <si>
    <t>ENSMUSG00000019470</t>
  </si>
  <si>
    <t>Xab2</t>
  </si>
  <si>
    <t>XPA binding protein 2 [Source:MGI Symbol;Acc:MGI:1914689]</t>
  </si>
  <si>
    <t>ENSMUSG00000032425</t>
  </si>
  <si>
    <t>Zfp949</t>
  </si>
  <si>
    <t>zinc finger protein 949 [Source:MGI Symbol;Acc:MGI:1918890]</t>
  </si>
  <si>
    <t>ENSMUSG00000038079</t>
  </si>
  <si>
    <t>Tmem237</t>
  </si>
  <si>
    <t>transmembrane protein 237 [Source:MGI Symbol;Acc:MGI:2138365]</t>
  </si>
  <si>
    <t>ENSMUSG00000036086</t>
  </si>
  <si>
    <t>Zranb3</t>
  </si>
  <si>
    <t>zinc finger, RAN-binding domain containing 3 [Source:MGI Symbol;Acc:MGI:1918362]</t>
  </si>
  <si>
    <t>ENSMUSG00000021591</t>
  </si>
  <si>
    <t>Glrx</t>
  </si>
  <si>
    <t>glutaredoxin [Source:MGI Symbol;Acc:MGI:2135625]</t>
  </si>
  <si>
    <t>ENSMUSG00000004677</t>
  </si>
  <si>
    <t>Myo9b</t>
  </si>
  <si>
    <t>myosin IXb [Source:MGI Symbol;Acc:MGI:106624]</t>
  </si>
  <si>
    <t>ENSMUSG00000001403</t>
  </si>
  <si>
    <t>Ube2c</t>
  </si>
  <si>
    <t>ubiquitin-conjugating enzyme E2C [Source:MGI Symbol;Acc:MGI:1915862]</t>
  </si>
  <si>
    <t>ENSMUSG00000019710</t>
  </si>
  <si>
    <t>Mrpl24</t>
  </si>
  <si>
    <t>mitochondrial ribosomal protein L24 [Source:MGI Symbol;Acc:MGI:1914957]</t>
  </si>
  <si>
    <t>ENSMUSG00000073600</t>
  </si>
  <si>
    <t>Prob1</t>
  </si>
  <si>
    <t>proline rich basic protein 1 [Source:MGI Symbol;Acc:MGI:2686460]</t>
  </si>
  <si>
    <t>ENSMUSG00000091421</t>
  </si>
  <si>
    <t>Gm4202</t>
  </si>
  <si>
    <t>predicted gene 4202 [Source:MGI Symbol;Acc:MGI:3782379]</t>
  </si>
  <si>
    <t>ENSMUSG00000022607</t>
  </si>
  <si>
    <t>Ptk2</t>
  </si>
  <si>
    <t>PTK2 protein tyrosine kinase 2 [Source:MGI Symbol;Acc:MGI:95481]</t>
  </si>
  <si>
    <t>ENSMUSG00000029616</t>
  </si>
  <si>
    <t>Erp29</t>
  </si>
  <si>
    <t>endoplasmic reticulum protein 29 [Source:MGI Symbol;Acc:MGI:1914647]</t>
  </si>
  <si>
    <t>ENSMUSG00000030697</t>
  </si>
  <si>
    <t>Ppp4c</t>
  </si>
  <si>
    <t>protein phosphatase 4, catalytic subunit [Source:MGI Symbol;Acc:MGI:1891763]</t>
  </si>
  <si>
    <t>ENSMUSG00000027239</t>
  </si>
  <si>
    <t>Mdk</t>
  </si>
  <si>
    <t>midkine [Source:MGI Symbol;Acc:MGI:96949]</t>
  </si>
  <si>
    <t>ENSMUSG00000028173</t>
  </si>
  <si>
    <t>Wls</t>
  </si>
  <si>
    <t>wntless homolog (Drosophila) [Source:MGI Symbol;Acc:MGI:1915401]</t>
  </si>
  <si>
    <t>ENSMUSG00000028479</t>
  </si>
  <si>
    <t>Gne</t>
  </si>
  <si>
    <t>glucosamine (UDP-N-acetyl)-2-epimerase/N-acetylmannosamine kinase [Source:MGI Symbol;Acc:MGI:1354951]</t>
  </si>
  <si>
    <t>ENSMUSG00000007833</t>
  </si>
  <si>
    <t>Aldh16a1</t>
  </si>
  <si>
    <t>aldehyde dehydrogenase 16 family, member A1 [Source:MGI Symbol;Acc:MGI:1916998]</t>
  </si>
  <si>
    <t>ENSMUSG00000061286</t>
  </si>
  <si>
    <t>Exosc5</t>
  </si>
  <si>
    <t>exosome component 5 [Source:MGI Symbol;Acc:MGI:107889]</t>
  </si>
  <si>
    <t>ENSMUSG00000033628</t>
  </si>
  <si>
    <t>Pik3c3</t>
  </si>
  <si>
    <t>phosphoinositide-3-kinase, class 3 [Source:MGI Symbol;Acc:MGI:2445019]</t>
  </si>
  <si>
    <t>ENSMUSG00000050192</t>
  </si>
  <si>
    <t>Eif5a2</t>
  </si>
  <si>
    <t>eukaryotic translation initiation factor 5A2 [Source:MGI Symbol;Acc:MGI:1933735]</t>
  </si>
  <si>
    <t>ENSMUSG00000056418</t>
  </si>
  <si>
    <t>BC043934</t>
  </si>
  <si>
    <t>cDNA sequence BC043934 [Source:MGI Symbol;Acc:MGI:2679715]</t>
  </si>
  <si>
    <t>ENSMUSG00000034801</t>
  </si>
  <si>
    <t>Sos2</t>
  </si>
  <si>
    <t>son of sevenless homolog 2 (Drosophila) [Source:MGI Symbol;Acc:MGI:98355]</t>
  </si>
  <si>
    <t>ENSMUSG00000041763</t>
  </si>
  <si>
    <t>Tpp2</t>
  </si>
  <si>
    <t>tripeptidyl peptidase II [Source:MGI Symbol;Acc:MGI:102724]</t>
  </si>
  <si>
    <t>ENSMUSG00000072620</t>
  </si>
  <si>
    <t>Slfn2</t>
  </si>
  <si>
    <t>schlafen 2 [Source:MGI Symbol;Acc:MGI:1313258]</t>
  </si>
  <si>
    <t>ENSMUSG00000030802</t>
  </si>
  <si>
    <t>Bckdk</t>
  </si>
  <si>
    <t>branched chain ketoacid dehydrogenase kinase [Source:MGI Symbol;Acc:MGI:1276121]</t>
  </si>
  <si>
    <t>ENSMUSG00000022353</t>
  </si>
  <si>
    <t>Mtss1</t>
  </si>
  <si>
    <t>metastasis suppressor 1 [Source:MGI Symbol;Acc:MGI:2384818]</t>
  </si>
  <si>
    <t>ENSMUSG00000025175</t>
  </si>
  <si>
    <t>Fn3k</t>
  </si>
  <si>
    <t>fructosamine 3 kinase [Source:MGI Symbol;Acc:MGI:1926834]</t>
  </si>
  <si>
    <t>ENSMUSG00000035478</t>
  </si>
  <si>
    <t>Mbd3</t>
  </si>
  <si>
    <t>methyl-CpG binding domain protein 3 [Source:MGI Symbol;Acc:MGI:1333812]</t>
  </si>
  <si>
    <t>ENSMUSG00000020163</t>
  </si>
  <si>
    <t>Uqcr11</t>
  </si>
  <si>
    <t>ubiquinol-cytochrome c reductase, complex III subunit XI [Source:MGI Symbol;Acc:MGI:1913844]</t>
  </si>
  <si>
    <t>ENSMUSG00000021127</t>
  </si>
  <si>
    <t>Zfp36l1</t>
  </si>
  <si>
    <t>zinc finger protein 36, C3H type-like 1 [Source:MGI Symbol;Acc:MGI:107946]</t>
  </si>
  <si>
    <t>ENSMUSG00000038342</t>
  </si>
  <si>
    <t>Mlxip</t>
  </si>
  <si>
    <t>MLX interacting protein [Source:MGI Symbol;Acc:MGI:2141183]</t>
  </si>
  <si>
    <t>ENSMUSG00000078440</t>
  </si>
  <si>
    <t>Dohh</t>
  </si>
  <si>
    <t>deoxyhypusine hydroxylase/monooxygenase [Source:MGI Symbol;Acc:MGI:1915964]</t>
  </si>
  <si>
    <t>ENSMUSG00000023025</t>
  </si>
  <si>
    <t>Larp4</t>
  </si>
  <si>
    <t>La ribonucleoprotein domain family, member 4 [Source:MGI Symbol;Acc:MGI:2443114]</t>
  </si>
  <si>
    <t>ENSMUSG00000032314</t>
  </si>
  <si>
    <t>Etfa</t>
  </si>
  <si>
    <t>electron transferring flavoprotein, alpha polypeptide [Source:MGI Symbol;Acc:MGI:106092]</t>
  </si>
  <si>
    <t>ENSMUSG00000022974</t>
  </si>
  <si>
    <t>Paxbp1</t>
  </si>
  <si>
    <t>PAX3 and PAX7 binding protein 1 [Source:MGI Symbol;Acc:MGI:1914617]</t>
  </si>
  <si>
    <t>ENSMUSG00000047731</t>
  </si>
  <si>
    <t>Wbp1l</t>
  </si>
  <si>
    <t>WW domain binding protein 1 like [Source:MGI Symbol;Acc:MGI:107577]</t>
  </si>
  <si>
    <t>ENSMUSG00000087370</t>
  </si>
  <si>
    <t>Tmem170b</t>
  </si>
  <si>
    <t>transmembrane protein 170B [Source:MGI Symbol;Acc:MGI:3647046]</t>
  </si>
  <si>
    <t>ENSMUSG00000066554</t>
  </si>
  <si>
    <t>Gm10167</t>
  </si>
  <si>
    <t>predicted pseudogene 10167 [Source:MGI Symbol;Acc:MGI:3704263]</t>
  </si>
  <si>
    <t>ENSMUSG00000029769</t>
  </si>
  <si>
    <t>Ccdc136</t>
  </si>
  <si>
    <t>coiled-coil domain containing 136 [Source:MGI Symbol;Acc:MGI:1918128]</t>
  </si>
  <si>
    <t>ENSMUSG00000005575</t>
  </si>
  <si>
    <t>Ube2m</t>
  </si>
  <si>
    <t>ubiquitin-conjugating enzyme E2M [Source:MGI Symbol;Acc:MGI:108278]</t>
  </si>
  <si>
    <t>ENSMUSG00000061119</t>
  </si>
  <si>
    <t>Prcp</t>
  </si>
  <si>
    <t>prolylcarboxypeptidase (angiotensinase C) [Source:MGI Symbol;Acc:MGI:1919711]</t>
  </si>
  <si>
    <t>ENSMUSG00000020790</t>
  </si>
  <si>
    <t>Ankfy1</t>
  </si>
  <si>
    <t>ankyrin repeat and FYVE domain containing 1 [Source:MGI Symbol;Acc:MGI:1337008]</t>
  </si>
  <si>
    <t>ENSMUSG00000034566</t>
  </si>
  <si>
    <t>Atp5h</t>
  </si>
  <si>
    <t>ATP synthase, H+ transporting, mitochondrial F0 complex, subunit D [Source:MGI Symbol;Acc:MGI:1918929]</t>
  </si>
  <si>
    <t>ENSMUSG00000020812</t>
  </si>
  <si>
    <t>1810032O08Rik</t>
  </si>
  <si>
    <t>RIKEN cDNA 1810032O08 gene [Source:MGI Symbol;Acc:MGI:1913543]</t>
  </si>
  <si>
    <t>ENSMUSG00000021024</t>
  </si>
  <si>
    <t>Psma6</t>
  </si>
  <si>
    <t>proteasome (prosome, macropain) subunit, alpha type 6 [Source:MGI Symbol;Acc:MGI:1347006]</t>
  </si>
  <si>
    <t>ENSMUSG00000027394</t>
  </si>
  <si>
    <t>Ttl</t>
  </si>
  <si>
    <t>tubulin tyrosine ligase [Source:MGI Symbol;Acc:MGI:1916987]</t>
  </si>
  <si>
    <t>ENSMUSG00000033068</t>
  </si>
  <si>
    <t>Entpd6</t>
  </si>
  <si>
    <t>ectonucleoside triphosphate diphosphohydrolase 6 [Source:MGI Symbol;Acc:MGI:1202295]</t>
  </si>
  <si>
    <t>ENSMUSG00000037475</t>
  </si>
  <si>
    <t>Thoc2</t>
  </si>
  <si>
    <t>THO complex 2 [Source:MGI Symbol;Acc:MGI:2442413]</t>
  </si>
  <si>
    <t>ENSMUSG00000056076</t>
  </si>
  <si>
    <t>Eif3b</t>
  </si>
  <si>
    <t>eukaryotic translation initiation factor 3, subunit B [Source:MGI Symbol;Acc:MGI:106478]</t>
  </si>
  <si>
    <t>ENSMUSG00000021738</t>
  </si>
  <si>
    <t>Atxn7</t>
  </si>
  <si>
    <t>ataxin 7 [Source:MGI Symbol;Acc:MGI:2179277]</t>
  </si>
  <si>
    <t>ENSMUSG00000066232</t>
  </si>
  <si>
    <t>Ipo7</t>
  </si>
  <si>
    <t>importin 7 [Source:MGI Symbol;Acc:MGI:2152414]</t>
  </si>
  <si>
    <t>ENSMUSG00000099474</t>
  </si>
  <si>
    <t>RP23-362B7.1</t>
  </si>
  <si>
    <t>RIKEN cDNA 1700097N02 gene [Source:MGI Symbol;Acc:MGI:1914772]</t>
  </si>
  <si>
    <t>ENSMUSG00000038712</t>
  </si>
  <si>
    <t>Fam63a</t>
  </si>
  <si>
    <t>family with sequence similarity 63, member A [Source:MGI Symbol;Acc:MGI:1922257]</t>
  </si>
  <si>
    <t>ENSMUSG00000039774</t>
  </si>
  <si>
    <t>Galnt12</t>
  </si>
  <si>
    <t>UDP-N-acetyl-alpha-D-galactosamine:polypeptide N-acetylgalactosaminyltransferase 12 [Source:MGI Symbol;Acc:MGI:2444664]</t>
  </si>
  <si>
    <t>ENSMUSG00000032035</t>
  </si>
  <si>
    <t>Ets1</t>
  </si>
  <si>
    <t>E26 avian leukemia oncogene 1, 5' domain [Source:MGI Symbol;Acc:MGI:95455]</t>
  </si>
  <si>
    <t>ENSMUSG00000075389</t>
  </si>
  <si>
    <t>2810410L24Rik</t>
  </si>
  <si>
    <t>RIKEN cDNA 2810410L24 gene [Source:MGI Symbol;Acc:MGI:1923627]</t>
  </si>
  <si>
    <t>ENSMUSG00000041319</t>
  </si>
  <si>
    <t>Thoc6</t>
  </si>
  <si>
    <t>THO complex 6 homolog (Drosophila) [Source:MGI Symbol;Acc:MGI:2677480]</t>
  </si>
  <si>
    <t>ENSMUSG00000022407</t>
  </si>
  <si>
    <t>Adsl</t>
  </si>
  <si>
    <t>adenylosuccinate lyase [Source:MGI Symbol;Acc:MGI:103202]</t>
  </si>
  <si>
    <t>ENSMUSG00000001416</t>
  </si>
  <si>
    <t>Cct3</t>
  </si>
  <si>
    <t>chaperonin containing Tcp1, subunit 3 (gamma) [Source:MGI Symbol;Acc:MGI:104708]</t>
  </si>
  <si>
    <t>ENSMUSG00000003178</t>
  </si>
  <si>
    <t>Mical3</t>
  </si>
  <si>
    <t>ENSMUSG00000021552</t>
  </si>
  <si>
    <t>Gkap1</t>
  </si>
  <si>
    <t>G kinase anchoring protein 1 [Source:MGI Symbol;Acc:MGI:1891694]</t>
  </si>
  <si>
    <t>ENSMUSG00000030279</t>
  </si>
  <si>
    <t>C2cd5</t>
  </si>
  <si>
    <t>C2 calcium-dependent domain containing 5 [Source:MGI Symbol;Acc:MGI:1921991]</t>
  </si>
  <si>
    <t>ENSMUSG00000037278</t>
  </si>
  <si>
    <t>Tmem97</t>
  </si>
  <si>
    <t>transmembrane protein 97 [Source:MGI Symbol;Acc:MGI:1916321]</t>
  </si>
  <si>
    <t>ENSMUSG00000026087</t>
  </si>
  <si>
    <t>Mrpl30</t>
  </si>
  <si>
    <t>mitochondrial ribosomal protein L30 [Source:MGI Symbol;Acc:MGI:1333820]</t>
  </si>
  <si>
    <t>ENSMUSG00000033220</t>
  </si>
  <si>
    <t>Rac2</t>
  </si>
  <si>
    <t>RAS-related C3 botulinum substrate 2 [Source:MGI Symbol;Acc:MGI:97846]</t>
  </si>
  <si>
    <t>ENSMUSG00000024194</t>
  </si>
  <si>
    <t>Cuta</t>
  </si>
  <si>
    <t>cutA divalent cation tolerance homolog [Source:MGI Symbol;Acc:MGI:1914925]</t>
  </si>
  <si>
    <t>ENSMUSG00000053329</t>
  </si>
  <si>
    <t>D10Jhu81e</t>
  </si>
  <si>
    <t>DNA segment, Chr 10, Johns Hopkins University 81 expressed [Source:MGI Symbol;Acc:MGI:1351861]</t>
  </si>
  <si>
    <t>ENSMUSG00000086918</t>
  </si>
  <si>
    <t>4930429F24Rik</t>
  </si>
  <si>
    <t>RIKEN cDNA 4930429F24 gene [Source:MGI Symbol;Acc:MGI:1921883]</t>
  </si>
  <si>
    <t>ENSMUSG00000059040</t>
  </si>
  <si>
    <t>Eno1b</t>
  </si>
  <si>
    <t>enolase 1B, retrotransposed [Source:MGI Symbol;Acc:MGI:3648653]</t>
  </si>
  <si>
    <t>ENSMUSG00000061979</t>
  </si>
  <si>
    <t>Wbscr16</t>
  </si>
  <si>
    <t>Williams-Beuren syndrome chromosome region 16 homolog (human) [Source:MGI Symbol;Acc:MGI:2137600]</t>
  </si>
  <si>
    <t>ENSMUSG00000070709</t>
  </si>
  <si>
    <t>1700049G17Rik</t>
  </si>
  <si>
    <t>RIKEN cDNA 1700049G17 gene [Source:MGI Symbol;Acc:MGI:1920680]</t>
  </si>
  <si>
    <t>ENSMUSG00000026239</t>
  </si>
  <si>
    <t>Pde6d</t>
  </si>
  <si>
    <t>phosphodiesterase 6D, cGMP-specific, rod, delta [Source:MGI Symbol;Acc:MGI:1270843]</t>
  </si>
  <si>
    <t>ENSMUSG00000028414</t>
  </si>
  <si>
    <t>Fktn</t>
  </si>
  <si>
    <t>fukutin [Source:MGI Symbol;Acc:MGI:2179507]</t>
  </si>
  <si>
    <t>ENSMUSG00000022100</t>
  </si>
  <si>
    <t>Xpo7</t>
  </si>
  <si>
    <t>exportin 7 [Source:MGI Symbol;Acc:MGI:1929705]</t>
  </si>
  <si>
    <t>ENSMUSG00000037017</t>
  </si>
  <si>
    <t>Zscan21</t>
  </si>
  <si>
    <t>zinc finger and SCAN domain containing 21 [Source:MGI Symbol;Acc:MGI:99182]</t>
  </si>
  <si>
    <t>ENSMUSG00000041075</t>
  </si>
  <si>
    <t>Fzd7</t>
  </si>
  <si>
    <t>frizzled class receptor 7 [Source:MGI Symbol;Acc:MGI:108570]</t>
  </si>
  <si>
    <t>ENSMUSG00000013593</t>
  </si>
  <si>
    <t>Ndufs2</t>
  </si>
  <si>
    <t>NADH dehydrogenase (ubiquinone) Fe-S protein 2 [Source:MGI Symbol;Acc:MGI:2385112]</t>
  </si>
  <si>
    <t>ENSMUSG00000035069</t>
  </si>
  <si>
    <t>Oma1</t>
  </si>
  <si>
    <t>OMA1 homolog, zinc metallopeptidase (S. cerevisiae) [Source:MGI Symbol;Acc:MGI:1914263]</t>
  </si>
  <si>
    <t>ENSMUSG00000003119</t>
  </si>
  <si>
    <t>Cdk12</t>
  </si>
  <si>
    <t>cyclin-dependent kinase 12 [Source:MGI Symbol;Acc:MGI:1098802]</t>
  </si>
  <si>
    <t>ENSMUSG00000073147</t>
  </si>
  <si>
    <t>5031425E22Rik</t>
  </si>
  <si>
    <t>RIKEN cDNA 5031425E22 gene [Source:MGI Symbol;Acc:MGI:1923227]</t>
  </si>
  <si>
    <t>ENSMUSG00000025531</t>
  </si>
  <si>
    <t>Chm</t>
  </si>
  <si>
    <t>choroidermia (RAB escort protein 1) [Source:MGI Symbol;Acc:MGI:892979]</t>
  </si>
  <si>
    <t>ENSMUSG00000061755</t>
  </si>
  <si>
    <t>Bod1l</t>
  </si>
  <si>
    <t>biorientation of chromosomes in cell division 1-like [Source:MGI Symbol;Acc:MGI:2444804]</t>
  </si>
  <si>
    <t>ENSMUSG00000021178</t>
  </si>
  <si>
    <t>Psmc1</t>
  </si>
  <si>
    <t>protease (prosome, macropain) 26S subunit, ATPase 1 [Source:MGI Symbol;Acc:MGI:106054]</t>
  </si>
  <si>
    <t>ENSMUSG00000052609</t>
  </si>
  <si>
    <t>Plekhg3</t>
  </si>
  <si>
    <t>pleckstrin homology domain containing, family G (with RhoGef domain) member 3 [Source:MGI Symbol;Acc:MGI:2388284]</t>
  </si>
  <si>
    <t>ENSMUSG00000034269</t>
  </si>
  <si>
    <t>Setd5</t>
  </si>
  <si>
    <t>SET domain containing 5 [Source:MGI Symbol;Acc:MGI:1920145]</t>
  </si>
  <si>
    <t>ENSMUSG00000092737</t>
  </si>
  <si>
    <t>Gm24022</t>
  </si>
  <si>
    <t>predicted gene, 24022 [Source:MGI Symbol;Acc:MGI:5453799]</t>
  </si>
  <si>
    <t>ENSMUSG00000041453</t>
  </si>
  <si>
    <t>Rpl21</t>
  </si>
  <si>
    <t>ribosomal protein L21 [Source:MGI Symbol;Acc:MGI:1278340]</t>
  </si>
  <si>
    <t>ENSMUSG00000028986</t>
  </si>
  <si>
    <t>Klhl7</t>
  </si>
  <si>
    <t>kelch-like 7 [Source:MGI Symbol;Acc:MGI:1196453]</t>
  </si>
  <si>
    <t>ENSMUSG00000078786</t>
  </si>
  <si>
    <t>BC024978</t>
  </si>
  <si>
    <t>cDNA sequence BC024978 [Source:MGI Symbol;Acc:MGI:3041247]</t>
  </si>
  <si>
    <t>ENSMUSG00000031839</t>
  </si>
  <si>
    <t>Hsbp1</t>
  </si>
  <si>
    <t>heat shock factor binding protein 1 [Source:MGI Symbol;Acc:MGI:1915446]</t>
  </si>
  <si>
    <t>ENSMUSG00000042766</t>
  </si>
  <si>
    <t>Trim46</t>
  </si>
  <si>
    <t>tripartite motif-containing 46 [Source:MGI Symbol;Acc:MGI:2673000]</t>
  </si>
  <si>
    <t>ENSMUSG00000023284</t>
  </si>
  <si>
    <t>Zfp605</t>
  </si>
  <si>
    <t>zinc finger protein 605 [Source:MGI Symbol;Acc:MGI:2444933]</t>
  </si>
  <si>
    <t>ENSMUSG00000061079</t>
  </si>
  <si>
    <t>Zfp143</t>
  </si>
  <si>
    <t>zinc finger protein 143 [Source:MGI Symbol;Acc:MGI:1277969]</t>
  </si>
  <si>
    <t>ENSMUSG00000032114</t>
  </si>
  <si>
    <t>Slc37a4</t>
  </si>
  <si>
    <t>solute carrier family 37 (glucose-6-phosphate transporter), member 4 [Source:MGI Symbol;Acc:MGI:1316650]</t>
  </si>
  <si>
    <t>ENSMUSG00000040952</t>
  </si>
  <si>
    <t>Rps19</t>
  </si>
  <si>
    <t>ribosomal protein S19 [Source:MGI Symbol;Acc:MGI:1333780]</t>
  </si>
  <si>
    <t>ENSMUSG00000015305</t>
  </si>
  <si>
    <t>Sash1</t>
  </si>
  <si>
    <t>SAM and SH3 domain containing 1 [Source:MGI Symbol;Acc:MGI:1917347]</t>
  </si>
  <si>
    <t>ENSMUSG00000059714</t>
  </si>
  <si>
    <t>Flot1</t>
  </si>
  <si>
    <t>flotillin 1 [Source:MGI Symbol;Acc:MGI:1100500]</t>
  </si>
  <si>
    <t>ENSMUSG00000064371</t>
  </si>
  <si>
    <t>mt-Tt</t>
  </si>
  <si>
    <t>mitochondrially encoded tRNA threonine [Source:MGI Symbol;Acc:MGI:102473]</t>
  </si>
  <si>
    <t>ENSMUSG00000028088</t>
  </si>
  <si>
    <t>Fmo5</t>
  </si>
  <si>
    <t>flavin containing monooxygenase 5 [Source:MGI Symbol;Acc:MGI:1310004]</t>
  </si>
  <si>
    <t>ENSMUSG00000001445</t>
  </si>
  <si>
    <t>Mrpl10</t>
  </si>
  <si>
    <t>mitochondrial ribosomal protein L10 [Source:MGI Symbol;Acc:MGI:1333801]</t>
  </si>
  <si>
    <t>ENSMUSG00000064493</t>
  </si>
  <si>
    <t>Snora28</t>
  </si>
  <si>
    <t>small nucleolar RNA, H/ACA box 28 [Source:MGI Symbol;Acc:MGI:3819496]</t>
  </si>
  <si>
    <t>ENSMUSG00000042303</t>
  </si>
  <si>
    <t>Sgsm3</t>
  </si>
  <si>
    <t>small G protein signaling modulator 3 [Source:MGI Symbol;Acc:MGI:1916329]</t>
  </si>
  <si>
    <t>ENSMUSG00000064340</t>
  </si>
  <si>
    <t>mt-Tl1</t>
  </si>
  <si>
    <t>mitochondrially encoded tRNA leucine 1 [Source:MGI Symbol;Acc:MGI:102482]</t>
  </si>
  <si>
    <t>ENSMUSG00000026176</t>
  </si>
  <si>
    <t>Ctdsp1</t>
  </si>
  <si>
    <t>CTD (carboxy-terminal domain, RNA polymerase II, polypeptide A) small phosphatase 1 [Source:MGI Symbol;Acc:MGI:2654470]</t>
  </si>
  <si>
    <t>ENSMUSG00000028385</t>
  </si>
  <si>
    <t>Snx30</t>
  </si>
  <si>
    <t>sorting nexin family member 30 [Source:MGI Symbol;Acc:MGI:2443882]</t>
  </si>
  <si>
    <t>ENSMUSG00000073627</t>
  </si>
  <si>
    <t>C130036L24Rik</t>
  </si>
  <si>
    <t>RIKEN cDNA C130036L24 gene [Source:MGI Symbol;Acc:MGI:2441877]</t>
  </si>
  <si>
    <t>ENSMUSG00000022568</t>
  </si>
  <si>
    <t>Scrib</t>
  </si>
  <si>
    <t>scribbled homolog (Drosophila) [Source:MGI Symbol;Acc:MGI:2145950]</t>
  </si>
  <si>
    <t>ENSMUSG00000064284</t>
  </si>
  <si>
    <t>Cdpf1</t>
  </si>
  <si>
    <t>cysteine rich, DPF motif domain containing 1 [Source:MGI Symbol;Acc:MGI:1919605]</t>
  </si>
  <si>
    <t>ENSMUSG00000024422</t>
  </si>
  <si>
    <t>Dhx16</t>
  </si>
  <si>
    <t>DEAH (Asp-Glu-Ala-His) box polypeptide 16 [Source:MGI Symbol;Acc:MGI:1916442]</t>
  </si>
  <si>
    <t>ENSMUSG00000032344</t>
  </si>
  <si>
    <t>Mb21d1</t>
  </si>
  <si>
    <t>Mab-21 domain containing 1 [Source:MGI Symbol;Acc:MGI:2442261]</t>
  </si>
  <si>
    <t>ENSMUSG00000037062</t>
  </si>
  <si>
    <t>Sh3glb1</t>
  </si>
  <si>
    <t>SH3-domain GRB2-like B1 (endophilin) [Source:MGI Symbol;Acc:MGI:1859730]</t>
  </si>
  <si>
    <t>ENSMUSG00000039395</t>
  </si>
  <si>
    <t>Mreg</t>
  </si>
  <si>
    <t>melanoregulin [Source:MGI Symbol;Acc:MGI:2151839]</t>
  </si>
  <si>
    <t>ENSMUSG00000007812</t>
  </si>
  <si>
    <t>Zfp655</t>
  </si>
  <si>
    <t>zinc finger protein 655 [Source:MGI Symbol;Acc:MGI:1919861]</t>
  </si>
  <si>
    <t>ENSMUSG00000053469</t>
  </si>
  <si>
    <t>Tg</t>
  </si>
  <si>
    <t>thyroglobulin [Source:MGI Symbol;Acc:MGI:98733]</t>
  </si>
  <si>
    <t>ENSMUSG00000039452</t>
  </si>
  <si>
    <t>Snx22</t>
  </si>
  <si>
    <t>sorting nexin 22 [Source:MGI Symbol;Acc:MGI:2685966]</t>
  </si>
  <si>
    <t>ENSMUSG00000019916</t>
  </si>
  <si>
    <t>P4ha1</t>
  </si>
  <si>
    <t>procollagen-proline, 2-oxoglutarate 4-dioxygenase (proline 4-hydroxylase), alpha 1 polypeptide [Source:MGI Symbol;Acc:MGI:97463]</t>
  </si>
  <si>
    <t>ENSMUSG00000023967</t>
  </si>
  <si>
    <t>Mrps18a</t>
  </si>
  <si>
    <t>mitochondrial ribosomal protein S18A [Source:MGI Symbol;Acc:MGI:1915815]</t>
  </si>
  <si>
    <t>ENSMUSG00000095956</t>
  </si>
  <si>
    <t>1700036A12Rik</t>
  </si>
  <si>
    <t>RIKEN cDNA 1700036A12 gene [Source:MGI Symbol;Acc:MGI:1920548]</t>
  </si>
  <si>
    <t>ENSMUSG00000049658</t>
  </si>
  <si>
    <t>Bdp1</t>
  </si>
  <si>
    <t>B double prime 1, subunit of RNA polymerase III transcription initiation factor IIIB [Source:MGI Symbol;Acc:MGI:1347077]</t>
  </si>
  <si>
    <t>ENSMUSG00000044447</t>
  </si>
  <si>
    <t>Dock5</t>
  </si>
  <si>
    <t>dedicator of cytokinesis 5 [Source:MGI Symbol;Acc:MGI:2652871]</t>
  </si>
  <si>
    <t>ENSMUSG00000050721</t>
  </si>
  <si>
    <t>Plekho2</t>
  </si>
  <si>
    <t>pleckstrin homology domain containing, family O member 2 [Source:MGI Symbol;Acc:MGI:2143132]</t>
  </si>
  <si>
    <t>ENSMUSG00000037482</t>
  </si>
  <si>
    <t>Erv3</t>
  </si>
  <si>
    <t>endogenous retroviral sequence 3 [Source:MGI Symbol;Acc:MGI:1919245]</t>
  </si>
  <si>
    <t>ENSMUSG00000021365</t>
  </si>
  <si>
    <t>Nedd9</t>
  </si>
  <si>
    <t>neural precursor cell expressed, developmentally down-regulated gene 9 [Source:MGI Symbol;Acc:MGI:97302]</t>
  </si>
  <si>
    <t>ENSMUSG00000097403</t>
  </si>
  <si>
    <t>9230116N13Rik</t>
  </si>
  <si>
    <t>RIKEN cDNA 9230116N13 gene [Source:MGI Symbol;Acc:MGI:2443255]</t>
  </si>
  <si>
    <t>ENSMUSG00000025745</t>
  </si>
  <si>
    <t>Hadha</t>
  </si>
  <si>
    <t>hydroxyacyl-Coenzyme A dehydrogenase/3-ketoacyl-Coenzyme A thiolase/enoyl-Coenzyme A hydratase (trifunctional protein), alpha subunit [Source:MGI Symbol;Acc:MGI:2135593]</t>
  </si>
  <si>
    <t>ENSMUSG00000059981</t>
  </si>
  <si>
    <t>Taok2</t>
  </si>
  <si>
    <t>TAO kinase 2 [Source:MGI Symbol;Acc:MGI:1915919]</t>
  </si>
  <si>
    <t>ENSMUSG00000033186</t>
  </si>
  <si>
    <t>Mzt1</t>
  </si>
  <si>
    <t>mitotic spindle organizing protein 1 [Source:MGI Symbol;Acc:MGI:1924039]</t>
  </si>
  <si>
    <t>ENSMUSG00000085039</t>
  </si>
  <si>
    <t>Gm15927</t>
  </si>
  <si>
    <t>predicted gene 15927 [Source:MGI Symbol;Acc:MGI:3801889]</t>
  </si>
  <si>
    <t>ENSMUSG00000035615</t>
  </si>
  <si>
    <t>Frmpd1</t>
  </si>
  <si>
    <t>FERM and PDZ domain containing 1 [Source:MGI Symbol;Acc:MGI:2446274]</t>
  </si>
  <si>
    <t>ENSMUSG00000031879</t>
  </si>
  <si>
    <t>Fam96b</t>
  </si>
  <si>
    <t>family with sequence similarity 96, member B [Source:MGI Symbol;Acc:MGI:1915773]</t>
  </si>
  <si>
    <t>ENSMUSG00000028431</t>
  </si>
  <si>
    <t>Ikbkap</t>
  </si>
  <si>
    <t>inhibitor of kappa light polypeptide enhancer in B cells, kinase complex-associated protein [Source:MGI Symbol;Acc:MGI:1914544]</t>
  </si>
  <si>
    <t>ENSMUSG00000040957</t>
  </si>
  <si>
    <t>Cables1</t>
  </si>
  <si>
    <t>CDK5 and Abl enzyme substrate 1 [Source:MGI Symbol;Acc:MGI:1927065]</t>
  </si>
  <si>
    <t>ENSMUSG00000025151</t>
  </si>
  <si>
    <t>Maged1</t>
  </si>
  <si>
    <t>melanoma antigen, family D, 1 [Source:MGI Symbol;Acc:MGI:1930187]</t>
  </si>
  <si>
    <t>ENSMUSG00000045193</t>
  </si>
  <si>
    <t>Cirbp</t>
  </si>
  <si>
    <t>cold inducible RNA binding protein [Source:MGI Symbol;Acc:MGI:893588]</t>
  </si>
  <si>
    <t>ENSMUSG00000025579</t>
  </si>
  <si>
    <t>Gaa</t>
  </si>
  <si>
    <t>glucosidase, alpha, acid [Source:MGI Symbol;Acc:MGI:95609]</t>
  </si>
  <si>
    <t>ENSMUSG00000060090</t>
  </si>
  <si>
    <t>Rp2h</t>
  </si>
  <si>
    <t>retinitis pigmentosa 2 homolog (human) [Source:MGI Symbol;Acc:MGI:1277953]</t>
  </si>
  <si>
    <t>ENSMUSG00000021488</t>
  </si>
  <si>
    <t>Nsd1</t>
  </si>
  <si>
    <t>nuclear receptor-binding SET-domain protein 1 [Source:MGI Symbol;Acc:MGI:1276545]</t>
  </si>
  <si>
    <t>ENSMUSG00000025500</t>
  </si>
  <si>
    <t>1600016N20Rik</t>
  </si>
  <si>
    <t>lamin tail domain containing 2 [Source:MGI Symbol;Acc:MGI:1919250]</t>
  </si>
  <si>
    <t>ENSMUSG00000034303</t>
  </si>
  <si>
    <t>Ccdc15</t>
  </si>
  <si>
    <t>coiled-coil domain containing 15 [Source:MGI Symbol;Acc:MGI:2444488]</t>
  </si>
  <si>
    <t>ENSMUSG00000028657</t>
  </si>
  <si>
    <t>Ppt1</t>
  </si>
  <si>
    <t>palmitoyl-protein thioesterase 1 [Source:MGI Symbol;Acc:MGI:1298204]</t>
  </si>
  <si>
    <t>ENSMUSG00000041355</t>
  </si>
  <si>
    <t>Ssr2</t>
  </si>
  <si>
    <t>signal sequence receptor, beta [Source:MGI Symbol;Acc:MGI:1913506]</t>
  </si>
  <si>
    <t>ENSMUSG00000041560</t>
  </si>
  <si>
    <t>Gltscr2</t>
  </si>
  <si>
    <t>glioma tumor suppressor candidate region gene 2 [Source:MGI Symbol;Acc:MGI:2154441]</t>
  </si>
  <si>
    <t>ENSMUSG00000019791</t>
  </si>
  <si>
    <t>Hint3</t>
  </si>
  <si>
    <t>histidine triad nucleotide binding protein 3 [Source:MGI Symbol;Acc:MGI:1914097]</t>
  </si>
  <si>
    <t>ENSMUSG00000089798</t>
  </si>
  <si>
    <t>1700028K03Rik</t>
  </si>
  <si>
    <t>RIKEN cDNA 1700028K03 gene [Source:MGI Symbol;Acc:MGI:1923671]</t>
  </si>
  <si>
    <t>ENSMUSG00000032643</t>
  </si>
  <si>
    <t>Fhl3</t>
  </si>
  <si>
    <t>four and a half LIM domains 3 [Source:MGI Symbol;Acc:MGI:1341092]</t>
  </si>
  <si>
    <t>ENSMUSG00000035367</t>
  </si>
  <si>
    <t>Rmi1</t>
  </si>
  <si>
    <t>RMI1, RecQ mediated genome instability 1 [Source:MGI Symbol;Acc:MGI:1921636]</t>
  </si>
  <si>
    <t>ENSMUSG00000040097</t>
  </si>
  <si>
    <t>Flywch1</t>
  </si>
  <si>
    <t>FLYWCH-type zinc finger 1 [Source:MGI Symbol;Acc:MGI:2442638]</t>
  </si>
  <si>
    <t>ENSMUSG00000061273</t>
  </si>
  <si>
    <t>Mmgt1</t>
  </si>
  <si>
    <t>membrane magnesium transporter 1 [Source:MGI Symbol;Acc:MGI:2384305]</t>
  </si>
  <si>
    <t>ENSMUSG00000028309</t>
  </si>
  <si>
    <t>Rnf20</t>
  </si>
  <si>
    <t>ring finger protein 20 [Source:MGI Symbol;Acc:MGI:1925927]</t>
  </si>
  <si>
    <t>ENSMUSG00000002103</t>
  </si>
  <si>
    <t>Acp2</t>
  </si>
  <si>
    <t>acid phosphatase 2, lysosomal [Source:MGI Symbol;Acc:MGI:87882]</t>
  </si>
  <si>
    <t>ENSMUSG00000043340</t>
  </si>
  <si>
    <t>6530409C15Rik</t>
  </si>
  <si>
    <t>RIKEN cDNA 6530409C15 gene [Source:MGI Symbol;Acc:MGI:1923474]</t>
  </si>
  <si>
    <t>ENSMUSG00000058569</t>
  </si>
  <si>
    <t>Tmed9</t>
  </si>
  <si>
    <t>transmembrane emp24 protein transport domain containing 9 [Source:MGI Symbol;Acc:MGI:1914761]</t>
  </si>
  <si>
    <t>ENSMUSG00000024258</t>
  </si>
  <si>
    <t>Polr2d</t>
  </si>
  <si>
    <t>polymerase (RNA) II (DNA directed) polypeptide D [Source:MGI Symbol;Acc:MGI:1916491]</t>
  </si>
  <si>
    <t>ENSMUSG00000017499</t>
  </si>
  <si>
    <t>Cdc6</t>
  </si>
  <si>
    <t>cell division cycle 6 [Source:MGI Symbol;Acc:MGI:1345150]</t>
  </si>
  <si>
    <t>ENSMUSG00000041028</t>
  </si>
  <si>
    <t>Ghitm</t>
  </si>
  <si>
    <t>growth hormone inducible transmembrane protein [Source:MGI Symbol;Acc:MGI:1913342]</t>
  </si>
  <si>
    <t>ENSMUSG00000097589</t>
  </si>
  <si>
    <t>Dleu2</t>
  </si>
  <si>
    <t>deleted in lymphocytic leukemia, 2 [Source:MGI Symbol;Acc:MGI:1934030]</t>
  </si>
  <si>
    <t>ENSMUSG00000022102</t>
  </si>
  <si>
    <t>Dok2</t>
  </si>
  <si>
    <t>docking protein 2 [Source:MGI Symbol;Acc:MGI:1332623]</t>
  </si>
  <si>
    <t>ENSMUSG00000023861</t>
  </si>
  <si>
    <t>Mpc1</t>
  </si>
  <si>
    <t>mitochondrial pyruvate carrier 1 [Source:MGI Symbol;Acc:MGI:1915240]</t>
  </si>
  <si>
    <t>ENSMUSG00000036940</t>
  </si>
  <si>
    <t>Kdm1a</t>
  </si>
  <si>
    <t>lysine (K)-specific demethylase 1A [Source:MGI Symbol;Acc:MGI:1196256]</t>
  </si>
  <si>
    <t>ENSMUSG00000042148</t>
  </si>
  <si>
    <t>Cox10</t>
  </si>
  <si>
    <t>cytochrome c oxidase assembly protein 10 [Source:MGI Symbol;Acc:MGI:1917633]</t>
  </si>
  <si>
    <t>ENSMUSG00000073598</t>
  </si>
  <si>
    <t>1700066B19Rik</t>
  </si>
  <si>
    <t>RIKEN cDNA 1700066B19 gene [Source:MGI Symbol;Acc:MGI:1920699]</t>
  </si>
  <si>
    <t>ENSMUSG00000006850</t>
  </si>
  <si>
    <t>Tmco6</t>
  </si>
  <si>
    <t>transmembrane and coiled-coil domains 6 [Source:MGI Symbol;Acc:MGI:1919233]</t>
  </si>
  <si>
    <t>ENSMUSG00000053950</t>
  </si>
  <si>
    <t>Adnp2</t>
  </si>
  <si>
    <t>ADNP homeobox 2 [Source:MGI Symbol;Acc:MGI:2448562]</t>
  </si>
  <si>
    <t>ENSMUSG00000041506</t>
  </si>
  <si>
    <t>Rrp9</t>
  </si>
  <si>
    <t>RRP9, small subunit (SSU) processome component, homolog (yeast) [Source:MGI Symbol;Acc:MGI:2384313]</t>
  </si>
  <si>
    <t>ENSMUSG00000031231</t>
  </si>
  <si>
    <t>Cox7b</t>
  </si>
  <si>
    <t>cytochrome c oxidase subunit VIIb [Source:MGI Symbol;Acc:MGI:1913392]</t>
  </si>
  <si>
    <t>ENSMUSG00000037234</t>
  </si>
  <si>
    <t>Hook3</t>
  </si>
  <si>
    <t>hook microtubule tethering protein 3 [Source:MGI Symbol;Acc:MGI:2443554]</t>
  </si>
  <si>
    <t>ENSMUSG00000020415</t>
  </si>
  <si>
    <t>Pttg1</t>
  </si>
  <si>
    <t>pituitary tumor-transforming gene 1 [Source:MGI Symbol;Acc:MGI:1353578]</t>
  </si>
  <si>
    <t>ENSMUSG00000031642</t>
  </si>
  <si>
    <t>Sh3rf1</t>
  </si>
  <si>
    <t>SH3 domain containing ring finger 1 [Source:MGI Symbol;Acc:MGI:1913066]</t>
  </si>
  <si>
    <t>ENSMUSG00000027244</t>
  </si>
  <si>
    <t>Atg13</t>
  </si>
  <si>
    <t>autophagy related 13 [Source:MGI Symbol;Acc:MGI:1196429]</t>
  </si>
  <si>
    <t>ENSMUSG00000028917</t>
  </si>
  <si>
    <t>Plekhm2</t>
  </si>
  <si>
    <t>pleckstrin homology domain containing, family M (with RUN domain) member 2 [Source:MGI Symbol;Acc:MGI:1916832]</t>
  </si>
  <si>
    <t>ENSMUSG00000020758</t>
  </si>
  <si>
    <t>Itgb4</t>
  </si>
  <si>
    <t>integrin beta 4 [Source:MGI Symbol;Acc:MGI:96613]</t>
  </si>
  <si>
    <t>ENSMUSG00000071659</t>
  </si>
  <si>
    <t>Hnrnpul2</t>
  </si>
  <si>
    <t>heterogeneous nuclear ribonucleoprotein U-like 2 [Source:MGI Symbol;Acc:MGI:1915943]</t>
  </si>
  <si>
    <t>ENSMUSG00000049606</t>
  </si>
  <si>
    <t>Zfp644</t>
  </si>
  <si>
    <t>zinc finger protein 644 [Source:MGI Symbol;Acc:MGI:1277212]</t>
  </si>
  <si>
    <t>ENSMUSG00000032745</t>
  </si>
  <si>
    <t>Gpbp1</t>
  </si>
  <si>
    <t>GC-rich promoter binding protein 1 [Source:MGI Symbol;Acc:MGI:1920524]</t>
  </si>
  <si>
    <t>ENSMUSG00000063049</t>
  </si>
  <si>
    <t>Ing2</t>
  </si>
  <si>
    <t>inhibitor of growth family, member 2 [Source:MGI Symbol;Acc:MGI:1916510]</t>
  </si>
  <si>
    <t>ENSMUSG00000013495</t>
  </si>
  <si>
    <t>Tmem175</t>
  </si>
  <si>
    <t>transmembrane protein 175 [Source:MGI Symbol;Acc:MGI:1919642]</t>
  </si>
  <si>
    <t>ENSMUSG00000093283</t>
  </si>
  <si>
    <t>Gm22567</t>
  </si>
  <si>
    <t>predicted gene, 22567 [Source:MGI Symbol;Acc:MGI:5452344]</t>
  </si>
  <si>
    <t>ENSMUSG00000053716</t>
  </si>
  <si>
    <t>Dusp7</t>
  </si>
  <si>
    <t>dual specificity phosphatase 7 [Source:MGI Symbol;Acc:MGI:2387100]</t>
  </si>
  <si>
    <t>ENSMUSG00000038126</t>
  </si>
  <si>
    <t>Mphosph9</t>
  </si>
  <si>
    <t>M-phase phosphoprotein 9 [Source:MGI Symbol;Acc:MGI:2443138]</t>
  </si>
  <si>
    <t>ENSMUSG00000041891</t>
  </si>
  <si>
    <t>Lman1</t>
  </si>
  <si>
    <t>lectin, mannose-binding, 1 [Source:MGI Symbol;Acc:MGI:1917611]</t>
  </si>
  <si>
    <t>ENSMUSG00000026113</t>
  </si>
  <si>
    <t>Inpp4a</t>
  </si>
  <si>
    <t>inositol polyphosphate-4-phosphatase, type I [Source:MGI Symbol;Acc:MGI:1931123]</t>
  </si>
  <si>
    <t>ENSMUSG00000004071</t>
  </si>
  <si>
    <t>Cdip1</t>
  </si>
  <si>
    <t>cell death inducing Trp53 target 1 [Source:MGI Symbol;Acc:MGI:1913876]</t>
  </si>
  <si>
    <t>ENSMUSG00000021377</t>
  </si>
  <si>
    <t>Dek</t>
  </si>
  <si>
    <t>DEK oncogene (DNA binding) [Source:MGI Symbol;Acc:MGI:1926209]</t>
  </si>
  <si>
    <t>ENSMUSG00000003808</t>
  </si>
  <si>
    <t>Farsa</t>
  </si>
  <si>
    <t>phenylalanyl-tRNA synthetase, alpha subunit [Source:MGI Symbol;Acc:MGI:1913840]</t>
  </si>
  <si>
    <t>ENSMUSG00000034858</t>
  </si>
  <si>
    <t>Fam214a</t>
  </si>
  <si>
    <t>family with sequence similarity 214, member A [Source:MGI Symbol;Acc:MGI:2387648]</t>
  </si>
  <si>
    <t>ENSMUSG00000022451</t>
  </si>
  <si>
    <t>Twf1</t>
  </si>
  <si>
    <t>twinfilin, actin-binding protein, homolog 1 (Drosophila) [Source:MGI Symbol;Acc:MGI:1100520]</t>
  </si>
  <si>
    <t>ENSMUSG00000025791</t>
  </si>
  <si>
    <t>Pgm2</t>
  </si>
  <si>
    <t>phosphoglucomutase 2 [Source:MGI Symbol;Acc:MGI:97565]</t>
  </si>
  <si>
    <t>ENSMUSG00000028423</t>
  </si>
  <si>
    <t>Nfx1</t>
  </si>
  <si>
    <t>nuclear transcription factor, X-box binding 1 [Source:MGI Symbol;Acc:MGI:1921414]</t>
  </si>
  <si>
    <t>ENSMUSG00000003873</t>
  </si>
  <si>
    <t>Bax</t>
  </si>
  <si>
    <t>BCL2-associated X protein [Source:MGI Symbol;Acc:MGI:99702]</t>
  </si>
  <si>
    <t>ENSMUSG00000087574</t>
  </si>
  <si>
    <t>C030037D09Rik</t>
  </si>
  <si>
    <t>RIKEN cDNA C030037D09 gene [Source:MGI Symbol;Acc:MGI:1924865]</t>
  </si>
  <si>
    <t>ENSMUSG00000030306</t>
  </si>
  <si>
    <t>Tmtc1</t>
  </si>
  <si>
    <t>transmembrane and tetratricopeptide repeat containing 1 [Source:MGI Symbol;Acc:MGI:3039590]</t>
  </si>
  <si>
    <t>ENSMUSG00000061589</t>
  </si>
  <si>
    <t>Dot1l</t>
  </si>
  <si>
    <t>DOT1-like, histone H3 methyltransferase (S. cerevisiae) [Source:MGI Symbol;Acc:MGI:2143886]</t>
  </si>
  <si>
    <t>ENSMUSG00000059674</t>
  </si>
  <si>
    <t>Cdh24</t>
  </si>
  <si>
    <t>cadherin-like 24 [Source:MGI Symbol;Acc:MGI:1928330]</t>
  </si>
  <si>
    <t>ENSMUSG00000070034</t>
  </si>
  <si>
    <t>Sp110</t>
  </si>
  <si>
    <t>Sp110 nuclear body protein [Source:MGI Symbol;Acc:MGI:1923364]</t>
  </si>
  <si>
    <t>ENSMUSG00000074811</t>
  </si>
  <si>
    <t>Hps6</t>
  </si>
  <si>
    <t>Hermansky-Pudlak syndrome 6 [Source:MGI Symbol;Acc:MGI:2181763]</t>
  </si>
  <si>
    <t>ENSMUSG00000044813</t>
  </si>
  <si>
    <t>Shb</t>
  </si>
  <si>
    <t>src homology 2 domain-containing transforming protein B [Source:MGI Symbol;Acc:MGI:98294]</t>
  </si>
  <si>
    <t>ENSMUSG00000035941</t>
  </si>
  <si>
    <t>Ibtk</t>
  </si>
  <si>
    <t>inhibitor of Bruton agammaglobulinemia tyrosine kinase [Source:MGI Symbol;Acc:MGI:1918677]</t>
  </si>
  <si>
    <t>ENSMUSG00000073409</t>
  </si>
  <si>
    <t>H2-Q6</t>
  </si>
  <si>
    <t>histocompatibility 2, Q region locus 6 [Source:MGI Symbol;Acc:MGI:95935]</t>
  </si>
  <si>
    <t>ENSMUSG00000006456</t>
  </si>
  <si>
    <t>Rbm14</t>
  </si>
  <si>
    <t>RNA binding motif protein 14 [Source:MGI Symbol;Acc:MGI:1929092]</t>
  </si>
  <si>
    <t>ENSMUSG00000097379</t>
  </si>
  <si>
    <t>Gm26873</t>
  </si>
  <si>
    <t>predicted gene, 26873 [Source:MGI Symbol;Acc:MGI:5477367]</t>
  </si>
  <si>
    <t>ENSMUSG00000022770</t>
  </si>
  <si>
    <t>Dlg1</t>
  </si>
  <si>
    <t>discs, large homolog 1 (Drosophila) [Source:MGI Symbol;Acc:MGI:107231]</t>
  </si>
  <si>
    <t>ENSMUSG00000035936</t>
  </si>
  <si>
    <t>Aldh5a1</t>
  </si>
  <si>
    <t>aldhehyde dehydrogenase family 5, subfamily A1 [Source:MGI Symbol;Acc:MGI:2441982]</t>
  </si>
  <si>
    <t>ENSMUSG00000040896</t>
  </si>
  <si>
    <t>Kcnd3</t>
  </si>
  <si>
    <t>potassium voltage-gated channel, Shal-related family, member 3 [Source:MGI Symbol;Acc:MGI:1928743]</t>
  </si>
  <si>
    <t>ENSMUSG00000088900</t>
  </si>
  <si>
    <t>Gm25436</t>
  </si>
  <si>
    <t>predicted gene, 25436 [Source:MGI Symbol;Acc:MGI:5455213]</t>
  </si>
  <si>
    <t>ENSMUSG00000022433</t>
  </si>
  <si>
    <t>Csnk1e</t>
  </si>
  <si>
    <t>casein kinase 1, epsilon [Source:MGI Symbol;Acc:MGI:1351660]</t>
  </si>
  <si>
    <t>ENSMUSG00000002486</t>
  </si>
  <si>
    <t>Tchp</t>
  </si>
  <si>
    <t>trichoplein, keratin filament binding [Source:MGI Symbol;Acc:MGI:1925082]</t>
  </si>
  <si>
    <t>ENSMUSG00000035851</t>
  </si>
  <si>
    <t>Ythdc1</t>
  </si>
  <si>
    <t>YTH domain containing 1 [Source:MGI Symbol;Acc:MGI:2443713]</t>
  </si>
  <si>
    <t>ENSMUSG00000029554</t>
  </si>
  <si>
    <t>Mad1l1</t>
  </si>
  <si>
    <t>MAD1 mitotic arrest deficient 1-like 1 [Source:MGI Symbol;Acc:MGI:1341857]</t>
  </si>
  <si>
    <t>ENSMUSG00000039176</t>
  </si>
  <si>
    <t>Polg</t>
  </si>
  <si>
    <t>polymerase (DNA directed), gamma [Source:MGI Symbol;Acc:MGI:1196389]</t>
  </si>
  <si>
    <t>ENSMUSG00000040167</t>
  </si>
  <si>
    <t>Ikzf5</t>
  </si>
  <si>
    <t>IKAROS family zinc finger 5 [Source:MGI Symbol;Acc:MGI:1914393]</t>
  </si>
  <si>
    <t>ENSMUSG00000051319</t>
  </si>
  <si>
    <t>1500011K16Rik</t>
  </si>
  <si>
    <t>RIKEN cDNA 1500011K16 gene [Source:MGI Symbol;Acc:MGI:1915135]</t>
  </si>
  <si>
    <t>ENSMUSG00000033059</t>
  </si>
  <si>
    <t>Pygb</t>
  </si>
  <si>
    <t>brain glycogen phosphorylase [Source:MGI Symbol;Acc:MGI:97828]</t>
  </si>
  <si>
    <t>ENSMUSG00000047139</t>
  </si>
  <si>
    <t>Cd24a</t>
  </si>
  <si>
    <t>CD24a antigen [Source:MGI Symbol;Acc:MGI:88323]</t>
  </si>
  <si>
    <t>ENSMUSG00000031574</t>
  </si>
  <si>
    <t>Star</t>
  </si>
  <si>
    <t>steroidogenic acute regulatory protein [Source:MGI Symbol;Acc:MGI:102760]</t>
  </si>
  <si>
    <t>ENSMUSG00000078429</t>
  </si>
  <si>
    <t>Ctdsp2</t>
  </si>
  <si>
    <t>CTD (carboxy-terminal domain, RNA polymerase II, polypeptide A) small phosphatase 2 [Source:MGI Symbol;Acc:MGI:1098748]</t>
  </si>
  <si>
    <t>ENSMUSG00000094483</t>
  </si>
  <si>
    <t>Purb</t>
  </si>
  <si>
    <t>purine rich element binding protein B [Source:MGI Symbol;Acc:MGI:1338779]</t>
  </si>
  <si>
    <t>ENSMUSG00000038611</t>
  </si>
  <si>
    <t>Phrf1</t>
  </si>
  <si>
    <t>PHD and ring finger domains 1 [Source:MGI Symbol;Acc:MGI:2141847]</t>
  </si>
  <si>
    <t>ENSMUSG00000025266</t>
  </si>
  <si>
    <t>Gnl3l</t>
  </si>
  <si>
    <t>guanine nucleotide binding protein-like 3 (nucleolar)-like [Source:MGI Symbol;Acc:MGI:2448557]</t>
  </si>
  <si>
    <t>ENSMUSG00000000056</t>
  </si>
  <si>
    <t>Narf</t>
  </si>
  <si>
    <t>nuclear prelamin A recognition factor [Source:MGI Symbol;Acc:MGI:1914858]</t>
  </si>
  <si>
    <t>ENSMUSG00000001750</t>
  </si>
  <si>
    <t>Tcirg1</t>
  </si>
  <si>
    <t>T cell, immune regulator 1, ATPase, H+ transporting, lysosomal V0 protein A3 [Source:MGI Symbol;Acc:MGI:1350931]</t>
  </si>
  <si>
    <t>ENSMUSG00000002379</t>
  </si>
  <si>
    <t>Ndufa11</t>
  </si>
  <si>
    <t>NADH dehydrogenase (ubiquinone) 1 alpha subcomplex 11 [Source:MGI Symbol;Acc:MGI:1917125]</t>
  </si>
  <si>
    <t>ENSMUSG00000052889</t>
  </si>
  <si>
    <t>Prkcb</t>
  </si>
  <si>
    <t>protein kinase C, beta [Source:MGI Symbol;Acc:MGI:97596]</t>
  </si>
  <si>
    <t>ENSMUSG00000043618</t>
  </si>
  <si>
    <t>Eif5al3-ps</t>
  </si>
  <si>
    <t>eukaryotic translation initiation factor 5A-like 3, pseudogene [Source:MGI Symbol;Acc:MGI:3643585]</t>
  </si>
  <si>
    <t>ENSMUSG00000000532</t>
  </si>
  <si>
    <t>Acvr1b</t>
  </si>
  <si>
    <t>activin A receptor, type 1B [Source:MGI Symbol;Acc:MGI:1338944]</t>
  </si>
  <si>
    <t>ENSMUSG00000054099</t>
  </si>
  <si>
    <t>Slc25a40</t>
  </si>
  <si>
    <t>solute carrier family 25, member 40 [Source:MGI Symbol;Acc:MGI:2442486]</t>
  </si>
  <si>
    <t>ENSMUSG00000059588</t>
  </si>
  <si>
    <t>Calcrl</t>
  </si>
  <si>
    <t>calcitonin receptor-like [Source:MGI Symbol;Acc:MGI:1926944]</t>
  </si>
  <si>
    <t>ENSMUSG00000055401</t>
  </si>
  <si>
    <t>Fbxo6</t>
  </si>
  <si>
    <t>F-box protein 6 [Source:MGI Symbol;Acc:MGI:1354743]</t>
  </si>
  <si>
    <t>ENSMUSG00000060224</t>
  </si>
  <si>
    <t>Pyroxd2</t>
  </si>
  <si>
    <t>pyridine nucleotide-disulphide oxidoreductase domain 2 [Source:MGI Symbol;Acc:MGI:1921830]</t>
  </si>
  <si>
    <t>ENSMUSG00000096780</t>
  </si>
  <si>
    <t>Tmem181b-ps</t>
  </si>
  <si>
    <t>transmembrane protein 181B, pseudogene [Source:MGI Symbol;Acc:MGI:3779544]</t>
  </si>
  <si>
    <t>ENSMUSG00000021948</t>
  </si>
  <si>
    <t>Prkcd</t>
  </si>
  <si>
    <t>protein kinase C, delta [Source:MGI Symbol;Acc:MGI:97598]</t>
  </si>
  <si>
    <t>ENSMUSG00000000791</t>
  </si>
  <si>
    <t>Il12rb1</t>
  </si>
  <si>
    <t>interleukin 12 receptor, beta 1 [Source:MGI Symbol;Acc:MGI:104579]</t>
  </si>
  <si>
    <t>ENSMUSG00000021103</t>
  </si>
  <si>
    <t>Mnat1</t>
  </si>
  <si>
    <t>menage a trois 1 [Source:MGI Symbol;Acc:MGI:106207]</t>
  </si>
  <si>
    <t>ENSMUSG00000033701</t>
  </si>
  <si>
    <t>Acbd6</t>
  </si>
  <si>
    <t>acyl-Coenzyme A binding domain containing 6 [Source:MGI Symbol;Acc:MGI:1919732]</t>
  </si>
  <si>
    <t>ENSMUSG00000101599</t>
  </si>
  <si>
    <t>RP23-13C17.6</t>
  </si>
  <si>
    <t>predicted gene, 20342 [Source:MGI Symbol;Acc:MGI:5012527]</t>
  </si>
  <si>
    <t>ENSMUSG00000066640</t>
  </si>
  <si>
    <t>Fbxl18</t>
  </si>
  <si>
    <t>F-box and leucine-rich repeat protein 18 [Source:MGI Symbol;Acc:MGI:2444450]</t>
  </si>
  <si>
    <t>ENSMUSG00000040287</t>
  </si>
  <si>
    <t>Stac3</t>
  </si>
  <si>
    <t>SH3 and cysteine rich domain 3 [Source:MGI Symbol;Acc:MGI:3606571]</t>
  </si>
  <si>
    <t>ENSMUSG00000026196</t>
  </si>
  <si>
    <t>Bard1</t>
  </si>
  <si>
    <t>BRCA1 associated RING domain 1 [Source:MGI Symbol;Acc:MGI:1328361]</t>
  </si>
  <si>
    <t>ENSMUSG00000027551</t>
  </si>
  <si>
    <t>Zfp64</t>
  </si>
  <si>
    <t>zinc finger protein 64 [Source:MGI Symbol;Acc:MGI:107342]</t>
  </si>
  <si>
    <t>ENSMUSG00000041729</t>
  </si>
  <si>
    <t>Coro2b</t>
  </si>
  <si>
    <t>coronin, actin binding protein, 2B [Source:MGI Symbol;Acc:MGI:2444283]</t>
  </si>
  <si>
    <t>ENSMUSG00000066952</t>
  </si>
  <si>
    <t>Myo1h</t>
  </si>
  <si>
    <t>myosin 1H [Source:MGI Symbol;Acc:MGI:1914674]</t>
  </si>
  <si>
    <t>ENSMUSG00000026421</t>
  </si>
  <si>
    <t>Csrp1</t>
  </si>
  <si>
    <t>cysteine and glycine-rich protein 1 [Source:MGI Symbol;Acc:MGI:88549]</t>
  </si>
  <si>
    <t>ENSMUSG00000025813</t>
  </si>
  <si>
    <t>Homer2</t>
  </si>
  <si>
    <t>homer scaffolding protein 2 [Source:MGI Symbol;Acc:MGI:1347354]</t>
  </si>
  <si>
    <t>ENSMUSG00000025872</t>
  </si>
  <si>
    <t>Thoc3</t>
  </si>
  <si>
    <t>THO complex 3 [Source:MGI Symbol;Acc:MGI:1920916]</t>
  </si>
  <si>
    <t>ENSMUSG00000035172</t>
  </si>
  <si>
    <t>Plekhh3</t>
  </si>
  <si>
    <t>pleckstrin homology domain containing, family H (with MyTH4 domain) member 3 [Source:MGI Symbol;Acc:MGI:2384950]</t>
  </si>
  <si>
    <t>ENSMUSG00000037905</t>
  </si>
  <si>
    <t>Bri3bp</t>
  </si>
  <si>
    <t>Bri3 binding protein [Source:MGI Symbol;Acc:MGI:1924059]</t>
  </si>
  <si>
    <t>ENSMUSG00000002504</t>
  </si>
  <si>
    <t>Slc9a3r2</t>
  </si>
  <si>
    <t>solute carrier family 9 (sodium/hydrogen exchanger), member 3 regulator 2 [Source:MGI Symbol;Acc:MGI:1890662]</t>
  </si>
  <si>
    <t>ENSMUSG00000058290</t>
  </si>
  <si>
    <t>Espl1</t>
  </si>
  <si>
    <t>extra spindle pole bodies 1, separase [Source:MGI Symbol;Acc:MGI:2146156]</t>
  </si>
  <si>
    <t>ENSMUSG00000026773</t>
  </si>
  <si>
    <t>Pfkfb3</t>
  </si>
  <si>
    <t>6-phosphofructo-2-kinase/fructose-2,6-biphosphatase 3 [Source:MGI Symbol;Acc:MGI:2181202]</t>
  </si>
  <si>
    <t>ENSMUSG00000030790</t>
  </si>
  <si>
    <t>Adm</t>
  </si>
  <si>
    <t>adrenomedullin [Source:MGI Symbol;Acc:MGI:108058]</t>
  </si>
  <si>
    <t>ENSMUSG00000064141</t>
  </si>
  <si>
    <t>Zfp69</t>
  </si>
  <si>
    <t>zinc finger protein 69 [Source:MGI Symbol;Acc:MGI:107794]</t>
  </si>
  <si>
    <t>ENSMUSG00000018974</t>
  </si>
  <si>
    <t>Sart3</t>
  </si>
  <si>
    <t>squamous cell carcinoma antigen recognized by T cells 3 [Source:MGI Symbol;Acc:MGI:1858230]</t>
  </si>
  <si>
    <t>ENSMUSG00000054428</t>
  </si>
  <si>
    <t>Atpif1</t>
  </si>
  <si>
    <t>ATPase inhibitory factor 1 [Source:MGI Symbol;Acc:MGI:1196457]</t>
  </si>
  <si>
    <t>ENSMUSG00000020297</t>
  </si>
  <si>
    <t>Nsg2</t>
  </si>
  <si>
    <t>neuron specific gene family member 2 [Source:MGI Symbol;Acc:MGI:1202070]</t>
  </si>
  <si>
    <t>ENSMUSG00000026914</t>
  </si>
  <si>
    <t>Psmd14</t>
  </si>
  <si>
    <t>proteasome (prosome, macropain) 26S subunit, non-ATPase, 14 [Source:MGI Symbol;Acc:MGI:1913284]</t>
  </si>
  <si>
    <t>ENSMUSG00000028443</t>
  </si>
  <si>
    <t>Nudt2</t>
  </si>
  <si>
    <t>nudix (nucleoside diphosphate linked moiety X)-type motif 2 [Source:MGI Symbol;Acc:MGI:1913651]</t>
  </si>
  <si>
    <t>ENSMUSG00000029062</t>
  </si>
  <si>
    <t>Cdk11b</t>
  </si>
  <si>
    <t>cyclin-dependent kinase 11B [Source:MGI Symbol;Acc:MGI:88353]</t>
  </si>
  <si>
    <t>ENSMUSG00000002058</t>
  </si>
  <si>
    <t>Unc119</t>
  </si>
  <si>
    <t>unc-119 homolog (C. elegans) [Source:MGI Symbol;Acc:MGI:1328357]</t>
  </si>
  <si>
    <t>ENSMUSG00000037752</t>
  </si>
  <si>
    <t>Xkr8</t>
  </si>
  <si>
    <t>X Kell blood group precursor related family member 8 homolog [Source:MGI Symbol;Acc:MGI:2685877]</t>
  </si>
  <si>
    <t>ENSMUSG00000029550</t>
  </si>
  <si>
    <t>Sppl3</t>
  </si>
  <si>
    <t>signal peptide peptidase 3 [Source:MGI Symbol;Acc:MGI:1891433]</t>
  </si>
  <si>
    <t>ENSMUSG00000060441</t>
  </si>
  <si>
    <t>Trim5</t>
  </si>
  <si>
    <t>tripartite motif-containing 5 [Source:MGI Symbol;Acc:MGI:3646853]</t>
  </si>
  <si>
    <t>ENSMUSG00000027009</t>
  </si>
  <si>
    <t>Itga4</t>
  </si>
  <si>
    <t>integrin alpha 4 [Source:MGI Symbol;Acc:MGI:96603]</t>
  </si>
  <si>
    <t>ENSMUSG00000079511</t>
  </si>
  <si>
    <t>Ccdc142</t>
  </si>
  <si>
    <t>coiled-coil domain containing 142 [Source:MGI Symbol;Acc:MGI:3045292]</t>
  </si>
  <si>
    <t>ENSMUSG00000040111</t>
  </si>
  <si>
    <t>Gramd1b</t>
  </si>
  <si>
    <t>GRAM domain containing 1B [Source:MGI Symbol;Acc:MGI:1925037]</t>
  </si>
  <si>
    <t>ENSMUSG00000030400</t>
  </si>
  <si>
    <t>Ercc2</t>
  </si>
  <si>
    <t>excision repair cross-complementing rodent repair deficiency, complementation group 2 [Source:MGI Symbol;Acc:MGI:95413]</t>
  </si>
  <si>
    <t>ENSMUSG00000002885</t>
  </si>
  <si>
    <t>Cd97</t>
  </si>
  <si>
    <t>adhesion G protein-coupled receptor E5 [Source:MGI Symbol;Acc:MGI:1347095]</t>
  </si>
  <si>
    <t>ENSMUSG00000039844</t>
  </si>
  <si>
    <t>Rapgef1</t>
  </si>
  <si>
    <t>Rap guanine nucleotide exchange factor (GEF) 1 [Source:MGI Symbol;Acc:MGI:104580]</t>
  </si>
  <si>
    <t>ENSMUSG00000031534</t>
  </si>
  <si>
    <t>Smim19</t>
  </si>
  <si>
    <t>small integral membrane protein 19 [Source:MGI Symbol;Acc:MGI:2142501]</t>
  </si>
  <si>
    <t>ENSMUSG00000078765</t>
  </si>
  <si>
    <t>U2af1l4</t>
  </si>
  <si>
    <t>U2 small nuclear RNA auxiliary factor 1-like 4 [Source:MGI Symbol;Acc:MGI:2678374]</t>
  </si>
  <si>
    <t>ENSMUSG00000012640</t>
  </si>
  <si>
    <t>Zfp715</t>
  </si>
  <si>
    <t>zinc finger protein 715 [Source:MGI Symbol;Acc:MGI:1917180]</t>
  </si>
  <si>
    <t>ENSMUSG00000049932</t>
  </si>
  <si>
    <t>H2afx</t>
  </si>
  <si>
    <t>H2A histone family, member X [Source:MGI Symbol;Acc:MGI:102688]</t>
  </si>
  <si>
    <t>ENSMUSG00000024436</t>
  </si>
  <si>
    <t>Mrps18b</t>
  </si>
  <si>
    <t>mitochondrial ribosomal protein S18B [Source:MGI Symbol;Acc:MGI:1914223]</t>
  </si>
  <si>
    <t>ENSMUSG00000029228</t>
  </si>
  <si>
    <t>Lnx1</t>
  </si>
  <si>
    <t>ligand of numb-protein X 1 [Source:MGI Symbol;Acc:MGI:1278335]</t>
  </si>
  <si>
    <t>ENSMUSG00000025956</t>
  </si>
  <si>
    <t>Mettl21a</t>
  </si>
  <si>
    <t>methyltransferase like 21A [Source:MGI Symbol;Acc:MGI:1914349]</t>
  </si>
  <si>
    <t>ENSMUSG00000027422</t>
  </si>
  <si>
    <t>Rrbp1</t>
  </si>
  <si>
    <t>ribosome binding protein 1 [Source:MGI Symbol;Acc:MGI:1932395]</t>
  </si>
  <si>
    <t>ENSMUSG00000022014</t>
  </si>
  <si>
    <t>Epsti1</t>
  </si>
  <si>
    <t>epithelial stromal interaction 1 (breast) [Source:MGI Symbol;Acc:MGI:1915168]</t>
  </si>
  <si>
    <t>ENSMUSG00000090266</t>
  </si>
  <si>
    <t>Mettl23</t>
  </si>
  <si>
    <t>methyltransferase like 23 [Source:MGI Symbol;Acc:MGI:1921569]</t>
  </si>
  <si>
    <t>ENSMUSG00000034413</t>
  </si>
  <si>
    <t>Neurl1b</t>
  </si>
  <si>
    <t>neuralized E3 ubiquitin protein ligase 1B [Source:MGI Symbol;Acc:MGI:3643092]</t>
  </si>
  <si>
    <t>ENSMUSG00000036504</t>
  </si>
  <si>
    <t>Phpt1</t>
  </si>
  <si>
    <t>phosphohistidine phosphatase 1 [Source:MGI Symbol;Acc:MGI:1922704]</t>
  </si>
  <si>
    <t>ENSMUSG00000028191</t>
  </si>
  <si>
    <t>Bcl10</t>
  </si>
  <si>
    <t>B cell leukemia/lymphoma 10 [Source:MGI Symbol;Acc:MGI:1337994]</t>
  </si>
  <si>
    <t>ENSMUSG00000054293</t>
  </si>
  <si>
    <t>A630033H20Rik</t>
  </si>
  <si>
    <t>RIKEN cDNA A630033H20 gene [Source:MGI Symbol;Acc:MGI:2441814]</t>
  </si>
  <si>
    <t>ENSMUSG00000046873</t>
  </si>
  <si>
    <t>Mbtps2</t>
  </si>
  <si>
    <t>membrane-bound transcription factor peptidase, site 2 [Source:MGI Symbol;Acc:MGI:2444506]</t>
  </si>
  <si>
    <t>ENSMUSG00000021496</t>
  </si>
  <si>
    <t>Pcbd2</t>
  </si>
  <si>
    <t>pterin 4 alpha carbinolamine dehydratase/dimerization cofactor of hepatocyte nuclear factor 1 alpha (TCF1) 2 [Source:MGI Symbol;Acc:MGI:1919812]</t>
  </si>
  <si>
    <t>ENSMUSG00000021112</t>
  </si>
  <si>
    <t>Mpp5</t>
  </si>
  <si>
    <t>membrane protein, palmitoylated 5 (MAGUK p55 subfamily member 5) [Source:MGI Symbol;Acc:MGI:1927339]</t>
  </si>
  <si>
    <t>ENSMUSG00000044533</t>
  </si>
  <si>
    <t>Rps2</t>
  </si>
  <si>
    <t>ribosomal protein S2 [Source:MGI Symbol;Acc:MGI:105110]</t>
  </si>
  <si>
    <t>ENSMUSG00000028416</t>
  </si>
  <si>
    <t>Bag1</t>
  </si>
  <si>
    <t>BCL2-associated athanogene 1 [Source:MGI Symbol;Acc:MGI:108047]</t>
  </si>
  <si>
    <t>ENSMUSG00000002778</t>
  </si>
  <si>
    <t>Kdelr1</t>
  </si>
  <si>
    <t>KDEL (Lys-Asp-Glu-Leu) endoplasmic reticulum protein retention receptor 1 [Source:MGI Symbol;Acc:MGI:1915387]</t>
  </si>
  <si>
    <t>ENSMUSG00000055531</t>
  </si>
  <si>
    <t>Cpsf6</t>
  </si>
  <si>
    <t>cleavage and polyadenylation specific factor 6 [Source:MGI Symbol;Acc:MGI:1913948]</t>
  </si>
  <si>
    <t>ENSMUSG00000050846</t>
  </si>
  <si>
    <t>Zfp623</t>
  </si>
  <si>
    <t>zinc finger protein 623 [Source:MGI Symbol;Acc:MGI:1926084]</t>
  </si>
  <si>
    <t>ENSMUSG00000023018</t>
  </si>
  <si>
    <t>Smarcd1</t>
  </si>
  <si>
    <t>SWI/SNF related, matrix associated, actin dependent regulator of chromatin, subfamily d, member 1 [Source:MGI Symbol;Acc:MGI:1933623]</t>
  </si>
  <si>
    <t>ENSMUSG00000050107</t>
  </si>
  <si>
    <t>Gsg2</t>
  </si>
  <si>
    <t>germ cell-specific gene 2 [Source:MGI Symbol;Acc:MGI:1194498]</t>
  </si>
  <si>
    <t>ENSMUSG00000089824</t>
  </si>
  <si>
    <t>Rbm12</t>
  </si>
  <si>
    <t>RNA binding motif protein 12 [Source:MGI Symbol;Acc:MGI:1922960]</t>
  </si>
  <si>
    <t>ENSMUSG00000025289</t>
  </si>
  <si>
    <t>Prdx4</t>
  </si>
  <si>
    <t>peroxiredoxin 4 [Source:MGI Symbol;Acc:MGI:1859815]</t>
  </si>
  <si>
    <t>ENSMUSG00000029538</t>
  </si>
  <si>
    <t>Srsf9</t>
  </si>
  <si>
    <t>serine/arginine-rich splicing factor 9 [Source:MGI Symbol;Acc:MGI:104896]</t>
  </si>
  <si>
    <t>ENSMUSG00000035227</t>
  </si>
  <si>
    <t>Spcs2</t>
  </si>
  <si>
    <t>signal peptidase complex subunit 2 homolog (S. cerevisiae) [Source:MGI Symbol;Acc:MGI:1913874]</t>
  </si>
  <si>
    <t>ENSMUSG00000061950</t>
  </si>
  <si>
    <t>Ppp4r1</t>
  </si>
  <si>
    <t>protein phosphatase 4, regulatory subunit 1 [Source:MGI Symbol;Acc:MGI:1917601]</t>
  </si>
  <si>
    <t>ENSMUSG00000028078</t>
  </si>
  <si>
    <t>Dclk2</t>
  </si>
  <si>
    <t>doublecortin-like kinase 2 [Source:MGI Symbol;Acc:MGI:1918012]</t>
  </si>
  <si>
    <t>ENSMUSG00000031562</t>
  </si>
  <si>
    <t>Dctd</t>
  </si>
  <si>
    <t>dCMP deaminase [Source:MGI Symbol;Acc:MGI:2444529]</t>
  </si>
  <si>
    <t>ENSMUSG00000062825</t>
  </si>
  <si>
    <t>Actg1</t>
  </si>
  <si>
    <t>actin, gamma, cytoplasmic 1 [Source:MGI Symbol;Acc:MGI:87906]</t>
  </si>
  <si>
    <t>ENSMUSG00000037343</t>
  </si>
  <si>
    <t>Taf2</t>
  </si>
  <si>
    <t>TAF2 RNA polymerase II, TATA box binding protein (TBP)-associated factor [Source:MGI Symbol;Acc:MGI:2443028]</t>
  </si>
  <si>
    <t>ENSMUSG00000000326</t>
  </si>
  <si>
    <t>Comt</t>
  </si>
  <si>
    <t>catechol-O-methyltransferase [Source:MGI Symbol;Acc:MGI:88470]</t>
  </si>
  <si>
    <t>ENSMUSG00000042380</t>
  </si>
  <si>
    <t>Smim12</t>
  </si>
  <si>
    <t>small integral membrane protein 12 [Source:MGI Symbol;Acc:MGI:1933141]</t>
  </si>
  <si>
    <t>ENSMUSG00000022437</t>
  </si>
  <si>
    <t>Samm50</t>
  </si>
  <si>
    <t>sorting and assembly machinery component 50 homolog (S. cerevisiae) [Source:MGI Symbol;Acc:MGI:1915903]</t>
  </si>
  <si>
    <t>ENSMUSG00000056116</t>
  </si>
  <si>
    <t>H2-T22</t>
  </si>
  <si>
    <t>histocompatibility 2, T region locus 22 [Source:MGI Symbol;Acc:MGI:95956]</t>
  </si>
  <si>
    <t>ENSMUSG00000007589</t>
  </si>
  <si>
    <t>Tinf2</t>
  </si>
  <si>
    <t>Terf1 (TRF1)-interacting nuclear factor 2 [Source:MGI Symbol;Acc:MGI:107246]</t>
  </si>
  <si>
    <t>ENSMUSG00000028577</t>
  </si>
  <si>
    <t>Plaa</t>
  </si>
  <si>
    <t>phospholipase A2, activating protein [Source:MGI Symbol;Acc:MGI:104810]</t>
  </si>
  <si>
    <t>ENSMUSG00000030061</t>
  </si>
  <si>
    <t>Uba3</t>
  </si>
  <si>
    <t>ubiquitin-like modifier activating enzyme 3 [Source:MGI Symbol;Acc:MGI:1341217]</t>
  </si>
  <si>
    <t>ENSMUSG00000064984</t>
  </si>
  <si>
    <t>Snord73a</t>
  </si>
  <si>
    <t>small nucleolar RNA, C/D box U73A [Source:MGI Symbol;Acc:MGI:1321388]</t>
  </si>
  <si>
    <t>ENSMUSG00000002210</t>
  </si>
  <si>
    <t>Smg9</t>
  </si>
  <si>
    <t>smg-9 homolog, nonsense mediated mRNA decay factor (C. elegans) [Source:MGI Symbol;Acc:MGI:1919247]</t>
  </si>
  <si>
    <t>ENSMUSG00000048310</t>
  </si>
  <si>
    <t>Pskh1</t>
  </si>
  <si>
    <t>protein serine kinase H1 [Source:MGI Symbol;Acc:MGI:3528383]</t>
  </si>
  <si>
    <t>ENSMUSG00000029720</t>
  </si>
  <si>
    <t>Gm20605</t>
  </si>
  <si>
    <t>predicted gene 20605 [Source:MGI Symbol;Acc:MGI:5306917]</t>
  </si>
  <si>
    <t>ENSMUSG00000041890</t>
  </si>
  <si>
    <t>Git2</t>
  </si>
  <si>
    <t>G protein-coupled receptor kinase-interactor 2 [Source:MGI Symbol;Acc:MGI:1347053]</t>
  </si>
  <si>
    <t>ENSMUSG00000037773</t>
  </si>
  <si>
    <t>Pced1a</t>
  </si>
  <si>
    <t>PC-esterase domain containing 1A [Source:MGI Symbol;Acc:MGI:2442177]</t>
  </si>
  <si>
    <t>ENSMUSG00000022041</t>
  </si>
  <si>
    <t>Chrna2</t>
  </si>
  <si>
    <t>cholinergic receptor, nicotinic, alpha polypeptide 2 (neuronal) [Source:MGI Symbol;Acc:MGI:87886]</t>
  </si>
  <si>
    <t>ENSMUSG00000014554</t>
  </si>
  <si>
    <t>Dguok</t>
  </si>
  <si>
    <t>deoxyguanosine kinase [Source:MGI Symbol;Acc:MGI:1351602]</t>
  </si>
  <si>
    <t>ENSMUSG00000020111</t>
  </si>
  <si>
    <t>Micu1</t>
  </si>
  <si>
    <t>mitochondrial calcium uptake 1 [Source:MGI Symbol;Acc:MGI:2384909]</t>
  </si>
  <si>
    <t>ENSMUSG00000048240</t>
  </si>
  <si>
    <t>Gng7</t>
  </si>
  <si>
    <t>guanine nucleotide binding protein (G protein), gamma 7 [Source:MGI Symbol;Acc:MGI:95787]</t>
  </si>
  <si>
    <t>ENSMUSG00000024925</t>
  </si>
  <si>
    <t>Rnaseh2c</t>
  </si>
  <si>
    <t>ribonuclease H2, subunit C [Source:MGI Symbol;Acc:MGI:1915459]</t>
  </si>
  <si>
    <t>ENSMUSG00000030031</t>
  </si>
  <si>
    <t>Kbtbd8</t>
  </si>
  <si>
    <t>kelch repeat and BTB (POZ) domain containing 8 [Source:MGI Symbol;Acc:MGI:2661430]</t>
  </si>
  <si>
    <t>ENSMUSG00000022906</t>
  </si>
  <si>
    <t>Parp9</t>
  </si>
  <si>
    <t>poly (ADP-ribose) polymerase family, member 9 [Source:MGI Symbol;Acc:MGI:1933117]</t>
  </si>
  <si>
    <t>ENSMUSG00000078853</t>
  </si>
  <si>
    <t>Igtp</t>
  </si>
  <si>
    <t>interferon gamma induced GTPase [Source:MGI Symbol;Acc:MGI:107729]</t>
  </si>
  <si>
    <t>ENSMUSG00000002871</t>
  </si>
  <si>
    <t>Tpra1</t>
  </si>
  <si>
    <t>transmembrane protein, adipocyte asscociated 1 [Source:MGI Symbol;Acc:MGI:1345190]</t>
  </si>
  <si>
    <t>ENSMUSG00000044348</t>
  </si>
  <si>
    <t>Slc25a53</t>
  </si>
  <si>
    <t>solute carrier family 25, member 53 [Source:MGI Symbol;Acc:MGI:1914312]</t>
  </si>
  <si>
    <t>ENSMUSG00000054484</t>
  </si>
  <si>
    <t>Tmem62</t>
  </si>
  <si>
    <t>transmembrane protein 62 [Source:MGI Symbol;Acc:MGI:2139461]</t>
  </si>
  <si>
    <t>ENSMUSG00000014606</t>
  </si>
  <si>
    <t>Slc25a11</t>
  </si>
  <si>
    <t>solute carrier family 25 (mitochondrial carrier oxoglutarate carrier), member 11 [Source:MGI Symbol;Acc:MGI:1915113]</t>
  </si>
  <si>
    <t>ENSMUSG00000034390</t>
  </si>
  <si>
    <t>Cmip</t>
  </si>
  <si>
    <t>c-Maf inducing protein [Source:MGI Symbol;Acc:MGI:1921690]</t>
  </si>
  <si>
    <t>ENSMUSG00000057388</t>
  </si>
  <si>
    <t>Mrpl18</t>
  </si>
  <si>
    <t>mitochondrial ribosomal protein L18 [Source:MGI Symbol;Acc:MGI:1914931]</t>
  </si>
  <si>
    <t>ENSMUSG00000030589</t>
  </si>
  <si>
    <t>Rasgrp4</t>
  </si>
  <si>
    <t>RAS guanyl releasing protein 4 [Source:MGI Symbol;Acc:MGI:2386851]</t>
  </si>
  <si>
    <t>ENSMUSG00000024197</t>
  </si>
  <si>
    <t>Plin3</t>
  </si>
  <si>
    <t>perilipin 3 [Source:MGI Symbol;Acc:MGI:1914155]</t>
  </si>
  <si>
    <t>ENSMUSG00000019302</t>
  </si>
  <si>
    <t>Atp6v0a1</t>
  </si>
  <si>
    <t>ATPase, H+ transporting, lysosomal V0 subunit A1 [Source:MGI Symbol;Acc:MGI:103286]</t>
  </si>
  <si>
    <t>ENSMUSG00000015312</t>
  </si>
  <si>
    <t>Gadd45b</t>
  </si>
  <si>
    <t>growth arrest and DNA-damage-inducible 45 beta [Source:MGI Symbol;Acc:MGI:107776]</t>
  </si>
  <si>
    <t>ENSMUSG00000097006</t>
  </si>
  <si>
    <t>9530082P21Rik</t>
  </si>
  <si>
    <t>RIKEN cDNA 9530082P21 gene [Source:MGI Symbol;Acc:MGI:3603340]</t>
  </si>
  <si>
    <t>ENSMUSG00000089889</t>
  </si>
  <si>
    <t>0610040B10Rik</t>
  </si>
  <si>
    <t>RIKEN cDNA 0610040B10 gene [Source:MGI Symbol;Acc:MGI:1914922]</t>
  </si>
  <si>
    <t>ENSMUSG00000032187</t>
  </si>
  <si>
    <t>Smarca4</t>
  </si>
  <si>
    <t>SWI/SNF related, matrix associated, actin dependent regulator of chromatin, subfamily a, member 4 [Source:MGI Symbol;Acc:MGI:88192]</t>
  </si>
  <si>
    <t>ENSMUSG00000033871</t>
  </si>
  <si>
    <t>Ppargc1b</t>
  </si>
  <si>
    <t>peroxisome proliferative activated receptor, gamma, coactivator 1 beta [Source:MGI Symbol;Acc:MGI:2444934]</t>
  </si>
  <si>
    <t>ENSMUSG00000027610</t>
  </si>
  <si>
    <t>Gss</t>
  </si>
  <si>
    <t>glutathione synthetase [Source:MGI Symbol;Acc:MGI:95852]</t>
  </si>
  <si>
    <t>ENSMUSG00000029502</t>
  </si>
  <si>
    <t>Golga3</t>
  </si>
  <si>
    <t>golgi autoantigen, golgin subfamily a, 3 [Source:MGI Symbol;Acc:MGI:96958]</t>
  </si>
  <si>
    <t>ENSMUSG00000002660</t>
  </si>
  <si>
    <t>Clpp</t>
  </si>
  <si>
    <t>caseinolytic mitochondrial matrix peptidase proteolytic subunit [Source:MGI Symbol;Acc:MGI:1858213]</t>
  </si>
  <si>
    <t>ENSMUSG00000021384</t>
  </si>
  <si>
    <t>Susd3</t>
  </si>
  <si>
    <t>sushi domain containing 3 [Source:MGI Symbol;Acc:MGI:1913579]</t>
  </si>
  <si>
    <t>ENSMUSG00000054008</t>
  </si>
  <si>
    <t>Ndst1</t>
  </si>
  <si>
    <t>N-deacetylase/N-sulfotransferase (heparan glucosaminyl) 1 [Source:MGI Symbol;Acc:MGI:104719]</t>
  </si>
  <si>
    <t>ENSMUSG00000073643</t>
  </si>
  <si>
    <t>Wdfy1</t>
  </si>
  <si>
    <t>WD repeat and FYVE domain containing 1 [Source:MGI Symbol;Acc:MGI:1916618]</t>
  </si>
  <si>
    <t>ENSMUSG00000033272</t>
  </si>
  <si>
    <t>Slc35a4</t>
  </si>
  <si>
    <t>solute carrier family 35, member A4 [Source:MGI Symbol;Acc:MGI:1915093]</t>
  </si>
  <si>
    <t>ENSMUSG00000018541</t>
  </si>
  <si>
    <t>Cwc25</t>
  </si>
  <si>
    <t>CWC25 spliceosome-associated protein [Source:MGI Symbol;Acc:MGI:1914730]</t>
  </si>
  <si>
    <t>ENSMUSG00000038214</t>
  </si>
  <si>
    <t>Bend3</t>
  </si>
  <si>
    <t>BEN domain containing 3 [Source:MGI Symbol;Acc:MGI:2677212]</t>
  </si>
  <si>
    <t>ENSMUSG00000026826</t>
  </si>
  <si>
    <t>Nr4a2</t>
  </si>
  <si>
    <t>nuclear receptor subfamily 4, group A, member 2 [Source:MGI Symbol;Acc:MGI:1352456]</t>
  </si>
  <si>
    <t>ENSMUSG00000068922</t>
  </si>
  <si>
    <t>Msto1</t>
  </si>
  <si>
    <t>misato homolog 1 (Drosophila) [Source:MGI Symbol;Acc:MGI:2385175]</t>
  </si>
  <si>
    <t>ENSMUSG00000047867</t>
  </si>
  <si>
    <t>Gimap6</t>
  </si>
  <si>
    <t>GTPase, IMAP family member 6 [Source:MGI Symbol;Acc:MGI:1918876]</t>
  </si>
  <si>
    <t>ENSMUSG00000063972</t>
  </si>
  <si>
    <t>Nr6a1</t>
  </si>
  <si>
    <t>nuclear receptor subfamily 6, group A, member 1 [Source:MGI Symbol;Acc:MGI:1352459]</t>
  </si>
  <si>
    <t>ENSMUSG00000046207</t>
  </si>
  <si>
    <t>Pik3r6</t>
  </si>
  <si>
    <t>phosphoinositide-3-kinase, regulatory subunit 6 [Source:MGI Symbol;Acc:MGI:2144613]</t>
  </si>
  <si>
    <t>ENSMUSG00000018160</t>
  </si>
  <si>
    <t>Med1</t>
  </si>
  <si>
    <t>mediator complex subunit 1 [Source:MGI Symbol;Acc:MGI:1100846]</t>
  </si>
  <si>
    <t>ENSMUSG00000040048</t>
  </si>
  <si>
    <t>Ndufb10</t>
  </si>
  <si>
    <t>NADH dehydrogenase (ubiquinone) 1 beta subcomplex, 10 [Source:MGI Symbol;Acc:MGI:1915592]</t>
  </si>
  <si>
    <t>ENSMUSG00000052429</t>
  </si>
  <si>
    <t>Prmt1</t>
  </si>
  <si>
    <t>ENSMUSG00000040269</t>
  </si>
  <si>
    <t>Mrps28</t>
  </si>
  <si>
    <t>mitochondrial ribosomal protein S28 [Source:MGI Symbol;Acc:MGI:1913480]</t>
  </si>
  <si>
    <t>ENSMUSG00000029265</t>
  </si>
  <si>
    <t>Dr1</t>
  </si>
  <si>
    <t>down-regulator of transcription 1 [Source:MGI Symbol;Acc:MGI:1100515]</t>
  </si>
  <si>
    <t>ENSMUSG00000030750</t>
  </si>
  <si>
    <t>Nsmce1</t>
  </si>
  <si>
    <t>non-SMC element 1 homolog (S. cerevisiae) [Source:MGI Symbol;Acc:MGI:1914961]</t>
  </si>
  <si>
    <t>ENSMUSG00000052299</t>
  </si>
  <si>
    <t>Ltn1</t>
  </si>
  <si>
    <t>listerin E3 ubiquitin protein ligase 1 [Source:MGI Symbol;Acc:MGI:1926163]</t>
  </si>
  <si>
    <t>ENSMUSG00000055240</t>
  </si>
  <si>
    <t>Zfp101</t>
  </si>
  <si>
    <t>zinc finger protein 101 [Source:MGI Symbol;Acc:MGI:107547]</t>
  </si>
  <si>
    <t>ENSMUSG00000039316</t>
  </si>
  <si>
    <t>Rftn1</t>
  </si>
  <si>
    <t>raftlin lipid raft linker 1 [Source:MGI Symbol;Acc:MGI:1923688]</t>
  </si>
  <si>
    <t>ENSMUSG00000064090</t>
  </si>
  <si>
    <t>Vrk2</t>
  </si>
  <si>
    <t>vaccinia related kinase 2 [Source:MGI Symbol;Acc:MGI:1917172]</t>
  </si>
  <si>
    <t>ENSMUSG00000028381</t>
  </si>
  <si>
    <t>Ugcg</t>
  </si>
  <si>
    <t>UDP-glucose ceramide glucosyltransferase [Source:MGI Symbol;Acc:MGI:1332243]</t>
  </si>
  <si>
    <t>ENSMUSG00000025735</t>
  </si>
  <si>
    <t>Rhbdl1</t>
  </si>
  <si>
    <t>rhomboid, veinlet-like 1 (Drosophila) [Source:MGI Symbol;Acc:MGI:2384891]</t>
  </si>
  <si>
    <t>ENSMUSG00000047648</t>
  </si>
  <si>
    <t>Fbxo30</t>
  </si>
  <si>
    <t>F-box protein 30 [Source:MGI Symbol;Acc:MGI:1919115]</t>
  </si>
  <si>
    <t>ENSMUSG00000021606</t>
  </si>
  <si>
    <t>Ndufs6</t>
  </si>
  <si>
    <t>NADH dehydrogenase (ubiquinone) Fe-S protein 6 [Source:MGI Symbol;Acc:MGI:107932]</t>
  </si>
  <si>
    <t>ENSMUSG00000026816</t>
  </si>
  <si>
    <t>Gtf3c5</t>
  </si>
  <si>
    <t>general transcription factor IIIC, polypeptide 5 [Source:MGI Symbol;Acc:MGI:1917489]</t>
  </si>
  <si>
    <t>ENSMUSG00000025169</t>
  </si>
  <si>
    <t>Ogfod3</t>
  </si>
  <si>
    <t>2-oxoglutarate and iron-dependent oxygenase domain containing 3 [Source:MGI Symbol;Acc:MGI:1913429]</t>
  </si>
  <si>
    <t>ENSMUSG00000036985</t>
  </si>
  <si>
    <t>Zdhhc9</t>
  </si>
  <si>
    <t>zinc finger, DHHC domain containing 9 [Source:MGI Symbol;Acc:MGI:2444393]</t>
  </si>
  <si>
    <t>ENSMUSG00000025534</t>
  </si>
  <si>
    <t>Gusb</t>
  </si>
  <si>
    <t>glucuronidase, beta [Source:MGI Symbol;Acc:MGI:95872]</t>
  </si>
  <si>
    <t>ENSMUSG00000035245</t>
  </si>
  <si>
    <t>Eogt</t>
  </si>
  <si>
    <t>EGF domain-specific O-linked N-acetylglucosamine (GlcNAc) transferase [Source:MGI Symbol;Acc:MGI:2141669]</t>
  </si>
  <si>
    <t>ENSMUSG00000014633</t>
  </si>
  <si>
    <t>Cmc2</t>
  </si>
  <si>
    <t>COX assembly mitochondrial protein 2 [Source:MGI Symbol;Acc:MGI:1913781]</t>
  </si>
  <si>
    <t>ENSMUSG00000021051</t>
  </si>
  <si>
    <t>Ppp2r5e</t>
  </si>
  <si>
    <t>protein phosphatase 2, regulatory subunit B', epsilon [Source:MGI Symbol;Acc:MGI:1349473]</t>
  </si>
  <si>
    <t>ENSMUSG00000021624</t>
  </si>
  <si>
    <t>Cd180</t>
  </si>
  <si>
    <t>CD180 antigen [Source:MGI Symbol;Acc:MGI:1194924]</t>
  </si>
  <si>
    <t>ENSMUSG00000070738</t>
  </si>
  <si>
    <t>Dgkd</t>
  </si>
  <si>
    <t>diacylglycerol kinase, delta [Source:MGI Symbol;Acc:MGI:2138334]</t>
  </si>
  <si>
    <t>ENSMUSG00000020305</t>
  </si>
  <si>
    <t>Asb3</t>
  </si>
  <si>
    <t>ankyrin repeat and SOCS box-containing 3 [Source:MGI Symbol;Acc:MGI:1929749]</t>
  </si>
  <si>
    <t>ENSMUSG00000035517</t>
  </si>
  <si>
    <t>Tdrd7</t>
  </si>
  <si>
    <t>tudor domain containing 7 [Source:MGI Symbol;Acc:MGI:2140279]</t>
  </si>
  <si>
    <t>ENSMUSG00000036309</t>
  </si>
  <si>
    <t>Skp1a</t>
  </si>
  <si>
    <t>S-phase kinase-associated protein 1A [Source:MGI Symbol;Acc:MGI:103575]</t>
  </si>
  <si>
    <t>ENSMUSG00000039275</t>
  </si>
  <si>
    <t>Foxk2</t>
  </si>
  <si>
    <t>forkhead box K2 [Source:MGI Symbol;Acc:MGI:1916087]</t>
  </si>
  <si>
    <t>ENSMUSG00000027221</t>
  </si>
  <si>
    <t>Chst1</t>
  </si>
  <si>
    <t>carbohydrate (keratan sulfate Gal-6) sulfotransferase 1 [Source:MGI Symbol;Acc:MGI:1924219]</t>
  </si>
  <si>
    <t>ENSMUSG00000028040</t>
  </si>
  <si>
    <t>Efna4</t>
  </si>
  <si>
    <t>ephrin A4 [Source:MGI Symbol;Acc:MGI:106643]</t>
  </si>
  <si>
    <t>ENSMUSG00000054091</t>
  </si>
  <si>
    <t>1810037I17Rik</t>
  </si>
  <si>
    <t>RIKEN cDNA 1810037I17 gene [Source:MGI Symbol;Acc:MGI:1914954]</t>
  </si>
  <si>
    <t>ENSMUSG00000078695</t>
  </si>
  <si>
    <t>Cisd3</t>
  </si>
  <si>
    <t>CDGSH iron sulfur domain 3 [Source:MGI Symbol;Acc:MGI:101788]</t>
  </si>
  <si>
    <t>ENSMUSG00000024991</t>
  </si>
  <si>
    <t>Eif3a</t>
  </si>
  <si>
    <t>eukaryotic translation initiation factor 3, subunit A [Source:MGI Symbol;Acc:MGI:95301]</t>
  </si>
  <si>
    <t>ENSMUSG00000031627</t>
  </si>
  <si>
    <t>Irf2</t>
  </si>
  <si>
    <t>interferon regulatory factor 2 [Source:MGI Symbol;Acc:MGI:96591]</t>
  </si>
  <si>
    <t>ENSMUSG00000018286</t>
  </si>
  <si>
    <t>Psmb6</t>
  </si>
  <si>
    <t>proteasome (prosome, macropain) subunit, beta type 6 [Source:MGI Symbol;Acc:MGI:104880]</t>
  </si>
  <si>
    <t>ENSMUSG00000029463</t>
  </si>
  <si>
    <t>Fam216a</t>
  </si>
  <si>
    <t>family with sequence similarity 216, member A [Source:MGI Symbol;Acc:MGI:1916198]</t>
  </si>
  <si>
    <t>ENSMUSG00000021257</t>
  </si>
  <si>
    <t>Angel1</t>
  </si>
  <si>
    <t>angel homolog 1 (Drosophila) [Source:MGI Symbol;Acc:MGI:1915987]</t>
  </si>
  <si>
    <t>ENSMUSG00000018666</t>
  </si>
  <si>
    <t>Cbx1</t>
  </si>
  <si>
    <t>chromobox 1 [Source:MGI Symbol;Acc:MGI:105369]</t>
  </si>
  <si>
    <t>ENSMUSG00000032239</t>
  </si>
  <si>
    <t>Rp9</t>
  </si>
  <si>
    <t>retinitis pigmentosa 9 (human) [Source:MGI Symbol;Acc:MGI:2157166]</t>
  </si>
  <si>
    <t>ENSMUSG00000077737</t>
  </si>
  <si>
    <t>Snord72</t>
  </si>
  <si>
    <t>small nucleolar RNA, C/D box 72 [Source:MGI Symbol;Acc:MGI:3819555]</t>
  </si>
  <si>
    <t>ENSMUSG00000024404</t>
  </si>
  <si>
    <t>Riok3</t>
  </si>
  <si>
    <t>RIO kinase 3 [Source:MGI Symbol;Acc:MGI:1914128]</t>
  </si>
  <si>
    <t>ENSMUSG00000030446</t>
  </si>
  <si>
    <t>Zfp273</t>
  </si>
  <si>
    <t>zinc finger protein 273 [Source:MGI Symbol;Acc:MGI:3036278]</t>
  </si>
  <si>
    <t>ENSMUSG00000087348</t>
  </si>
  <si>
    <t>Gm15582</t>
  </si>
  <si>
    <t>predicted gene 15582 [Source:MGI Symbol;Acc:MGI:3783030]</t>
  </si>
  <si>
    <t>ENSMUSG00000024524</t>
  </si>
  <si>
    <t>Gnal</t>
  </si>
  <si>
    <t>guanine nucleotide binding protein, alpha stimulating, olfactory type [Source:MGI Symbol;Acc:MGI:95774]</t>
  </si>
  <si>
    <t>ENSMUSG00000023034</t>
  </si>
  <si>
    <t>Nr4a1</t>
  </si>
  <si>
    <t>nuclear receptor subfamily 4, group A, member 1 [Source:MGI Symbol;Acc:MGI:1352454]</t>
  </si>
  <si>
    <t>ENSMUSG00000020361</t>
  </si>
  <si>
    <t>Hspa4</t>
  </si>
  <si>
    <t>heat shock protein 4 [Source:MGI Symbol;Acc:MGI:1342292]</t>
  </si>
  <si>
    <t>ENSMUSG00000049624</t>
  </si>
  <si>
    <t>Slc17a5</t>
  </si>
  <si>
    <t>solute carrier family 17 (anion/sugar transporter), member 5 [Source:MGI Symbol;Acc:MGI:1924105]</t>
  </si>
  <si>
    <t>ENSMUSG00000084215</t>
  </si>
  <si>
    <t>Gm11814</t>
  </si>
  <si>
    <t>predicted gene 11814 [Source:MGI Symbol;Acc:MGI:3650512]</t>
  </si>
  <si>
    <t>ENSMUSG00000025332</t>
  </si>
  <si>
    <t>Kdm5c</t>
  </si>
  <si>
    <t>lysine (K)-specific demethylase 5C [Source:MGI Symbol;Acc:MGI:99781]</t>
  </si>
  <si>
    <t>ENSMUSG00000030321</t>
  </si>
  <si>
    <t>Efcab12</t>
  </si>
  <si>
    <t>EF-hand calcium binding domain 12 [Source:MGI Symbol;Acc:MGI:2681834]</t>
  </si>
  <si>
    <t>ENSMUSG00000022999</t>
  </si>
  <si>
    <t>Lmbr1l</t>
  </si>
  <si>
    <t>limb region 1 like [Source:MGI Symbol;Acc:MGI:1289247]</t>
  </si>
  <si>
    <t>ENSMUSG00000002944</t>
  </si>
  <si>
    <t>Cd36</t>
  </si>
  <si>
    <t>CD36 antigen [Source:MGI Symbol;Acc:MGI:107899]</t>
  </si>
  <si>
    <t>ENSMUSG00000059851</t>
  </si>
  <si>
    <t>Suv420h2</t>
  </si>
  <si>
    <t>suppressor of variegation 4-20 homolog 2 (Drosophila) [Source:MGI Symbol;Acc:MGI:2385262]</t>
  </si>
  <si>
    <t>ENSMUSG00000042682</t>
  </si>
  <si>
    <t>Selk</t>
  </si>
  <si>
    <t>selenoprotein K [Source:MGI Symbol;Acc:MGI:1931466]</t>
  </si>
  <si>
    <t>ENSMUSG00000015126</t>
  </si>
  <si>
    <t>Tsr3</t>
  </si>
  <si>
    <t>TSR3 20S rRNA accumulation [Source:MGI Symbol;Acc:MGI:1915577]</t>
  </si>
  <si>
    <t>ENSMUSG00000021770</t>
  </si>
  <si>
    <t>Samd8</t>
  </si>
  <si>
    <t>sterile alpha motif domain containing 8 [Source:MGI Symbol;Acc:MGI:1914880]</t>
  </si>
  <si>
    <t>ENSMUSG00000024742</t>
  </si>
  <si>
    <t>Fen1</t>
  </si>
  <si>
    <t>flap structure specific endonuclease 1 [Source:MGI Symbol;Acc:MGI:102779]</t>
  </si>
  <si>
    <t>ENSMUSG00000020003</t>
  </si>
  <si>
    <t>Pex7</t>
  </si>
  <si>
    <t>peroxisomal biogenesis factor 7 [Source:MGI Symbol;Acc:MGI:1321392]</t>
  </si>
  <si>
    <t>ENSMUSG00000042745</t>
  </si>
  <si>
    <t>Id1</t>
  </si>
  <si>
    <t>inhibitor of DNA binding 1 [Source:MGI Symbol;Acc:MGI:96396]</t>
  </si>
  <si>
    <t>ENSMUSG00000037815</t>
  </si>
  <si>
    <t>Ctnna1</t>
  </si>
  <si>
    <t>catenin (cadherin associated protein), alpha 1 [Source:MGI Symbol;Acc:MGI:88274]</t>
  </si>
  <si>
    <t>ENSMUSG00000052533</t>
  </si>
  <si>
    <t>Nup188</t>
  </si>
  <si>
    <t>nucleoporin 188 [Source:MGI Symbol;Acc:MGI:2446190]</t>
  </si>
  <si>
    <t>ENSMUSG00000064918</t>
  </si>
  <si>
    <t>Gm22571</t>
  </si>
  <si>
    <t>predicted gene, 22571 [Source:MGI Symbol;Acc:MGI:5452348]</t>
  </si>
  <si>
    <t>ENSMUSG00000039577</t>
  </si>
  <si>
    <t>Nphp4</t>
  </si>
  <si>
    <t>nephronophthisis 4 (juvenile) homolog (human) [Source:MGI Symbol;Acc:MGI:2384210]</t>
  </si>
  <si>
    <t>ENSMUSG00000079037</t>
  </si>
  <si>
    <t>Prnp</t>
  </si>
  <si>
    <t>prion protein [Source:MGI Symbol;Acc:MGI:97769]</t>
  </si>
  <si>
    <t>ENSMUSG00000005362</t>
  </si>
  <si>
    <t>Crbn</t>
  </si>
  <si>
    <t>cereblon [Source:MGI Symbol;Acc:MGI:1913277]</t>
  </si>
  <si>
    <t>ENSMUSG00000034282</t>
  </si>
  <si>
    <t>Evpl</t>
  </si>
  <si>
    <t>envoplakin [Source:MGI Symbol;Acc:MGI:107507]</t>
  </si>
  <si>
    <t>ENSMUSG00000028344</t>
  </si>
  <si>
    <t>Invs</t>
  </si>
  <si>
    <t>inversin [Source:MGI Symbol;Acc:MGI:1335082]</t>
  </si>
  <si>
    <t>ENSMUSG00000030682</t>
  </si>
  <si>
    <t>Cdipt</t>
  </si>
  <si>
    <t>CDP-diacylglycerol--inositol 3-phosphatidyltransferase (phosphatidylinositol synthase) [Source:MGI Symbol;Acc:MGI:105491]</t>
  </si>
  <si>
    <t>ENSMUSG00000059027</t>
  </si>
  <si>
    <t>9630013D21Rik</t>
  </si>
  <si>
    <t>RIKEN cDNA 9630013D21 gene [Source:MGI Symbol;Acc:MGI:2442649]</t>
  </si>
  <si>
    <t>ENSMUSG00000034007</t>
  </si>
  <si>
    <t>Scaper</t>
  </si>
  <si>
    <t>S phase cyclin A-associated protein in the ER [Source:MGI Symbol;Acc:MGI:1925976]</t>
  </si>
  <si>
    <t>ENSMUSG00000042111</t>
  </si>
  <si>
    <t>Ccdc115</t>
  </si>
  <si>
    <t>coiled-coil domain containing 115 [Source:MGI Symbol;Acc:MGI:1916918]</t>
  </si>
  <si>
    <t>ENSMUSG00000030082</t>
  </si>
  <si>
    <t>Sec61a1</t>
  </si>
  <si>
    <t>Sec61 alpha 1 subunit (S. cerevisiae) [Source:MGI Symbol;Acc:MGI:1858417]</t>
  </si>
  <si>
    <t>ENSMUSG00000035203</t>
  </si>
  <si>
    <t>Epn1</t>
  </si>
  <si>
    <t>epsin 1 [Source:MGI Symbol;Acc:MGI:1333763]</t>
  </si>
  <si>
    <t>ENSMUSG00000034908</t>
  </si>
  <si>
    <t>Sidt2</t>
  </si>
  <si>
    <t>SID1 transmembrane family, member 2 [Source:MGI Symbol;Acc:MGI:2446134]</t>
  </si>
  <si>
    <t>ENSMUSG00000027306</t>
  </si>
  <si>
    <t>Nusap1</t>
  </si>
  <si>
    <t>nucleolar and spindle associated protein 1 [Source:MGI Symbol;Acc:MGI:2675669]</t>
  </si>
  <si>
    <t>ENSMUSG00000020638</t>
  </si>
  <si>
    <t>Cmpk2</t>
  </si>
  <si>
    <t>cytidine monophosphate (UMP-CMP) kinase 2, mitochondrial [Source:MGI Symbol;Acc:MGI:99830]</t>
  </si>
  <si>
    <t>ENSMUSG00000079429</t>
  </si>
  <si>
    <t>Mroh2a</t>
  </si>
  <si>
    <t>maestro heat-like repeat family member 2A [Source:MGI Symbol;Acc:MGI:3705228]</t>
  </si>
  <si>
    <t>ENSMUSG00000060152</t>
  </si>
  <si>
    <t>Pop5</t>
  </si>
  <si>
    <t>processing of precursor 5, ribonuclease P/MRP family (S. cerevisiae) [Source:MGI Symbol;Acc:MGI:2151221]</t>
  </si>
  <si>
    <t>ENSMUSG00000018554</t>
  </si>
  <si>
    <t>Ybx2</t>
  </si>
  <si>
    <t>Y box protein 2 [Source:MGI Symbol;Acc:MGI:1096372]</t>
  </si>
  <si>
    <t>ENSMUSG00000022476</t>
  </si>
  <si>
    <t>Polr3h</t>
  </si>
  <si>
    <t>polymerase (RNA) III (DNA directed) polypeptide H [Source:MGI Symbol;Acc:MGI:1926179]</t>
  </si>
  <si>
    <t>ENSMUSG00000041115</t>
  </si>
  <si>
    <t>Iqsec2</t>
  </si>
  <si>
    <t>IQ motif and Sec7 domain 2 [Source:MGI Symbol;Acc:MGI:3528396]</t>
  </si>
  <si>
    <t>ENSMUSG00000001924</t>
  </si>
  <si>
    <t>Uba1</t>
  </si>
  <si>
    <t>ubiquitin-like modifier activating enzyme 1 [Source:MGI Symbol;Acc:MGI:98890]</t>
  </si>
  <si>
    <t>ENSMUSG00000006333</t>
  </si>
  <si>
    <t>Rps9</t>
  </si>
  <si>
    <t>ribosomal protein S9 [Source:MGI Symbol;Acc:MGI:1924096]</t>
  </si>
  <si>
    <t>ENSMUSG00000075701</t>
  </si>
  <si>
    <t>Vimp</t>
  </si>
  <si>
    <t>VCP-interacting membrane protein [Source:MGI Symbol;Acc:MGI:95994]</t>
  </si>
  <si>
    <t>ENSMUSG00000068328</t>
  </si>
  <si>
    <t>Aup1</t>
  </si>
  <si>
    <t>ancient ubiquitous protein 1 [Source:MGI Symbol;Acc:MGI:107789]</t>
  </si>
  <si>
    <t>ENSMUSG00000028998</t>
  </si>
  <si>
    <t>Tomm7</t>
  </si>
  <si>
    <t>translocase of outer mitochondrial membrane 7 homolog (yeast) [Source:MGI Symbol;Acc:MGI:1913419]</t>
  </si>
  <si>
    <t>ENSMUSG00000032477</t>
  </si>
  <si>
    <t>Cdc25a</t>
  </si>
  <si>
    <t>cell division cycle 25A [Source:MGI Symbol;Acc:MGI:103198]</t>
  </si>
  <si>
    <t>ENSMUSG00000029499</t>
  </si>
  <si>
    <t>Pxmp2</t>
  </si>
  <si>
    <t>peroxisomal membrane protein 2 [Source:MGI Symbol;Acc:MGI:107487]</t>
  </si>
  <si>
    <t>ENSMUSG00000020612</t>
  </si>
  <si>
    <t>Prkar1a</t>
  </si>
  <si>
    <t>protein kinase, cAMP dependent regulatory, type I, alpha [Source:MGI Symbol;Acc:MGI:104878]</t>
  </si>
  <si>
    <t>ENSMUSG00000021706</t>
  </si>
  <si>
    <t>Zfyve16</t>
  </si>
  <si>
    <t>zinc finger, FYVE domain containing 16 [Source:MGI Symbol;Acc:MGI:2145181]</t>
  </si>
  <si>
    <t>ENSMUSG00000029466</t>
  </si>
  <si>
    <t>Anapc7</t>
  </si>
  <si>
    <t>anaphase promoting complex subunit 7 [Source:MGI Symbol;Acc:MGI:1929711]</t>
  </si>
  <si>
    <t>ENSMUSG00000019969</t>
  </si>
  <si>
    <t>Psen1</t>
  </si>
  <si>
    <t>presenilin 1 [Source:MGI Symbol;Acc:MGI:1202717]</t>
  </si>
  <si>
    <t>ENSMUSG00000029048</t>
  </si>
  <si>
    <t>Rer1</t>
  </si>
  <si>
    <t>RER1 retention in endoplasmic reticulum 1 homolog (S. cerevisiae) [Source:MGI Symbol;Acc:MGI:1915080]</t>
  </si>
  <si>
    <t>ENSMUSG00000000738</t>
  </si>
  <si>
    <t>Spg7</t>
  </si>
  <si>
    <t>spastic paraplegia 7 homolog (human) [Source:MGI Symbol;Acc:MGI:2385906]</t>
  </si>
  <si>
    <t>ENSMUSG00000070284</t>
  </si>
  <si>
    <t>Gmppb</t>
  </si>
  <si>
    <t>GDP-mannose pyrophosphorylase B [Source:MGI Symbol;Acc:MGI:2660880]</t>
  </si>
  <si>
    <t>ENSMUSG00000063439</t>
  </si>
  <si>
    <t>B9d2</t>
  </si>
  <si>
    <t>B9 protein domain 2 [Source:MGI Symbol;Acc:MGI:2387643]</t>
  </si>
  <si>
    <t>ENSMUSG00000068758</t>
  </si>
  <si>
    <t>Il3ra</t>
  </si>
  <si>
    <t>interleukin 3 receptor, alpha chain [Source:MGI Symbol;Acc:MGI:96553]</t>
  </si>
  <si>
    <t>ENSMUSG00000081302</t>
  </si>
  <si>
    <t>Gm12020</t>
  </si>
  <si>
    <t>predicted gene 12020 [Source:MGI Symbol;Acc:MGI:3650978]</t>
  </si>
  <si>
    <t>ENSMUSG00000058729</t>
  </si>
  <si>
    <t>Lin9</t>
  </si>
  <si>
    <t>lin-9 homolog (C. elegans) [Source:MGI Symbol;Acc:MGI:1919818]</t>
  </si>
  <si>
    <t>ENSMUSG00000053746</t>
  </si>
  <si>
    <t>Ptrh1</t>
  </si>
  <si>
    <t>peptidyl-tRNA hydrolase 1 homolog (S. cerevisiae) [Source:MGI Symbol;Acc:MGI:1913779]</t>
  </si>
  <si>
    <t>ENSMUSG00000041439</t>
  </si>
  <si>
    <t>Mfsd6</t>
  </si>
  <si>
    <t>major facilitator superfamily domain containing 6 [Source:MGI Symbol;Acc:MGI:1922925]</t>
  </si>
  <si>
    <t>ENSMUSG00000048109</t>
  </si>
  <si>
    <t>Rbm15</t>
  </si>
  <si>
    <t>RNA binding motif protein 15 [Source:MGI Symbol;Acc:MGI:2443205]</t>
  </si>
  <si>
    <t>ENSMUSG00000039166</t>
  </si>
  <si>
    <t>Akap7</t>
  </si>
  <si>
    <t>A kinase (PRKA) anchor protein 7 [Source:MGI Symbol;Acc:MGI:1859150]</t>
  </si>
  <si>
    <t>ENSMUSG00000061650</t>
  </si>
  <si>
    <t>Med9</t>
  </si>
  <si>
    <t>mediator complex subunit 9 [Source:MGI Symbol;Acc:MGI:2183151]</t>
  </si>
  <si>
    <t>ENSMUSG00000043439</t>
  </si>
  <si>
    <t>E130012A19Rik</t>
  </si>
  <si>
    <t>RIKEN cDNA E130012A19 gene [Source:MGI Symbol;Acc:MGI:2143991]</t>
  </si>
  <si>
    <t>ENSMUSG00000101892</t>
  </si>
  <si>
    <t>9130401M01Rik</t>
  </si>
  <si>
    <t>RIKEN cDNA 9130401M01 gene [Source:MGI Symbol;Acc:MGI:1923008]</t>
  </si>
  <si>
    <t>ENSMUSG00000036529</t>
  </si>
  <si>
    <t>Sbf1</t>
  </si>
  <si>
    <t>SET binding factor 1 [Source:MGI Symbol;Acc:MGI:1925230]</t>
  </si>
  <si>
    <t>ENSMUSG00000057156</t>
  </si>
  <si>
    <t>Homez</t>
  </si>
  <si>
    <t>homeodomain leucine zipper-encoding gene [Source:MGI Symbol;Acc:MGI:2678023]</t>
  </si>
  <si>
    <t>ENSMUSG00000006920</t>
  </si>
  <si>
    <t>Ezh1</t>
  </si>
  <si>
    <t>enhancer of zeste 1 polycomb repressive complex 2 subunit [Source:MGI Symbol;Acc:MGI:1097695]</t>
  </si>
  <si>
    <t>ENSMUSG00000022477</t>
  </si>
  <si>
    <t>Aco2</t>
  </si>
  <si>
    <t>aconitase 2, mitochondrial [Source:MGI Symbol;Acc:MGI:87880]</t>
  </si>
  <si>
    <t>ENSMUSG00000054520</t>
  </si>
  <si>
    <t>Sh3bp2</t>
  </si>
  <si>
    <t>SH3-domain binding protein 2 [Source:MGI Symbol;Acc:MGI:1346349]</t>
  </si>
  <si>
    <t>ENSMUSG00000055835</t>
  </si>
  <si>
    <t>Zfp1</t>
  </si>
  <si>
    <t>zinc finger protein 1 [Source:MGI Symbol;Acc:MGI:99154]</t>
  </si>
  <si>
    <t>ENSMUSG00000004665</t>
  </si>
  <si>
    <t>Cnn2</t>
  </si>
  <si>
    <t>calponin 2 [Source:MGI Symbol;Acc:MGI:105093]</t>
  </si>
  <si>
    <t>ENSMUSG00000021710</t>
  </si>
  <si>
    <t>Nln</t>
  </si>
  <si>
    <t>neurolysin (metallopeptidase M3 family) [Source:MGI Symbol;Acc:MGI:1923055]</t>
  </si>
  <si>
    <t>ENSMUSG00000030714</t>
  </si>
  <si>
    <t>Ccdc101</t>
  </si>
  <si>
    <t>SAGA complex associated factor 29 [Source:MGI Symbol;Acc:MGI:1922815]</t>
  </si>
  <si>
    <t>ENSMUSG00000083200</t>
  </si>
  <si>
    <t>Gm15066</t>
  </si>
  <si>
    <t>predicted gene 15066 [Source:MGI Symbol;Acc:MGI:3706256]</t>
  </si>
  <si>
    <t>ENSMUSG00000049580</t>
  </si>
  <si>
    <t>Tsku</t>
  </si>
  <si>
    <t>tsukushi, small leucine rich proteoglycan [Source:MGI Symbol;Acc:MGI:2443855]</t>
  </si>
  <si>
    <t>ENSMUSG00000036333</t>
  </si>
  <si>
    <t>Kidins220</t>
  </si>
  <si>
    <t>kinase D-interacting substrate 220 [Source:MGI Symbol;Acc:MGI:1924730]</t>
  </si>
  <si>
    <t>ENSMUSG00000027104</t>
  </si>
  <si>
    <t>Atf2</t>
  </si>
  <si>
    <t>activating transcription factor 2 [Source:MGI Symbol;Acc:MGI:109349]</t>
  </si>
  <si>
    <t>ENSMUSG00000063450</t>
  </si>
  <si>
    <t>Syne2</t>
  </si>
  <si>
    <t>spectrin repeat containing, nuclear envelope 2 [Source:MGI Symbol;Acc:MGI:2449316]</t>
  </si>
  <si>
    <t>ENSMUSG00000038065</t>
  </si>
  <si>
    <t>Mturn</t>
  </si>
  <si>
    <t>maturin, neural progenitor differentiation regulator homolog (Xenopus) [Source:MGI Symbol;Acc:MGI:1915485]</t>
  </si>
  <si>
    <t>ENSMUSG00000035208</t>
  </si>
  <si>
    <t>Slfn8</t>
  </si>
  <si>
    <t>schlafen 8 [Source:MGI Symbol;Acc:MGI:2672859]</t>
  </si>
  <si>
    <t>ENSMUSG00000026784</t>
  </si>
  <si>
    <t>Pdss1</t>
  </si>
  <si>
    <t>prenyl (solanesyl) diphosphate synthase, subunit 1 [Source:MGI Symbol;Acc:MGI:1889278]</t>
  </si>
  <si>
    <t>ENSMUSG00000046330</t>
  </si>
  <si>
    <t>Rpl37a</t>
  </si>
  <si>
    <t>ribosomal protein L37a [Source:MGI Symbol;Acc:MGI:98068]</t>
  </si>
  <si>
    <t>ENSMUSG00000022136</t>
  </si>
  <si>
    <t>Dnajc3</t>
  </si>
  <si>
    <t>DnaJ heat shock protein family (Hsp40) member C3 [Source:MGI Symbol;Acc:MGI:107373]</t>
  </si>
  <si>
    <t>ENSMUSG00000043091</t>
  </si>
  <si>
    <t>Tuba1c</t>
  </si>
  <si>
    <t>tubulin, alpha 1C [Source:MGI Symbol;Acc:MGI:1095409]</t>
  </si>
  <si>
    <t>ENSMUSG00000023806</t>
  </si>
  <si>
    <t>Rsph3b</t>
  </si>
  <si>
    <t>radial spoke 3B homolog (Chlamydomonas) [Source:MGI Symbol;Acc:MGI:3630308]</t>
  </si>
  <si>
    <t>ENSMUSG00000020167</t>
  </si>
  <si>
    <t>Tcf3</t>
  </si>
  <si>
    <t>transcription factor 3 [Source:MGI Symbol;Acc:MGI:98510]</t>
  </si>
  <si>
    <t>ENSMUSG00000020328</t>
  </si>
  <si>
    <t>Nudcd2</t>
  </si>
  <si>
    <t>NudC domain containing 2 [Source:MGI Symbol;Acc:MGI:1277103]</t>
  </si>
  <si>
    <t>ENSMUSG00000096370</t>
  </si>
  <si>
    <t>Gm21992</t>
  </si>
  <si>
    <t>predicted gene 21992 [Source:MGI Symbol;Acc:MGI:5439461]</t>
  </si>
  <si>
    <t>ENSMUSG00000017929</t>
  </si>
  <si>
    <t>B4galt5</t>
  </si>
  <si>
    <t>UDP-Gal:betaGlcNAc beta 1,4-galactosyltransferase, polypeptide 5 [Source:MGI Symbol;Acc:MGI:1927169]</t>
  </si>
  <si>
    <t>ENSMUSG00000033365</t>
  </si>
  <si>
    <t>Ipo13</t>
  </si>
  <si>
    <t>importin 13 [Source:MGI Symbol;Acc:MGI:2385205]</t>
  </si>
  <si>
    <t>ENSMUSG00000030672</t>
  </si>
  <si>
    <t>Mylpf</t>
  </si>
  <si>
    <t>myosin light chain, phosphorylatable, fast skeletal muscle [Source:MGI Symbol;Acc:MGI:97273]</t>
  </si>
  <si>
    <t>ENSMUSG00000031987</t>
  </si>
  <si>
    <t>Egln1</t>
  </si>
  <si>
    <t>egl-9 family hypoxia-inducible factor 1 [Source:MGI Symbol;Acc:MGI:1932286]</t>
  </si>
  <si>
    <t>ENSMUSG00000040482</t>
  </si>
  <si>
    <t>Dxo</t>
  </si>
  <si>
    <t>decapping exoribonuclease [Source:MGI Symbol;Acc:MGI:1890444]</t>
  </si>
  <si>
    <t>ENSMUSG00000021993</t>
  </si>
  <si>
    <t>Mipep</t>
  </si>
  <si>
    <t>mitochondrial intermediate peptidase [Source:MGI Symbol;Acc:MGI:1917728]</t>
  </si>
  <si>
    <t>ENSMUSG00000028809</t>
  </si>
  <si>
    <t>Srrm1</t>
  </si>
  <si>
    <t>serine/arginine repetitive matrix 1 [Source:MGI Symbol;Acc:MGI:1858303]</t>
  </si>
  <si>
    <t>ENSMUSG00000017550</t>
  </si>
  <si>
    <t>Atad5</t>
  </si>
  <si>
    <t>ATPase family, AAA domain containing 5 [Source:MGI Symbol;Acc:MGI:2442925]</t>
  </si>
  <si>
    <t>ENSMUSG00000002055</t>
  </si>
  <si>
    <t>Spag5</t>
  </si>
  <si>
    <t>sperm associated antigen 5 [Source:MGI Symbol;Acc:MGI:1927470]</t>
  </si>
  <si>
    <t>ENSMUSG00000050240</t>
  </si>
  <si>
    <t>Hic2</t>
  </si>
  <si>
    <t>hypermethylated in cancer 2 [Source:MGI Symbol;Acc:MGI:1929869]</t>
  </si>
  <si>
    <t>ENSMUSG00000030751</t>
  </si>
  <si>
    <t>Psma1</t>
  </si>
  <si>
    <t>proteasome (prosome, macropain) subunit, alpha type 1 [Source:MGI Symbol;Acc:MGI:1347005]</t>
  </si>
  <si>
    <t>ENSMUSG00000036898</t>
  </si>
  <si>
    <t>Zfp157</t>
  </si>
  <si>
    <t>zinc finger protein 157 [Source:MGI Symbol;Acc:MGI:1919404]</t>
  </si>
  <si>
    <t>ENSMUSG00000064061</t>
  </si>
  <si>
    <t>Dzip3</t>
  </si>
  <si>
    <t>DAZ interacting protein 3, zinc finger [Source:MGI Symbol;Acc:MGI:1917433]</t>
  </si>
  <si>
    <t>ENSMUSG00000039501</t>
  </si>
  <si>
    <t>Znfx1</t>
  </si>
  <si>
    <t>zinc finger, NFX1-type containing 1 [Source:MGI Symbol;Acc:MGI:2138982]</t>
  </si>
  <si>
    <t>ENSMUSG00000022177</t>
  </si>
  <si>
    <t>Haus4</t>
  </si>
  <si>
    <t>HAUS augmin-like complex, subunit 4 [Source:MGI Symbol;Acc:MGI:1261794]</t>
  </si>
  <si>
    <t>ENSMUSG00000038860</t>
  </si>
  <si>
    <t>Garnl3</t>
  </si>
  <si>
    <t>GTPase activating RANGAP domain-like 3 [Source:MGI Symbol;Acc:MGI:2139309]</t>
  </si>
  <si>
    <t>ENSMUSG00000039108</t>
  </si>
  <si>
    <t>Lsm14b</t>
  </si>
  <si>
    <t>LSM14 homolog B (SCD6, S. cerevisiae) [Source:MGI Symbol;Acc:MGI:3040677]</t>
  </si>
  <si>
    <t>ENSMUSG00000061510</t>
  </si>
  <si>
    <t>Gm10101</t>
  </si>
  <si>
    <t>predicted gene 10101 [Source:MGI Symbol;Acc:MGI:3641713]</t>
  </si>
  <si>
    <t>ENSMUSG00000018068</t>
  </si>
  <si>
    <t>Ints2</t>
  </si>
  <si>
    <t>integrator complex subunit 2 [Source:MGI Symbol;Acc:MGI:1917672]</t>
  </si>
  <si>
    <t>ENSMUSG00000087543</t>
  </si>
  <si>
    <t>Gm16576</t>
  </si>
  <si>
    <t>predicted gene 16576 [Source:MGI Symbol;Acc:MGI:4414996]</t>
  </si>
  <si>
    <t>ENSMUSG00000044501</t>
  </si>
  <si>
    <t>Zfp758</t>
  </si>
  <si>
    <t>zinc finger protein 758 [Source:MGI Symbol;Acc:MGI:2385044]</t>
  </si>
  <si>
    <t>ENSMUSG00000034009</t>
  </si>
  <si>
    <t>Rxfp1</t>
  </si>
  <si>
    <t>relaxin/insulin-like family peptide receptor 1 [Source:MGI Symbol;Acc:MGI:2682211]</t>
  </si>
  <si>
    <t>ENSMUSG00000022391</t>
  </si>
  <si>
    <t>Rangap1</t>
  </si>
  <si>
    <t>RAN GTPase activating protein 1 [Source:MGI Symbol;Acc:MGI:103071]</t>
  </si>
  <si>
    <t>ENSMUSG00000003423</t>
  </si>
  <si>
    <t>Pih1d1</t>
  </si>
  <si>
    <t>PIH1 domain containing 1 [Source:MGI Symbol;Acc:MGI:1916095]</t>
  </si>
  <si>
    <t>ENSMUSG00000019992</t>
  </si>
  <si>
    <t>Mtfr2</t>
  </si>
  <si>
    <t>mitochondrial fission regulator 2 [Source:MGI Symbol;Acc:MGI:1919054]</t>
  </si>
  <si>
    <t>ENSMUSG00000028133</t>
  </si>
  <si>
    <t>Rwdd3</t>
  </si>
  <si>
    <t>RWD domain containing 3 [Source:MGI Symbol;Acc:MGI:1920420]</t>
  </si>
  <si>
    <t>ENSMUSG00000047888</t>
  </si>
  <si>
    <t>Tnrc6b</t>
  </si>
  <si>
    <t>trinucleotide repeat containing 6b [Source:MGI Symbol;Acc:MGI:2443730]</t>
  </si>
  <si>
    <t>ENSMUSG00000095026</t>
  </si>
  <si>
    <t>Gm3336</t>
  </si>
  <si>
    <t>predicted gene 3336 [Source:MGI Symbol;Acc:MGI:3781514]</t>
  </si>
  <si>
    <t>ENSMUSG00000032123</t>
  </si>
  <si>
    <t>Dpagt1</t>
  </si>
  <si>
    <t>dolichyl-phosphate (UDP-N-acetylglucosamine) acetylglucosaminephosphotransferase 1 (GlcNAc-1-P transferase) [Source:MGI Symbol;Acc:MGI:1196396]</t>
  </si>
  <si>
    <t>ENSMUSG00000009535</t>
  </si>
  <si>
    <t>Rnmt</t>
  </si>
  <si>
    <t>RNA (guanine-7-) methyltransferase [Source:MGI Symbol;Acc:MGI:1915147]</t>
  </si>
  <si>
    <t>ENSMUSG00000005483</t>
  </si>
  <si>
    <t>Dnajb1</t>
  </si>
  <si>
    <t>DnaJ heat shock protein family (Hsp40) member B1 [Source:MGI Symbol;Acc:MGI:1931874]</t>
  </si>
  <si>
    <t>ENSMUSG00000033751</t>
  </si>
  <si>
    <t>Gadd45gip1</t>
  </si>
  <si>
    <t>growth arrest and DNA-damage-inducible, gamma interacting protein 1 [Source:MGI Symbol;Acc:MGI:1914947]</t>
  </si>
  <si>
    <t>ENSMUSG00000031754</t>
  </si>
  <si>
    <t>Nudt21</t>
  </si>
  <si>
    <t>nudix (nucleoside diphosphate linked moiety X)-type motif 21 [Source:MGI Symbol;Acc:MGI:1915469]</t>
  </si>
  <si>
    <t>ENSMUSG00000025608</t>
  </si>
  <si>
    <t>Podxl</t>
  </si>
  <si>
    <t>podocalyxin-like [Source:MGI Symbol;Acc:MGI:1351317]</t>
  </si>
  <si>
    <t>ENSMUSG00000053436</t>
  </si>
  <si>
    <t>Mapk14</t>
  </si>
  <si>
    <t>mitogen-activated protein kinase 14 [Source:MGI Symbol;Acc:MGI:1346865]</t>
  </si>
  <si>
    <t>ENSMUSG00000057406</t>
  </si>
  <si>
    <t>Whsc1</t>
  </si>
  <si>
    <t>Wolf-Hirschhorn syndrome candidate 1 (human) [Source:MGI Symbol;Acc:MGI:1276574]</t>
  </si>
  <si>
    <t>ENSMUSG00000031700</t>
  </si>
  <si>
    <t>Gpt2</t>
  </si>
  <si>
    <t>glutamic pyruvate transaminase (alanine aminotransferase) 2 [Source:MGI Symbol;Acc:MGI:1915391]</t>
  </si>
  <si>
    <t>ENSMUSG00000020599</t>
  </si>
  <si>
    <t>Rgs9</t>
  </si>
  <si>
    <t>regulator of G-protein signaling 9 [Source:MGI Symbol;Acc:MGI:1338824]</t>
  </si>
  <si>
    <t>ENSMUSG00000040061</t>
  </si>
  <si>
    <t>Plcb2</t>
  </si>
  <si>
    <t>phospholipase C, beta 2 [Source:MGI Symbol;Acc:MGI:107465]</t>
  </si>
  <si>
    <t>ENSMUSG00000021361</t>
  </si>
  <si>
    <t>Tmem14c</t>
  </si>
  <si>
    <t>transmembrane protein 14C [Source:MGI Symbol;Acc:MGI:1913404]</t>
  </si>
  <si>
    <t>ENSMUSG00000029047</t>
  </si>
  <si>
    <t>Pex10</t>
  </si>
  <si>
    <t>peroxisomal biogenesis factor 10 [Source:MGI Symbol;Acc:MGI:2684988]</t>
  </si>
  <si>
    <t>ENSMUSG00000020580</t>
  </si>
  <si>
    <t>Rock2</t>
  </si>
  <si>
    <t>Rho-associated coiled-coil containing protein kinase 2 [Source:MGI Symbol;Acc:MGI:107926]</t>
  </si>
  <si>
    <t>ENSMUSG00000005949</t>
  </si>
  <si>
    <t>Ctns</t>
  </si>
  <si>
    <t>cystinosis, nephropathic [Source:MGI Symbol;Acc:MGI:1932872]</t>
  </si>
  <si>
    <t>ENSMUSG00000044966</t>
  </si>
  <si>
    <t>Fbxo48</t>
  </si>
  <si>
    <t>F-box protein 48 [Source:MGI Symbol;Acc:MGI:2442569]</t>
  </si>
  <si>
    <t>ENSMUSG00000055421</t>
  </si>
  <si>
    <t>Pcdh9</t>
  </si>
  <si>
    <t>protocadherin 9 [Source:MGI Symbol;Acc:MGI:1306801]</t>
  </si>
  <si>
    <t>ENSMUSG00000037846</t>
  </si>
  <si>
    <t>Rtkn2</t>
  </si>
  <si>
    <t>rhotekin 2 [Source:MGI Symbol;Acc:MGI:2158417]</t>
  </si>
  <si>
    <t>ENSMUSG00000040459</t>
  </si>
  <si>
    <t>Arglu1</t>
  </si>
  <si>
    <t>arginine and glutamate rich 1 [Source:MGI Symbol;Acc:MGI:2442985]</t>
  </si>
  <si>
    <t>ENSMUSG00000056941</t>
  </si>
  <si>
    <t>Commd7</t>
  </si>
  <si>
    <t>COMM domain containing 7 [Source:MGI Symbol;Acc:MGI:1914197]</t>
  </si>
  <si>
    <t>ENSMUSG00000025505</t>
  </si>
  <si>
    <t>Tmem80</t>
  </si>
  <si>
    <t>transmembrane protein 80 [Source:MGI Symbol;Acc:MGI:1918698]</t>
  </si>
  <si>
    <t>ENSMUSG00000019087</t>
  </si>
  <si>
    <t>Atp6ap1</t>
  </si>
  <si>
    <t>ATPase, H+ transporting, lysosomal accessory protein 1 [Source:MGI Symbol;Acc:MGI:109629]</t>
  </si>
  <si>
    <t>ENSMUSG00000029681</t>
  </si>
  <si>
    <t>Bcl7b</t>
  </si>
  <si>
    <t>B cell CLL/lymphoma 7B [Source:MGI Symbol;Acc:MGI:1332238]</t>
  </si>
  <si>
    <t>ENSMUSG00000032293</t>
  </si>
  <si>
    <t>Ireb2</t>
  </si>
  <si>
    <t>iron responsive element binding protein 2 [Source:MGI Symbol;Acc:MGI:1928268]</t>
  </si>
  <si>
    <t>ENSMUSG00000025135</t>
  </si>
  <si>
    <t>Anapc11</t>
  </si>
  <si>
    <t>anaphase promoting complex subunit 11 [Source:MGI Symbol;Acc:MGI:1913406]</t>
  </si>
  <si>
    <t>ENSMUSG00000026383</t>
  </si>
  <si>
    <t>Epb4.1l5</t>
  </si>
  <si>
    <t>erythrocyte membrane protein band 4.1 like 5 [Source:MGI Symbol;Acc:MGI:103006]</t>
  </si>
  <si>
    <t>ENSMUSG00000033883</t>
  </si>
  <si>
    <t>D3Ertd254e</t>
  </si>
  <si>
    <t>DNA segment, Chr 3, ERATO Doi 254, expressed [Source:MGI Symbol;Acc:MGI:1098769]</t>
  </si>
  <si>
    <t>ENSMUSG00000031921</t>
  </si>
  <si>
    <t>Terf2</t>
  </si>
  <si>
    <t>telomeric repeat binding factor 2 [Source:MGI Symbol;Acc:MGI:1195972]</t>
  </si>
  <si>
    <t>ENSMUSG00000055717</t>
  </si>
  <si>
    <t>Slain1</t>
  </si>
  <si>
    <t>SLAIN motif family, member 1 [Source:MGI Symbol;Acc:MGI:2145578]</t>
  </si>
  <si>
    <t>ENSMUSG00000037957</t>
  </si>
  <si>
    <t>Wdr20</t>
  </si>
  <si>
    <t>WD repeat domain 20 [Source:MGI Symbol;Acc:MGI:1916891]</t>
  </si>
  <si>
    <t>ENSMUSG00000024696</t>
  </si>
  <si>
    <t>Lpxn</t>
  </si>
  <si>
    <t>leupaxin [Source:MGI Symbol;Acc:MGI:2147677]</t>
  </si>
  <si>
    <t>ENSMUSG00000036613</t>
  </si>
  <si>
    <t>Tssc1</t>
  </si>
  <si>
    <t>tumor suppressing subtransferable candidate 1 [Source:MGI Symbol;Acc:MGI:1289332]</t>
  </si>
  <si>
    <t>ENSMUSG00000025728</t>
  </si>
  <si>
    <t>Pigq</t>
  </si>
  <si>
    <t>phosphatidylinositol glycan anchor biosynthesis, class Q [Source:MGI Symbol;Acc:MGI:1333114]</t>
  </si>
  <si>
    <t>ENSMUSG00000045302</t>
  </si>
  <si>
    <t>Preb</t>
  </si>
  <si>
    <t>prolactin regulatory element binding [Source:MGI Symbol;Acc:MGI:1355326]</t>
  </si>
  <si>
    <t>ENSMUSG00000047250</t>
  </si>
  <si>
    <t>Ptgs1</t>
  </si>
  <si>
    <t>prostaglandin-endoperoxide synthase 1 [Source:MGI Symbol;Acc:MGI:97797]</t>
  </si>
  <si>
    <t>ENSMUSG00000067653</t>
  </si>
  <si>
    <t>Ankrd23</t>
  </si>
  <si>
    <t>ankyrin repeat domain 23 [Source:MGI Symbol;Acc:MGI:1925571]</t>
  </si>
  <si>
    <t>ENSMUSG00000074479</t>
  </si>
  <si>
    <t>Gm10704</t>
  </si>
  <si>
    <t>predicted pseudogene 10704 [Source:MGI Symbol;Acc:MGI:3642446]</t>
  </si>
  <si>
    <t>ENSMUSG00000001128</t>
  </si>
  <si>
    <t>Cfp</t>
  </si>
  <si>
    <t>complement factor properdin [Source:MGI Symbol;Acc:MGI:97545]</t>
  </si>
  <si>
    <t>ENSMUSG00000020362</t>
  </si>
  <si>
    <t>Cnot6</t>
  </si>
  <si>
    <t>CCR4-NOT transcription complex, subunit 6 [Source:MGI Symbol;Acc:MGI:2144529]</t>
  </si>
  <si>
    <t>ENSMUSG00000026471</t>
  </si>
  <si>
    <t>Mr1</t>
  </si>
  <si>
    <t>major histocompatibility complex, class I-related [Source:MGI Symbol;Acc:MGI:1195463]</t>
  </si>
  <si>
    <t>ENSMUSG00000033735</t>
  </si>
  <si>
    <t>Spr</t>
  </si>
  <si>
    <t>sepiapterin reductase [Source:MGI Symbol;Acc:MGI:103078]</t>
  </si>
  <si>
    <t>ENSMUSG00000022517</t>
  </si>
  <si>
    <t>Mgrn1</t>
  </si>
  <si>
    <t>mahogunin, ring finger 1 [Source:MGI Symbol;Acc:MGI:2447670]</t>
  </si>
  <si>
    <t>ENSMUSG00000022911</t>
  </si>
  <si>
    <t>Arl13b</t>
  </si>
  <si>
    <t>ADP-ribosylation factor-like 13B [Source:MGI Symbol;Acc:MGI:1915396]</t>
  </si>
  <si>
    <t>ENSMUSG00000045045</t>
  </si>
  <si>
    <t>Lrfn4</t>
  </si>
  <si>
    <t>leucine rich repeat and fibronectin type III domain containing 4 [Source:MGI Symbol;Acc:MGI:2385612]</t>
  </si>
  <si>
    <t>ENSMUSG00000018411</t>
  </si>
  <si>
    <t>Mapt</t>
  </si>
  <si>
    <t>microtubule-associated protein tau [Source:MGI Symbol;Acc:MGI:97180]</t>
  </si>
  <si>
    <t>ENSMUSG00000049728</t>
  </si>
  <si>
    <t>Zfp668</t>
  </si>
  <si>
    <t>zinc finger protein 668 [Source:MGI Symbol;Acc:MGI:2442943]</t>
  </si>
  <si>
    <t>ENSMUSG00000047613</t>
  </si>
  <si>
    <t>A430005L14Rik</t>
  </si>
  <si>
    <t>RIKEN cDNA A430005L14 gene [Source:MGI Symbol;Acc:MGI:2140680]</t>
  </si>
  <si>
    <t>ENSMUSG00000055725</t>
  </si>
  <si>
    <t>Paqr3</t>
  </si>
  <si>
    <t>progestin and adipoQ receptor family member III [Source:MGI Symbol;Acc:MGI:2679683]</t>
  </si>
  <si>
    <t>ENSMUSG00000082163</t>
  </si>
  <si>
    <t>Gm14276</t>
  </si>
  <si>
    <t>predicted gene 14276 [Source:MGI Symbol;Acc:MGI:3701955]</t>
  </si>
  <si>
    <t>ENSMUSG00000021595</t>
  </si>
  <si>
    <t>Nsun2</t>
  </si>
  <si>
    <t>NOL1/NOP2/Sun domain family member 2 [Source:MGI Symbol;Acc:MGI:107252]</t>
  </si>
  <si>
    <t>ENSMUSG00000027667</t>
  </si>
  <si>
    <t>Zfp639</t>
  </si>
  <si>
    <t>zinc finger protein 639 [Source:MGI Symbol;Acc:MGI:1915028]</t>
  </si>
  <si>
    <t>ENSMUSG00000022982</t>
  </si>
  <si>
    <t>Sod1</t>
  </si>
  <si>
    <t>superoxide dismutase 1, soluble [Source:MGI Symbol;Acc:MGI:98351]</t>
  </si>
  <si>
    <t>ENSMUSG00000018727</t>
  </si>
  <si>
    <t>Cpsf4l</t>
  </si>
  <si>
    <t>cleavage and polyadenylation specific factor 4-like [Source:MGI Symbol;Acc:MGI:1277182]</t>
  </si>
  <si>
    <t>ENSMUSG00000034723</t>
  </si>
  <si>
    <t>Tmx4</t>
  </si>
  <si>
    <t>thioredoxin-related transmembrane protein 4 [Source:MGI Symbol;Acc:MGI:106558]</t>
  </si>
  <si>
    <t>ENSMUSG00000031691</t>
  </si>
  <si>
    <t>Tnpo2</t>
  </si>
  <si>
    <t>transportin 2 (importin 3, karyopherin beta 2b) [Source:MGI Symbol;Acc:MGI:2384849]</t>
  </si>
  <si>
    <t>ENSMUSG00000027498</t>
  </si>
  <si>
    <t>Cstf1</t>
  </si>
  <si>
    <t>cleavage stimulation factor, 3' pre-RNA, subunit 1 [Source:MGI Symbol;Acc:MGI:1914587]</t>
  </si>
  <si>
    <t>ENSMUSG00000020956</t>
  </si>
  <si>
    <t>Dtd2</t>
  </si>
  <si>
    <t>D-tyrosyl-tRNA deacylase 2 [Source:MGI Symbol;Acc:MGI:1923485]</t>
  </si>
  <si>
    <t>ENSMUSG00000027176</t>
  </si>
  <si>
    <t>Cstf3</t>
  </si>
  <si>
    <t>cleavage stimulation factor, 3' pre-RNA, subunit 3 [Source:MGI Symbol;Acc:MGI:1351825]</t>
  </si>
  <si>
    <t>ENSMUSG00000008496</t>
  </si>
  <si>
    <t>Pou2f2</t>
  </si>
  <si>
    <t>POU domain, class 2, transcription factor 2 [Source:MGI Symbol;Acc:MGI:101897]</t>
  </si>
  <si>
    <t>ENSMUSG00000074656</t>
  </si>
  <si>
    <t>Eif2s2</t>
  </si>
  <si>
    <t>eukaryotic translation initiation factor 2, subunit 2 (beta) [Source:MGI Symbol;Acc:MGI:1914454]</t>
  </si>
  <si>
    <t>ENSMUSG00000016481</t>
  </si>
  <si>
    <t>Cr1l</t>
  </si>
  <si>
    <t>complement component (3b/4b) receptor 1-like [Source:MGI Symbol;Acc:MGI:88513]</t>
  </si>
  <si>
    <t>ENSMUSG00000033885</t>
  </si>
  <si>
    <t>Pxk</t>
  </si>
  <si>
    <t>PX domain containing serine/threonine kinase [Source:MGI Symbol;Acc:MGI:1289230]</t>
  </si>
  <si>
    <t>ENSMUSG00000056228</t>
  </si>
  <si>
    <t>Cars2</t>
  </si>
  <si>
    <t>cysteinyl-tRNA synthetase 2 (mitochondrial)(putative) [Source:MGI Symbol;Acc:MGI:1919191]</t>
  </si>
  <si>
    <t>ENSMUSG00000068037</t>
  </si>
  <si>
    <t>Mas1</t>
  </si>
  <si>
    <t>MAS1 oncogene [Source:MGI Symbol;Acc:MGI:96918]</t>
  </si>
  <si>
    <t>ENSMUSG00000037355</t>
  </si>
  <si>
    <t>Uvssa</t>
  </si>
  <si>
    <t>UV stimulated scaffold protein A [Source:MGI Symbol;Acc:MGI:1918351]</t>
  </si>
  <si>
    <t>ENSMUSG00000024446</t>
  </si>
  <si>
    <t>Rpp21</t>
  </si>
  <si>
    <t>ribonuclease P 21 subunit [Source:MGI Symbol;Acc:MGI:1914926]</t>
  </si>
  <si>
    <t>ENSMUSG00000036820</t>
  </si>
  <si>
    <t>Amdhd2</t>
  </si>
  <si>
    <t>amidohydrolase domain containing 2 [Source:MGI Symbol;Acc:MGI:2443978]</t>
  </si>
  <si>
    <t>ENSMUSG00000023707</t>
  </si>
  <si>
    <t>Ogfod2</t>
  </si>
  <si>
    <t>2-oxoglutarate and iron-dependent oxygenase domain containing 2 [Source:MGI Symbol;Acc:MGI:1913877]</t>
  </si>
  <si>
    <t>ENSMUSG00000019857</t>
  </si>
  <si>
    <t>Asf1a</t>
  </si>
  <si>
    <t>anti-silencing function 1A histone chaperone [Source:MGI Symbol;Acc:MGI:1913653]</t>
  </si>
  <si>
    <t>ENSMUSG00000069892</t>
  </si>
  <si>
    <t>9930111J21Rik2</t>
  </si>
  <si>
    <t>RIKEN cDNA 9930111J21 gene 2 [Source:MGI Symbol;Acc:MGI:3711310]</t>
  </si>
  <si>
    <t>ENSMUSG00000020720</t>
  </si>
  <si>
    <t>Psmd12</t>
  </si>
  <si>
    <t>proteasome (prosome, macropain) 26S subunit, non-ATPase, 12 [Source:MGI Symbol;Acc:MGI:1914247]</t>
  </si>
  <si>
    <t>ENSMUSG00000035769</t>
  </si>
  <si>
    <t>Xylb</t>
  </si>
  <si>
    <t>xylulokinase homolog (H. influenzae) [Source:MGI Symbol;Acc:MGI:2142985]</t>
  </si>
  <si>
    <t>ENSMUSG00000022346</t>
  </si>
  <si>
    <t>Myc</t>
  </si>
  <si>
    <t>myelocytomatosis oncogene [Source:MGI Symbol;Acc:MGI:97250]</t>
  </si>
  <si>
    <t>ENSMUSG00000031146</t>
  </si>
  <si>
    <t>Plp2</t>
  </si>
  <si>
    <t>proteolipid protein 2 [Source:MGI Symbol;Acc:MGI:1298382]</t>
  </si>
  <si>
    <t>ENSMUSG00000075704</t>
  </si>
  <si>
    <t>Txnrd2</t>
  </si>
  <si>
    <t>thioredoxin reductase 2 [Source:MGI Symbol;Acc:MGI:1347023]</t>
  </si>
  <si>
    <t>ENSMUSG00000032840</t>
  </si>
  <si>
    <t>2410131K14Rik</t>
  </si>
  <si>
    <t>RIKEN cDNA 2410131K14 gene [Source:MGI Symbol;Acc:MGI:1924042]</t>
  </si>
  <si>
    <t>ENSMUSG00000020955</t>
  </si>
  <si>
    <t>Ap4s1</t>
  </si>
  <si>
    <t>adaptor-related protein complex AP-4, sigma 1 [Source:MGI Symbol;Acc:MGI:1337065]</t>
  </si>
  <si>
    <t>ENSMUSG00000024013</t>
  </si>
  <si>
    <t>Fgd2</t>
  </si>
  <si>
    <t>FYVE, RhoGEF and PH domain containing 2 [Source:MGI Symbol;Acc:MGI:1347084]</t>
  </si>
  <si>
    <t>ENSMUSG00000031916</t>
  </si>
  <si>
    <t>Cog8</t>
  </si>
  <si>
    <t>component of oligomeric golgi complex 8 [Source:MGI Symbol;Acc:MGI:2142885]</t>
  </si>
  <si>
    <t>ENSMUSG00000089829</t>
  </si>
  <si>
    <t>Gm16565</t>
  </si>
  <si>
    <t>predicted gene 16565 [Source:MGI Symbol;Acc:MGI:4414985]</t>
  </si>
  <si>
    <t>ENSMUSG00000067847</t>
  </si>
  <si>
    <t>Romo1</t>
  </si>
  <si>
    <t>reactive oxygen species modulator 1 [Source:MGI Symbol;Acc:MGI:1914317]</t>
  </si>
  <si>
    <t>ENSMUSG00000039361</t>
  </si>
  <si>
    <t>Picalm</t>
  </si>
  <si>
    <t>phosphatidylinositol binding clathrin assembly protein [Source:MGI Symbol;Acc:MGI:2385902]</t>
  </si>
  <si>
    <t>ENSMUSG00000028869</t>
  </si>
  <si>
    <t>Gnl2</t>
  </si>
  <si>
    <t>guanine nucleotide binding protein-like 2 (nucleolar) [Source:MGI Symbol;Acc:MGI:2385207]</t>
  </si>
  <si>
    <t>ENSMUSG00000016534</t>
  </si>
  <si>
    <t>Lamp2</t>
  </si>
  <si>
    <t>lysosomal-associated membrane protein 2 [Source:MGI Symbol;Acc:MGI:96748]</t>
  </si>
  <si>
    <t>ENSMUSG00000048758</t>
  </si>
  <si>
    <t>Rpl29</t>
  </si>
  <si>
    <t>ribosomal protein L29 [Source:MGI Symbol;Acc:MGI:99687]</t>
  </si>
  <si>
    <t>ENSMUSG00000037013</t>
  </si>
  <si>
    <t>Ss18</t>
  </si>
  <si>
    <t>synovial sarcoma translocation, Chromosome 18 [Source:MGI Symbol;Acc:MGI:107708]</t>
  </si>
  <si>
    <t>ENSMUSG00000037965</t>
  </si>
  <si>
    <t>Zc3h7a</t>
  </si>
  <si>
    <t>zinc finger CCCH type containing 7 A [Source:MGI Symbol;Acc:MGI:2445044]</t>
  </si>
  <si>
    <t>ENSMUSG00000025722</t>
  </si>
  <si>
    <t>Wdr73</t>
  </si>
  <si>
    <t>WD repeat domain 73 [Source:MGI Symbol;Acc:MGI:1919218]</t>
  </si>
  <si>
    <t>ENSMUSG00000042203</t>
  </si>
  <si>
    <t>Tbc1d22b</t>
  </si>
  <si>
    <t>TBC1 domain family, member 22B [Source:MGI Symbol;Acc:MGI:2681867]</t>
  </si>
  <si>
    <t>ENSMUSG00000099697</t>
  </si>
  <si>
    <t>RP23-402K24.2</t>
  </si>
  <si>
    <t>ENSMUSG00000073557</t>
  </si>
  <si>
    <t>Ppp1r12b</t>
  </si>
  <si>
    <t>protein phosphatase 1, regulatory (inhibitor) subunit 12B [Source:MGI Symbol;Acc:MGI:1916417]</t>
  </si>
  <si>
    <t>ENSMUSG00000037894</t>
  </si>
  <si>
    <t>H2afz</t>
  </si>
  <si>
    <t>H2A histone family, member Z [Source:MGI Symbol;Acc:MGI:1888388]</t>
  </si>
  <si>
    <t>ENSMUSG00000100075</t>
  </si>
  <si>
    <t>RP23-18G1.2</t>
  </si>
  <si>
    <t>RIKEN cDNA 1700018L02 gene [Source:MGI Symbol;Acc:MGI:1914579]</t>
  </si>
  <si>
    <t>ENSMUSG00000002014</t>
  </si>
  <si>
    <t>Ssr4</t>
  </si>
  <si>
    <t>signal sequence receptor, delta [Source:MGI Symbol;Acc:MGI:1099464]</t>
  </si>
  <si>
    <t>ENSMUSG00000047824</t>
  </si>
  <si>
    <t>Pygo2</t>
  </si>
  <si>
    <t>pygopus 2 [Source:MGI Symbol;Acc:MGI:1916161]</t>
  </si>
  <si>
    <t>ENSMUSG00000068479</t>
  </si>
  <si>
    <t>Mfap1a</t>
  </si>
  <si>
    <t>microfibrillar-associated protein 1A [Source:MGI Symbol;Acc:MGI:1914782]</t>
  </si>
  <si>
    <t>ENSMUSG00000025583</t>
  </si>
  <si>
    <t>Rptor</t>
  </si>
  <si>
    <t>regulatory associated protein of MTOR, complex 1 [Source:MGI Symbol;Acc:MGI:1921620]</t>
  </si>
  <si>
    <t>ENSMUSG00000054309</t>
  </si>
  <si>
    <t>Cpsf3</t>
  </si>
  <si>
    <t>cleavage and polyadenylation specificity factor 3 [Source:MGI Symbol;Acc:MGI:1859328]</t>
  </si>
  <si>
    <t>ENSMUSG00000033960</t>
  </si>
  <si>
    <t>9430020K01Rik</t>
  </si>
  <si>
    <t>RIKEN cDNA 9430020K01 gene [Source:MGI Symbol;Acc:MGI:2685174]</t>
  </si>
  <si>
    <t>ENSMUSG00000030970</t>
  </si>
  <si>
    <t>Ctbp2</t>
  </si>
  <si>
    <t>C-terminal binding protein 2 [Source:MGI Symbol;Acc:MGI:1201686]</t>
  </si>
  <si>
    <t>ENSMUSG00000005580</t>
  </si>
  <si>
    <t>Adcy9</t>
  </si>
  <si>
    <t>adenylate cyclase 9 [Source:MGI Symbol;Acc:MGI:108450]</t>
  </si>
  <si>
    <t>ENSMUSG00000015968</t>
  </si>
  <si>
    <t>Cacna1d</t>
  </si>
  <si>
    <t>calcium channel, voltage-dependent, L type, alpha 1D subunit [Source:MGI Symbol;Acc:MGI:88293]</t>
  </si>
  <si>
    <t>ENSMUSG00000053332</t>
  </si>
  <si>
    <t>Gas5</t>
  </si>
  <si>
    <t>growth arrest specific 5 [Source:MGI Symbol;Acc:MGI:95659]</t>
  </si>
  <si>
    <t>ENSMUSG00000030521</t>
  </si>
  <si>
    <t>Mphosph10</t>
  </si>
  <si>
    <t>M-phase phosphoprotein 10 (U3 small nucleolar ribonucleoprotein) [Source:MGI Symbol;Acc:MGI:1915223]</t>
  </si>
  <si>
    <t>ENSMUSG00000001424</t>
  </si>
  <si>
    <t>Snd1</t>
  </si>
  <si>
    <t>staphylococcal nuclease and tudor domain containing 1 [Source:MGI Symbol;Acc:MGI:1929266]</t>
  </si>
  <si>
    <t>ENSMUSG00000059013</t>
  </si>
  <si>
    <t>Sh2d3c</t>
  </si>
  <si>
    <t>SH2 domain containing 3C [Source:MGI Symbol;Acc:MGI:1351631]</t>
  </si>
  <si>
    <t>ENSMUSG00000026889</t>
  </si>
  <si>
    <t>Rbm18</t>
  </si>
  <si>
    <t>RNA binding motif protein 18 [Source:MGI Symbol;Acc:MGI:1915139]</t>
  </si>
  <si>
    <t>ENSMUSG00000010911</t>
  </si>
  <si>
    <t>Apip</t>
  </si>
  <si>
    <t>APAF1 interacting protein [Source:MGI Symbol;Acc:MGI:1926788]</t>
  </si>
  <si>
    <t>ENSMUSG00000072772</t>
  </si>
  <si>
    <t>Grcc10</t>
  </si>
  <si>
    <t>gene rich cluster, C10 gene [Source:MGI Symbol;Acc:MGI:1315201]</t>
  </si>
  <si>
    <t>ENSMUSG00000032673</t>
  </si>
  <si>
    <t>Prorsd1</t>
  </si>
  <si>
    <t>prolyl-tRNA synthetase domain containing 1 [Source:MGI Symbol;Acc:MGI:1915189]</t>
  </si>
  <si>
    <t>ENSMUSG00000029913</t>
  </si>
  <si>
    <t>Prdm5</t>
  </si>
  <si>
    <t>PR domain containing 5 [Source:MGI Symbol;Acc:MGI:1918029]</t>
  </si>
  <si>
    <t>ENSMUSG00000030120</t>
  </si>
  <si>
    <t>Mlf2</t>
  </si>
  <si>
    <t>myeloid leukemia factor 2 [Source:MGI Symbol;Acc:MGI:1353554]</t>
  </si>
  <si>
    <t>ENSMUSG00000022119</t>
  </si>
  <si>
    <t>Rbm26</t>
  </si>
  <si>
    <t>RNA binding motif protein 26 [Source:MGI Symbol;Acc:MGI:1921463]</t>
  </si>
  <si>
    <t>ENSMUSG00000021497</t>
  </si>
  <si>
    <t>Txndc15</t>
  </si>
  <si>
    <t>thioredoxin domain containing 15 [Source:MGI Symbol;Acc:MGI:1916922]</t>
  </si>
  <si>
    <t>ENSMUSG00000051235</t>
  </si>
  <si>
    <t>Gen1</t>
  </si>
  <si>
    <t>GEN1, Holliday junction 5' flap endonuclease [Source:MGI Symbol;Acc:MGI:2443149]</t>
  </si>
  <si>
    <t>ENSMUSG00000029610</t>
  </si>
  <si>
    <t>Aimp2</t>
  </si>
  <si>
    <t>aminoacyl tRNA synthetase complex-interacting multifunctional protein 2 [Source:MGI Symbol;Acc:MGI:2385237]</t>
  </si>
  <si>
    <t>ENSMUSG00000022500</t>
  </si>
  <si>
    <t>Litaf</t>
  </si>
  <si>
    <t>LPS-induced TN factor [Source:MGI Symbol;Acc:MGI:1929512]</t>
  </si>
  <si>
    <t>ENSMUSG00000038180</t>
  </si>
  <si>
    <t>Spag4</t>
  </si>
  <si>
    <t>sperm associated antigen 4 [Source:MGI Symbol;Acc:MGI:2444120]</t>
  </si>
  <si>
    <t>ENSMUSG00000037759</t>
  </si>
  <si>
    <t>Ptger2</t>
  </si>
  <si>
    <t>prostaglandin E receptor 2 (subtype EP2) [Source:MGI Symbol;Acc:MGI:97794]</t>
  </si>
  <si>
    <t>ENSMUSG00000068663</t>
  </si>
  <si>
    <t>Clec16a</t>
  </si>
  <si>
    <t>C-type lectin domain family 16, member A [Source:MGI Symbol;Acc:MGI:1921624]</t>
  </si>
  <si>
    <t>ENSMUSG00000003190</t>
  </si>
  <si>
    <t>Bcl2l12</t>
  </si>
  <si>
    <t>BCL2-like 12 (proline rich) [Source:MGI Symbol;Acc:MGI:1922986]</t>
  </si>
  <si>
    <t>ENSMUSG00000032399</t>
  </si>
  <si>
    <t>Rpl4</t>
  </si>
  <si>
    <t>ribosomal protein L4 [Source:MGI Symbol;Acc:MGI:1915141]</t>
  </si>
  <si>
    <t>ENSMUSG00000090112</t>
  </si>
  <si>
    <t>Shprh</t>
  </si>
  <si>
    <t>SNF2 histone linker PHD RING helicase [Source:MGI Symbol;Acc:MGI:1917581]</t>
  </si>
  <si>
    <t>ENSMUSG00000092402</t>
  </si>
  <si>
    <t>Gm20485</t>
  </si>
  <si>
    <t>predicted gene 20485 [Source:MGI Symbol;Acc:MGI:5141950]</t>
  </si>
  <si>
    <t>ENSMUSG00000058267</t>
  </si>
  <si>
    <t>Mrps14</t>
  </si>
  <si>
    <t>mitochondrial ribosomal protein S14 [Source:MGI Symbol;Acc:MGI:1928141]</t>
  </si>
  <si>
    <t>ENSMUSG00000022940</t>
  </si>
  <si>
    <t>Pigp</t>
  </si>
  <si>
    <t>phosphatidylinositol glycan anchor biosynthesis, class P [Source:MGI Symbol;Acc:MGI:1860433]</t>
  </si>
  <si>
    <t>ENSMUSG00000079677</t>
  </si>
  <si>
    <t>Fdx1l</t>
  </si>
  <si>
    <t>ferredoxin 1-like [Source:MGI Symbol;Acc:MGI:1915415]</t>
  </si>
  <si>
    <t>ENSMUSG00000069089</t>
  </si>
  <si>
    <t>Cdk7</t>
  </si>
  <si>
    <t>cyclin-dependent kinase 7 [Source:MGI Symbol;Acc:MGI:102956]</t>
  </si>
  <si>
    <t>ENSMUSG00000058799</t>
  </si>
  <si>
    <t>Nap1l1</t>
  </si>
  <si>
    <t>nucleosome assembly protein 1-like 1 [Source:MGI Symbol;Acc:MGI:1855693]</t>
  </si>
  <si>
    <t>ENSMUSG00000021646</t>
  </si>
  <si>
    <t>Mccc2</t>
  </si>
  <si>
    <t>methylcrotonoyl-Coenzyme A carboxylase 2 (beta) [Source:MGI Symbol;Acc:MGI:1925288]</t>
  </si>
  <si>
    <t>ENSMUSG00000032064</t>
  </si>
  <si>
    <t>Dixdc1</t>
  </si>
  <si>
    <t>DIX domain containing 1 [Source:MGI Symbol;Acc:MGI:2679721]</t>
  </si>
  <si>
    <t>ENSMUSG00000002111</t>
  </si>
  <si>
    <t>Spi1</t>
  </si>
  <si>
    <t>spleen focus forming virus (SFFV) proviral integration oncogene [Source:MGI Symbol;Acc:MGI:98282]</t>
  </si>
  <si>
    <t>ENSMUSG00000057110</t>
  </si>
  <si>
    <t>Cntrl</t>
  </si>
  <si>
    <t>centriolin [Source:MGI Symbol;Acc:MGI:1889576]</t>
  </si>
  <si>
    <t>ENSMUSG00000026875</t>
  </si>
  <si>
    <t>Traf1</t>
  </si>
  <si>
    <t>TNF receptor-associated factor 1 [Source:MGI Symbol;Acc:MGI:101836]</t>
  </si>
  <si>
    <t>ENSMUSG00000018537</t>
  </si>
  <si>
    <t>Pcgf2</t>
  </si>
  <si>
    <t>polycomb group ring finger 2 [Source:MGI Symbol;Acc:MGI:99161]</t>
  </si>
  <si>
    <t>ENSMUSG00000042851</t>
  </si>
  <si>
    <t>Zc3h6</t>
  </si>
  <si>
    <t>zinc finger CCCH type containing 6 [Source:MGI Symbol;Acc:MGI:1926001]</t>
  </si>
  <si>
    <t>ENSMUSG00000058997</t>
  </si>
  <si>
    <t>Vwa8</t>
  </si>
  <si>
    <t>von Willebrand factor A domain containing 8 [Source:MGI Symbol;Acc:MGI:1919008]</t>
  </si>
  <si>
    <t>ENSMUSG00000049672</t>
  </si>
  <si>
    <t>Zbtb14</t>
  </si>
  <si>
    <t>zinc finger and BTB domain containing 14 [Source:MGI Symbol;Acc:MGI:1195345]</t>
  </si>
  <si>
    <t>ENSMUSG00000050668</t>
  </si>
  <si>
    <t>Gpatch11</t>
  </si>
  <si>
    <t>G patch domain containing 11 [Source:MGI Symbol;Acc:MGI:1858435]</t>
  </si>
  <si>
    <t>ENSMUSG00000023882</t>
  </si>
  <si>
    <t>Zfp54</t>
  </si>
  <si>
    <t>zinc finger protein 54 [Source:MGI Symbol;Acc:MGI:99201]</t>
  </si>
  <si>
    <t>ENSMUSG00000026798</t>
  </si>
  <si>
    <t>Coq4</t>
  </si>
  <si>
    <t>coenzyme Q4 [Source:MGI Symbol;Acc:MGI:1098826]</t>
  </si>
  <si>
    <t>ENSMUSG00000026895</t>
  </si>
  <si>
    <t>Ndufa8</t>
  </si>
  <si>
    <t>NADH dehydrogenase (ubiquinone) 1 alpha subcomplex, 8 [Source:MGI Symbol;Acc:MGI:1915625]</t>
  </si>
  <si>
    <t>ENSMUSG00000078779</t>
  </si>
  <si>
    <t>Zfp59</t>
  </si>
  <si>
    <t>zinc finger protein 59 [Source:MGI Symbol;Acc:MGI:99206]</t>
  </si>
  <si>
    <t>ENSMUSG00000036023</t>
  </si>
  <si>
    <t>Parp2</t>
  </si>
  <si>
    <t>poly (ADP-ribose) polymerase family, member 2 [Source:MGI Symbol;Acc:MGI:1341112]</t>
  </si>
  <si>
    <t>ENSMUSG00000028179</t>
  </si>
  <si>
    <t>Cth</t>
  </si>
  <si>
    <t>cystathionase (cystathionine gamma-lyase) [Source:MGI Symbol;Acc:MGI:1339968]</t>
  </si>
  <si>
    <t>ENSMUSG00000039662</t>
  </si>
  <si>
    <t>Icmt</t>
  </si>
  <si>
    <t>isoprenylcysteine carboxyl methyltransferase [Source:MGI Symbol;Acc:MGI:1888594]</t>
  </si>
  <si>
    <t>ENSMUSG00000051246</t>
  </si>
  <si>
    <t>Msantd1</t>
  </si>
  <si>
    <t>Myb/SANT-like DNA-binding domain containing 1 [Source:MGI Symbol;Acc:MGI:2684990]</t>
  </si>
  <si>
    <t>ENSMUSG00000026385</t>
  </si>
  <si>
    <t>Dbi</t>
  </si>
  <si>
    <t>diazepam binding inhibitor [Source:MGI Symbol;Acc:MGI:94865]</t>
  </si>
  <si>
    <t>ENSMUSG00000058794</t>
  </si>
  <si>
    <t>Nfe2</t>
  </si>
  <si>
    <t>nuclear factor, erythroid derived 2 [Source:MGI Symbol;Acc:MGI:97308]</t>
  </si>
  <si>
    <t>ENSMUSG00000041605</t>
  </si>
  <si>
    <t>5730559C18Rik</t>
  </si>
  <si>
    <t>RIKEN cDNA 5730559C18 gene [Source:MGI Symbol;Acc:MGI:1921579]</t>
  </si>
  <si>
    <t>ENSMUSG00000057367</t>
  </si>
  <si>
    <t>Birc2</t>
  </si>
  <si>
    <t>baculoviral IAP repeat-containing 2 [Source:MGI Symbol;Acc:MGI:1197009]</t>
  </si>
  <si>
    <t>ENSMUSG00000036442</t>
  </si>
  <si>
    <t>Thap11</t>
  </si>
  <si>
    <t>THAP domain containing 11 [Source:MGI Symbol;Acc:MGI:1930964]</t>
  </si>
  <si>
    <t>ENSMUSG00000021792</t>
  </si>
  <si>
    <t>Fam213a</t>
  </si>
  <si>
    <t>family with sequence similarity 213, member A [Source:MGI Symbol;Acc:MGI:1917814]</t>
  </si>
  <si>
    <t>ENSMUSG00000032601</t>
  </si>
  <si>
    <t>Prkar2a</t>
  </si>
  <si>
    <t>protein kinase, cAMP dependent regulatory, type II alpha [Source:MGI Symbol;Acc:MGI:108025]</t>
  </si>
  <si>
    <t>ENSMUSG00000039199</t>
  </si>
  <si>
    <t>Zdhhc1</t>
  </si>
  <si>
    <t>zinc finger, DHHC domain containing 1 [Source:MGI Symbol;Acc:MGI:1918046]</t>
  </si>
  <si>
    <t>ENSMUSG00000027478</t>
  </si>
  <si>
    <t>Dnmt3b</t>
  </si>
  <si>
    <t>DNA methyltransferase 3B [Source:MGI Symbol;Acc:MGI:1261819]</t>
  </si>
  <si>
    <t>ENSMUSG00000021901</t>
  </si>
  <si>
    <t>Bap1</t>
  </si>
  <si>
    <t>Brca1 associated protein 1 [Source:MGI Symbol;Acc:MGI:1206586]</t>
  </si>
  <si>
    <t>ENSMUSG00000005442</t>
  </si>
  <si>
    <t>Cic</t>
  </si>
  <si>
    <t>capicua transcriptional repressor [Source:MGI Symbol;Acc:MGI:1918972]</t>
  </si>
  <si>
    <t>ENSMUSG00000004771</t>
  </si>
  <si>
    <t>Rab11a</t>
  </si>
  <si>
    <t>RAB11A, member RAS oncogene family [Source:MGI Symbol;Acc:MGI:1858202]</t>
  </si>
  <si>
    <t>ENSMUSG00000036106</t>
  </si>
  <si>
    <t>Prr5</t>
  </si>
  <si>
    <t>proline rich 5 (renal) [Source:MGI Symbol;Acc:MGI:1924714]</t>
  </si>
  <si>
    <t>ENSMUSG00000018287</t>
  </si>
  <si>
    <t>Spag7</t>
  </si>
  <si>
    <t>sperm associated antigen 7 [Source:MGI Symbol;Acc:MGI:107380]</t>
  </si>
  <si>
    <t>ENSMUSG00000035885</t>
  </si>
  <si>
    <t>Cox8a</t>
  </si>
  <si>
    <t>cytochrome c oxidase subunit VIIIa [Source:MGI Symbol;Acc:MGI:105959]</t>
  </si>
  <si>
    <t>ENSMUSG00000085037</t>
  </si>
  <si>
    <t>4933421O10Rik</t>
  </si>
  <si>
    <t>RIKEN cDNA 4933421O10 gene [Source:MGI Symbol;Acc:MGI:1918323]</t>
  </si>
  <si>
    <t>ENSMUSG00000062044</t>
  </si>
  <si>
    <t>Lmtk3</t>
  </si>
  <si>
    <t>lemur tyrosine kinase 3 [Source:MGI Symbol;Acc:MGI:3039582]</t>
  </si>
  <si>
    <t>ENSMUSG00000020232</t>
  </si>
  <si>
    <t>Hmg20b</t>
  </si>
  <si>
    <t>high mobility group 20B [Source:MGI Symbol;Acc:MGI:1341190]</t>
  </si>
  <si>
    <t>ENSMUSG00000025092</t>
  </si>
  <si>
    <t>Hspa12a</t>
  </si>
  <si>
    <t>heat shock protein 12A [Source:MGI Symbol;Acc:MGI:1920692]</t>
  </si>
  <si>
    <t>ENSMUSG00000027715</t>
  </si>
  <si>
    <t>Ccna2</t>
  </si>
  <si>
    <t>cyclin A2 [Source:MGI Symbol;Acc:MGI:108069]</t>
  </si>
  <si>
    <t>ENSMUSG00000029605</t>
  </si>
  <si>
    <t>Oas1b</t>
  </si>
  <si>
    <t>2'-5' oligoadenylate synthetase 1B [Source:MGI Symbol;Acc:MGI:97430]</t>
  </si>
  <si>
    <t>ENSMUSG00000024576</t>
  </si>
  <si>
    <t>Csnk1a1</t>
  </si>
  <si>
    <t>casein kinase 1, alpha 1 [Source:MGI Symbol;Acc:MGI:1934950]</t>
  </si>
  <si>
    <t>ENSMUSG00000037395</t>
  </si>
  <si>
    <t>Rcor3</t>
  </si>
  <si>
    <t>REST corepressor 3 [Source:MGI Symbol;Acc:MGI:2441920]</t>
  </si>
  <si>
    <t>ENSMUSG00000020570</t>
  </si>
  <si>
    <t>Sypl</t>
  </si>
  <si>
    <t>synaptophysin-like protein [Source:MGI Symbol;Acc:MGI:108081]</t>
  </si>
  <si>
    <t>ENSMUSG00000002477</t>
  </si>
  <si>
    <t>Snrpd1</t>
  </si>
  <si>
    <t>small nuclear ribonucleoprotein D1 [Source:MGI Symbol;Acc:MGI:98344]</t>
  </si>
  <si>
    <t>ENSMUSG00000015790</t>
  </si>
  <si>
    <t>Surf1</t>
  </si>
  <si>
    <t>surfeit gene 1 [Source:MGI Symbol;Acc:MGI:98443]</t>
  </si>
  <si>
    <t>ENSMUSG00000040044</t>
  </si>
  <si>
    <t>Orc3</t>
  </si>
  <si>
    <t>origin recognition complex, subunit 3 [Source:MGI Symbol;Acc:MGI:1354944]</t>
  </si>
  <si>
    <t>ENSMUSG00000071302</t>
  </si>
  <si>
    <t>2610044O15Rik8</t>
  </si>
  <si>
    <t>RIKEN cDNA 2610044O15 gene [Source:MGI Symbol;Acc:MGI:1919389]</t>
  </si>
  <si>
    <t>ENSMUSG00000031505</t>
  </si>
  <si>
    <t>Carkd</t>
  </si>
  <si>
    <t>carbohydrate kinase domain containing [Source:MGI Symbol;Acc:MGI:1913353]</t>
  </si>
  <si>
    <t>ENSMUSG00000002250</t>
  </si>
  <si>
    <t>Ppard</t>
  </si>
  <si>
    <t>peroxisome proliferator activator receptor delta [Source:MGI Symbol;Acc:MGI:101884]</t>
  </si>
  <si>
    <t>ENSMUSG00000099843</t>
  </si>
  <si>
    <t>RP24-79F8.3</t>
  </si>
  <si>
    <t>predicted gene 7160 [Source:MGI Symbol;Acc:MGI:3646078]</t>
  </si>
  <si>
    <t>ENSMUSG00000022781</t>
  </si>
  <si>
    <t>Pak2</t>
  </si>
  <si>
    <t>p21 protein (Cdc42/Rac)-activated kinase 2 [Source:MGI Symbol;Acc:MGI:1339984]</t>
  </si>
  <si>
    <t>ENSMUSG00000052407</t>
  </si>
  <si>
    <t>Ccdc171</t>
  </si>
  <si>
    <t>coiled-coil domain containing 171 [Source:MGI Symbol;Acc:MGI:1922152]</t>
  </si>
  <si>
    <t>ENSMUSG00000039285</t>
  </si>
  <si>
    <t>Azi2</t>
  </si>
  <si>
    <t>5-azacytidine induced gene 2 [Source:MGI Symbol;Acc:MGI:1351332]</t>
  </si>
  <si>
    <t>ENSMUSG00000031065</t>
  </si>
  <si>
    <t>Cdk16</t>
  </si>
  <si>
    <t>cyclin-dependent kinase 16 [Source:MGI Symbol;Acc:MGI:97516]</t>
  </si>
  <si>
    <t>ENSMUSG00000003812</t>
  </si>
  <si>
    <t>Dnase2a</t>
  </si>
  <si>
    <t>deoxyribonuclease II alpha [Source:MGI Symbol;Acc:MGI:1329019]</t>
  </si>
  <si>
    <t>ENSMUSG00000001998</t>
  </si>
  <si>
    <t>Ap4e1</t>
  </si>
  <si>
    <t>adaptor-related protein complex AP-4, epsilon 1 [Source:MGI Symbol;Acc:MGI:1336993]</t>
  </si>
  <si>
    <t>ENSMUSG00000038844</t>
  </si>
  <si>
    <t>Kif16b</t>
  </si>
  <si>
    <t>kinesin family member 16B [Source:MGI Symbol;Acc:MGI:1098240]</t>
  </si>
  <si>
    <t>ENSMUSG00000054342</t>
  </si>
  <si>
    <t>Kcnn4</t>
  </si>
  <si>
    <t>potassium intermediate/small conductance calcium-activated channel, subfamily N, member 4 [Source:MGI Symbol;Acc:MGI:1277957]</t>
  </si>
  <si>
    <t>ENSMUSG00000022179</t>
  </si>
  <si>
    <t>4931414P19Rik</t>
  </si>
  <si>
    <t>RIKEN cDNA 4931414P19 gene [Source:MGI Symbol;Acc:MGI:1921609]</t>
  </si>
  <si>
    <t>ENSMUSG00000017715</t>
  </si>
  <si>
    <t>Pgs1</t>
  </si>
  <si>
    <t>phosphatidylglycerophosphate synthase 1 [Source:MGI Symbol;Acc:MGI:1921701]</t>
  </si>
  <si>
    <t>ENSMUSG00000027357</t>
  </si>
  <si>
    <t>Crls1</t>
  </si>
  <si>
    <t>cardiolipin synthase 1 [Source:MGI Symbol;Acc:MGI:1913836]</t>
  </si>
  <si>
    <t>ENSMUSG00000026806</t>
  </si>
  <si>
    <t>Ddx31</t>
  </si>
  <si>
    <t>DEAD/H (Asp-Glu-Ala-Asp/His) box polypeptide 31 [Source:MGI Symbol;Acc:MGI:2682639]</t>
  </si>
  <si>
    <t>ENSMUSG00000079562</t>
  </si>
  <si>
    <t>Maea</t>
  </si>
  <si>
    <t>macrophage erythroblast attacher [Source:MGI Symbol;Acc:MGI:1891748]</t>
  </si>
  <si>
    <t>ENSMUSG00000091537</t>
  </si>
  <si>
    <t>Tma7</t>
  </si>
  <si>
    <t>translational machinery associated 7 homolog (S. cerevisiae) [Source:MGI Symbol;Acc:MGI:1913417]</t>
  </si>
  <si>
    <t>ENSMUSG00000037259</t>
  </si>
  <si>
    <t>Dzank1</t>
  </si>
  <si>
    <t>double zinc ribbon and ankyrin repeat domains 1 [Source:MGI Symbol;Acc:MGI:2139080]</t>
  </si>
  <si>
    <t>ENSMUSG00000020366</t>
  </si>
  <si>
    <t>Mapk9</t>
  </si>
  <si>
    <t>mitogen-activated protein kinase 9 [Source:MGI Symbol;Acc:MGI:1346862]</t>
  </si>
  <si>
    <t>ENSMUSG00000030515</t>
  </si>
  <si>
    <t>Tarsl2</t>
  </si>
  <si>
    <t>threonyl-tRNA synthetase-like 2 [Source:MGI Symbol;Acc:MGI:2444486]</t>
  </si>
  <si>
    <t>ENSMUSG00000026924</t>
  </si>
  <si>
    <t>Sec16a</t>
  </si>
  <si>
    <t>SEC16 homolog A, endoplasmic reticulum export factor [Source:MGI Symbol;Acc:MGI:2139207]</t>
  </si>
  <si>
    <t>ENSMUSG00000031262</t>
  </si>
  <si>
    <t>Cenpi</t>
  </si>
  <si>
    <t>centromere protein I [Source:MGI Symbol;Acc:MGI:2147897]</t>
  </si>
  <si>
    <t>ENSMUSG00000092837</t>
  </si>
  <si>
    <t>Rpph1</t>
  </si>
  <si>
    <t>ribonuclease P RNA component H1 [Source:MGI Symbol;Acc:MGI:1934664]</t>
  </si>
  <si>
    <t>ENSMUSG00000006724</t>
  </si>
  <si>
    <t>Cyp27b1</t>
  </si>
  <si>
    <t>cytochrome P450, family 27, subfamily b, polypeptide 1 [Source:MGI Symbol;Acc:MGI:1098274]</t>
  </si>
  <si>
    <t>ENSMUSG00000034800</t>
  </si>
  <si>
    <t>Zfp661</t>
  </si>
  <si>
    <t>zinc finger protein 661 [Source:MGI Symbol;Acc:MGI:1919430]</t>
  </si>
  <si>
    <t>ENSMUSG00000042197</t>
  </si>
  <si>
    <t>Zfp451</t>
  </si>
  <si>
    <t>zinc finger protein 451 [Source:MGI Symbol;Acc:MGI:2137896]</t>
  </si>
  <si>
    <t>ENSMUSG00000037443</t>
  </si>
  <si>
    <t>Cep85</t>
  </si>
  <si>
    <t>centrosomal protein 85 [Source:MGI Symbol;Acc:MGI:1917262]</t>
  </si>
  <si>
    <t>ENSMUSG00000054814</t>
  </si>
  <si>
    <t>Usp46</t>
  </si>
  <si>
    <t>ubiquitin specific peptidase 46 [Source:MGI Symbol;Acc:MGI:1916977]</t>
  </si>
  <si>
    <t>ENSMUSG00000098318</t>
  </si>
  <si>
    <t>1190002F15Rik</t>
  </si>
  <si>
    <t>lncRNA downstream of Cdkn1b [Source:MGI Symbol;Acc:MGI:1915081]</t>
  </si>
  <si>
    <t>ENSMUSG00000018449</t>
  </si>
  <si>
    <t>Rpain</t>
  </si>
  <si>
    <t>RPA interacting protein [Source:MGI Symbol;Acc:MGI:1916973]</t>
  </si>
  <si>
    <t>ENSMUSG00000025436</t>
  </si>
  <si>
    <t>Xrcc6bp1</t>
  </si>
  <si>
    <t>XRCC6 binding protein 1 [Source:MGI Symbol;Acc:MGI:1916984]</t>
  </si>
  <si>
    <t>ENSMUSG00000085995</t>
  </si>
  <si>
    <t>Gm2788</t>
  </si>
  <si>
    <t>predicted gene 2788 [Source:MGI Symbol;Acc:MGI:3780956]</t>
  </si>
  <si>
    <t>ENSMUSG00000099881</t>
  </si>
  <si>
    <t>RP23-460F21.1</t>
  </si>
  <si>
    <t>RIKEN cDNA 2810013P06 gene [Source:MGI Symbol;Acc:MGI:1914456]</t>
  </si>
  <si>
    <t>ENSMUSG00000079547</t>
  </si>
  <si>
    <t>H2-DMb1</t>
  </si>
  <si>
    <t>histocompatibility 2, class II, locus Mb1 [Source:MGI Symbol;Acc:MGI:95922]</t>
  </si>
  <si>
    <t>ENSMUSG00000044783</t>
  </si>
  <si>
    <t>Hjurp</t>
  </si>
  <si>
    <t>Holliday junction recognition protein [Source:MGI Symbol;Acc:MGI:2685821]</t>
  </si>
  <si>
    <t>ENSMUSG00000052087</t>
  </si>
  <si>
    <t>Rgs14</t>
  </si>
  <si>
    <t>regulator of G-protein signaling 14 [Source:MGI Symbol;Acc:MGI:1859709]</t>
  </si>
  <si>
    <t>ENSMUSG00000024387</t>
  </si>
  <si>
    <t>Csnk2b</t>
  </si>
  <si>
    <t>casein kinase 2, beta polypeptide [Source:MGI Symbol;Acc:MGI:88548]</t>
  </si>
  <si>
    <t>ENSMUSG00000023959</t>
  </si>
  <si>
    <t>Clic5</t>
  </si>
  <si>
    <t>chloride intracellular channel 5 [Source:MGI Symbol;Acc:MGI:1917912]</t>
  </si>
  <si>
    <t>ENSMUSG00000095098</t>
  </si>
  <si>
    <t>Ccdc85b</t>
  </si>
  <si>
    <t>coiled-coil domain containing 85B [Source:MGI Symbol;Acc:MGI:2147607]</t>
  </si>
  <si>
    <t>ENSMUSG00000021116</t>
  </si>
  <si>
    <t>Eif2s1</t>
  </si>
  <si>
    <t>eukaryotic translation initiation factor 2, subunit 1 alpha [Source:MGI Symbol;Acc:MGI:95299]</t>
  </si>
  <si>
    <t>ENSMUSG00000028830</t>
  </si>
  <si>
    <t>AU040320</t>
  </si>
  <si>
    <t>expressed sequence AU040320 [Source:MGI Symbol;Acc:MGI:2140475]</t>
  </si>
  <si>
    <t>ENSMUSG00000029154</t>
  </si>
  <si>
    <t>Cwh43</t>
  </si>
  <si>
    <t>cell wall biogenesis 43 C-terminal homolog [Source:MGI Symbol;Acc:MGI:2444131]</t>
  </si>
  <si>
    <t>ENSMUSG00000060657</t>
  </si>
  <si>
    <t>Marf1</t>
  </si>
  <si>
    <t>meiosis arrest female 1 [Source:MGI Symbol;Acc:MGI:2444505]</t>
  </si>
  <si>
    <t>ENSMUSG00000010663</t>
  </si>
  <si>
    <t>Fads1</t>
  </si>
  <si>
    <t>fatty acid desaturase 1 [Source:MGI Symbol;Acc:MGI:1923517]</t>
  </si>
  <si>
    <t>ENSMUSG00000043866</t>
  </si>
  <si>
    <t>Taf10</t>
  </si>
  <si>
    <t>TAF10 RNA polymerase II, TATA box binding protein (TBP)-associated factor [Source:MGI Symbol;Acc:MGI:1346320]</t>
  </si>
  <si>
    <t>ENSMUSG00000060450</t>
  </si>
  <si>
    <t>Rnf14</t>
  </si>
  <si>
    <t>ring finger protein 14 [Source:MGI Symbol;Acc:MGI:1929668]</t>
  </si>
  <si>
    <t>ENSMUSG00000074364</t>
  </si>
  <si>
    <t>Ehd2</t>
  </si>
  <si>
    <t>EH-domain containing 2 [Source:MGI Symbol;Acc:MGI:2154274]</t>
  </si>
  <si>
    <t>ENSMUSG00000044018</t>
  </si>
  <si>
    <t>Mrpl50</t>
  </si>
  <si>
    <t>mitochondrial ribosomal protein L50 [Source:MGI Symbol;Acc:MGI:107329]</t>
  </si>
  <si>
    <t>ENSMUSG00000057229</t>
  </si>
  <si>
    <t>Atp5sl</t>
  </si>
  <si>
    <t>ATP5S-like [Source:MGI Symbol;Acc:MGI:1913599]</t>
  </si>
  <si>
    <t>ENSMUSG00000034653</t>
  </si>
  <si>
    <t>Ythdc2</t>
  </si>
  <si>
    <t>YTH domain containing 2 [Source:MGI Symbol;Acc:MGI:2448561]</t>
  </si>
  <si>
    <t>ENSMUSG00000059534</t>
  </si>
  <si>
    <t>Uqcr10</t>
  </si>
  <si>
    <t>ubiquinol-cytochrome c reductase, complex III subunit X [Source:MGI Symbol;Acc:MGI:1913402]</t>
  </si>
  <si>
    <t>ENSMUSG00000004880</t>
  </si>
  <si>
    <t>Lbr</t>
  </si>
  <si>
    <t>lamin B receptor [Source:MGI Symbol;Acc:MGI:2138281]</t>
  </si>
  <si>
    <t>ENSMUSG00000018322</t>
  </si>
  <si>
    <t>Tomm34</t>
  </si>
  <si>
    <t>translocase of outer mitochondrial membrane 34 [Source:MGI Symbol;Acc:MGI:1914395]</t>
  </si>
  <si>
    <t>ENSMUSG00000025537</t>
  </si>
  <si>
    <t>Phkg1</t>
  </si>
  <si>
    <t>phosphorylase kinase gamma 1 [Source:MGI Symbol;Acc:MGI:97579]</t>
  </si>
  <si>
    <t>ENSMUSG00000038312</t>
  </si>
  <si>
    <t>Edem2</t>
  </si>
  <si>
    <t>ER degradation enhancer, mannosidase alpha-like 2 [Source:MGI Symbol;Acc:MGI:1915540]</t>
  </si>
  <si>
    <t>ENSMUSG00000022556</t>
  </si>
  <si>
    <t>Hsf1</t>
  </si>
  <si>
    <t>heat shock factor 1 [Source:MGI Symbol;Acc:MGI:96238]</t>
  </si>
  <si>
    <t>ENSMUSG00000019863</t>
  </si>
  <si>
    <t>Qrsl1</t>
  </si>
  <si>
    <t>glutaminyl-tRNA synthase (glutamine-hydrolyzing)-like 1 [Source:MGI Symbol;Acc:MGI:1923813]</t>
  </si>
  <si>
    <t>ENSMUSG00000022747</t>
  </si>
  <si>
    <t>St3gal6</t>
  </si>
  <si>
    <t>ST3 beta-galactoside alpha-2,3-sialyltransferase 6 [Source:MGI Symbol;Acc:MGI:1888707]</t>
  </si>
  <si>
    <t>ENSMUSG00000061207</t>
  </si>
  <si>
    <t>Stk19</t>
  </si>
  <si>
    <t>serine/threonine kinase 19 [Source:MGI Symbol;Acc:MGI:1860085]</t>
  </si>
  <si>
    <t>ENSMUSG00000036908</t>
  </si>
  <si>
    <t>Unc93b1</t>
  </si>
  <si>
    <t>unc-93 homolog B1 (C. elegans) [Source:MGI Symbol;Acc:MGI:1859307]</t>
  </si>
  <si>
    <t>ENSMUSG00000054612</t>
  </si>
  <si>
    <t>Mgmt</t>
  </si>
  <si>
    <t>O-6-methylguanine-DNA methyltransferase [Source:MGI Symbol;Acc:MGI:96977]</t>
  </si>
  <si>
    <t>ENSMUSG00000031540</t>
  </si>
  <si>
    <t>Kat6a</t>
  </si>
  <si>
    <t>K(lysine) acetyltransferase 6A [Source:MGI Symbol;Acc:MGI:2442415]</t>
  </si>
  <si>
    <t>ENSMUSG00000031601</t>
  </si>
  <si>
    <t>Cnot7</t>
  </si>
  <si>
    <t>CCR4-NOT transcription complex, subunit 7 [Source:MGI Symbol;Acc:MGI:1298230]</t>
  </si>
  <si>
    <t>ENSMUSG00000095325</t>
  </si>
  <si>
    <t>Zfp870</t>
  </si>
  <si>
    <t>zinc finger protein 870 [Source:MGI Symbol;Acc:MGI:3029586]</t>
  </si>
  <si>
    <t>ENSMUSG00000037606</t>
  </si>
  <si>
    <t>Osbpl5</t>
  </si>
  <si>
    <t>oxysterol binding protein-like 5 [Source:MGI Symbol;Acc:MGI:1930265]</t>
  </si>
  <si>
    <t>ENSMUSG00000037573</t>
  </si>
  <si>
    <t>Tob1</t>
  </si>
  <si>
    <t>transducer of ErbB-2.1 [Source:MGI Symbol;Acc:MGI:1349721]</t>
  </si>
  <si>
    <t>ENSMUSG00000025899</t>
  </si>
  <si>
    <t>Alkbh8</t>
  </si>
  <si>
    <t>alkB homolog 8, tRNA methyltransferase [Source:MGI Symbol;Acc:MGI:1914917]</t>
  </si>
  <si>
    <t>ENSMUSG00000021939</t>
  </si>
  <si>
    <t>Ctsb</t>
  </si>
  <si>
    <t>cathepsin B [Source:MGI Symbol;Acc:MGI:88561]</t>
  </si>
  <si>
    <t>ENSMUSG00000055897</t>
  </si>
  <si>
    <t>Ppp4r1l-ps</t>
  </si>
  <si>
    <t>protein phosphatase 4, regulatory subunit 1-like, pseudogene [Source:MGI Symbol;Acc:MGI:1924560]</t>
  </si>
  <si>
    <t>ENSMUSG00000042743</t>
  </si>
  <si>
    <t>Sgtb</t>
  </si>
  <si>
    <t>small glutamine-rich tetratricopeptide repeat (TPR)-containing, beta [Source:MGI Symbol;Acc:MGI:2444615]</t>
  </si>
  <si>
    <t>ENSMUSG00000030067</t>
  </si>
  <si>
    <t>Foxp1</t>
  </si>
  <si>
    <t>forkhead box P1 [Source:MGI Symbol;Acc:MGI:1914004]</t>
  </si>
  <si>
    <t>ENSMUSG00000028480</t>
  </si>
  <si>
    <t>Glipr2</t>
  </si>
  <si>
    <t>GLI pathogenesis-related 2 [Source:MGI Symbol;Acc:MGI:1917770]</t>
  </si>
  <si>
    <t>ENSMUSG00000000628</t>
  </si>
  <si>
    <t>Hk2</t>
  </si>
  <si>
    <t>hexokinase 2 [Source:MGI Symbol;Acc:MGI:1315197]</t>
  </si>
  <si>
    <t>ENSMUSG00000004667</t>
  </si>
  <si>
    <t>Polr2e</t>
  </si>
  <si>
    <t>polymerase (RNA) II (DNA directed) polypeptide E [Source:MGI Symbol;Acc:MGI:1913670]</t>
  </si>
  <si>
    <t>ENSMUSG00000047036</t>
  </si>
  <si>
    <t>Zfp445</t>
  </si>
  <si>
    <t>zinc finger protein 445 [Source:MGI Symbol;Acc:MGI:2143340]</t>
  </si>
  <si>
    <t>ENSMUSG00000025485</t>
  </si>
  <si>
    <t>Ric8</t>
  </si>
  <si>
    <t>resistance to inhibitors of cholinesterase 8 homolog (C. elegans) [Source:MGI Symbol;Acc:MGI:2141866]</t>
  </si>
  <si>
    <t>ENSMUSG00000004221</t>
  </si>
  <si>
    <t>Ikbkg</t>
  </si>
  <si>
    <t>inhibitor of kappaB kinase gamma [Source:MGI Symbol;Acc:MGI:1338074]</t>
  </si>
  <si>
    <t>ENSMUSG00000022442</t>
  </si>
  <si>
    <t>Ttll1</t>
  </si>
  <si>
    <t>tubulin tyrosine ligase-like 1 [Source:MGI Symbol;Acc:MGI:2443047]</t>
  </si>
  <si>
    <t>ENSMUSG00000059552</t>
  </si>
  <si>
    <t>Trp53</t>
  </si>
  <si>
    <t>transformation related protein 53 [Source:MGI Symbol;Acc:MGI:98834]</t>
  </si>
  <si>
    <t>ENSMUSG00000020775</t>
  </si>
  <si>
    <t>Mrpl38</t>
  </si>
  <si>
    <t>mitochondrial ribosomal protein L38 [Source:MGI Symbol;Acc:MGI:1926269]</t>
  </si>
  <si>
    <t>ENSMUSG00000021576</t>
  </si>
  <si>
    <t>Pdcd6</t>
  </si>
  <si>
    <t>programmed cell death 6 [Source:MGI Symbol;Acc:MGI:109283]</t>
  </si>
  <si>
    <t>ENSMUSG00000038612</t>
  </si>
  <si>
    <t>Mcl1</t>
  </si>
  <si>
    <t>myeloid cell leukemia sequence 1 [Source:MGI Symbol;Acc:MGI:101769]</t>
  </si>
  <si>
    <t>ENSMUSG00000047911</t>
  </si>
  <si>
    <t>Npm2</t>
  </si>
  <si>
    <t>nucleophosmin/nucleoplasmin 2 [Source:MGI Symbol;Acc:MGI:1890811]</t>
  </si>
  <si>
    <t>ENSMUSG00000062110</t>
  </si>
  <si>
    <t>Scfd2</t>
  </si>
  <si>
    <t>Sec1 family domain containing 2 [Source:MGI Symbol;Acc:MGI:2443446]</t>
  </si>
  <si>
    <t>ENSMUSG00000035597</t>
  </si>
  <si>
    <t>Prpf39</t>
  </si>
  <si>
    <t>PRP39 pre-mRNA processing factor 39 homolog (yeast) [Source:MGI Symbol;Acc:MGI:104602]</t>
  </si>
  <si>
    <t>ENSMUSG00000051469</t>
  </si>
  <si>
    <t>Zfp191</t>
  </si>
  <si>
    <t>zinc finger protein 24 [Source:MGI Symbol;Acc:MGI:1929704]</t>
  </si>
  <si>
    <t>ENSMUSG00000039463</t>
  </si>
  <si>
    <t>Slc9a8</t>
  </si>
  <si>
    <t>solute carrier family 9 (sodium/hydrogen exchanger), member 8 [Source:MGI Symbol;Acc:MGI:1924281]</t>
  </si>
  <si>
    <t>ENSMUSG00000005682</t>
  </si>
  <si>
    <t>Pan2</t>
  </si>
  <si>
    <t>PAN2 polyA specific ribonuclease subunit homolog (S. cerevisiae) [Source:MGI Symbol;Acc:MGI:1918984]</t>
  </si>
  <si>
    <t>ENSMUSG00000030872</t>
  </si>
  <si>
    <t>Gga2</t>
  </si>
  <si>
    <t>golgi associated, gamma adaptin ear containing, ARF binding protein 2 [Source:MGI Symbol;Acc:MGI:1921355]</t>
  </si>
  <si>
    <t>ENSMUSG00000032849</t>
  </si>
  <si>
    <t>Abcc4</t>
  </si>
  <si>
    <t>ATP-binding cassette, sub-family C (CFTR/MRP), member 4 [Source:MGI Symbol;Acc:MGI:2443111]</t>
  </si>
  <si>
    <t>ENSMUSG00000024472</t>
  </si>
  <si>
    <t>Dcp2</t>
  </si>
  <si>
    <t>decapping mRNA 2 [Source:MGI Symbol;Acc:MGI:1917890]</t>
  </si>
  <si>
    <t>ENSMUSG00000039713</t>
  </si>
  <si>
    <t>Plekhg5</t>
  </si>
  <si>
    <t>pleckstrin homology domain containing, family G (with RhoGef domain) member 5 [Source:MGI Symbol;Acc:MGI:2652860]</t>
  </si>
  <si>
    <t>ENSMUSG00000056579</t>
  </si>
  <si>
    <t>Tug1</t>
  </si>
  <si>
    <t>taurine upregulated gene 1 [Source:MGI Symbol;Acc:MGI:2144114]</t>
  </si>
  <si>
    <t>ENSMUSG00000062963</t>
  </si>
  <si>
    <t>Ufc1</t>
  </si>
  <si>
    <t>ubiquitin-fold modifier conjugating enzyme 1 [Source:MGI Symbol;Acc:MGI:1913405]</t>
  </si>
  <si>
    <t>ENSMUSG00000063320</t>
  </si>
  <si>
    <t>1190007I07Rik</t>
  </si>
  <si>
    <t>RIKEN cDNA 1190007I07 gene [Source:MGI Symbol;Acc:MGI:3698433]</t>
  </si>
  <si>
    <t>ENSMUSG00000026134</t>
  </si>
  <si>
    <t>Prim2</t>
  </si>
  <si>
    <t>DNA primase, p58 subunit [Source:MGI Symbol;Acc:MGI:97758]</t>
  </si>
  <si>
    <t>ENSMUSG00000027522</t>
  </si>
  <si>
    <t>Stx16</t>
  </si>
  <si>
    <t>syntaxin 16 [Source:MGI Symbol;Acc:MGI:1923396]</t>
  </si>
  <si>
    <t>ENSMUSG00000024867</t>
  </si>
  <si>
    <t>Pip5k1b</t>
  </si>
  <si>
    <t>phosphatidylinositol-4-phosphate 5-kinase, type 1 beta [Source:MGI Symbol;Acc:MGI:107930]</t>
  </si>
  <si>
    <t>ENSMUSG00000006299</t>
  </si>
  <si>
    <t>Aamp</t>
  </si>
  <si>
    <t>angio-associated migratory protein [Source:MGI Symbol;Acc:MGI:107809]</t>
  </si>
  <si>
    <t>ENSMUSG00000026781</t>
  </si>
  <si>
    <t>Acbd5</t>
  </si>
  <si>
    <t>acyl-Coenzyme A binding domain containing 5 [Source:MGI Symbol;Acc:MGI:1921409]</t>
  </si>
  <si>
    <t>ENSMUSG00000025371</t>
  </si>
  <si>
    <t>Chmp6</t>
  </si>
  <si>
    <t>charged multivesicular body protein 6 [Source:MGI Symbol;Acc:MGI:3583942]</t>
  </si>
  <si>
    <t>ENSMUSG00000021569</t>
  </si>
  <si>
    <t>Trip13</t>
  </si>
  <si>
    <t>thyroid hormone receptor interactor 13 [Source:MGI Symbol;Acc:MGI:1916966]</t>
  </si>
  <si>
    <t>ENSMUSG00000072847</t>
  </si>
  <si>
    <t>A530017D24Rik</t>
  </si>
  <si>
    <t>RIKEN cDNA A530017D24 gene [Source:MGI Symbol;Acc:MGI:2144320]</t>
  </si>
  <si>
    <t>ENSMUSG00000023088</t>
  </si>
  <si>
    <t>Abcc1</t>
  </si>
  <si>
    <t>ATP-binding cassette, sub-family C (CFTR/MRP), member 1 [Source:MGI Symbol;Acc:MGI:102676]</t>
  </si>
  <si>
    <t>ENSMUSG00000037419</t>
  </si>
  <si>
    <t>Endod1</t>
  </si>
  <si>
    <t>endonuclease domain containing 1 [Source:MGI Symbol;Acc:MGI:1919196]</t>
  </si>
  <si>
    <t>ENSMUSG00000074220</t>
  </si>
  <si>
    <t>Zfp382</t>
  </si>
  <si>
    <t>zinc finger protein 382 [Source:MGI Symbol;Acc:MGI:3588204]</t>
  </si>
  <si>
    <t>ENSMUSG00000046613</t>
  </si>
  <si>
    <t>Vwa5b2</t>
  </si>
  <si>
    <t>von Willebrand factor A domain containing 5B2 [Source:MGI Symbol;Acc:MGI:2681859]</t>
  </si>
  <si>
    <t>ENSMUSG00000055538</t>
  </si>
  <si>
    <t>Zcchc24</t>
  </si>
  <si>
    <t>zinc finger, CCHC domain containing 24 [Source:MGI Symbol;Acc:MGI:1919168]</t>
  </si>
  <si>
    <t>ENSMUSG00000063684</t>
  </si>
  <si>
    <t>Gm13910</t>
  </si>
  <si>
    <t>predicted gene 13910 [Source:MGI Symbol;Acc:MGI:3651143]</t>
  </si>
  <si>
    <t>ENSMUSG00000019373</t>
  </si>
  <si>
    <t>Cops3</t>
  </si>
  <si>
    <t>COP9 signalosome subunit 3 [Source:MGI Symbol;Acc:MGI:1349409]</t>
  </si>
  <si>
    <t>ENSMUSG00000097412</t>
  </si>
  <si>
    <t>1810014B01Rik</t>
  </si>
  <si>
    <t>RIKEN cDNA 1810014B01 gene [Source:MGI Symbol;Acc:MGI:1913513]</t>
  </si>
  <si>
    <t>ENSMUSG00000076441</t>
  </si>
  <si>
    <t>Ass1</t>
  </si>
  <si>
    <t>argininosuccinate synthetase 1 [Source:MGI Symbol;Acc:MGI:88090]</t>
  </si>
  <si>
    <t>ENSMUSG00000078870</t>
  </si>
  <si>
    <t>Gm14410</t>
  </si>
  <si>
    <t>predicted gene 14410 [Source:MGI Symbol;Acc:MGI:3709158]</t>
  </si>
  <si>
    <t>ENSMUSG00000025357</t>
  </si>
  <si>
    <t>Dgka</t>
  </si>
  <si>
    <t>diacylglycerol kinase, alpha [Source:MGI Symbol;Acc:MGI:102952]</t>
  </si>
  <si>
    <t>ENSMUSG00000021038</t>
  </si>
  <si>
    <t>Vipas39</t>
  </si>
  <si>
    <t>VPS33B interacting protein, apical-basolateral polarity regulator, spe-39 homolog [Source:MGI Symbol;Acc:MGI:2144805]</t>
  </si>
  <si>
    <t>ENSMUSG00000042790</t>
  </si>
  <si>
    <t>Rnf214</t>
  </si>
  <si>
    <t>ring finger protein 214 [Source:MGI Symbol;Acc:MGI:2444451]</t>
  </si>
  <si>
    <t>ENSMUSG00000022521</t>
  </si>
  <si>
    <t>Crebbp</t>
  </si>
  <si>
    <t>CREB binding protein [Source:MGI Symbol;Acc:MGI:1098280]</t>
  </si>
  <si>
    <t>ENSMUSG00000031530</t>
  </si>
  <si>
    <t>Dusp4</t>
  </si>
  <si>
    <t>dual specificity phosphatase 4 [Source:MGI Symbol;Acc:MGI:2442191]</t>
  </si>
  <si>
    <t>ENSMUSG00000038700</t>
  </si>
  <si>
    <t>Hoxb5</t>
  </si>
  <si>
    <t>homeobox B5 [Source:MGI Symbol;Acc:MGI:96186]</t>
  </si>
  <si>
    <t>ENSMUSG00000030720</t>
  </si>
  <si>
    <t>Cln3</t>
  </si>
  <si>
    <t>ceroid lipofuscinosis, neuronal 3, juvenile (Batten, Spielmeyer-Vogt disease) [Source:MGI Symbol;Acc:MGI:107537]</t>
  </si>
  <si>
    <t>ENSMUSG00000045106</t>
  </si>
  <si>
    <t>Ccdc73</t>
  </si>
  <si>
    <t>coiled-coil domain containing 73 [Source:MGI Symbol;Acc:MGI:3606488]</t>
  </si>
  <si>
    <t>ENSMUSG00000024513</t>
  </si>
  <si>
    <t>Mbd2</t>
  </si>
  <si>
    <t>methyl-CpG binding domain protein 2 [Source:MGI Symbol;Acc:MGI:1333813]</t>
  </si>
  <si>
    <t>ENSMUSG00000021959</t>
  </si>
  <si>
    <t>Lats2</t>
  </si>
  <si>
    <t>large tumor suppressor 2 [Source:MGI Symbol;Acc:MGI:1354386]</t>
  </si>
  <si>
    <t>ENSMUSG00000041872</t>
  </si>
  <si>
    <t>Il17f</t>
  </si>
  <si>
    <t>interleukin 17F [Source:MGI Symbol;Acc:MGI:2676631]</t>
  </si>
  <si>
    <t>ENSMUSG00000038005</t>
  </si>
  <si>
    <t>2700029M09Rik</t>
  </si>
  <si>
    <t>RIKEN cDNA 2700029M09 gene [Source:MGI Symbol;Acc:MGI:1919862]</t>
  </si>
  <si>
    <t>ENSMUSG00000048279</t>
  </si>
  <si>
    <t>Sacs</t>
  </si>
  <si>
    <t>sacsin [Source:MGI Symbol;Acc:MGI:1354724]</t>
  </si>
  <si>
    <t>ENSMUSG00000032584</t>
  </si>
  <si>
    <t>Mst1r</t>
  </si>
  <si>
    <t>macrophage stimulating 1 receptor (c-met-related tyrosine kinase) [Source:MGI Symbol;Acc:MGI:99614]</t>
  </si>
  <si>
    <t>ENSMUSG00000063576</t>
  </si>
  <si>
    <t>Klhdc3</t>
  </si>
  <si>
    <t>kelch domain containing 3 [Source:MGI Symbol;Acc:MGI:2651568]</t>
  </si>
  <si>
    <t>ENSMUSG00000031683</t>
  </si>
  <si>
    <t>Lsm6</t>
  </si>
  <si>
    <t>LSM6 homolog, U6 small nuclear RNA associated (S. cerevisiae) [Source:MGI Symbol;Acc:MGI:1925901]</t>
  </si>
  <si>
    <t>ENSMUSG00000022354</t>
  </si>
  <si>
    <t>Ndufb9</t>
  </si>
  <si>
    <t>NADH dehydrogenase (ubiquinone) 1 beta subcomplex, 9 [Source:MGI Symbol;Acc:MGI:1913468]</t>
  </si>
  <si>
    <t>ENSMUSG00000037104</t>
  </si>
  <si>
    <t>Socs5</t>
  </si>
  <si>
    <t>suppressor of cytokine signaling 5 [Source:MGI Symbol;Acc:MGI:2385459]</t>
  </si>
  <si>
    <t>ENSMUSG00000027776</t>
  </si>
  <si>
    <t>Il12a</t>
  </si>
  <si>
    <t>interleukin 12a [Source:MGI Symbol;Acc:MGI:96539]</t>
  </si>
  <si>
    <t>ENSMUSG00000078532</t>
  </si>
  <si>
    <t>Nkain1</t>
  </si>
  <si>
    <t>Na+/K+ transporting ATPase interacting 1 [Source:MGI Symbol;Acc:MGI:1914399]</t>
  </si>
  <si>
    <t>ENSMUSG00000029110</t>
  </si>
  <si>
    <t>Rnf4</t>
  </si>
  <si>
    <t>ring finger protein 4 [Source:MGI Symbol;Acc:MGI:1201691]</t>
  </si>
  <si>
    <t>ENSMUSG00000074141</t>
  </si>
  <si>
    <t>Il4i1</t>
  </si>
  <si>
    <t>interleukin 4 induced 1 [Source:MGI Symbol;Acc:MGI:109552]</t>
  </si>
  <si>
    <t>ENSMUSG00000028270</t>
  </si>
  <si>
    <t>Gbp2</t>
  </si>
  <si>
    <t>guanylate binding protein 2 [Source:MGI Symbol;Acc:MGI:102772]</t>
  </si>
  <si>
    <t>ENSMUSG00000001988</t>
  </si>
  <si>
    <t>Npas1</t>
  </si>
  <si>
    <t>neuronal PAS domain protein 1 [Source:MGI Symbol;Acc:MGI:109205]</t>
  </si>
  <si>
    <t>ENSMUSG00000005628</t>
  </si>
  <si>
    <t>Tmod4</t>
  </si>
  <si>
    <t>tropomodulin 4 [Source:MGI Symbol;Acc:MGI:1355285]</t>
  </si>
  <si>
    <t>ENSMUSG00000048796</t>
  </si>
  <si>
    <t>Cyb561d1</t>
  </si>
  <si>
    <t>cytochrome b-561 domain containing 1 [Source:MGI Symbol;Acc:MGI:1919273]</t>
  </si>
  <si>
    <t>ENSMUSG00000065954</t>
  </si>
  <si>
    <t>Tacc1</t>
  </si>
  <si>
    <t>transforming, acidic coiled-coil containing protein 1 [Source:MGI Symbol;Acc:MGI:2443510]</t>
  </si>
  <si>
    <t>ENSMUSG00000024654</t>
  </si>
  <si>
    <t>Asrgl1</t>
  </si>
  <si>
    <t>asparaginase like 1 [Source:MGI Symbol;Acc:MGI:1913764]</t>
  </si>
  <si>
    <t>ENSMUSG00000062931</t>
  </si>
  <si>
    <t>Zfp938</t>
  </si>
  <si>
    <t>zinc finger protein 938 [Source:MGI Symbol;Acc:MGI:3621440]</t>
  </si>
  <si>
    <t>ENSMUSG00000086468</t>
  </si>
  <si>
    <t>Etaa1os</t>
  </si>
  <si>
    <t>Ewing tumor-associated antigen 1, opposite strand [Source:MGI Symbol;Acc:MGI:1920221]</t>
  </si>
  <si>
    <t>ENSMUSG00000022769</t>
  </si>
  <si>
    <t>Sdf2l1</t>
  </si>
  <si>
    <t>stromal cell-derived factor 2-like 1 [Source:MGI Symbol;Acc:MGI:2149842]</t>
  </si>
  <si>
    <t>ENSMUSG00000000811</t>
  </si>
  <si>
    <t>Txnrd3</t>
  </si>
  <si>
    <t>thioredoxin reductase 3 [Source:MGI Symbol;Acc:MGI:2386711]</t>
  </si>
  <si>
    <t>ENSMUSG00000056481</t>
  </si>
  <si>
    <t>Cd248</t>
  </si>
  <si>
    <t>CD248 antigen, endosialin [Source:MGI Symbol;Acc:MGI:1917695]</t>
  </si>
  <si>
    <t>ENSMUSG00000025580</t>
  </si>
  <si>
    <t>Eif4a3</t>
  </si>
  <si>
    <t>eukaryotic translation initiation factor 4A3 [Source:MGI Symbol;Acc:MGI:1923731]</t>
  </si>
  <si>
    <t>ENSMUSG00000024668</t>
  </si>
  <si>
    <t>Sdhaf2</t>
  </si>
  <si>
    <t>succinate dehydrogenase complex assembly factor 2 [Source:MGI Symbol;Acc:MGI:1913322]</t>
  </si>
  <si>
    <t>ENSMUSG00000030657</t>
  </si>
  <si>
    <t>Xylt1</t>
  </si>
  <si>
    <t>xylosyltransferase 1 [Source:MGI Symbol;Acc:MGI:2451073]</t>
  </si>
  <si>
    <t>ENSMUSG00000026857</t>
  </si>
  <si>
    <t>Ntmt1</t>
  </si>
  <si>
    <t>N-terminal Xaa-Pro-Lys N-methyltransferase 1 [Source:MGI Symbol;Acc:MGI:1913867]</t>
  </si>
  <si>
    <t>ENSMUSG00000021822</t>
  </si>
  <si>
    <t>Plau</t>
  </si>
  <si>
    <t>plasminogen activator, urokinase [Source:MGI Symbol;Acc:MGI:97611]</t>
  </si>
  <si>
    <t>ENSMUSG00000089875</t>
  </si>
  <si>
    <t>Etohd2</t>
  </si>
  <si>
    <t>ethanol decreased 2 [Source:MGI Symbol;Acc:MGI:1261417]</t>
  </si>
  <si>
    <t>ENSMUSG00000024442</t>
  </si>
  <si>
    <t>0610009O20Rik</t>
  </si>
  <si>
    <t>RIKEN cDNA 0610009O20 gene [Source:MGI Symbol;Acc:MGI:1914089]</t>
  </si>
  <si>
    <t>ENSMUSG00000031887</t>
  </si>
  <si>
    <t>Tradd</t>
  </si>
  <si>
    <t>TNFRSF1A-associated via death domain [Source:MGI Symbol;Acc:MGI:109200]</t>
  </si>
  <si>
    <t>ENSMUSG00000031954</t>
  </si>
  <si>
    <t>Cfdp1</t>
  </si>
  <si>
    <t>craniofacial development protein 1 [Source:MGI Symbol;Acc:MGI:1344403]</t>
  </si>
  <si>
    <t>ENSMUSG00000032998</t>
  </si>
  <si>
    <t>Foxj3</t>
  </si>
  <si>
    <t>forkhead box J3 [Source:MGI Symbol;Acc:MGI:2443432]</t>
  </si>
  <si>
    <t>ENSMUSG00000026603</t>
  </si>
  <si>
    <t>Smyd2</t>
  </si>
  <si>
    <t>SET and MYND domain containing 2 [Source:MGI Symbol;Acc:MGI:1915889]</t>
  </si>
  <si>
    <t>ENSMUSG00000078486</t>
  </si>
  <si>
    <t>Perm1</t>
  </si>
  <si>
    <t>PPARGC1 and ESRR induced regulator, muscle 1 [Source:MGI Symbol;Acc:MGI:1921433]</t>
  </si>
  <si>
    <t>ENSMUSG00000024456</t>
  </si>
  <si>
    <t>Diap1</t>
  </si>
  <si>
    <t>diaphanous related formin 1 [Source:MGI Symbol;Acc:MGI:1194490]</t>
  </si>
  <si>
    <t>ENSMUSG00000040811</t>
  </si>
  <si>
    <t>Eml2</t>
  </si>
  <si>
    <t>echinoderm microtubule associated protein like 2 [Source:MGI Symbol;Acc:MGI:1919455]</t>
  </si>
  <si>
    <t>ENSMUSG00000004099</t>
  </si>
  <si>
    <t>Dnmt1</t>
  </si>
  <si>
    <t>DNA methyltransferase (cytosine-5) 1 [Source:MGI Symbol;Acc:MGI:94912]</t>
  </si>
  <si>
    <t>ENSMUSG00000006412</t>
  </si>
  <si>
    <t>Pfdn2</t>
  </si>
  <si>
    <t>prefoldin 2 [Source:MGI Symbol;Acc:MGI:1276111]</t>
  </si>
  <si>
    <t>ENSMUSG00000047281</t>
  </si>
  <si>
    <t>Sfn</t>
  </si>
  <si>
    <t>stratifin [Source:MGI Symbol;Acc:MGI:1891831]</t>
  </si>
  <si>
    <t>ENSMUSG00000014763</t>
  </si>
  <si>
    <t>Fam120b</t>
  </si>
  <si>
    <t>family with sequence similarity 120, member B [Source:MGI Symbol;Acc:MGI:1914794]</t>
  </si>
  <si>
    <t>ENSMUSG00000086472</t>
  </si>
  <si>
    <t>Gm16172</t>
  </si>
  <si>
    <t>predicted gene 16172 [Source:MGI Symbol;Acc:MGI:3801735]</t>
  </si>
  <si>
    <t>ENSMUSG00000063646</t>
  </si>
  <si>
    <t>Jakmip1</t>
  </si>
  <si>
    <t>janus kinase and microtubule interacting protein 1 [Source:MGI Symbol;Acc:MGI:1923321]</t>
  </si>
  <si>
    <t>ENSMUSG00000028252</t>
  </si>
  <si>
    <t>Ccnc</t>
  </si>
  <si>
    <t>cyclin C [Source:MGI Symbol;Acc:MGI:1858199]</t>
  </si>
  <si>
    <t>ENSMUSG00000018661</t>
  </si>
  <si>
    <t>Cog1</t>
  </si>
  <si>
    <t>component of oligomeric golgi complex 1 [Source:MGI Symbol;Acc:MGI:1333873]</t>
  </si>
  <si>
    <t>ENSMUSG00000043190</t>
  </si>
  <si>
    <t>Rfesd</t>
  </si>
  <si>
    <t>Rieske (Fe-S) domain containing [Source:MGI Symbol;Acc:MGI:2145198]</t>
  </si>
  <si>
    <t>ENSMUSG00000040713</t>
  </si>
  <si>
    <t>Creg1</t>
  </si>
  <si>
    <t>cellular repressor of E1A-stimulated genes 1 [Source:MGI Symbol;Acc:MGI:1344382]</t>
  </si>
  <si>
    <t>ENSMUSG00000039715</t>
  </si>
  <si>
    <t>Wdr34</t>
  </si>
  <si>
    <t>WD repeat domain 34 [Source:MGI Symbol;Acc:MGI:1919070]</t>
  </si>
  <si>
    <t>ENSMUSG00000028145</t>
  </si>
  <si>
    <t>Them4</t>
  </si>
  <si>
    <t>thioesterase superfamily member 4 [Source:MGI Symbol;Acc:MGI:1923028]</t>
  </si>
  <si>
    <t>ENSMUSG00000020256</t>
  </si>
  <si>
    <t>Aldh1l2</t>
  </si>
  <si>
    <t>aldehyde dehydrogenase 1 family, member L2 [Source:MGI Symbol;Acc:MGI:2444680]</t>
  </si>
  <si>
    <t>ENSMUSG00000097860</t>
  </si>
  <si>
    <t>Gm26857</t>
  </si>
  <si>
    <t>predicted gene, 26857 [Source:MGI Symbol;Acc:MGI:5477351]</t>
  </si>
  <si>
    <t>ENSMUSG00000029575</t>
  </si>
  <si>
    <t>Mmab</t>
  </si>
  <si>
    <t>methylmalonic aciduria (cobalamin deficiency) type B homolog (human) [Source:MGI Symbol;Acc:MGI:1924947]</t>
  </si>
  <si>
    <t>ENSMUSG00000002221</t>
  </si>
  <si>
    <t>Paxip1</t>
  </si>
  <si>
    <t>PAX interacting (with transcription-activation domain) protein 1 [Source:MGI Symbol;Acc:MGI:1890430]</t>
  </si>
  <si>
    <t>ENSMUSG00000021453</t>
  </si>
  <si>
    <t>Gadd45g</t>
  </si>
  <si>
    <t>growth arrest and DNA-damage-inducible 45 gamma [Source:MGI Symbol;Acc:MGI:1346325]</t>
  </si>
  <si>
    <t>ENSMUSG00000003662</t>
  </si>
  <si>
    <t>Ciao1</t>
  </si>
  <si>
    <t>cytosolic iron-sulfur protein assembly 1 [Source:MGI Symbol;Acc:MGI:1346998]</t>
  </si>
  <si>
    <t>ENSMUSG00000034773</t>
  </si>
  <si>
    <t>BC030867</t>
  </si>
  <si>
    <t>cDNA sequence BC030867 [Source:MGI Symbol;Acc:MGI:2387601]</t>
  </si>
  <si>
    <t>ENSMUSG00000004319</t>
  </si>
  <si>
    <t>Clcn3</t>
  </si>
  <si>
    <t>chloride channel, voltage-sensitive 3 [Source:MGI Symbol;Acc:MGI:103555]</t>
  </si>
  <si>
    <t>ENSMUSG00000055480</t>
  </si>
  <si>
    <t>Zfp458</t>
  </si>
  <si>
    <t>zinc finger protein 458 [Source:MGI Symbol;Acc:MGI:3040691]</t>
  </si>
  <si>
    <t>ENSMUSG00000074182</t>
  </si>
  <si>
    <t>Znhit6</t>
  </si>
  <si>
    <t>zinc finger, HIT type 6 [Source:MGI Symbol;Acc:MGI:1916996]</t>
  </si>
  <si>
    <t>ENSMUSG00000027580</t>
  </si>
  <si>
    <t>Helz2</t>
  </si>
  <si>
    <t>helicase with zinc finger 2, transcriptional coactivator [Source:MGI Symbol;Acc:MGI:2385169]</t>
  </si>
  <si>
    <t>ENSMUSG00000027222</t>
  </si>
  <si>
    <t>Pex16</t>
  </si>
  <si>
    <t>peroxisomal biogenesis factor 16 [Source:MGI Symbol;Acc:MGI:1338829]</t>
  </si>
  <si>
    <t>ENSMUSG00000041777</t>
  </si>
  <si>
    <t>Cir1</t>
  </si>
  <si>
    <t>corepressor interacting with RBPJ, 1 [Source:MGI Symbol;Acc:MGI:1914185]</t>
  </si>
  <si>
    <t>ENSMUSG00000015932</t>
  </si>
  <si>
    <t>Dstn</t>
  </si>
  <si>
    <t>destrin [Source:MGI Symbol;Acc:MGI:1929270]</t>
  </si>
  <si>
    <t>ENSMUSG00000031631</t>
  </si>
  <si>
    <t>4933411K20Rik</t>
  </si>
  <si>
    <t>cilia and flagella associated protein 97 [Source:MGI Symbol;Acc:MGI:1914006]</t>
  </si>
  <si>
    <t>ENSMUSG00000039852</t>
  </si>
  <si>
    <t>Rere</t>
  </si>
  <si>
    <t>arginine glutamic acid dipeptide (RE) repeats [Source:MGI Symbol;Acc:MGI:2683486]</t>
  </si>
  <si>
    <t>ENSMUSG00000061024</t>
  </si>
  <si>
    <t>Rrs1</t>
  </si>
  <si>
    <t>RRS1 ribosome biogenesis regulator homolog (S. cerevisiae) [Source:MGI Symbol;Acc:MGI:1929721]</t>
  </si>
  <si>
    <t>ENSMUSG00000028796</t>
  </si>
  <si>
    <t>Phc2</t>
  </si>
  <si>
    <t>polyhomeotic-like 2 (Drosophila) [Source:MGI Symbol;Acc:MGI:1860454]</t>
  </si>
  <si>
    <t>ENSMUSG00000018425</t>
  </si>
  <si>
    <t>Dhx40</t>
  </si>
  <si>
    <t>DEAH (Asp-Glu-Ala-His) box polypeptide 40 [Source:MGI Symbol;Acc:MGI:1914737]</t>
  </si>
  <si>
    <t>ENSMUSG00000090115</t>
  </si>
  <si>
    <t>Usp49</t>
  </si>
  <si>
    <t>ubiquitin specific peptidase 49 [Source:MGI Symbol;Acc:MGI:2685391]</t>
  </si>
  <si>
    <t>ENSMUSG00000053137</t>
  </si>
  <si>
    <t>Mapk11</t>
  </si>
  <si>
    <t>mitogen-activated protein kinase 11 [Source:MGI Symbol;Acc:MGI:1338024]</t>
  </si>
  <si>
    <t>ENSMUSG00000057181</t>
  </si>
  <si>
    <t>5730455P16Rik</t>
  </si>
  <si>
    <t>RIKEN cDNA 5730455P16 gene [Source:MGI Symbol;Acc:MGI:1917841]</t>
  </si>
  <si>
    <t>ENSMUSG00000049323</t>
  </si>
  <si>
    <t>Smcr8</t>
  </si>
  <si>
    <t>Smith-Magenis syndrome chromosome region, candidate 8 homolog (human) [Source:MGI Symbol;Acc:MGI:2444720]</t>
  </si>
  <si>
    <t>ENSMUSG00000024958</t>
  </si>
  <si>
    <t>Gpr137</t>
  </si>
  <si>
    <t>G protein-coupled receptor 137 [Source:MGI Symbol;Acc:MGI:2147529]</t>
  </si>
  <si>
    <t>ENSMUSG00000000088</t>
  </si>
  <si>
    <t>Cox5a</t>
  </si>
  <si>
    <t>cytochrome c oxidase subunit Va [Source:MGI Symbol;Acc:MGI:88474]</t>
  </si>
  <si>
    <t>ENSMUSG00000025785</t>
  </si>
  <si>
    <t>Exosc7</t>
  </si>
  <si>
    <t>exosome component 7 [Source:MGI Symbol;Acc:MGI:1913696]</t>
  </si>
  <si>
    <t>ENSMUSG00000063931</t>
  </si>
  <si>
    <t>Pepd</t>
  </si>
  <si>
    <t>peptidase D [Source:MGI Symbol;Acc:MGI:97542]</t>
  </si>
  <si>
    <t>ENSMUSG00000026866</t>
  </si>
  <si>
    <t>Kynu</t>
  </si>
  <si>
    <t>kynureninase (L-kynurenine hydrolase) [Source:MGI Symbol;Acc:MGI:1918039]</t>
  </si>
  <si>
    <t>ENSMUSG00000056735</t>
  </si>
  <si>
    <t>A930024E05Rik</t>
  </si>
  <si>
    <t>RIKEN cDNA A930024E05 gene [Source:MGI Symbol;Acc:MGI:1924414]</t>
  </si>
  <si>
    <t>ENSMUSG00000029676</t>
  </si>
  <si>
    <t>Pot1a</t>
  </si>
  <si>
    <t>protection of telomeres 1A [Source:MGI Symbol;Acc:MGI:2141503]</t>
  </si>
  <si>
    <t>ENSMUSG00000021373</t>
  </si>
  <si>
    <t>Cap2</t>
  </si>
  <si>
    <t>CAP, adenylate cyclase-associated protein, 2 (yeast) [Source:MGI Symbol;Acc:MGI:1914502]</t>
  </si>
  <si>
    <t>ENSMUSG00000047547</t>
  </si>
  <si>
    <t>Cltb</t>
  </si>
  <si>
    <t>clathrin, light polypeptide (Lcb) [Source:MGI Symbol;Acc:MGI:1921575]</t>
  </si>
  <si>
    <t>ENSMUSG00000026024</t>
  </si>
  <si>
    <t>Als2</t>
  </si>
  <si>
    <t>amyotrophic lateral sclerosis 2 (juvenile) [Source:MGI Symbol;Acc:MGI:1921268]</t>
  </si>
  <si>
    <t>ENSMUSG00000025451</t>
  </si>
  <si>
    <t>Paip1</t>
  </si>
  <si>
    <t>polyadenylate binding protein-interacting protein 1 [Source:MGI Symbol;Acc:MGI:2384993]</t>
  </si>
  <si>
    <t>ENSMUSG00000014226</t>
  </si>
  <si>
    <t>Cacybp</t>
  </si>
  <si>
    <t>calcyclin binding protein [Source:MGI Symbol;Acc:MGI:1270839]</t>
  </si>
  <si>
    <t>ENSMUSG00000059923</t>
  </si>
  <si>
    <t>Grb2</t>
  </si>
  <si>
    <t>growth factor receptor bound protein 2 [Source:MGI Symbol;Acc:MGI:95805]</t>
  </si>
  <si>
    <t>ENSMUSG00000068335</t>
  </si>
  <si>
    <t>Dok1</t>
  </si>
  <si>
    <t>docking protein 1 [Source:MGI Symbol;Acc:MGI:893587]</t>
  </si>
  <si>
    <t>ENSMUSG00000018707</t>
  </si>
  <si>
    <t>Dync1h1</t>
  </si>
  <si>
    <t>dynein cytoplasmic 1 heavy chain 1 [Source:MGI Symbol;Acc:MGI:103147]</t>
  </si>
  <si>
    <t>ENSMUSG00000022744</t>
  </si>
  <si>
    <t>Cldn25</t>
  </si>
  <si>
    <t>claudin domain containing 1 [Source:MGI Symbol;Acc:MGI:2447860]</t>
  </si>
  <si>
    <t>ENSMUSG00000028410</t>
  </si>
  <si>
    <t>Dnaja1</t>
  </si>
  <si>
    <t>DnaJ heat shock protein family (Hsp40) member A1 [Source:MGI Symbol;Acc:MGI:1270129]</t>
  </si>
  <si>
    <t>ENSMUSG00000029518</t>
  </si>
  <si>
    <t>Rab35</t>
  </si>
  <si>
    <t>RAB35, member RAS oncogene family [Source:MGI Symbol;Acc:MGI:1924657]</t>
  </si>
  <si>
    <t>ENSMUSG00000032965</t>
  </si>
  <si>
    <t>Ift57</t>
  </si>
  <si>
    <t>intraflagellar transport 57 [Source:MGI Symbol;Acc:MGI:1921166]</t>
  </si>
  <si>
    <t>ENSMUSG00000030522</t>
  </si>
  <si>
    <t>Mtmr10</t>
  </si>
  <si>
    <t>myotubularin related protein 10 [Source:MGI Symbol;Acc:MGI:2142292]</t>
  </si>
  <si>
    <t>ENSMUSG00000033417</t>
  </si>
  <si>
    <t>Cacul1</t>
  </si>
  <si>
    <t>CDK2 associated, cullin domain 1 [Source:MGI Symbol;Acc:MGI:1926082]</t>
  </si>
  <si>
    <t>ENSMUSG00000000194</t>
  </si>
  <si>
    <t>Gpr107</t>
  </si>
  <si>
    <t>G protein-coupled receptor 107 [Source:MGI Symbol;Acc:MGI:2139054]</t>
  </si>
  <si>
    <t>ENSMUSG00000043671</t>
  </si>
  <si>
    <t>Dpy19l3</t>
  </si>
  <si>
    <t>dpy-19-like 3 (C. elegans) [Source:MGI Symbol;Acc:MGI:2443952]</t>
  </si>
  <si>
    <t>ENSMUSG00000013707</t>
  </si>
  <si>
    <t>Tnfaip8l2</t>
  </si>
  <si>
    <t>tumor necrosis factor, alpha-induced protein 8-like 2 [Source:MGI Symbol;Acc:MGI:1917019]</t>
  </si>
  <si>
    <t>ENSMUSG00000039936</t>
  </si>
  <si>
    <t>Pik3cd</t>
  </si>
  <si>
    <t>phosphatidylinositol 3-kinase catalytic delta polypeptide [Source:MGI Symbol;Acc:MGI:1098211]</t>
  </si>
  <si>
    <t>ENSMUSG00000042286</t>
  </si>
  <si>
    <t>Stab1</t>
  </si>
  <si>
    <t>stabilin 1 [Source:MGI Symbol;Acc:MGI:2178742]</t>
  </si>
  <si>
    <t>ENSMUSG00000022773</t>
  </si>
  <si>
    <t>Ypel1</t>
  </si>
  <si>
    <t>yippee-like 1 (Drosophila) [Source:MGI Symbol;Acc:MGI:1913303]</t>
  </si>
  <si>
    <t>ENSMUSG00000022545</t>
  </si>
  <si>
    <t>Ercc4</t>
  </si>
  <si>
    <t>excision repair cross-complementing rodent repair deficiency, complementation group 4 [Source:MGI Symbol;Acc:MGI:1354163]</t>
  </si>
  <si>
    <t>ENSMUSG00000042369</t>
  </si>
  <si>
    <t>Rbm45</t>
  </si>
  <si>
    <t>RNA binding motif protein 45 [Source:MGI Symbol;Acc:MGI:2387367]</t>
  </si>
  <si>
    <t>ENSMUSG00000068329</t>
  </si>
  <si>
    <t>Htra2</t>
  </si>
  <si>
    <t>HtrA serine peptidase 2 [Source:MGI Symbol;Acc:MGI:1928676]</t>
  </si>
  <si>
    <t>ENSMUSG00000023966</t>
  </si>
  <si>
    <t>Rsph9</t>
  </si>
  <si>
    <t>radial spoke head 9 homolog (Chlamydomonas) [Source:MGI Symbol;Acc:MGI:1922814]</t>
  </si>
  <si>
    <t>ENSMUSG00000027953</t>
  </si>
  <si>
    <t>Slc50a1</t>
  </si>
  <si>
    <t>solute carrier family 50 (sugar transporter), member 1 [Source:MGI Symbol;Acc:MGI:107417]</t>
  </si>
  <si>
    <t>ENSMUSG00000034994</t>
  </si>
  <si>
    <t>Eef2</t>
  </si>
  <si>
    <t>eukaryotic translation elongation factor 2 [Source:MGI Symbol;Acc:MGI:95288]</t>
  </si>
  <si>
    <t>ENSMUSG00000031928</t>
  </si>
  <si>
    <t>Mre11a</t>
  </si>
  <si>
    <t>meiotic recombination 11 homolog A (S. cerevisiae) [Source:MGI Symbol;Acc:MGI:1100512]</t>
  </si>
  <si>
    <t>ENSMUSG00000043719</t>
  </si>
  <si>
    <t>Col6a6</t>
  </si>
  <si>
    <t>collagen, type VI, alpha 6 [Source:MGI Symbol;Acc:MGI:2444259]</t>
  </si>
  <si>
    <t>ENSMUSG00000027889</t>
  </si>
  <si>
    <t>Ampd2</t>
  </si>
  <si>
    <t>adenosine monophosphate deaminase 2 [Source:MGI Symbol;Acc:MGI:88016]</t>
  </si>
  <si>
    <t>ENSMUSG00000034341</t>
  </si>
  <si>
    <t>Wbp2</t>
  </si>
  <si>
    <t>WW domain binding protein 2 [Source:MGI Symbol;Acc:MGI:104709]</t>
  </si>
  <si>
    <t>ENSMUSG00000057531</t>
  </si>
  <si>
    <t>Dtnbp1</t>
  </si>
  <si>
    <t>dystrobrevin binding protein 1 [Source:MGI Symbol;Acc:MGI:2137586]</t>
  </si>
  <si>
    <t>ENSMUSG00000032705</t>
  </si>
  <si>
    <t>Exd2</t>
  </si>
  <si>
    <t>exonuclease 3'-5' domain containing 2 [Source:MGI Symbol;Acc:MGI:1922485]</t>
  </si>
  <si>
    <t>ENSMUSG00000027194</t>
  </si>
  <si>
    <t>Ttc17</t>
  </si>
  <si>
    <t>tetratricopeptide repeat domain 17 [Source:MGI Symbol;Acc:MGI:1921819]</t>
  </si>
  <si>
    <t>ENSMUSG00000033007</t>
  </si>
  <si>
    <t>Asic4</t>
  </si>
  <si>
    <t>acid-sensing (proton-gated) ion channel family member 4 [Source:MGI Symbol;Acc:MGI:2652846]</t>
  </si>
  <si>
    <t>ENSMUSG00000038250</t>
  </si>
  <si>
    <t>Usp38</t>
  </si>
  <si>
    <t>ubiquitin specific peptidase 38 [Source:MGI Symbol;Acc:MGI:1922091]</t>
  </si>
  <si>
    <t>ENSMUSG00000051367</t>
  </si>
  <si>
    <t>Six1</t>
  </si>
  <si>
    <t>sine oculis-related homeobox 1 [Source:MGI Symbol;Acc:MGI:102780]</t>
  </si>
  <si>
    <t>ENSMUSG00000034793</t>
  </si>
  <si>
    <t>G6pc3</t>
  </si>
  <si>
    <t>glucose 6 phosphatase, catalytic, 3 [Source:MGI Symbol;Acc:MGI:1915651]</t>
  </si>
  <si>
    <t>ENSMUSG00000097994</t>
  </si>
  <si>
    <t>Gm26982</t>
  </si>
  <si>
    <t>predicted gene, 26982 [Source:MGI Symbol;Acc:MGI:5504097]</t>
  </si>
  <si>
    <t>ENSMUSG00000030541</t>
  </si>
  <si>
    <t>Idh2</t>
  </si>
  <si>
    <t>isocitrate dehydrogenase 2 (NADP+), mitochondrial [Source:MGI Symbol;Acc:MGI:96414]</t>
  </si>
  <si>
    <t>ENSMUSG00000048661</t>
  </si>
  <si>
    <t>Lemd3</t>
  </si>
  <si>
    <t>LEM domain containing 3 [Source:MGI Symbol;Acc:MGI:3580376]</t>
  </si>
  <si>
    <t>ENSMUSG00000022204</t>
  </si>
  <si>
    <t>Ngdn</t>
  </si>
  <si>
    <t>neuroguidin, EIF4E binding protein [Source:MGI Symbol;Acc:MGI:1916216]</t>
  </si>
  <si>
    <t>ENSMUSG00000049287</t>
  </si>
  <si>
    <t>Iba57</t>
  </si>
  <si>
    <t>IBA57 homolog, iron-sulfur cluster assembly [Source:MGI Symbol;Acc:MGI:3041174]</t>
  </si>
  <si>
    <t>ENSMUSG00000041975</t>
  </si>
  <si>
    <t>Mettl8</t>
  </si>
  <si>
    <t>methyltransferase like 8 [Source:MGI Symbol;Acc:MGI:2385142]</t>
  </si>
  <si>
    <t>ENSMUSG00000029614</t>
  </si>
  <si>
    <t>Rpl6</t>
  </si>
  <si>
    <t>ribosomal protein L6 [Source:MGI Symbol;Acc:MGI:108057]</t>
  </si>
  <si>
    <t>ENSMUSG00000051736</t>
  </si>
  <si>
    <t>Fam229b</t>
  </si>
  <si>
    <t>family with sequence similarity 229, member B [Source:MGI Symbol;Acc:MGI:1913587]</t>
  </si>
  <si>
    <t>ENSMUSG00000014856</t>
  </si>
  <si>
    <t>Tmem208</t>
  </si>
  <si>
    <t>transmembrane protein 208 [Source:MGI Symbol;Acc:MGI:1913570]</t>
  </si>
  <si>
    <t>ENSMUSG00000090236</t>
  </si>
  <si>
    <t>Car15</t>
  </si>
  <si>
    <t>carbonic anhydrase 15 [Source:MGI Symbol;Acc:MGI:1931324]</t>
  </si>
  <si>
    <t>ENSMUSG00000040272</t>
  </si>
  <si>
    <t>Accs</t>
  </si>
  <si>
    <t>1-aminocyclopropane-1-carboxylate synthase (non-functional) [Source:MGI Symbol;Acc:MGI:1919717]</t>
  </si>
  <si>
    <t>ENSMUSG00000020929</t>
  </si>
  <si>
    <t>Eftud2</t>
  </si>
  <si>
    <t>elongation factor Tu GTP binding domain containing 2 [Source:MGI Symbol;Acc:MGI:1336880]</t>
  </si>
  <si>
    <t>ENSMUSG00000028933</t>
  </si>
  <si>
    <t>Xrcc2</t>
  </si>
  <si>
    <t>X-ray repair complementing defective repair in Chinese hamster cells 2 [Source:MGI Symbol;Acc:MGI:1927345]</t>
  </si>
  <si>
    <t>ENSMUSG00000033740</t>
  </si>
  <si>
    <t>St18</t>
  </si>
  <si>
    <t>suppression of tumorigenicity 18 [Source:MGI Symbol;Acc:MGI:2446700]</t>
  </si>
  <si>
    <t>ENSMUSG00000025362</t>
  </si>
  <si>
    <t>Rps26</t>
  </si>
  <si>
    <t>ribosomal protein S26 [Source:MGI Symbol;Acc:MGI:1351628]</t>
  </si>
  <si>
    <t>ENSMUSG00000038990</t>
  </si>
  <si>
    <t>Cables2</t>
  </si>
  <si>
    <t>CDK5 and Abl enzyme substrate 2 [Source:MGI Symbol;Acc:MGI:2182335]</t>
  </si>
  <si>
    <t>ENSMUSG00000033781</t>
  </si>
  <si>
    <t>Asb13</t>
  </si>
  <si>
    <t>ankyrin repeat and SOCS box-containing 13 [Source:MGI Symbol;Acc:MGI:2145525]</t>
  </si>
  <si>
    <t>ENSMUSG00000045934</t>
  </si>
  <si>
    <t>Mtmr11</t>
  </si>
  <si>
    <t>myotubularin related protein 11 [Source:MGI Symbol;Acc:MGI:2652817]</t>
  </si>
  <si>
    <t>ENSMUSG00000021611</t>
  </si>
  <si>
    <t>Tert</t>
  </si>
  <si>
    <t>telomerase reverse transcriptase [Source:MGI Symbol;Acc:MGI:1202709]</t>
  </si>
  <si>
    <t>ENSMUSG00000031370</t>
  </si>
  <si>
    <t>Zrsr2</t>
  </si>
  <si>
    <t>zinc finger (CCCH type), RNA binding motif and serine/arginine rich 2 [Source:MGI Symbol;Acc:MGI:103287]</t>
  </si>
  <si>
    <t>ENSMUSG00000038564</t>
  </si>
  <si>
    <t>Ift172</t>
  </si>
  <si>
    <t>intraflagellar transport 172 [Source:MGI Symbol;Acc:MGI:2682064]</t>
  </si>
  <si>
    <t>ENSMUSG00000041781</t>
  </si>
  <si>
    <t>Cpsf2</t>
  </si>
  <si>
    <t>cleavage and polyadenylation specific factor 2 [Source:MGI Symbol;Acc:MGI:1861601]</t>
  </si>
  <si>
    <t>ENSMUSG00000027963</t>
  </si>
  <si>
    <t>Extl2</t>
  </si>
  <si>
    <t>exostoses (multiple)-like 2 [Source:MGI Symbol;Acc:MGI:1889574]</t>
  </si>
  <si>
    <t>ENSMUSG00000044617</t>
  </si>
  <si>
    <t>Zbtb39</t>
  </si>
  <si>
    <t>zinc finger and BTB domain containing 39 [Source:MGI Symbol;Acc:MGI:2443316]</t>
  </si>
  <si>
    <t>ENSMUSG00000021483</t>
  </si>
  <si>
    <t>Cdk20</t>
  </si>
  <si>
    <t>cyclin-dependent kinase 20 [Source:MGI Symbol;Acc:MGI:2145349]</t>
  </si>
  <si>
    <t>ENSMUSG00000043110</t>
  </si>
  <si>
    <t>Lrrn4</t>
  </si>
  <si>
    <t>leucine rich repeat neuronal 4 [Source:MGI Symbol;Acc:MGI:2445154]</t>
  </si>
  <si>
    <t>ENSMUSG00000028876</t>
  </si>
  <si>
    <t>Epha10</t>
  </si>
  <si>
    <t>Eph receptor A10 [Source:MGI Symbol;Acc:MGI:3586824]</t>
  </si>
  <si>
    <t>ENSMUSG00000096996</t>
  </si>
  <si>
    <t>Gm26792</t>
  </si>
  <si>
    <t>predicted gene, 26792 [Source:MGI Symbol;Acc:MGI:5477286]</t>
  </si>
  <si>
    <t>ENSMUSG00000048349</t>
  </si>
  <si>
    <t>Pou4f1</t>
  </si>
  <si>
    <t>POU domain, class 4, transcription factor 1 [Source:MGI Symbol;Acc:MGI:102525]</t>
  </si>
  <si>
    <t>ENSMUSG00000025402</t>
  </si>
  <si>
    <t>Nab2</t>
  </si>
  <si>
    <t>Ngfi-A binding protein 2 [Source:MGI Symbol;Acc:MGI:107563]</t>
  </si>
  <si>
    <t>ENSMUSG00000031902</t>
  </si>
  <si>
    <t>Nfatc3</t>
  </si>
  <si>
    <t>nuclear factor of activated T cells, cytoplasmic, calcineurin dependent 3 [Source:MGI Symbol;Acc:MGI:103296]</t>
  </si>
  <si>
    <t>ENSMUSG00000044244</t>
  </si>
  <si>
    <t>Il20rb</t>
  </si>
  <si>
    <t>interleukin 20 receptor beta [Source:MGI Symbol;Acc:MGI:2143266]</t>
  </si>
  <si>
    <t>ENSMUSG00000011877</t>
  </si>
  <si>
    <t>Git1</t>
  </si>
  <si>
    <t>G protein-coupled receptor kinase-interactor 1 [Source:MGI Symbol;Acc:MGI:1927140]</t>
  </si>
  <si>
    <t>ENSMUSG00000021298</t>
  </si>
  <si>
    <t>Gpr132</t>
  </si>
  <si>
    <t>G protein-coupled receptor 132 [Source:MGI Symbol;Acc:MGI:1890220]</t>
  </si>
  <si>
    <t>ENSMUSG00000027395</t>
  </si>
  <si>
    <t>Polr1b</t>
  </si>
  <si>
    <t>polymerase (RNA) I polypeptide B [Source:MGI Symbol;Acc:MGI:108014]</t>
  </si>
  <si>
    <t>ENSMUSG00000010048</t>
  </si>
  <si>
    <t>Ifrd2</t>
  </si>
  <si>
    <t>interferon-related developmental regulator 2 [Source:MGI Symbol;Acc:MGI:1316708]</t>
  </si>
  <si>
    <t>ENSMUSG00000028114</t>
  </si>
  <si>
    <t>Mettl14</t>
  </si>
  <si>
    <t>methyltransferase like 14 [Source:MGI Symbol;Acc:MGI:2442926]</t>
  </si>
  <si>
    <t>ENSMUSG00000044496</t>
  </si>
  <si>
    <t>2510039O18Rik</t>
  </si>
  <si>
    <t>RIKEN cDNA 2510039O18 gene [Source:MGI Symbol;Acc:MGI:1924284]</t>
  </si>
  <si>
    <t>ENSMUSG00000047554</t>
  </si>
  <si>
    <t>Tmem41b</t>
  </si>
  <si>
    <t>transmembrane protein 41B [Source:MGI Symbol;Acc:MGI:1289225]</t>
  </si>
  <si>
    <t>ENSMUSG00000090564</t>
  </si>
  <si>
    <t>A430057M04Rik</t>
  </si>
  <si>
    <t>RIKEN cDNA A430057M04 gene [Source:MGI Symbol;Acc:MGI:2442125]</t>
  </si>
  <si>
    <t>ENSMUSG00000044442</t>
  </si>
  <si>
    <t>N6amt1</t>
  </si>
  <si>
    <t>N-6 adenine-specific DNA methyltransferase 1 (putative) [Source:MGI Symbol;Acc:MGI:1915018]</t>
  </si>
  <si>
    <t>ENSMUSG00000006134</t>
  </si>
  <si>
    <t>Crkl</t>
  </si>
  <si>
    <t>v-crk avian sarcoma virus CT10 oncogene homolog-like [Source:MGI Symbol;Acc:MGI:104686]</t>
  </si>
  <si>
    <t>ENSMUSG00000029480</t>
  </si>
  <si>
    <t>Dhx37</t>
  </si>
  <si>
    <t>DEAH (Asp-Glu-Ala-His) box polypeptide 37 [Source:MGI Symbol;Acc:MGI:3028576]</t>
  </si>
  <si>
    <t>ENSMUSG00000031029</t>
  </si>
  <si>
    <t>Eif3f</t>
  </si>
  <si>
    <t>eukaryotic translation initiation factor 3, subunit F [Source:MGI Symbol;Acc:MGI:1913335]</t>
  </si>
  <si>
    <t>ENSMUSG00000042032</t>
  </si>
  <si>
    <t>Mat2b</t>
  </si>
  <si>
    <t>methionine adenosyltransferase II, beta [Source:MGI Symbol;Acc:MGI:1913667]</t>
  </si>
  <si>
    <t>ENSMUSG00000025873</t>
  </si>
  <si>
    <t>Faf2</t>
  </si>
  <si>
    <t>Fas associated factor family member 2 [Source:MGI Symbol;Acc:MGI:1923827]</t>
  </si>
  <si>
    <t>ENSMUSG00000085174</t>
  </si>
  <si>
    <t>Gm16206</t>
  </si>
  <si>
    <t>predicted gene 16206 [Source:MGI Symbol;Acc:MGI:3801870]</t>
  </si>
  <si>
    <t>ENSMUSG00000033967</t>
  </si>
  <si>
    <t>2310014L17Rik</t>
  </si>
  <si>
    <t>ring finger protein 225 [Source:MGI Symbol;Acc:MGI:1924198]</t>
  </si>
  <si>
    <t>ENSMUSG00000051034</t>
  </si>
  <si>
    <t>Zfp11</t>
  </si>
  <si>
    <t>zinc finger protein 11 [Source:MGI Symbol;Acc:MGI:99156]</t>
  </si>
  <si>
    <t>ENSMUSG00000054519</t>
  </si>
  <si>
    <t>Zfp867</t>
  </si>
  <si>
    <t>zinc finger protein 867 [Source:MGI Symbol;Acc:MGI:2681848]</t>
  </si>
  <si>
    <t>ENSMUSG00000020078</t>
  </si>
  <si>
    <t>Vps26a</t>
  </si>
  <si>
    <t>vacuolar protein sorting 26 homolog A (yeast) [Source:MGI Symbol;Acc:MGI:1353654]</t>
  </si>
  <si>
    <t>ENSMUSG00000006673</t>
  </si>
  <si>
    <t>Qrich1</t>
  </si>
  <si>
    <t>glutamine-rich 1 [Source:MGI Symbol;Acc:MGI:1916482]</t>
  </si>
  <si>
    <t>ENSMUSG00000035235</t>
  </si>
  <si>
    <t>Trim13</t>
  </si>
  <si>
    <t>tripartite motif-containing 13 [Source:MGI Symbol;Acc:MGI:1913847]</t>
  </si>
  <si>
    <t>ENSMUSG00000040123</t>
  </si>
  <si>
    <t>Zmym5</t>
  </si>
  <si>
    <t>zinc finger, MYM-type 5 [Source:MGI Symbol;Acc:MGI:3041170]</t>
  </si>
  <si>
    <t>ENSMUSG00000026469</t>
  </si>
  <si>
    <t>Xpr1</t>
  </si>
  <si>
    <t>xenotropic and polytropic retrovirus receptor 1 [Source:MGI Symbol;Acc:MGI:97932]</t>
  </si>
  <si>
    <t>ENSMUSG00000055188</t>
  </si>
  <si>
    <t>Rbm3os</t>
  </si>
  <si>
    <t>RNA binding motif protein 3, opposite strand [Source:MGI Symbol;Acc:MGI:1917476]</t>
  </si>
  <si>
    <t>ENSMUSG00000001105</t>
  </si>
  <si>
    <t>Ift20</t>
  </si>
  <si>
    <t>intraflagellar transport 20 [Source:MGI Symbol;Acc:MGI:1915585]</t>
  </si>
  <si>
    <t>ENSMUSG00000008668</t>
  </si>
  <si>
    <t>Rps18</t>
  </si>
  <si>
    <t>ribosomal protein S18 [Source:MGI Symbol;Acc:MGI:98146]</t>
  </si>
  <si>
    <t>ENSMUSG00000096472</t>
  </si>
  <si>
    <t>Cdkn2d</t>
  </si>
  <si>
    <t>cyclin-dependent kinase inhibitor 2D (p19, inhibits CDK4) [Source:MGI Symbol;Acc:MGI:105387]</t>
  </si>
  <si>
    <t>ENSMUSG00000020687</t>
  </si>
  <si>
    <t>Cdc27</t>
  </si>
  <si>
    <t>cell division cycle 27 [Source:MGI Symbol;Acc:MGI:102685]</t>
  </si>
  <si>
    <t>ENSMUSG00000055850</t>
  </si>
  <si>
    <t>Rnf181</t>
  </si>
  <si>
    <t>ring finger protein 181 [Source:MGI Symbol;Acc:MGI:1913760]</t>
  </si>
  <si>
    <t>ENSMUSG00000045322</t>
  </si>
  <si>
    <t>Tlr9</t>
  </si>
  <si>
    <t>toll-like receptor 9 [Source:MGI Symbol;Acc:MGI:1932389]</t>
  </si>
  <si>
    <t>ENSMUSG00000004393</t>
  </si>
  <si>
    <t>Ddx56</t>
  </si>
  <si>
    <t>DEAD (Asp-Glu-Ala-Asp) box polypeptide 56 [Source:MGI Symbol;Acc:MGI:1277172]</t>
  </si>
  <si>
    <t>ENSMUSG00000045176</t>
  </si>
  <si>
    <t>2310047M10Rik</t>
  </si>
  <si>
    <t>BLOC-1 related complex subunit 6 [Source:MGI Symbol;Acc:MGI:1919173]</t>
  </si>
  <si>
    <t>ENSMUSG00000024188</t>
  </si>
  <si>
    <t>Luc7l</t>
  </si>
  <si>
    <t>Luc7 homolog (S. cerevisiae)-like [Source:MGI Symbol;Acc:MGI:1914228]</t>
  </si>
  <si>
    <t>ENSMUSG00000040383</t>
  </si>
  <si>
    <t>Aqr</t>
  </si>
  <si>
    <t>aquarius [Source:MGI Symbol;Acc:MGI:1276102]</t>
  </si>
  <si>
    <t>ENSMUSG00000027309</t>
  </si>
  <si>
    <t>4930402H24Rik</t>
  </si>
  <si>
    <t>RIKEN cDNA 4930402H24 gene [Source:MGI Symbol;Acc:MGI:1923029]</t>
  </si>
  <si>
    <t>ENSMUSG00000033216</t>
  </si>
  <si>
    <t>Eefsec</t>
  </si>
  <si>
    <t>eukaryotic elongation factor, selenocysteine-tRNA-specific [Source:MGI Symbol;Acc:MGI:2137092]</t>
  </si>
  <si>
    <t>ENSMUSG00000032839</t>
  </si>
  <si>
    <t>Trpc1</t>
  </si>
  <si>
    <t>transient receptor potential cation channel, subfamily C, member 1 [Source:MGI Symbol;Acc:MGI:109528]</t>
  </si>
  <si>
    <t>ENSMUSG00000067199</t>
  </si>
  <si>
    <t>Frat1</t>
  </si>
  <si>
    <t>frequently rearranged in advanced T cell lymphomas [Source:MGI Symbol;Acc:MGI:109450]</t>
  </si>
  <si>
    <t>ENSMUSG00000050989</t>
  </si>
  <si>
    <t>Sepn1</t>
  </si>
  <si>
    <t>selenoprotein N, 1 [Source:MGI Symbol;Acc:MGI:2151208]</t>
  </si>
  <si>
    <t>ENSMUSG00000025509</t>
  </si>
  <si>
    <t>Pnpla2</t>
  </si>
  <si>
    <t>patatin-like phospholipase domain containing 2 [Source:MGI Symbol;Acc:MGI:1914103]</t>
  </si>
  <si>
    <t>ENSMUSG00000056220</t>
  </si>
  <si>
    <t>Pla2g4a</t>
  </si>
  <si>
    <t>phospholipase A2, group IVA (cytosolic, calcium-dependent) [Source:MGI Symbol;Acc:MGI:1195256]</t>
  </si>
  <si>
    <t>ENSMUSG00000025040</t>
  </si>
  <si>
    <t>Fundc1</t>
  </si>
  <si>
    <t>FUN14 domain containing 1 [Source:MGI Symbol;Acc:MGI:1919268]</t>
  </si>
  <si>
    <t>ENSMUSG00000072640</t>
  </si>
  <si>
    <t>Lyrm9</t>
  </si>
  <si>
    <t>LYR motif containing 9 [Source:MGI Symbol;Acc:MGI:1913524]</t>
  </si>
  <si>
    <t>ENSMUSG00000024118</t>
  </si>
  <si>
    <t>1600002H07Rik</t>
  </si>
  <si>
    <t>RIKEN cDNA 1600002H07 gene [Source:MGI Symbol;Acc:MGI:1919266]</t>
  </si>
  <si>
    <t>ENSMUSG00000044024</t>
  </si>
  <si>
    <t>Rell2</t>
  </si>
  <si>
    <t>RELT-like 2 [Source:MGI Symbol;Acc:MGI:1918044]</t>
  </si>
  <si>
    <t>ENSMUSG00000031433</t>
  </si>
  <si>
    <t>Rbm41</t>
  </si>
  <si>
    <t>RNA binding motif protein 41 [Source:MGI Symbol;Acc:MGI:2444923]</t>
  </si>
  <si>
    <t>ENSMUSG00000069135</t>
  </si>
  <si>
    <t>Fgfr1op</t>
  </si>
  <si>
    <t>Fgfr1 oncogene partner [Source:MGI Symbol;Acc:MGI:1922546]</t>
  </si>
  <si>
    <t>ENSMUSG00000035437</t>
  </si>
  <si>
    <t>Rabgap1</t>
  </si>
  <si>
    <t>RAB GTPase activating protein 1 [Source:MGI Symbol;Acc:MGI:2385139]</t>
  </si>
  <si>
    <t>ENSMUSG00000025920</t>
  </si>
  <si>
    <t>Stau2</t>
  </si>
  <si>
    <t>staufen (RNA binding protein) homolog 2 (Drosophila) [Source:MGI Symbol;Acc:MGI:1352508]</t>
  </si>
  <si>
    <t>ENSMUSG00000034445</t>
  </si>
  <si>
    <t>Cyb561a3</t>
  </si>
  <si>
    <t>cytochrome b561 family, member A3 [Source:MGI Symbol;Acc:MGI:2686925]</t>
  </si>
  <si>
    <t>ENSMUSG00000027834</t>
  </si>
  <si>
    <t>Serpini1</t>
  </si>
  <si>
    <t>serine (or cysteine) peptidase inhibitor, clade I, member 1 [Source:MGI Symbol;Acc:MGI:1194506]</t>
  </si>
  <si>
    <t>ENSMUSG00000028521</t>
  </si>
  <si>
    <t>Slc35d1</t>
  </si>
  <si>
    <t>solute carrier family 35 (UDP-glucuronic acid/UDP-N-acetylgalactosamine dual transporter), member D1 [Source:MGI Symbol;Acc:MGI:2140361]</t>
  </si>
  <si>
    <t>ENSMUSG00000028982</t>
  </si>
  <si>
    <t>Slc25a33</t>
  </si>
  <si>
    <t>solute carrier family 25, member 33 [Source:MGI Symbol;Acc:MGI:1917806]</t>
  </si>
  <si>
    <t>ENSMUSG00000036555</t>
  </si>
  <si>
    <t>Iqce</t>
  </si>
  <si>
    <t>IQ motif containing E [Source:MGI Symbol;Acc:MGI:1921489]</t>
  </si>
  <si>
    <t>ENSMUSG00000046432</t>
  </si>
  <si>
    <t>Ngfrap1</t>
  </si>
  <si>
    <t>nerve growth factor receptor (TNFRSF16) associated protein 1 [Source:MGI Symbol;Acc:MGI:1338016]</t>
  </si>
  <si>
    <t>ENSMUSG00000024613</t>
  </si>
  <si>
    <t>Tcof1</t>
  </si>
  <si>
    <t>Treacher Collins Franceschetti syndrome 1, homolog [Source:MGI Symbol;Acc:MGI:892003]</t>
  </si>
  <si>
    <t>ENSMUSG00000100320</t>
  </si>
  <si>
    <t>RP24-326K11.2</t>
  </si>
  <si>
    <t>predicted gene 29417 [Source:MGI Symbol;Acc:MGI:5580123]</t>
  </si>
  <si>
    <t>ENSMUSG00000027843</t>
  </si>
  <si>
    <t>Ptpn22</t>
  </si>
  <si>
    <t>protein tyrosine phosphatase, non-receptor type 22 (lymphoid) [Source:MGI Symbol;Acc:MGI:107170]</t>
  </si>
  <si>
    <t>ENSMUSG00000028447</t>
  </si>
  <si>
    <t>Dctn3</t>
  </si>
  <si>
    <t>dynactin 3 [Source:MGI Symbol;Acc:MGI:1859251]</t>
  </si>
  <si>
    <t>ENSMUSG00000051391</t>
  </si>
  <si>
    <t>Ywhag</t>
  </si>
  <si>
    <t>tyrosine 3-monooxygenase/tryptophan 5-monooxygenase activation protein, gamma polypeptide [Source:MGI Symbol;Acc:MGI:108109]</t>
  </si>
  <si>
    <t>ENSMUSG00000029103</t>
  </si>
  <si>
    <t>Lrpap1</t>
  </si>
  <si>
    <t>low density lipoprotein receptor-related protein associated protein 1 [Source:MGI Symbol;Acc:MGI:96829]</t>
  </si>
  <si>
    <t>ENSMUSG00000028821</t>
  </si>
  <si>
    <t>Syf2</t>
  </si>
  <si>
    <t>SYF2 homolog, RNA splicing factor (S. cerevisiae) [Source:MGI Symbol;Acc:MGI:1915842]</t>
  </si>
  <si>
    <t>ENSMUSG00000030655</t>
  </si>
  <si>
    <t>Smg1</t>
  </si>
  <si>
    <t>SMG1 homolog, phosphatidylinositol 3-kinase-related kinase (C. elegans) [Source:MGI Symbol;Acc:MGI:1919742]</t>
  </si>
  <si>
    <t>ENSMUSG00000025602</t>
  </si>
  <si>
    <t>Zfp202</t>
  </si>
  <si>
    <t>zinc finger protein 202 [Source:MGI Symbol;Acc:MGI:1933401]</t>
  </si>
  <si>
    <t>ENSMUSG00000047030</t>
  </si>
  <si>
    <t>Spata2</t>
  </si>
  <si>
    <t>spermatogenesis associated 2 [Source:MGI Symbol;Acc:MGI:2146885]</t>
  </si>
  <si>
    <t>ENSMUSG00000004885</t>
  </si>
  <si>
    <t>Crabp2</t>
  </si>
  <si>
    <t>cellular retinoic acid binding protein II [Source:MGI Symbol;Acc:MGI:88491]</t>
  </si>
  <si>
    <t>ENSMUSG00000035206</t>
  </si>
  <si>
    <t>Sppl2b</t>
  </si>
  <si>
    <t>signal peptide peptidase like 2B [Source:MGI Symbol;Acc:MGI:1920468]</t>
  </si>
  <si>
    <t>ENSMUSG00000033382</t>
  </si>
  <si>
    <t>Trappc8</t>
  </si>
  <si>
    <t>trafficking protein particle complex 8 [Source:MGI Symbol;Acc:MGI:2443008]</t>
  </si>
  <si>
    <t>ENSMUSG00000027227</t>
  </si>
  <si>
    <t>Sord</t>
  </si>
  <si>
    <t>sorbitol dehydrogenase [Source:MGI Symbol;Acc:MGI:98266]</t>
  </si>
  <si>
    <t>ENSMUSG00000039914</t>
  </si>
  <si>
    <t>Coq10a</t>
  </si>
  <si>
    <t>coenzyme Q10A [Source:MGI Symbol;Acc:MGI:2684847]</t>
  </si>
  <si>
    <t>ENSMUSG00000083844</t>
  </si>
  <si>
    <t>2210015D19Rik</t>
  </si>
  <si>
    <t>ubiquitin-conjugating enzyme E2D, pseudogene [Source:MGI Symbol;Acc:MGI:1913774]</t>
  </si>
  <si>
    <t>ENSMUSG00000053205</t>
  </si>
  <si>
    <t>Styx</t>
  </si>
  <si>
    <t>serine/threonine/tyrosine interaction protein [Source:MGI Symbol;Acc:MGI:1891150]</t>
  </si>
  <si>
    <t>ENSMUSG00000021692</t>
  </si>
  <si>
    <t>Dimt1</t>
  </si>
  <si>
    <t>DIM1 dimethyladenosine transferase 1-like (S. cerevisiae) [Source:MGI Symbol;Acc:MGI:1913504]</t>
  </si>
  <si>
    <t>ENSMUSG00000022610</t>
  </si>
  <si>
    <t>Mapk12</t>
  </si>
  <si>
    <t>mitogen-activated protein kinase 12 [Source:MGI Symbol;Acc:MGI:1353438]</t>
  </si>
  <si>
    <t>ENSMUSG00000037991</t>
  </si>
  <si>
    <t>Rmi2</t>
  </si>
  <si>
    <t>RMI2, RecQ mediated genome instability 2, homolog (S. cerevisiae) [Source:MGI Symbol;Acc:MGI:2685383]</t>
  </si>
  <si>
    <t>ENSMUSG00000074781</t>
  </si>
  <si>
    <t>Ube2n</t>
  </si>
  <si>
    <t>ubiquitin-conjugating enzyme E2N [Source:MGI Symbol;Acc:MGI:1934835]</t>
  </si>
  <si>
    <t>ENSMUSG00000021451</t>
  </si>
  <si>
    <t>Sema4d</t>
  </si>
  <si>
    <t>sema domain, immunoglobulin domain (Ig), transmembrane domain (TM) and short cytoplasmic domain, (semaphorin) 4D [Source:MGI Symbol;Acc:MGI:109244]</t>
  </si>
  <si>
    <t>ENSMUSG00000045005</t>
  </si>
  <si>
    <t>Fzd5</t>
  </si>
  <si>
    <t>frizzled class receptor 5 [Source:MGI Symbol;Acc:MGI:108571]</t>
  </si>
  <si>
    <t>ENSMUSG00000020604</t>
  </si>
  <si>
    <t>Arsg</t>
  </si>
  <si>
    <t>arylsulfatase G [Source:MGI Symbol;Acc:MGI:1921258]</t>
  </si>
  <si>
    <t>ENSMUSG00000027668</t>
  </si>
  <si>
    <t>Mfn1</t>
  </si>
  <si>
    <t>mitofusin 1 [Source:MGI Symbol;Acc:MGI:1914664]</t>
  </si>
  <si>
    <t>ENSMUSG00000028974</t>
  </si>
  <si>
    <t>Dffa</t>
  </si>
  <si>
    <t>DNA fragmentation factor, alpha subunit [Source:MGI Symbol;Acc:MGI:1196227]</t>
  </si>
  <si>
    <t>ENSMUSG00000020329</t>
  </si>
  <si>
    <t>Polrmt</t>
  </si>
  <si>
    <t>polymerase (RNA) mitochondrial (DNA directed) [Source:MGI Symbol;Acc:MGI:1915843]</t>
  </si>
  <si>
    <t>ENSMUSG00000026199</t>
  </si>
  <si>
    <t>Ankzf1</t>
  </si>
  <si>
    <t>ankyrin repeat and zinc finger domain containing 1 [Source:MGI Symbol;Acc:MGI:1098746]</t>
  </si>
  <si>
    <t>ENSMUSG00000001420</t>
  </si>
  <si>
    <t>Tmem79</t>
  </si>
  <si>
    <t>transmembrane protein 79 [Source:MGI Symbol;Acc:MGI:1919163]</t>
  </si>
  <si>
    <t>ENSMUSG00000002625</t>
  </si>
  <si>
    <t>Akap8l</t>
  </si>
  <si>
    <t>A kinase (PRKA) anchor protein 8-like [Source:MGI Symbol;Acc:MGI:1860606]</t>
  </si>
  <si>
    <t>ENSMUSG00000024975</t>
  </si>
  <si>
    <t>Pdcd4</t>
  </si>
  <si>
    <t>programmed cell death 4 [Source:MGI Symbol;Acc:MGI:107490]</t>
  </si>
  <si>
    <t>ENSMUSG00000030811</t>
  </si>
  <si>
    <t>Fbxl19</t>
  </si>
  <si>
    <t>F-box and leucine-rich repeat protein 19 [Source:MGI Symbol;Acc:MGI:3039600]</t>
  </si>
  <si>
    <t>ENSMUSG00000035279</t>
  </si>
  <si>
    <t>Ssc5d</t>
  </si>
  <si>
    <t>scavenger receptor cysteine rich family, 5 domains [Source:MGI Symbol;Acc:MGI:3606211]</t>
  </si>
  <si>
    <t>ENSMUSG00000026510</t>
  </si>
  <si>
    <t>Trp53bp2</t>
  </si>
  <si>
    <t>transformation related protein 53 binding protein 2 [Source:MGI Symbol;Acc:MGI:2138319]</t>
  </si>
  <si>
    <t>ENSMUSG00000086503</t>
  </si>
  <si>
    <t>Xist</t>
  </si>
  <si>
    <t>inactive X specific transcripts [Source:MGI Symbol;Acc:MGI:98974]</t>
  </si>
  <si>
    <t>ENSMUSG00000039740</t>
  </si>
  <si>
    <t>Alg2</t>
  </si>
  <si>
    <t>asparagine-linked glycosylation 2 (alpha-1,3-mannosyltransferase) [Source:MGI Symbol;Acc:MGI:1914731]</t>
  </si>
  <si>
    <t>ENSMUSG00000097855</t>
  </si>
  <si>
    <t>A930007I19Rik</t>
  </si>
  <si>
    <t>RIKEN cDNA A930007I19 gene [Source:MGI Symbol;Acc:MGI:1925029]</t>
  </si>
  <si>
    <t>ENSMUSG00000022564</t>
  </si>
  <si>
    <t>Grina</t>
  </si>
  <si>
    <t>glutamate receptor, ionotropic, N-methyl D-aspartate-associated protein 1 (glutamate binding) [Source:MGI Symbol;Acc:MGI:1913418]</t>
  </si>
  <si>
    <t>ENSMUSG00000020652</t>
  </si>
  <si>
    <t>Cenpo</t>
  </si>
  <si>
    <t>centromere protein O [Source:MGI Symbol;Acc:MGI:1923800]</t>
  </si>
  <si>
    <t>ENSMUSG00000031112</t>
  </si>
  <si>
    <t>2610018G03Rik</t>
  </si>
  <si>
    <t>serine/threonine kinase 26 [Source:MGI Symbol;Acc:MGI:1917665]</t>
  </si>
  <si>
    <t>ENSMUSG00000018800</t>
  </si>
  <si>
    <t>Abca5</t>
  </si>
  <si>
    <t>ATP-binding cassette, sub-family A (ABC1), member 5 [Source:MGI Symbol;Acc:MGI:2386607]</t>
  </si>
  <si>
    <t>ENSMUSG00000024817</t>
  </si>
  <si>
    <t>Uhrf2</t>
  </si>
  <si>
    <t>ubiquitin-like, containing PHD and RING finger domains 2 [Source:MGI Symbol;Acc:MGI:1923718]</t>
  </si>
  <si>
    <t>ENSMUSG00000079173</t>
  </si>
  <si>
    <t>Zan</t>
  </si>
  <si>
    <t>zonadhesin [Source:MGI Symbol;Acc:MGI:106656]</t>
  </si>
  <si>
    <t>ENSMUSG00000039154</t>
  </si>
  <si>
    <t>Shd</t>
  </si>
  <si>
    <t>src homology 2 domain-containing transforming protein D [Source:MGI Symbol;Acc:MGI:1099461]</t>
  </si>
  <si>
    <t>ENSMUSG00000045294</t>
  </si>
  <si>
    <t>Insig1</t>
  </si>
  <si>
    <t>insulin induced gene 1 [Source:MGI Symbol;Acc:MGI:1916289]</t>
  </si>
  <si>
    <t>ENSMUSG00000030533</t>
  </si>
  <si>
    <t>Unc45a</t>
  </si>
  <si>
    <t>unc-45 homolog A (C. elegans) [Source:MGI Symbol;Acc:MGI:2142246]</t>
  </si>
  <si>
    <t>ENSMUSG00000049091</t>
  </si>
  <si>
    <t>Sephs2</t>
  </si>
  <si>
    <t>selenophosphate synthetase 2 [Source:MGI Symbol;Acc:MGI:108388]</t>
  </si>
  <si>
    <t>ENSMUSG00000007610</t>
  </si>
  <si>
    <t>Gtpbp3</t>
  </si>
  <si>
    <t>GTP binding protein 3 [Source:MGI Symbol;Acc:MGI:1917609]</t>
  </si>
  <si>
    <t>ENSMUSG00000029202</t>
  </si>
  <si>
    <t>Pds5a</t>
  </si>
  <si>
    <t>PDS5, regulator of cohesion maintenance, homolog A (S. cerevisiae) [Source:MGI Symbol;Acc:MGI:1918771]</t>
  </si>
  <si>
    <t>ENSMUSG00000041765</t>
  </si>
  <si>
    <t>Ubac2</t>
  </si>
  <si>
    <t>ubiquitin associated domain containing 2 [Source:MGI Symbol;Acc:MGI:1916139]</t>
  </si>
  <si>
    <t>ENSMUSG00000011267</t>
  </si>
  <si>
    <t>Zfp296</t>
  </si>
  <si>
    <t>zinc finger protein 296 [Source:MGI Symbol;Acc:MGI:1926956]</t>
  </si>
  <si>
    <t>ENSMUSG00000021583</t>
  </si>
  <si>
    <t>Erap1</t>
  </si>
  <si>
    <t>endoplasmic reticulum aminopeptidase 1 [Source:MGI Symbol;Acc:MGI:1933403]</t>
  </si>
  <si>
    <t>ENSMUSG00000087006</t>
  </si>
  <si>
    <t>Gm13889</t>
  </si>
  <si>
    <t>predicted gene 13889 [Source:MGI Symbol;Acc:MGI:3652053]</t>
  </si>
  <si>
    <t>ENSMUSG00000029452</t>
  </si>
  <si>
    <t>Tmem116</t>
  </si>
  <si>
    <t>transmembrane protein 116 [Source:MGI Symbol;Acc:MGI:1924712]</t>
  </si>
  <si>
    <t>ENSMUSG00000022330</t>
  </si>
  <si>
    <t>Osr2</t>
  </si>
  <si>
    <t>odd-skipped related 2 [Source:MGI Symbol;Acc:MGI:1930813]</t>
  </si>
  <si>
    <t>ENSMUSG00000051412</t>
  </si>
  <si>
    <t>Vamp7</t>
  </si>
  <si>
    <t>vesicle-associated membrane protein 7 [Source:MGI Symbol;Acc:MGI:1096399]</t>
  </si>
  <si>
    <t>ENSMUSG00000038437</t>
  </si>
  <si>
    <t>Mllt6</t>
  </si>
  <si>
    <t>myeloid/lymphoid or mixed-lineage leukemia (trithorax homolog, Drosophila); translocated to, 6 [Source:MGI Symbol;Acc:MGI:1935145]</t>
  </si>
  <si>
    <t>ENSMUSG00000070691</t>
  </si>
  <si>
    <t>Runx3</t>
  </si>
  <si>
    <t>runt related transcription factor 3 [Source:MGI Symbol;Acc:MGI:102672]</t>
  </si>
  <si>
    <t>ENSMUSG00000097188</t>
  </si>
  <si>
    <t>Snhg1</t>
  </si>
  <si>
    <t>ENSMUSG00000042348</t>
  </si>
  <si>
    <t>Arl15</t>
  </si>
  <si>
    <t>ADP-ribosylation factor-like 15 [Source:MGI Symbol;Acc:MGI:2442308]</t>
  </si>
  <si>
    <t>ENSMUSG00000026096</t>
  </si>
  <si>
    <t>Osgepl1</t>
  </si>
  <si>
    <t>O-sialoglycoprotein endopeptidase-like 1 [Source:MGI Symbol;Acc:MGI:1919335]</t>
  </si>
  <si>
    <t>ENSMUSG00000032175</t>
  </si>
  <si>
    <t>Tyk2</t>
  </si>
  <si>
    <t>tyrosine kinase 2 [Source:MGI Symbol;Acc:MGI:1929470]</t>
  </si>
  <si>
    <t>ENSMUSG00000009927</t>
  </si>
  <si>
    <t>Rps25</t>
  </si>
  <si>
    <t>ribosomal protein S25 [Source:MGI Symbol;Acc:MGI:1922867]</t>
  </si>
  <si>
    <t>ENSMUSG00000028029</t>
  </si>
  <si>
    <t>Aimp1</t>
  </si>
  <si>
    <t>aminoacyl tRNA synthetase complex-interacting multifunctional protein 1 [Source:MGI Symbol;Acc:MGI:102774]</t>
  </si>
  <si>
    <t>ENSMUSG00000027303</t>
  </si>
  <si>
    <t>Ptpra</t>
  </si>
  <si>
    <t>protein tyrosine phosphatase, receptor type, A [Source:MGI Symbol;Acc:MGI:97808]</t>
  </si>
  <si>
    <t>ENSMUSG00000031910</t>
  </si>
  <si>
    <t>Has3</t>
  </si>
  <si>
    <t>hyaluronan synthase 3 [Source:MGI Symbol;Acc:MGI:109599]</t>
  </si>
  <si>
    <t>ENSMUSG00000042202</t>
  </si>
  <si>
    <t>Slc35e2</t>
  </si>
  <si>
    <t>solute carrier family 35, member E2 [Source:MGI Symbol;Acc:MGI:2444240]</t>
  </si>
  <si>
    <t>ENSMUSG00000022280</t>
  </si>
  <si>
    <t>Rnf19a</t>
  </si>
  <si>
    <t>ring finger protein 19A [Source:MGI Symbol;Acc:MGI:1353623]</t>
  </si>
  <si>
    <t>ENSMUSG00000028108</t>
  </si>
  <si>
    <t>Ecm1</t>
  </si>
  <si>
    <t>extracellular matrix protein 1 [Source:MGI Symbol;Acc:MGI:103060]</t>
  </si>
  <si>
    <t>ENSMUSG00000079104</t>
  </si>
  <si>
    <t>Prps1l3</t>
  </si>
  <si>
    <t>phosphoribosyl pyrophosphate synthetase 1-like 3 [Source:MGI Symbol;Acc:MGI:3779453]</t>
  </si>
  <si>
    <t>ENSMUSG00000038374</t>
  </si>
  <si>
    <t>Rbm8a</t>
  </si>
  <si>
    <t>RNA binding motif protein 8a [Source:MGI Symbol;Acc:MGI:1913129]</t>
  </si>
  <si>
    <t>ENSMUSG00000097978</t>
  </si>
  <si>
    <t>Gm5864</t>
  </si>
  <si>
    <t>ENSMUSG00000017286</t>
  </si>
  <si>
    <t>Glod4</t>
  </si>
  <si>
    <t>glyoxalase domain containing 4 [Source:MGI Symbol;Acc:MGI:1914451]</t>
  </si>
  <si>
    <t>ENSMUSG00000002107</t>
  </si>
  <si>
    <t>Celf2</t>
  </si>
  <si>
    <t>CUGBP, Elav-like family member 2 [Source:MGI Symbol;Acc:MGI:1338822]</t>
  </si>
  <si>
    <t>ENSMUSG00000100017</t>
  </si>
  <si>
    <t>RP23-170I24.2</t>
  </si>
  <si>
    <t>RIKEN cDNA 2410022M11 gene [Source:MGI Symbol;Acc:MGI:1917005]</t>
  </si>
  <si>
    <t>ENSMUSG00000029171</t>
  </si>
  <si>
    <t>Pgm1</t>
  </si>
  <si>
    <t>phosphoglucomutase 1 [Source:MGI Symbol;Acc:MGI:97564]</t>
  </si>
  <si>
    <t>ENSMUSG00000041189</t>
  </si>
  <si>
    <t>Chrnb1</t>
  </si>
  <si>
    <t>cholinergic receptor, nicotinic, beta polypeptide 1 (muscle) [Source:MGI Symbol;Acc:MGI:87890]</t>
  </si>
  <si>
    <t>ENSMUSG00000026098</t>
  </si>
  <si>
    <t>Pms1</t>
  </si>
  <si>
    <t>postmeiotic segregation increased 1 (S. cerevisiae) [Source:MGI Symbol;Acc:MGI:1202302]</t>
  </si>
  <si>
    <t>ENSMUSG00000002396</t>
  </si>
  <si>
    <t>Ocel1</t>
  </si>
  <si>
    <t>occludin/ELL domain containing 1 [Source:MGI Symbol;Acc:MGI:1924340]</t>
  </si>
  <si>
    <t>ENSMUSG00000003923</t>
  </si>
  <si>
    <t>Tfam</t>
  </si>
  <si>
    <t>transcription factor A, mitochondrial [Source:MGI Symbol;Acc:MGI:107810]</t>
  </si>
  <si>
    <t>ENSMUSG00000071793</t>
  </si>
  <si>
    <t>2610005L07Rik</t>
  </si>
  <si>
    <t>RIKEN cDNA 2610005L07 gene [Source:MGI Symbol;Acc:MGI:1914283]</t>
  </si>
  <si>
    <t>ENSMUSG00000022956</t>
  </si>
  <si>
    <t>Atp5o</t>
  </si>
  <si>
    <t>ATP synthase, H+ transporting, mitochondrial F1 complex, O subunit [Source:MGI Symbol;Acc:MGI:106341]</t>
  </si>
  <si>
    <t>ENSMUSG00000020372</t>
  </si>
  <si>
    <t>Gnb2l1</t>
  </si>
  <si>
    <t>guanine nucleotide binding protein (G protein), beta polypeptide 2 like 1 [Source:MGI Symbol;Acc:MGI:101849]</t>
  </si>
  <si>
    <t>ENSMUSG00000066324</t>
  </si>
  <si>
    <t>Impad1</t>
  </si>
  <si>
    <t>inositol monophosphatase domain containing 1 [Source:MGI Symbol;Acc:MGI:1915720]</t>
  </si>
  <si>
    <t>ENSMUSG00000040840</t>
  </si>
  <si>
    <t>4930579G18Rik</t>
  </si>
  <si>
    <t>RIKEN cDNA 4930579G18 gene [Source:MGI Symbol;Acc:MGI:1923163]</t>
  </si>
  <si>
    <t>ENSMUSG00000029127</t>
  </si>
  <si>
    <t>Zbtb49</t>
  </si>
  <si>
    <t>zinc finger and BTB domain containing 49 [Source:MGI Symbol;Acc:MGI:1922329]</t>
  </si>
  <si>
    <t>ENSMUSG00000038991</t>
  </si>
  <si>
    <t>Txndc5</t>
  </si>
  <si>
    <t>thioredoxin domain containing 5 [Source:MGI Symbol;Acc:MGI:2145316]</t>
  </si>
  <si>
    <t>ENSMUSG00000078920</t>
  </si>
  <si>
    <t>Ifi47</t>
  </si>
  <si>
    <t>interferon gamma inducible protein 47 [Source:MGI Symbol;Acc:MGI:99448]</t>
  </si>
  <si>
    <t>ENSMUSG00000024431</t>
  </si>
  <si>
    <t>Nr3c1</t>
  </si>
  <si>
    <t>nuclear receptor subfamily 3, group C, member 1 [Source:MGI Symbol;Acc:MGI:95824]</t>
  </si>
  <si>
    <t>ENSMUSG00000000282</t>
  </si>
  <si>
    <t>Mnt</t>
  </si>
  <si>
    <t>max binding protein [Source:MGI Symbol;Acc:MGI:109150]</t>
  </si>
  <si>
    <t>ENSMUSG00000028644</t>
  </si>
  <si>
    <t>Ermap</t>
  </si>
  <si>
    <t>erythroblast membrane-associated protein [Source:MGI Symbol;Acc:MGI:1349816]</t>
  </si>
  <si>
    <t>ENSMUSG00000025511</t>
  </si>
  <si>
    <t>Tspan4</t>
  </si>
  <si>
    <t>tetraspanin 4 [Source:MGI Symbol;Acc:MGI:1928097]</t>
  </si>
  <si>
    <t>ENSMUSG00000036270</t>
  </si>
  <si>
    <t>Edc4</t>
  </si>
  <si>
    <t>enhancer of mRNA decapping 4 [Source:MGI Symbol;Acc:MGI:2446249]</t>
  </si>
  <si>
    <t>ENSMUSG00000057193</t>
  </si>
  <si>
    <t>Slc44a2</t>
  </si>
  <si>
    <t>solute carrier family 44, member 2 [Source:MGI Symbol;Acc:MGI:1915932]</t>
  </si>
  <si>
    <t>ENSMUSG00000022184</t>
  </si>
  <si>
    <t>Fbxo4</t>
  </si>
  <si>
    <t>F-box protein 4 [Source:MGI Symbol;Acc:MGI:2146220]</t>
  </si>
  <si>
    <t>ENSMUSG00000049882</t>
  </si>
  <si>
    <t>Vcpkmt</t>
  </si>
  <si>
    <t>valosin containing protein lysine (K) methyltransferase [Source:MGI Symbol;Acc:MGI:2684917]</t>
  </si>
  <si>
    <t>ENSMUSG00000016833</t>
  </si>
  <si>
    <t>Mrps18c</t>
  </si>
  <si>
    <t>mitochondrial ribosomal protein S18C [Source:MGI Symbol;Acc:MGI:1915985]</t>
  </si>
  <si>
    <t>ENSMUSG00000028394</t>
  </si>
  <si>
    <t>Pole3</t>
  </si>
  <si>
    <t>polymerase (DNA directed), epsilon 3 (p17 subunit) [Source:MGI Symbol;Acc:MGI:1933378]</t>
  </si>
  <si>
    <t>ENSMUSG00000021820</t>
  </si>
  <si>
    <t>Camk2g</t>
  </si>
  <si>
    <t>calcium/calmodulin-dependent protein kinase II gamma [Source:MGI Symbol;Acc:MGI:88259]</t>
  </si>
  <si>
    <t>ENSMUSG00000026854</t>
  </si>
  <si>
    <t>Usp20</t>
  </si>
  <si>
    <t>ubiquitin specific peptidase 20 [Source:MGI Symbol;Acc:MGI:1921520]</t>
  </si>
  <si>
    <t>ENSMUSG00000040813</t>
  </si>
  <si>
    <t>Tex264</t>
  </si>
  <si>
    <t>testis expressed gene 264 [Source:MGI Symbol;Acc:MGI:1096570]</t>
  </si>
  <si>
    <t>ENSMUSG00000026628</t>
  </si>
  <si>
    <t>Atf3</t>
  </si>
  <si>
    <t>activating transcription factor 3 [Source:MGI Symbol;Acc:MGI:109384]</t>
  </si>
  <si>
    <t>ENSMUSG00000020640</t>
  </si>
  <si>
    <t>Itsn2</t>
  </si>
  <si>
    <t>intersectin 2 [Source:MGI Symbol;Acc:MGI:1338049]</t>
  </si>
  <si>
    <t>ENSMUSG00000060012</t>
  </si>
  <si>
    <t>Kif13b</t>
  </si>
  <si>
    <t>kinesin family member 13B [Source:MGI Symbol;Acc:MGI:1098265]</t>
  </si>
  <si>
    <t>ENSMUSG00000028837</t>
  </si>
  <si>
    <t>Psmb2</t>
  </si>
  <si>
    <t>proteasome (prosome, macropain) subunit, beta type 2 [Source:MGI Symbol;Acc:MGI:1347045]</t>
  </si>
  <si>
    <t>ENSMUSG00000095742</t>
  </si>
  <si>
    <t>Cd99</t>
  </si>
  <si>
    <t>ENSMUSG00000021277</t>
  </si>
  <si>
    <t>Traf3</t>
  </si>
  <si>
    <t>TNF receptor-associated factor 3 [Source:MGI Symbol;Acc:MGI:108041]</t>
  </si>
  <si>
    <t>ENSMUSG00000020737</t>
  </si>
  <si>
    <t>Hn1</t>
  </si>
  <si>
    <t>hematological and neurological expressed sequence 1 [Source:MGI Symbol;Acc:MGI:1096361]</t>
  </si>
  <si>
    <t>ENSMUSG00000048376</t>
  </si>
  <si>
    <t>F2r</t>
  </si>
  <si>
    <t>coagulation factor II (thrombin) receptor [Source:MGI Symbol;Acc:MGI:101802]</t>
  </si>
  <si>
    <t>ENSMUSG00000015314</t>
  </si>
  <si>
    <t>Slamf6</t>
  </si>
  <si>
    <t>SLAM family member 6 [Source:MGI Symbol;Acc:MGI:1353620]</t>
  </si>
  <si>
    <t>ENSMUSG00000038276</t>
  </si>
  <si>
    <t>Asic3</t>
  </si>
  <si>
    <t>acid-sensing (proton-gated) ion channel 3 [Source:MGI Symbol;Acc:MGI:2159339]</t>
  </si>
  <si>
    <t>ENSMUSG00000029217</t>
  </si>
  <si>
    <t>Tec</t>
  </si>
  <si>
    <t>tec protein tyrosine kinase [Source:MGI Symbol;Acc:MGI:98662]</t>
  </si>
  <si>
    <t>ENSMUSG00000028341</t>
  </si>
  <si>
    <t>Nr4a3</t>
  </si>
  <si>
    <t>nuclear receptor subfamily 4, group A, member 3 [Source:MGI Symbol;Acc:MGI:1352457]</t>
  </si>
  <si>
    <t>ENSMUSG00000021282</t>
  </si>
  <si>
    <t>Eif5</t>
  </si>
  <si>
    <t>eukaryotic translation initiation factor 5 [Source:MGI Symbol;Acc:MGI:95309]</t>
  </si>
  <si>
    <t>ENSMUSG00000042506</t>
  </si>
  <si>
    <t>Usp22</t>
  </si>
  <si>
    <t>ubiquitin specific peptidase 22 [Source:MGI Symbol;Acc:MGI:2144157]</t>
  </si>
  <si>
    <t>ENSMUSG00000044134</t>
  </si>
  <si>
    <t>Fam109a</t>
  </si>
  <si>
    <t>family with sequence similarity 109, member A [Source:MGI Symbol;Acc:MGI:2442708]</t>
  </si>
  <si>
    <t>ENSMUSG00000032777</t>
  </si>
  <si>
    <t>Gtf3c1</t>
  </si>
  <si>
    <t>general transcription factor III C 1 [Source:MGI Symbol;Acc:MGI:107887]</t>
  </si>
  <si>
    <t>ENSMUSG00000040841</t>
  </si>
  <si>
    <t>Six5</t>
  </si>
  <si>
    <t>sine oculis-related homeobox 5 [Source:MGI Symbol;Acc:MGI:106220]</t>
  </si>
  <si>
    <t>ENSMUSG00000028797</t>
  </si>
  <si>
    <t>Tmem234</t>
  </si>
  <si>
    <t>transmembrane protein 234 [Source:MGI Symbol;Acc:MGI:1924049]</t>
  </si>
  <si>
    <t>ENSMUSG00000031166</t>
  </si>
  <si>
    <t>Wdr13</t>
  </si>
  <si>
    <t>WD repeat domain 13 [Source:MGI Symbol;Acc:MGI:1914661]</t>
  </si>
  <si>
    <t>ENSMUSG00000002052</t>
  </si>
  <si>
    <t>Supt6</t>
  </si>
  <si>
    <t>suppressor of Ty 6 [Source:MGI Symbol;Acc:MGI:107726]</t>
  </si>
  <si>
    <t>ENSMUSG00000039041</t>
  </si>
  <si>
    <t>Adrm1</t>
  </si>
  <si>
    <t>adhesion regulating molecule 1 [Source:MGI Symbol;Acc:MGI:1929289]</t>
  </si>
  <si>
    <t>ENSMUSG00000034154</t>
  </si>
  <si>
    <t>Ino80</t>
  </si>
  <si>
    <t>INO80 complex subunit [Source:MGI Symbol;Acc:MGI:1915392]</t>
  </si>
  <si>
    <t>ENSMUSG00000042523</t>
  </si>
  <si>
    <t>Dnal1</t>
  </si>
  <si>
    <t>dynein, axonemal, light chain 1 [Source:MGI Symbol;Acc:MGI:1921462]</t>
  </si>
  <si>
    <t>ENSMUSG00000062075</t>
  </si>
  <si>
    <t>Lmnb2</t>
  </si>
  <si>
    <t>lamin B2 [Source:MGI Symbol;Acc:MGI:96796]</t>
  </si>
  <si>
    <t>ENSMUSG00000027387</t>
  </si>
  <si>
    <t>Zc3h8</t>
  </si>
  <si>
    <t>zinc finger CCCH type containing 8 [Source:MGI Symbol;Acc:MGI:1930128]</t>
  </si>
  <si>
    <t>ENSMUSG00000030726</t>
  </si>
  <si>
    <t>Pold3</t>
  </si>
  <si>
    <t>polymerase (DNA-directed), delta 3, accessory subunit [Source:MGI Symbol;Acc:MGI:1915217]</t>
  </si>
  <si>
    <t>ENSMUSG00000025428</t>
  </si>
  <si>
    <t>Atp5a1</t>
  </si>
  <si>
    <t>ATP synthase, H+ transporting, mitochondrial F1 complex, alpha subunit 1 [Source:MGI Symbol;Acc:MGI:88115]</t>
  </si>
  <si>
    <t>ENSMUSG00000006058</t>
  </si>
  <si>
    <t>Snf8</t>
  </si>
  <si>
    <t>SNF8, ESCRT-II complex subunit, homolog (S. cerevisiae) [Source:MGI Symbol;Acc:MGI:1343161]</t>
  </si>
  <si>
    <t>ENSMUSG00000045092</t>
  </si>
  <si>
    <t>S1pr1</t>
  </si>
  <si>
    <t>sphingosine-1-phosphate receptor 1 [Source:MGI Symbol;Acc:MGI:1096355]</t>
  </si>
  <si>
    <t>ENSMUSG00000020823</t>
  </si>
  <si>
    <t>Sec14l1</t>
  </si>
  <si>
    <t>SEC14-like lipid binding 1 [Source:MGI Symbol;Acc:MGI:1921386]</t>
  </si>
  <si>
    <t>ENSMUSG00000022536</t>
  </si>
  <si>
    <t>Glyr1</t>
  </si>
  <si>
    <t>glyoxylate reductase 1 homolog (Arabidopsis) [Source:MGI Symbol;Acc:MGI:1921272]</t>
  </si>
  <si>
    <t>ENSMUSG00000039058</t>
  </si>
  <si>
    <t>Ak5</t>
  </si>
  <si>
    <t>adenylate kinase 5 [Source:MGI Symbol;Acc:MGI:2677491]</t>
  </si>
  <si>
    <t>ENSMUSG00000037366</t>
  </si>
  <si>
    <t>Pafah2</t>
  </si>
  <si>
    <t>platelet-activating factor acetylhydrolase 2 [Source:MGI Symbol;Acc:MGI:2140321]</t>
  </si>
  <si>
    <t>ENSMUSG00000035284</t>
  </si>
  <si>
    <t>Vps13c</t>
  </si>
  <si>
    <t>vacuolar protein sorting 13C (yeast) [Source:MGI Symbol;Acc:MGI:2444207]</t>
  </si>
  <si>
    <t>ENSMUSG00000026078</t>
  </si>
  <si>
    <t>Pdcl3</t>
  </si>
  <si>
    <t>phosducin-like 3 [Source:MGI Symbol;Acc:MGI:1916083]</t>
  </si>
  <si>
    <t>ENSMUSG00000001829</t>
  </si>
  <si>
    <t>Clpb</t>
  </si>
  <si>
    <t>ClpB caseinolytic peptidase B [Source:MGI Symbol;Acc:MGI:1100517]</t>
  </si>
  <si>
    <t>ENSMUSG00000096401</t>
  </si>
  <si>
    <t>Gm21811</t>
  </si>
  <si>
    <t>predicted gene, 21811 [Source:MGI Symbol;Acc:MGI:5433975]</t>
  </si>
  <si>
    <t>ENSMUSG00000005951</t>
  </si>
  <si>
    <t>Shpk</t>
  </si>
  <si>
    <t>sedoheptulokinase [Source:MGI Symbol;Acc:MGI:1921887]</t>
  </si>
  <si>
    <t>ENSMUSG00000022201</t>
  </si>
  <si>
    <t>Zfr</t>
  </si>
  <si>
    <t>zinc finger RNA binding protein [Source:MGI Symbol;Acc:MGI:1341890]</t>
  </si>
  <si>
    <t>ENSMUSG00000024290</t>
  </si>
  <si>
    <t>Rock1</t>
  </si>
  <si>
    <t>Rho-associated coiled-coil containing protein kinase 1 [Source:MGI Symbol;Acc:MGI:107927]</t>
  </si>
  <si>
    <t>ENSMUSG00000054611</t>
  </si>
  <si>
    <t>Kdm2a</t>
  </si>
  <si>
    <t>lysine (K)-specific demethylase 2A [Source:MGI Symbol;Acc:MGI:1354736]</t>
  </si>
  <si>
    <t>ENSMUSG00000002129</t>
  </si>
  <si>
    <t>Sf3a1</t>
  </si>
  <si>
    <t>splicing factor 3a, subunit 1 [Source:MGI Symbol;Acc:MGI:1914715]</t>
  </si>
  <si>
    <t>ENSMUSG00000061374</t>
  </si>
  <si>
    <t>Fiz1</t>
  </si>
  <si>
    <t>Flt3 interacting zinc finger protein 1 [Source:MGI Symbol;Acc:MGI:1344336]</t>
  </si>
  <si>
    <t>ENSMUSG00000035247</t>
  </si>
  <si>
    <t>Hectd1</t>
  </si>
  <si>
    <t>HECT domain containing 1 [Source:MGI Symbol;Acc:MGI:2384768]</t>
  </si>
  <si>
    <t>ENSMUSG00000084792</t>
  </si>
  <si>
    <t>1700056N10Rik</t>
  </si>
  <si>
    <t>RIKEN cDNA 1700056N10 gene [Source:MGI Symbol;Acc:MGI:1920642]</t>
  </si>
  <si>
    <t>ENSMUSG00000060002</t>
  </si>
  <si>
    <t>Chpt1</t>
  </si>
  <si>
    <t>choline phosphotransferase 1 [Source:MGI Symbol;Acc:MGI:2384841]</t>
  </si>
  <si>
    <t>ENSMUSG00000001436</t>
  </si>
  <si>
    <t>Slc19a1</t>
  </si>
  <si>
    <t>solute carrier family 19 (folate transporter), member 1 [Source:MGI Symbol;Acc:MGI:103182]</t>
  </si>
  <si>
    <t>ENSMUSG00000073616</t>
  </si>
  <si>
    <t>Myeov2</t>
  </si>
  <si>
    <t>myeloma overexpressed 2 [Source:MGI Symbol;Acc:MGI:1914165]</t>
  </si>
  <si>
    <t>ENSMUSG00000030718</t>
  </si>
  <si>
    <t>Ppme1</t>
  </si>
  <si>
    <t>protein phosphatase methylesterase 1 [Source:MGI Symbol;Acc:MGI:1919840]</t>
  </si>
  <si>
    <t>ENSMUSG00000015488</t>
  </si>
  <si>
    <t>Cacfd1</t>
  </si>
  <si>
    <t>calcium channel flower domain containing 1 [Source:MGI Symbol;Acc:MGI:1924317]</t>
  </si>
  <si>
    <t>ENSMUSG00000042489</t>
  </si>
  <si>
    <t>Clspn</t>
  </si>
  <si>
    <t>claspin [Source:MGI Symbol;Acc:MGI:2445153]</t>
  </si>
  <si>
    <t>ENSMUSG00000031671</t>
  </si>
  <si>
    <t>Setd6</t>
  </si>
  <si>
    <t>SET domain containing 6 [Source:MGI Symbol;Acc:MGI:1913333]</t>
  </si>
  <si>
    <t>ENSMUSG00000039759</t>
  </si>
  <si>
    <t>Thap3</t>
  </si>
  <si>
    <t>THAP domain containing, apoptosis associated protein 3 [Source:MGI Symbol;Acc:MGI:1917126]</t>
  </si>
  <si>
    <t>ENSMUSG00000006395</t>
  </si>
  <si>
    <t>Hyi</t>
  </si>
  <si>
    <t>hydroxypyruvate isomerase (putative) [Source:MGI Symbol;Acc:MGI:1915430]</t>
  </si>
  <si>
    <t>ENSMUSG00000023977</t>
  </si>
  <si>
    <t>Ubr2</t>
  </si>
  <si>
    <t>ubiquitin protein ligase E3 component n-recognin 2 [Source:MGI Symbol;Acc:MGI:1861099]</t>
  </si>
  <si>
    <t>ENSMUSG00000064363</t>
  </si>
  <si>
    <t>mt-Nd4</t>
  </si>
  <si>
    <t>mitochondrially encoded NADH dehydrogenase 4 [Source:MGI Symbol;Acc:MGI:102498]</t>
  </si>
  <si>
    <t>ENSMUSG00000042208</t>
  </si>
  <si>
    <t>0610010F05Rik</t>
  </si>
  <si>
    <t>RIKEN cDNA 0610010F05 gene [Source:MGI Symbol;Acc:MGI:1918925]</t>
  </si>
  <si>
    <t>ENSMUSG00000025867</t>
  </si>
  <si>
    <t>Cplx2</t>
  </si>
  <si>
    <t>complexin 2 [Source:MGI Symbol;Acc:MGI:104726]</t>
  </si>
  <si>
    <t>ENSMUSG00000042258</t>
  </si>
  <si>
    <t>Isl1</t>
  </si>
  <si>
    <t>ISL1 transcription factor, LIM/homeodomain [Source:MGI Symbol;Acc:MGI:101791]</t>
  </si>
  <si>
    <t>ENSMUSG00000086537</t>
  </si>
  <si>
    <t>Nespas</t>
  </si>
  <si>
    <t>neuroendocrine secretory protein antisense [Source:MGI Symbol;Acc:MGI:1861674]</t>
  </si>
  <si>
    <t>ENSMUSG00000040669</t>
  </si>
  <si>
    <t>Phc1</t>
  </si>
  <si>
    <t>polyhomeotic-like 1 (Drosophila) [Source:MGI Symbol;Acc:MGI:103248]</t>
  </si>
  <si>
    <t>ENSMUSG00000038702</t>
  </si>
  <si>
    <t>Dsel</t>
  </si>
  <si>
    <t>dermatan sulfate epimerase-like [Source:MGI Symbol;Acc:MGI:2442948]</t>
  </si>
  <si>
    <t>ENSMUSG00000015647</t>
  </si>
  <si>
    <t>Lama5</t>
  </si>
  <si>
    <t>laminin, alpha 5 [Source:MGI Symbol;Acc:MGI:105382]</t>
  </si>
  <si>
    <t>ENSMUSG00000020149</t>
  </si>
  <si>
    <t>Rab1</t>
  </si>
  <si>
    <t>RAB1A, member RAS oncogene family [Source:MGI Symbol;Acc:MGI:97842]</t>
  </si>
  <si>
    <t>ENSMUSG00000038116</t>
  </si>
  <si>
    <t>Phf20</t>
  </si>
  <si>
    <t>PHD finger protein 20 [Source:MGI Symbol;Acc:MGI:2444148]</t>
  </si>
  <si>
    <t>ENSMUSG00000076633</t>
  </si>
  <si>
    <t>Ighv5-2</t>
  </si>
  <si>
    <t>immunoglobulin heavy variable 5-2 [Source:MGI Symbol;Acc:MGI:4439893]</t>
  </si>
  <si>
    <t>ENSMUSG00000035199</t>
  </si>
  <si>
    <t>Arl6ip5</t>
  </si>
  <si>
    <t>ADP-ribosylation factor-like 6 interacting protein 5 [Source:MGI Symbol;Acc:MGI:1929501]</t>
  </si>
  <si>
    <t>ENSMUSG00000012429</t>
  </si>
  <si>
    <t>Mplkip</t>
  </si>
  <si>
    <t>M-phase specific PLK1 intereacting protein [Source:MGI Symbol;Acc:MGI:1913558]</t>
  </si>
  <si>
    <t>ENSMUSG00000053617</t>
  </si>
  <si>
    <t>Sh3pxd2a</t>
  </si>
  <si>
    <t>SH3 and PX domains 2A [Source:MGI Symbol;Acc:MGI:1298393]</t>
  </si>
  <si>
    <t>ENSMUSG00000059713</t>
  </si>
  <si>
    <t>Rcan3</t>
  </si>
  <si>
    <t>regulator of calcineurin 3 [Source:MGI Symbol;Acc:MGI:1858220]</t>
  </si>
  <si>
    <t>ENSMUSG00000074793</t>
  </si>
  <si>
    <t>Hspa12b</t>
  </si>
  <si>
    <t>heat shock protein 12B [Source:MGI Symbol;Acc:MGI:1919880]</t>
  </si>
  <si>
    <t>ENSMUSG00000031820</t>
  </si>
  <si>
    <t>Babam1</t>
  </si>
  <si>
    <t>BRISC and BRCA1 A complex member 1 [Source:MGI Symbol;Acc:MGI:1915501]</t>
  </si>
  <si>
    <t>ENSMUSG00000020630</t>
  </si>
  <si>
    <t>Rnaseh1</t>
  </si>
  <si>
    <t>ribonuclease H1 [Source:MGI Symbol;Acc:MGI:1335073]</t>
  </si>
  <si>
    <t>ENSMUSG00000044982</t>
  </si>
  <si>
    <t>Sft2d3</t>
  </si>
  <si>
    <t>SFT2 domain containing 3 [Source:MGI Symbol;Acc:MGI:1914408]</t>
  </si>
  <si>
    <t>ENSMUSG00000097284</t>
  </si>
  <si>
    <t>4930480K23Rik</t>
  </si>
  <si>
    <t>RIKEN cDNA 4930480K23 gene [Source:MGI Symbol;Acc:MGI:1922266]</t>
  </si>
  <si>
    <t>ENSMUSG00000040747</t>
  </si>
  <si>
    <t>Cd53</t>
  </si>
  <si>
    <t>CD53 antigen [Source:MGI Symbol;Acc:MGI:88341]</t>
  </si>
  <si>
    <t>ENSMUSG00000087138</t>
  </si>
  <si>
    <t>Gm15545</t>
  </si>
  <si>
    <t>predicted gene 15545 [Source:MGI Symbol;Acc:MGI:3782994]</t>
  </si>
  <si>
    <t>ENSMUSG00000038838</t>
  </si>
  <si>
    <t>Vars2</t>
  </si>
  <si>
    <t>valyl-tRNA synthetase 2, mitochondrial (putative) [Source:MGI Symbol;Acc:MGI:1916165]</t>
  </si>
  <si>
    <t>ENSMUSG00000003955</t>
  </si>
  <si>
    <t>Fam162a</t>
  </si>
  <si>
    <t>family with sequence similarity 162, member A [Source:MGI Symbol;Acc:MGI:1917436]</t>
  </si>
  <si>
    <t>ENSMUSG00000040312</t>
  </si>
  <si>
    <t>Cchcr1</t>
  </si>
  <si>
    <t>coiled-coil alpha-helical rod protein 1 [Source:MGI Symbol;Acc:MGI:2385321]</t>
  </si>
  <si>
    <t>ENSMUSG00000018909</t>
  </si>
  <si>
    <t>Arrb1</t>
  </si>
  <si>
    <t>arrestin, beta 1 [Source:MGI Symbol;Acc:MGI:99473]</t>
  </si>
  <si>
    <t>ENSMUSG00000022701</t>
  </si>
  <si>
    <t>2610015P09Rik</t>
  </si>
  <si>
    <t>coiled-coil domain containing 191 [Source:MGI Symbol;Acc:MGI:1922661]</t>
  </si>
  <si>
    <t>ENSMUSG00000079069</t>
  </si>
  <si>
    <t>8430423G03Rik</t>
  </si>
  <si>
    <t>RIKEN cDNA 8430423G03 gene [Source:MGI Symbol;Acc:MGI:1918723]</t>
  </si>
  <si>
    <t>ENSMUSG00000067629</t>
  </si>
  <si>
    <t>Syngap1</t>
  </si>
  <si>
    <t>synaptic Ras GTPase activating protein 1 homolog (rat) [Source:MGI Symbol;Acc:MGI:3039785]</t>
  </si>
  <si>
    <t>ENSMUSG00000042444</t>
  </si>
  <si>
    <t>Fam63b</t>
  </si>
  <si>
    <t>family with sequence similarity 63, member B [Source:MGI Symbol;Acc:MGI:2443086]</t>
  </si>
  <si>
    <t>ENSMUSG00000033016</t>
  </si>
  <si>
    <t>Nfatc1</t>
  </si>
  <si>
    <t>nuclear factor of activated T cells, cytoplasmic, calcineurin dependent 1 [Source:MGI Symbol;Acc:MGI:102469]</t>
  </si>
  <si>
    <t>ENSMUSG00000032508</t>
  </si>
  <si>
    <t>Myd88</t>
  </si>
  <si>
    <t>myeloid differentiation primary response gene 88 [Source:MGI Symbol;Acc:MGI:108005]</t>
  </si>
  <si>
    <t>ENSMUSG00000026031</t>
  </si>
  <si>
    <t>Cflar</t>
  </si>
  <si>
    <t>CASP8 and FADD-like apoptosis regulator [Source:MGI Symbol;Acc:MGI:1336166]</t>
  </si>
  <si>
    <t>ENSMUSG00000027710</t>
  </si>
  <si>
    <t>Acad9</t>
  </si>
  <si>
    <t>acyl-Coenzyme A dehydrogenase family, member 9 [Source:MGI Symbol;Acc:MGI:1914272]</t>
  </si>
  <si>
    <t>ENSMUSG00000064120</t>
  </si>
  <si>
    <t>Mocs1</t>
  </si>
  <si>
    <t>molybdenum cofactor synthesis 1 [Source:MGI Symbol;Acc:MGI:1928904]</t>
  </si>
  <si>
    <t>ENSMUSG00000024170</t>
  </si>
  <si>
    <t>Telo2</t>
  </si>
  <si>
    <t>TEL2, telomere maintenance 2, homolog (S. cerevisiae) [Source:MGI Symbol;Acc:MGI:1918968]</t>
  </si>
  <si>
    <t>ENSMUSG00000026126</t>
  </si>
  <si>
    <t>Ptpn18</t>
  </si>
  <si>
    <t>protein tyrosine phosphatase, non-receptor type 18 [Source:MGI Symbol;Acc:MGI:108410]</t>
  </si>
  <si>
    <t>ENSMUSG00000037922</t>
  </si>
  <si>
    <t>Bank1</t>
  </si>
  <si>
    <t>B cell scaffold protein with ankyrin repeats 1 [Source:MGI Symbol;Acc:MGI:2442120]</t>
  </si>
  <si>
    <t>ENSMUSG00000059474</t>
  </si>
  <si>
    <t>Mbtd1</t>
  </si>
  <si>
    <t>mbt domain containing 1 [Source:MGI Symbol;Acc:MGI:2143977]</t>
  </si>
  <si>
    <t>ENSMUSG00000022285</t>
  </si>
  <si>
    <t>Ywhaz</t>
  </si>
  <si>
    <t>tyrosine 3-monooxygenase/tryptophan 5-monooxygenase activation protein, zeta polypeptide [Source:MGI Symbol;Acc:MGI:109484]</t>
  </si>
  <si>
    <t>ENSMUSG00000039804</t>
  </si>
  <si>
    <t>Ncoa5</t>
  </si>
  <si>
    <t>nuclear receptor coactivator 5 [Source:MGI Symbol;Acc:MGI:2385165]</t>
  </si>
  <si>
    <t>ENSMUSG00000038764</t>
  </si>
  <si>
    <t>Ptpn3</t>
  </si>
  <si>
    <t>protein tyrosine phosphatase, non-receptor type 3 [Source:MGI Symbol;Acc:MGI:105307]</t>
  </si>
  <si>
    <t>ENSMUSG00000005871</t>
  </si>
  <si>
    <t>Apc</t>
  </si>
  <si>
    <t>adenomatosis polyposis coli [Source:MGI Symbol;Acc:MGI:88039]</t>
  </si>
  <si>
    <t>ENSMUSG00000075703</t>
  </si>
  <si>
    <t>Ept1</t>
  </si>
  <si>
    <t>ethanolaminephosphotransferase 1 (CDP-ethanolamine-specific) [Source:MGI Symbol;Acc:MGI:107898]</t>
  </si>
  <si>
    <t>ENSMUSG00000024079</t>
  </si>
  <si>
    <t>Eif2ak2</t>
  </si>
  <si>
    <t>eukaryotic translation initiation factor 2-alpha kinase 2 [Source:MGI Symbol;Acc:MGI:1353449]</t>
  </si>
  <si>
    <t>ENSMUSG00000028779</t>
  </si>
  <si>
    <t>Pef1</t>
  </si>
  <si>
    <t>penta-EF hand domain containing 1 [Source:MGI Symbol;Acc:MGI:1915148]</t>
  </si>
  <si>
    <t>ENSMUSG00000041037</t>
  </si>
  <si>
    <t>Irgq</t>
  </si>
  <si>
    <t>immunity-related GTPase family, Q [Source:MGI Symbol;Acc:MGI:2667176]</t>
  </si>
  <si>
    <t>ENSMUSG00000043831</t>
  </si>
  <si>
    <t>Lysmd4</t>
  </si>
  <si>
    <t>LysM, putative peptidoglycan-binding, domain containing 4 [Source:MGI Symbol;Acc:MGI:1922349]</t>
  </si>
  <si>
    <t>ENSMUSG00000068523</t>
  </si>
  <si>
    <t>Gng5</t>
  </si>
  <si>
    <t>guanine nucleotide binding protein (G protein), gamma 5 [Source:MGI Symbol;Acc:MGI:109164]</t>
  </si>
  <si>
    <t>ENSMUSG00000028136</t>
  </si>
  <si>
    <t>Snx27</t>
  </si>
  <si>
    <t>sorting nexin family member 27 [Source:MGI Symbol;Acc:MGI:1923992]</t>
  </si>
  <si>
    <t>ENSMUSG00000052337</t>
  </si>
  <si>
    <t>Immt</t>
  </si>
  <si>
    <t>inner membrane protein, mitochondrial [Source:MGI Symbol;Acc:MGI:1923864]</t>
  </si>
  <si>
    <t>ENSMUSG00000022323</t>
  </si>
  <si>
    <t>Hrsp12</t>
  </si>
  <si>
    <t>heat-responsive protein 12 [Source:MGI Symbol;Acc:MGI:1095401]</t>
  </si>
  <si>
    <t>ENSMUSG00000037960</t>
  </si>
  <si>
    <t>1110007C09Rik</t>
  </si>
  <si>
    <t>caspase recruitment domain family, member 19 [Source:MGI Symbol;Acc:MGI:1915730]</t>
  </si>
  <si>
    <t>ENSMUSG00000062198</t>
  </si>
  <si>
    <t>2700097O09Rik</t>
  </si>
  <si>
    <t>RIKEN cDNA 2700097O09 gene [Source:MGI Symbol;Acc:MGI:1919908]</t>
  </si>
  <si>
    <t>ENSMUSG00000027162</t>
  </si>
  <si>
    <t>Lin7c</t>
  </si>
  <si>
    <t>lin-7 homolog C (C. elegans) [Source:MGI Symbol;Acc:MGI:1330839]</t>
  </si>
  <si>
    <t>ENSMUSG00000028698</t>
  </si>
  <si>
    <t>Pik3r3</t>
  </si>
  <si>
    <t>phosphatidylinositol 3 kinase, regulatory subunit, polypeptide 3 (p55) [Source:MGI Symbol;Acc:MGI:109277]</t>
  </si>
  <si>
    <t>ENSMUSG00000025937</t>
  </si>
  <si>
    <t>Lactb2</t>
  </si>
  <si>
    <t>lactamase, beta 2 [Source:MGI Symbol;Acc:MGI:2442551]</t>
  </si>
  <si>
    <t>ENSMUSG00000022064</t>
  </si>
  <si>
    <t>Pibf1</t>
  </si>
  <si>
    <t>progesterone immunomodulatory binding factor 1 [Source:MGI Symbol;Acc:MGI:1261910]</t>
  </si>
  <si>
    <t>ENSMUSG00000049807</t>
  </si>
  <si>
    <t>Arhgap23</t>
  </si>
  <si>
    <t>Rho GTPase activating protein 23 [Source:MGI Symbol;Acc:MGI:3697726]</t>
  </si>
  <si>
    <t>ENSMUSG00000025007</t>
  </si>
  <si>
    <t>Aldh18a1</t>
  </si>
  <si>
    <t>aldehyde dehydrogenase 18 family, member A1 [Source:MGI Symbol;Acc:MGI:1888908]</t>
  </si>
  <si>
    <t>ENSMUSG00000031365</t>
  </si>
  <si>
    <t>Zfp275</t>
  </si>
  <si>
    <t>zinc finger protein 275 [Source:MGI Symbol;Acc:MGI:1350985]</t>
  </si>
  <si>
    <t>ENSMUSG00000040767</t>
  </si>
  <si>
    <t>Snrnp25</t>
  </si>
  <si>
    <t>small nuclear ribonucleoprotein 25 (U11/U12) [Source:MGI Symbol;Acc:MGI:1925622]</t>
  </si>
  <si>
    <t>ENSMUSG00000067942</t>
  </si>
  <si>
    <t>Zfp160</t>
  </si>
  <si>
    <t>zinc finger protein 160 [Source:MGI Symbol;Acc:MGI:108187]</t>
  </si>
  <si>
    <t>ENSMUSG00000043885</t>
  </si>
  <si>
    <t>Slc36a4</t>
  </si>
  <si>
    <t>solute carrier family 36 (proton/amino acid symporter), member 4 [Source:MGI Symbol;Acc:MGI:2442595]</t>
  </si>
  <si>
    <t>ENSMUSG00000024241</t>
  </si>
  <si>
    <t>Sos1</t>
  </si>
  <si>
    <t>son of sevenless homolog 1 (Drosophila) [Source:MGI Symbol;Acc:MGI:98354]</t>
  </si>
  <si>
    <t>ENSMUSG00000011427</t>
  </si>
  <si>
    <t>Zfp790</t>
  </si>
  <si>
    <t>zinc finger protein 790 [Source:MGI Symbol;Acc:MGI:1923431]</t>
  </si>
  <si>
    <t>ENSMUSG00000004127</t>
  </si>
  <si>
    <t>Trmt10a</t>
  </si>
  <si>
    <t>tRNA methyltransferase 10A [Source:MGI Symbol;Acc:MGI:1920421]</t>
  </si>
  <si>
    <t>ENSMUSG00000045007</t>
  </si>
  <si>
    <t>Tubg2</t>
  </si>
  <si>
    <t>tubulin, gamma 2 [Source:MGI Symbol;Acc:MGI:2144208]</t>
  </si>
  <si>
    <t>ENSMUSG00000049744</t>
  </si>
  <si>
    <t>Arhgap15</t>
  </si>
  <si>
    <t>Rho GTPase activating protein 15 [Source:MGI Symbol;Acc:MGI:1923367]</t>
  </si>
  <si>
    <t>ENSMUSG00000024232</t>
  </si>
  <si>
    <t>Bambi</t>
  </si>
  <si>
    <t>BMP and activin membrane-bound inhibitor [Source:MGI Symbol;Acc:MGI:1915260]</t>
  </si>
  <si>
    <t>ENSMUSG00000059878</t>
  </si>
  <si>
    <t>Zfp422</t>
  </si>
  <si>
    <t>zinc finger protein 422 [Source:MGI Symbol;Acc:MGI:1914505]</t>
  </si>
  <si>
    <t>ENSMUSG00000034947</t>
  </si>
  <si>
    <t>Tmem106a</t>
  </si>
  <si>
    <t>transmembrane protein 106A [Source:MGI Symbol;Acc:MGI:1922056]</t>
  </si>
  <si>
    <t>ENSMUSG00000024776</t>
  </si>
  <si>
    <t>Stambpl1</t>
  </si>
  <si>
    <t>STAM binding protein like 1 [Source:MGI Symbol;Acc:MGI:1923880]</t>
  </si>
  <si>
    <t>ENSMUSG00000018861</t>
  </si>
  <si>
    <t>Fdxr</t>
  </si>
  <si>
    <t>ferredoxin reductase [Source:MGI Symbol;Acc:MGI:104724]</t>
  </si>
  <si>
    <t>ENSMUSG00000018581</t>
  </si>
  <si>
    <t>Dnah11</t>
  </si>
  <si>
    <t>dynein, axonemal, heavy chain 11 [Source:MGI Symbol;Acc:MGI:1100864]</t>
  </si>
  <si>
    <t>ENSMUSG00000024359</t>
  </si>
  <si>
    <t>Hspa9</t>
  </si>
  <si>
    <t>heat shock protein 9 [Source:MGI Symbol;Acc:MGI:96245]</t>
  </si>
  <si>
    <t>ENSMUSG00000064741</t>
  </si>
  <si>
    <t>Snord14a</t>
  </si>
  <si>
    <t>small nucleolar RNA, C/D box 14A [Source:MGI Symbol;Acc:MGI:3851608]</t>
  </si>
  <si>
    <t>ENSMUSG00000037669</t>
  </si>
  <si>
    <t>1110057K04Rik</t>
  </si>
  <si>
    <t>lipid droplet associated hydrolase [Source:MGI Symbol;Acc:MGI:1916082]</t>
  </si>
  <si>
    <t>ENSMUSG00000038859</t>
  </si>
  <si>
    <t>Baiap2l1</t>
  </si>
  <si>
    <t>BAI1-associated protein 2-like 1 [Source:MGI Symbol;Acc:MGI:1914148]</t>
  </si>
  <si>
    <t>ENSMUSG00000040022</t>
  </si>
  <si>
    <t>Rab11fip2</t>
  </si>
  <si>
    <t>RAB11 family interacting protein 2 (class I) [Source:MGI Symbol;Acc:MGI:1922248]</t>
  </si>
  <si>
    <t>ENSMUSG00000037347</t>
  </si>
  <si>
    <t>Chst7</t>
  </si>
  <si>
    <t>carbohydrate (N-acetylglucosamino) sulfotransferase 7 [Source:MGI Symbol;Acc:MGI:1891767]</t>
  </si>
  <si>
    <t>ENSMUSG00000025260</t>
  </si>
  <si>
    <t>Hsd17b10</t>
  </si>
  <si>
    <t>hydroxysteroid (17-beta) dehydrogenase 10 [Source:MGI Symbol;Acc:MGI:1333871]</t>
  </si>
  <si>
    <t>ENSMUSG00000028677</t>
  </si>
  <si>
    <t>Rnf220</t>
  </si>
  <si>
    <t>ring finger protein 220 [Source:MGI Symbol;Acc:MGI:1913993]</t>
  </si>
  <si>
    <t>ENSMUSG00000029617</t>
  </si>
  <si>
    <t>Ccz1</t>
  </si>
  <si>
    <t>CCZ1 vacuolar protein trafficking and biogenesis associated [Source:MGI Symbol;Acc:MGI:2141070]</t>
  </si>
  <si>
    <t>ENSMUSG00000024240</t>
  </si>
  <si>
    <t>Epc1</t>
  </si>
  <si>
    <t>enhancer of polycomb homolog 1 (Drosophila) [Source:MGI Symbol;Acc:MGI:1278322]</t>
  </si>
  <si>
    <t>ENSMUSG00000021952</t>
  </si>
  <si>
    <t>Xpo4</t>
  </si>
  <si>
    <t>exportin 4 [Source:MGI Symbol;Acc:MGI:1888526]</t>
  </si>
  <si>
    <t>ENSMUSG00000028458</t>
  </si>
  <si>
    <t>Tesk1</t>
  </si>
  <si>
    <t>testis specific protein kinase 1 [Source:MGI Symbol;Acc:MGI:1201675]</t>
  </si>
  <si>
    <t>ENSMUSG00000020541</t>
  </si>
  <si>
    <t>Tom1l1</t>
  </si>
  <si>
    <t>target of myb1-like 1 (chicken) [Source:MGI Symbol;Acc:MGI:1919193]</t>
  </si>
  <si>
    <t>ENSMUSG00000041238</t>
  </si>
  <si>
    <t>Rbbp8</t>
  </si>
  <si>
    <t>retinoblastoma binding protein 8 [Source:MGI Symbol;Acc:MGI:2442995]</t>
  </si>
  <si>
    <t>ENSMUSG00000087028</t>
  </si>
  <si>
    <t>Gm13387</t>
  </si>
  <si>
    <t>predicted gene 13387 [Source:MGI Symbol;Acc:MGI:3651242]</t>
  </si>
  <si>
    <t>ENSMUSG00000062997</t>
  </si>
  <si>
    <t>Rpl35</t>
  </si>
  <si>
    <t>ribosomal protein L35 [Source:MGI Symbol;Acc:MGI:1913739]</t>
  </si>
  <si>
    <t>ENSMUSG00000075595</t>
  </si>
  <si>
    <t>Zfp652</t>
  </si>
  <si>
    <t>zinc finger protein 652 [Source:MGI Symbol;Acc:MGI:2442221]</t>
  </si>
  <si>
    <t>ENSMUSG00000027720</t>
  </si>
  <si>
    <t>Il2</t>
  </si>
  <si>
    <t>interleukin 2 [Source:MGI Symbol;Acc:MGI:96548]</t>
  </si>
  <si>
    <t>ENSMUSG00000039531</t>
  </si>
  <si>
    <t>Zufsp</t>
  </si>
  <si>
    <t>zinc finger with UFM1-specific peptidase domain [Source:MGI Symbol;Acc:MGI:1919830]</t>
  </si>
  <si>
    <t>ENSMUSG00000057842</t>
  </si>
  <si>
    <t>Zfp595</t>
  </si>
  <si>
    <t>zinc finger protein 595 [Source:MGI Symbol;Acc:MGI:3040707]</t>
  </si>
  <si>
    <t>ENSMUSG00000022792</t>
  </si>
  <si>
    <t>Yars2</t>
  </si>
  <si>
    <t>tyrosyl-tRNA synthetase 2 (mitochondrial) [Source:MGI Symbol;Acc:MGI:1917370]</t>
  </si>
  <si>
    <t>ENSMUSG00000018858</t>
  </si>
  <si>
    <t>Ict1</t>
  </si>
  <si>
    <t>immature colon carcinoma transcript 1 [Source:MGI Symbol;Acc:MGI:1915822]</t>
  </si>
  <si>
    <t>ENSMUSG00000024913</t>
  </si>
  <si>
    <t>Lrp5</t>
  </si>
  <si>
    <t>low density lipoprotein receptor-related protein 5 [Source:MGI Symbol;Acc:MGI:1278315]</t>
  </si>
  <si>
    <t>ENSMUSG00000032305</t>
  </si>
  <si>
    <t>Fam219b</t>
  </si>
  <si>
    <t>family with sequence similarity 219, member B [Source:MGI Symbol;Acc:MGI:1925573]</t>
  </si>
  <si>
    <t>ENSMUSG00000089715</t>
  </si>
  <si>
    <t>Cbx6</t>
  </si>
  <si>
    <t>chromobox 6 [Source:MGI Symbol;Acc:MGI:3512628]</t>
  </si>
  <si>
    <t>ENSMUSG00000024219</t>
  </si>
  <si>
    <t>Anks1</t>
  </si>
  <si>
    <t>ankyrin repeat and SAM domain containing 1 [Source:MGI Symbol;Acc:MGI:2446180]</t>
  </si>
  <si>
    <t>ENSMUSG00000029625</t>
  </si>
  <si>
    <t>Cpsf4</t>
  </si>
  <si>
    <t>cleavage and polyadenylation specific factor 4 [Source:MGI Symbol;Acc:MGI:1861602]</t>
  </si>
  <si>
    <t>ENSMUSG00000041390</t>
  </si>
  <si>
    <t>Mdfic</t>
  </si>
  <si>
    <t>MyoD family inhibitor domain containing [Source:MGI Symbol;Acc:MGI:104611]</t>
  </si>
  <si>
    <t>ENSMUSG00000074071</t>
  </si>
  <si>
    <t>Fam169b</t>
  </si>
  <si>
    <t>family with sequence similarity 169, member B [Source:MGI Symbol;Acc:MGI:3644026]</t>
  </si>
  <si>
    <t>ENSMUSG00000027811</t>
  </si>
  <si>
    <t>4930579G24Rik</t>
  </si>
  <si>
    <t>RIKEN cDNA 4930579G24 gene [Source:MGI Symbol;Acc:MGI:1923189]</t>
  </si>
  <si>
    <t>ENSMUSG00000021028</t>
  </si>
  <si>
    <t>Mbip</t>
  </si>
  <si>
    <t>MAP3K12 binding inhibitory protein 1 [Source:MGI Symbol;Acc:MGI:1918320]</t>
  </si>
  <si>
    <t>ENSMUSG00000019768</t>
  </si>
  <si>
    <t>Esr1</t>
  </si>
  <si>
    <t>estrogen receptor 1 (alpha) [Source:MGI Symbol;Acc:MGI:1352467]</t>
  </si>
  <si>
    <t>ENSMUSG00000025373</t>
  </si>
  <si>
    <t>Rnf41</t>
  </si>
  <si>
    <t>ring finger protein 41 [Source:MGI Symbol;Acc:MGI:1914838]</t>
  </si>
  <si>
    <t>ENSMUSG00000036188</t>
  </si>
  <si>
    <t>Ankmy2</t>
  </si>
  <si>
    <t>ankyrin repeat and MYND domain containing 2 [Source:MGI Symbol;Acc:MGI:2144755]</t>
  </si>
  <si>
    <t>ENSMUSG00000096740</t>
  </si>
  <si>
    <t>Gm21743</t>
  </si>
  <si>
    <t>LBH domain containing 1 [Source:MGI Symbol;Acc:MGI:5516029]</t>
  </si>
  <si>
    <t>ENSMUSG00000026158</t>
  </si>
  <si>
    <t>Ogfrl1</t>
  </si>
  <si>
    <t>opioid growth factor receptor-like 1 [Source:MGI Symbol;Acc:MGI:1917405]</t>
  </si>
  <si>
    <t>ENSMUSG00000083798</t>
  </si>
  <si>
    <t>Gm14584</t>
  </si>
  <si>
    <t>predicted gene 14584 [Source:MGI Symbol;Acc:MGI:3705780]</t>
  </si>
  <si>
    <t>ENSMUSG00000043923</t>
  </si>
  <si>
    <t>Ccdc84</t>
  </si>
  <si>
    <t>coiled-coil domain containing 84 [Source:MGI Symbol;Acc:MGI:2685960]</t>
  </si>
  <si>
    <t>ENSMUSG00000027479</t>
  </si>
  <si>
    <t>Mapre1</t>
  </si>
  <si>
    <t>microtubule-associated protein, RP/EB family, member 1 [Source:MGI Symbol;Acc:MGI:891995]</t>
  </si>
  <si>
    <t>ENSMUSG00000098234</t>
  </si>
  <si>
    <t>Snhg6</t>
  </si>
  <si>
    <t>small nucleolar RNA host gene 6 [Source:MGI Symbol;Acc:MGI:1921074]</t>
  </si>
  <si>
    <t>ENSMUSG00000019948</t>
  </si>
  <si>
    <t>Actr6</t>
  </si>
  <si>
    <t>ARP6 actin-related protein 6 [Source:MGI Symbol;Acc:MGI:1914269]</t>
  </si>
  <si>
    <t>ENSMUSG00000051185</t>
  </si>
  <si>
    <t>Fam174a</t>
  </si>
  <si>
    <t>family with sequence similarity 174, member A [Source:MGI Symbol;Acc:MGI:1914948]</t>
  </si>
  <si>
    <t>ENSMUSG00000040410</t>
  </si>
  <si>
    <t>Fbxl4</t>
  </si>
  <si>
    <t>F-box and leucine-rich repeat protein 4 [Source:MGI Symbol;Acc:MGI:2140367]</t>
  </si>
  <si>
    <t>ENSMUSG00000071645</t>
  </si>
  <si>
    <t>Tut1</t>
  </si>
  <si>
    <t>terminal uridylyl transferase 1, U6 snRNA-specific [Source:MGI Symbol;Acc:MGI:1917294]</t>
  </si>
  <si>
    <t>ENSMUSG00000040339</t>
  </si>
  <si>
    <t>Fam102b</t>
  </si>
  <si>
    <t>family with sequence similarity 102, member B [Source:MGI Symbol;Acc:MGI:3036259]</t>
  </si>
  <si>
    <t>ENSMUSG00000048720</t>
  </si>
  <si>
    <t>Tbc1d12</t>
  </si>
  <si>
    <t>TBC1D12: TBC1 domain family, member 12 [Source:MGI Symbol;Acc:MGI:2384803]</t>
  </si>
  <si>
    <t>ENSMUSG00000029470</t>
  </si>
  <si>
    <t>P2rx4</t>
  </si>
  <si>
    <t>purinergic receptor P2X, ligand-gated ion channel 4 [Source:MGI Symbol;Acc:MGI:1338859]</t>
  </si>
  <si>
    <t>ENSMUSG00000044456</t>
  </si>
  <si>
    <t>Rin3</t>
  </si>
  <si>
    <t>Ras and Rab interactor 3 [Source:MGI Symbol;Acc:MGI:2385708]</t>
  </si>
  <si>
    <t>ENSMUSG00000001280</t>
  </si>
  <si>
    <t>Sp1</t>
  </si>
  <si>
    <t>trans-acting transcription factor 1 [Source:MGI Symbol;Acc:MGI:98372]</t>
  </si>
  <si>
    <t>ENSMUSG00000009876</t>
  </si>
  <si>
    <t>Cox4i2</t>
  </si>
  <si>
    <t>cytochrome c oxidase subunit IV isoform 2 [Source:MGI Symbol;Acc:MGI:2135755]</t>
  </si>
  <si>
    <t>ENSMUSG00000028567</t>
  </si>
  <si>
    <t>Txndc12</t>
  </si>
  <si>
    <t>thioredoxin domain containing 12 (endoplasmic reticulum) [Source:MGI Symbol;Acc:MGI:1913323]</t>
  </si>
  <si>
    <t>ENSMUSG00000022191</t>
  </si>
  <si>
    <t>Drosha</t>
  </si>
  <si>
    <t>drosha, ribonuclease type III [Source:MGI Symbol;Acc:MGI:1261425]</t>
  </si>
  <si>
    <t>ENSMUSG00000096883</t>
  </si>
  <si>
    <t>AI848285</t>
  </si>
  <si>
    <t>shisa family member 8 [Source:MGI Symbol;Acc:MGI:2146080]</t>
  </si>
  <si>
    <t>ENSMUSG00000055866</t>
  </si>
  <si>
    <t>Per2</t>
  </si>
  <si>
    <t>period circadian clock 2 [Source:MGI Symbol;Acc:MGI:1195265]</t>
  </si>
  <si>
    <t>ENSMUSG00000016257</t>
  </si>
  <si>
    <t>Slmo2</t>
  </si>
  <si>
    <t>slowmo homolog 2 (Drosophila) [Source:MGI Symbol;Acc:MGI:1913640]</t>
  </si>
  <si>
    <t>ENSMUSG00000000693</t>
  </si>
  <si>
    <t>Loxl3</t>
  </si>
  <si>
    <t>lysyl oxidase-like 3 [Source:MGI Symbol;Acc:MGI:1337004]</t>
  </si>
  <si>
    <t>ENSMUSG00000002550</t>
  </si>
  <si>
    <t>Uck1</t>
  </si>
  <si>
    <t>uridine-cytidine kinase 1 [Source:MGI Symbol;Acc:MGI:98904]</t>
  </si>
  <si>
    <t>ENSMUSG00000039304</t>
  </si>
  <si>
    <t>Tnfsf10</t>
  </si>
  <si>
    <t>tumor necrosis factor (ligand) superfamily, member 10 [Source:MGI Symbol;Acc:MGI:107414]</t>
  </si>
  <si>
    <t>ENSMUSG00000052656</t>
  </si>
  <si>
    <t>Rnf103</t>
  </si>
  <si>
    <t>ring finger protein 103 [Source:MGI Symbol;Acc:MGI:109483]</t>
  </si>
  <si>
    <t>ENSMUSG00000020303</t>
  </si>
  <si>
    <t>Stc2</t>
  </si>
  <si>
    <t>stanniocalcin 2 [Source:MGI Symbol;Acc:MGI:1316731]</t>
  </si>
  <si>
    <t>ENSMUSG00000100213</t>
  </si>
  <si>
    <t>RP24-287C2.2</t>
  </si>
  <si>
    <t>predicted gene 28151 [Source:MGI Symbol;Acc:MGI:5578857]</t>
  </si>
  <si>
    <t>ENSMUSG00000026965</t>
  </si>
  <si>
    <t>Anapc2</t>
  </si>
  <si>
    <t>anaphase promoting complex subunit 2 [Source:MGI Symbol;Acc:MGI:2139135]</t>
  </si>
  <si>
    <t>ENSMUSG00000028980</t>
  </si>
  <si>
    <t>H6pd</t>
  </si>
  <si>
    <t>hexose-6-phosphate dehydrogenase (glucose 1-dehydrogenase) [Source:MGI Symbol;Acc:MGI:2140356]</t>
  </si>
  <si>
    <t>ENSMUSG00000003228</t>
  </si>
  <si>
    <t>Grk5</t>
  </si>
  <si>
    <t>G protein-coupled receptor kinase 5 [Source:MGI Symbol;Acc:MGI:109161]</t>
  </si>
  <si>
    <t>ENSMUSG00000037072</t>
  </si>
  <si>
    <t>Sep15</t>
  </si>
  <si>
    <t>selenoprotein 15 [Source:MGI Symbol;Acc:MGI:1927947]</t>
  </si>
  <si>
    <t>ENSMUSG00000049643</t>
  </si>
  <si>
    <t>2310022A10Rik</t>
  </si>
  <si>
    <t>RIKEN cDNA 2310022A10 gene [Source:MGI Symbol;Acc:MGI:1913617]</t>
  </si>
  <si>
    <t>ENSMUSG00000050323</t>
  </si>
  <si>
    <t>Ndufaf6</t>
  </si>
  <si>
    <t>NADH dehydrogenase (ubiquinone) complex I, assembly factor 6 [Source:MGI Symbol;Acc:MGI:1924197]</t>
  </si>
  <si>
    <t>ENSMUSG00000020741</t>
  </si>
  <si>
    <t>Cluh</t>
  </si>
  <si>
    <t>clustered mitochondria (cluA/CLU1) homolog [Source:MGI Symbol;Acc:MGI:1921398]</t>
  </si>
  <si>
    <t>ENSMUSG00000065258</t>
  </si>
  <si>
    <t>Gm23969</t>
  </si>
  <si>
    <t>predicted gene, 23969 [Source:MGI Symbol;Acc:MGI:5453746]</t>
  </si>
  <si>
    <t>ENSMUSG00000027519</t>
  </si>
  <si>
    <t>Rab22a</t>
  </si>
  <si>
    <t>RAB22A, member RAS oncogene family [Source:MGI Symbol;Acc:MGI:105072]</t>
  </si>
  <si>
    <t>ENSMUSG00000037860</t>
  </si>
  <si>
    <t>Aim2</t>
  </si>
  <si>
    <t>absent in melanoma 2 [Source:MGI Symbol;Acc:MGI:2686159]</t>
  </si>
  <si>
    <t>ENSMUSG00000068744</t>
  </si>
  <si>
    <t>Psrc1</t>
  </si>
  <si>
    <t>proline/serine-rich coiled-coil 1 [Source:MGI Symbol;Acc:MGI:1913099]</t>
  </si>
  <si>
    <t>ENSMUSG00000047246</t>
  </si>
  <si>
    <t>Hist1h2be</t>
  </si>
  <si>
    <t>histone cluster 1, H2be [Source:MGI Symbol;Acc:MGI:2448380]</t>
  </si>
  <si>
    <t>ENSMUSG00000079426</t>
  </si>
  <si>
    <t>Arpc4</t>
  </si>
  <si>
    <t>actin related protein 2/3 complex, subunit 4 [Source:MGI Symbol;Acc:MGI:1915339]</t>
  </si>
  <si>
    <t>ENSMUSG00000085385</t>
  </si>
  <si>
    <t>9430008C03Rik</t>
  </si>
  <si>
    <t>small nucleolar RNA host gene 17 [Source:MGI Symbol;Acc:MGI:1915358]</t>
  </si>
  <si>
    <t>ENSMUSG00000062866</t>
  </si>
  <si>
    <t>Phactr2</t>
  </si>
  <si>
    <t>phosphatase and actin regulator 2 [Source:MGI Symbol;Acc:MGI:2446138]</t>
  </si>
  <si>
    <t>ENSMUSG00000024182</t>
  </si>
  <si>
    <t>Axin1</t>
  </si>
  <si>
    <t>axin 1 [Source:MGI Symbol;Acc:MGI:1096327]</t>
  </si>
  <si>
    <t>ENSMUSG00000021965</t>
  </si>
  <si>
    <t>Ska3</t>
  </si>
  <si>
    <t>spindle and kinetochore associated complex subunit 3 [Source:MGI Symbol;Acc:MGI:3041235]</t>
  </si>
  <si>
    <t>ENSMUSG00000026904</t>
  </si>
  <si>
    <t>Slc4a10</t>
  </si>
  <si>
    <t>solute carrier family 4, sodium bicarbonate cotransporter-like, member 10 [Source:MGI Symbol;Acc:MGI:2150150]</t>
  </si>
  <si>
    <t>ENSMUSG00000005625</t>
  </si>
  <si>
    <t>Psmd4</t>
  </si>
  <si>
    <t>proteasome (prosome, macropain) 26S subunit, non-ATPase, 4 [Source:MGI Symbol;Acc:MGI:1201670]</t>
  </si>
  <si>
    <t>ENSMUSG00000022558</t>
  </si>
  <si>
    <t>Mroh1</t>
  </si>
  <si>
    <t>maestro heat-like repeat family member 1 [Source:MGI Symbol;Acc:MGI:2442558]</t>
  </si>
  <si>
    <t>ENSMUSG00000024217</t>
  </si>
  <si>
    <t>Snrpc</t>
  </si>
  <si>
    <t>U1 small nuclear ribonucleoprotein C [Source:MGI Symbol;Acc:MGI:109489]</t>
  </si>
  <si>
    <t>ENSMUSG00000021108</t>
  </si>
  <si>
    <t>Prkch</t>
  </si>
  <si>
    <t>protein kinase C, eta [Source:MGI Symbol;Acc:MGI:97600]</t>
  </si>
  <si>
    <t>ENSMUSG00000024921</t>
  </si>
  <si>
    <t>Smarca2</t>
  </si>
  <si>
    <t>SWI/SNF related, matrix associated, actin dependent regulator of chromatin, subfamily a, member 2 [Source:MGI Symbol;Acc:MGI:99603]</t>
  </si>
  <si>
    <t>ENSMUSG00000028028</t>
  </si>
  <si>
    <t>Alpk1</t>
  </si>
  <si>
    <t>alpha-kinase 1 [Source:MGI Symbol;Acc:MGI:1918731]</t>
  </si>
  <si>
    <t>ENSMUSG00000049676</t>
  </si>
  <si>
    <t>Catsperg1</t>
  </si>
  <si>
    <t>catsper channel auxiliary subunit gamma 1 [Source:MGI Symbol;Acc:MGI:2443617]</t>
  </si>
  <si>
    <t>ENSMUSG00000026456</t>
  </si>
  <si>
    <t>Cyb5r1</t>
  </si>
  <si>
    <t>cytochrome b5 reductase 1 [Source:MGI Symbol;Acc:MGI:1919267]</t>
  </si>
  <si>
    <t>ENSMUSG00000031585</t>
  </si>
  <si>
    <t>Gtf2e2</t>
  </si>
  <si>
    <t>general transcription factor II E, polypeptide 2 (beta subunit) [Source:MGI Symbol;Acc:MGI:1915403]</t>
  </si>
  <si>
    <t>ENSMUSG00000029381</t>
  </si>
  <si>
    <t>Shroom3</t>
  </si>
  <si>
    <t>shroom family member 3 [Source:MGI Symbol;Acc:MGI:1351655]</t>
  </si>
  <si>
    <t>ENSMUSG00000058291</t>
  </si>
  <si>
    <t>Zfp68</t>
  </si>
  <si>
    <t>zinc finger protein 68 [Source:MGI Symbol;Acc:MGI:1344427]</t>
  </si>
  <si>
    <t>ENSMUSG00000020899</t>
  </si>
  <si>
    <t>Pfas</t>
  </si>
  <si>
    <t>phosphoribosylformylglycinamidine synthase (FGAR amidotransferase) [Source:MGI Symbol;Acc:MGI:2684864]</t>
  </si>
  <si>
    <t>ENSMUSG00000024400</t>
  </si>
  <si>
    <t>Wdr33</t>
  </si>
  <si>
    <t>WD repeat domain 33 [Source:MGI Symbol;Acc:MGI:1921570]</t>
  </si>
  <si>
    <t>ENSMUSG00000037296</t>
  </si>
  <si>
    <t>Lsm1</t>
  </si>
  <si>
    <t>LSM1 homolog, U6 small nuclear RNA associated (S. cerevisiae) [Source:MGI Symbol;Acc:MGI:1914457]</t>
  </si>
  <si>
    <t>ENSMUSG00000035506</t>
  </si>
  <si>
    <t>Slc12a8</t>
  </si>
  <si>
    <t>solute carrier family 12 (potassium/chloride transporters), member 8 [Source:MGI Symbol;Acc:MGI:2443672]</t>
  </si>
  <si>
    <t>ENSMUSG00000057440</t>
  </si>
  <si>
    <t>Mpp7</t>
  </si>
  <si>
    <t>membrane protein, palmitoylated 7 (MAGUK p55 subfamily member 7) [Source:MGI Symbol;Acc:MGI:1922989]</t>
  </si>
  <si>
    <t>ENSMUSG00000034928</t>
  </si>
  <si>
    <t>Rnf44</t>
  </si>
  <si>
    <t>ring finger protein 44 [Source:MGI Symbol;Acc:MGI:2145310]</t>
  </si>
  <si>
    <t>ENSMUSG00000028033</t>
  </si>
  <si>
    <t>Kcnq5</t>
  </si>
  <si>
    <t>potassium voltage-gated channel, subfamily Q, member 5 [Source:MGI Symbol;Acc:MGI:1924937]</t>
  </si>
  <si>
    <t>ENSMUSG00000028992</t>
  </si>
  <si>
    <t>Nmnat1</t>
  </si>
  <si>
    <t>nicotinamide nucleotide adenylyltransferase 1 [Source:MGI Symbol;Acc:MGI:1913704]</t>
  </si>
  <si>
    <t>ENSMUSG00000030255</t>
  </si>
  <si>
    <t>Sspn</t>
  </si>
  <si>
    <t>sarcospan [Source:MGI Symbol;Acc:MGI:1353511]</t>
  </si>
  <si>
    <t>ENSMUSG00000026274</t>
  </si>
  <si>
    <t>Pask</t>
  </si>
  <si>
    <t>PAS domain containing serine/threonine kinase [Source:MGI Symbol;Acc:MGI:2155936]</t>
  </si>
  <si>
    <t>ENSMUSG00000021557</t>
  </si>
  <si>
    <t>Agtpbp1</t>
  </si>
  <si>
    <t>ATP/GTP binding protein 1 [Source:MGI Symbol;Acc:MGI:2159437]</t>
  </si>
  <si>
    <t>ENSMUSG00000022831</t>
  </si>
  <si>
    <t>Hcls1</t>
  </si>
  <si>
    <t>hematopoietic cell specific Lyn substrate 1 [Source:MGI Symbol;Acc:MGI:104568]</t>
  </si>
  <si>
    <t>ENSMUSG00000041215</t>
  </si>
  <si>
    <t>Yeats2</t>
  </si>
  <si>
    <t>YEATS domain containing 2 [Source:MGI Symbol;Acc:MGI:2447762]</t>
  </si>
  <si>
    <t>ENSMUSG00000035781</t>
  </si>
  <si>
    <t>R3hdm4</t>
  </si>
  <si>
    <t>R3H domain containing 4 [Source:MGI Symbol;Acc:MGI:1924814]</t>
  </si>
  <si>
    <t>ENSMUSG00000097109</t>
  </si>
  <si>
    <t>Gm26580</t>
  </si>
  <si>
    <t>predicted gene, 26580 [Source:MGI Symbol;Acc:MGI:5477074]</t>
  </si>
  <si>
    <t>ENSMUSG00000028954</t>
  </si>
  <si>
    <t>Nub1</t>
  </si>
  <si>
    <t>negative regulator of ubiquitin-like proteins 1 [Source:MGI Symbol;Acc:MGI:1889001]</t>
  </si>
  <si>
    <t>ENSMUSG00000024528</t>
  </si>
  <si>
    <t>Srfbp1</t>
  </si>
  <si>
    <t>serum response factor binding protein 1 [Source:MGI Symbol;Acc:MGI:1914472]</t>
  </si>
  <si>
    <t>ENSMUSG00000032374</t>
  </si>
  <si>
    <t>Plod2</t>
  </si>
  <si>
    <t>procollagen lysine, 2-oxoglutarate 5-dioxygenase 2 [Source:MGI Symbol;Acc:MGI:1347007]</t>
  </si>
  <si>
    <t>ENSMUSG00000031893</t>
  </si>
  <si>
    <t>Tsnaxip1</t>
  </si>
  <si>
    <t>translin-associated factor X (Tsnax) interacting protein 1 [Source:MGI Symbol;Acc:MGI:1919486]</t>
  </si>
  <si>
    <t>ENSMUSG00000037119</t>
  </si>
  <si>
    <t>D15Ertd621e</t>
  </si>
  <si>
    <t>DNA segment, Chr 15, ERATO Doi 621, expressed [Source:MGI Symbol;Acc:MGI:1277178]</t>
  </si>
  <si>
    <t>ENSMUSG00000030029</t>
  </si>
  <si>
    <t>Lrig1</t>
  </si>
  <si>
    <t>leucine-rich repeats and immunoglobulin-like domains 1 [Source:MGI Symbol;Acc:MGI:107935]</t>
  </si>
  <si>
    <t>ENSMUSG00000035314</t>
  </si>
  <si>
    <t>Gdpd5</t>
  </si>
  <si>
    <t>glycerophosphodiester phosphodiesterase domain containing 5 [Source:MGI Symbol;Acc:MGI:2686926]</t>
  </si>
  <si>
    <t>ENSMUSG00000027552</t>
  </si>
  <si>
    <t>E2f5</t>
  </si>
  <si>
    <t>E2F transcription factor 5 [Source:MGI Symbol;Acc:MGI:105091]</t>
  </si>
  <si>
    <t>ENSMUSG00000046791</t>
  </si>
  <si>
    <t>2410016O06Rik</t>
  </si>
  <si>
    <t>RIKEN cDNA 2410016O06 gene [Source:MGI Symbol;Acc:MGI:1919202]</t>
  </si>
  <si>
    <t>ENSMUSG00000030518</t>
  </si>
  <si>
    <t>Fam189a1</t>
  </si>
  <si>
    <t>family with sequence similarity 189, member A1 [Source:MGI Symbol;Acc:MGI:1917888]</t>
  </si>
  <si>
    <t>ENSMUSG00000047454</t>
  </si>
  <si>
    <t>Gphn</t>
  </si>
  <si>
    <t>gephyrin [Source:MGI Symbol;Acc:MGI:109602]</t>
  </si>
  <si>
    <t>ENSMUSG00000037940</t>
  </si>
  <si>
    <t>Inpp4b</t>
  </si>
  <si>
    <t>inositol polyphosphate-4-phosphatase, type II [Source:MGI Symbol;Acc:MGI:2158925]</t>
  </si>
  <si>
    <t>ENSMUSG00000092260</t>
  </si>
  <si>
    <t>Zfp963</t>
  </si>
  <si>
    <t>zinc finger protein 963 [Source:MGI Symbol;Acc:MGI:4867078]</t>
  </si>
  <si>
    <t>ENSMUSG00000041815</t>
  </si>
  <si>
    <t>Poldip3</t>
  </si>
  <si>
    <t>polymerase (DNA-directed), delta interacting protein 3 [Source:MGI Symbol;Acc:MGI:1921076]</t>
  </si>
  <si>
    <t>ENSMUSG00000028932</t>
  </si>
  <si>
    <t>Psmc2</t>
  </si>
  <si>
    <t>proteasome (prosome, macropain) 26S subunit, ATPase 2 [Source:MGI Symbol;Acc:MGI:109555]</t>
  </si>
  <si>
    <t>ENSMUSG00000040321</t>
  </si>
  <si>
    <t>Zfp770</t>
  </si>
  <si>
    <t>zinc finger protein 770 [Source:MGI Symbol;Acc:MGI:2445100]</t>
  </si>
  <si>
    <t>ENSMUSG00000025207</t>
  </si>
  <si>
    <t>Sema4g</t>
  </si>
  <si>
    <t>sema domain, immunoglobulin domain (Ig), transmembrane domain (TM) and short cytoplasmic domain, (semaphorin) 4G [Source:MGI Symbol;Acc:MGI:1347047]</t>
  </si>
  <si>
    <t>ENSMUSG00000020064</t>
  </si>
  <si>
    <t>Herc4</t>
  </si>
  <si>
    <t>hect domain and RLD 4 [Source:MGI Symbol;Acc:MGI:1914595]</t>
  </si>
  <si>
    <t>ENSMUSG00000028680</t>
  </si>
  <si>
    <t>Plk3</t>
  </si>
  <si>
    <t>polo-like kinase 3 [Source:MGI Symbol;Acc:MGI:109604]</t>
  </si>
  <si>
    <t>ENSMUSG00000087179</t>
  </si>
  <si>
    <t>Gm14230</t>
  </si>
  <si>
    <t>predicted gene 14230 [Source:MGI Symbol;Acc:MGI:3652157]</t>
  </si>
  <si>
    <t>ENSMUSG00000020260</t>
  </si>
  <si>
    <t>Pofut2</t>
  </si>
  <si>
    <t>protein O-fucosyltransferase 2 [Source:MGI Symbol;Acc:MGI:1916863]</t>
  </si>
  <si>
    <t>ENSMUSG00000085433</t>
  </si>
  <si>
    <t>Gm16001</t>
  </si>
  <si>
    <t>predicted gene 16001 [Source:MGI Symbol;Acc:MGI:3802119]</t>
  </si>
  <si>
    <t>ENSMUSG00000025507</t>
  </si>
  <si>
    <t>Pidd1</t>
  </si>
  <si>
    <t>p53 induced death domain protein 1 [Source:MGI Symbol;Acc:MGI:1889507]</t>
  </si>
  <si>
    <t>ENSMUSG00000099481</t>
  </si>
  <si>
    <t>Xndc1</t>
  </si>
  <si>
    <t>Xrcc1 N-terminal domain containing 1 [Source:MGI Symbol;Acc:MGI:5546359]</t>
  </si>
  <si>
    <t>ENSMUSG00000001542</t>
  </si>
  <si>
    <t>Ell2</t>
  </si>
  <si>
    <t>elongation factor RNA polymerase II 2 [Source:MGI Symbol;Acc:MGI:2183438]</t>
  </si>
  <si>
    <t>ENSMUSG00000064181</t>
  </si>
  <si>
    <t>Rab3ip</t>
  </si>
  <si>
    <t>RAB3A interacting protein [Source:MGI Symbol;Acc:MGI:105933]</t>
  </si>
  <si>
    <t>ENSMUSG00000037787</t>
  </si>
  <si>
    <t>Apopt1</t>
  </si>
  <si>
    <t>apoptogenic, mitochondrial 1 [Source:MGI Symbol;Acc:MGI:1915270]</t>
  </si>
  <si>
    <t>ENSMUSG00000045102</t>
  </si>
  <si>
    <t>Poln</t>
  </si>
  <si>
    <t>DNA polymerase N [Source:MGI Symbol;Acc:MGI:2675617]</t>
  </si>
  <si>
    <t>ENSMUSG00000020647</t>
  </si>
  <si>
    <t>Ncoa1</t>
  </si>
  <si>
    <t>nuclear receptor coactivator 1 [Source:MGI Symbol;Acc:MGI:1276523]</t>
  </si>
  <si>
    <t>ENSMUSG00000025757</t>
  </si>
  <si>
    <t>Hspa4l</t>
  </si>
  <si>
    <t>heat shock protein 4 like [Source:MGI Symbol;Acc:MGI:107422]</t>
  </si>
  <si>
    <t>ENSMUSG00000039891</t>
  </si>
  <si>
    <t>Txlnb</t>
  </si>
  <si>
    <t>taxilin beta [Source:MGI Symbol;Acc:MGI:2671945]</t>
  </si>
  <si>
    <t>ENSMUSG00000057133</t>
  </si>
  <si>
    <t>Chd6</t>
  </si>
  <si>
    <t>chromodomain helicase DNA binding protein 6 [Source:MGI Symbol;Acc:MGI:1918639]</t>
  </si>
  <si>
    <t>ENSMUSG00000015289</t>
  </si>
  <si>
    <t>Lage3</t>
  </si>
  <si>
    <t>L antigen family, member 3 [Source:MGI Symbol;Acc:MGI:1913442]</t>
  </si>
  <si>
    <t>ENSMUSG00000058979</t>
  </si>
  <si>
    <t>Cecr5</t>
  </si>
  <si>
    <t>cat eye syndrome chromosome region, candidate 5 [Source:MGI Symbol;Acc:MGI:2136976]</t>
  </si>
  <si>
    <t>ENSMUSG00000055633</t>
  </si>
  <si>
    <t>Zfp580</t>
  </si>
  <si>
    <t>zinc finger protein 580 [Source:MGI Symbol;Acc:MGI:1916242]</t>
  </si>
  <si>
    <t>ENSMUSG00000024583</t>
  </si>
  <si>
    <t>Txnl1</t>
  </si>
  <si>
    <t>thioredoxin-like 1 [Source:MGI Symbol;Acc:MGI:1860078]</t>
  </si>
  <si>
    <t>ENSMUSG00000032583</t>
  </si>
  <si>
    <t>Mon1a</t>
  </si>
  <si>
    <t>MON1 homolog A (yeast) [Source:MGI Symbol;Acc:MGI:1920075]</t>
  </si>
  <si>
    <t>ENSMUSG00000020069</t>
  </si>
  <si>
    <t>Hnrnph3</t>
  </si>
  <si>
    <t>heterogeneous nuclear ribonucleoprotein H3 [Source:MGI Symbol;Acc:MGI:1926462]</t>
  </si>
  <si>
    <t>ENSMUSG00000068860</t>
  </si>
  <si>
    <t>Gm128</t>
  </si>
  <si>
    <t>predicted gene 128 [Source:MGI Symbol;Acc:MGI:2684974]</t>
  </si>
  <si>
    <t>ENSMUSG00000026027</t>
  </si>
  <si>
    <t>Stradb</t>
  </si>
  <si>
    <t>STE20-related kinase adaptor beta [Source:MGI Symbol;Acc:MGI:2144047]</t>
  </si>
  <si>
    <t>ENSMUSG00000063457</t>
  </si>
  <si>
    <t>Rps15</t>
  </si>
  <si>
    <t>ribosomal protein S15 [Source:MGI Symbol;Acc:MGI:98117]</t>
  </si>
  <si>
    <t>ENSMUSG00000027007</t>
  </si>
  <si>
    <t>Ssfa2</t>
  </si>
  <si>
    <t>sperm specific antigen 2 [Source:MGI Symbol;Acc:MGI:1917849]</t>
  </si>
  <si>
    <t>ENSMUSG00000027642</t>
  </si>
  <si>
    <t>Rpn2</t>
  </si>
  <si>
    <t>ribophorin II [Source:MGI Symbol;Acc:MGI:98085]</t>
  </si>
  <si>
    <t>ENSMUSG00000020224</t>
  </si>
  <si>
    <t>Llph</t>
  </si>
  <si>
    <t>LLP homolog, long-term synaptic facilitation (Aplysia) [Source:MGI Symbol;Acc:MGI:1913475]</t>
  </si>
  <si>
    <t>ENSMUSG00000096977</t>
  </si>
  <si>
    <t>Gm10827</t>
  </si>
  <si>
    <t>predicted gene 10827 [Source:MGI Symbol;Acc:MGI:3642321]</t>
  </si>
  <si>
    <t>ENSMUSG00000050555</t>
  </si>
  <si>
    <t>Hyls1</t>
  </si>
  <si>
    <t>hydrolethalus syndrome 1 [Source:MGI Symbol;Acc:MGI:1924082]</t>
  </si>
  <si>
    <t>ENSMUSG00000030058</t>
  </si>
  <si>
    <t>Copg1</t>
  </si>
  <si>
    <t>coatomer protein complex, subunit gamma 1 [Source:MGI Symbol;Acc:MGI:1858696]</t>
  </si>
  <si>
    <t>ENSMUSG00000021520</t>
  </si>
  <si>
    <t>Uqcrb</t>
  </si>
  <si>
    <t>ubiquinol-cytochrome c reductase binding protein [Source:MGI Symbol;Acc:MGI:1914780]</t>
  </si>
  <si>
    <t>ENSMUSG00000032959</t>
  </si>
  <si>
    <t>Pebp1</t>
  </si>
  <si>
    <t>phosphatidylethanolamine binding protein 1 [Source:MGI Symbol;Acc:MGI:1344408]</t>
  </si>
  <si>
    <t>ENSMUSG00000092060</t>
  </si>
  <si>
    <t>Bend4</t>
  </si>
  <si>
    <t>BEN domain containing 4 [Source:MGI Symbol;Acc:MGI:3648414]</t>
  </si>
  <si>
    <t>ENSMUSG00000045636</t>
  </si>
  <si>
    <t>Mtus1</t>
  </si>
  <si>
    <t>mitochondrial tumor suppressor 1 [Source:MGI Symbol;Acc:MGI:2142572]</t>
  </si>
  <si>
    <t>ENSMUSG00000039294</t>
  </si>
  <si>
    <t>BC017643</t>
  </si>
  <si>
    <t>cDNA sequence BC017643 [Source:MGI Symbol;Acc:MGI:2384959]</t>
  </si>
  <si>
    <t>ENSMUSG00000028955</t>
  </si>
  <si>
    <t>Vamp3</t>
  </si>
  <si>
    <t>vesicle-associated membrane protein 3 [Source:MGI Symbol;Acc:MGI:1321389]</t>
  </si>
  <si>
    <t>ENSMUSG00000085655</t>
  </si>
  <si>
    <t>Gm15952</t>
  </si>
  <si>
    <t>predicted gene 15952 [Source:MGI Symbol;Acc:MGI:3802149]</t>
  </si>
  <si>
    <t>ENSMUSG00000030772</t>
  </si>
  <si>
    <t>Dkk3</t>
  </si>
  <si>
    <t>dickkopf WNT signaling pathway inhibitor 3 [Source:MGI Symbol;Acc:MGI:1354952]</t>
  </si>
  <si>
    <t>ENSMUSG00000063488</t>
  </si>
  <si>
    <t>Zkscan7</t>
  </si>
  <si>
    <t>zinc finger with KRAB and SCAN domains 7 [Source:MGI Symbol;Acc:MGI:3040678]</t>
  </si>
  <si>
    <t>ENSMUSG00000008734</t>
  </si>
  <si>
    <t>Gprc5b</t>
  </si>
  <si>
    <t>G protein-coupled receptor, family C, group 5, member B [Source:MGI Symbol;Acc:MGI:1927596]</t>
  </si>
  <si>
    <t>ENSMUSG00000021671</t>
  </si>
  <si>
    <t>Poc5</t>
  </si>
  <si>
    <t>POC5 centriolar protein homolog (Chlamydomonas) [Source:MGI Symbol;Acc:MGI:1914713]</t>
  </si>
  <si>
    <t>ENSMUSG00000086264</t>
  </si>
  <si>
    <t>Gm15850</t>
  </si>
  <si>
    <t>predicted gene 15850 [Source:MGI Symbol;Acc:MGI:3801986]</t>
  </si>
  <si>
    <t>ENSMUSG00000039671</t>
  </si>
  <si>
    <t>Zmynd8</t>
  </si>
  <si>
    <t>zinc finger, MYND-type containing 8 [Source:MGI Symbol;Acc:MGI:1918025]</t>
  </si>
  <si>
    <t>ENSMUSG00000016427</t>
  </si>
  <si>
    <t>Ndufa1</t>
  </si>
  <si>
    <t>NADH dehydrogenase (ubiquinone) 1 alpha subcomplex, 1 [Source:MGI Symbol;Acc:MGI:1929511]</t>
  </si>
  <si>
    <t>ENSMUSG00000052139</t>
  </si>
  <si>
    <t>Bre</t>
  </si>
  <si>
    <t>brain and reproductive organ-expressed protein [Source:MGI Symbol;Acc:MGI:1333875]</t>
  </si>
  <si>
    <t>ENSMUSG00000022752</t>
  </si>
  <si>
    <t>Tomm70a</t>
  </si>
  <si>
    <t>translocase of outer mitochondrial membrane 70 homolog A (yeast) [Source:MGI Symbol;Acc:MGI:106295]</t>
  </si>
  <si>
    <t>ENSMUSG00000041460</t>
  </si>
  <si>
    <t>Cacna2d4</t>
  </si>
  <si>
    <t>calcium channel, voltage-dependent, alpha 2/delta subunit 4 [Source:MGI Symbol;Acc:MGI:2442632]</t>
  </si>
  <si>
    <t>ENSMUSG00000005947</t>
  </si>
  <si>
    <t>Itgae</t>
  </si>
  <si>
    <t>integrin alpha E, epithelial-associated [Source:MGI Symbol;Acc:MGI:1298377]</t>
  </si>
  <si>
    <t>ENSMUSG00000018372</t>
  </si>
  <si>
    <t>Cep95</t>
  </si>
  <si>
    <t>centrosomal protein 95 [Source:MGI Symbol;Acc:MGI:2443502]</t>
  </si>
  <si>
    <t>ENSMUSG00000039942</t>
  </si>
  <si>
    <t>Ptger4</t>
  </si>
  <si>
    <t>prostaglandin E receptor 4 (subtype EP4) [Source:MGI Symbol;Acc:MGI:104311]</t>
  </si>
  <si>
    <t>ENSMUSG00000032480</t>
  </si>
  <si>
    <t>Dhx30</t>
  </si>
  <si>
    <t>DEAH (Asp-Glu-Ala-His) box polypeptide 30 [Source:MGI Symbol;Acc:MGI:1920081]</t>
  </si>
  <si>
    <t>ENSMUSG00000054414</t>
  </si>
  <si>
    <t>Slc30a7</t>
  </si>
  <si>
    <t>solute carrier family 30 (zinc transporter), member 7 [Source:MGI Symbol;Acc:MGI:1913750]</t>
  </si>
  <si>
    <t>ENSMUSG00000029475</t>
  </si>
  <si>
    <t>Kdm2b</t>
  </si>
  <si>
    <t>lysine (K)-specific demethylase 2B [Source:MGI Symbol;Acc:MGI:1354737]</t>
  </si>
  <si>
    <t>ENSMUSG00000039968</t>
  </si>
  <si>
    <t>Rsbn1l</t>
  </si>
  <si>
    <t>round spermatid basic protein 1-like [Source:MGI Symbol;Acc:MGI:3036237]</t>
  </si>
  <si>
    <t>ENSMUSG00000025609</t>
  </si>
  <si>
    <t>Mkln1</t>
  </si>
  <si>
    <t>muskelin 1, intracellular mediator containing kelch motifs [Source:MGI Symbol;Acc:MGI:1351638]</t>
  </si>
  <si>
    <t>ENSMUSG00000020133</t>
  </si>
  <si>
    <t>2310011J03Rik</t>
  </si>
  <si>
    <t>RIKEN cDNA 2310011J03 gene [Source:MGI Symbol;Acc:MGI:1913624]</t>
  </si>
  <si>
    <t>ENSMUSG00000029440</t>
  </si>
  <si>
    <t>Psmd9</t>
  </si>
  <si>
    <t>proteasome (prosome, macropain) 26S subunit, non-ATPase, 9 [Source:MGI Symbol;Acc:MGI:1914401]</t>
  </si>
  <si>
    <t>ENSMUSG00000055692</t>
  </si>
  <si>
    <t>Tmem191c</t>
  </si>
  <si>
    <t>transmembrane protein 191C [Source:MGI Symbol;Acc:MGI:107238]</t>
  </si>
  <si>
    <t>ENSMUSG00000033720</t>
  </si>
  <si>
    <t>Sfxn5</t>
  </si>
  <si>
    <t>sideroflexin 5 [Source:MGI Symbol;Acc:MGI:2137681]</t>
  </si>
  <si>
    <t>ENSMUSG00000066647</t>
  </si>
  <si>
    <t>Gm5113</t>
  </si>
  <si>
    <t>predicted gene 5113 [Source:MGI Symbol;Acc:MGI:3644651]</t>
  </si>
  <si>
    <t>ENSMUSG00000037351</t>
  </si>
  <si>
    <t>Actr1b</t>
  </si>
  <si>
    <t>ARP1 actin-related protein 1B, centractin beta [Source:MGI Symbol;Acc:MGI:1917446]</t>
  </si>
  <si>
    <t>ENSMUSG00000031609</t>
  </si>
  <si>
    <t>Sap30</t>
  </si>
  <si>
    <t>sin3 associated polypeptide [Source:MGI Symbol;Acc:MGI:1929129]</t>
  </si>
  <si>
    <t>ENSMUSG00000003464</t>
  </si>
  <si>
    <t>Pex19</t>
  </si>
  <si>
    <t>peroxisomal biogenesis factor 19 [Source:MGI Symbol;Acc:MGI:1334458]</t>
  </si>
  <si>
    <t>ENSMUSG00000022686</t>
  </si>
  <si>
    <t>B3gnt5</t>
  </si>
  <si>
    <t>UDP-GlcNAc:betaGal beta-1,3-N-acetylglucosaminyltransferase 5 [Source:MGI Symbol;Acc:MGI:2137302]</t>
  </si>
  <si>
    <t>ENSMUSG00000038388</t>
  </si>
  <si>
    <t>Mpp6</t>
  </si>
  <si>
    <t>membrane protein, palmitoylated 6 (MAGUK p55 subfamily member 6) [Source:MGI Symbol;Acc:MGI:1927340]</t>
  </si>
  <si>
    <t>ENSMUSG00000028702</t>
  </si>
  <si>
    <t>Rad54l</t>
  </si>
  <si>
    <t>RAD54 like (S. cerevisiae) [Source:MGI Symbol;Acc:MGI:894697]</t>
  </si>
  <si>
    <t>ENSMUSG00000001056</t>
  </si>
  <si>
    <t>Nhp2</t>
  </si>
  <si>
    <t>NHP2 ribonucleoprotein [Source:MGI Symbol;Acc:MGI:1098547]</t>
  </si>
  <si>
    <t>ENSMUSG00000025068</t>
  </si>
  <si>
    <t>Gsto1</t>
  </si>
  <si>
    <t>glutathione S-transferase omega 1 [Source:MGI Symbol;Acc:MGI:1342273]</t>
  </si>
  <si>
    <t>ENSMUSG00000002768</t>
  </si>
  <si>
    <t>Mea1</t>
  </si>
  <si>
    <t>male enhanced antigen 1 [Source:MGI Symbol;Acc:MGI:96957]</t>
  </si>
  <si>
    <t>ENSMUSG00000040720</t>
  </si>
  <si>
    <t>1110037F02Rik</t>
  </si>
  <si>
    <t>RIKEN cDNA 1110037F02 gene [Source:MGI Symbol;Acc:MGI:1913435]</t>
  </si>
  <si>
    <t>ENSMUSG00000003062</t>
  </si>
  <si>
    <t>Stard3nl</t>
  </si>
  <si>
    <t>STARD3 N-terminal like [Source:MGI Symbol;Acc:MGI:1923455]</t>
  </si>
  <si>
    <t>ENSMUSG00000032551</t>
  </si>
  <si>
    <t>1110059G10Rik</t>
  </si>
  <si>
    <t>RIKEN cDNA 1110059G10 gene [Source:MGI Symbol;Acc:MGI:1913452]</t>
  </si>
  <si>
    <t>ENSMUSG00000061666</t>
  </si>
  <si>
    <t>Gdpd1</t>
  </si>
  <si>
    <t>glycerophosphodiester phosphodiesterase domain containing 1 [Source:MGI Symbol;Acc:MGI:1913819]</t>
  </si>
  <si>
    <t>ENSMUSG00000034194</t>
  </si>
  <si>
    <t>R3hcc1</t>
  </si>
  <si>
    <t>R3H domain and coiled-coil containing 1 [Source:MGI Symbol;Acc:MGI:1919093]</t>
  </si>
  <si>
    <t>ENSMUSG00000033083</t>
  </si>
  <si>
    <t>Tbc1d4</t>
  </si>
  <si>
    <t>TBC1 domain family, member 4 [Source:MGI Symbol;Acc:MGI:2429660]</t>
  </si>
  <si>
    <t>ENSMUSG00000042515</t>
  </si>
  <si>
    <t>Mum1l1</t>
  </si>
  <si>
    <t>melanoma associated antigen (mutated) 1-like 1 [Source:MGI Symbol;Acc:MGI:2445062]</t>
  </si>
  <si>
    <t>ENSMUSG00000030822</t>
  </si>
  <si>
    <t>Prr14</t>
  </si>
  <si>
    <t>proline rich 14 [Source:MGI Symbol;Acc:MGI:2384565]</t>
  </si>
  <si>
    <t>ENSMUSG00000039985</t>
  </si>
  <si>
    <t>Fam60a</t>
  </si>
  <si>
    <t>family with sequence similarity 60, member A [Source:MGI Symbol;Acc:MGI:1929091]</t>
  </si>
  <si>
    <t>ENSMUSG00000021238</t>
  </si>
  <si>
    <t>Aldh6a1</t>
  </si>
  <si>
    <t>aldehyde dehydrogenase family 6, subfamily A1 [Source:MGI Symbol;Acc:MGI:1915077]</t>
  </si>
  <si>
    <t>ENSMUSG00000027709</t>
  </si>
  <si>
    <t>Mccc1</t>
  </si>
  <si>
    <t>methylcrotonoyl-Coenzyme A carboxylase 1 (alpha) [Source:MGI Symbol;Acc:MGI:1919289]</t>
  </si>
  <si>
    <t>ENSMUSG00000019866</t>
  </si>
  <si>
    <t>Aim1</t>
  </si>
  <si>
    <t>absent in melanoma 1 [Source:MGI Symbol;Acc:MGI:109544]</t>
  </si>
  <si>
    <t>ENSMUSG00000034006</t>
  </si>
  <si>
    <t>Pqlc1</t>
  </si>
  <si>
    <t>PQ loop repeat containing 1 [Source:MGI Symbol;Acc:MGI:1914193]</t>
  </si>
  <si>
    <t>ENSMUSG00000023206</t>
  </si>
  <si>
    <t>Il15ra</t>
  </si>
  <si>
    <t>interleukin 15 receptor, alpha chain [Source:MGI Symbol;Acc:MGI:104644]</t>
  </si>
  <si>
    <t>ENSMUSG00000031996</t>
  </si>
  <si>
    <t>Aplp2</t>
  </si>
  <si>
    <t>amyloid beta (A4) precursor-like protein 2 [Source:MGI Symbol;Acc:MGI:88047]</t>
  </si>
  <si>
    <t>ENSMUSG00000034485</t>
  </si>
  <si>
    <t>Uaca</t>
  </si>
  <si>
    <t>uveal autoantigen with coiled-coil domains and ankyrin repeats [Source:MGI Symbol;Acc:MGI:1919815]</t>
  </si>
  <si>
    <t>ENSMUSG00000050288</t>
  </si>
  <si>
    <t>Fzd2</t>
  </si>
  <si>
    <t>frizzled class receptor 2 [Source:MGI Symbol;Acc:MGI:1888513]</t>
  </si>
  <si>
    <t>ENSMUSG00000022637</t>
  </si>
  <si>
    <t>Cblb</t>
  </si>
  <si>
    <t>Casitas B-lineage lymphoma b [Source:MGI Symbol;Acc:MGI:2146430]</t>
  </si>
  <si>
    <t>ENSMUSG00000089774</t>
  </si>
  <si>
    <t>Slc5a3</t>
  </si>
  <si>
    <t>solute carrier family 5 (inositol transporters), member 3 [Source:MGI Symbol;Acc:MGI:1858226]</t>
  </si>
  <si>
    <t>ENSMUSG00000068134</t>
  </si>
  <si>
    <t>Zfp120</t>
  </si>
  <si>
    <t>zinc finger protein 120 [Source:MGI Symbol;Acc:MGI:1345179]</t>
  </si>
  <si>
    <t>ENSMUSG00000065041</t>
  </si>
  <si>
    <t>Gm24044</t>
  </si>
  <si>
    <t>predicted gene, 24044 [Source:MGI Symbol;Acc:MGI:5453821]</t>
  </si>
  <si>
    <t>ENSMUSG00000001150</t>
  </si>
  <si>
    <t>Mcm3ap</t>
  </si>
  <si>
    <t>minichromosome maintenance deficient 3 (S. cerevisiae) associated protein [Source:MGI Symbol;Acc:MGI:1930089]</t>
  </si>
  <si>
    <t>ENSMUSG00000025607</t>
  </si>
  <si>
    <t>Copg2</t>
  </si>
  <si>
    <t>coatomer protein complex, subunit gamma 2 [Source:MGI Symbol;Acc:MGI:1858683]</t>
  </si>
  <si>
    <t>ENSMUSG00000044465</t>
  </si>
  <si>
    <t>Fam160a2</t>
  </si>
  <si>
    <t>family with sequence similarity 160, member A2 [Source:MGI Symbol;Acc:MGI:1921599]</t>
  </si>
  <si>
    <t>ENSMUSG00000024393</t>
  </si>
  <si>
    <t>Prrc2a</t>
  </si>
  <si>
    <t>proline-rich coiled-coil 2A [Source:MGI Symbol;Acc:MGI:1915467]</t>
  </si>
  <si>
    <t>ENSMUSG00000001248</t>
  </si>
  <si>
    <t>Gramd1a</t>
  </si>
  <si>
    <t>GRAM domain containing 1A [Source:MGI Symbol;Acc:MGI:105490]</t>
  </si>
  <si>
    <t>ENSMUSG00000049897</t>
  </si>
  <si>
    <t>Gm711</t>
  </si>
  <si>
    <t>serine/threonine kinase-like domain containing 1 [Source:MGI Symbol;Acc:MGI:2685557]</t>
  </si>
  <si>
    <t>ENSMUSG00000057534</t>
  </si>
  <si>
    <t>Gm15698</t>
  </si>
  <si>
    <t>predicted gene 15698 [Source:MGI Symbol;Acc:MGI:3651308]</t>
  </si>
  <si>
    <t>ENSMUSG00000033209</t>
  </si>
  <si>
    <t>Ttc28</t>
  </si>
  <si>
    <t>tetratricopeptide repeat domain 28 [Source:MGI Symbol;Acc:MGI:2140873]</t>
  </si>
  <si>
    <t>ENSMUSG00000029674</t>
  </si>
  <si>
    <t>Limk1</t>
  </si>
  <si>
    <t>LIM-domain containing, protein kinase [Source:MGI Symbol;Acc:MGI:104572]</t>
  </si>
  <si>
    <t>ENSMUSG00000030748</t>
  </si>
  <si>
    <t>Il4ra</t>
  </si>
  <si>
    <t>interleukin 4 receptor, alpha [Source:MGI Symbol;Acc:MGI:105367]</t>
  </si>
  <si>
    <t>ENSMUSG00000053080</t>
  </si>
  <si>
    <t>2700081O15Rik</t>
  </si>
  <si>
    <t>RIKEN cDNA 2700081O15 gene [Source:MGI Symbol;Acc:MGI:1919667]</t>
  </si>
  <si>
    <t>ENSMUSG00000085260</t>
  </si>
  <si>
    <t>Med9os</t>
  </si>
  <si>
    <t>mediator complex subunit 9, opposite strand [Source:MGI Symbol;Acc:MGI:1916628]</t>
  </si>
  <si>
    <t>ENSMUSG00000083816</t>
  </si>
  <si>
    <t>Gm13033</t>
  </si>
  <si>
    <t>predicted gene 13033 [Source:MGI Symbol;Acc:MGI:3649305]</t>
  </si>
  <si>
    <t>ENSMUSG00000034639</t>
  </si>
  <si>
    <t>Setmar</t>
  </si>
  <si>
    <t>SET domain without mariner transposase fusion [Source:MGI Symbol;Acc:MGI:1921979]</t>
  </si>
  <si>
    <t>ENSMUSG00000011179</t>
  </si>
  <si>
    <t>Odc1</t>
  </si>
  <si>
    <t>ornithine decarboxylase, structural 1 [Source:MGI Symbol;Acc:MGI:97402]</t>
  </si>
  <si>
    <t>ENSMUSG00000001524</t>
  </si>
  <si>
    <t>Gtf2h4</t>
  </si>
  <si>
    <t>general transcription factor II H, polypeptide 4 [Source:MGI Symbol;Acc:MGI:1338799]</t>
  </si>
  <si>
    <t>ENSMUSG00000038880</t>
  </si>
  <si>
    <t>Mrps34</t>
  </si>
  <si>
    <t>mitochondrial ribosomal protein S34 [Source:MGI Symbol;Acc:MGI:1930188]</t>
  </si>
  <si>
    <t>ENSMUSG00000005378</t>
  </si>
  <si>
    <t>Wbscr22</t>
  </si>
  <si>
    <t>Williams Beuren syndrome chromosome region 22 [Source:MGI Symbol;Acc:MGI:1913388]</t>
  </si>
  <si>
    <t>ENSMUSG00000072969</t>
  </si>
  <si>
    <t>Armcx5</t>
  </si>
  <si>
    <t>armadillo repeat containing, X-linked 5 [Source:MGI Symbol;Acc:MGI:2148026]</t>
  </si>
  <si>
    <t>ENSMUSG00000023068</t>
  </si>
  <si>
    <t>Nus1</t>
  </si>
  <si>
    <t>nuclear undecaprenyl pyrophosphate synthase 1 homolog (S. cerevisiae) [Source:MGI Symbol;Acc:MGI:1196365]</t>
  </si>
  <si>
    <t>ENSMUSG00000047635</t>
  </si>
  <si>
    <t>2810006K23Rik</t>
  </si>
  <si>
    <t>RIKEN cDNA 2810006K23 gene [Source:MGI Symbol;Acc:MGI:1919900]</t>
  </si>
  <si>
    <t>ENSMUSG00000032251</t>
  </si>
  <si>
    <t>Irak1bp1</t>
  </si>
  <si>
    <t>interleukin-1 receptor-associated kinase 1 binding protein 1 [Source:MGI Symbol;Acc:MGI:1929475]</t>
  </si>
  <si>
    <t>ENSMUSG00000033590</t>
  </si>
  <si>
    <t>Myo5c</t>
  </si>
  <si>
    <t>myosin VC [Source:MGI Symbol;Acc:MGI:2442485]</t>
  </si>
  <si>
    <t>ENSMUSG00000038146</t>
  </si>
  <si>
    <t>Notch3</t>
  </si>
  <si>
    <t>notch 3 [Source:MGI Symbol;Acc:MGI:99460]</t>
  </si>
  <si>
    <t>ENSMUSG00000049604</t>
  </si>
  <si>
    <t>Hoxb13</t>
  </si>
  <si>
    <t>homeobox B13 [Source:MGI Symbol;Acc:MGI:107730]</t>
  </si>
  <si>
    <t>ENSMUSG00000061360</t>
  </si>
  <si>
    <t>Phf5a</t>
  </si>
  <si>
    <t>PHD finger protein 5A [Source:MGI Symbol;Acc:MGI:2156864]</t>
  </si>
  <si>
    <t>ENSMUSG00000036875</t>
  </si>
  <si>
    <t>Dna2</t>
  </si>
  <si>
    <t>DNA replication helicase/nuclease 2 [Source:MGI Symbol;Acc:MGI:2443732]</t>
  </si>
  <si>
    <t>ENSMUSG00000022706</t>
  </si>
  <si>
    <t>Mrpl40</t>
  </si>
  <si>
    <t>mitochondrial ribosomal protein L40 [Source:MGI Symbol;Acc:MGI:1332635]</t>
  </si>
  <si>
    <t>ENSMUSG00000032842</t>
  </si>
  <si>
    <t>Abcc10</t>
  </si>
  <si>
    <t>ATP-binding cassette, sub-family C (CFTR/MRP), member 10 [Source:MGI Symbol;Acc:MGI:2386976]</t>
  </si>
  <si>
    <t>ENSMUSG00000060743</t>
  </si>
  <si>
    <t>H3f3a</t>
  </si>
  <si>
    <t>H3 histone, family 3A [Source:MGI Symbol;Acc:MGI:1097686]</t>
  </si>
  <si>
    <t>ENSMUSG00000040782</t>
  </si>
  <si>
    <t>Rfwd2</t>
  </si>
  <si>
    <t>ring finger and WD repeat domain 2 [Source:MGI Symbol;Acc:MGI:1347046]</t>
  </si>
  <si>
    <t>ENSMUSG00000001964</t>
  </si>
  <si>
    <t>Emd</t>
  </si>
  <si>
    <t>emerin [Source:MGI Symbol;Acc:MGI:108117]</t>
  </si>
  <si>
    <t>ENSMUSG00000028675</t>
  </si>
  <si>
    <t>Pnrc2</t>
  </si>
  <si>
    <t>proline-rich nuclear receptor coactivator 2 [Source:MGI Symbol;Acc:MGI:106512]</t>
  </si>
  <si>
    <t>ENSMUSG00000038619</t>
  </si>
  <si>
    <t>Ensa</t>
  </si>
  <si>
    <t>endosulfine alpha [Source:MGI Symbol;Acc:MGI:1891189]</t>
  </si>
  <si>
    <t>ENSMUSG00000052572</t>
  </si>
  <si>
    <t>Dlg2</t>
  </si>
  <si>
    <t>discs, large homolog 2 (Drosophila) [Source:MGI Symbol;Acc:MGI:1344351]</t>
  </si>
  <si>
    <t>ENSMUSG00000030505</t>
  </si>
  <si>
    <t>Prmt3</t>
  </si>
  <si>
    <t>protein arginine N-methyltransferase 3 [Source:MGI Symbol;Acc:MGI:1919224]</t>
  </si>
  <si>
    <t>ENSMUSG00000042473</t>
  </si>
  <si>
    <t>Tbc1d8b</t>
  </si>
  <si>
    <t>TBC1 domain family, member 8B [Source:MGI Symbol;Acc:MGI:1918101]</t>
  </si>
  <si>
    <t>ENSMUSG00000031015</t>
  </si>
  <si>
    <t>Swap70</t>
  </si>
  <si>
    <t>SWA-70 protein [Source:MGI Symbol;Acc:MGI:1298390]</t>
  </si>
  <si>
    <t>ENSMUSG00000032482</t>
  </si>
  <si>
    <t>Cspg5</t>
  </si>
  <si>
    <t>chondroitin sulfate proteoglycan 5 [Source:MGI Symbol;Acc:MGI:1352747]</t>
  </si>
  <si>
    <t>ENSMUSG00000073702</t>
  </si>
  <si>
    <t>Rpl31</t>
  </si>
  <si>
    <t>ribosomal protein L31 [Source:MGI Symbol;Acc:MGI:2149632]</t>
  </si>
  <si>
    <t>ENSMUSG00000006763</t>
  </si>
  <si>
    <t>Saal1</t>
  </si>
  <si>
    <t>serum amyloid A-like 1 [Source:MGI Symbol;Acc:MGI:1926185]</t>
  </si>
  <si>
    <t>ENSMUSG00000025491</t>
  </si>
  <si>
    <t>Ifitm1</t>
  </si>
  <si>
    <t>interferon induced transmembrane protein 1 [Source:MGI Symbol;Acc:MGI:1915963]</t>
  </si>
  <si>
    <t>ENSMUSG00000003199</t>
  </si>
  <si>
    <t>Mpnd</t>
  </si>
  <si>
    <t>MPN domain containing [Source:MGI Symbol;Acc:MGI:1915297]</t>
  </si>
  <si>
    <t>ENSMUSG00000074923</t>
  </si>
  <si>
    <t>Pak6</t>
  </si>
  <si>
    <t>p21 protein (Cdc42/Rac)-activated kinase 6 [Source:MGI Symbol;Acc:MGI:2679420]</t>
  </si>
  <si>
    <t>ENSMUSG00000029924</t>
  </si>
  <si>
    <t>Slc37a3</t>
  </si>
  <si>
    <t>solute carrier family 37 (glycerol-3-phosphate transporter), member 3 [Source:MGI Symbol;Acc:MGI:1919394]</t>
  </si>
  <si>
    <t>ENSMUSG00000061887</t>
  </si>
  <si>
    <t>Ssbp3</t>
  </si>
  <si>
    <t>single-stranded DNA binding protein 3 [Source:MGI Symbol;Acc:MGI:1919725]</t>
  </si>
  <si>
    <t>ENSMUSG00000052906</t>
  </si>
  <si>
    <t>Ubxn8</t>
  </si>
  <si>
    <t>UBX domain protein 8 [Source:MGI Symbol;Acc:MGI:1337129]</t>
  </si>
  <si>
    <t>ENSMUSG00000026778</t>
  </si>
  <si>
    <t>Prkcq</t>
  </si>
  <si>
    <t>protein kinase C, theta [Source:MGI Symbol;Acc:MGI:97601]</t>
  </si>
  <si>
    <t>ENSMUSG00000060098</t>
  </si>
  <si>
    <t>Prmt7</t>
  </si>
  <si>
    <t>protein arginine N-methyltransferase 7 [Source:MGI Symbol;Acc:MGI:2384879]</t>
  </si>
  <si>
    <t>ENSMUSG00000003680</t>
  </si>
  <si>
    <t>Taf6l</t>
  </si>
  <si>
    <t>TAF6-like RNA polymerase II, p300/CBP-associated factor (PCAF)-associated factor [Source:MGI Symbol;Acc:MGI:2444957]</t>
  </si>
  <si>
    <t>ENSMUSG00000050730</t>
  </si>
  <si>
    <t>Arhgap42</t>
  </si>
  <si>
    <t>Rho GTPase activating protein 42 [Source:MGI Symbol;Acc:MGI:1918794]</t>
  </si>
  <si>
    <t>ENSMUSG00000005510</t>
  </si>
  <si>
    <t>Ndufs3</t>
  </si>
  <si>
    <t>NADH dehydrogenase (ubiquinone) Fe-S protein 3 [Source:MGI Symbol;Acc:MGI:1915599]</t>
  </si>
  <si>
    <t>ENSMUSG00000000339</t>
  </si>
  <si>
    <t>Rtca</t>
  </si>
  <si>
    <t>RNA 3'-terminal phosphate cyclase [Source:MGI Symbol;Acc:MGI:1913618]</t>
  </si>
  <si>
    <t>ENSMUSG00000043505</t>
  </si>
  <si>
    <t>Gimap5</t>
  </si>
  <si>
    <t>GTPase, IMAP family member 5 [Source:MGI Symbol;Acc:MGI:2442232]</t>
  </si>
  <si>
    <t>ENSMUSG00000057421</t>
  </si>
  <si>
    <t>Las1l</t>
  </si>
  <si>
    <t>LAS1-like (S. cerevisiae) [Source:MGI Symbol;Acc:MGI:1923380]</t>
  </si>
  <si>
    <t>ENSMUSG00000001986</t>
  </si>
  <si>
    <t>Gria3</t>
  </si>
  <si>
    <t>glutamate receptor, ionotropic, AMPA3 (alpha 3) [Source:MGI Symbol;Acc:MGI:95810]</t>
  </si>
  <si>
    <t>ENSMUSG00000031391</t>
  </si>
  <si>
    <t>L1cam</t>
  </si>
  <si>
    <t>L1 cell adhesion molecule [Source:MGI Symbol;Acc:MGI:96721]</t>
  </si>
  <si>
    <t>ENSMUSG00000014547</t>
  </si>
  <si>
    <t>Wdfy2</t>
  </si>
  <si>
    <t>WD repeat and FYVE domain containing 2 [Source:MGI Symbol;Acc:MGI:2442811]</t>
  </si>
  <si>
    <t>ENSMUSG00000053559</t>
  </si>
  <si>
    <t>Smagp</t>
  </si>
  <si>
    <t>small cell adhesion glycoprotein [Source:MGI Symbol;Acc:MGI:2448476]</t>
  </si>
  <si>
    <t>ENSMUSG00000049191</t>
  </si>
  <si>
    <t>Rgag4</t>
  </si>
  <si>
    <t>retrotransposon gag domain containing 4 [Source:MGI Symbol;Acc:MGI:3045324]</t>
  </si>
  <si>
    <t>ENSMUSG00000065546</t>
  </si>
  <si>
    <t>Mir196a-1</t>
  </si>
  <si>
    <t>microRNA 196a-1 [Source:MGI Symbol;Acc:MGI:2676860]</t>
  </si>
  <si>
    <t>ENSMUSG00000022300</t>
  </si>
  <si>
    <t>Dcaf13</t>
  </si>
  <si>
    <t>DDB1 and CUL4 associated factor 13 [Source:MGI Symbol;Acc:MGI:2684929]</t>
  </si>
  <si>
    <t>ENSMUSG00000086035</t>
  </si>
  <si>
    <t>Gm12610</t>
  </si>
  <si>
    <t>predicted gene 12610 [Source:MGI Symbol;Acc:MGI:3652143]</t>
  </si>
  <si>
    <t>ENSMUSG00000022822</t>
  </si>
  <si>
    <t>Abcc5</t>
  </si>
  <si>
    <t>ATP-binding cassette, sub-family C (CFTR/MRP), member 5 [Source:MGI Symbol;Acc:MGI:1351644]</t>
  </si>
  <si>
    <t>ENSMUSG00000008318</t>
  </si>
  <si>
    <t>Relt</t>
  </si>
  <si>
    <t>RELT tumor necrosis factor receptor [Source:MGI Symbol;Acc:MGI:2443373]</t>
  </si>
  <si>
    <t>ENSMUSG00000009076</t>
  </si>
  <si>
    <t>Zmat5</t>
  </si>
  <si>
    <t>zinc finger, matrin type 5 [Source:MGI Symbol;Acc:MGI:1914428]</t>
  </si>
  <si>
    <t>ENSMUSG00000021013</t>
  </si>
  <si>
    <t>Ttc8</t>
  </si>
  <si>
    <t>tetratricopeptide repeat domain 8 [Source:MGI Symbol;Acc:MGI:1923510]</t>
  </si>
  <si>
    <t>ENSMUSG00000041852</t>
  </si>
  <si>
    <t>Tcf20</t>
  </si>
  <si>
    <t>transcription factor 20 [Source:MGI Symbol;Acc:MGI:108399]</t>
  </si>
  <si>
    <t>ENSMUSG00000039410</t>
  </si>
  <si>
    <t>Prdm16</t>
  </si>
  <si>
    <t>PR domain containing 16 [Source:MGI Symbol;Acc:MGI:1917923]</t>
  </si>
  <si>
    <t>ENSMUSG00000014232</t>
  </si>
  <si>
    <t>Cluap1</t>
  </si>
  <si>
    <t>clusterin associated protein 1 [Source:MGI Symbol;Acc:MGI:1924029]</t>
  </si>
  <si>
    <t>ENSMUSG00000054874</t>
  </si>
  <si>
    <t>Pcnxl3</t>
  </si>
  <si>
    <t>pecanex-like 3 (Drosophila) [Source:MGI Symbol;Acc:MGI:1861733]</t>
  </si>
  <si>
    <t>ENSMUSG00000029152</t>
  </si>
  <si>
    <t>Ociad1</t>
  </si>
  <si>
    <t>OCIA domain containing 1 [Source:MGI Symbol;Acc:MGI:1915345]</t>
  </si>
  <si>
    <t>ENSMUSG00000070997</t>
  </si>
  <si>
    <t>1700055D18Rik</t>
  </si>
  <si>
    <t>RIKEN cDNA 1700055D18 gene [Source:MGI Symbol;Acc:MGI:1920655]</t>
  </si>
  <si>
    <t>ENSMUSG00000053128</t>
  </si>
  <si>
    <t>Rnf26</t>
  </si>
  <si>
    <t>ring finger protein 26 [Source:MGI Symbol;Acc:MGI:2388131]</t>
  </si>
  <si>
    <t>ENSMUSG00000050856</t>
  </si>
  <si>
    <t>Atp5k</t>
  </si>
  <si>
    <t>ATP synthase, H+ transporting, mitochondrial F1F0 complex, subunit E [Source:MGI Symbol;Acc:MGI:106636]</t>
  </si>
  <si>
    <t>ENSMUSG00000035439</t>
  </si>
  <si>
    <t>Haus8</t>
  </si>
  <si>
    <t>4HAUS augmin-like complex, subunit 8 [Source:MGI Symbol;Acc:MGI:1923728]</t>
  </si>
  <si>
    <t>ENSMUSG00000041774</t>
  </si>
  <si>
    <t>Ydjc</t>
  </si>
  <si>
    <t>YdjC homolog (bacterial) [Source:MGI Symbol;Acc:MGI:1916351]</t>
  </si>
  <si>
    <t>ENSMUSG00000072762</t>
  </si>
  <si>
    <t>4930522L14Rik</t>
  </si>
  <si>
    <t>RIKEN cDNA 4930522L14 gene [Source:MGI Symbol;Acc:MGI:1925270]</t>
  </si>
  <si>
    <t>ENSMUSG00000040524</t>
  </si>
  <si>
    <t>Zfp609</t>
  </si>
  <si>
    <t>zinc finger protein 609 [Source:MGI Symbol;Acc:MGI:2674092]</t>
  </si>
  <si>
    <t>ENSMUSG00000020807</t>
  </si>
  <si>
    <t>4933427D14Rik</t>
  </si>
  <si>
    <t>RIKEN cDNA 4933427D14 gene [Source:MGI Symbol;Acc:MGI:1921727]</t>
  </si>
  <si>
    <t>ENSMUSG00000034731</t>
  </si>
  <si>
    <t>Dgkh</t>
  </si>
  <si>
    <t>diacylglycerol kinase, eta [Source:MGI Symbol;Acc:MGI:2444188]</t>
  </si>
  <si>
    <t>ENSMUSG00000007080</t>
  </si>
  <si>
    <t>Pole</t>
  </si>
  <si>
    <t>polymerase (DNA directed), epsilon [Source:MGI Symbol;Acc:MGI:1196391]</t>
  </si>
  <si>
    <t>ENSMUSG00000030539</t>
  </si>
  <si>
    <t>Sema4b</t>
  </si>
  <si>
    <t>sema domain, immunoglobulin domain (Ig), transmembrane domain (TM) and short cytoplasmic domain, (semaphorin) 4B [Source:MGI Symbol;Acc:MGI:107559]</t>
  </si>
  <si>
    <t>ENSMUSG00000015461</t>
  </si>
  <si>
    <t>Atf6b</t>
  </si>
  <si>
    <t>activating transcription factor 6 beta [Source:MGI Symbol;Acc:MGI:105121]</t>
  </si>
  <si>
    <t>ENSMUSG00000056770</t>
  </si>
  <si>
    <t>Setd3</t>
  </si>
  <si>
    <t>SET domain containing 3 [Source:MGI Symbol;Acc:MGI:1289184]</t>
  </si>
  <si>
    <t>ENSMUSG00000020114</t>
  </si>
  <si>
    <t>Cand1</t>
  </si>
  <si>
    <t>cullin associated and neddylation disassociated 1 [Source:MGI Symbol;Acc:MGI:1261820]</t>
  </si>
  <si>
    <t>ENSMUSG00000026213</t>
  </si>
  <si>
    <t>Stk11ip</t>
  </si>
  <si>
    <t>serine/threonine kinase 11 interacting protein [Source:MGI Symbol;Acc:MGI:1918978]</t>
  </si>
  <si>
    <t>ENSMUSG00000028803</t>
  </si>
  <si>
    <t>Nipal3</t>
  </si>
  <si>
    <t>NIPA-like domain containing 3 [Source:MGI Symbol;Acc:MGI:1921802]</t>
  </si>
  <si>
    <t>ENSMUSG00000052752</t>
  </si>
  <si>
    <t>Traf7</t>
  </si>
  <si>
    <t>TNF receptor-associated factor 7 [Source:MGI Symbol;Acc:MGI:3042141]</t>
  </si>
  <si>
    <t>ENSMUSG00000087174</t>
  </si>
  <si>
    <t>5530601H04Rik</t>
  </si>
  <si>
    <t>RIKEN cDNA 5530601H04 gene [Source:MGI Symbol;Acc:MGI:1918695]</t>
  </si>
  <si>
    <t>ENSMUSG00000067873</t>
  </si>
  <si>
    <t>Htatsf1</t>
  </si>
  <si>
    <t>HIV TAT specific factor 1 [Source:MGI Symbol;Acc:MGI:1919709]</t>
  </si>
  <si>
    <t>ENSMUSG00000048232</t>
  </si>
  <si>
    <t>Fbxo10</t>
  </si>
  <si>
    <t>F-box protein 10 [Source:MGI Symbol;Acc:MGI:2686937]</t>
  </si>
  <si>
    <t>ENSMUSG00000058486</t>
  </si>
  <si>
    <t>Wdr91</t>
  </si>
  <si>
    <t>WD repeat domain 91 [Source:MGI Symbol;Acc:MGI:2141558]</t>
  </si>
  <si>
    <t>ENSMUSG00000034917</t>
  </si>
  <si>
    <t>Tjp3</t>
  </si>
  <si>
    <t>tight junction protein 3 [Source:MGI Symbol;Acc:MGI:1351650]</t>
  </si>
  <si>
    <t>ENSMUSG00000028599</t>
  </si>
  <si>
    <t>Tnfrsf1b</t>
  </si>
  <si>
    <t>tumor necrosis factor receptor superfamily, member 1b [Source:MGI Symbol;Acc:MGI:1314883]</t>
  </si>
  <si>
    <t>ENSMUSG00000037408</t>
  </si>
  <si>
    <t>Cnnm4</t>
  </si>
  <si>
    <t>cyclin M4 [Source:MGI Symbol;Acc:MGI:2151060]</t>
  </si>
  <si>
    <t>ENSMUSG00000032504</t>
  </si>
  <si>
    <t>Pdcd6ip</t>
  </si>
  <si>
    <t>programmed cell death 6 interacting protein [Source:MGI Symbol;Acc:MGI:1333753]</t>
  </si>
  <si>
    <t>ENSMUSG00000061062</t>
  </si>
  <si>
    <t>Gm10093</t>
  </si>
  <si>
    <t>predicted pseudogene 10093 [Source:MGI Symbol;Acc:MGI:3704479]</t>
  </si>
  <si>
    <t>ENSMUSG00000005779</t>
  </si>
  <si>
    <t>Psmb4</t>
  </si>
  <si>
    <t>proteasome (prosome, macropain) subunit, beta type 4 [Source:MGI Symbol;Acc:MGI:1098257]</t>
  </si>
  <si>
    <t>ENSMUSG00000036686</t>
  </si>
  <si>
    <t>Cc2d1a</t>
  </si>
  <si>
    <t>coiled-coil and C2 domain containing 1A [Source:MGI Symbol;Acc:MGI:2384831]</t>
  </si>
  <si>
    <t>ENSMUSG00000020745</t>
  </si>
  <si>
    <t>Pafah1b1</t>
  </si>
  <si>
    <t>platelet-activating factor acetylhydrolase, isoform 1b, subunit 1 [Source:MGI Symbol;Acc:MGI:109520]</t>
  </si>
  <si>
    <t>ENSMUSG00000018677</t>
  </si>
  <si>
    <t>Slc25a39</t>
  </si>
  <si>
    <t>solute carrier family 25, member 39 [Source:MGI Symbol;Acc:MGI:1196386]</t>
  </si>
  <si>
    <t>ENSMUSG00000027087</t>
  </si>
  <si>
    <t>Itgav</t>
  </si>
  <si>
    <t>integrin alpha V [Source:MGI Symbol;Acc:MGI:96608]</t>
  </si>
  <si>
    <t>ENSMUSG00000024260</t>
  </si>
  <si>
    <t>Sap130</t>
  </si>
  <si>
    <t>Sin3A associated protein [Source:MGI Symbol;Acc:MGI:1919782]</t>
  </si>
  <si>
    <t>ENSMUSG00000032606</t>
  </si>
  <si>
    <t>Nicn1</t>
  </si>
  <si>
    <t>nicolin 1 [Source:MGI Symbol;Acc:MGI:1913507]</t>
  </si>
  <si>
    <t>ENSMUSG00000033684</t>
  </si>
  <si>
    <t>Qsox1</t>
  </si>
  <si>
    <t>quiescin Q6 sulfhydryl oxidase 1 [Source:MGI Symbol;Acc:MGI:1330818]</t>
  </si>
  <si>
    <t>ENSMUSG00000044709</t>
  </si>
  <si>
    <t>Gemin7</t>
  </si>
  <si>
    <t>gem (nuclear organelle) associated protein 7 [Source:MGI Symbol;Acc:MGI:1916981]</t>
  </si>
  <si>
    <t>ENSMUSG00000046034</t>
  </si>
  <si>
    <t>Otulin</t>
  </si>
  <si>
    <t>OTU deubiquitinase with linear linkage specificity [Source:MGI Symbol;Acc:MGI:3577015]</t>
  </si>
  <si>
    <t>ENSMUSG00000083720</t>
  </si>
  <si>
    <t>Gm12901</t>
  </si>
  <si>
    <t>predicted gene 12901 [Source:MGI Symbol;Acc:MGI:3650176]</t>
  </si>
  <si>
    <t>ENSMUSG00000001520</t>
  </si>
  <si>
    <t>Nrip2</t>
  </si>
  <si>
    <t>nuclear receptor interacting protein 2 [Source:MGI Symbol;Acc:MGI:1891884]</t>
  </si>
  <si>
    <t>ENSMUSG00000037636</t>
  </si>
  <si>
    <t>Slc25a43</t>
  </si>
  <si>
    <t>solute carrier family 25, member 43 [Source:MGI Symbol;Acc:MGI:2684854]</t>
  </si>
  <si>
    <t>ENSMUSG00000050945</t>
  </si>
  <si>
    <t>Zfp438</t>
  </si>
  <si>
    <t>zinc finger protein 438 [Source:MGI Symbol;Acc:MGI:2444919]</t>
  </si>
  <si>
    <t>ENSMUSG00000029326</t>
  </si>
  <si>
    <t>Enoph1</t>
  </si>
  <si>
    <t>enolase-phosphatase 1 [Source:MGI Symbol;Acc:MGI:1915120]</t>
  </si>
  <si>
    <t>ENSMUSG00000020375</t>
  </si>
  <si>
    <t>Rufy1</t>
  </si>
  <si>
    <t>RUN and FYVE domain containing 1 [Source:MGI Symbol;Acc:MGI:2429762]</t>
  </si>
  <si>
    <t>ENSMUSG00000091811</t>
  </si>
  <si>
    <t>Prr24</t>
  </si>
  <si>
    <t>InaF motif containing 1 [Source:MGI Symbol;Acc:MGI:1913550]</t>
  </si>
  <si>
    <t>ENSMUSG00000027935</t>
  </si>
  <si>
    <t>Rab13</t>
  </si>
  <si>
    <t>RAB13, member RAS oncogene family [Source:MGI Symbol;Acc:MGI:1927232]</t>
  </si>
  <si>
    <t>ENSMUSG00000009585</t>
  </si>
  <si>
    <t>Apobec3</t>
  </si>
  <si>
    <t>apolipoprotein B mRNA editing enzyme, catalytic polypeptide 3 [Source:MGI Symbol;Acc:MGI:1933111]</t>
  </si>
  <si>
    <t>ENSMUSG00000033862</t>
  </si>
  <si>
    <t>Cdk10</t>
  </si>
  <si>
    <t>cyclin-dependent kinase 10 [Source:MGI Symbol;Acc:MGI:2448549]</t>
  </si>
  <si>
    <t>ENSMUSG00000032382</t>
  </si>
  <si>
    <t>Snx1</t>
  </si>
  <si>
    <t>sorting nexin 1 [Source:MGI Symbol;Acc:MGI:1928395]</t>
  </si>
  <si>
    <t>ENSMUSG00000022365</t>
  </si>
  <si>
    <t>Derl1</t>
  </si>
  <si>
    <t>Der1-like domain family, member 1 [Source:MGI Symbol;Acc:MGI:1915069]</t>
  </si>
  <si>
    <t>ENSMUSG00000036615</t>
  </si>
  <si>
    <t>Rfxap</t>
  </si>
  <si>
    <t>regulatory factor X-associated protein [Source:MGI Symbol;Acc:MGI:2180854]</t>
  </si>
  <si>
    <t>ENSMUSG00000095562</t>
  </si>
  <si>
    <t>Gm21887</t>
  </si>
  <si>
    <t>predicted gene, 21887 [Source:MGI Symbol;Acc:MGI:5434051]</t>
  </si>
  <si>
    <t>ENSMUSG00000031644</t>
  </si>
  <si>
    <t>Nek1</t>
  </si>
  <si>
    <t>NIMA (never in mitosis gene a)-related expressed kinase 1 [Source:MGI Symbol;Acc:MGI:97303]</t>
  </si>
  <si>
    <t>ENSMUSG00000067158</t>
  </si>
  <si>
    <t>Col4a4</t>
  </si>
  <si>
    <t>collagen, type IV, alpha 4 [Source:MGI Symbol;Acc:MGI:104687]</t>
  </si>
  <si>
    <t>ENSMUSG00000031732</t>
  </si>
  <si>
    <t>Phlpp2</t>
  </si>
  <si>
    <t>PH domain and leucine rich repeat protein phosphatase 2 [Source:MGI Symbol;Acc:MGI:2444928]</t>
  </si>
  <si>
    <t>ENSMUSG00000048388</t>
  </si>
  <si>
    <t>Fam171b</t>
  </si>
  <si>
    <t>family with sequence similarity 171, member B [Source:MGI Symbol;Acc:MGI:2444579]</t>
  </si>
  <si>
    <t>ENSMUSG00000008438</t>
  </si>
  <si>
    <t>Adam21</t>
  </si>
  <si>
    <t>a disintegrin and metallopeptidase domain 21 [Source:MGI Symbol;Acc:MGI:1861229]</t>
  </si>
  <si>
    <t>ENSMUSG00000003746</t>
  </si>
  <si>
    <t>Man1a</t>
  </si>
  <si>
    <t>mannosidase 1, alpha [Source:MGI Symbol;Acc:MGI:104677]</t>
  </si>
  <si>
    <t>ENSMUSG00000086236</t>
  </si>
  <si>
    <t>5830418P13Rik</t>
  </si>
  <si>
    <t>RIKEN cDNA 5830418P13 gene [Source:MGI Symbol;Acc:MGI:3604110]</t>
  </si>
  <si>
    <t>ENSMUSG00000070737</t>
  </si>
  <si>
    <t>Gm12942</t>
  </si>
  <si>
    <t>predicted gene 12942 [Source:MGI Symbol;Acc:MGI:3758095]</t>
  </si>
  <si>
    <t>ENSMUSG00000025076</t>
  </si>
  <si>
    <t>Casp7</t>
  </si>
  <si>
    <t>caspase 7 [Source:MGI Symbol;Acc:MGI:109383]</t>
  </si>
  <si>
    <t>ENSMUSG00000032405</t>
  </si>
  <si>
    <t>Pias1</t>
  </si>
  <si>
    <t>protein inhibitor of activated STAT 1 [Source:MGI Symbol;Acc:MGI:1913125]</t>
  </si>
  <si>
    <t>ENSMUSG00000031633</t>
  </si>
  <si>
    <t>Slc25a4</t>
  </si>
  <si>
    <t>solute carrier family 25 (mitochondrial carrier, adenine nucleotide translocator), member 4 [Source:MGI Symbol;Acc:MGI:1353495]</t>
  </si>
  <si>
    <t>ENSMUSG00000025155</t>
  </si>
  <si>
    <t>Dus1l</t>
  </si>
  <si>
    <t>dihydrouridine synthase 1-like (S. cerevisiae) [Source:MGI Symbol;Acc:MGI:1915980]</t>
  </si>
  <si>
    <t>ENSMUSG00000020308</t>
  </si>
  <si>
    <t>Tpgs1</t>
  </si>
  <si>
    <t>tubulin polyglutamylase complex subunit 1 [Source:MGI Symbol;Acc:MGI:106618]</t>
  </si>
  <si>
    <t>ENSMUSG00000034203</t>
  </si>
  <si>
    <t>Chchd4</t>
  </si>
  <si>
    <t>coiled-coil-helix-coiled-coil-helix domain containing 4 [Source:MGI Symbol;Acc:MGI:1919420]</t>
  </si>
  <si>
    <t>ENSMUSG00000013846</t>
  </si>
  <si>
    <t>St3gal1</t>
  </si>
  <si>
    <t>ST3 beta-galactoside alpha-2,3-sialyltransferase 1 [Source:MGI Symbol;Acc:MGI:98304]</t>
  </si>
  <si>
    <t>ENSMUSG00000032459</t>
  </si>
  <si>
    <t>Mrps22</t>
  </si>
  <si>
    <t>mitochondrial ribosomal protein S22 [Source:MGI Symbol;Acc:MGI:1928137]</t>
  </si>
  <si>
    <t>ENSMUSG00000059897</t>
  </si>
  <si>
    <t>Zfp930</t>
  </si>
  <si>
    <t>zinc finger protein 930 [Source:MGI Symbol;Acc:MGI:2675306]</t>
  </si>
  <si>
    <t>ENSMUSG00000042569</t>
  </si>
  <si>
    <t>Dhrs7b</t>
  </si>
  <si>
    <t>dehydrogenase/reductase (SDR family) member 7B [Source:MGI Symbol;Acc:MGI:2384931]</t>
  </si>
  <si>
    <t>ENSMUSG00000052726</t>
  </si>
  <si>
    <t>Kcnt2</t>
  </si>
  <si>
    <t>potassium channel, subfamily T, member 2 [Source:MGI Symbol;Acc:MGI:3036273]</t>
  </si>
  <si>
    <t>ENSMUSG00000009013</t>
  </si>
  <si>
    <t>Dynll1</t>
  </si>
  <si>
    <t>dynein light chain LC8-type 1 [Source:MGI Symbol;Acc:MGI:1861457]</t>
  </si>
  <si>
    <t>ENSMUSG00000078652</t>
  </si>
  <si>
    <t>Psme3</t>
  </si>
  <si>
    <t>proteaseome (prosome, macropain) activator subunit 3 (PA28 gamma, Ki) [Source:MGI Symbol;Acc:MGI:1096366]</t>
  </si>
  <si>
    <t>ENSMUSG00000051735</t>
  </si>
  <si>
    <t>Rinl</t>
  </si>
  <si>
    <t>Ras and Rab interactor-like [Source:MGI Symbol;Acc:MGI:2444024]</t>
  </si>
  <si>
    <t>ENSMUSG00000050890</t>
  </si>
  <si>
    <t>Pdik1l</t>
  </si>
  <si>
    <t>PDLIM1 interacting kinase 1 like [Source:MGI Symbol;Acc:MGI:2385213]</t>
  </si>
  <si>
    <t>ENSMUSG00000033813</t>
  </si>
  <si>
    <t>Tcea1</t>
  </si>
  <si>
    <t>transcription elongation factor A (SII) 1 [Source:MGI Symbol;Acc:MGI:1196624]</t>
  </si>
  <si>
    <t>ENSMUSG00000049515</t>
  </si>
  <si>
    <t>Espnl</t>
  </si>
  <si>
    <t>espin-like [Source:MGI Symbol;Acc:MGI:2685402]</t>
  </si>
  <si>
    <t>ENSMUSG00000038812</t>
  </si>
  <si>
    <t>Trmt112</t>
  </si>
  <si>
    <t>tRNA methyltransferase 11-2 [Source:MGI Symbol;Acc:MGI:1914924]</t>
  </si>
  <si>
    <t>ENSMUSG00000009378</t>
  </si>
  <si>
    <t>Slc16a12</t>
  </si>
  <si>
    <t>solute carrier family 16 (monocarboxylic acid transporters), member 12 [Source:MGI Symbol;Acc:MGI:2147716]</t>
  </si>
  <si>
    <t>ENSMUSG00000075467</t>
  </si>
  <si>
    <t>Dnlz</t>
  </si>
  <si>
    <t>DNL-type zinc finger [Source:MGI Symbol;Acc:MGI:106559]</t>
  </si>
  <si>
    <t>ENSMUSG00000079084</t>
  </si>
  <si>
    <t>Ccdc82</t>
  </si>
  <si>
    <t>coiled-coil domain containing 82 [Source:MGI Symbol;Acc:MGI:1913646]</t>
  </si>
  <si>
    <t>ENSMUSG00000042133</t>
  </si>
  <si>
    <t>Ppig</t>
  </si>
  <si>
    <t>peptidyl-prolyl isomerase G (cyclophilin G) [Source:MGI Symbol;Acc:MGI:2445173]</t>
  </si>
  <si>
    <t>ENSMUSG00000020893</t>
  </si>
  <si>
    <t>Per1</t>
  </si>
  <si>
    <t>period circadian clock 1 [Source:MGI Symbol;Acc:MGI:1098283]</t>
  </si>
  <si>
    <t>ENSMUSG00000005354</t>
  </si>
  <si>
    <t>Txn2</t>
  </si>
  <si>
    <t>thioredoxin 2 [Source:MGI Symbol;Acc:MGI:1929468]</t>
  </si>
  <si>
    <t>ENSMUSG00000009621</t>
  </si>
  <si>
    <t>Vav2</t>
  </si>
  <si>
    <t>vav 2 oncogene [Source:MGI Symbol;Acc:MGI:102718]</t>
  </si>
  <si>
    <t>ENSMUSG00000021111</t>
  </si>
  <si>
    <t>Papola</t>
  </si>
  <si>
    <t>poly (A) polymerase alpha [Source:MGI Symbol;Acc:MGI:109301]</t>
  </si>
  <si>
    <t>ENSMUSG00000037361</t>
  </si>
  <si>
    <t>Sf3b6</t>
  </si>
  <si>
    <t>splicing factor 3B, subunit 6 [Source:MGI Symbol;Acc:MGI:1913305]</t>
  </si>
  <si>
    <t>ENSMUSG00000015478</t>
  </si>
  <si>
    <t>Rnf5</t>
  </si>
  <si>
    <t>ring finger protein 5 [Source:MGI Symbol;Acc:MGI:1860076]</t>
  </si>
  <si>
    <t>ENSMUSG00000008859</t>
  </si>
  <si>
    <t>Rala</t>
  </si>
  <si>
    <t>v-ral simian leukemia viral oncogene homolog A (ras related) [Source:MGI Symbol;Acc:MGI:1927243]</t>
  </si>
  <si>
    <t>ENSMUSG00000064844</t>
  </si>
  <si>
    <t>Gm26202</t>
  </si>
  <si>
    <t>predicted gene, 26202 [Source:MGI Symbol;Acc:MGI:5455979]</t>
  </si>
  <si>
    <t>ENSMUSG00000068115</t>
  </si>
  <si>
    <t>Ninl</t>
  </si>
  <si>
    <t>ninein-like [Source:MGI Symbol;Acc:MGI:1925427]</t>
  </si>
  <si>
    <t>ENSMUSG00000049411</t>
  </si>
  <si>
    <t>Tmem241</t>
  </si>
  <si>
    <t>transmembrane protein 241 [Source:MGI Symbol;Acc:MGI:2442435]</t>
  </si>
  <si>
    <t>ENSMUSG00000091474</t>
  </si>
  <si>
    <t>2610021A01Rik</t>
  </si>
  <si>
    <t>RIKEN cDNA 2610021A01 gene [Source:MGI Symbol;Acc:MGI:1922662]</t>
  </si>
  <si>
    <t>ENSMUSG00000036850</t>
  </si>
  <si>
    <t>Mrpl41</t>
  </si>
  <si>
    <t>mitochondrial ribosomal protein L41 [Source:MGI Symbol;Acc:MGI:1333816]</t>
  </si>
  <si>
    <t>ENSMUSG00000037149</t>
  </si>
  <si>
    <t>Ddx1</t>
  </si>
  <si>
    <t>DEAD (Asp-Glu-Ala-Asp) box polypeptide 1 [Source:MGI Symbol;Acc:MGI:2144727]</t>
  </si>
  <si>
    <t>ENSMUSG00000084347</t>
  </si>
  <si>
    <t>Akt2-ps</t>
  </si>
  <si>
    <t>thymoma viral proto-oncogene 2, pseudogene [Source:MGI Symbol;Acc:MGI:108506]</t>
  </si>
  <si>
    <t>ENSMUSG00000031156</t>
  </si>
  <si>
    <t>Slc35a2</t>
  </si>
  <si>
    <t>solute carrier family 35 (UDP-galactose transporter), member A2 [Source:MGI Symbol;Acc:MGI:1345297]</t>
  </si>
  <si>
    <t>ENSMUSG00000022680</t>
  </si>
  <si>
    <t>Pdxdc1</t>
  </si>
  <si>
    <t>pyridoxal-dependent decarboxylase domain containing 1 [Source:MGI Symbol;Acc:MGI:1920909]</t>
  </si>
  <si>
    <t>ENSMUSG00000037070</t>
  </si>
  <si>
    <t>Rbmxl1</t>
  </si>
  <si>
    <t>RNA binding motif protein, X-linked like-1 [Source:MGI Symbol;Acc:MGI:1343045]</t>
  </si>
  <si>
    <t>ENSMUSG00000029012</t>
  </si>
  <si>
    <t>Orc5</t>
  </si>
  <si>
    <t>origin recognition complex, subunit 5 [Source:MGI Symbol;Acc:MGI:1347044]</t>
  </si>
  <si>
    <t>ENSMUSG00000029038</t>
  </si>
  <si>
    <t>Ssu72</t>
  </si>
  <si>
    <t>Ssu72 RNA polymerase II CTD phosphatase homolog (yeast) [Source:MGI Symbol;Acc:MGI:1916241]</t>
  </si>
  <si>
    <t>ENSMUSG00000037593</t>
  </si>
  <si>
    <t>BC030499</t>
  </si>
  <si>
    <t>cDNA sequence BC030499 [Source:MGI Symbol;Acc:MGI:2652869]</t>
  </si>
  <si>
    <t>ENSMUSG00000056851</t>
  </si>
  <si>
    <t>Pcbp2</t>
  </si>
  <si>
    <t>poly(rC) binding protein 2 [Source:MGI Symbol;Acc:MGI:108202]</t>
  </si>
  <si>
    <t>ENSMUSG00000063047</t>
  </si>
  <si>
    <t>Zfp780b</t>
  </si>
  <si>
    <t>zinc finger protein 780B [Source:MGI Symbol;Acc:MGI:2444764]</t>
  </si>
  <si>
    <t>ENSMUSG00000024740</t>
  </si>
  <si>
    <t>Ddb1</t>
  </si>
  <si>
    <t>damage specific DNA binding protein 1 [Source:MGI Symbol;Acc:MGI:1202384]</t>
  </si>
  <si>
    <t>ENSMUSG00000024384</t>
  </si>
  <si>
    <t>Iws1</t>
  </si>
  <si>
    <t>IWS1 homolog (S. cerevisiae) [Source:MGI Symbol;Acc:MGI:1920723]</t>
  </si>
  <si>
    <t>ENSMUSG00000042246</t>
  </si>
  <si>
    <t>Tmc7</t>
  </si>
  <si>
    <t>transmembrane channel-like gene family 7 [Source:MGI Symbol;Acc:MGI:2443317]</t>
  </si>
  <si>
    <t>ENSMUSG00000044340</t>
  </si>
  <si>
    <t>Phlpp1</t>
  </si>
  <si>
    <t>PH domain and leucine rich repeat protein phosphatase 1 [Source:MGI Symbol;Acc:MGI:2138327]</t>
  </si>
  <si>
    <t>ENSMUSG00000032648</t>
  </si>
  <si>
    <t>Pygm</t>
  </si>
  <si>
    <t>muscle glycogen phosphorylase [Source:MGI Symbol;Acc:MGI:97830]</t>
  </si>
  <si>
    <t>ENSMUSG00000029826</t>
  </si>
  <si>
    <t>Zc3hav1</t>
  </si>
  <si>
    <t>zinc finger CCCH type, antiviral 1 [Source:MGI Symbol;Acc:MGI:1926031]</t>
  </si>
  <si>
    <t>ENSMUSG00000030685</t>
  </si>
  <si>
    <t>Kctd13</t>
  </si>
  <si>
    <t>potassium channel tetramerisation domain containing 13 [Source:MGI Symbol;Acc:MGI:1923739]</t>
  </si>
  <si>
    <t>ENSMUSG00000045435</t>
  </si>
  <si>
    <t>Tmem60</t>
  </si>
  <si>
    <t>transmembrane protein 60 [Source:MGI Symbol;Acc:MGI:2673965]</t>
  </si>
  <si>
    <t>ENSMUSG00000017781</t>
  </si>
  <si>
    <t>Pitpna</t>
  </si>
  <si>
    <t>phosphatidylinositol transfer protein, alpha [Source:MGI Symbol;Acc:MGI:99887]</t>
  </si>
  <si>
    <t>ENSMUSG00000030282</t>
  </si>
  <si>
    <t>Cmas</t>
  </si>
  <si>
    <t>cytidine monophospho-N-acetylneuraminic acid synthetase [Source:MGI Symbol;Acc:MGI:1337124]</t>
  </si>
  <si>
    <t>ENSMUSG00000032199</t>
  </si>
  <si>
    <t>Polr2m</t>
  </si>
  <si>
    <t>polymerase (RNA) II (DNA directed) polypeptide M [Source:MGI Symbol;Acc:MGI:107282]</t>
  </si>
  <si>
    <t>ENSMUSG00000024077</t>
  </si>
  <si>
    <t>Strn</t>
  </si>
  <si>
    <t>striatin, calmodulin binding protein [Source:MGI Symbol;Acc:MGI:1333757]</t>
  </si>
  <si>
    <t>ENSMUSG00000045996</t>
  </si>
  <si>
    <t>Polr2k</t>
  </si>
  <si>
    <t>polymerase (RNA) II (DNA directed) polypeptide K [Source:MGI Symbol;Acc:MGI:102725]</t>
  </si>
  <si>
    <t>ENSMUSG00000059920</t>
  </si>
  <si>
    <t>4930453N24Rik</t>
  </si>
  <si>
    <t>RIKEN cDNA 4930453N24 gene [Source:MGI Symbol;Acc:MGI:1914859]</t>
  </si>
  <si>
    <t>ENSMUSG00000033106</t>
  </si>
  <si>
    <t>Slc7a6os</t>
  </si>
  <si>
    <t>solute carrier family 7, member 6 opposite strand [Source:MGI Symbol;Acc:MGI:1916951]</t>
  </si>
  <si>
    <t>ENSMUSG00000033581</t>
  </si>
  <si>
    <t>Igf2bp2</t>
  </si>
  <si>
    <t>insulin-like growth factor 2 mRNA binding protein 2 [Source:MGI Symbol;Acc:MGI:1890358]</t>
  </si>
  <si>
    <t>ENSMUSG00000050493</t>
  </si>
  <si>
    <t>Fam167b</t>
  </si>
  <si>
    <t>family with sequence similarity 167, member B [Source:MGI Symbol;Acc:MGI:2668032]</t>
  </si>
  <si>
    <t>ENSMUSG00000089857</t>
  </si>
  <si>
    <t>Zfp882</t>
  </si>
  <si>
    <t>zinc finger protein 882 [Source:MGI Symbol;Acc:MGI:3642748]</t>
  </si>
  <si>
    <t>ENSMUSG00000026662</t>
  </si>
  <si>
    <t>Sephs1</t>
  </si>
  <si>
    <t>selenophosphate synthetase 1 [Source:MGI Symbol;Acc:MGI:1923580]</t>
  </si>
  <si>
    <t>ENSMUSG00000068264</t>
  </si>
  <si>
    <t>Ap5s1</t>
  </si>
  <si>
    <t>adaptor-related protein 5 complex, sigma 1 subunit [Source:MGI Symbol;Acc:MGI:1916846]</t>
  </si>
  <si>
    <t>ENSMUSG00000097882</t>
  </si>
  <si>
    <t>0610038B21Rik</t>
  </si>
  <si>
    <t>RIKEN cDNA 0610038B21 gene [Source:MGI Symbol;Acc:MGI:1917595]</t>
  </si>
  <si>
    <t>ENSMUSG00000024792</t>
  </si>
  <si>
    <t>Zfpl1</t>
  </si>
  <si>
    <t>zinc finger like protein 1 [Source:MGI Symbol;Acc:MGI:1891017]</t>
  </si>
  <si>
    <t>ENSMUSG00000029028</t>
  </si>
  <si>
    <t>Lrrc47</t>
  </si>
  <si>
    <t>leucine rich repeat containing 47 [Source:MGI Symbol;Acc:MGI:1920196]</t>
  </si>
  <si>
    <t>ENSMUSG00000020273</t>
  </si>
  <si>
    <t>Papolg</t>
  </si>
  <si>
    <t>poly(A) polymerase gamma [Source:MGI Symbol;Acc:MGI:2442119]</t>
  </si>
  <si>
    <t>ENSMUSG00000025903</t>
  </si>
  <si>
    <t>Lypla1</t>
  </si>
  <si>
    <t>lysophospholipase 1 [Source:MGI Symbol;Acc:MGI:1344588]</t>
  </si>
  <si>
    <t>ENSMUSG00000029328</t>
  </si>
  <si>
    <t>Hnrnpdl</t>
  </si>
  <si>
    <t>heterogeneous nuclear ribonucleoprotein D-like [Source:MGI Symbol;Acc:MGI:1355299]</t>
  </si>
  <si>
    <t>ENSMUSG00000052658</t>
  </si>
  <si>
    <t>5830454E08Rik</t>
  </si>
  <si>
    <t>RIKEN cDNA 5830454E08 gene [Source:MGI Symbol;Acc:MGI:1923350]</t>
  </si>
  <si>
    <t>ENSMUSG00000060121</t>
  </si>
  <si>
    <t>Gemin2</t>
  </si>
  <si>
    <t>gem (nuclear organelle) associated protein 2 [Source:MGI Symbol;Acc:MGI:1913853]</t>
  </si>
  <si>
    <t>ENSMUSG00000021514</t>
  </si>
  <si>
    <t>Zfp369</t>
  </si>
  <si>
    <t>zinc finger protein 369 [Source:MGI Symbol;Acc:MGI:2176229]</t>
  </si>
  <si>
    <t>ENSMUSG00000051985</t>
  </si>
  <si>
    <t>Igfn1</t>
  </si>
  <si>
    <t>immunoglobulin-like and fibronectin type III domain containing 1 [Source:MGI Symbol;Acc:MGI:3045352]</t>
  </si>
  <si>
    <t>ENSMUSG00000027489</t>
  </si>
  <si>
    <t>Necab3</t>
  </si>
  <si>
    <t>N-terminal EF-hand calcium binding protein 3 [Source:MGI Symbol;Acc:MGI:1861721]</t>
  </si>
  <si>
    <t>ENSMUSG00000026853</t>
  </si>
  <si>
    <t>Crat</t>
  </si>
  <si>
    <t>carnitine acetyltransferase [Source:MGI Symbol;Acc:MGI:109501]</t>
  </si>
  <si>
    <t>ENSMUSG00000003273</t>
  </si>
  <si>
    <t>Car11</t>
  </si>
  <si>
    <t>carbonic anhydrase 11 [Source:MGI Symbol;Acc:MGI:1336193]</t>
  </si>
  <si>
    <t>ENSMUSG00000037112</t>
  </si>
  <si>
    <t>Sik2</t>
  </si>
  <si>
    <t>salt inducible kinase 2 [Source:MGI Symbol;Acc:MGI:2445031]</t>
  </si>
  <si>
    <t>ENSMUSG00000038264</t>
  </si>
  <si>
    <t>Sema7a</t>
  </si>
  <si>
    <t>sema domain, immunoglobulin domain (Ig), and GPI membrane anchor, (semaphorin) 7A [Source:MGI Symbol;Acc:MGI:1306826]</t>
  </si>
  <si>
    <t>ENSMUSG00000048731</t>
  </si>
  <si>
    <t>Ggnbp1</t>
  </si>
  <si>
    <t>gametogenetin binding protein 1 [Source:MGI Symbol;Acc:MGI:3055306]</t>
  </si>
  <si>
    <t>ENSMUSG00000074749</t>
  </si>
  <si>
    <t>Kiz</t>
  </si>
  <si>
    <t>kizuna centrosomal protein [Source:MGI Symbol;Acc:MGI:2684960]</t>
  </si>
  <si>
    <t>ENSMUSG00000033961</t>
  </si>
  <si>
    <t>Zfp446</t>
  </si>
  <si>
    <t>zinc finger protein 446 [Source:MGI Symbol;Acc:MGI:2442185]</t>
  </si>
  <si>
    <t>ENSMUSG00000021911</t>
  </si>
  <si>
    <t>Parg</t>
  </si>
  <si>
    <t>poly (ADP-ribose) glycohydrolase [Source:MGI Symbol;Acc:MGI:1347094]</t>
  </si>
  <si>
    <t>ENSMUSG00000032392</t>
  </si>
  <si>
    <t>Parp16</t>
  </si>
  <si>
    <t>poly (ADP-ribose) polymerase family, member 16 [Source:MGI Symbol;Acc:MGI:2446133]</t>
  </si>
  <si>
    <t>ENSMUSG00000025525</t>
  </si>
  <si>
    <t>Apool</t>
  </si>
  <si>
    <t>apolipoprotein O-like [Source:MGI Symbol;Acc:MGI:1915367]</t>
  </si>
  <si>
    <t>ENSMUSG00000032952</t>
  </si>
  <si>
    <t>Ap4b1</t>
  </si>
  <si>
    <t>adaptor-related protein complex AP-4, beta 1 [Source:MGI Symbol;Acc:MGI:1337130]</t>
  </si>
  <si>
    <t>ENSMUSG00000033276</t>
  </si>
  <si>
    <t>Stk36</t>
  </si>
  <si>
    <t>serine/threonine kinase 36 [Source:MGI Symbol;Acc:MGI:1920831]</t>
  </si>
  <si>
    <t>ENSMUSG00000020166</t>
  </si>
  <si>
    <t>Cnot2</t>
  </si>
  <si>
    <t>CCR4-NOT transcription complex, subunit 2 [Source:MGI Symbol;Acc:MGI:1919318]</t>
  </si>
  <si>
    <t>ENSMUSG00000034201</t>
  </si>
  <si>
    <t>Gas2l1</t>
  </si>
  <si>
    <t>growth arrest-specific 2 like 1 [Source:MGI Symbol;Acc:MGI:1926176]</t>
  </si>
  <si>
    <t>ENSMUSG00000024131</t>
  </si>
  <si>
    <t>Slc3a1</t>
  </si>
  <si>
    <t>solute carrier family 3, member 1 [Source:MGI Symbol;Acc:MGI:1195264]</t>
  </si>
  <si>
    <t>ENSMUSG00000059842</t>
  </si>
  <si>
    <t>Zfp341</t>
  </si>
  <si>
    <t>zinc finger protein 341 [Source:MGI Symbol;Acc:MGI:2682937]</t>
  </si>
  <si>
    <t>ENSMUSG00000029397</t>
  </si>
  <si>
    <t>Rchy1</t>
  </si>
  <si>
    <t>ring finger and CHY zinc finger domain containing 1 [Source:MGI Symbol;Acc:MGI:1915348]</t>
  </si>
  <si>
    <t>ENSMUSG00000029552</t>
  </si>
  <si>
    <t>Tes</t>
  </si>
  <si>
    <t>testis derived transcript [Source:MGI Symbol;Acc:MGI:105081]</t>
  </si>
  <si>
    <t>ENSMUSG00000085795</t>
  </si>
  <si>
    <t>Zfp703</t>
  </si>
  <si>
    <t>zinc finger protein 703 [Source:MGI Symbol;Acc:MGI:2662729]</t>
  </si>
  <si>
    <t>ENSMUSG00000038080</t>
  </si>
  <si>
    <t>Kdm1b</t>
  </si>
  <si>
    <t>lysine (K)-specific demethylase 1B [Source:MGI Symbol;Acc:MGI:2145261]</t>
  </si>
  <si>
    <t>ENSMUSG00000058761</t>
  </si>
  <si>
    <t>Rnf169</t>
  </si>
  <si>
    <t>ring finger protein 169 [Source:MGI Symbol;Acc:MGI:1920257]</t>
  </si>
  <si>
    <t>ENSMUSG00000030967</t>
  </si>
  <si>
    <t>Zranb1</t>
  </si>
  <si>
    <t>zinc finger, RAN-binding domain containing 1 [Source:MGI Symbol;Acc:MGI:106441]</t>
  </si>
  <si>
    <t>ENSMUSG00000042331</t>
  </si>
  <si>
    <t>Specc1</t>
  </si>
  <si>
    <t>sperm antigen with calponin homology and coiled-coil domains 1 [Source:MGI Symbol;Acc:MGI:2442356]</t>
  </si>
  <si>
    <t>ENSMUSG00000017176</t>
  </si>
  <si>
    <t>Nt5c3b</t>
  </si>
  <si>
    <t>5'-nucleotidase, cytosolic IIIB [Source:MGI Symbol;Acc:MGI:1915356]</t>
  </si>
  <si>
    <t>ENSMUSG00000017778</t>
  </si>
  <si>
    <t>Cox7c</t>
  </si>
  <si>
    <t>cytochrome c oxidase subunit VIIc [Source:MGI Symbol;Acc:MGI:103226]</t>
  </si>
  <si>
    <t>ENSMUSG00000024491</t>
  </si>
  <si>
    <t>Rbm27</t>
  </si>
  <si>
    <t>RNA binding motif protein 27 [Source:MGI Symbol;Acc:MGI:2147194]</t>
  </si>
  <si>
    <t>ENSMUSG00000097828</t>
  </si>
  <si>
    <t>6430562O15Rik</t>
  </si>
  <si>
    <t>RIKEN cDNA 6430562O15 gene [Source:MGI Symbol;Acc:MGI:2444982]</t>
  </si>
  <si>
    <t>ENSMUSG00000057706</t>
  </si>
  <si>
    <t>Mex3b</t>
  </si>
  <si>
    <t>mex3 homolog B (C. elegans) [Source:MGI Symbol;Acc:MGI:1918252]</t>
  </si>
  <si>
    <t>ENSMUSG00000019802</t>
  </si>
  <si>
    <t>Sec63</t>
  </si>
  <si>
    <t>SEC63-like (S. cerevisiae) [Source:MGI Symbol;Acc:MGI:2155302]</t>
  </si>
  <si>
    <t>ENSMUSG00000003527</t>
  </si>
  <si>
    <t>Dgcr14</t>
  </si>
  <si>
    <t>DiGeorge syndrome critical region gene 14 [Source:MGI Symbol;Acc:MGI:107854]</t>
  </si>
  <si>
    <t>ENSMUSG00000043833</t>
  </si>
  <si>
    <t>2900005J15Rik</t>
  </si>
  <si>
    <t>RIKEN cDNA 2900005J15 gene [Source:MGI Symbol;Acc:MGI:1914511]</t>
  </si>
  <si>
    <t>ENSMUSG00000020859</t>
  </si>
  <si>
    <t>Spag9</t>
  </si>
  <si>
    <t>sperm associated antigen 9 [Source:MGI Symbol;Acc:MGI:1918084]</t>
  </si>
  <si>
    <t>ENSMUSG00000020740</t>
  </si>
  <si>
    <t>Gga3</t>
  </si>
  <si>
    <t>golgi associated, gamma adaptin ear containing, ARF binding protein 3 [Source:MGI Symbol;Acc:MGI:2384159]</t>
  </si>
  <si>
    <t>ENSMUSG00000039033</t>
  </si>
  <si>
    <t>Tasp1</t>
  </si>
  <si>
    <t>taspase, threonine aspartase 1 [Source:MGI Symbol;Acc:MGI:1923062]</t>
  </si>
  <si>
    <t>ENSMUSG00000022453</t>
  </si>
  <si>
    <t>Naga</t>
  </si>
  <si>
    <t>N-acetyl galactosaminidase, alpha [Source:MGI Symbol;Acc:MGI:1261422]</t>
  </si>
  <si>
    <t>ENSMUSG00000021597</t>
  </si>
  <si>
    <t>Ankrd32</t>
  </si>
  <si>
    <t>SMC5-SMC6 complex localization factor 1 [Source:MGI Symbol;Acc:MGI:2145448]</t>
  </si>
  <si>
    <t>ENSMUSG00000020053</t>
  </si>
  <si>
    <t>Igf1</t>
  </si>
  <si>
    <t>insulin-like growth factor 1 [Source:MGI Symbol;Acc:MGI:96432]</t>
  </si>
  <si>
    <t>ENSMUSG00000017716</t>
  </si>
  <si>
    <t>Birc5</t>
  </si>
  <si>
    <t>baculoviral IAP repeat-containing 5 [Source:MGI Symbol;Acc:MGI:1203517]</t>
  </si>
  <si>
    <t>ENSMUSG00000044055</t>
  </si>
  <si>
    <t>Otos</t>
  </si>
  <si>
    <t>otospiralin [Source:MGI Symbol;Acc:MGI:2672814]</t>
  </si>
  <si>
    <t>ENSMUSG00000029389</t>
  </si>
  <si>
    <t>Ddx55</t>
  </si>
  <si>
    <t>DEAD (Asp-Glu-Ala-Asp) box polypeptide 55 [Source:MGI Symbol;Acc:MGI:1915098]</t>
  </si>
  <si>
    <t>ENSMUSG00000087163</t>
  </si>
  <si>
    <t>Gm16230</t>
  </si>
  <si>
    <t>predicted gene 16230 [Source:MGI Symbol;Acc:MGI:3802022]</t>
  </si>
  <si>
    <t>ENSMUSG00000031781</t>
  </si>
  <si>
    <t>Ciapin1</t>
  </si>
  <si>
    <t>cytokine induced apoptosis inhibitor 1 [Source:MGI Symbol;Acc:MGI:1922083]</t>
  </si>
  <si>
    <t>ENSMUSG00000022560</t>
  </si>
  <si>
    <t>Slc52a2</t>
  </si>
  <si>
    <t>solute carrier protein 52, member 2 [Source:MGI Symbol;Acc:MGI:1289288]</t>
  </si>
  <si>
    <t>ENSMUSG00000027198</t>
  </si>
  <si>
    <t>Ext2</t>
  </si>
  <si>
    <t>exostoses (multiple) 2 [Source:MGI Symbol;Acc:MGI:108050]</t>
  </si>
  <si>
    <t>ENSMUSG00000022855</t>
  </si>
  <si>
    <t>Senp2</t>
  </si>
  <si>
    <t>SUMO/sentrin specific peptidase 2 [Source:MGI Symbol;Acc:MGI:1923076]</t>
  </si>
  <si>
    <t>ENSMUSG00000037003</t>
  </si>
  <si>
    <t>Tenc1</t>
  </si>
  <si>
    <t>tensin 2 [Source:MGI Symbol;Acc:MGI:2387586]</t>
  </si>
  <si>
    <t>ENSMUSG00000054766</t>
  </si>
  <si>
    <t>Set</t>
  </si>
  <si>
    <t>SET nuclear oncogene [Source:MGI Symbol;Acc:MGI:1860267]</t>
  </si>
  <si>
    <t>ENSMUSG00000040466</t>
  </si>
  <si>
    <t>Blvrb</t>
  </si>
  <si>
    <t>biliverdin reductase B (flavin reductase (NADPH)) [Source:MGI Symbol;Acc:MGI:2385271]</t>
  </si>
  <si>
    <t>ENSMUSG00000044694</t>
  </si>
  <si>
    <t>2010007H06Rik</t>
  </si>
  <si>
    <t>RIKEN cDNA 2010007H06 gene [Source:MGI Symbol;Acc:MGI:1917099]</t>
  </si>
  <si>
    <t>ENSMUSG00000009108</t>
  </si>
  <si>
    <t>Gnat2</t>
  </si>
  <si>
    <t>guanine nucleotide binding protein, alpha transducing 2 [Source:MGI Symbol;Acc:MGI:95779]</t>
  </si>
  <si>
    <t>ENSMUSG00000001082</t>
  </si>
  <si>
    <t>Mfsd10</t>
  </si>
  <si>
    <t>major facilitator superfamily domain containing 10 [Source:MGI Symbol;Acc:MGI:1915544]</t>
  </si>
  <si>
    <t>ENSMUSG00000032231</t>
  </si>
  <si>
    <t>Anxa2</t>
  </si>
  <si>
    <t>annexin A2 [Source:MGI Symbol;Acc:MGI:88246]</t>
  </si>
  <si>
    <t>ENSMUSG00000039512</t>
  </si>
  <si>
    <t>Uhrf1bp1</t>
  </si>
  <si>
    <t>UHRF1 (ICBP90) binding protein 1 [Source:MGI Symbol;Acc:MGI:3041238]</t>
  </si>
  <si>
    <t>ENSMUSG00000020423</t>
  </si>
  <si>
    <t>Btg2</t>
  </si>
  <si>
    <t>B cell translocation gene 2, anti-proliferative [Source:MGI Symbol;Acc:MGI:108384]</t>
  </si>
  <si>
    <t>ENSMUSG00000057093</t>
  </si>
  <si>
    <t>C030039L03Rik</t>
  </si>
  <si>
    <t>RIKEN cDNA C030039L03 gene [Source:MGI Symbol;Acc:MGI:2148237]</t>
  </si>
  <si>
    <t>ENSMUSG00000031371</t>
  </si>
  <si>
    <t>Haus7</t>
  </si>
  <si>
    <t>HAUS augmin-like complex, subunit 7 [Source:MGI Symbol;Acc:MGI:1920988]</t>
  </si>
  <si>
    <t>ENSMUSG00000037822</t>
  </si>
  <si>
    <t>Smim14</t>
  </si>
  <si>
    <t>small integral membrane protein 14 [Source:MGI Symbol;Acc:MGI:1915802]</t>
  </si>
  <si>
    <t>ENSMUSG00000021357</t>
  </si>
  <si>
    <t>Exoc2</t>
  </si>
  <si>
    <t>exocyst complex component 2 [Source:MGI Symbol;Acc:MGI:1913732]</t>
  </si>
  <si>
    <t>ENSMUSG00000054717</t>
  </si>
  <si>
    <t>Hmgb2</t>
  </si>
  <si>
    <t>high mobility group box 2 [Source:MGI Symbol;Acc:MGI:96157]</t>
  </si>
  <si>
    <t>ENSMUSG00000037089</t>
  </si>
  <si>
    <t>Slc35b2</t>
  </si>
  <si>
    <t>solute carrier family 35, member B2 [Source:MGI Symbol;Acc:MGI:1921086]</t>
  </si>
  <si>
    <t>ENSMUSG00000024193</t>
  </si>
  <si>
    <t>Phf1</t>
  </si>
  <si>
    <t>PHD finger protein 1 [Source:MGI Symbol;Acc:MGI:98647]</t>
  </si>
  <si>
    <t>ENSMUSG00000016624</t>
  </si>
  <si>
    <t>Phf21b</t>
  </si>
  <si>
    <t>PHD finger protein 21B [Source:MGI Symbol;Acc:MGI:2443812]</t>
  </si>
  <si>
    <t>ENSMUSG00000097121</t>
  </si>
  <si>
    <t>D130020L05Rik</t>
  </si>
  <si>
    <t>RIKEN cDNA D130020L05 gene [Source:MGI Symbol;Acc:MGI:2450270]</t>
  </si>
  <si>
    <t>ENSMUSG00000021592</t>
  </si>
  <si>
    <t>Arsk</t>
  </si>
  <si>
    <t>arylsulfatase K [Source:MGI Symbol;Acc:MGI:1924291]</t>
  </si>
  <si>
    <t>ENSMUSG00000028800</t>
  </si>
  <si>
    <t>Hdac1</t>
  </si>
  <si>
    <t>histone deacetylase 1 [Source:MGI Symbol;Acc:MGI:108086]</t>
  </si>
  <si>
    <t>ENSMUSG00000027215</t>
  </si>
  <si>
    <t>Cd82</t>
  </si>
  <si>
    <t>CD82 antigen [Source:MGI Symbol;Acc:MGI:104651]</t>
  </si>
  <si>
    <t>ENSMUSG00000085741</t>
  </si>
  <si>
    <t>5430405H02Rik</t>
  </si>
  <si>
    <t>RIKEN cDNA 5430405H02 gene [Source:MGI Symbol;Acc:MGI:1921737]</t>
  </si>
  <si>
    <t>ENSMUSG00000091512</t>
  </si>
  <si>
    <t>Lamtor3</t>
  </si>
  <si>
    <t>late endosomal/lysosomal adaptor, MAPK and MTOR activator 3 [Source:MGI Symbol;Acc:MGI:1929467]</t>
  </si>
  <si>
    <t>ENSMUSG00000038618</t>
  </si>
  <si>
    <t>Rassf7</t>
  </si>
  <si>
    <t>Ras association (RalGDS/AF-6) domain family (N-terminal) member 7 [Source:MGI Symbol;Acc:MGI:1914235]</t>
  </si>
  <si>
    <t>ENSMUSG00000047534</t>
  </si>
  <si>
    <t>Mis18bp1</t>
  </si>
  <si>
    <t>MIS18 binding protein 1 [Source:MGI Symbol;Acc:MGI:2145099]</t>
  </si>
  <si>
    <t>ENSMUSG00000028608</t>
  </si>
  <si>
    <t>0610037L13Rik</t>
  </si>
  <si>
    <t>RIKEN cDNA 0610037L13 gene [Source:MGI Symbol;Acc:MGI:1921348]</t>
  </si>
  <si>
    <t>ENSMUSG00000028382</t>
  </si>
  <si>
    <t>Ptbp3</t>
  </si>
  <si>
    <t>polypyrimidine tract binding protein 3 [Source:MGI Symbol;Acc:MGI:1923334]</t>
  </si>
  <si>
    <t>ENSMUSG00000036835</t>
  </si>
  <si>
    <t>Psenen</t>
  </si>
  <si>
    <t>presenilin enhancer 2 homolog (C. elegans) [Source:MGI Symbol;Acc:MGI:1913590]</t>
  </si>
  <si>
    <t>ENSMUSG00000029428</t>
  </si>
  <si>
    <t>Stx2</t>
  </si>
  <si>
    <t>syntaxin 2 [Source:MGI Symbol;Acc:MGI:108059]</t>
  </si>
  <si>
    <t>ENSMUSG00000038007</t>
  </si>
  <si>
    <t>Acer2</t>
  </si>
  <si>
    <t>alkaline ceramidase 2 [Source:MGI Symbol;Acc:MGI:1920932]</t>
  </si>
  <si>
    <t>ENSMUSG00000020534</t>
  </si>
  <si>
    <t>Shmt1</t>
  </si>
  <si>
    <t>serine hydroxymethyltransferase 1 (soluble) [Source:MGI Symbol;Acc:MGI:98299]</t>
  </si>
  <si>
    <t>ENSMUSG00000039168</t>
  </si>
  <si>
    <t>Dap</t>
  </si>
  <si>
    <t>death-associated protein [Source:MGI Symbol;Acc:MGI:1918190]</t>
  </si>
  <si>
    <t>ENSMUSG00000058600</t>
  </si>
  <si>
    <t>Rpl30</t>
  </si>
  <si>
    <t>ribosomal protein L30 [Source:MGI Symbol;Acc:MGI:98037]</t>
  </si>
  <si>
    <t>ENSMUSG00000063015</t>
  </si>
  <si>
    <t>Ccni</t>
  </si>
  <si>
    <t>cyclin I [Source:MGI Symbol;Acc:MGI:1341077]</t>
  </si>
  <si>
    <t>ENSMUSG00000030527</t>
  </si>
  <si>
    <t>Crtc3</t>
  </si>
  <si>
    <t>CREB regulated transcription coactivator 3 [Source:MGI Symbol;Acc:MGI:1917711]</t>
  </si>
  <si>
    <t>ENSMUSG00000045312</t>
  </si>
  <si>
    <t>Lhfpl2</t>
  </si>
  <si>
    <t>lipoma HMGIC fusion partner-like 2 [Source:MGI Symbol;Acc:MGI:2145236]</t>
  </si>
  <si>
    <t>ENSMUSG00000027893</t>
  </si>
  <si>
    <t>Ahcyl1</t>
  </si>
  <si>
    <t>S-adenosylhomocysteine hydrolase-like 1 [Source:MGI Symbol;Acc:MGI:2385184]</t>
  </si>
  <si>
    <t>ENSMUSG00000002985</t>
  </si>
  <si>
    <t>Apoe</t>
  </si>
  <si>
    <t>apolipoprotein E [Source:MGI Symbol;Acc:MGI:88057]</t>
  </si>
  <si>
    <t>ENSMUSG00000039354</t>
  </si>
  <si>
    <t>Smarcal1</t>
  </si>
  <si>
    <t>SWI/SNF related matrix associated, actin dependent regulator of chromatin, subfamily a-like 1 [Source:MGI Symbol;Acc:MGI:1859183]</t>
  </si>
  <si>
    <t>ENSMUSG00000044906</t>
  </si>
  <si>
    <t>4930503L19Rik</t>
  </si>
  <si>
    <t>RIKEN cDNA 4930503L19 gene [Source:MGI Symbol;Acc:MGI:1922045]</t>
  </si>
  <si>
    <t>ENSMUSG00000041161</t>
  </si>
  <si>
    <t>Otud3</t>
  </si>
  <si>
    <t>OTU domain containing 3 [Source:MGI Symbol;Acc:MGI:1920412]</t>
  </si>
  <si>
    <t>ENSMUSG00000039634</t>
  </si>
  <si>
    <t>Zfp189</t>
  </si>
  <si>
    <t>zinc finger protein 189 [Source:MGI Symbol;Acc:MGI:2444707]</t>
  </si>
  <si>
    <t>ENSMUSG00000017697</t>
  </si>
  <si>
    <t>Ada</t>
  </si>
  <si>
    <t>adenosine deaminase [Source:MGI Symbol;Acc:MGI:87916]</t>
  </si>
  <si>
    <t>ENSMUSG00000022312</t>
  </si>
  <si>
    <t>Eif3h</t>
  </si>
  <si>
    <t>eukaryotic translation initiation factor 3, subunit H [Source:MGI Symbol;Acc:MGI:1915385]</t>
  </si>
  <si>
    <t>ENSMUSG00000039530</t>
  </si>
  <si>
    <t>Tusc3</t>
  </si>
  <si>
    <t>tumor suppressor candidate 3 [Source:MGI Symbol;Acc:MGI:1933134]</t>
  </si>
  <si>
    <t>ENSMUSG00000079316</t>
  </si>
  <si>
    <t>Rab9</t>
  </si>
  <si>
    <t>RAB9, member RAS oncogene family [Source:MGI Symbol;Acc:MGI:1890695]</t>
  </si>
  <si>
    <t>ENSMUSG00000030309</t>
  </si>
  <si>
    <t>Caprin2</t>
  </si>
  <si>
    <t>caprin family member 2 [Source:MGI Symbol;Acc:MGI:2448541]</t>
  </si>
  <si>
    <t>ENSMUSG00000091155</t>
  </si>
  <si>
    <t>Serpine3</t>
  </si>
  <si>
    <t>serpin peptidase inhibitor, clade E (nexin, plasminogen activator inhibitor type 1), member 3 [Source:MGI Symbol;Acc:MGI:2442020]</t>
  </si>
  <si>
    <t>ENSMUSG00000087141</t>
  </si>
  <si>
    <t>Plcxd2</t>
  </si>
  <si>
    <t>phosphatidylinositol-specific phospholipase C, X domain containing 2 [Source:MGI Symbol;Acc:MGI:3647874]</t>
  </si>
  <si>
    <t>ENSMUSG00000071660</t>
  </si>
  <si>
    <t>Ttc9c</t>
  </si>
  <si>
    <t>tetratricopeptide repeat domain 9C [Source:MGI Symbol;Acc:MGI:1917637]</t>
  </si>
  <si>
    <t>ENSMUSG00000071644</t>
  </si>
  <si>
    <t>Eef1g</t>
  </si>
  <si>
    <t>eukaryotic translation elongation factor 1 gamma [Source:MGI Symbol;Acc:MGI:1914410]</t>
  </si>
  <si>
    <t>ENSMUSG00000031533</t>
  </si>
  <si>
    <t>Mrps31</t>
  </si>
  <si>
    <t>mitochondrial ribosomal protein S31 [Source:MGI Symbol;Acc:MGI:1913153]</t>
  </si>
  <si>
    <t>ENSMUSG00000033318</t>
  </si>
  <si>
    <t>Gstt2</t>
  </si>
  <si>
    <t>glutathione S-transferase, theta 2 [Source:MGI Symbol;Acc:MGI:106188]</t>
  </si>
  <si>
    <t>ENSMUSG00000048040</t>
  </si>
  <si>
    <t>Arxes2</t>
  </si>
  <si>
    <t>adipocyte-related X-chromosome expressed sequence 2 [Source:MGI Symbol;Acc:MGI:1924226]</t>
  </si>
  <si>
    <t>ENSMUSG00000037824</t>
  </si>
  <si>
    <t>Tspan14</t>
  </si>
  <si>
    <t>tetraspanin 14 [Source:MGI Symbol;Acc:MGI:1196325]</t>
  </si>
  <si>
    <t>ENSMUSG00000099528</t>
  </si>
  <si>
    <t>RP23-337F21.1</t>
  </si>
  <si>
    <t>RIKEN cDNA 2410012E07 gene [Source:MGI Symbol;Acc:MGI:1920898]</t>
  </si>
  <si>
    <t>ENSMUSG00000033222</t>
  </si>
  <si>
    <t>Ttf2</t>
  </si>
  <si>
    <t>transcription termination factor, RNA polymerase II [Source:MGI Symbol;Acc:MGI:1921294]</t>
  </si>
  <si>
    <t>ENSMUSG00000025069</t>
  </si>
  <si>
    <t>Gsto2</t>
  </si>
  <si>
    <t>glutathione S-transferase omega 2 [Source:MGI Symbol;Acc:MGI:1915464]</t>
  </si>
  <si>
    <t>ENSMUSG00000026037</t>
  </si>
  <si>
    <t>Orc2</t>
  </si>
  <si>
    <t>origin recognition complex, subunit 2 [Source:MGI Symbol;Acc:MGI:1328306]</t>
  </si>
  <si>
    <t>ENSMUSG00000050947</t>
  </si>
  <si>
    <t>Amigo1</t>
  </si>
  <si>
    <t>adhesion molecule with Ig like domain 1 [Source:MGI Symbol;Acc:MGI:2653612]</t>
  </si>
  <si>
    <t>ENSMUSG00000001054</t>
  </si>
  <si>
    <t>Rmnd5b</t>
  </si>
  <si>
    <t>required for meiotic nuclear division 5 homolog B (S. cerevisiae) [Source:MGI Symbol;Acc:MGI:1913339]</t>
  </si>
  <si>
    <t>ENSMUSG00000019210</t>
  </si>
  <si>
    <t>Atp6v1e1</t>
  </si>
  <si>
    <t>ATPase, H+ transporting, lysosomal V1 subunit E1 [Source:MGI Symbol;Acc:MGI:894326]</t>
  </si>
  <si>
    <t>ENSMUSG00000039232</t>
  </si>
  <si>
    <t>Stx11</t>
  </si>
  <si>
    <t>syntaxin 11 [Source:MGI Symbol;Acc:MGI:1921982]</t>
  </si>
  <si>
    <t>ENSMUSG00000025591</t>
  </si>
  <si>
    <t>Tma16</t>
  </si>
  <si>
    <t>translation machinery associated 16 homolog (S. cerevisiae) [Source:MGI Symbol;Acc:MGI:1913532]</t>
  </si>
  <si>
    <t>ENSMUSG00000020330</t>
  </si>
  <si>
    <t>Hmmr</t>
  </si>
  <si>
    <t>hyaluronan mediated motility receptor (RHAMM) [Source:MGI Symbol;Acc:MGI:104667]</t>
  </si>
  <si>
    <t>ENSMUSG00000027189</t>
  </si>
  <si>
    <t>Trim44</t>
  </si>
  <si>
    <t>tripartite motif-containing 44 [Source:MGI Symbol;Acc:MGI:1931835]</t>
  </si>
  <si>
    <t>ENSMUSG00000055216</t>
  </si>
  <si>
    <t>9430025C20Rik</t>
  </si>
  <si>
    <t>RIKEN cDNA 9430025C20 gene [Source:MGI Symbol;Acc:MGI:3045277]</t>
  </si>
  <si>
    <t>ENSMUSG00000097138</t>
  </si>
  <si>
    <t>Gm26625</t>
  </si>
  <si>
    <t>predicted gene, 26625 [Source:MGI Symbol;Acc:MGI:5477119]</t>
  </si>
  <si>
    <t>ENSMUSG00000087385</t>
  </si>
  <si>
    <t>AA415398</t>
  </si>
  <si>
    <t>expressed sequence AA415398 [Source:MGI Symbol;Acc:MGI:3035485]</t>
  </si>
  <si>
    <t>ENSMUSG00000027937</t>
  </si>
  <si>
    <t>Jtb</t>
  </si>
  <si>
    <t>jumping translocation breakpoint [Source:MGI Symbol;Acc:MGI:1346082]</t>
  </si>
  <si>
    <t>ENSMUSG00000020020</t>
  </si>
  <si>
    <t>Usp44</t>
  </si>
  <si>
    <t>ubiquitin specific peptidase 44 [Source:MGI Symbol;Acc:MGI:3045318]</t>
  </si>
  <si>
    <t>ENSMUSG00000028729</t>
  </si>
  <si>
    <t>Ebna1bp2</t>
  </si>
  <si>
    <t>EBNA1 binding protein 2 [Source:MGI Symbol;Acc:MGI:1916322]</t>
  </si>
  <si>
    <t>ENSMUSG00000046006</t>
  </si>
  <si>
    <t>Gapt</t>
  </si>
  <si>
    <t>Grb2-binding adaptor, transmembrane [Source:MGI Symbol;Acc:MGI:3608341]</t>
  </si>
  <si>
    <t>ENSMUSG00000097055</t>
  </si>
  <si>
    <t>Gm4419</t>
  </si>
  <si>
    <t>predicted gene 4419 [Source:MGI Symbol;Acc:MGI:3782604]</t>
  </si>
  <si>
    <t>ENSMUSG00000033237</t>
  </si>
  <si>
    <t>Arid2</t>
  </si>
  <si>
    <t>AT rich interactive domain 2 (ARID, RFX-like) [Source:MGI Symbol;Acc:MGI:1924294]</t>
  </si>
  <si>
    <t>ENSMUSG00000025781</t>
  </si>
  <si>
    <t>Atp5c1</t>
  </si>
  <si>
    <t>ATP synthase, H+ transporting, mitochondrial F1 complex, gamma polypeptide 1 [Source:MGI Symbol;Acc:MGI:1261437]</t>
  </si>
  <si>
    <t>ENSMUSG00000026558</t>
  </si>
  <si>
    <t>Uck2</t>
  </si>
  <si>
    <t>uridine-cytidine kinase 2 [Source:MGI Symbol;Acc:MGI:1931744]</t>
  </si>
  <si>
    <t>ENSMUSG00000000711</t>
  </si>
  <si>
    <t>Rab5b</t>
  </si>
  <si>
    <t>RAB5B, member RAS oncogene family [Source:MGI Symbol;Acc:MGI:105938]</t>
  </si>
  <si>
    <t>ENSMUSG00000048899</t>
  </si>
  <si>
    <t>Rimkla</t>
  </si>
  <si>
    <t>ribosomal modification protein rimK-like family member A [Source:MGI Symbol;Acc:MGI:3040686]</t>
  </si>
  <si>
    <t>ENSMUSG00000025871</t>
  </si>
  <si>
    <t>4833439L19Rik</t>
  </si>
  <si>
    <t>RIKEN cDNA 4833439L19 gene [Source:MGI Symbol;Acc:MGI:1921162]</t>
  </si>
  <si>
    <t>ENSMUSG00000029267</t>
  </si>
  <si>
    <t>Mtf2</t>
  </si>
  <si>
    <t>metal response element binding transcription factor 2 [Source:MGI Symbol;Acc:MGI:105050]</t>
  </si>
  <si>
    <t>ENSMUSG00000091264</t>
  </si>
  <si>
    <t>Smim13</t>
  </si>
  <si>
    <t>small integral membrane protein 13 [Source:MGI Symbol;Acc:MGI:2652854]</t>
  </si>
  <si>
    <t>ENSMUSG00000096914</t>
  </si>
  <si>
    <t>Galntl6</t>
  </si>
  <si>
    <t>UDP-N-acetyl-alpha-D-galactosamine:polypeptide N-acetylgalactosaminyltransferase-like 6 [Source:MGI Symbol;Acc:MGI:1913581]</t>
  </si>
  <si>
    <t>ENSMUSG00000047466</t>
  </si>
  <si>
    <t>8030462N17Rik</t>
  </si>
  <si>
    <t>RIKEN cDNA 8030462N17 gene [Source:MGI Symbol;Acc:MGI:2444951]</t>
  </si>
  <si>
    <t>ENSMUSG00000003038</t>
  </si>
  <si>
    <t>Hmgn2</t>
  </si>
  <si>
    <t>high mobility group nucleosomal binding domain 2 [Source:MGI Symbol;Acc:MGI:96136]</t>
  </si>
  <si>
    <t>ENSMUSG00000031783</t>
  </si>
  <si>
    <t>Polr2c</t>
  </si>
  <si>
    <t>polymerase (RNA) II (DNA directed) polypeptide C [Source:MGI Symbol;Acc:MGI:109299]</t>
  </si>
  <si>
    <t>ENSMUSG00000032288</t>
  </si>
  <si>
    <t>Imp3</t>
  </si>
  <si>
    <t>IMP3, U3 small nucleolar ribonucleoprotein [Source:MGI Symbol;Acc:MGI:1916119]</t>
  </si>
  <si>
    <t>ENSMUSG00000038451</t>
  </si>
  <si>
    <t>Spsb2</t>
  </si>
  <si>
    <t>splA/ryanodine receptor domain and SOCS box containing 2 [Source:MGI Symbol;Acc:MGI:1315199]</t>
  </si>
  <si>
    <t>ENSMUSG00000041268</t>
  </si>
  <si>
    <t>Dmxl2</t>
  </si>
  <si>
    <t>Dmx-like 2 [Source:MGI Symbol;Acc:MGI:2444630]</t>
  </si>
  <si>
    <t>ENSMUSG00000013418</t>
  </si>
  <si>
    <t>B4galnt2</t>
  </si>
  <si>
    <t>beta-1,4-N-acetyl-galactosaminyl transferase 2 [Source:MGI Symbol;Acc:MGI:1342058]</t>
  </si>
  <si>
    <t>ENSMUSG00000054702</t>
  </si>
  <si>
    <t>Ap1s3</t>
  </si>
  <si>
    <t>adaptor-related protein complex AP-1, sigma 3 [Source:MGI Symbol;Acc:MGI:1891304]</t>
  </si>
  <si>
    <t>ENSMUSG00000042390</t>
  </si>
  <si>
    <t>Gatad2b</t>
  </si>
  <si>
    <t>GATA zinc finger domain containing 2B [Source:MGI Symbol;Acc:MGI:2443225]</t>
  </si>
  <si>
    <t>ENSMUSG00000029591</t>
  </si>
  <si>
    <t>Ung</t>
  </si>
  <si>
    <t>uracil DNA glycosylase [Source:MGI Symbol;Acc:MGI:109352]</t>
  </si>
  <si>
    <t>ENSMUSG00000022540</t>
  </si>
  <si>
    <t>Rogdi</t>
  </si>
  <si>
    <t>rogdi homolog (Drosophila) [Source:MGI Symbol;Acc:MGI:1913299]</t>
  </si>
  <si>
    <t>ENSMUSG00000049305</t>
  </si>
  <si>
    <t>Ccdc71</t>
  </si>
  <si>
    <t>coiled-coil domain containing 71 [Source:MGI Symbol;Acc:MGI:1919704]</t>
  </si>
  <si>
    <t>ENSMUSG00000053012</t>
  </si>
  <si>
    <t>Krcc1</t>
  </si>
  <si>
    <t>lysine-rich coiled-coil 1 [Source:MGI Symbol;Acc:MGI:1889377]</t>
  </si>
  <si>
    <t>ENSMUSG00000024960</t>
  </si>
  <si>
    <t>Plcb3</t>
  </si>
  <si>
    <t>phospholipase C, beta 3 [Source:MGI Symbol;Acc:MGI:104778]</t>
  </si>
  <si>
    <t>ENSMUSG00000037847</t>
  </si>
  <si>
    <t>Nmrk1</t>
  </si>
  <si>
    <t>nicotinamide riboside kinase 1 [Source:MGI Symbol;Acc:MGI:2147434]</t>
  </si>
  <si>
    <t>ENSMUSG00000020649</t>
  </si>
  <si>
    <t>Rrm2</t>
  </si>
  <si>
    <t>ribonucleotide reductase M2 [Source:MGI Symbol;Acc:MGI:98181]</t>
  </si>
  <si>
    <t>ENSMUSG00000053684</t>
  </si>
  <si>
    <t>BC048403</t>
  </si>
  <si>
    <t>cDNA sequence BC048403 [Source:MGI Symbol;Acc:MGI:2670984]</t>
  </si>
  <si>
    <t>ENSMUSG00000028649</t>
  </si>
  <si>
    <t>Macf1</t>
  </si>
  <si>
    <t>microtubule-actin crosslinking factor 1 [Source:MGI Symbol;Acc:MGI:108559]</t>
  </si>
  <si>
    <t>ENSMUSG00000046865</t>
  </si>
  <si>
    <t>Fbl</t>
  </si>
  <si>
    <t>fibrillarin [Source:MGI Symbol;Acc:MGI:95486]</t>
  </si>
  <si>
    <t>ENSMUSG00000006418</t>
  </si>
  <si>
    <t>Rnf114</t>
  </si>
  <si>
    <t>ring finger protein 114 [Source:MGI Symbol;Acc:MGI:1933159]</t>
  </si>
  <si>
    <t>ENSMUSG00000073411</t>
  </si>
  <si>
    <t>H2-D1</t>
  </si>
  <si>
    <t>histocompatibility 2, D region locus 1 [Source:MGI Symbol;Acc:MGI:95896]</t>
  </si>
  <si>
    <t>ENSMUSG00000100455</t>
  </si>
  <si>
    <t>RP23-90A8.2</t>
  </si>
  <si>
    <t>predicted gene 29170 [Source:MGI Symbol;Acc:MGI:5579876]</t>
  </si>
  <si>
    <t>ENSMUSG00000091625</t>
  </si>
  <si>
    <t>Lsm5</t>
  </si>
  <si>
    <t>LSM5 homolog, U6 small nuclear RNA associated (S. cerevisiae) [Source:MGI Symbol;Acc:MGI:1913623]</t>
  </si>
  <si>
    <t>ENSMUSG00000005674</t>
  </si>
  <si>
    <t>Tomm40l</t>
  </si>
  <si>
    <t>translocase of outer mitochondrial membrane 40 homolog-like (yeast) [Source:MGI Symbol;Acc:MGI:3589112]</t>
  </si>
  <si>
    <t>ENSMUSG00000089791</t>
  </si>
  <si>
    <t>Gm3555</t>
  </si>
  <si>
    <t>predicted pseudogene 3555 [Source:MGI Symbol;Acc:MGI:3781732]</t>
  </si>
  <si>
    <t>ENSMUSG00000069678</t>
  </si>
  <si>
    <t>Pcgf1</t>
  </si>
  <si>
    <t>polycomb group ring finger 1 [Source:MGI Symbol;Acc:MGI:1917087]</t>
  </si>
  <si>
    <t>ENSMUSG00000030779</t>
  </si>
  <si>
    <t>Rbbp6</t>
  </si>
  <si>
    <t>retinoblastoma binding protein 6 [Source:MGI Symbol;Acc:MGI:894835]</t>
  </si>
  <si>
    <t>ENSMUSG00000040721</t>
  </si>
  <si>
    <t>Zfhx2</t>
  </si>
  <si>
    <t>zinc finger homeobox 2 [Source:MGI Symbol;Acc:MGI:2686934]</t>
  </si>
  <si>
    <t>ENSMUSG00000032719</t>
  </si>
  <si>
    <t>Sbspon</t>
  </si>
  <si>
    <t>somatomedin B and thrombospondin, type 1 domain containing [Source:MGI Symbol;Acc:MGI:2684952]</t>
  </si>
  <si>
    <t>ENSMUSG00000024483</t>
  </si>
  <si>
    <t>Ankhd1</t>
  </si>
  <si>
    <t>ankyrin repeat and KH domain containing 1 [Source:MGI Symbol;Acc:MGI:1921733]</t>
  </si>
  <si>
    <t>ENSMUSG00000060126</t>
  </si>
  <si>
    <t>Tpt1</t>
  </si>
  <si>
    <t>tumor protein, translationally-controlled 1 [Source:MGI Symbol;Acc:MGI:104890]</t>
  </si>
  <si>
    <t>ENSMUSG00000028223</t>
  </si>
  <si>
    <t>Decr1</t>
  </si>
  <si>
    <t>2,4-dienoyl CoA reductase 1, mitochondrial [Source:MGI Symbol;Acc:MGI:1914710]</t>
  </si>
  <si>
    <t>ENSMUSG00000038143</t>
  </si>
  <si>
    <t>Stox2</t>
  </si>
  <si>
    <t>storkhead box 2 [Source:MGI Symbol;Acc:MGI:1918319]</t>
  </si>
  <si>
    <t>ENSMUSG00000052248</t>
  </si>
  <si>
    <t>Zeb2os</t>
  </si>
  <si>
    <t>zinc finger E-box binding homeobox 2, opposite strand [Source:MGI Symbol;Acc:MGI:3652108]</t>
  </si>
  <si>
    <t>ENSMUSG00000008384</t>
  </si>
  <si>
    <t>Sertad1</t>
  </si>
  <si>
    <t>SERTA domain containing 1 [Source:MGI Symbol;Acc:MGI:1913438]</t>
  </si>
  <si>
    <t>ENSMUSG00000021596</t>
  </si>
  <si>
    <t>Mctp1</t>
  </si>
  <si>
    <t>multiple C2 domains, transmembrane 1 [Source:MGI Symbol;Acc:MGI:1926021]</t>
  </si>
  <si>
    <t>ENSMUSG00000068250</t>
  </si>
  <si>
    <t>Amn1</t>
  </si>
  <si>
    <t>antagonist of mitotic exit network 1 [Source:MGI Symbol;Acc:MGI:2442933]</t>
  </si>
  <si>
    <t>ENSMUSG00000092569</t>
  </si>
  <si>
    <t>Gm20544</t>
  </si>
  <si>
    <t>predicted gene 20544 [Source:MGI Symbol;Acc:MGI:5142009]</t>
  </si>
  <si>
    <t>ENSMUSG00000032578</t>
  </si>
  <si>
    <t>Cish</t>
  </si>
  <si>
    <t>cytokine inducible SH2-containing protein [Source:MGI Symbol;Acc:MGI:103159]</t>
  </si>
  <si>
    <t>ENSMUSG00000021519</t>
  </si>
  <si>
    <t>Mterfd1</t>
  </si>
  <si>
    <t>mitochondrial transcription termination factor 3 [Source:MGI Symbol;Acc:MGI:1913660]</t>
  </si>
  <si>
    <t>ENSMUSG00000026616</t>
  </si>
  <si>
    <t>Cr2</t>
  </si>
  <si>
    <t>complement receptor 2 [Source:MGI Symbol;Acc:MGI:88489]</t>
  </si>
  <si>
    <t>ENSMUSG00000026718</t>
  </si>
  <si>
    <t>Stam</t>
  </si>
  <si>
    <t>signal transducing adaptor molecule (SH3 domain and ITAM motif) 1 [Source:MGI Symbol;Acc:MGI:1329014]</t>
  </si>
  <si>
    <t>ENSMUSG00000055831</t>
  </si>
  <si>
    <t>Gm9982</t>
  </si>
  <si>
    <t>ENSMUSG00000048921</t>
  </si>
  <si>
    <t>Zfp689</t>
  </si>
  <si>
    <t>zinc finger protein 689 [Source:MGI Symbol;Acc:MGI:1918381]</t>
  </si>
  <si>
    <t>ENSMUSG00000030754</t>
  </si>
  <si>
    <t>Copb1</t>
  </si>
  <si>
    <t>coatomer protein complex, subunit beta 1 [Source:MGI Symbol;Acc:MGI:1917599]</t>
  </si>
  <si>
    <t>ENSMUSG00000097772</t>
  </si>
  <si>
    <t>5430416N02Rik</t>
  </si>
  <si>
    <t>RIKEN cDNA 5430416N02 gene [Source:MGI Symbol;Acc:MGI:1918676]</t>
  </si>
  <si>
    <t>ENSMUSG00000022504</t>
  </si>
  <si>
    <t>Ciita</t>
  </si>
  <si>
    <t>class II transactivator [Source:MGI Symbol;Acc:MGI:108445]</t>
  </si>
  <si>
    <t>ENSMUSG00000026341</t>
  </si>
  <si>
    <t>Actr3</t>
  </si>
  <si>
    <t>ARP3 actin-related protein 3 [Source:MGI Symbol;Acc:MGI:1921367]</t>
  </si>
  <si>
    <t>ENSMUSG00000060206</t>
  </si>
  <si>
    <t>Zfp462</t>
  </si>
  <si>
    <t>zinc finger protein 462 [Source:MGI Symbol;Acc:MGI:107690]</t>
  </si>
  <si>
    <t>ENSMUSG00000101609</t>
  </si>
  <si>
    <t>Kcnq1ot1</t>
  </si>
  <si>
    <t>KCNQ1 overlapping transcript 1 [Source:MGI Symbol;Acc:MGI:1926855]</t>
  </si>
  <si>
    <t>ENSMUSG00000034709</t>
  </si>
  <si>
    <t>Ppp1r21</t>
  </si>
  <si>
    <t>protein phosphatase 1, regulatory subunit 21 [Source:MGI Symbol;Acc:MGI:1921075]</t>
  </si>
  <si>
    <t>ENSMUSG00000021835</t>
  </si>
  <si>
    <t>Bmp4</t>
  </si>
  <si>
    <t>bone morphogenetic protein 4 [Source:MGI Symbol;Acc:MGI:88180]</t>
  </si>
  <si>
    <t>ENSMUSG00000047044</t>
  </si>
  <si>
    <t>D030056L22Rik</t>
  </si>
  <si>
    <t>RIKEN cDNA D030056L22 gene [Source:MGI Symbol;Acc:MGI:3583960]</t>
  </si>
  <si>
    <t>ENSMUSG00000031220</t>
  </si>
  <si>
    <t>Awat2</t>
  </si>
  <si>
    <t>acyl-CoA wax alcohol acyltransferase 2 [Source:MGI Symbol;Acc:MGI:3045345]</t>
  </si>
  <si>
    <t>ENSMUSG00000036167</t>
  </si>
  <si>
    <t>Pphln1</t>
  </si>
  <si>
    <t>periphilin 1 [Source:MGI Symbol;Acc:MGI:1917029]</t>
  </si>
  <si>
    <t>ENSMUSG00000040990</t>
  </si>
  <si>
    <t>Sh3kbp1</t>
  </si>
  <si>
    <t>SH3-domain kinase binding protein 1 [Source:MGI Symbol;Acc:MGI:1889583]</t>
  </si>
  <si>
    <t>ENSMUSG00000032058</t>
  </si>
  <si>
    <t>Ppp2r1b</t>
  </si>
  <si>
    <t>protein phosphatase 2, regulatory subunit A, beta [Source:MGI Symbol;Acc:MGI:1920949]</t>
  </si>
  <si>
    <t>ENSMUSG00000031608</t>
  </si>
  <si>
    <t>Galnt7</t>
  </si>
  <si>
    <t>UDP-N-acetyl-alpha-D-galactosamine: polypeptide N-acetylgalactosaminyltransferase 7 [Source:MGI Symbol;Acc:MGI:1349449]</t>
  </si>
  <si>
    <t>ENSMUSG00000087089</t>
  </si>
  <si>
    <t>Gm12160</t>
  </si>
  <si>
    <t>predicted gene 12160 [Source:MGI Symbol;Acc:MGI:3649485]</t>
  </si>
  <si>
    <t>ENSMUSG00000069171</t>
  </si>
  <si>
    <t>Nr2f1</t>
  </si>
  <si>
    <t>nuclear receptor subfamily 2, group F, member 1 [Source:MGI Symbol;Acc:MGI:1352451]</t>
  </si>
  <si>
    <t>ENSMUSG00000033952</t>
  </si>
  <si>
    <t>Aspm</t>
  </si>
  <si>
    <t>asp (abnormal spindle)-like, microcephaly associated (Drosophila) [Source:MGI Symbol;Acc:MGI:1334448]</t>
  </si>
  <si>
    <t>ENSMUSG00000089989</t>
  </si>
  <si>
    <t>Flt3l</t>
  </si>
  <si>
    <t>FMS-like tyrosine kinase 3 ligand [Source:MGI Symbol;Acc:MGI:95560]</t>
  </si>
  <si>
    <t>ENSMUSG00000005683</t>
  </si>
  <si>
    <t>Cs</t>
  </si>
  <si>
    <t>citrate synthase [Source:MGI Symbol;Acc:MGI:88529]</t>
  </si>
  <si>
    <t>ENSMUSG00000022550</t>
  </si>
  <si>
    <t>Adck5</t>
  </si>
  <si>
    <t>aarF domain containing kinase 5 [Source:MGI Symbol;Acc:MGI:2679274]</t>
  </si>
  <si>
    <t>ENSMUSG00000002064</t>
  </si>
  <si>
    <t>Sdf2</t>
  </si>
  <si>
    <t>stromal cell derived factor 2 [Source:MGI Symbol;Acc:MGI:108019]</t>
  </si>
  <si>
    <t>ENSMUSG00000040354</t>
  </si>
  <si>
    <t>Mars</t>
  </si>
  <si>
    <t>methionine-tRNA synthetase [Source:MGI Symbol;Acc:MGI:1345633]</t>
  </si>
  <si>
    <t>ENSMUSG00000031403</t>
  </si>
  <si>
    <t>Dkc1</t>
  </si>
  <si>
    <t>dyskeratosis congenita 1, dyskerin [Source:MGI Symbol;Acc:MGI:1861727]</t>
  </si>
  <si>
    <t>ENSMUSG00000033987</t>
  </si>
  <si>
    <t>Dnah17</t>
  </si>
  <si>
    <t>dynein, axonemal, heavy chain 17 [Source:MGI Symbol;Acc:MGI:1917176]</t>
  </si>
  <si>
    <t>ENSMUSG00000028551</t>
  </si>
  <si>
    <t>Cdkn2c</t>
  </si>
  <si>
    <t>cyclin-dependent kinase inhibitor 2C (p18, inhibits CDK4) [Source:MGI Symbol;Acc:MGI:105388]</t>
  </si>
  <si>
    <t>ENSMUSG00000022820</t>
  </si>
  <si>
    <t>Ndufb4</t>
  </si>
  <si>
    <t>NADH dehydrogenase (ubiquinone) 1 beta subcomplex 4 [Source:MGI Symbol;Acc:MGI:1915444]</t>
  </si>
  <si>
    <t>ENSMUSG00000071074</t>
  </si>
  <si>
    <t>Yipf3</t>
  </si>
  <si>
    <t>Yip1 domain family, member 3 [Source:MGI Symbol;Acc:MGI:106280]</t>
  </si>
  <si>
    <t>ENSMUSG00000050914</t>
  </si>
  <si>
    <t>Ankrd37</t>
  </si>
  <si>
    <t>ankyrin repeat domain 37 [Source:MGI Symbol;Acc:MGI:3603344]</t>
  </si>
  <si>
    <t>ENSMUSG00000024790</t>
  </si>
  <si>
    <t>Sac3d1</t>
  </si>
  <si>
    <t>SAC3 domain containing 1 [Source:MGI Symbol;Acc:MGI:1913656]</t>
  </si>
  <si>
    <t>ENSMUSG00000096727</t>
  </si>
  <si>
    <t>Psmb9</t>
  </si>
  <si>
    <t>proteasome (prosome, macropain) subunit, beta type 9 (large multifunctional peptidase 2) [Source:MGI Symbol;Acc:MGI:1346526]</t>
  </si>
  <si>
    <t>ENSMUSG00000044968</t>
  </si>
  <si>
    <t>Napepld</t>
  </si>
  <si>
    <t>N-acyl phosphatidylethanolamine phospholipase D [Source:MGI Symbol;Acc:MGI:2140885]</t>
  </si>
  <si>
    <t>ENSMUSG00000037697</t>
  </si>
  <si>
    <t>Ddhd1</t>
  </si>
  <si>
    <t>DDHD domain containing 1 [Source:MGI Symbol;Acc:MGI:2150302]</t>
  </si>
  <si>
    <t>ENSMUSG00000010110</t>
  </si>
  <si>
    <t>Stx5a</t>
  </si>
  <si>
    <t>syntaxin 5A [Source:MGI Symbol;Acc:MGI:1928483]</t>
  </si>
  <si>
    <t>ENSMUSG00000100599</t>
  </si>
  <si>
    <t>RP23-34E23.1</t>
  </si>
  <si>
    <t>RIKEN cDNA 1700120C14 gene [Source:MGI Symbol;Acc:MGI:1920850]</t>
  </si>
  <si>
    <t>ENSMUSG00000006024</t>
  </si>
  <si>
    <t>Napa</t>
  </si>
  <si>
    <t>N-ethylmaleimide sensitive fusion protein attachment protein alpha [Source:MGI Symbol;Acc:MGI:104563]</t>
  </si>
  <si>
    <t>ENSMUSG00000028988</t>
  </si>
  <si>
    <t>Ctnnbip1</t>
  </si>
  <si>
    <t>catenin beta interacting protein 1 [Source:MGI Symbol;Acc:MGI:1915756]</t>
  </si>
  <si>
    <t>ENSMUSG00000026708</t>
  </si>
  <si>
    <t>Cenpl</t>
  </si>
  <si>
    <t>centromere protein L [Source:MGI Symbol;Acc:MGI:1917704]</t>
  </si>
  <si>
    <t>ENSMUSG00000064030</t>
  </si>
  <si>
    <t>Wibg</t>
  </si>
  <si>
    <t>PYM homolog 1, exon junction complex associated factor [Source:MGI Symbol;Acc:MGI:1925678]</t>
  </si>
  <si>
    <t>ENSMUSG00000074500</t>
  </si>
  <si>
    <t>Zfp558</t>
  </si>
  <si>
    <t>zinc finger protein 558 [Source:MGI Symbol;Acc:MGI:1921681]</t>
  </si>
  <si>
    <t>ENSMUSG00000016946</t>
  </si>
  <si>
    <t>Kctd5</t>
  </si>
  <si>
    <t>potassium channel tetramerisation domain containing 5 [Source:MGI Symbol;Acc:MGI:1916509]</t>
  </si>
  <si>
    <t>ENSMUSG00000025220</t>
  </si>
  <si>
    <t>Mgea5</t>
  </si>
  <si>
    <t>meningioma expressed antigen 5 (hyaluronidase) [Source:MGI Symbol;Acc:MGI:1932139]</t>
  </si>
  <si>
    <t>ENSMUSG00000020128</t>
  </si>
  <si>
    <t>Vps54</t>
  </si>
  <si>
    <t>vacuolar protein sorting 54 (yeast) [Source:MGI Symbol;Acc:MGI:2178798]</t>
  </si>
  <si>
    <t>ENSMUSG00000048175</t>
  </si>
  <si>
    <t>Asb8</t>
  </si>
  <si>
    <t>ankyrin repeat and SOCS box-containing 8 [Source:MGI Symbol;Acc:MGI:1925791]</t>
  </si>
  <si>
    <t>ENSMUSG00000044201</t>
  </si>
  <si>
    <t>Cdc25c</t>
  </si>
  <si>
    <t>cell division cycle 25C [Source:MGI Symbol;Acc:MGI:88350]</t>
  </si>
  <si>
    <t>ENSMUSG00000027575</t>
  </si>
  <si>
    <t>Arfgap1</t>
  </si>
  <si>
    <t>ADP-ribosylation factor GTPase activating protein 1 [Source:MGI Symbol;Acc:MGI:2183559]</t>
  </si>
  <si>
    <t>ENSMUSG00000025050</t>
  </si>
  <si>
    <t>Pcgf6</t>
  </si>
  <si>
    <t>polycomb group ring finger 6 [Source:MGI Symbol;Acc:MGI:1918291]</t>
  </si>
  <si>
    <t>ENSMUSG00000002108</t>
  </si>
  <si>
    <t>Nr1h3</t>
  </si>
  <si>
    <t>nuclear receptor subfamily 1, group H, member 3 [Source:MGI Symbol;Acc:MGI:1352462]</t>
  </si>
  <si>
    <t>ENSMUSG00000037376</t>
  </si>
  <si>
    <t>Trmt6</t>
  </si>
  <si>
    <t>tRNA methyltransferase 6 [Source:MGI Symbol;Acc:MGI:1914176]</t>
  </si>
  <si>
    <t>ENSMUSG00000034522</t>
  </si>
  <si>
    <t>Zfp395</t>
  </si>
  <si>
    <t>zinc finger protein 395 [Source:MGI Symbol;Acc:MGI:2682318]</t>
  </si>
  <si>
    <t>ENSMUSG00000036632</t>
  </si>
  <si>
    <t>Alg5</t>
  </si>
  <si>
    <t>asparagine-linked glycosylation 5 (dolichyl-phosphate beta-glucosyltransferase) [Source:MGI Symbol;Acc:MGI:1913498]</t>
  </si>
  <si>
    <t>ENSMUSG00000029144</t>
  </si>
  <si>
    <t>Gtf3c2</t>
  </si>
  <si>
    <t>ENSMUSG00000033808</t>
  </si>
  <si>
    <t>Tmem87a</t>
  </si>
  <si>
    <t>transmembrane protein 87A [Source:MGI Symbol;Acc:MGI:2441844]</t>
  </si>
  <si>
    <t>ENSMUSG00000029163</t>
  </si>
  <si>
    <t>Emilin1</t>
  </si>
  <si>
    <t>elastin microfibril interfacer 1 [Source:MGI Symbol;Acc:MGI:1926189]</t>
  </si>
  <si>
    <t>ENSMUSG00000066152</t>
  </si>
  <si>
    <t>Slc31a2</t>
  </si>
  <si>
    <t>solute carrier family 31, member 2 [Source:MGI Symbol;Acc:MGI:1333844]</t>
  </si>
  <si>
    <t>ENSMUSG00000033282</t>
  </si>
  <si>
    <t>Rpgrip1l</t>
  </si>
  <si>
    <t>Rpgrip1-like [Source:MGI Symbol;Acc:MGI:1920563]</t>
  </si>
  <si>
    <t>ENSMUSG00000074140</t>
  </si>
  <si>
    <t>Zfp319</t>
  </si>
  <si>
    <t>ENSMUSG00000024683</t>
  </si>
  <si>
    <t>Mrpl16</t>
  </si>
  <si>
    <t>mitochondrial ribosomal protein L16 [Source:MGI Symbol;Acc:MGI:2137219]</t>
  </si>
  <si>
    <t>ENSMUSG00000028621</t>
  </si>
  <si>
    <t>Cyb5rl</t>
  </si>
  <si>
    <t>cytochrome b5 reductase-like [Source:MGI Symbol;Acc:MGI:1919657]</t>
  </si>
  <si>
    <t>ENSMUSG00000037049</t>
  </si>
  <si>
    <t>Smpd1</t>
  </si>
  <si>
    <t>sphingomyelin phosphodiesterase 1, acid lysosomal [Source:MGI Symbol;Acc:MGI:98325]</t>
  </si>
  <si>
    <t>ENSMUSG00000045948</t>
  </si>
  <si>
    <t>Mrps12</t>
  </si>
  <si>
    <t>mitochondrial ribosomal protein S12 [Source:MGI Symbol;Acc:MGI:1346333]</t>
  </si>
  <si>
    <t>ENSMUSG00000084956</t>
  </si>
  <si>
    <t>Gm16194</t>
  </si>
  <si>
    <t>predicted gene 16194 [Source:MGI Symbol;Acc:MGI:3801773]</t>
  </si>
  <si>
    <t>ENSMUSG00000050212</t>
  </si>
  <si>
    <t>Eva1b</t>
  </si>
  <si>
    <t>eva-1 homolog B (C. elegans) [Source:MGI Symbol;Acc:MGI:1922063]</t>
  </si>
  <si>
    <t>ENSMUSG00000062647</t>
  </si>
  <si>
    <t>Rpl7a</t>
  </si>
  <si>
    <t>ribosomal protein L7A [Source:MGI Symbol;Acc:MGI:1353472]</t>
  </si>
  <si>
    <t>ENSMUSG00000003378</t>
  </si>
  <si>
    <t>Grik5</t>
  </si>
  <si>
    <t>glutamate receptor, ionotropic, kainate 5 (gamma 2) [Source:MGI Symbol;Acc:MGI:95818]</t>
  </si>
  <si>
    <t>ENSMUSG00000019842</t>
  </si>
  <si>
    <t>Traf3ip2</t>
  </si>
  <si>
    <t>TRAF3 interacting protein 2 [Source:MGI Symbol;Acc:MGI:2143599]</t>
  </si>
  <si>
    <t>ENSMUSG00000032549</t>
  </si>
  <si>
    <t>Rab6b</t>
  </si>
  <si>
    <t>RAB6B, member RAS oncogene family [Source:MGI Symbol;Acc:MGI:107283]</t>
  </si>
  <si>
    <t>ENSMUSG00000024301</t>
  </si>
  <si>
    <t>Kifc5b</t>
  </si>
  <si>
    <t>kinesin family member C5B [Source:MGI Symbol;Acc:MGI:2137414]</t>
  </si>
  <si>
    <t>ENSMUSG00000037890</t>
  </si>
  <si>
    <t>Wdr19</t>
  </si>
  <si>
    <t>WD repeat domain 19 [Source:MGI Symbol;Acc:MGI:2443231]</t>
  </si>
  <si>
    <t>ENSMUSG00000038848</t>
  </si>
  <si>
    <t>Ythdf1</t>
  </si>
  <si>
    <t>YTH domain family 1 [Source:MGI Symbol;Acc:MGI:1917431]</t>
  </si>
  <si>
    <t>ENSMUSG00000029405</t>
  </si>
  <si>
    <t>G3bp2</t>
  </si>
  <si>
    <t>GTPase activating protein (SH3 domain) binding protein 2 [Source:MGI Symbol;Acc:MGI:2442040]</t>
  </si>
  <si>
    <t>ENSMUSG00000041084</t>
  </si>
  <si>
    <t>Ostc</t>
  </si>
  <si>
    <t>oligosaccharyltransferase complex subunit [Source:MGI Symbol;Acc:MGI:1913607]</t>
  </si>
  <si>
    <t>ENSMUSG00000030431</t>
  </si>
  <si>
    <t>Tmem238</t>
  </si>
  <si>
    <t>transmembrane protein 238 [Source:MGI Symbol;Acc:MGI:1922935]</t>
  </si>
  <si>
    <t>ENSMUSG00000021250</t>
  </si>
  <si>
    <t>Fos</t>
  </si>
  <si>
    <t>FBJ osteosarcoma oncogene [Source:MGI Symbol;Acc:MGI:95574]</t>
  </si>
  <si>
    <t>ENSMUSG00000039840</t>
  </si>
  <si>
    <t>Epg5</t>
  </si>
  <si>
    <t>ectopic P-granules autophagy protein 5 homolog (C. elegans) [Source:MGI Symbol;Acc:MGI:1918673]</t>
  </si>
  <si>
    <t>ENSMUSG00000003184</t>
  </si>
  <si>
    <t>Irf3</t>
  </si>
  <si>
    <t>interferon regulatory factor 3 [Source:MGI Symbol;Acc:MGI:1859179]</t>
  </si>
  <si>
    <t>ENSMUSG00000018774</t>
  </si>
  <si>
    <t>Cd68</t>
  </si>
  <si>
    <t>CD68 antigen [Source:MGI Symbol;Acc:MGI:88342]</t>
  </si>
  <si>
    <t>ENSMUSG00000051243</t>
  </si>
  <si>
    <t>Islr2</t>
  </si>
  <si>
    <t>immunoglobulin superfamily containing leucine-rich repeat 2 [Source:MGI Symbol;Acc:MGI:2444277]</t>
  </si>
  <si>
    <t>ENSMUSG00000071661</t>
  </si>
  <si>
    <t>Zbtb3</t>
  </si>
  <si>
    <t>zinc finger and BTB domain containing 3 [Source:MGI Symbol;Acc:MGI:1922541]</t>
  </si>
  <si>
    <t>ENSMUSG00000026942</t>
  </si>
  <si>
    <t>Traf2</t>
  </si>
  <si>
    <t>TNF receptor-associated factor 2 [Source:MGI Symbol;Acc:MGI:101835]</t>
  </si>
  <si>
    <t>ENSMUSG00000037885</t>
  </si>
  <si>
    <t>Stk35</t>
  </si>
  <si>
    <t>serine/threonine kinase 35 [Source:MGI Symbol;Acc:MGI:1914583]</t>
  </si>
  <si>
    <t>ENSMUSG00000029072</t>
  </si>
  <si>
    <t>Tas1r3</t>
  </si>
  <si>
    <t>taste receptor, type 1, member 3 [Source:MGI Symbol;Acc:MGI:1933547]</t>
  </si>
  <si>
    <t>ENSMUSG00000031751</t>
  </si>
  <si>
    <t>Amfr</t>
  </si>
  <si>
    <t>autocrine motility factor receptor [Source:MGI Symbol;Acc:MGI:1345634]</t>
  </si>
  <si>
    <t>ENSMUSG00000032085</t>
  </si>
  <si>
    <t>Tagln</t>
  </si>
  <si>
    <t>transgelin [Source:MGI Symbol;Acc:MGI:106012]</t>
  </si>
  <si>
    <t>ENSMUSG00000028284</t>
  </si>
  <si>
    <t>Map3k7</t>
  </si>
  <si>
    <t>mitogen-activated protein kinase kinase kinase 7 [Source:MGI Symbol;Acc:MGI:1346877]</t>
  </si>
  <si>
    <t>ENSMUSG00000030725</t>
  </si>
  <si>
    <t>Lipt2</t>
  </si>
  <si>
    <t>lipoyl(octanoyl) transferase 2 (putative) [Source:MGI Symbol;Acc:MGI:1914414]</t>
  </si>
  <si>
    <t>ENSMUSG00000046753</t>
  </si>
  <si>
    <t>Ccdc66</t>
  </si>
  <si>
    <t>coiled-coil domain containing 66 [Source:MGI Symbol;Acc:MGI:2443639]</t>
  </si>
  <si>
    <t>ENSMUSG00000056014</t>
  </si>
  <si>
    <t>A430033K04Rik</t>
  </si>
  <si>
    <t>RIKEN cDNA A430033K04 gene [Source:MGI Symbol;Acc:MGI:3583896]</t>
  </si>
  <si>
    <t>ENSMUSG00000029634</t>
  </si>
  <si>
    <t>Rnf6</t>
  </si>
  <si>
    <t>ring finger protein (C3H2C3 type) 6 [Source:MGI Symbol;Acc:MGI:1921382]</t>
  </si>
  <si>
    <t>ENSMUSG00000029772</t>
  </si>
  <si>
    <t>Ahcyl2</t>
  </si>
  <si>
    <t>S-adenosylhomocysteine hydrolase-like 2 [Source:MGI Symbol;Acc:MGI:1921590]</t>
  </si>
  <si>
    <t>ENSMUSG00000026604</t>
  </si>
  <si>
    <t>Ptpn14</t>
  </si>
  <si>
    <t>protein tyrosine phosphatase, non-receptor type 14 [Source:MGI Symbol;Acc:MGI:102467]</t>
  </si>
  <si>
    <t>ENSMUSG00000028461</t>
  </si>
  <si>
    <t>Ccdc107</t>
  </si>
  <si>
    <t>coiled-coil domain containing 107 [Source:MGI Symbol;Acc:MGI:1913423]</t>
  </si>
  <si>
    <t>ENSMUSG00000019864</t>
  </si>
  <si>
    <t>Rtn4ip1</t>
  </si>
  <si>
    <t>reticulon 4 interacting protein 1 [Source:MGI Symbol;Acc:MGI:2178759]</t>
  </si>
  <si>
    <t>ENSMUSG00000004285</t>
  </si>
  <si>
    <t>Atp6v1f</t>
  </si>
  <si>
    <t>ATPase, H+ transporting, lysosomal V1 subunit F [Source:MGI Symbol;Acc:MGI:1913394]</t>
  </si>
  <si>
    <t>ENSMUSG00000097750</t>
  </si>
  <si>
    <t>Gm4673</t>
  </si>
  <si>
    <t>predicted gene 4673 [Source:MGI Symbol;Acc:MGI:3782854]</t>
  </si>
  <si>
    <t>ENSMUSG00000028850</t>
  </si>
  <si>
    <t>Gpatch3</t>
  </si>
  <si>
    <t>G patch domain containing 3 [Source:MGI Symbol;Acc:MGI:2442492]</t>
  </si>
  <si>
    <t>ENSMUSG00000026159</t>
  </si>
  <si>
    <t>Agfg1</t>
  </si>
  <si>
    <t>ArfGAP with FG repeats 1 [Source:MGI Symbol;Acc:MGI:1333754]</t>
  </si>
  <si>
    <t>ENSMUSG00000003348</t>
  </si>
  <si>
    <t>Mob3a</t>
  </si>
  <si>
    <t>MOB kinase activator 3A [Source:MGI Symbol;Acc:MGI:3050117]</t>
  </si>
  <si>
    <t>ENSMUSG00000021244</t>
  </si>
  <si>
    <t>Ylpm1</t>
  </si>
  <si>
    <t>YLP motif containing 1 [Source:MGI Symbol;Acc:MGI:1926195]</t>
  </si>
  <si>
    <t>ENSMUSG00000015714</t>
  </si>
  <si>
    <t>Cers2</t>
  </si>
  <si>
    <t>ceramide synthase 2 [Source:MGI Symbol;Acc:MGI:1924143]</t>
  </si>
  <si>
    <t>ENSMUSG00000040415</t>
  </si>
  <si>
    <t>Dtx3</t>
  </si>
  <si>
    <t>deltex 3, E3 ubiquitin ligase [Source:MGI Symbol;Acc:MGI:2135752]</t>
  </si>
  <si>
    <t>ENSMUSG00000025423</t>
  </si>
  <si>
    <t>Pias2</t>
  </si>
  <si>
    <t>protein inhibitor of activated STAT 2 [Source:MGI Symbol;Acc:MGI:1096566]</t>
  </si>
  <si>
    <t>ENSMUSG00000027959</t>
  </si>
  <si>
    <t>Sass6</t>
  </si>
  <si>
    <t>spindle assembly 6 homolog (C. elegans) [Source:MGI Symbol;Acc:MGI:1920026]</t>
  </si>
  <si>
    <t>ENSMUSG00000048327</t>
  </si>
  <si>
    <t>Ckap2l</t>
  </si>
  <si>
    <t>cytoskeleton associated protein 2-like [Source:MGI Symbol;Acc:MGI:1917716]</t>
  </si>
  <si>
    <t>ENSMUSG00000038095</t>
  </si>
  <si>
    <t>Sbno1</t>
  </si>
  <si>
    <t>sno, strawberry notch homolog 1 (Drosophila) [Source:MGI Symbol;Acc:MGI:2384298]</t>
  </si>
  <si>
    <t>ENSMUSG00000036867</t>
  </si>
  <si>
    <t>Smad6</t>
  </si>
  <si>
    <t>SMAD family member 6 [Source:MGI Symbol;Acc:MGI:1336883]</t>
  </si>
  <si>
    <t>ENSMUSG00000058297</t>
  </si>
  <si>
    <t>Spock2</t>
  </si>
  <si>
    <t>sparc/osteonectin, cwcv and kazal-like domains proteoglycan 2 [Source:MGI Symbol;Acc:MGI:1891351]</t>
  </si>
  <si>
    <t>ENSMUSG00000002332</t>
  </si>
  <si>
    <t>Dhrs1</t>
  </si>
  <si>
    <t>dehydrogenase/reductase (SDR family) member 1 [Source:MGI Symbol;Acc:MGI:1196314]</t>
  </si>
  <si>
    <t>ENSMUSG00000032366</t>
  </si>
  <si>
    <t>Tpm1</t>
  </si>
  <si>
    <t>tropomyosin 1, alpha [Source:MGI Symbol;Acc:MGI:98809]</t>
  </si>
  <si>
    <t>ENSMUSG00000031714</t>
  </si>
  <si>
    <t>Gab1</t>
  </si>
  <si>
    <t>growth factor receptor bound protein 2-associated protein 1 [Source:MGI Symbol;Acc:MGI:108088]</t>
  </si>
  <si>
    <t>ENSMUSG00000032590</t>
  </si>
  <si>
    <t>Apeh</t>
  </si>
  <si>
    <t>acylpeptide hydrolase [Source:MGI Symbol;Acc:MGI:88041]</t>
  </si>
  <si>
    <t>ENSMUSG00000021963</t>
  </si>
  <si>
    <t>Sap18</t>
  </si>
  <si>
    <t>Sin3-associated polypeptide 18 [Source:MGI Symbol;Acc:MGI:1277978]</t>
  </si>
  <si>
    <t>ENSMUSG00000047213</t>
  </si>
  <si>
    <t>Ythdf3</t>
  </si>
  <si>
    <t>YTH domain family 3 [Source:MGI Symbol;Acc:MGI:1918850]</t>
  </si>
  <si>
    <t>ENSMUSG00000050334</t>
  </si>
  <si>
    <t>C130071C03Rik</t>
  </si>
  <si>
    <t>RIKEN cDNA C130071C03 gene [Source:MGI Symbol;Acc:MGI:2443574]</t>
  </si>
  <si>
    <t>ENSMUSG00000090523</t>
  </si>
  <si>
    <t>Gypc</t>
  </si>
  <si>
    <t>glycophorin C [Source:MGI Symbol;Acc:MGI:1098566]</t>
  </si>
  <si>
    <t>ENSMUSG00000032330</t>
  </si>
  <si>
    <t>Cox7a2</t>
  </si>
  <si>
    <t>cytochrome c oxidase subunit VIIa 2 [Source:MGI Symbol;Acc:MGI:1316715]</t>
  </si>
  <si>
    <t>ENSMUSG00000023391</t>
  </si>
  <si>
    <t>Dlx2</t>
  </si>
  <si>
    <t>distal-less homeobox 2 [Source:MGI Symbol;Acc:MGI:94902]</t>
  </si>
  <si>
    <t>ENSMUSG00000002010</t>
  </si>
  <si>
    <t>Idh3g</t>
  </si>
  <si>
    <t>isocitrate dehydrogenase 3 (NAD+), gamma [Source:MGI Symbol;Acc:MGI:1099463]</t>
  </si>
  <si>
    <t>ENSMUSG00000028049</t>
  </si>
  <si>
    <t>Scamp3</t>
  </si>
  <si>
    <t>secretory carrier membrane protein 3 [Source:MGI Symbol;Acc:MGI:1346346]</t>
  </si>
  <si>
    <t>ENSMUSG00000032803</t>
  </si>
  <si>
    <t>Cdv3</t>
  </si>
  <si>
    <t>carnitine deficiency-associated gene expressed in ventricle 3 [Source:MGI Symbol;Acc:MGI:2448759]</t>
  </si>
  <si>
    <t>ENSMUSG00000005763</t>
  </si>
  <si>
    <t>Cd247</t>
  </si>
  <si>
    <t>CD247 antigen [Source:MGI Symbol;Acc:MGI:88334]</t>
  </si>
  <si>
    <t>ENSMUSG00000035413</t>
  </si>
  <si>
    <t>Tmem98</t>
  </si>
  <si>
    <t>transmembrane protein 98 [Source:MGI Symbol;Acc:MGI:1923457]</t>
  </si>
  <si>
    <t>ENSMUSG00000007379</t>
  </si>
  <si>
    <t>Dennd2c</t>
  </si>
  <si>
    <t>DENN/MADD domain containing 2C [Source:MGI Symbol;Acc:MGI:3036254]</t>
  </si>
  <si>
    <t>ENSMUSG00000034640</t>
  </si>
  <si>
    <t>Tiparp</t>
  </si>
  <si>
    <t>TCDD-inducible poly(ADP-ribose) polymerase [Source:MGI Symbol;Acc:MGI:2159210]</t>
  </si>
  <si>
    <t>ENSMUSG00000093483</t>
  </si>
  <si>
    <t>AA465934</t>
  </si>
  <si>
    <t>expressed sequence AA465934 [Source:MGI Symbol;Acc:MGI:2671018]</t>
  </si>
  <si>
    <t>ENSMUSG00000023026</t>
  </si>
  <si>
    <t>Dip2b</t>
  </si>
  <si>
    <t>disco interacting protein 2 homolog B [Source:MGI Symbol;Acc:MGI:2145977]</t>
  </si>
  <si>
    <t>ENSMUSG00000035297</t>
  </si>
  <si>
    <t>Cops4</t>
  </si>
  <si>
    <t>COP9 signalosome subunit 4 [Source:MGI Symbol;Acc:MGI:1349414]</t>
  </si>
  <si>
    <t>ENSMUSG00000054939</t>
  </si>
  <si>
    <t>Zfp174</t>
  </si>
  <si>
    <t>zinc finger protein 174 [Source:MGI Symbol;Acc:MGI:2686600]</t>
  </si>
  <si>
    <t>ENSMUSG00000026203</t>
  </si>
  <si>
    <t>Dnajb2</t>
  </si>
  <si>
    <t>DnaJ heat shock protein family (Hsp40) member B2 [Source:MGI Symbol;Acc:MGI:1928739]</t>
  </si>
  <si>
    <t>ENSMUSG00000032078</t>
  </si>
  <si>
    <t>Zpr1</t>
  </si>
  <si>
    <t>ZPR1 zinc finger [Source:MGI Symbol;Acc:MGI:1330262]</t>
  </si>
  <si>
    <t>ENSMUSG00000058258</t>
  </si>
  <si>
    <t>Idi1</t>
  </si>
  <si>
    <t>isopentenyl-diphosphate delta isomerase [Source:MGI Symbol;Acc:MGI:2442264]</t>
  </si>
  <si>
    <t>ENSMUSG00000039242</t>
  </si>
  <si>
    <t>B3galnt2</t>
  </si>
  <si>
    <t>UDP-GalNAc:betaGlcNAc beta 1,3-galactosaminyltransferase, polypeptide 2 [Source:MGI Symbol;Acc:MGI:2145517]</t>
  </si>
  <si>
    <t>ENSMUSG00000087497</t>
  </si>
  <si>
    <t>2810001G20Rik</t>
  </si>
  <si>
    <t>RIKEN cDNA 2810001G20 gene [Source:MGI Symbol;Acc:MGI:1913706]</t>
  </si>
  <si>
    <t>ENSMUSG00000062031</t>
  </si>
  <si>
    <t>Athl1</t>
  </si>
  <si>
    <t>ATH1, acid trehalase-like 1 (yeast) [Source:MGI Symbol;Acc:MGI:2444047]</t>
  </si>
  <si>
    <t>ENSMUSG00000097769</t>
  </si>
  <si>
    <t>Snhg4</t>
  </si>
  <si>
    <t>small nucleolar RNA host gene 4 [Source:MGI Symbol;Acc:MGI:4937091]</t>
  </si>
  <si>
    <t>ENSMUSG00000053841</t>
  </si>
  <si>
    <t>Txlna</t>
  </si>
  <si>
    <t>taxilin alpha [Source:MGI Symbol;Acc:MGI:105968]</t>
  </si>
  <si>
    <t>ENSMUSG00000012114</t>
  </si>
  <si>
    <t>Med15</t>
  </si>
  <si>
    <t>mediator complex subunit 15 [Source:MGI Symbol;Acc:MGI:2137379]</t>
  </si>
  <si>
    <t>ENSMUSG00000031539</t>
  </si>
  <si>
    <t>Ap3m2</t>
  </si>
  <si>
    <t>adaptor-related protein complex 3, mu 2 subunit [Source:MGI Symbol;Acc:MGI:1929214]</t>
  </si>
  <si>
    <t>ENSMUSG00000048012</t>
  </si>
  <si>
    <t>Zfp473</t>
  </si>
  <si>
    <t>zinc finger protein 473 [Source:MGI Symbol;Acc:MGI:2442697]</t>
  </si>
  <si>
    <t>ENSMUSG00000020829</t>
  </si>
  <si>
    <t>Slc46a1</t>
  </si>
  <si>
    <t>solute carrier family 46, member 1 [Source:MGI Symbol;Acc:MGI:1098733]</t>
  </si>
  <si>
    <t>ENSMUSG00000029213</t>
  </si>
  <si>
    <t>Commd8</t>
  </si>
  <si>
    <t>COMM domain containing 8 [Source:MGI Symbol;Acc:MGI:1343485]</t>
  </si>
  <si>
    <t>ENSMUSG00000047721</t>
  </si>
  <si>
    <t>Bola2</t>
  </si>
  <si>
    <t>bolA-like 2 (E. coli) [Source:MGI Symbol;Acc:MGI:1913412]</t>
  </si>
  <si>
    <t>ENSMUSG00000047821</t>
  </si>
  <si>
    <t>Trim16</t>
  </si>
  <si>
    <t>tripartite motif-containing 16 [Source:MGI Symbol;Acc:MGI:2137356]</t>
  </si>
  <si>
    <t>ENSMUSG00000027706</t>
  </si>
  <si>
    <t>Sec62</t>
  </si>
  <si>
    <t>SEC62 homolog (S. cerevisiae) [Source:MGI Symbol;Acc:MGI:1916526]</t>
  </si>
  <si>
    <t>ENSMUSG00000027900</t>
  </si>
  <si>
    <t>Dram2</t>
  </si>
  <si>
    <t>DNA-damage regulated autophagy modulator 2 [Source:MGI Symbol;Acc:MGI:1914421]</t>
  </si>
  <si>
    <t>ENSMUSG00000071477</t>
  </si>
  <si>
    <t>Zfp777</t>
  </si>
  <si>
    <t>zinc finger protein 777 [Source:MGI Symbol;Acc:MGI:1919556]</t>
  </si>
  <si>
    <t>ENSMUSG00000087523</t>
  </si>
  <si>
    <t>Gm12319</t>
  </si>
  <si>
    <t>predicted gene 12319 [Source:MGI Symbol;Acc:MGI:3649749]</t>
  </si>
  <si>
    <t>ENSMUSG00000038544</t>
  </si>
  <si>
    <t>Inip</t>
  </si>
  <si>
    <t>INTS3 and NABP interacting protein [Source:MGI Symbol;Acc:MGI:1913459]</t>
  </si>
  <si>
    <t>ENSMUSG00000041346</t>
  </si>
  <si>
    <t>Wrap53</t>
  </si>
  <si>
    <t>WD repeat containing, antisense to Trp53 [Source:MGI Symbol;Acc:MGI:2384933]</t>
  </si>
  <si>
    <t>ENSMUSG00000040859</t>
  </si>
  <si>
    <t>Bsdc1</t>
  </si>
  <si>
    <t>BSD domain containing 1 [Source:MGI Symbol;Acc:MGI:1913466]</t>
  </si>
  <si>
    <t>ENSMUSG00000026005</t>
  </si>
  <si>
    <t>Rpe</t>
  </si>
  <si>
    <t>ribulose-5-phosphate-3-epimerase [Source:MGI Symbol;Acc:MGI:1913896]</t>
  </si>
  <si>
    <t>ENSMUSG00000038615</t>
  </si>
  <si>
    <t>Nfe2l1</t>
  </si>
  <si>
    <t>nuclear factor, erythroid derived 2,-like 1 [Source:MGI Symbol;Acc:MGI:99421]</t>
  </si>
  <si>
    <t>ENSMUSG00000023089</t>
  </si>
  <si>
    <t>Ndufa5</t>
  </si>
  <si>
    <t>NADH dehydrogenase (ubiquinone) 1 alpha subcomplex, 5 [Source:MGI Symbol;Acc:MGI:1915452]</t>
  </si>
  <si>
    <t>ENSMUSG00000017376</t>
  </si>
  <si>
    <t>Nlk</t>
  </si>
  <si>
    <t>nemo like kinase [Source:MGI Symbol;Acc:MGI:1201387]</t>
  </si>
  <si>
    <t>ENSMUSG00000006373</t>
  </si>
  <si>
    <t>Pgrmc1</t>
  </si>
  <si>
    <t>progesterone receptor membrane component 1 [Source:MGI Symbol;Acc:MGI:1858305]</t>
  </si>
  <si>
    <t>ENSMUSG00000044712</t>
  </si>
  <si>
    <t>Slc38a6</t>
  </si>
  <si>
    <t>solute carrier family 38, member 6 [Source:MGI Symbol;Acc:MGI:3648156]</t>
  </si>
  <si>
    <t>ENSMUSG00000026926</t>
  </si>
  <si>
    <t>Pmpca</t>
  </si>
  <si>
    <t>peptidase (mitochondrial processing) alpha [Source:MGI Symbol;Acc:MGI:1918568]</t>
  </si>
  <si>
    <t>ENSMUSG00000028909</t>
  </si>
  <si>
    <t>Ptpru</t>
  </si>
  <si>
    <t>protein tyrosine phosphatase, receptor type, U [Source:MGI Symbol;Acc:MGI:1321151]</t>
  </si>
  <si>
    <t>ENSMUSG00000034525</t>
  </si>
  <si>
    <t>BC018507</t>
  </si>
  <si>
    <t>interactor of little elongation complex ELL subunit 1 [Source:MGI Symbol;Acc:MGI:2385865]</t>
  </si>
  <si>
    <t>ENSMUSG00000015452</t>
  </si>
  <si>
    <t>Ager</t>
  </si>
  <si>
    <t>advanced glycosylation end product-specific receptor [Source:MGI Symbol;Acc:MGI:893592]</t>
  </si>
  <si>
    <t>ENSMUSG00000019737</t>
  </si>
  <si>
    <t>Syne4</t>
  </si>
  <si>
    <t>spectrin repeat containing, nuclear envelope family member 4 [Source:MGI Symbol;Acc:MGI:2141950]</t>
  </si>
  <si>
    <t>ENSMUSG00000052456</t>
  </si>
  <si>
    <t>Asna1</t>
  </si>
  <si>
    <t>arsA arsenite transporter, ATP-binding, homolog 1 (bacterial) [Source:MGI Symbol;Acc:MGI:1928379]</t>
  </si>
  <si>
    <t>ENSMUSG00000022557</t>
  </si>
  <si>
    <t>Bop1</t>
  </si>
  <si>
    <t>block of proliferation 1 [Source:MGI Symbol;Acc:MGI:1334460]</t>
  </si>
  <si>
    <t>ENSMUSG00000072763</t>
  </si>
  <si>
    <t>5430403G16Rik</t>
  </si>
  <si>
    <t>RIKEN cDNA 5430403G16 gene [Source:MGI Symbol;Acc:MGI:1924450]</t>
  </si>
  <si>
    <t>ENSMUSG00000075327</t>
  </si>
  <si>
    <t>Zbtb2</t>
  </si>
  <si>
    <t>zinc finger and BTB domain containing 2 [Source:MGI Symbol;Acc:MGI:2685949]</t>
  </si>
  <si>
    <t>ENSMUSG00000022528</t>
  </si>
  <si>
    <t>Hes1</t>
  </si>
  <si>
    <t>hairy and enhancer of split 1 (Drosophila) [Source:MGI Symbol;Acc:MGI:104853]</t>
  </si>
  <si>
    <t>ENSMUSG00000026544</t>
  </si>
  <si>
    <t>Dusp23</t>
  </si>
  <si>
    <t>dual specificity phosphatase 23 [Source:MGI Symbol;Acc:MGI:1915690]</t>
  </si>
  <si>
    <t>ENSMUSG00000019158</t>
  </si>
  <si>
    <t>Tmem160</t>
  </si>
  <si>
    <t>transmembrane protein 160 [Source:MGI Symbol;Acc:MGI:1916344]</t>
  </si>
  <si>
    <t>ENSMUSG00000030602</t>
  </si>
  <si>
    <t>Pak4</t>
  </si>
  <si>
    <t>p21 protein (Cdc42/Rac)-activated kinase 4 [Source:MGI Symbol;Acc:MGI:1917834]</t>
  </si>
  <si>
    <t>ENSMUSG00000042709</t>
  </si>
  <si>
    <t>Atpaf2</t>
  </si>
  <si>
    <t>ATP synthase mitochondrial F1 complex assembly factor 2 [Source:MGI Symbol;Acc:MGI:2180561]</t>
  </si>
  <si>
    <t>ENSMUSG00000015133</t>
  </si>
  <si>
    <t>Lrrk1</t>
  </si>
  <si>
    <t>leucine-rich repeat kinase 1 [Source:MGI Symbol;Acc:MGI:2142227]</t>
  </si>
  <si>
    <t>ENSMUSG00000026154</t>
  </si>
  <si>
    <t>1110058L19Rik</t>
  </si>
  <si>
    <t>succinate dehydrogenase complex assembly factor 4 [Source:MGI Symbol;Acc:MGI:1915252]</t>
  </si>
  <si>
    <t>ENSMUSG00000027255</t>
  </si>
  <si>
    <t>Arfgap2</t>
  </si>
  <si>
    <t>ADP-ribosylation factor GTPase activating protein 2 [Source:MGI Symbol;Acc:MGI:1924288]</t>
  </si>
  <si>
    <t>ENSMUSG00000087396</t>
  </si>
  <si>
    <t>4933407K13Rik</t>
  </si>
  <si>
    <t>RIKEN cDNA 4933407K13 gene [Source:MGI Symbol;Acc:MGI:1921646]</t>
  </si>
  <si>
    <t>ENSMUSG00000056305</t>
  </si>
  <si>
    <t>Usp39</t>
  </si>
  <si>
    <t>ubiquitin specific peptidase 39 [Source:MGI Symbol;Acc:MGI:107622]</t>
  </si>
  <si>
    <t>ENSMUSG00000035834</t>
  </si>
  <si>
    <t>Polr3g</t>
  </si>
  <si>
    <t>polymerase (RNA) III (DNA directed) polypeptide G [Source:MGI Symbol;Acc:MGI:1914736]</t>
  </si>
  <si>
    <t>ENSMUSG00000042320</t>
  </si>
  <si>
    <t>Prox2</t>
  </si>
  <si>
    <t>prospero homeobox 2 [Source:MGI Symbol;Acc:MGI:1920672]</t>
  </si>
  <si>
    <t>ENSMUSG00000024083</t>
  </si>
  <si>
    <t>Pja2</t>
  </si>
  <si>
    <t>praja 2, RING-H2 motif containing [Source:MGI Symbol;Acc:MGI:2159342]</t>
  </si>
  <si>
    <t>ENSMUSG00000045573</t>
  </si>
  <si>
    <t>Penk</t>
  </si>
  <si>
    <t>preproenkephalin [Source:MGI Symbol;Acc:MGI:104629]</t>
  </si>
  <si>
    <t>ENSMUSG00000043241</t>
  </si>
  <si>
    <t>Upf2</t>
  </si>
  <si>
    <t>UPF2 regulator of nonsense transcripts homolog (yeast) [Source:MGI Symbol;Acc:MGI:2449307]</t>
  </si>
  <si>
    <t>ENSMUSG00000035585</t>
  </si>
  <si>
    <t>Tsen34</t>
  </si>
  <si>
    <t>tRNA splicing endonuclease 34 homolog (S. cerevisiae) [Source:MGI Symbol;Acc:MGI:1913328]</t>
  </si>
  <si>
    <t>ENSMUSG00000021686</t>
  </si>
  <si>
    <t>Ap3b1</t>
  </si>
  <si>
    <t>adaptor-related protein complex 3, beta 1 subunit [Source:MGI Symbol;Acc:MGI:1333879]</t>
  </si>
  <si>
    <t>ENSMUSG00000042423</t>
  </si>
  <si>
    <t>Fbrs</t>
  </si>
  <si>
    <t>fibrosin [Source:MGI Symbol;Acc:MGI:104648]</t>
  </si>
  <si>
    <t>ENSMUSG00000020696</t>
  </si>
  <si>
    <t>Rffl</t>
  </si>
  <si>
    <t>ring finger and FYVE like domain containing protein [Source:MGI Symbol;Acc:MGI:1914588]</t>
  </si>
  <si>
    <t>ENSMUSG00000062328</t>
  </si>
  <si>
    <t>Rpl17</t>
  </si>
  <si>
    <t>ribosomal protein L17 [Source:MGI Symbol;Acc:MGI:2448270]</t>
  </si>
  <si>
    <t>ENSMUSG00000054648</t>
  </si>
  <si>
    <t>Zfp869</t>
  </si>
  <si>
    <t>zinc finger protein 869 [Source:MGI Symbol;Acc:MGI:1914119]</t>
  </si>
  <si>
    <t>ENSMUSG00000061559</t>
  </si>
  <si>
    <t>Wdr61</t>
  </si>
  <si>
    <t>WD repeat domain 61 [Source:MGI Symbol;Acc:MGI:1917493]</t>
  </si>
  <si>
    <t>ENSMUSG00000002319</t>
  </si>
  <si>
    <t>Ipo4</t>
  </si>
  <si>
    <t>importin 4 [Source:MGI Symbol;Acc:MGI:1923001]</t>
  </si>
  <si>
    <t>ENSMUSG00000035179</t>
  </si>
  <si>
    <t>Ppp1r32</t>
  </si>
  <si>
    <t>protein phosphatase 1, regulatory subunit 32 [Source:MGI Symbol;Acc:MGI:1915002]</t>
  </si>
  <si>
    <t>ENSMUSG00000051067</t>
  </si>
  <si>
    <t>Lingo3</t>
  </si>
  <si>
    <t>leucine rich repeat and Ig domain containing 3 [Source:MGI Symbol;Acc:MGI:3609246]</t>
  </si>
  <si>
    <t>ENSMUSG00000021022</t>
  </si>
  <si>
    <t>Ppp2r3c</t>
  </si>
  <si>
    <t>protein phosphatase 2, regulatory subunit B'', gamma [Source:MGI Symbol;Acc:MGI:1930009]</t>
  </si>
  <si>
    <t>ENSMUSG00000009079</t>
  </si>
  <si>
    <t>Ewsr1</t>
  </si>
  <si>
    <t>Ewing sarcoma breakpoint region 1 [Source:MGI Symbol;Acc:MGI:99960]</t>
  </si>
  <si>
    <t>ENSMUSG00000032667</t>
  </si>
  <si>
    <t>Pon2</t>
  </si>
  <si>
    <t>paraoxonase 2 [Source:MGI Symbol;Acc:MGI:106687]</t>
  </si>
  <si>
    <t>ENSMUSG00000045273</t>
  </si>
  <si>
    <t>Cenph</t>
  </si>
  <si>
    <t>centromere protein H [Source:MGI Symbol;Acc:MGI:1349448]</t>
  </si>
  <si>
    <t>ENSMUSG00000044641</t>
  </si>
  <si>
    <t>Pard6b</t>
  </si>
  <si>
    <t>par-6 family cell polarity regulator beta [Source:MGI Symbol;Acc:MGI:2135605]</t>
  </si>
  <si>
    <t>ENSMUSG00000054385</t>
  </si>
  <si>
    <t>Ceacam2</t>
  </si>
  <si>
    <t>carcinoembryonic antigen-related cell adhesion molecule 2 [Source:MGI Symbol;Acc:MGI:1347246]</t>
  </si>
  <si>
    <t>ENSMUSG00000020875</t>
  </si>
  <si>
    <t>Hoxb9</t>
  </si>
  <si>
    <t>homeobox B9 [Source:MGI Symbol;Acc:MGI:96190]</t>
  </si>
  <si>
    <t>ENSMUSG00000000531</t>
  </si>
  <si>
    <t>Grasp</t>
  </si>
  <si>
    <t>GRP1 (general receptor for phosphoinositides 1)-associated scaffold protein [Source:MGI Symbol;Acc:MGI:1860303]</t>
  </si>
  <si>
    <t>ENSMUSG00000047368</t>
  </si>
  <si>
    <t>Abhd17b</t>
  </si>
  <si>
    <t>abhydrolase domain containing 17B [Source:MGI Symbol;Acc:MGI:1917816]</t>
  </si>
  <si>
    <t>ENSMUSG00000079502</t>
  </si>
  <si>
    <t>1700101E01Rik</t>
  </si>
  <si>
    <t>cilia and flagella associated protein 77 [Source:MGI Symbol;Acc:MGI:2685669]</t>
  </si>
  <si>
    <t>ENSMUSG00000097402</t>
  </si>
  <si>
    <t>Gm17399</t>
  </si>
  <si>
    <t>predicted gene, 17399 [Source:MGI Symbol;Acc:MGI:4937033]</t>
  </si>
  <si>
    <t>ENSMUSG00000039789</t>
  </si>
  <si>
    <t>Zfp597</t>
  </si>
  <si>
    <t>zinc finger protein 597 [Source:MGI Symbol;Acc:MGI:1918313]</t>
  </si>
  <si>
    <t>ENSMUSG00000026019</t>
  </si>
  <si>
    <t>Wdr12</t>
  </si>
  <si>
    <t>WD repeat domain 12 [Source:MGI Symbol;Acc:MGI:1927241]</t>
  </si>
  <si>
    <t>ENSMUSG00000028251</t>
  </si>
  <si>
    <t>Tstd3</t>
  </si>
  <si>
    <t>thiosulfate sulfurtransferase (rhodanese)-like domain containing 3 [Source:MGI Symbol;Acc:MGI:1924282]</t>
  </si>
  <si>
    <t>ENSMUSG00000026174</t>
  </si>
  <si>
    <t>Rqcd1</t>
  </si>
  <si>
    <t>rcd1 (required for cell differentiation) homolog 1 (S. pombe) [Source:MGI Symbol;Acc:MGI:1928902]</t>
  </si>
  <si>
    <t>ENSMUSG00000021241</t>
  </si>
  <si>
    <t>Isca2</t>
  </si>
  <si>
    <t>iron-sulfur cluster assembly 2 [Source:MGI Symbol;Acc:MGI:1921566]</t>
  </si>
  <si>
    <t>ENSMUSG00000003929</t>
  </si>
  <si>
    <t>Zfp81</t>
  </si>
  <si>
    <t>zinc finger protein 81 [Source:MGI Symbol;Acc:MGI:1890752]</t>
  </si>
  <si>
    <t>ENSMUSG00000024259</t>
  </si>
  <si>
    <t>Slc25a46</t>
  </si>
  <si>
    <t>solute carrier family 25, member 46 [Source:MGI Symbol;Acc:MGI:1914703]</t>
  </si>
  <si>
    <t>ENSMUSG00000050148</t>
  </si>
  <si>
    <t>Ubqln2</t>
  </si>
  <si>
    <t>ubiquilin 2 [Source:MGI Symbol;Acc:MGI:1860283]</t>
  </si>
  <si>
    <t>ENSMUSG00000056004</t>
  </si>
  <si>
    <t>9330182L06Rik</t>
  </si>
  <si>
    <t>RIKEN cDNA 9330182L06 gene [Source:MGI Symbol;Acc:MGI:2443264]</t>
  </si>
  <si>
    <t>ENSMUSG00000071654</t>
  </si>
  <si>
    <t>AI462493</t>
  </si>
  <si>
    <t>ubiquinol-cytochrome c reductase complex assembly factor 3 [Source:MGI Symbol;Acc:MGI:2147553]</t>
  </si>
  <si>
    <t>ENSMUSG00000064372</t>
  </si>
  <si>
    <t>mt-Tp</t>
  </si>
  <si>
    <t>mitochondrially encoded tRNA proline [Source:MGI Symbol;Acc:MGI:102478]</t>
  </si>
  <si>
    <t>ENSMUSG00000025925</t>
  </si>
  <si>
    <t>Terf1</t>
  </si>
  <si>
    <t>telomeric repeat binding factor 1 [Source:MGI Symbol;Acc:MGI:109634]</t>
  </si>
  <si>
    <t>ENSMUSG00000042104</t>
  </si>
  <si>
    <t>Uggt2</t>
  </si>
  <si>
    <t>UDP-glucose glycoprotein glucosyltransferase 2 [Source:MGI Symbol;Acc:MGI:1913685]</t>
  </si>
  <si>
    <t>ENSMUSG00000055228</t>
  </si>
  <si>
    <t>Zfp935</t>
  </si>
  <si>
    <t>zinc finger protein 935 [Source:MGI Symbol;Acc:MGI:1918758]</t>
  </si>
  <si>
    <t>ENSMUSG00000025223</t>
  </si>
  <si>
    <t>Ldb1</t>
  </si>
  <si>
    <t>LIM domain binding 1 [Source:MGI Symbol;Acc:MGI:894762]</t>
  </si>
  <si>
    <t>ENSMUSG00000050144</t>
  </si>
  <si>
    <t>Slc25a44</t>
  </si>
  <si>
    <t>solute carrier family 25, member 44 [Source:MGI Symbol;Acc:MGI:2444391]</t>
  </si>
  <si>
    <t>ENSMUSG00000019558</t>
  </si>
  <si>
    <t>Slc6a8</t>
  </si>
  <si>
    <t>solute carrier family 6 (neurotransmitter transporter, creatine), member 8 [Source:MGI Symbol;Acc:MGI:2147834]</t>
  </si>
  <si>
    <t>ENSMUSG00000041431</t>
  </si>
  <si>
    <t>Ccnb1</t>
  </si>
  <si>
    <t>cyclin B1 [Source:MGI Symbol;Acc:MGI:88302]</t>
  </si>
  <si>
    <t>ENSMUSG00000032431</t>
  </si>
  <si>
    <t>Crtap</t>
  </si>
  <si>
    <t>cartilage associated protein [Source:MGI Symbol;Acc:MGI:1891221]</t>
  </si>
  <si>
    <t>ENSMUSG00000026615</t>
  </si>
  <si>
    <t>Eprs</t>
  </si>
  <si>
    <t>glutamyl-prolyl-tRNA synthetase [Source:MGI Symbol;Acc:MGI:97838]</t>
  </si>
  <si>
    <t>ENSMUSG00000024883</t>
  </si>
  <si>
    <t>Rin1</t>
  </si>
  <si>
    <t>Ras and Rab interactor 1 [Source:MGI Symbol;Acc:MGI:2385695]</t>
  </si>
  <si>
    <t>ENSMUSG00000009905</t>
  </si>
  <si>
    <t>Kdsr</t>
  </si>
  <si>
    <t>3-ketodihydrosphingosine reductase [Source:MGI Symbol;Acc:MGI:1918000]</t>
  </si>
  <si>
    <t>ENSMUSG00000020088</t>
  </si>
  <si>
    <t>Sar1a</t>
  </si>
  <si>
    <t>SAR1 gene homolog A (S. cerevisiae) [Source:MGI Symbol;Acc:MGI:98230]</t>
  </si>
  <si>
    <t>ENSMUSG00000050379</t>
  </si>
  <si>
    <t>Sept6</t>
  </si>
  <si>
    <t>septin 6 [Source:MGI Symbol;Acc:MGI:1888939]</t>
  </si>
  <si>
    <t>ENSMUSG00000049922</t>
  </si>
  <si>
    <t>Slc35c1</t>
  </si>
  <si>
    <t>solute carrier family 35, member C1 [Source:MGI Symbol;Acc:MGI:2443301]</t>
  </si>
  <si>
    <t>ENSMUSG00000048416</t>
  </si>
  <si>
    <t>Mlf1</t>
  </si>
  <si>
    <t>myeloid leukemia factor 1 [Source:MGI Symbol;Acc:MGI:1341819]</t>
  </si>
  <si>
    <t>ENSMUSG00000097380</t>
  </si>
  <si>
    <t>Gm26816</t>
  </si>
  <si>
    <t>predicted gene, 26816 [Source:MGI Symbol;Acc:MGI:5477310]</t>
  </si>
  <si>
    <t>ENSMUSG00000032040</t>
  </si>
  <si>
    <t>Dcps</t>
  </si>
  <si>
    <t>decapping enzyme, scavenger [Source:MGI Symbol;Acc:MGI:1916555]</t>
  </si>
  <si>
    <t>ENSMUSG00000020038</t>
  </si>
  <si>
    <t>Cry1</t>
  </si>
  <si>
    <t>cryptochrome 1 (photolyase-like) [Source:MGI Symbol;Acc:MGI:1270841]</t>
  </si>
  <si>
    <t>ENSMUSG00000042138</t>
  </si>
  <si>
    <t>Msantd2</t>
  </si>
  <si>
    <t>Myb/SANT-like DNA-binding domain containing 2 [Source:MGI Symbol;Acc:MGI:2384579]</t>
  </si>
  <si>
    <t>ENSMUSG00000091985</t>
  </si>
  <si>
    <t>Gm17354</t>
  </si>
  <si>
    <t>predicted gene, 17354 [Source:MGI Symbol;Acc:MGI:4936988]</t>
  </si>
  <si>
    <t>ENSMUSG00000040359</t>
  </si>
  <si>
    <t>Ufl1</t>
  </si>
  <si>
    <t>UFM1 specific ligase 1 [Source:MGI Symbol;Acc:MGI:1914740]</t>
  </si>
  <si>
    <t>ENSMUSG00000101872</t>
  </si>
  <si>
    <t>RP23-189P1.2</t>
  </si>
  <si>
    <t>predicted gene 29237 [Source:MGI Symbol;Acc:MGI:5579943]</t>
  </si>
  <si>
    <t>ENSMUSG00000033111</t>
  </si>
  <si>
    <t>3830406C13Rik</t>
  </si>
  <si>
    <t>RIKEN cDNA 3830406C13 gene [Source:MGI Symbol;Acc:MGI:1917937]</t>
  </si>
  <si>
    <t>ENSMUSG00000033257</t>
  </si>
  <si>
    <t>Ttll4</t>
  </si>
  <si>
    <t>tubulin tyrosine ligase-like family, member 4 [Source:MGI Symbol;Acc:MGI:1914784]</t>
  </si>
  <si>
    <t>ENSMUSG00000027274</t>
  </si>
  <si>
    <t>Mkks</t>
  </si>
  <si>
    <t>McKusick-Kaufman syndrome [Source:MGI Symbol;Acc:MGI:1891836]</t>
  </si>
  <si>
    <t>ENSMUSG00000029587</t>
  </si>
  <si>
    <t>Zfp12</t>
  </si>
  <si>
    <t>zinc finger protein 12 [Source:MGI Symbol;Acc:MGI:99157]</t>
  </si>
  <si>
    <t>ENSMUSG00000069662</t>
  </si>
  <si>
    <t>Marcks</t>
  </si>
  <si>
    <t>myristoylated alanine rich protein kinase C substrate [Source:MGI Symbol;Acc:MGI:96907]</t>
  </si>
  <si>
    <t>ENSMUSG00000023988</t>
  </si>
  <si>
    <t>Bysl</t>
  </si>
  <si>
    <t>bystin-like [Source:MGI Symbol;Acc:MGI:1858419]</t>
  </si>
  <si>
    <t>ENSMUSG00000023572</t>
  </si>
  <si>
    <t>Ccndbp1</t>
  </si>
  <si>
    <t>cyclin D-type binding-protein 1 [Source:MGI Symbol;Acc:MGI:109595]</t>
  </si>
  <si>
    <t>ENSMUSG00000052676</t>
  </si>
  <si>
    <t>Zmat1</t>
  </si>
  <si>
    <t>zinc finger, matrin type 1 [Source:MGI Symbol;Acc:MGI:2442284]</t>
  </si>
  <si>
    <t>ENSMUSG00000057396</t>
  </si>
  <si>
    <t>Zfp759</t>
  </si>
  <si>
    <t>zinc finger protein 759 [Source:MGI Symbol;Acc:MGI:2446280]</t>
  </si>
  <si>
    <t>ENSMUSG00000062190</t>
  </si>
  <si>
    <t>Lancl2</t>
  </si>
  <si>
    <t>LanC (bacterial lantibiotic synthetase component C)-like 2 [Source:MGI Symbol;Acc:MGI:1919085]</t>
  </si>
  <si>
    <t>ENSMUSG00000016528</t>
  </si>
  <si>
    <t>Mapkapk2</t>
  </si>
  <si>
    <t>MAP kinase-activated protein kinase 2 [Source:MGI Symbol;Acc:MGI:109298]</t>
  </si>
  <si>
    <t>ENSMUSG00000028300</t>
  </si>
  <si>
    <t>3110043O21Rik</t>
  </si>
  <si>
    <t>RIKEN cDNA 3110043O21 gene [Source:MGI Symbol;Acc:MGI:1920455]</t>
  </si>
  <si>
    <t>ENSMUSG00000029192</t>
  </si>
  <si>
    <t>Tbc1d14</t>
  </si>
  <si>
    <t>TBC1 domain family, member 14 [Source:MGI Symbol;Acc:MGI:1098708]</t>
  </si>
  <si>
    <t>ENSMUSG00000037621</t>
  </si>
  <si>
    <t>Atoh8</t>
  </si>
  <si>
    <t>atonal bHLH transcription factor 8 [Source:MGI Symbol;Acc:MGI:1918343]</t>
  </si>
  <si>
    <t>ENSMUSG00000024875</t>
  </si>
  <si>
    <t>Yif1a</t>
  </si>
  <si>
    <t>Yip1 interacting factor homolog A (S. cerevisiae) [Source:MGI Symbol;Acc:MGI:1915340]</t>
  </si>
  <si>
    <t>ENSMUSG00000036478</t>
  </si>
  <si>
    <t>Btg1</t>
  </si>
  <si>
    <t>B cell translocation gene 1, anti-proliferative [Source:MGI Symbol;Acc:MGI:88215]</t>
  </si>
  <si>
    <t>ENSMUSG00000033323</t>
  </si>
  <si>
    <t>Ctdp1</t>
  </si>
  <si>
    <t>CTD (carboxy-terminal domain, RNA polymerase II, polypeptide A) phosphatase, subunit 1 [Source:MGI Symbol;Acc:MGI:1926953]</t>
  </si>
  <si>
    <t>ENSMUSG00000029714</t>
  </si>
  <si>
    <t>Gigyf1</t>
  </si>
  <si>
    <t>GRB10 interacting GYF protein 1 [Source:MGI Symbol;Acc:MGI:1888677]</t>
  </si>
  <si>
    <t>ENSMUSG00000020271</t>
  </si>
  <si>
    <t>Fbxw11</t>
  </si>
  <si>
    <t>F-box and WD-40 domain protein 11 [Source:MGI Symbol;Acc:MGI:2144023]</t>
  </si>
  <si>
    <t>ENSMUSG00000051146</t>
  </si>
  <si>
    <t>Camk2n2</t>
  </si>
  <si>
    <t>calcium/calmodulin-dependent protein kinase II inhibitor 2 [Source:MGI Symbol;Acc:MGI:1920297]</t>
  </si>
  <si>
    <t>ENSMUSG00000024498</t>
  </si>
  <si>
    <t>Tcerg1</t>
  </si>
  <si>
    <t>transcription elongation regulator 1 (CA150) [Source:MGI Symbol;Acc:MGI:1926421]</t>
  </si>
  <si>
    <t>ENSMUSG00000031312</t>
  </si>
  <si>
    <t>Itgb1bp2</t>
  </si>
  <si>
    <t>integrin beta 1 binding protein 2 [Source:MGI Symbol;Acc:MGI:1353420]</t>
  </si>
  <si>
    <t>ENSMUSG00000097145</t>
  </si>
  <si>
    <t>9230114K14Rik</t>
  </si>
  <si>
    <t>RIKEN cDNA 9230114K14 gene [Source:MGI Symbol;Acc:MGI:3041212]</t>
  </si>
  <si>
    <t>ENSMUSG00000025350</t>
  </si>
  <si>
    <t>Rdh5</t>
  </si>
  <si>
    <t>retinol dehydrogenase 5 [Source:MGI Symbol;Acc:MGI:1201412]</t>
  </si>
  <si>
    <t>ENSMUSG00000036372</t>
  </si>
  <si>
    <t>Tmem258</t>
  </si>
  <si>
    <t>transmembrane protein 258 [Source:MGI Symbol;Acc:MGI:1916288]</t>
  </si>
  <si>
    <t>ENSMUSG00000024866</t>
  </si>
  <si>
    <t>Acy3</t>
  </si>
  <si>
    <t>aspartoacylase (aminoacylase) 3 [Source:MGI Symbol;Acc:MGI:1918920]</t>
  </si>
  <si>
    <t>ENSMUSG00000029500</t>
  </si>
  <si>
    <t>Pgam5</t>
  </si>
  <si>
    <t>phosphoglycerate mutase family member 5 [Source:MGI Symbol;Acc:MGI:1919792]</t>
  </si>
  <si>
    <t>ENSMUSG00000024357</t>
  </si>
  <si>
    <t>Sil1</t>
  </si>
  <si>
    <t>endoplasmic reticulum chaperone SIL1 homolog (S. cerevisiae) [Source:MGI Symbol;Acc:MGI:1932040]</t>
  </si>
  <si>
    <t>ENSMUSG00000003380</t>
  </si>
  <si>
    <t>Rabac1</t>
  </si>
  <si>
    <t>Rab acceptor 1 (prenylated) [Source:MGI Symbol;Acc:MGI:1201692]</t>
  </si>
  <si>
    <t>ENSMUSG00000023951</t>
  </si>
  <si>
    <t>Vegfa</t>
  </si>
  <si>
    <t>vascular endothelial growth factor A [Source:MGI Symbol;Acc:MGI:103178]</t>
  </si>
  <si>
    <t>ENSMUSG00000003778</t>
  </si>
  <si>
    <t>Brd8</t>
  </si>
  <si>
    <t>bromodomain containing 8 [Source:MGI Symbol;Acc:MGI:1925906]</t>
  </si>
  <si>
    <t>ENSMUSG00000029066</t>
  </si>
  <si>
    <t>Mrpl20</t>
  </si>
  <si>
    <t>mitochondrial ribosomal protein L20 [Source:MGI Symbol;Acc:MGI:2137221]</t>
  </si>
  <si>
    <t>ENSMUSG00000018931</t>
  </si>
  <si>
    <t>Gm16515</t>
  </si>
  <si>
    <t>N-acetyltransferase domain containing 1 [Source:MGI Symbol;Acc:MGI:1344388]</t>
  </si>
  <si>
    <t>ENSMUSG00000029462</t>
  </si>
  <si>
    <t>Vps29</t>
  </si>
  <si>
    <t>vacuolar protein sorting 29 (S. pombe) [Source:MGI Symbol;Acc:MGI:1928344]</t>
  </si>
  <si>
    <t>ENSMUSG00000085492</t>
  </si>
  <si>
    <t>Trmt61b</t>
  </si>
  <si>
    <t>tRNA methyltransferase 61B [Source:MGI Symbol;Acc:MGI:1916039]</t>
  </si>
  <si>
    <t>ENSMUSG00000024293</t>
  </si>
  <si>
    <t>Esco1</t>
  </si>
  <si>
    <t>establishment of sister chromatid cohesion N-acetyltransferase 1 [Source:MGI Symbol;Acc:MGI:1925055]</t>
  </si>
  <si>
    <t>ENSMUSG00000070934</t>
  </si>
  <si>
    <t>Rraga</t>
  </si>
  <si>
    <t>Ras-related GTP binding A [Source:MGI Symbol;Acc:MGI:1915691]</t>
  </si>
  <si>
    <t>ENSMUSG00000045665</t>
  </si>
  <si>
    <t>Mfsd5</t>
  </si>
  <si>
    <t>major facilitator superfamily domain containing 5 [Source:MGI Symbol;Acc:MGI:2145901]</t>
  </si>
  <si>
    <t>ENSMUSG00000028295</t>
  </si>
  <si>
    <t>Smim8</t>
  </si>
  <si>
    <t>small integral membrane protein 8 [Source:MGI Symbol;Acc:MGI:1913541]</t>
  </si>
  <si>
    <t>ENSMUSG00000023087</t>
  </si>
  <si>
    <t>Ccrn4l</t>
  </si>
  <si>
    <t>nocturnin [Source:MGI Symbol;Acc:MGI:109382]</t>
  </si>
  <si>
    <t>ENSMUSG00000040731</t>
  </si>
  <si>
    <t>Eif4h</t>
  </si>
  <si>
    <t>eukaryotic translation initiation factor 4H [Source:MGI Symbol;Acc:MGI:1341822]</t>
  </si>
  <si>
    <t>ENSMUSG00000032119</t>
  </si>
  <si>
    <t>Hinfp</t>
  </si>
  <si>
    <t>histone H4 transcription factor [Source:MGI Symbol;Acc:MGI:2429620]</t>
  </si>
  <si>
    <t>ENSMUSG00000021023</t>
  </si>
  <si>
    <t>1110008L16Rik</t>
  </si>
  <si>
    <t>RIKEN cDNA 1110008L16 gene [Source:MGI Symbol;Acc:MGI:1913382]</t>
  </si>
  <si>
    <t>ENSMUSG00000009772</t>
  </si>
  <si>
    <t>Nuak2</t>
  </si>
  <si>
    <t>NUAK family, SNF1-like kinase, 2 [Source:MGI Symbol;Acc:MGI:1921387]</t>
  </si>
  <si>
    <t>ENSMUSG00000026478</t>
  </si>
  <si>
    <t>Lamc1</t>
  </si>
  <si>
    <t>laminin, gamma 1 [Source:MGI Symbol;Acc:MGI:99914]</t>
  </si>
  <si>
    <t>ENSMUSG00000027605</t>
  </si>
  <si>
    <t>Acss2</t>
  </si>
  <si>
    <t>acyl-CoA synthetase short-chain family member 2 [Source:MGI Symbol;Acc:MGI:1890410]</t>
  </si>
  <si>
    <t>ENSMUSG00000030105</t>
  </si>
  <si>
    <t>Arl8b</t>
  </si>
  <si>
    <t>ADP-ribosylation factor-like 8B [Source:MGI Symbol;Acc:MGI:1914416]</t>
  </si>
  <si>
    <t>ENSMUSG00000071180</t>
  </si>
  <si>
    <t>Smim15</t>
  </si>
  <si>
    <t>small integral membrane protein 15 [Source:MGI Symbol;Acc:MGI:1922866]</t>
  </si>
  <si>
    <t>ENSMUSG00000036371</t>
  </si>
  <si>
    <t>Serbp1</t>
  </si>
  <si>
    <t>serpine1 mRNA binding protein 1 [Source:MGI Symbol;Acc:MGI:1914120]</t>
  </si>
  <si>
    <t>ENSMUSG00000087177</t>
  </si>
  <si>
    <t>E130307A14Rik</t>
  </si>
  <si>
    <t>RIKEN cDNA E130307A14 gene [Source:MGI Symbol;Acc:MGI:3036287]</t>
  </si>
  <si>
    <t>ENSMUSG00000021713</t>
  </si>
  <si>
    <t>Ppwd1</t>
  </si>
  <si>
    <t>peptidylprolyl isomerase domain and WD repeat containing 1 [Source:MGI Symbol;Acc:MGI:2443069]</t>
  </si>
  <si>
    <t>ENSMUSG00000065637</t>
  </si>
  <si>
    <t>Gm26397</t>
  </si>
  <si>
    <t>predicted gene, 26397 [Source:MGI Symbol;Acc:MGI:5456174]</t>
  </si>
  <si>
    <t>ENSMUSG00000040325</t>
  </si>
  <si>
    <t>Vprbp</t>
  </si>
  <si>
    <t>Vpr (HIV-1) binding protein [Source:MGI Symbol;Acc:MGI:2445220]</t>
  </si>
  <si>
    <t>ENSMUSG00000022553</t>
  </si>
  <si>
    <t>Maf1</t>
  </si>
  <si>
    <t>MAF1 homolog (S. cerevisiae) [Source:MGI Symbol;Acc:MGI:1916127]</t>
  </si>
  <si>
    <t>ENSMUSG00000097352</t>
  </si>
  <si>
    <t>C920009B18Rik</t>
  </si>
  <si>
    <t>RIKEN cDNA  C920009B18 gene [Source:MGI Symbol;Acc:MGI:3583961]</t>
  </si>
  <si>
    <t>ENSMUSG00000081534</t>
  </si>
  <si>
    <t>Slc48a1</t>
  </si>
  <si>
    <t>solute carrier family 48 (heme transporter), member 1 [Source:MGI Symbol;Acc:MGI:1914989]</t>
  </si>
  <si>
    <t>ENSMUSG00000032127</t>
  </si>
  <si>
    <t>Vps11</t>
  </si>
  <si>
    <t>vacuolar protein sorting 11 (yeast) [Source:MGI Symbol;Acc:MGI:1918982]</t>
  </si>
  <si>
    <t>ENSMUSG00000052962</t>
  </si>
  <si>
    <t>Mrpl35</t>
  </si>
  <si>
    <t>mitochondrial ribosomal protein L35 [Source:MGI Symbol;Acc:MGI:1913473]</t>
  </si>
  <si>
    <t>ENSMUSG00000079065</t>
  </si>
  <si>
    <t>BC005561</t>
  </si>
  <si>
    <t>cDNA sequence BC005561 [Source:MGI Symbol;Acc:MGI:3040669]</t>
  </si>
  <si>
    <t>ENSMUSG00000038605</t>
  </si>
  <si>
    <t>Samd10</t>
  </si>
  <si>
    <t>sterile alpha motif domain containing 10 [Source:MGI Symbol;Acc:MGI:2443872]</t>
  </si>
  <si>
    <t>ENSMUSG00000025577</t>
  </si>
  <si>
    <t>Cbx2</t>
  </si>
  <si>
    <t>chromobox 2 [Source:MGI Symbol;Acc:MGI:88289]</t>
  </si>
  <si>
    <t>ENSMUSG00000031532</t>
  </si>
  <si>
    <t>Tmem66</t>
  </si>
  <si>
    <t>store-operated calcium entry-associated regulatory factor [Source:MGI Symbol;Acc:MGI:1915137]</t>
  </si>
  <si>
    <t>ENSMUSG00000015002</t>
  </si>
  <si>
    <t>Efr3a</t>
  </si>
  <si>
    <t>EFR3 homolog A [Source:MGI Symbol;Acc:MGI:1923990]</t>
  </si>
  <si>
    <t>ENSMUSG00000097616</t>
  </si>
  <si>
    <t>1110019D14Rik</t>
  </si>
  <si>
    <t>RIKEN cDNA 1110019D14 gene [Source:MGI Symbol;Acc:MGI:1923561]</t>
  </si>
  <si>
    <t>ENSMUSG00000032202</t>
  </si>
  <si>
    <t>Rab27a</t>
  </si>
  <si>
    <t>RAB27A, member RAS oncogene family [Source:MGI Symbol;Acc:MGI:1861441]</t>
  </si>
  <si>
    <t>ENSMUSG00000029376</t>
  </si>
  <si>
    <t>Mthfd2l</t>
  </si>
  <si>
    <t>methylenetetrahydrofolate dehydrogenase (NADP+ dependent) 2-like [Source:MGI Symbol;Acc:MGI:1915871]</t>
  </si>
  <si>
    <t>ENSMUSG00000068220</t>
  </si>
  <si>
    <t>Lgals1</t>
  </si>
  <si>
    <t>lectin, galactose binding, soluble 1 [Source:MGI Symbol;Acc:MGI:96777]</t>
  </si>
  <si>
    <t>ENSMUSG00000042564</t>
  </si>
  <si>
    <t>Fam227a</t>
  </si>
  <si>
    <t>family with sequence similarity 227, member A [Source:MGI Symbol;Acc:MGI:1922979]</t>
  </si>
  <si>
    <t>ENSMUSG00000031480</t>
  </si>
  <si>
    <t>Thsd1</t>
  </si>
  <si>
    <t>thrombospondin, type I, domain 1 [Source:MGI Symbol;Acc:MGI:1929096]</t>
  </si>
  <si>
    <t>ENSMUSG00000022771</t>
  </si>
  <si>
    <t>Ppil2</t>
  </si>
  <si>
    <t>peptidylprolyl isomerase (cyclophilin)-like 2 [Source:MGI Symbol;Acc:MGI:2447857]</t>
  </si>
  <si>
    <t>ENSMUSG00000035868</t>
  </si>
  <si>
    <t>3110052M02Rik</t>
  </si>
  <si>
    <t>RIKEN cDNA 3110052M02 gene [Source:MGI Symbol;Acc:MGI:1920479]</t>
  </si>
  <si>
    <t>ENSMUSG00000026608</t>
  </si>
  <si>
    <t>Kctd3</t>
  </si>
  <si>
    <t>potassium channel tetramerisation domain containing 3 [Source:MGI Symbol;Acc:MGI:2444629]</t>
  </si>
  <si>
    <t>ENSMUSG00000025103</t>
  </si>
  <si>
    <t>Btbd1</t>
  </si>
  <si>
    <t>BTB (POZ) domain containing 1 [Source:MGI Symbol;Acc:MGI:1933765]</t>
  </si>
  <si>
    <t>ENSMUSG00000036151</t>
  </si>
  <si>
    <t>Tm6sf2</t>
  </si>
  <si>
    <t>transmembrane 6 superfamily member 2 [Source:MGI Symbol;Acc:MGI:1933210]</t>
  </si>
  <si>
    <t>ENSMUSG00000022185</t>
  </si>
  <si>
    <t>Acin1</t>
  </si>
  <si>
    <t>apoptotic chromatin condensation inducer 1 [Source:MGI Symbol;Acc:MGI:1891824]</t>
  </si>
  <si>
    <t>ENSMUSG00000025486</t>
  </si>
  <si>
    <t>Sirt3</t>
  </si>
  <si>
    <t>sirtuin 3 [Source:MGI Symbol;Acc:MGI:1927665]</t>
  </si>
  <si>
    <t>ENSMUSG00000074280</t>
  </si>
  <si>
    <t>Gm6166</t>
  </si>
  <si>
    <t>predicted gene 6166 [Source:MGI Symbol;Acc:MGI:3645893]</t>
  </si>
  <si>
    <t>ENSMUSG00000039202</t>
  </si>
  <si>
    <t>Abhd2</t>
  </si>
  <si>
    <t>abhydrolase domain containing 2 [Source:MGI Symbol;Acc:MGI:1914344]</t>
  </si>
  <si>
    <t>ENSMUSG00000078713</t>
  </si>
  <si>
    <t>Tomm5</t>
  </si>
  <si>
    <t>translocase of outer mitochondrial membrane 5 homolog (yeast) [Source:MGI Symbol;Acc:MGI:1915762]</t>
  </si>
  <si>
    <t>ENSMUSG00000053898</t>
  </si>
  <si>
    <t>Ech1</t>
  </si>
  <si>
    <t>enoyl coenzyme A hydratase 1, peroxisomal [Source:MGI Symbol;Acc:MGI:1858208]</t>
  </si>
  <si>
    <t>ENSMUSG00000090862</t>
  </si>
  <si>
    <t>Rps13</t>
  </si>
  <si>
    <t>ribosomal protein S13 [Source:MGI Symbol;Acc:MGI:1915302]</t>
  </si>
  <si>
    <t>ENSMUSG00000037499</t>
  </si>
  <si>
    <t>Nenf</t>
  </si>
  <si>
    <t>neuron derived neurotrophic factor [Source:MGI Symbol;Acc:MGI:1913458]</t>
  </si>
  <si>
    <t>ENSMUSG00000073478</t>
  </si>
  <si>
    <t>D730003I15Rik</t>
  </si>
  <si>
    <t>RIKEN cDNA D730003I15 gene [Source:MGI Symbol;Acc:MGI:1925971]</t>
  </si>
  <si>
    <t>ENSMUSG00000038302</t>
  </si>
  <si>
    <t>Lace1</t>
  </si>
  <si>
    <t>lactation elevated 1 [Source:MGI Symbol;Acc:MGI:2148801]</t>
  </si>
  <si>
    <t>ENSMUSG00000003382</t>
  </si>
  <si>
    <t>Etv3</t>
  </si>
  <si>
    <t>ets variant 3 [Source:MGI Symbol;Acc:MGI:1350926]</t>
  </si>
  <si>
    <t>ENSMUSG00000002190</t>
  </si>
  <si>
    <t>Clgn</t>
  </si>
  <si>
    <t>calmegin [Source:MGI Symbol;Acc:MGI:107472]</t>
  </si>
  <si>
    <t>ENSMUSG00000029647</t>
  </si>
  <si>
    <t>Pan3</t>
  </si>
  <si>
    <t>PAN3 polyA specific ribonuclease subunit homolog (S. cerevisiae) [Source:MGI Symbol;Acc:MGI:1919837]</t>
  </si>
  <si>
    <t>ENSMUSG00000097405</t>
  </si>
  <si>
    <t>D630044L22Rik</t>
  </si>
  <si>
    <t>RIKEN cDNA gene D630044L22 gene [Source:MGI Symbol;Acc:MGI:3709661]</t>
  </si>
  <si>
    <t>ENSMUSG00000064068</t>
  </si>
  <si>
    <t>Mtx1</t>
  </si>
  <si>
    <t>metaxin 1 [Source:MGI Symbol;Acc:MGI:103025]</t>
  </si>
  <si>
    <t>ENSMUSG00000027602</t>
  </si>
  <si>
    <t>Map1lc3a</t>
  </si>
  <si>
    <t>microtubule-associated protein 1 light chain 3 alpha [Source:MGI Symbol;Acc:MGI:1915661]</t>
  </si>
  <si>
    <t>ENSMUSG00000028920</t>
  </si>
  <si>
    <t>Fbxo42</t>
  </si>
  <si>
    <t>F-box protein 42 [Source:MGI Symbol;Acc:MGI:1924992]</t>
  </si>
  <si>
    <t>ENSMUSG00000044881</t>
  </si>
  <si>
    <t>Coa4</t>
  </si>
  <si>
    <t>cytochrome c oxidase assembly factor 4 [Source:MGI Symbol;Acc:MGI:1915435]</t>
  </si>
  <si>
    <t>ENSMUSG00000081382</t>
  </si>
  <si>
    <t>Rpl18-ps1</t>
  </si>
  <si>
    <t>ribosomal protein L18, pseudogene 1 [Source:MGI Symbol;Acc:MGI:98018]</t>
  </si>
  <si>
    <t>ENSMUSG00000028367</t>
  </si>
  <si>
    <t>Txn1</t>
  </si>
  <si>
    <t>thioredoxin 1 [Source:MGI Symbol;Acc:MGI:98874]</t>
  </si>
  <si>
    <t>ENSMUSG00000000876</t>
  </si>
  <si>
    <t>Pxmp4</t>
  </si>
  <si>
    <t>peroxisomal membrane protein 4 [Source:MGI Symbol;Acc:MGI:1891701]</t>
  </si>
  <si>
    <t>ENSMUSG00000015745</t>
  </si>
  <si>
    <t>Plekho1</t>
  </si>
  <si>
    <t>pleckstrin homology domain containing, family O member 1 [Source:MGI Symbol;Acc:MGI:1914470]</t>
  </si>
  <si>
    <t>ENSMUSG00000007777</t>
  </si>
  <si>
    <t>0610009B22Rik</t>
  </si>
  <si>
    <t>RIKEN cDNA 0610009B22 gene [Source:MGI Symbol;Acc:MGI:1913300]</t>
  </si>
  <si>
    <t>ENSMUSG00000021113</t>
  </si>
  <si>
    <t>Snapc1</t>
  </si>
  <si>
    <t>small nuclear RNA activating complex, polypeptide 1 [Source:MGI Symbol;Acc:MGI:1922877]</t>
  </si>
  <si>
    <t>ENSMUSG00000027884</t>
  </si>
  <si>
    <t>Clcc1</t>
  </si>
  <si>
    <t>chloride channel CLIC-like 1 [Source:MGI Symbol;Acc:MGI:2385186]</t>
  </si>
  <si>
    <t>ENSMUSG00000057103</t>
  </si>
  <si>
    <t>Cml1</t>
  </si>
  <si>
    <t>camello-like 1 [Source:MGI Symbol;Acc:MGI:1913366]</t>
  </si>
  <si>
    <t>ENSMUSG00000017679</t>
  </si>
  <si>
    <t>Ttpal</t>
  </si>
  <si>
    <t>tocopherol (alpha) transfer protein-like [Source:MGI Symbol;Acc:MGI:1923330]</t>
  </si>
  <si>
    <t>ENSMUSG00000018740</t>
  </si>
  <si>
    <t>Slc25a35</t>
  </si>
  <si>
    <t>solute carrier family 25, member 35 [Source:MGI Symbol;Acc:MGI:1919248]</t>
  </si>
  <si>
    <t>ENSMUSG00000001289</t>
  </si>
  <si>
    <t>Pfdn5</t>
  </si>
  <si>
    <t>prefoldin 5 [Source:MGI Symbol;Acc:MGI:1928753]</t>
  </si>
  <si>
    <t>ENSMUSG00000023921</t>
  </si>
  <si>
    <t>Mut</t>
  </si>
  <si>
    <t>methylmalonyl-Coenzyme A mutase [Source:MGI Symbol;Acc:MGI:97239]</t>
  </si>
  <si>
    <t>ENSMUSG00000025226</t>
  </si>
  <si>
    <t>Fbxl15</t>
  </si>
  <si>
    <t>F-box and leucine-rich repeat protein 15 [Source:MGI Symbol;Acc:MGI:1915681]</t>
  </si>
  <si>
    <t>ENSMUSG00000049349</t>
  </si>
  <si>
    <t>Gm5105</t>
  </si>
  <si>
    <t>predicted gene 5105 [Source:MGI Symbol;Acc:MGI:3645344]</t>
  </si>
  <si>
    <t>ENSMUSG00000071451</t>
  </si>
  <si>
    <t>Psmg4</t>
  </si>
  <si>
    <t>proteasome (prosome, macropain) assembly chaperone 4 [Source:MGI Symbol;Acc:MGI:1916916]</t>
  </si>
  <si>
    <t>ENSMUSG00000000751</t>
  </si>
  <si>
    <t>Rpa1</t>
  </si>
  <si>
    <t>replication protein A1 [Source:MGI Symbol;Acc:MGI:1915525]</t>
  </si>
  <si>
    <t>ENSMUSG00000005103</t>
  </si>
  <si>
    <t>Wdr1</t>
  </si>
  <si>
    <t>WD repeat domain 1 [Source:MGI Symbol;Acc:MGI:1337100]</t>
  </si>
  <si>
    <t>ENSMUSG00000032115</t>
  </si>
  <si>
    <t>Hyou1</t>
  </si>
  <si>
    <t>hypoxia up-regulated 1 [Source:MGI Symbol;Acc:MGI:108030]</t>
  </si>
  <si>
    <t>ENSMUSG00000035161</t>
  </si>
  <si>
    <t>Ints6</t>
  </si>
  <si>
    <t>integrator complex subunit 6 [Source:MGI Symbol;Acc:MGI:1202397]</t>
  </si>
  <si>
    <t>ENSMUSG00000039109</t>
  </si>
  <si>
    <t>F13a1</t>
  </si>
  <si>
    <t>coagulation factor XIII, A1 subunit [Source:MGI Symbol;Acc:MGI:1921395]</t>
  </si>
  <si>
    <t>ENSMUSG00000060862</t>
  </si>
  <si>
    <t>Zbtb40</t>
  </si>
  <si>
    <t>zinc finger and BTB domain containing 40 [Source:MGI Symbol;Acc:MGI:2682254]</t>
  </si>
  <si>
    <t>ENSMUSG00000021614</t>
  </si>
  <si>
    <t>Vcan</t>
  </si>
  <si>
    <t>versican [Source:MGI Symbol;Acc:MGI:102889]</t>
  </si>
  <si>
    <t>ENSMUSG00000021696</t>
  </si>
  <si>
    <t>Elovl7</t>
  </si>
  <si>
    <t>ELOVL family member 7, elongation of long chain fatty acids (yeast) [Source:MGI Symbol;Acc:MGI:1921809]</t>
  </si>
  <si>
    <t>ENSMUSG00000063160</t>
  </si>
  <si>
    <t>Numbl</t>
  </si>
  <si>
    <t>numb-like [Source:MGI Symbol;Acc:MGI:894702]</t>
  </si>
  <si>
    <t>ENSMUSG00000048118</t>
  </si>
  <si>
    <t>Arid4a</t>
  </si>
  <si>
    <t>AT rich interactive domain 4A (RBP1-like) [Source:MGI Symbol;Acc:MGI:2444354]</t>
  </si>
  <si>
    <t>ENSMUSG00000034252</t>
  </si>
  <si>
    <t>Senp6</t>
  </si>
  <si>
    <t>SUMO/sentrin specific peptidase 6 [Source:MGI Symbol;Acc:MGI:1922075]</t>
  </si>
  <si>
    <t>ENSMUSG00000021815</t>
  </si>
  <si>
    <t>Mss51</t>
  </si>
  <si>
    <t>MSS51 mitochondrial translational activator [Source:MGI Symbol;Acc:MGI:1922093]</t>
  </si>
  <si>
    <t>ENSMUSG00000028949</t>
  </si>
  <si>
    <t>Smarcd3</t>
  </si>
  <si>
    <t>SWI/SNF related, matrix associated, actin dependent regulator of chromatin, subfamily d, member 3 [Source:MGI Symbol;Acc:MGI:1914243]</t>
  </si>
  <si>
    <t>ENSMUSG00000020781</t>
  </si>
  <si>
    <t>Tsen54</t>
  </si>
  <si>
    <t>tRNA splicing endonuclease 54 homolog (S. cerevisiae) [Source:MGI Symbol;Acc:MGI:1923515]</t>
  </si>
  <si>
    <t>ENSMUSG00000001229</t>
  </si>
  <si>
    <t>Dpp9</t>
  </si>
  <si>
    <t>dipeptidylpeptidase 9 [Source:MGI Symbol;Acc:MGI:2443967]</t>
  </si>
  <si>
    <t>ENSMUSG00000036450</t>
  </si>
  <si>
    <t>Hif1an</t>
  </si>
  <si>
    <t>hypoxia-inducible factor 1, alpha subunit inhibitor [Source:MGI Symbol;Acc:MGI:2442345]</t>
  </si>
  <si>
    <t>ENSMUSG00000019923</t>
  </si>
  <si>
    <t>Zwint</t>
  </si>
  <si>
    <t>ZW10 interactor [Source:MGI Symbol;Acc:MGI:1289227]</t>
  </si>
  <si>
    <t>ENSMUSG00000051306</t>
  </si>
  <si>
    <t>Usp42</t>
  </si>
  <si>
    <t>ubiquitin specific peptidase 42 [Source:MGI Symbol;Acc:MGI:1924050]</t>
  </si>
  <si>
    <t>ENSMUSG00000038459</t>
  </si>
  <si>
    <t>Abhd17c</t>
  </si>
  <si>
    <t>abhydrolase domain containing 17C [Source:MGI Symbol;Acc:MGI:1917428]</t>
  </si>
  <si>
    <t>ENSMUSG00000032298</t>
  </si>
  <si>
    <t>Neil1</t>
  </si>
  <si>
    <t>nei endonuclease VIII-like 1 (E. coli) [Source:MGI Symbol;Acc:MGI:1920024]</t>
  </si>
  <si>
    <t>ENSMUSG00000032238</t>
  </si>
  <si>
    <t>Rora</t>
  </si>
  <si>
    <t>RAR-related orphan receptor alpha [Source:MGI Symbol;Acc:MGI:104661]</t>
  </si>
  <si>
    <t>ENSMUSG00000052033</t>
  </si>
  <si>
    <t>Pfdn4</t>
  </si>
  <si>
    <t>prefoldin 4 [Source:MGI Symbol;Acc:MGI:1923512]</t>
  </si>
  <si>
    <t>ENSMUSG00000027763</t>
  </si>
  <si>
    <t>Mbnl1</t>
  </si>
  <si>
    <t>muscleblind-like 1 (Drosophila) [Source:MGI Symbol;Acc:MGI:1928482]</t>
  </si>
  <si>
    <t>ENSMUSG00000023505</t>
  </si>
  <si>
    <t>Cdca3</t>
  </si>
  <si>
    <t>cell division cycle associated 3 [Source:MGI Symbol;Acc:MGI:1315198]</t>
  </si>
  <si>
    <t>ENSMUSG00000046463</t>
  </si>
  <si>
    <t>5930403N24Rik</t>
  </si>
  <si>
    <t>RIKEN cDNA 5930403N24 gene [Source:MGI Symbol;Acc:MGI:2444171]</t>
  </si>
  <si>
    <t>ENSMUSG00000025650</t>
  </si>
  <si>
    <t>Col7a1</t>
  </si>
  <si>
    <t>collagen, type VII, alpha 1 [Source:MGI Symbol;Acc:MGI:88462]</t>
  </si>
  <si>
    <t>ENSMUSG00000095633</t>
  </si>
  <si>
    <t>Igkv4-58</t>
  </si>
  <si>
    <t>immunoglobulin kappa variable 4-58 [Source:MGI Symbol;Acc:MGI:2685923]</t>
  </si>
  <si>
    <t>ENSMUSG00000004768</t>
  </si>
  <si>
    <t>Rab23</t>
  </si>
  <si>
    <t>RAB23, member RAS oncogene family [Source:MGI Symbol;Acc:MGI:99833]</t>
  </si>
  <si>
    <t>ENSMUSG00000030270</t>
  </si>
  <si>
    <t>Cpne9</t>
  </si>
  <si>
    <t>copine family member IX [Source:MGI Symbol;Acc:MGI:2443052]</t>
  </si>
  <si>
    <t>ENSMUSG00000031584</t>
  </si>
  <si>
    <t>Gsr</t>
  </si>
  <si>
    <t>glutathione reductase [Source:MGI Symbol;Acc:MGI:95804]</t>
  </si>
  <si>
    <t>ENSMUSG00000032396</t>
  </si>
  <si>
    <t>Dis3l</t>
  </si>
  <si>
    <t>DIS3 like exosome 3'-5' exoribonuclease [Source:MGI Symbol;Acc:MGI:2143272]</t>
  </si>
  <si>
    <t>ENSMUSG00000035158</t>
  </si>
  <si>
    <t>Mitf</t>
  </si>
  <si>
    <t>microphthalmia-associated transcription factor [Source:MGI Symbol;Acc:MGI:104554]</t>
  </si>
  <si>
    <t>ENSMUSG00000003865</t>
  </si>
  <si>
    <t>Gys1</t>
  </si>
  <si>
    <t>glycogen synthase 1, muscle [Source:MGI Symbol;Acc:MGI:101805]</t>
  </si>
  <si>
    <t>ENSMUSG00000038540</t>
  </si>
  <si>
    <t>Tmc3</t>
  </si>
  <si>
    <t>transmembrane channel-like gene family 3 [Source:MGI Symbol;Acc:MGI:2669033]</t>
  </si>
  <si>
    <t>ENSMUSG00000004561</t>
  </si>
  <si>
    <t>Mettl17</t>
  </si>
  <si>
    <t>methyltransferase like 17 [Source:MGI Symbol;Acc:MGI:1098577]</t>
  </si>
  <si>
    <t>ENSMUSG00000026767</t>
  </si>
  <si>
    <t>Fam188a</t>
  </si>
  <si>
    <t>family with sequence similarity 188, member A [Source:MGI Symbol;Acc:MGI:1914210]</t>
  </si>
  <si>
    <t>ENSMUSG00000003444</t>
  </si>
  <si>
    <t>Med29</t>
  </si>
  <si>
    <t>mediator complex subunit 29 [Source:MGI Symbol;Acc:MGI:1914474]</t>
  </si>
  <si>
    <t>ENSMUSG00000023094</t>
  </si>
  <si>
    <t>Msrb2</t>
  </si>
  <si>
    <t>methionine sulfoxide reductase B2 [Source:MGI Symbol;Acc:MGI:1923717]</t>
  </si>
  <si>
    <t>ENSMUSG00000024099</t>
  </si>
  <si>
    <t>Ndufv2</t>
  </si>
  <si>
    <t>NADH dehydrogenase (ubiquinone) flavoprotein 2 [Source:MGI Symbol;Acc:MGI:1920150]</t>
  </si>
  <si>
    <t>ENSMUSG00000030397</t>
  </si>
  <si>
    <t>Mark4</t>
  </si>
  <si>
    <t>MAP/microtubule affinity regulating kinase 4 [Source:MGI Symbol;Acc:MGI:1920955]</t>
  </si>
  <si>
    <t>ENSMUSG00000034509</t>
  </si>
  <si>
    <t>Mad2l1bp</t>
  </si>
  <si>
    <t>MAD2L1 binding protein [Source:MGI Symbol;Acc:MGI:1913841]</t>
  </si>
  <si>
    <t>ENSMUSG00000034868</t>
  </si>
  <si>
    <t>Myl12b</t>
  </si>
  <si>
    <t>myosin, light chain 12B, regulatory [Source:MGI Symbol;Acc:MGI:107494]</t>
  </si>
  <si>
    <t>ENSMUSG00000020948</t>
  </si>
  <si>
    <t>Klhl28</t>
  </si>
  <si>
    <t>kelch-like 28 [Source:MGI Symbol;Acc:MGI:1913939]</t>
  </si>
  <si>
    <t>ENSMUSG00000045969</t>
  </si>
  <si>
    <t>Ing1</t>
  </si>
  <si>
    <t>inhibitor of growth family, member 1 [Source:MGI Symbol;Acc:MGI:1349481]</t>
  </si>
  <si>
    <t>ENSMUSG00000000538</t>
  </si>
  <si>
    <t>Tom1l2</t>
  </si>
  <si>
    <t>target of myb1-like 2 (chicken) [Source:MGI Symbol;Acc:MGI:2443306]</t>
  </si>
  <si>
    <t>ENSMUSG00000073423</t>
  </si>
  <si>
    <t>Zfp414</t>
  </si>
  <si>
    <t>zinc finger protein 414 [Source:MGI Symbol;Acc:MGI:1915641]</t>
  </si>
  <si>
    <t>ENSMUSG00000023905</t>
  </si>
  <si>
    <t>Tnfrsf12a</t>
  </si>
  <si>
    <t>tumor necrosis factor receptor superfamily, member 12a [Source:MGI Symbol;Acc:MGI:1351484]</t>
  </si>
  <si>
    <t>ENSMUSG00000031967</t>
  </si>
  <si>
    <t>Afg3l1</t>
  </si>
  <si>
    <t>AFG3-like AAA ATPase 1 [Source:MGI Symbol;Acc:MGI:1928277]</t>
  </si>
  <si>
    <t>ENSMUSG00000032120</t>
  </si>
  <si>
    <t>C2cd2l</t>
  </si>
  <si>
    <t>C2 calcium-dependent domain containing 2-like [Source:MGI Symbol;Acc:MGI:1919014]</t>
  </si>
  <si>
    <t>ENSMUSG00000020409</t>
  </si>
  <si>
    <t>Slu7</t>
  </si>
  <si>
    <t>SLU7 splicing factor homolog (S. cerevisiae) [Source:MGI Symbol;Acc:MGI:2385598]</t>
  </si>
  <si>
    <t>ENSMUSG00000052632</t>
  </si>
  <si>
    <t>Asap2</t>
  </si>
  <si>
    <t>ArfGAP with SH3 domain, ankyrin repeat and PH domain 2 [Source:MGI Symbol;Acc:MGI:2685438]</t>
  </si>
  <si>
    <t>ENSMUSG00000028086</t>
  </si>
  <si>
    <t>Fbxw7</t>
  </si>
  <si>
    <t>F-box and WD-40 domain protein 7 [Source:MGI Symbol;Acc:MGI:1354695]</t>
  </si>
  <si>
    <t>ENSMUSG00000042198</t>
  </si>
  <si>
    <t>Chchd7</t>
  </si>
  <si>
    <t>coiled-coil-helix-coiled-coil-helix domain containing 7 [Source:MGI Symbol;Acc:MGI:1913683]</t>
  </si>
  <si>
    <t>ENSMUSG00000018405</t>
  </si>
  <si>
    <t>Mrm1</t>
  </si>
  <si>
    <t>mitochondrial rRNA methyltransferase 1 homolog (S. cerevisiae) [Source:MGI Symbol;Acc:MGI:2443470]</t>
  </si>
  <si>
    <t>ENSMUSG00000045140</t>
  </si>
  <si>
    <t>Pigw</t>
  </si>
  <si>
    <t>phosphatidylinositol glycan anchor biosynthesis, class W [Source:MGI Symbol;Acc:MGI:1917575]</t>
  </si>
  <si>
    <t>ENSMUSG00000038683</t>
  </si>
  <si>
    <t>Pak1ip1</t>
  </si>
  <si>
    <t>PAK1 interacting protein 1 [Source:MGI Symbol;Acc:MGI:1915333]</t>
  </si>
  <si>
    <t>ENSMUSG00000016664</t>
  </si>
  <si>
    <t>Pacsin2</t>
  </si>
  <si>
    <t>protein kinase C and casein kinase substrate in neurons 2 [Source:MGI Symbol;Acc:MGI:1345153]</t>
  </si>
  <si>
    <t>ENSMUSG00000065818</t>
  </si>
  <si>
    <t>Snord35a</t>
  </si>
  <si>
    <t>small nucleolar RNA, C/D box 35A [Source:MGI Symbol;Acc:MGI:1351319]</t>
  </si>
  <si>
    <t>ENSMUSG00000056367</t>
  </si>
  <si>
    <t>Actr3b</t>
  </si>
  <si>
    <t>ARP3 actin-related protein 3B [Source:MGI Symbol;Acc:MGI:2661120]</t>
  </si>
  <si>
    <t>ENSMUSG00000002963</t>
  </si>
  <si>
    <t>Pnkp</t>
  </si>
  <si>
    <t>polynucleotide kinase 3'- phosphatase [Source:MGI Symbol;Acc:MGI:1891698]</t>
  </si>
  <si>
    <t>ENSMUSG00000020834</t>
  </si>
  <si>
    <t>Dhrs13</t>
  </si>
  <si>
    <t>dehydrogenase/reductase (SDR family) member 13 [Source:MGI Symbol;Acc:MGI:1917701]</t>
  </si>
  <si>
    <t>ENSMUSG00000030083</t>
  </si>
  <si>
    <t>Abtb1</t>
  </si>
  <si>
    <t>ankyrin repeat and  BTB (POZ) domain containing 1 [Source:MGI Symbol;Acc:MGI:1933148]</t>
  </si>
  <si>
    <t>ENSMUSG00000029245</t>
  </si>
  <si>
    <t>Epha5</t>
  </si>
  <si>
    <t>Eph receptor A5 [Source:MGI Symbol;Acc:MGI:99654]</t>
  </si>
  <si>
    <t>ENSMUSG00000078572</t>
  </si>
  <si>
    <t>1810043H04Rik</t>
  </si>
  <si>
    <t>RIKEN cDNA 1810043H04 gene [Source:MGI Symbol;Acc:MGI:1913676]</t>
  </si>
  <si>
    <t>ENSMUSG00000070705</t>
  </si>
  <si>
    <t>Eid2b</t>
  </si>
  <si>
    <t>EP300 interacting inhibitor of differentiation 2B [Source:MGI Symbol;Acc:MGI:1924095]</t>
  </si>
  <si>
    <t>ENSMUSG00000017195</t>
  </si>
  <si>
    <t>Zpbp2</t>
  </si>
  <si>
    <t>zona pellucida binding protein 2 [Source:MGI Symbol;Acc:MGI:1916626]</t>
  </si>
  <si>
    <t>ENSMUSG00000042063</t>
  </si>
  <si>
    <t>Zfp386</t>
  </si>
  <si>
    <t>zinc finger protein 386 (Kruppel-like) [Source:MGI Symbol;Acc:MGI:1930708]</t>
  </si>
  <si>
    <t>ENSMUSG00000071669</t>
  </si>
  <si>
    <t>Snx29</t>
  </si>
  <si>
    <t>sorting nexin 29 [Source:MGI Symbol;Acc:MGI:1921728]</t>
  </si>
  <si>
    <t>ENSMUSG00000066357</t>
  </si>
  <si>
    <t>Wdr6</t>
  </si>
  <si>
    <t>WD repeat domain 6 [Source:MGI Symbol;Acc:MGI:1930140]</t>
  </si>
  <si>
    <t>ENSMUSG00000024181</t>
  </si>
  <si>
    <t>Mrpl28</t>
  </si>
  <si>
    <t>mitochondrial ribosomal protein L28 [Source:MGI Symbol;Acc:MGI:1915861]</t>
  </si>
  <si>
    <t>ENSMUSG00000074582</t>
  </si>
  <si>
    <t>Arfgef2</t>
  </si>
  <si>
    <t>ADP-ribosylation factor guanine nucleotide-exchange factor 2 (brefeldin A-inhibited) [Source:MGI Symbol;Acc:MGI:2139354]</t>
  </si>
  <si>
    <t>ENSMUSG00000027939</t>
  </si>
  <si>
    <t>Nup210l</t>
  </si>
  <si>
    <t>nucleoporin 210-like [Source:MGI Symbol;Acc:MGI:1924845]</t>
  </si>
  <si>
    <t>ENSMUSG00000097737</t>
  </si>
  <si>
    <t>Gm26530</t>
  </si>
  <si>
    <t>predicted gene, 26530 [Source:MGI Symbol;Acc:MGI:5477024]</t>
  </si>
  <si>
    <t>ENSMUSG00000037656</t>
  </si>
  <si>
    <t>Slc20a2</t>
  </si>
  <si>
    <t>solute carrier family 20, member 2 [Source:MGI Symbol;Acc:MGI:97851]</t>
  </si>
  <si>
    <t>ENSMUSG00000012405</t>
  </si>
  <si>
    <t>Rpl15</t>
  </si>
  <si>
    <t>ribosomal protein L15 [Source:MGI Symbol;Acc:MGI:1913730]</t>
  </si>
  <si>
    <t>ENSMUSG00000030763</t>
  </si>
  <si>
    <t>Lcmt1</t>
  </si>
  <si>
    <t>leucine carboxyl methyltransferase 1 [Source:MGI Symbol;Acc:MGI:1353593]</t>
  </si>
  <si>
    <t>ENSMUSG00000036040</t>
  </si>
  <si>
    <t>Adamtsl2</t>
  </si>
  <si>
    <t>ADAMTS-like 2 [Source:MGI Symbol;Acc:MGI:1925044]</t>
  </si>
  <si>
    <t>ENSMUSG00000075700</t>
  </si>
  <si>
    <t>Selt</t>
  </si>
  <si>
    <t>selenoprotein T [Source:MGI Symbol;Acc:MGI:1916477]</t>
  </si>
  <si>
    <t>ENSMUSG00000048497</t>
  </si>
  <si>
    <t>Mmgt2</t>
  </si>
  <si>
    <t>membrane magnesium transporter 2 [Source:MGI Symbol;Acc:MGI:2448491]</t>
  </si>
  <si>
    <t>ENSMUSG00000034748</t>
  </si>
  <si>
    <t>Sirt6</t>
  </si>
  <si>
    <t>sirtuin 6 [Source:MGI Symbol;Acc:MGI:1354161]</t>
  </si>
  <si>
    <t>ENSMUSG00000021428</t>
  </si>
  <si>
    <t>Riok1</t>
  </si>
  <si>
    <t>RIO kinase 1 (yeast) [Source:MGI Symbol;Acc:MGI:1918590]</t>
  </si>
  <si>
    <t>ENSMUSG00000028886</t>
  </si>
  <si>
    <t>Eya3</t>
  </si>
  <si>
    <t>EYA transcriptional coactivator and phosphatase 3 [Source:MGI Symbol;Acc:MGI:109339]</t>
  </si>
  <si>
    <t>ENSMUSG00000000290</t>
  </si>
  <si>
    <t>Itgb2</t>
  </si>
  <si>
    <t>integrin beta 2 [Source:MGI Symbol;Acc:MGI:96611]</t>
  </si>
  <si>
    <t>ENSMUSG00000026788</t>
  </si>
  <si>
    <t>Zbtb43</t>
  </si>
  <si>
    <t>zinc finger and BTB domain containing 43 [Source:MGI Symbol;Acc:MGI:1919084]</t>
  </si>
  <si>
    <t>ENSMUSG00000035048</t>
  </si>
  <si>
    <t>Anapc13</t>
  </si>
  <si>
    <t>anaphase promoting complex subunit 13 [Source:MGI Symbol;Acc:MGI:1916260]</t>
  </si>
  <si>
    <t>ENSMUSG00000032512</t>
  </si>
  <si>
    <t>Wdr48</t>
  </si>
  <si>
    <t>WD repeat domain 48 [Source:MGI Symbol;Acc:MGI:1914811]</t>
  </si>
  <si>
    <t>ENSMUSG00000020530</t>
  </si>
  <si>
    <t>Ggnbp2</t>
  </si>
  <si>
    <t>gametogenetin binding protein 2 [Source:MGI Symbol;Acc:MGI:2387356]</t>
  </si>
  <si>
    <t>ENSMUSG00000040029</t>
  </si>
  <si>
    <t>Ipo8</t>
  </si>
  <si>
    <t>importin 8 [Source:MGI Symbol;Acc:MGI:2444611]</t>
  </si>
  <si>
    <t>ENSMUSG00000039262</t>
  </si>
  <si>
    <t>Prrc2b</t>
  </si>
  <si>
    <t>proline-rich coiled-coil 2B [Source:MGI Symbol;Acc:MGI:1923304]</t>
  </si>
  <si>
    <t>ENSMUSG00000035704</t>
  </si>
  <si>
    <t>Alg8</t>
  </si>
  <si>
    <t>asparagine-linked glycosylation 8 (alpha-1,3-glucosyltransferase) [Source:MGI Symbol;Acc:MGI:2141959]</t>
  </si>
  <si>
    <t>ENSMUSG00000023994</t>
  </si>
  <si>
    <t>Nfya</t>
  </si>
  <si>
    <t>nuclear transcription factor-Y alpha [Source:MGI Symbol;Acc:MGI:97316]</t>
  </si>
  <si>
    <t>ENSMUSG00000019942</t>
  </si>
  <si>
    <t>Cdk1</t>
  </si>
  <si>
    <t>cyclin-dependent kinase 1 [Source:MGI Symbol;Acc:MGI:88351]</t>
  </si>
  <si>
    <t>ENSMUSG00000021037</t>
  </si>
  <si>
    <t>Ahsa1</t>
  </si>
  <si>
    <t>AHA1, activator of heat shock protein ATPase 1 [Source:MGI Symbol;Acc:MGI:2387603]</t>
  </si>
  <si>
    <t>ENSMUSG00000078789</t>
  </si>
  <si>
    <t>Dph1</t>
  </si>
  <si>
    <t>diphthamide biosynthesis 1 [Source:MGI Symbol;Acc:MGI:2151233]</t>
  </si>
  <si>
    <t>ENSMUSG00000097020</t>
  </si>
  <si>
    <t>Gm26613</t>
  </si>
  <si>
    <t>predicted gene, 26613 [Source:MGI Symbol;Acc:MGI:5477107]</t>
  </si>
  <si>
    <t>ENSMUSG00000028161</t>
  </si>
  <si>
    <t>Ppp3ca</t>
  </si>
  <si>
    <t>protein phosphatase 3, catalytic subunit, alpha isoform [Source:MGI Symbol;Acc:MGI:107164]</t>
  </si>
  <si>
    <t>ENSMUSG00000062729</t>
  </si>
  <si>
    <t>Ppox</t>
  </si>
  <si>
    <t>protoporphyrinogen oxidase [Source:MGI Symbol;Acc:MGI:104968]</t>
  </si>
  <si>
    <t>ENSMUSG00000062944</t>
  </si>
  <si>
    <t>9130023H24Rik</t>
  </si>
  <si>
    <t>RIKEN cDNA 9130023H24 gene [Source:MGI Symbol;Acc:MGI:2442738]</t>
  </si>
  <si>
    <t>ENSMUSG00000028430</t>
  </si>
  <si>
    <t>Nol6</t>
  </si>
  <si>
    <t>nucleolar protein family 6 (RNA-associated) [Source:MGI Symbol;Acc:MGI:2140151]</t>
  </si>
  <si>
    <t>ENSMUSG00000032300</t>
  </si>
  <si>
    <t>1700017B05Rik</t>
  </si>
  <si>
    <t>RIKEN cDNA 1700017B05 gene [Source:MGI Symbol;Acc:MGI:1921461]</t>
  </si>
  <si>
    <t>ENSMUSG00000032869</t>
  </si>
  <si>
    <t>Psmf1</t>
  </si>
  <si>
    <t>proteasome (prosome, macropain) inhibitor subunit 1 [Source:MGI Symbol;Acc:MGI:1346072]</t>
  </si>
  <si>
    <t>ENSMUSG00000055271</t>
  </si>
  <si>
    <t>9330161L09Rik</t>
  </si>
  <si>
    <t>RIKEN cDNA 9330161L09 gene [Source:MGI Symbol;Acc:MGI:1924475]</t>
  </si>
  <si>
    <t>ENSMUSG00000030447</t>
  </si>
  <si>
    <t>Cyfip1</t>
  </si>
  <si>
    <t>cytoplasmic FMR1 interacting protein 1 [Source:MGI Symbol;Acc:MGI:1338801]</t>
  </si>
  <si>
    <t>ENSMUSG00000024604</t>
  </si>
  <si>
    <t>Rbm22</t>
  </si>
  <si>
    <t>RNA binding motif protein 22 [Source:MGI Symbol;Acc:MGI:1914060]</t>
  </si>
  <si>
    <t>ENSMUSG00000031103</t>
  </si>
  <si>
    <t>Elf4</t>
  </si>
  <si>
    <t>E74-like factor 4 (ets domain transcription factor) [Source:MGI Symbol;Acc:MGI:1928377]</t>
  </si>
  <si>
    <t>ENSMUSG00000020178</t>
  </si>
  <si>
    <t>Adora2a</t>
  </si>
  <si>
    <t>adenosine A2a receptor [Source:MGI Symbol;Acc:MGI:99402]</t>
  </si>
  <si>
    <t>ENSMUSG00000051721</t>
  </si>
  <si>
    <t>BC068281</t>
  </si>
  <si>
    <t>cDNA sequence BC068281 [Source:MGI Symbol;Acc:MGI:3040699]</t>
  </si>
  <si>
    <t>ENSMUSG00000024073</t>
  </si>
  <si>
    <t>Birc6</t>
  </si>
  <si>
    <t>baculoviral IAP repeat-containing 6 [Source:MGI Symbol;Acc:MGI:1276108]</t>
  </si>
  <si>
    <t>ENSMUSG00000052146</t>
  </si>
  <si>
    <t>Rps10</t>
  </si>
  <si>
    <t>ribosomal protein S10 [Source:MGI Symbol;Acc:MGI:1914347]</t>
  </si>
  <si>
    <t>ENSMUSG00000037503</t>
  </si>
  <si>
    <t>Fam168b</t>
  </si>
  <si>
    <t>family with sequence similarity 168, member B [Source:MGI Symbol;Acc:MGI:2448487]</t>
  </si>
  <si>
    <t>ENSMUSG00000027284</t>
  </si>
  <si>
    <t>Cdan1</t>
  </si>
  <si>
    <t>congenital dyserythropoietic anemia, type I (human) [Source:MGI Symbol;Acc:MGI:1916218]</t>
  </si>
  <si>
    <t>ENSMUSG00000039105</t>
  </si>
  <si>
    <t>Atp6v1g1</t>
  </si>
  <si>
    <t>ATPase, H+ transporting, lysosomal V1 subunit G1 [Source:MGI Symbol;Acc:MGI:1913540]</t>
  </si>
  <si>
    <t>ENSMUSG00000003153</t>
  </si>
  <si>
    <t>Slc2a3</t>
  </si>
  <si>
    <t>solute carrier family 2 (facilitated glucose transporter), member 3 [Source:MGI Symbol;Acc:MGI:95757]</t>
  </si>
  <si>
    <t>ENSMUSG00000097971</t>
  </si>
  <si>
    <t>Gm26917</t>
  </si>
  <si>
    <t>predicted gene, 26917 [Source:MGI Symbol;Acc:MGI:5504032]</t>
  </si>
  <si>
    <t>ENSMUSG00000099094</t>
  </si>
  <si>
    <t>Gm19569</t>
  </si>
  <si>
    <t>predicted gene, 19569 [Source:MGI Symbol;Acc:MGI:5011754]</t>
  </si>
  <si>
    <t>ENSMUSG00000044724</t>
  </si>
  <si>
    <t>Gpr152</t>
  </si>
  <si>
    <t>G protein-coupled receptor 152 [Source:MGI Symbol;Acc:MGI:2685519]</t>
  </si>
  <si>
    <t>ENSMUSG00000032612</t>
  </si>
  <si>
    <t>Usp4</t>
  </si>
  <si>
    <t>ubiquitin specific peptidase 4 (proto-oncogene) [Source:MGI Symbol;Acc:MGI:98905]</t>
  </si>
  <si>
    <t>ENSMUSG00000028318</t>
  </si>
  <si>
    <t>Polr1e</t>
  </si>
  <si>
    <t>polymerase (RNA) I polypeptide E [Source:MGI Symbol;Acc:MGI:1929022]</t>
  </si>
  <si>
    <t>ENSMUSG00000033326</t>
  </si>
  <si>
    <t>Kdm4a</t>
  </si>
  <si>
    <t>lysine (K)-specific demethylase 4A [Source:MGI Symbol;Acc:MGI:2446210]</t>
  </si>
  <si>
    <t>ENSMUSG00000089810</t>
  </si>
  <si>
    <t>Gm16536</t>
  </si>
  <si>
    <t>predicted gene 16536 [Source:MGI Symbol;Acc:MGI:4414956]</t>
  </si>
  <si>
    <t>ENSMUSG00000042694</t>
  </si>
  <si>
    <t>Obfc1</t>
  </si>
  <si>
    <t>oligonucleotide/oligosaccharide-binding fold containing 1 [Source:MGI Symbol;Acc:MGI:1915581]</t>
  </si>
  <si>
    <t>ENSMUSG00000025261</t>
  </si>
  <si>
    <t>Huwe1</t>
  </si>
  <si>
    <t>HECT, UBA and WWE domain containing 1 [Source:MGI Symbol;Acc:MGI:1926884]</t>
  </si>
  <si>
    <t>ENSMUSG00000039087</t>
  </si>
  <si>
    <t>Rreb1</t>
  </si>
  <si>
    <t>ras responsive element binding protein 1 [Source:MGI Symbol;Acc:MGI:2443664]</t>
  </si>
  <si>
    <t>ENSMUSG00000036775</t>
  </si>
  <si>
    <t>Decr2</t>
  </si>
  <si>
    <t>2-4-dienoyl-Coenzyme A reductase 2, peroxisomal [Source:MGI Symbol;Acc:MGI:1347059]</t>
  </si>
  <si>
    <t>ENSMUSG00000097577</t>
  </si>
  <si>
    <t>6230400D17Rik</t>
  </si>
  <si>
    <t>RIKEN cDNA 6230400D17 gene [Source:MGI Symbol;Acc:MGI:1923383]</t>
  </si>
  <si>
    <t>ENSMUSG00000085334</t>
  </si>
  <si>
    <t>Gm12940</t>
  </si>
  <si>
    <t>predicted gene 12940 [Source:MGI Symbol;Acc:MGI:3702626]</t>
  </si>
  <si>
    <t>ENSMUSG00000024253</t>
  </si>
  <si>
    <t>Dync2li1</t>
  </si>
  <si>
    <t>dynein cytoplasmic 2 light intermediate chain 1 [Source:MGI Symbol;Acc:MGI:1913996]</t>
  </si>
  <si>
    <t>ENSMUSG00000031851</t>
  </si>
  <si>
    <t>Ntpcr</t>
  </si>
  <si>
    <t>nucleoside-triphosphatase, cancer-related [Source:MGI Symbol;Acc:MGI:1913816]</t>
  </si>
  <si>
    <t>ENSMUSG00000020268</t>
  </si>
  <si>
    <t>Lyrm7</t>
  </si>
  <si>
    <t>LYR motif containing 7 [Source:MGI Symbol;Acc:MGI:1922780]</t>
  </si>
  <si>
    <t>ENSMUSG00000026357</t>
  </si>
  <si>
    <t>Rgs18</t>
  </si>
  <si>
    <t>regulator of G-protein signaling 18 [Source:MGI Symbol;Acc:MGI:1927498]</t>
  </si>
  <si>
    <t>ENSMUSG00000083500</t>
  </si>
  <si>
    <t>Gm15470</t>
  </si>
  <si>
    <t>predicted gene 15470 [Source:MGI Symbol;Acc:MGI:3641891]</t>
  </si>
  <si>
    <t>ENSMUSG00000039748</t>
  </si>
  <si>
    <t>Exo1</t>
  </si>
  <si>
    <t>exonuclease 1 [Source:MGI Symbol;Acc:MGI:1349427]</t>
  </si>
  <si>
    <t>ENSMUSG00000085667</t>
  </si>
  <si>
    <t>Gm12992</t>
  </si>
  <si>
    <t>predicted gene 12992 [Source:MGI Symbol;Acc:MGI:3702644]</t>
  </si>
  <si>
    <t>ENSMUSG00000078578</t>
  </si>
  <si>
    <t>Ube2d3</t>
  </si>
  <si>
    <t>ubiquitin-conjugating enzyme E2D 3 [Source:MGI Symbol;Acc:MGI:1913355]</t>
  </si>
  <si>
    <t>ENSMUSG00000036768</t>
  </si>
  <si>
    <t>Kif15</t>
  </si>
  <si>
    <t>kinesin family member 15 [Source:MGI Symbol;Acc:MGI:1098258]</t>
  </si>
  <si>
    <t>ENSMUSG00000022426</t>
  </si>
  <si>
    <t>Josd1</t>
  </si>
  <si>
    <t>Josephin domain containing 1 [Source:MGI Symbol;Acc:MGI:1921408]</t>
  </si>
  <si>
    <t>ENSMUSG00000036893</t>
  </si>
  <si>
    <t>Ehmt1</t>
  </si>
  <si>
    <t>euchromatic histone methyltransferase 1 [Source:MGI Symbol;Acc:MGI:1924933]</t>
  </si>
  <si>
    <t>ENSMUSG00000018509</t>
  </si>
  <si>
    <t>Cenpv</t>
  </si>
  <si>
    <t>centromere protein V [Source:MGI Symbol;Acc:MGI:1920389]</t>
  </si>
  <si>
    <t>ENSMUSG00000037971</t>
  </si>
  <si>
    <t>1110032A03Rik</t>
  </si>
  <si>
    <t>RIKEN cDNA 1110032A03 gene [Source:MGI Symbol;Acc:MGI:1915971]</t>
  </si>
  <si>
    <t>ENSMUSG00000038026</t>
  </si>
  <si>
    <t>Kcnj9</t>
  </si>
  <si>
    <t>potassium inwardly-rectifying channel, subfamily J, member 9 [Source:MGI Symbol;Acc:MGI:108007]</t>
  </si>
  <si>
    <t>ENSMUSG00000028484</t>
  </si>
  <si>
    <t>Psip1</t>
  </si>
  <si>
    <t>PC4 and SFRS1 interacting protein 1 [Source:MGI Symbol;Acc:MGI:2142116]</t>
  </si>
  <si>
    <t>ENSMUSG00000056216</t>
  </si>
  <si>
    <t>Cebpg</t>
  </si>
  <si>
    <t>CCAAT/enhancer binding protein (C/EBP), gamma [Source:MGI Symbol;Acc:MGI:104982]</t>
  </si>
  <si>
    <t>ENSMUSG00000033931</t>
  </si>
  <si>
    <t>Rbm34</t>
  </si>
  <si>
    <t>RNA binding motif protein 34 [Source:MGI Symbol;Acc:MGI:1098653]</t>
  </si>
  <si>
    <t>ENSMUSG00000040570</t>
  </si>
  <si>
    <t>Rundc3b</t>
  </si>
  <si>
    <t>RUN domain containing 3B [Source:MGI Symbol;Acc:MGI:2685286]</t>
  </si>
  <si>
    <t>ENSMUSG00000044700</t>
  </si>
  <si>
    <t>Tmem201</t>
  </si>
  <si>
    <t>transmembrane protein 201 [Source:MGI Symbol;Acc:MGI:1196277]</t>
  </si>
  <si>
    <t>ENSMUSG00000019831</t>
  </si>
  <si>
    <t>Wasf1</t>
  </si>
  <si>
    <t>WAS protein family, member 1 [Source:MGI Symbol;Acc:MGI:1890563]</t>
  </si>
  <si>
    <t>ENSMUSG00000086111</t>
  </si>
  <si>
    <t>Gm15326</t>
  </si>
  <si>
    <t>predicted gene 15326 [Source:MGI Symbol;Acc:MGI:3705205]</t>
  </si>
  <si>
    <t>ENSMUSG00000051413</t>
  </si>
  <si>
    <t>Plagl2</t>
  </si>
  <si>
    <t>pleiomorphic adenoma gene-like 2 [Source:MGI Symbol;Acc:MGI:1933165]</t>
  </si>
  <si>
    <t>ENSMUSG00000047153</t>
  </si>
  <si>
    <t>Khnyn</t>
  </si>
  <si>
    <t>KH and NYN domain containing [Source:MGI Symbol;Acc:MGI:2451333]</t>
  </si>
  <si>
    <t>ENSMUSG00000073481</t>
  </si>
  <si>
    <t>Marc2</t>
  </si>
  <si>
    <t>mitochondrial amidoxime reducing component 2 [Source:MGI Symbol;Acc:MGI:1914497]</t>
  </si>
  <si>
    <t>ENSMUSG00000097699</t>
  </si>
  <si>
    <t>5430400D12Rik</t>
  </si>
  <si>
    <t>RIKEN cDNA 5430400D12 gene [Source:MGI Symbol;Acc:MGI:1918589]</t>
  </si>
  <si>
    <t>ENSMUSG00000086841</t>
  </si>
  <si>
    <t>2410006H16Rik</t>
  </si>
  <si>
    <t>RIKEN cDNA 2410006H16 gene [Source:MGI Symbol;Acc:MGI:1916471]</t>
  </si>
  <si>
    <t>ENSMUSG00000021427</t>
  </si>
  <si>
    <t>Ssr1</t>
  </si>
  <si>
    <t>signal sequence receptor, alpha [Source:MGI Symbol;Acc:MGI:105082]</t>
  </si>
  <si>
    <t>ENSMUSG00000063236</t>
  </si>
  <si>
    <t>1110038F14Rik</t>
  </si>
  <si>
    <t>RIKEN cDNA 1110038F14 gene [Source:MGI Symbol;Acc:MGI:2152337]</t>
  </si>
  <si>
    <t>ENSMUSG00000097059</t>
  </si>
  <si>
    <t>Fam120aos</t>
  </si>
  <si>
    <t>family with sequence similarity 120A, opposite strand [Source:MGI Symbol;Acc:MGI:1915378]</t>
  </si>
  <si>
    <t>ENSMUSG00000022749</t>
  </si>
  <si>
    <t>Tbc1d23</t>
  </si>
  <si>
    <t>TBC1 domain family, member 23 [Source:MGI Symbol;Acc:MGI:1914831]</t>
  </si>
  <si>
    <t>ENSMUSG00000014601</t>
  </si>
  <si>
    <t>Strip1</t>
  </si>
  <si>
    <t>striatin interacting protein 1 [Source:MGI Symbol;Acc:MGI:2443884]</t>
  </si>
  <si>
    <t>ENSMUSG00000032320</t>
  </si>
  <si>
    <t>Rcn2</t>
  </si>
  <si>
    <t>reticulocalbin 2 [Source:MGI Symbol;Acc:MGI:1349765]</t>
  </si>
  <si>
    <t>ENSMUSG00000002897</t>
  </si>
  <si>
    <t>Il17ra</t>
  </si>
  <si>
    <t>interleukin 17 receptor A [Source:MGI Symbol;Acc:MGI:107399]</t>
  </si>
  <si>
    <t>ENSMUSG00000022043</t>
  </si>
  <si>
    <t>Trim35</t>
  </si>
  <si>
    <t>tripartite motif-containing 35 [Source:MGI Symbol;Acc:MGI:1914104]</t>
  </si>
  <si>
    <t>ENSMUSG00000078942</t>
  </si>
  <si>
    <t>Naip6</t>
  </si>
  <si>
    <t>NLR family, apoptosis inhibitory protein 6 [Source:MGI Symbol;Acc:MGI:1298222]</t>
  </si>
  <si>
    <t>ENSMUSG00000042997</t>
  </si>
  <si>
    <t>Nhlrc3</t>
  </si>
  <si>
    <t>NHL repeat containing 3 [Source:MGI Symbol;Acc:MGI:2444520]</t>
  </si>
  <si>
    <t>ENSMUSG00000027636</t>
  </si>
  <si>
    <t>Sla2</t>
  </si>
  <si>
    <t>Src-like-adaptor 2 [Source:MGI Symbol;Acc:MGI:1925049]</t>
  </si>
  <si>
    <t>ENSMUSG00000029106</t>
  </si>
  <si>
    <t>Add1</t>
  </si>
  <si>
    <t>adducin 1 (alpha) [Source:MGI Symbol;Acc:MGI:87918]</t>
  </si>
  <si>
    <t>ENSMUSG00000018012</t>
  </si>
  <si>
    <t>Rac3</t>
  </si>
  <si>
    <t>RAS-related C3 botulinum substrate 3 [Source:MGI Symbol;Acc:MGI:2180784]</t>
  </si>
  <si>
    <t>ENSMUSG00000025078</t>
  </si>
  <si>
    <t>Nhlrc2</t>
  </si>
  <si>
    <t>NHL repeat containing 2 [Source:MGI Symbol;Acc:MGI:1914116]</t>
  </si>
  <si>
    <t>ENSMUSG00000062743</t>
  </si>
  <si>
    <t>Zfp677</t>
  </si>
  <si>
    <t>zinc finger protein 677 [Source:MGI Symbol;Acc:MGI:3053207]</t>
  </si>
  <si>
    <t>ENSMUSG00000085246</t>
  </si>
  <si>
    <t>Gm15893</t>
  </si>
  <si>
    <t>predicted gene 15893 [Source:MGI Symbol;Acc:MGI:3801832]</t>
  </si>
  <si>
    <t>ENSMUSG00000030613</t>
  </si>
  <si>
    <t>Ccdc90b</t>
  </si>
  <si>
    <t>coiled-coil domain containing 90B [Source:MGI Symbol;Acc:MGI:1913615]</t>
  </si>
  <si>
    <t>ENSMUSG00000022992</t>
  </si>
  <si>
    <t>Kansl2</t>
  </si>
  <si>
    <t>KAT8 regulatory NSL complex subunit 2 [Source:MGI Symbol;Acc:MGI:1916862]</t>
  </si>
  <si>
    <t>ENSMUSG00000054455</t>
  </si>
  <si>
    <t>Vapb</t>
  </si>
  <si>
    <t>vesicle-associated membrane protein, associated protein B and C [Source:MGI Symbol;Acc:MGI:1928744]</t>
  </si>
  <si>
    <t>ENSMUSG00000028560</t>
  </si>
  <si>
    <t>Usp1</t>
  </si>
  <si>
    <t>ubiquitin specific peptidase 1 [Source:MGI Symbol;Acc:MGI:2385198]</t>
  </si>
  <si>
    <t>ENSMUSG00000036564</t>
  </si>
  <si>
    <t>Ndrg4</t>
  </si>
  <si>
    <t>N-myc downstream regulated gene 4 [Source:MGI Symbol;Acc:MGI:2384590]</t>
  </si>
  <si>
    <t>ENSMUSG00000083890</t>
  </si>
  <si>
    <t>Gm15703</t>
  </si>
  <si>
    <t>predicted gene 15703 [Source:MGI Symbol;Acc:MGI:3783143]</t>
  </si>
  <si>
    <t>ENSMUSG00000039678</t>
  </si>
  <si>
    <t>Tbc1d13</t>
  </si>
  <si>
    <t>TBC1 domain family, member 13 [Source:MGI Symbol;Acc:MGI:2385326]</t>
  </si>
  <si>
    <t>ENSMUSG00000031875</t>
  </si>
  <si>
    <t>Cmtm3</t>
  </si>
  <si>
    <t>CKLF-like MARVEL transmembrane domain containing 3 [Source:MGI Symbol;Acc:MGI:2447162]</t>
  </si>
  <si>
    <t>ENSMUSG00000087381</t>
  </si>
  <si>
    <t>Gm16008</t>
  </si>
  <si>
    <t>predicted gene 16008 [Source:MGI Symbol;Acc:MGI:3802048]</t>
  </si>
  <si>
    <t>ENSMUSG00000022329</t>
  </si>
  <si>
    <t>Stk3</t>
  </si>
  <si>
    <t>serine/threonine kinase 3 [Source:MGI Symbol;Acc:MGI:1928487]</t>
  </si>
  <si>
    <t>ENSMUSG00000040043</t>
  </si>
  <si>
    <t>Rbms2</t>
  </si>
  <si>
    <t>RNA binding motif, single stranded interacting protein 2 [Source:MGI Symbol;Acc:MGI:1861776]</t>
  </si>
  <si>
    <t>ENSMUSG00000022965</t>
  </si>
  <si>
    <t>Ifngr2</t>
  </si>
  <si>
    <t>interferon gamma receptor 2 [Source:MGI Symbol;Acc:MGI:107654]</t>
  </si>
  <si>
    <t>ENSMUSG00000041936</t>
  </si>
  <si>
    <t>Agrn</t>
  </si>
  <si>
    <t>agrin [Source:MGI Symbol;Acc:MGI:87961]</t>
  </si>
  <si>
    <t>ENSMUSG00000027968</t>
  </si>
  <si>
    <t>Larp7</t>
  </si>
  <si>
    <t>La ribonucleoprotein domain family, member 7 [Source:MGI Symbol;Acc:MGI:107634]</t>
  </si>
  <si>
    <t>ENSMUSG00000036052</t>
  </si>
  <si>
    <t>Dnajb5</t>
  </si>
  <si>
    <t>DnaJ heat shock protein family (Hsp40) member B5 [Source:MGI Symbol;Acc:MGI:1930018]</t>
  </si>
  <si>
    <t>ENSMUSG00000075528</t>
  </si>
  <si>
    <t>Aarsd1</t>
  </si>
  <si>
    <t>alanyl-tRNA synthetase domain containing 1 [Source:MGI Symbol;Acc:MGI:1916934]</t>
  </si>
  <si>
    <t>ENSMUSG00000005656</t>
  </si>
  <si>
    <t>Snx6</t>
  </si>
  <si>
    <t>sorting nexin 6 [Source:MGI Symbol;Acc:MGI:1919433]</t>
  </si>
  <si>
    <t>ENSMUSG00000030881</t>
  </si>
  <si>
    <t>Arfip2</t>
  </si>
  <si>
    <t>ADP-ribosylation factor interacting protein 2 [Source:MGI Symbol;Acc:MGI:1924182]</t>
  </si>
  <si>
    <t>ENSMUSG00000073436</t>
  </si>
  <si>
    <t>Eme2</t>
  </si>
  <si>
    <t>essential meiotic structure-specific endonuclease subunit 2 [Source:MGI Symbol;Acc:MGI:1919889]</t>
  </si>
  <si>
    <t>ENSMUSG00000032437</t>
  </si>
  <si>
    <t>Stt3b</t>
  </si>
  <si>
    <t>STT3, subunit of the oligosaccharyltransferase complex, homolog B (S. cerevisiae) [Source:MGI Symbol;Acc:MGI:1915542]</t>
  </si>
  <si>
    <t>ENSMUSG00000060791</t>
  </si>
  <si>
    <t>Gmfg</t>
  </si>
  <si>
    <t>glia maturation factor, gamma [Source:MGI Symbol;Acc:MGI:1927135]</t>
  </si>
  <si>
    <t>ENSMUSG00000031425</t>
  </si>
  <si>
    <t>Plp1</t>
  </si>
  <si>
    <t>proteolipid protein (myelin) 1 [Source:MGI Symbol;Acc:MGI:97623]</t>
  </si>
  <si>
    <t>ENSMUSG00000052040</t>
  </si>
  <si>
    <t>Klf13</t>
  </si>
  <si>
    <t>Kruppel-like factor 13 [Source:MGI Symbol;Acc:MGI:1354948]</t>
  </si>
  <si>
    <t>ENSMUSG00000039208</t>
  </si>
  <si>
    <t>Metrnl</t>
  </si>
  <si>
    <t>meteorin, glial cell differentiation regulator-like [Source:MGI Symbol;Acc:MGI:2384806]</t>
  </si>
  <si>
    <t>ENSMUSG00000021376</t>
  </si>
  <si>
    <t>Tpmt</t>
  </si>
  <si>
    <t>thiopurine methyltransferase [Source:MGI Symbol;Acc:MGI:98812]</t>
  </si>
  <si>
    <t>ENSMUSG00000039205</t>
  </si>
  <si>
    <t>Ciz1</t>
  </si>
  <si>
    <t>CDKN1A interacting zinc finger protein 1 [Source:MGI Symbol;Acc:MGI:1920234]</t>
  </si>
  <si>
    <t>ENSMUSG00000076617</t>
  </si>
  <si>
    <t>Ighm</t>
  </si>
  <si>
    <t>immunoglobulin heavy constant mu [Source:MGI Symbol;Acc:MGI:96448]</t>
  </si>
  <si>
    <t>ENSMUSG00000034371</t>
  </si>
  <si>
    <t>Dak</t>
  </si>
  <si>
    <t>triokinase, FMN cyclase [Source:MGI Symbol;Acc:MGI:2385084]</t>
  </si>
  <si>
    <t>ENSMUSG00000021000</t>
  </si>
  <si>
    <t>Ctage5</t>
  </si>
  <si>
    <t>CTAGE family, member 5 [Source:MGI Symbol;Acc:MGI:1346056]</t>
  </si>
  <si>
    <t>ENSMUSG00000024927</t>
  </si>
  <si>
    <t>Rela</t>
  </si>
  <si>
    <t>v-rel reticuloendotheliosis viral oncogene homolog A (avian) [Source:MGI Symbol;Acc:MGI:103290]</t>
  </si>
  <si>
    <t>ENSMUSG00000020520</t>
  </si>
  <si>
    <t>Galnt10</t>
  </si>
  <si>
    <t>UDP-N-acetyl-alpha-D-galactosamine:polypeptide N-acetylgalactosaminyltransferase 10 [Source:MGI Symbol;Acc:MGI:1890480]</t>
  </si>
  <si>
    <t>ENSMUSG00000024922</t>
  </si>
  <si>
    <t>Ovol1</t>
  </si>
  <si>
    <t>OVO homolog-like 1 (Drosophila) [Source:MGI Symbol;Acc:MGI:1330290]</t>
  </si>
  <si>
    <t>ENSMUSG00000030435</t>
  </si>
  <si>
    <t>U2af2</t>
  </si>
  <si>
    <t>U2 small nuclear ribonucleoprotein auxiliary factor (U2AF) 2 [Source:MGI Symbol;Acc:MGI:98886]</t>
  </si>
  <si>
    <t>ENSMUSG00000086342</t>
  </si>
  <si>
    <t>Gm12932</t>
  </si>
  <si>
    <t>predicted gene 12932 [Source:MGI Symbol;Acc:MGI:3651151]</t>
  </si>
  <si>
    <t>ENSMUSG00000063889</t>
  </si>
  <si>
    <t>Crem</t>
  </si>
  <si>
    <t>cAMP responsive element modulator [Source:MGI Symbol;Acc:MGI:88495]</t>
  </si>
  <si>
    <t>ENSMUSG00000034401</t>
  </si>
  <si>
    <t>Spata6</t>
  </si>
  <si>
    <t>spermatogenesis associated 6 [Source:MGI Symbol;Acc:MGI:1915196]</t>
  </si>
  <si>
    <t>ENSMUSG00000002343</t>
  </si>
  <si>
    <t>Armc6</t>
  </si>
  <si>
    <t>armadillo repeat containing 6 [Source:MGI Symbol;Acc:MGI:1924063]</t>
  </si>
  <si>
    <t>ENSMUSG00000034579</t>
  </si>
  <si>
    <t>Pla2g3</t>
  </si>
  <si>
    <t>phospholipase A2, group III [Source:MGI Symbol;Acc:MGI:2444945]</t>
  </si>
  <si>
    <t>ENSMUSG00000022677</t>
  </si>
  <si>
    <t>Fopnl</t>
  </si>
  <si>
    <t>Fgfr1op N-terminal like [Source:MGI Symbol;Acc:MGI:1913336]</t>
  </si>
  <si>
    <t>ENSMUSG00000049760</t>
  </si>
  <si>
    <t>2410015M20Rik</t>
  </si>
  <si>
    <t>RIKEN cDNA 2410015M20 gene [Source:MGI Symbol;Acc:MGI:2442174]</t>
  </si>
  <si>
    <t>ENSMUSG00000067369</t>
  </si>
  <si>
    <t>Trmt2b</t>
  </si>
  <si>
    <t>TRM2 tRNA methyltransferase 2B [Source:MGI Symbol;Acc:MGI:2442530]</t>
  </si>
  <si>
    <t>ENSMUSG00000029004</t>
  </si>
  <si>
    <t>Kmt2e</t>
  </si>
  <si>
    <t>lysine (K)-specific methyltransferase 2E [Source:MGI Symbol;Acc:MGI:1924825]</t>
  </si>
  <si>
    <t>ENSMUSG00000069184</t>
  </si>
  <si>
    <t>Zfp72</t>
  </si>
  <si>
    <t>zinc finger protein 72 [Source:MGI Symbol;Acc:MGI:3033356]</t>
  </si>
  <si>
    <t>ENSMUSG00000034807</t>
  </si>
  <si>
    <t>Colgalt1</t>
  </si>
  <si>
    <t>collagen beta(1-O)galactosyltransferase 1 [Source:MGI Symbol;Acc:MGI:1924348]</t>
  </si>
  <si>
    <t>ENSMUSG00000050188</t>
  </si>
  <si>
    <t>Lsm10</t>
  </si>
  <si>
    <t>U7 snRNP-specific Sm-like protein LSM10 [Source:MGI Symbol;Acc:MGI:2151045]</t>
  </si>
  <si>
    <t>ENSMUSG00000000244</t>
  </si>
  <si>
    <t>Tspan32</t>
  </si>
  <si>
    <t>tetraspanin 32 [Source:MGI Symbol;Acc:MGI:1350360]</t>
  </si>
  <si>
    <t>ENSMUSG00000001435</t>
  </si>
  <si>
    <t>Col18a1</t>
  </si>
  <si>
    <t>collagen, type XVIII, alpha 1 [Source:MGI Symbol;Acc:MGI:88451]</t>
  </si>
  <si>
    <t>ENSMUSG00000045983</t>
  </si>
  <si>
    <t>Eif4g1</t>
  </si>
  <si>
    <t>eukaryotic translation initiation factor 4, gamma 1 [Source:MGI Symbol;Acc:MGI:2384784]</t>
  </si>
  <si>
    <t>ENSMUSG00000024140</t>
  </si>
  <si>
    <t>Epas1</t>
  </si>
  <si>
    <t>endothelial PAS domain protein 1 [Source:MGI Symbol;Acc:MGI:109169]</t>
  </si>
  <si>
    <t>ENSMUSG00000080268</t>
  </si>
  <si>
    <t>Brms1</t>
  </si>
  <si>
    <t>breast cancer metastasis-suppressor 1 [Source:MGI Symbol;Acc:MGI:2388804]</t>
  </si>
  <si>
    <t>ENSMUSG00000017002</t>
  </si>
  <si>
    <t>Slpi</t>
  </si>
  <si>
    <t>secretory leukocyte peptidase inhibitor [Source:MGI Symbol;Acc:MGI:109297]</t>
  </si>
  <si>
    <t>ENSMUSG00000030752</t>
  </si>
  <si>
    <t>Kdm8</t>
  </si>
  <si>
    <t>lysine (K)-specific demethylase 8 [Source:MGI Symbol;Acc:MGI:1924285]</t>
  </si>
  <si>
    <t>ENSMUSG00000033306</t>
  </si>
  <si>
    <t>Lpp</t>
  </si>
  <si>
    <t>LIM domain containing preferred translocation partner in lipoma [Source:MGI Symbol;Acc:MGI:2441849]</t>
  </si>
  <si>
    <t>ENSMUSG00000019518</t>
  </si>
  <si>
    <t>Ap4m1</t>
  </si>
  <si>
    <t>adaptor-related protein complex AP-4, mu 1 [Source:MGI Symbol;Acc:MGI:1337063]</t>
  </si>
  <si>
    <t>ENSMUSG00000061244</t>
  </si>
  <si>
    <t>Exoc5</t>
  </si>
  <si>
    <t>exocyst complex component 5 [Source:MGI Symbol;Acc:MGI:2145645]</t>
  </si>
  <si>
    <t>ENSMUSG00000086158</t>
  </si>
  <si>
    <t>Ccpg1os</t>
  </si>
  <si>
    <t>cell cycle progression 1, opposite strand [Source:MGI Symbol;Acc:MGI:3648770]</t>
  </si>
  <si>
    <t>ENSMUSG00000022420</t>
  </si>
  <si>
    <t>Dnal4</t>
  </si>
  <si>
    <t>dynein, axonemal, light chain 4 [Source:MGI Symbol;Acc:MGI:1859217]</t>
  </si>
  <si>
    <t>ENSMUSG00000015341</t>
  </si>
  <si>
    <t>Golga7</t>
  </si>
  <si>
    <t>golgi autoantigen, golgin subfamily a, 7 [Source:MGI Symbol;Acc:MGI:1931029]</t>
  </si>
  <si>
    <t>ENSMUSG00000021767</t>
  </si>
  <si>
    <t>Kat6b</t>
  </si>
  <si>
    <t>K(lysine) acetyltransferase 6B [Source:MGI Symbol;Acc:MGI:1858746]</t>
  </si>
  <si>
    <t>ENSMUSG00000034152</t>
  </si>
  <si>
    <t>Exoc3</t>
  </si>
  <si>
    <t>exocyst complex component 3 [Source:MGI Symbol;Acc:MGI:2443972]</t>
  </si>
  <si>
    <t>ENSMUSG00000087406</t>
  </si>
  <si>
    <t>E130215H24Rik</t>
  </si>
  <si>
    <t>RIKEN cDNA E130215H24 gene [Source:MGI Symbol;Acc:MGI:1926091]</t>
  </si>
  <si>
    <t>ENSMUSG00000029089</t>
  </si>
  <si>
    <t>Pacrgl</t>
  </si>
  <si>
    <t>PARK2 co-regulated-like [Source:MGI Symbol;Acc:MGI:1914018]</t>
  </si>
  <si>
    <t>ENSMUSG00000015176</t>
  </si>
  <si>
    <t>Nolc1</t>
  </si>
  <si>
    <t>nucleolar and coiled-body phosphoprotein 1 [Source:MGI Symbol;Acc:MGI:1918019]</t>
  </si>
  <si>
    <t>ENSMUSG00000097151</t>
  </si>
  <si>
    <t>Gm26514</t>
  </si>
  <si>
    <t>predicted gene, 26514 [Source:MGI Symbol;Acc:MGI:5477008]</t>
  </si>
  <si>
    <t>ENSMUSG00000026565</t>
  </si>
  <si>
    <t>Pou2f1</t>
  </si>
  <si>
    <t>POU domain, class 2, transcription factor 1 [Source:MGI Symbol;Acc:MGI:101898]</t>
  </si>
  <si>
    <t>ENSMUSG00000038206</t>
  </si>
  <si>
    <t>Fbxo8</t>
  </si>
  <si>
    <t>F-box protein 8 [Source:MGI Symbol;Acc:MGI:1354696]</t>
  </si>
  <si>
    <t>ENSMUSG00000001029</t>
  </si>
  <si>
    <t>Icam2</t>
  </si>
  <si>
    <t>intercellular adhesion molecule 2 [Source:MGI Symbol;Acc:MGI:96394]</t>
  </si>
  <si>
    <t>ENSMUSG00000025733</t>
  </si>
  <si>
    <t>Rhot2</t>
  </si>
  <si>
    <t>ras homolog gene family, member T2 [Source:MGI Symbol;Acc:MGI:2384892]</t>
  </si>
  <si>
    <t>ENSMUSG00000011960</t>
  </si>
  <si>
    <t>Ccnt1</t>
  </si>
  <si>
    <t>cyclin T1 [Source:MGI Symbol;Acc:MGI:1328363]</t>
  </si>
  <si>
    <t>ENSMUSG00000046731</t>
  </si>
  <si>
    <t>Kctd11</t>
  </si>
  <si>
    <t>potassium channel tetramerisation domain containing 11 [Source:MGI Symbol;Acc:MGI:2448712]</t>
  </si>
  <si>
    <t>ENSMUSG00000063810</t>
  </si>
  <si>
    <t>Alms1</t>
  </si>
  <si>
    <t>Alstrom syndrome 1 [Source:MGI Symbol;Acc:MGI:1934606]</t>
  </si>
  <si>
    <t>ENSMUSG00000040860</t>
  </si>
  <si>
    <t>Crocc</t>
  </si>
  <si>
    <t>ciliary rootlet coiled-coil, rootletin [Source:MGI Symbol;Acc:MGI:3529431]</t>
  </si>
  <si>
    <t>ENSMUSG00000006732</t>
  </si>
  <si>
    <t>Mettl1</t>
  </si>
  <si>
    <t>methyltransferase like 1 [Source:MGI Symbol;Acc:MGI:1339986]</t>
  </si>
  <si>
    <t>ENSMUSG00000038697</t>
  </si>
  <si>
    <t>Taf5l</t>
  </si>
  <si>
    <t>TAF5-like RNA polymerase II, p300/CBP-associated factor (PCAF)-associated factor [Source:MGI Symbol;Acc:MGI:1919039]</t>
  </si>
  <si>
    <t>ENSMUSG00000027195</t>
  </si>
  <si>
    <t>Hsd17b12</t>
  </si>
  <si>
    <t>hydroxysteroid (17-beta) dehydrogenase 12 [Source:MGI Symbol;Acc:MGI:1926967]</t>
  </si>
  <si>
    <t>ENSMUSG00000001418</t>
  </si>
  <si>
    <t>0610031J06Rik</t>
  </si>
  <si>
    <t>glycosylated lysosomal membrane protein [Source:MGI Symbol;Acc:MGI:1913318]</t>
  </si>
  <si>
    <t>ENSMUSG00000068417</t>
  </si>
  <si>
    <t>Pnp2</t>
  </si>
  <si>
    <t>purine-nucleoside phosphorylase 2 [Source:MGI Symbol;Acc:MGI:3712328]</t>
  </si>
  <si>
    <t>ENSMUSG00000061758</t>
  </si>
  <si>
    <t>Akr1b10</t>
  </si>
  <si>
    <t>aldo-keto reductase family 1, member B10 (aldose reductase) [Source:MGI Symbol;Acc:MGI:1915111]</t>
  </si>
  <si>
    <t>ENSMUSG00000033499</t>
  </si>
  <si>
    <t>Larp4b</t>
  </si>
  <si>
    <t>La ribonucleoprotein domain family, member 4B [Source:MGI Symbol;Acc:MGI:106330]</t>
  </si>
  <si>
    <t>ENSMUSG00000027787</t>
  </si>
  <si>
    <t>Nmd3</t>
  </si>
  <si>
    <t>NMD3 homolog (S. cerevisiae) [Source:MGI Symbol;Acc:MGI:2140103]</t>
  </si>
  <si>
    <t>ENSMUSG00000002274</t>
  </si>
  <si>
    <t>Metrn</t>
  </si>
  <si>
    <t>meteorin, glial cell differentiation regulator [Source:MGI Symbol;Acc:MGI:1917333]</t>
  </si>
  <si>
    <t>ENSMUSG00000065265</t>
  </si>
  <si>
    <t>Gm23455</t>
  </si>
  <si>
    <t>predicted gene, 23455 [Source:MGI Symbol;Acc:MGI:5453232]</t>
  </si>
  <si>
    <t>ENSMUSG00000018651</t>
  </si>
  <si>
    <t>Tada2a</t>
  </si>
  <si>
    <t>transcriptional adaptor 2A [Source:MGI Symbol;Acc:MGI:2144471]</t>
  </si>
  <si>
    <t>ENSMUSG00000094870</t>
  </si>
  <si>
    <t>Zfp131</t>
  </si>
  <si>
    <t>zinc finger protein 131 [Source:MGI Symbol;Acc:MGI:1919715]</t>
  </si>
  <si>
    <t>ENSMUSG00000032534</t>
  </si>
  <si>
    <t>Cep63</t>
  </si>
  <si>
    <t>centrosomal protein 63 [Source:MGI Symbol;Acc:MGI:2158560]</t>
  </si>
  <si>
    <t>ENSMUSG00000005897</t>
  </si>
  <si>
    <t>Nr2c1</t>
  </si>
  <si>
    <t>nuclear receptor subfamily 2, group C, member 1 [Source:MGI Symbol;Acc:MGI:1352465]</t>
  </si>
  <si>
    <t>ENSMUSG00000032178</t>
  </si>
  <si>
    <t>Ilf3</t>
  </si>
  <si>
    <t>interleukin enhancer binding factor 3 [Source:MGI Symbol;Acc:MGI:1339973]</t>
  </si>
  <si>
    <t>ENSMUSG00000026499</t>
  </si>
  <si>
    <t>Acbd3</t>
  </si>
  <si>
    <t>acyl-Coenzyme A binding domain containing 3 [Source:MGI Symbol;Acc:MGI:2181074]</t>
  </si>
  <si>
    <t>ENSMUSG00000052062</t>
  </si>
  <si>
    <t>Pard3b</t>
  </si>
  <si>
    <t>par-3 family cell polarity regulator beta [Source:MGI Symbol;Acc:MGI:1919301]</t>
  </si>
  <si>
    <t>ENSMUSG00000026761</t>
  </si>
  <si>
    <t>Orc4</t>
  </si>
  <si>
    <t>origin recognition complex, subunit 4 [Source:MGI Symbol;Acc:MGI:1347043]</t>
  </si>
  <si>
    <t>ENSMUSG00000053565</t>
  </si>
  <si>
    <t>Eif3k</t>
  </si>
  <si>
    <t>eukaryotic translation initiation factor 3, subunit K [Source:MGI Symbol;Acc:MGI:1921080]</t>
  </si>
  <si>
    <t>ENSMUSG00000051346</t>
  </si>
  <si>
    <t>Spryd4</t>
  </si>
  <si>
    <t>SPRY domain containing 4 [Source:MGI Symbol;Acc:MGI:1913951]</t>
  </si>
  <si>
    <t>ENSMUSG00000027276</t>
  </si>
  <si>
    <t>Jag1</t>
  </si>
  <si>
    <t>jagged 1 [Source:MGI Symbol;Acc:MGI:1095416]</t>
  </si>
  <si>
    <t>ENSMUSG00000028907</t>
  </si>
  <si>
    <t>Utp11l</t>
  </si>
  <si>
    <t>UTP11-like, U3 small nucleolar ribonucleoprotein, (yeast) [Source:MGI Symbol;Acc:MGI:1914455]</t>
  </si>
  <si>
    <t>ENSMUSG00000038268</t>
  </si>
  <si>
    <t>Ovca2</t>
  </si>
  <si>
    <t>candidate tumor suppressor in ovarian cancer 2 [Source:MGI Symbol;Acc:MGI:2179725]</t>
  </si>
  <si>
    <t>ENSMUSG00000015542</t>
  </si>
  <si>
    <t>Nat9</t>
  </si>
  <si>
    <t>N-acetyltransferase 9 (GCN5-related, putative) [Source:MGI Symbol;Acc:MGI:1913426]</t>
  </si>
  <si>
    <t>ENSMUSG00000027408</t>
  </si>
  <si>
    <t>Cpxm1</t>
  </si>
  <si>
    <t>carboxypeptidase X 1 (M14 family) [Source:MGI Symbol;Acc:MGI:1934569]</t>
  </si>
  <si>
    <t>ENSMUSG00000074580</t>
  </si>
  <si>
    <t>4931440P22Rik</t>
  </si>
  <si>
    <t>RIKEN cDNA 4931440P22 gene [Source:MGI Symbol;Acc:MGI:1918254]</t>
  </si>
  <si>
    <t>ENSMUSG00000048458</t>
  </si>
  <si>
    <t>Fam212b</t>
  </si>
  <si>
    <t>family with sequence similarity 212, member B [Source:MGI Symbol;Acc:MGI:1923497]</t>
  </si>
  <si>
    <t>ENSMUSG00000025764</t>
  </si>
  <si>
    <t>Jade1</t>
  </si>
  <si>
    <t>jade family PHD finger 1 [Source:MGI Symbol;Acc:MGI:1925835]</t>
  </si>
  <si>
    <t>ENSMUSG00000022322</t>
  </si>
  <si>
    <t>Shcbp1</t>
  </si>
  <si>
    <t>Shc SH2-domain binding protein 1 [Source:MGI Symbol;Acc:MGI:1338802]</t>
  </si>
  <si>
    <t>ENSMUSG00000027015</t>
  </si>
  <si>
    <t>Cybrd1</t>
  </si>
  <si>
    <t>cytochrome b reductase 1 [Source:MGI Symbol;Acc:MGI:2654575]</t>
  </si>
  <si>
    <t>ENSMUSG00000048280</t>
  </si>
  <si>
    <t>Zfp738</t>
  </si>
  <si>
    <t>zinc finger protein 738 [Source:MGI Symbol;Acc:MGI:3040706]</t>
  </si>
  <si>
    <t>ENSMUSG00000063787</t>
  </si>
  <si>
    <t>Chchd1</t>
  </si>
  <si>
    <t>coiled-coil-helix-coiled-coil-helix domain containing 1 [Source:MGI Symbol;Acc:MGI:1913371]</t>
  </si>
  <si>
    <t>ENSMUSG00000028465</t>
  </si>
  <si>
    <t>Tln1</t>
  </si>
  <si>
    <t>talin 1 [Source:MGI Symbol;Acc:MGI:1099832]</t>
  </si>
  <si>
    <t>ENSMUSG00000023262</t>
  </si>
  <si>
    <t>Acy1</t>
  </si>
  <si>
    <t>aminoacylase 1 [Source:MGI Symbol;Acc:MGI:87913]</t>
  </si>
  <si>
    <t>ENSMUSG00000097392</t>
  </si>
  <si>
    <t>D930016D06Rik</t>
  </si>
  <si>
    <t>RIKEN cDNA D930016D06 gene [Source:MGI Symbol;Acc:MGI:2442700]</t>
  </si>
  <si>
    <t>ENSMUSG00000030424</t>
  </si>
  <si>
    <t>Zfp939</t>
  </si>
  <si>
    <t>zinc finger protein 939 [Source:MGI Symbol;Acc:MGI:3036240]</t>
  </si>
  <si>
    <t>ENSMUSG00000022571</t>
  </si>
  <si>
    <t>Pycrl</t>
  </si>
  <si>
    <t>pyrroline-5-carboxylate reductase-like [Source:MGI Symbol;Acc:MGI:1913444]</t>
  </si>
  <si>
    <t>ENSMUSG00000092417</t>
  </si>
  <si>
    <t>Gpank1</t>
  </si>
  <si>
    <t>G patch domain and ankyrin repeats 1 [Source:MGI Symbol;Acc:MGI:2148975]</t>
  </si>
  <si>
    <t>ENSMUSG00000077563</t>
  </si>
  <si>
    <t>Snora68</t>
  </si>
  <si>
    <t>small nucleolar RNA, H/ACA box 68 [Source:MGI Symbol;Acc:MGI:2148181]</t>
  </si>
  <si>
    <t>ENSMUSG00000075706</t>
  </si>
  <si>
    <t>Gpx4</t>
  </si>
  <si>
    <t>glutathione peroxidase 4 [Source:MGI Symbol;Acc:MGI:104767]</t>
  </si>
  <si>
    <t>ENSMUSG00000032312</t>
  </si>
  <si>
    <t>Csk</t>
  </si>
  <si>
    <t>c-src tyrosine kinase [Source:MGI Symbol;Acc:MGI:88537]</t>
  </si>
  <si>
    <t>ENSMUSG00000084866</t>
  </si>
  <si>
    <t>A930006K02Rik</t>
  </si>
  <si>
    <t>RIKEN cDNA A930006K02 gene [Source:MGI Symbol;Acc:MGI:1925683]</t>
  </si>
  <si>
    <t>ENSMUSG00000003235</t>
  </si>
  <si>
    <t>Eif2b5</t>
  </si>
  <si>
    <t>eukaryotic translation initiation factor 2B, subunit 5 epsilon [Source:MGI Symbol;Acc:MGI:2446176]</t>
  </si>
  <si>
    <t>ENSMUSG00000028165</t>
  </si>
  <si>
    <t>Cisd2</t>
  </si>
  <si>
    <t>CDGSH iron sulfur domain 2 [Source:MGI Symbol;Acc:MGI:1914256]</t>
  </si>
  <si>
    <t>ENSMUSG00000043432</t>
  </si>
  <si>
    <t>Leng9</t>
  </si>
  <si>
    <t>leukocyte receptor cluster (LRC) member 9 [Source:MGI Symbol;Acc:MGI:2444509]</t>
  </si>
  <si>
    <t>ENSMUSG00000052833</t>
  </si>
  <si>
    <t>Sae1</t>
  </si>
  <si>
    <t>SUMO1 activating enzyme subunit 1 [Source:MGI Symbol;Acc:MGI:1929264]</t>
  </si>
  <si>
    <t>ENSMUSG00000029185</t>
  </si>
  <si>
    <t>Fam114a1</t>
  </si>
  <si>
    <t>family with sequence similarity 114, member A1 [Source:MGI Symbol;Acc:MGI:1915553]</t>
  </si>
  <si>
    <t>ENSMUSG00000025810</t>
  </si>
  <si>
    <t>Nrp1</t>
  </si>
  <si>
    <t>neuropilin 1 [Source:MGI Symbol;Acc:MGI:106206]</t>
  </si>
  <si>
    <t>ENSMUSG00000041775</t>
  </si>
  <si>
    <t>Mapk1ip1</t>
  </si>
  <si>
    <t>mitogen-activated protein kinase 1 interacting protein 1 [Source:MGI Symbol;Acc:MGI:1916796]</t>
  </si>
  <si>
    <t>ENSMUSG00000046785</t>
  </si>
  <si>
    <t>Epm2aip1</t>
  </si>
  <si>
    <t>EPM2A (laforin) interacting protein 1 [Source:MGI Symbol;Acc:MGI:1925031]</t>
  </si>
  <si>
    <t>ENSMUSG00000044715</t>
  </si>
  <si>
    <t>Gskip</t>
  </si>
  <si>
    <t>GSK3B interacting protein [Source:MGI Symbol;Acc:MGI:1914037]</t>
  </si>
  <si>
    <t>ENSMUSG00000041477</t>
  </si>
  <si>
    <t>Dcp1b</t>
  </si>
  <si>
    <t>decapping mRNA 1B [Source:MGI Symbol;Acc:MGI:2442404]</t>
  </si>
  <si>
    <t>ENSMUSG00000038084</t>
  </si>
  <si>
    <t>Opa1</t>
  </si>
  <si>
    <t>optic atrophy 1 [Source:MGI Symbol;Acc:MGI:1921393]</t>
  </si>
  <si>
    <t>ENSMUSG00000030706</t>
  </si>
  <si>
    <t>Mrpl48</t>
  </si>
  <si>
    <t>mitochondrial ribosomal protein L48 [Source:MGI Symbol;Acc:MGI:1289321]</t>
  </si>
  <si>
    <t>ENSMUSG00000038876</t>
  </si>
  <si>
    <t>Rnf146</t>
  </si>
  <si>
    <t>ring finger protein 146 [Source:MGI Symbol;Acc:MGI:1915281]</t>
  </si>
  <si>
    <t>ENSMUSG00000029439</t>
  </si>
  <si>
    <t>Sfswap</t>
  </si>
  <si>
    <t>splicing factor, suppressor of white-apricot homolog (Drosophila) [Source:MGI Symbol;Acc:MGI:101760]</t>
  </si>
  <si>
    <t>ENSMUSG00000087153</t>
  </si>
  <si>
    <t>Gm6483</t>
  </si>
  <si>
    <t>predicted gene 6483 [Source:MGI Symbol;Acc:MGI:3644574]</t>
  </si>
  <si>
    <t>ENSMUSG00000020395</t>
  </si>
  <si>
    <t>Itk</t>
  </si>
  <si>
    <t>IL2 inducible T cell kinase [Source:MGI Symbol;Acc:MGI:96621]</t>
  </si>
  <si>
    <t>ENSMUSG00000020844</t>
  </si>
  <si>
    <t>Nxn</t>
  </si>
  <si>
    <t>nucleoredoxin [Source:MGI Symbol;Acc:MGI:109331]</t>
  </si>
  <si>
    <t>ENSMUSG00000020889</t>
  </si>
  <si>
    <t>Nr1d1</t>
  </si>
  <si>
    <t>nuclear receptor subfamily 1, group D, member 1 [Source:MGI Symbol;Acc:MGI:2444210]</t>
  </si>
  <si>
    <t>ENSMUSG00000066568</t>
  </si>
  <si>
    <t>Lsm14a</t>
  </si>
  <si>
    <t>LSM14 homolog A (SCD6, S. cerevisiae) [Source:MGI Symbol;Acc:MGI:1914320]</t>
  </si>
  <si>
    <t>ENSMUSG00000023052</t>
  </si>
  <si>
    <t>Npff</t>
  </si>
  <si>
    <t>neuropeptide FF-amide peptide precursor [Source:MGI Symbol;Acc:MGI:1891708]</t>
  </si>
  <si>
    <t>ENSMUSG00000026110</t>
  </si>
  <si>
    <t>Mgat4a</t>
  </si>
  <si>
    <t>mannoside acetylglucosaminyltransferase 4, isoenzyme A [Source:MGI Symbol;Acc:MGI:2662992]</t>
  </si>
  <si>
    <t>ENSMUSG00000038055</t>
  </si>
  <si>
    <t>Dexi</t>
  </si>
  <si>
    <t>dexamethasone-induced transcript [Source:MGI Symbol;Acc:MGI:1926236]</t>
  </si>
  <si>
    <t>ENSMUSG00000021171</t>
  </si>
  <si>
    <t>Esyt2</t>
  </si>
  <si>
    <t>extended synaptotagmin-like protein 2 [Source:MGI Symbol;Acc:MGI:1261845]</t>
  </si>
  <si>
    <t>ENSMUSG00000025464</t>
  </si>
  <si>
    <t>Paox</t>
  </si>
  <si>
    <t>polyamine oxidase (exo-N4-amino) [Source:MGI Symbol;Acc:MGI:1916983]</t>
  </si>
  <si>
    <t>ENSMUSG00000064368</t>
  </si>
  <si>
    <t>mt-Nd6</t>
  </si>
  <si>
    <t>mitochondrially encoded NADH dehydrogenase 6 [Source:MGI Symbol;Acc:MGI:102495]</t>
  </si>
  <si>
    <t>ENSMUSG00000030468</t>
  </si>
  <si>
    <t>Siglecg</t>
  </si>
  <si>
    <t>sialic acid binding Ig-like lectin G [Source:MGI Symbol;Acc:MGI:2443630]</t>
  </si>
  <si>
    <t>ENSMUSG00000031485</t>
  </si>
  <si>
    <t>Prosc</t>
  </si>
  <si>
    <t>proline synthetase co-transcribed [Source:MGI Symbol;Acc:MGI:1891207]</t>
  </si>
  <si>
    <t>ENSMUSG00000045410</t>
  </si>
  <si>
    <t>Akr1e1</t>
  </si>
  <si>
    <t>aldo-keto reductase family 1, member E1 [Source:MGI Symbol;Acc:MGI:1914758]</t>
  </si>
  <si>
    <t>ENSMUSG00000074281</t>
  </si>
  <si>
    <t>Gm12522</t>
  </si>
  <si>
    <t>predicted gene 12522 [Source:MGI Symbol;Acc:MGI:3651334]</t>
  </si>
  <si>
    <t>ENSMUSG00000087060</t>
  </si>
  <si>
    <t>Eldr</t>
  </si>
  <si>
    <t>Egfr long non-coding downstream RNA [Source:MGI Symbol;Acc:MGI:1919985]</t>
  </si>
  <si>
    <t>ENSMUSG00000041638</t>
  </si>
  <si>
    <t>Gcn1l1</t>
  </si>
  <si>
    <t>GCN1 general control of amino-acid synthesis 1-like 1 (yeast) [Source:MGI Symbol;Acc:MGI:2444248]</t>
  </si>
  <si>
    <t>ENSMUSG00000056234</t>
  </si>
  <si>
    <t>Ncoa4</t>
  </si>
  <si>
    <t>nuclear receptor coactivator 4 [Source:MGI Symbol;Acc:MGI:1350932]</t>
  </si>
  <si>
    <t>ENSMUSG00000040659</t>
  </si>
  <si>
    <t>Efhd2</t>
  </si>
  <si>
    <t>EF hand domain containing 2 [Source:MGI Symbol;Acc:MGI:106504]</t>
  </si>
  <si>
    <t>ENSMUSG00000031807</t>
  </si>
  <si>
    <t>Pgls</t>
  </si>
  <si>
    <t>6-phosphogluconolactonase [Source:MGI Symbol;Acc:MGI:1913421]</t>
  </si>
  <si>
    <t>ENSMUSG00000058396</t>
  </si>
  <si>
    <t>Gpr182</t>
  </si>
  <si>
    <t>G protein-coupled receptor 182 [Source:MGI Symbol;Acc:MGI:109545]</t>
  </si>
  <si>
    <t>ENSMUSG00000063564</t>
  </si>
  <si>
    <t>Col23a1</t>
  </si>
  <si>
    <t>collagen, type XXIII, alpha 1 [Source:MGI Symbol;Acc:MGI:2653243]</t>
  </si>
  <si>
    <t>ENSMUSG00000003233</t>
  </si>
  <si>
    <t>Dvl3</t>
  </si>
  <si>
    <t>dishevelled segment polarity protein 3 [Source:MGI Symbol;Acc:MGI:108100]</t>
  </si>
  <si>
    <t>ENSMUSG00000085054</t>
  </si>
  <si>
    <t>Gm15834</t>
  </si>
  <si>
    <t>predicted gene 15834 [Source:MGI Symbol;Acc:MGI:3802168]</t>
  </si>
  <si>
    <t>ENSMUSG00000026526</t>
  </si>
  <si>
    <t>Fh1</t>
  </si>
  <si>
    <t>fumarate hydratase 1 [Source:MGI Symbol;Acc:MGI:95530]</t>
  </si>
  <si>
    <t>ENSMUSG00000020246</t>
  </si>
  <si>
    <t>Hcfc2</t>
  </si>
  <si>
    <t>host cell factor C2 [Source:MGI Symbol;Acc:MGI:1915183]</t>
  </si>
  <si>
    <t>ENSMUSG00000051675</t>
  </si>
  <si>
    <t>Trim32</t>
  </si>
  <si>
    <t>tripartite motif-containing 32 [Source:MGI Symbol;Acc:MGI:1917057]</t>
  </si>
  <si>
    <t>ENSMUSG00000045349</t>
  </si>
  <si>
    <t>Sh2d5</t>
  </si>
  <si>
    <t>SH2 domain containing 5 [Source:MGI Symbol;Acc:MGI:2446215]</t>
  </si>
  <si>
    <t>ENSMUSG00000039754</t>
  </si>
  <si>
    <t>Alkbh4</t>
  </si>
  <si>
    <t>alkB homolog 4, lysine demethylase [Source:MGI Symbol;Acc:MGI:1919291]</t>
  </si>
  <si>
    <t>ENSMUSG00000069539</t>
  </si>
  <si>
    <t>Scyl2</t>
  </si>
  <si>
    <t>SCY1-like 2 (S. cerevisiae) [Source:MGI Symbol;Acc:MGI:1289172]</t>
  </si>
  <si>
    <t>ENSMUSG00000090952</t>
  </si>
  <si>
    <t>Gm17251</t>
  </si>
  <si>
    <t>predicted gene, 17251 [Source:MGI Symbol;Acc:MGI:4936885]</t>
  </si>
  <si>
    <t>ENSMUSG00000048000</t>
  </si>
  <si>
    <t>Gigyf2</t>
  </si>
  <si>
    <t>GRB10 interacting GYF protein 2 [Source:MGI Symbol;Acc:MGI:2138584]</t>
  </si>
  <si>
    <t>ENSMUSG00000005102</t>
  </si>
  <si>
    <t>Eif2ak4</t>
  </si>
  <si>
    <t>eukaryotic translation initiation factor 2 alpha kinase 4 [Source:MGI Symbol;Acc:MGI:1353427]</t>
  </si>
  <si>
    <t>ENSMUSG00000045282</t>
  </si>
  <si>
    <t>Tmem86b</t>
  </si>
  <si>
    <t>transmembrane protein 86B [Source:MGI Symbol;Acc:MGI:1915505]</t>
  </si>
  <si>
    <t>ENSMUSG00000030884</t>
  </si>
  <si>
    <t>Uqcrc2</t>
  </si>
  <si>
    <t>ubiquinol cytochrome c reductase core protein 2 [Source:MGI Symbol;Acc:MGI:1914253]</t>
  </si>
  <si>
    <t>ENSMUSG00000040631</t>
  </si>
  <si>
    <t>Dok4</t>
  </si>
  <si>
    <t>docking protein 4 [Source:MGI Symbol;Acc:MGI:2148865]</t>
  </si>
  <si>
    <t>ENSMUSG00000021423</t>
  </si>
  <si>
    <t>Ly86</t>
  </si>
  <si>
    <t>lymphocyte antigen 86 [Source:MGI Symbol;Acc:MGI:1321404]</t>
  </si>
  <si>
    <t>ENSMUSG00000021265</t>
  </si>
  <si>
    <t>Slc25a29</t>
  </si>
  <si>
    <t>solute carrier family 25 (mitochondrial carrier, palmitoylcarnitine transporter), member 29 [Source:MGI Symbol;Acc:MGI:2444911]</t>
  </si>
  <si>
    <t>ENSMUSG00000005370</t>
  </si>
  <si>
    <t>Msh6</t>
  </si>
  <si>
    <t>mutS homolog 6 (E. coli) [Source:MGI Symbol;Acc:MGI:1343961]</t>
  </si>
  <si>
    <t>ENSMUSG00000036854</t>
  </si>
  <si>
    <t>Hspb6</t>
  </si>
  <si>
    <t>heat shock protein, alpha-crystallin-related, B6 [Source:MGI Symbol;Acc:MGI:2685325]</t>
  </si>
  <si>
    <t>ENSMUSG00000030619</t>
  </si>
  <si>
    <t>Eed</t>
  </si>
  <si>
    <t>embryonic ectoderm development [Source:MGI Symbol;Acc:MGI:95286]</t>
  </si>
  <si>
    <t>ENSMUSG00000036109</t>
  </si>
  <si>
    <t>Mbnl3</t>
  </si>
  <si>
    <t>muscleblind-like 3 (Drosophila) [Source:MGI Symbol;Acc:MGI:2444912]</t>
  </si>
  <si>
    <t>ENSMUSG00000022335</t>
  </si>
  <si>
    <t>Zfat</t>
  </si>
  <si>
    <t>zinc finger and AT hook domain containing [Source:MGI Symbol;Acc:MGI:2681865]</t>
  </si>
  <si>
    <t>ENSMUSG00000024769</t>
  </si>
  <si>
    <t>Cdc42bpg</t>
  </si>
  <si>
    <t>CDC42 binding protein kinase gamma (DMPK-like) [Source:MGI Symbol;Acc:MGI:2652845]</t>
  </si>
  <si>
    <t>ENSMUSG00000074671</t>
  </si>
  <si>
    <t>Tspyl3</t>
  </si>
  <si>
    <t>TSPY-like 3 [Source:MGI Symbol;Acc:MGI:2139328]</t>
  </si>
  <si>
    <t>ENSMUSG00000001156</t>
  </si>
  <si>
    <t>Mxd1</t>
  </si>
  <si>
    <t>MAX dimerization protein 1 [Source:MGI Symbol;Acc:MGI:96908]</t>
  </si>
  <si>
    <t>ENSMUSG00000038025</t>
  </si>
  <si>
    <t>Phf2</t>
  </si>
  <si>
    <t>PHD finger protein 2 [Source:MGI Symbol;Acc:MGI:1338034]</t>
  </si>
  <si>
    <t>ENSMUSG00000038797</t>
  </si>
  <si>
    <t>Zscan2</t>
  </si>
  <si>
    <t>zinc finger and SCAN domain containing 2 [Source:MGI Symbol;Acc:MGI:99176]</t>
  </si>
  <si>
    <t>ENSMUSG00000095432</t>
  </si>
  <si>
    <t>Zfp748</t>
  </si>
  <si>
    <t>zinc finger protein 748 [Source:MGI Symbol;Acc:MGI:1916455]</t>
  </si>
  <si>
    <t>ENSMUSG00000097184</t>
  </si>
  <si>
    <t>4632428C04Rik</t>
  </si>
  <si>
    <t>RIKEN cDNA 4632428C04 gene [Source:MGI Symbol;Acc:MGI:1921600]</t>
  </si>
  <si>
    <t>ENSMUSG00000040034</t>
  </si>
  <si>
    <t>Nup43</t>
  </si>
  <si>
    <t>nucleoporin 43 [Source:MGI Symbol;Acc:MGI:1917162]</t>
  </si>
  <si>
    <t>ENSMUSG00000031864</t>
  </si>
  <si>
    <t>Ints10</t>
  </si>
  <si>
    <t>integrator complex subunit 10 [Source:MGI Symbol;Acc:MGI:1918135]</t>
  </si>
  <si>
    <t>ENSMUSG00000032560</t>
  </si>
  <si>
    <t>Dnajc13</t>
  </si>
  <si>
    <t>DnaJ heat shock protein family (Hsp40) member C13 [Source:MGI Symbol;Acc:MGI:2676368]</t>
  </si>
  <si>
    <t>ENSMUSG00000063801</t>
  </si>
  <si>
    <t>Ap3s2</t>
  </si>
  <si>
    <t>adaptor-related protein complex 3, sigma 2 subunit [Source:MGI Symbol;Acc:MGI:1337060]</t>
  </si>
  <si>
    <t>ENSMUSG00000062867</t>
  </si>
  <si>
    <t>Impdh2</t>
  </si>
  <si>
    <t>inosine 5'-phosphate dehydrogenase 2 [Source:MGI Symbol;Acc:MGI:109367]</t>
  </si>
  <si>
    <t>ENSMUSG00000027430</t>
  </si>
  <si>
    <t>Dtd1</t>
  </si>
  <si>
    <t>D-tyrosyl-tRNA deacylase 1 [Source:MGI Symbol;Acc:MGI:1913294]</t>
  </si>
  <si>
    <t>ENSMUSG00000051390</t>
  </si>
  <si>
    <t>Zbtb22</t>
  </si>
  <si>
    <t>zinc finger and BTB domain containing 22 [Source:MGI Symbol;Acc:MGI:1931870]</t>
  </si>
  <si>
    <t>ENSMUSG00000045327</t>
  </si>
  <si>
    <t>6330549D23Rik</t>
  </si>
  <si>
    <t>RIKEN cDNA 6330549D23 gene [Source:MGI Symbol;Acc:MGI:2442586]</t>
  </si>
  <si>
    <t>ENSMUSG00000023066</t>
  </si>
  <si>
    <t>Rttn</t>
  </si>
  <si>
    <t>rotatin [Source:MGI Symbol;Acc:MGI:2179288]</t>
  </si>
  <si>
    <t>ENSMUSG00000018932</t>
  </si>
  <si>
    <t>Map2k3</t>
  </si>
  <si>
    <t>mitogen-activated protein kinase kinase 3 [Source:MGI Symbol;Acc:MGI:1346868]</t>
  </si>
  <si>
    <t>ENSMUSG00000022768</t>
  </si>
  <si>
    <t>Ccdc116</t>
  </si>
  <si>
    <t>coiled-coil domain containing 116 [Source:MGI Symbol;Acc:MGI:1924122]</t>
  </si>
  <si>
    <t>ENSMUSG00000032977</t>
  </si>
  <si>
    <t>Fam207a</t>
  </si>
  <si>
    <t>family with sequence similarity 207, member A [Source:MGI Symbol;Acc:MGI:1916334]</t>
  </si>
  <si>
    <t>ENSMUSG00000028789</t>
  </si>
  <si>
    <t>Adc</t>
  </si>
  <si>
    <t>antizyme inhibitor 2 [Source:MGI Symbol;Acc:MGI:2442093]</t>
  </si>
  <si>
    <t>ENSMUSG00000098206</t>
  </si>
  <si>
    <t>A430106G13Rik</t>
  </si>
  <si>
    <t>RIKEN cDNA A430106G13 gene [Source:MGI Symbol;Acc:MGI:2443823]</t>
  </si>
  <si>
    <t>ENSMUSG00000024251</t>
  </si>
  <si>
    <t>Thada</t>
  </si>
  <si>
    <t>thyroid adenoma associated [Source:MGI Symbol;Acc:MGI:3039623]</t>
  </si>
  <si>
    <t>ENSMUSG00000021068</t>
  </si>
  <si>
    <t>Nin</t>
  </si>
  <si>
    <t>ninein [Source:MGI Symbol;Acc:MGI:105108]</t>
  </si>
  <si>
    <t>ENSMUSG00000042363</t>
  </si>
  <si>
    <t>Lgalsl</t>
  </si>
  <si>
    <t>lectin, galactoside binding-like [Source:MGI Symbol;Acc:MGI:1916114]</t>
  </si>
  <si>
    <t>ENSMUSG00000043263</t>
  </si>
  <si>
    <t>Pyhin1</t>
  </si>
  <si>
    <t>pyrin and HIN domain family, member 1 [Source:MGI Symbol;Acc:MGI:2138243]</t>
  </si>
  <si>
    <t>ENSMUSG00000035614</t>
  </si>
  <si>
    <t>Fam179b</t>
  </si>
  <si>
    <t>family with sequence similarity 179, member B [Source:MGI Symbol;Acc:MGI:2684313]</t>
  </si>
  <si>
    <t>ENSMUSG00000008976</t>
  </si>
  <si>
    <t>Gabpa</t>
  </si>
  <si>
    <t>GA repeat binding protein, alpha [Source:MGI Symbol;Acc:MGI:95610]</t>
  </si>
  <si>
    <t>ENSMUSG00000087442</t>
  </si>
  <si>
    <t>Gm14453</t>
  </si>
  <si>
    <t>predicted gene 14453 [Source:MGI Symbol;Acc:MGI:3702165]</t>
  </si>
  <si>
    <t>ENSMUSG00000078607</t>
  </si>
  <si>
    <t>1810010H24Rik</t>
  </si>
  <si>
    <t>RIKEN cDNA 1810010H24 gene [Source:MGI Symbol;Acc:MGI:1916316]</t>
  </si>
  <si>
    <t>ENSMUSG00000043411</t>
  </si>
  <si>
    <t>Usp48</t>
  </si>
  <si>
    <t>ubiquitin specific peptidase 48 [Source:MGI Symbol;Acc:MGI:2158502]</t>
  </si>
  <si>
    <t>ENSMUSG00000025353</t>
  </si>
  <si>
    <t>Ormdl2</t>
  </si>
  <si>
    <t>ORM1-like 2 (S. cerevisiae) [Source:MGI Symbol;Acc:MGI:1914094]</t>
  </si>
  <si>
    <t>ENSMUSG00000024409</t>
  </si>
  <si>
    <t>Psors1c2</t>
  </si>
  <si>
    <t>psoriasis susceptibility 1 candidate 2 (human) [Source:MGI Symbol;Acc:MGI:1930025]</t>
  </si>
  <si>
    <t>ENSMUSG00000025314</t>
  </si>
  <si>
    <t>Ptprj</t>
  </si>
  <si>
    <t>protein tyrosine phosphatase, receptor type, J [Source:MGI Symbol;Acc:MGI:104574]</t>
  </si>
  <si>
    <t>ENSMUSG00000031101</t>
  </si>
  <si>
    <t>Sash3</t>
  </si>
  <si>
    <t>SAM and SH3 domain containing 3 [Source:MGI Symbol;Acc:MGI:1921381]</t>
  </si>
  <si>
    <t>ENSMUSG00000032377</t>
  </si>
  <si>
    <t>Plscr4</t>
  </si>
  <si>
    <t>phospholipid scramblase 4 [Source:MGI Symbol;Acc:MGI:2143267]</t>
  </si>
  <si>
    <t>ENSMUSG00000021474</t>
  </si>
  <si>
    <t>Sfxn1</t>
  </si>
  <si>
    <t>sideroflexin 1 [Source:MGI Symbol;Acc:MGI:2137677]</t>
  </si>
  <si>
    <t>ENSMUSG00000001751</t>
  </si>
  <si>
    <t>Naglu</t>
  </si>
  <si>
    <t>alpha-N-acetylglucosaminidase (Sanfilippo disease IIIB) [Source:MGI Symbol;Acc:MGI:1351641]</t>
  </si>
  <si>
    <t>ENSMUSG00000014355</t>
  </si>
  <si>
    <t>Anapc1</t>
  </si>
  <si>
    <t>anaphase promoting complex subunit 1 [Source:MGI Symbol;Acc:MGI:103097]</t>
  </si>
  <si>
    <t>ENSMUSG00000046556</t>
  </si>
  <si>
    <t>zinc finger protein 319 [Source:MGI Symbol;Acc:MGI:1890618]</t>
  </si>
  <si>
    <t>ENSMUSG00000026792</t>
  </si>
  <si>
    <t>Lrsam1</t>
  </si>
  <si>
    <t>leucine rich repeat and sterile alpha motif containing 1 [Source:MGI Symbol;Acc:MGI:2684789]</t>
  </si>
  <si>
    <t>ENSMUSG00000032244</t>
  </si>
  <si>
    <t>Fem1b</t>
  </si>
  <si>
    <t>feminization 1 homolog b (C. elegans) [Source:MGI Symbol;Acc:MGI:1335087]</t>
  </si>
  <si>
    <t>ENSMUSG00000046675</t>
  </si>
  <si>
    <t>Tmem251</t>
  </si>
  <si>
    <t>transmembrane protein 251 [Source:MGI Symbol;Acc:MGI:2443862]</t>
  </si>
  <si>
    <t>ENSMUSG00000039901</t>
  </si>
  <si>
    <t>9130011E15Rik</t>
  </si>
  <si>
    <t>RIKEN cDNA 9130011E15 gene [Source:MGI Symbol;Acc:MGI:1918867]</t>
  </si>
  <si>
    <t>ENSMUSG00000000346</t>
  </si>
  <si>
    <t>Dazap2</t>
  </si>
  <si>
    <t>DAZ associated protein 2 [Source:MGI Symbol;Acc:MGI:1344344]</t>
  </si>
  <si>
    <t>ENSMUSG00000093577</t>
  </si>
  <si>
    <t>Gm20632</t>
  </si>
  <si>
    <t>predicted gene 20632 [Source:MGI Symbol;Acc:MGI:5313079]</t>
  </si>
  <si>
    <t>ENSMUSG00000029253</t>
  </si>
  <si>
    <t>Cenpc1</t>
  </si>
  <si>
    <t>centromere protein C1 [Source:MGI Symbol;Acc:MGI:99700]</t>
  </si>
  <si>
    <t>ENSMUSG00000097377</t>
  </si>
  <si>
    <t>Gm10822</t>
  </si>
  <si>
    <t>predicted gene 10822 [Source:MGI Symbol;Acc:MGI:3641955]</t>
  </si>
  <si>
    <t>ENSMUSG00000056310</t>
  </si>
  <si>
    <t>Tyw1</t>
  </si>
  <si>
    <t>tRNA-yW synthesizing protein 1 homolog (S. cerevisiae) [Source:MGI Symbol;Acc:MGI:2141161]</t>
  </si>
  <si>
    <t>ENSMUSG00000030614</t>
  </si>
  <si>
    <t>Tmem126b</t>
  </si>
  <si>
    <t>transmembrane protein 126B [Source:MGI Symbol;Acc:MGI:1915722]</t>
  </si>
  <si>
    <t>ENSMUSG00000097944</t>
  </si>
  <si>
    <t>A130014A01Rik</t>
  </si>
  <si>
    <t>RIKEN cDNA A130014A01 gene [Source:MGI Symbol;Acc:MGI:3028043]</t>
  </si>
  <si>
    <t>ENSMUSG00000022526</t>
  </si>
  <si>
    <t>Zfp251</t>
  </si>
  <si>
    <t>zinc finger protein 251 [Source:MGI Symbol;Acc:MGI:1918841]</t>
  </si>
  <si>
    <t>ENSMUSG00000022372</t>
  </si>
  <si>
    <t>Sla</t>
  </si>
  <si>
    <t>src-like adaptor [Source:MGI Symbol;Acc:MGI:104295]</t>
  </si>
  <si>
    <t>ENSMUSG00000009907</t>
  </si>
  <si>
    <t>Vps4b</t>
  </si>
  <si>
    <t>vacuolar protein sorting 4b (yeast) [Source:MGI Symbol;Acc:MGI:1100499]</t>
  </si>
  <si>
    <t>ENSMUSG00000097347</t>
  </si>
  <si>
    <t>Gm17275</t>
  </si>
  <si>
    <t>predicted gene, 17275 [Source:MGI Symbol;Acc:MGI:4936909]</t>
  </si>
  <si>
    <t>ENSMUSG00000037997</t>
  </si>
  <si>
    <t>Parp11</t>
  </si>
  <si>
    <t>poly (ADP-ribose) polymerase family, member 11 [Source:MGI Symbol;Acc:MGI:2141505]</t>
  </si>
  <si>
    <t>ENSMUSG00000002458</t>
  </si>
  <si>
    <t>Rgs19</t>
  </si>
  <si>
    <t>regulator of G-protein signaling 19 [Source:MGI Symbol;Acc:MGI:1915153]</t>
  </si>
  <si>
    <t>ENSMUSG00000058900</t>
  </si>
  <si>
    <t>Rsl1</t>
  </si>
  <si>
    <t>regulator of sex limited protein 1 [Source:MGI Symbol;Acc:MGI:3044162]</t>
  </si>
  <si>
    <t>ENSMUSG00000004865</t>
  </si>
  <si>
    <t>Srpk1</t>
  </si>
  <si>
    <t>serine/arginine-rich protein specific kinase 1 [Source:MGI Symbol;Acc:MGI:106908]</t>
  </si>
  <si>
    <t>ENSMUSG00000024236</t>
  </si>
  <si>
    <t>Svil</t>
  </si>
  <si>
    <t>supervillin [Source:MGI Symbol;Acc:MGI:2147319]</t>
  </si>
  <si>
    <t>ENSMUSG00000069495</t>
  </si>
  <si>
    <t>Epc2</t>
  </si>
  <si>
    <t>enhancer of polycomb homolog 2 (Drosophila) [Source:MGI Symbol;Acc:MGI:1278321]</t>
  </si>
  <si>
    <t>ENSMUSG00000062691</t>
  </si>
  <si>
    <t>Cebpzos</t>
  </si>
  <si>
    <t>CCAAT/enhancer binding protein (C/EBP), zeta, opposite strand [Source:MGI Symbol;Acc:MGI:1915804]</t>
  </si>
  <si>
    <t>ENSMUSG00000026723</t>
  </si>
  <si>
    <t>Trdmt1</t>
  </si>
  <si>
    <t>tRNA aspartic acid methyltransferase 1 [Source:MGI Symbol;Acc:MGI:1274787]</t>
  </si>
  <si>
    <t>ENSMUSG00000025027</t>
  </si>
  <si>
    <t>Xpnpep1</t>
  </si>
  <si>
    <t>X-prolyl aminopeptidase (aminopeptidase P) 1, soluble [Source:MGI Symbol;Acc:MGI:2180003]</t>
  </si>
  <si>
    <t>ENSMUSG00000043801</t>
  </si>
  <si>
    <t>Oaz1-ps</t>
  </si>
  <si>
    <t>ornithine decarboxylase antizyme 1, pseudogene [Source:MGI Symbol;Acc:MGI:108188]</t>
  </si>
  <si>
    <t>ENSMUSG00000096544</t>
  </si>
  <si>
    <t>Gm4617</t>
  </si>
  <si>
    <t>predicted pseudogene 4617 [Source:MGI Symbol;Acc:MGI:3704225]</t>
  </si>
  <si>
    <t>ENSMUSG00000036863</t>
  </si>
  <si>
    <t>Syde2</t>
  </si>
  <si>
    <t>synapse defective 1, Rho GTPase, homolog 2 (C. elegans) [Source:MGI Symbol;Acc:MGI:3036264]</t>
  </si>
  <si>
    <t>ENSMUSG00000031546</t>
  </si>
  <si>
    <t>Gins4</t>
  </si>
  <si>
    <t>GINS complex subunit 4 (Sld5 homolog) [Source:MGI Symbol;Acc:MGI:1923847]</t>
  </si>
  <si>
    <t>ENSMUSG00000062006</t>
  </si>
  <si>
    <t>Rpl34</t>
  </si>
  <si>
    <t>ribosomal protein L34 [Source:MGI Symbol;Acc:MGI:1915686]</t>
  </si>
  <si>
    <t>ENSMUSG00000028890</t>
  </si>
  <si>
    <t>Mtf1</t>
  </si>
  <si>
    <t>metal response element binding transcription factor 1 [Source:MGI Symbol;Acc:MGI:101786]</t>
  </si>
  <si>
    <t>ENSMUSG00000026198</t>
  </si>
  <si>
    <t>Abcb6</t>
  </si>
  <si>
    <t>ATP-binding cassette, sub-family B (MDR/TAP), member 6 [Source:MGI Symbol;Acc:MGI:1921354]</t>
  </si>
  <si>
    <t>ENSMUSG00000037617</t>
  </si>
  <si>
    <t>Spag1</t>
  </si>
  <si>
    <t>sperm associated antigen 1 [Source:MGI Symbol;Acc:MGI:1349387]</t>
  </si>
  <si>
    <t>ENSMUSG00000039795</t>
  </si>
  <si>
    <t>Zfand1</t>
  </si>
  <si>
    <t>zinc finger, AN1-type domain 1 [Source:MGI Symbol;Acc:MGI:1913611]</t>
  </si>
  <si>
    <t>ENSMUSG00000033623</t>
  </si>
  <si>
    <t>Pcgf3</t>
  </si>
  <si>
    <t>polycomb group ring finger 3 [Source:MGI Symbol;Acc:MGI:1916837]</t>
  </si>
  <si>
    <t>ENSMUSG00000079737</t>
  </si>
  <si>
    <t>3110001I22Rik</t>
  </si>
  <si>
    <t>RIKEN cDNA 3110001I22 gene [Source:MGI Symbol;Acc:MGI:1913848]</t>
  </si>
  <si>
    <t>ENSMUSG00000057469</t>
  </si>
  <si>
    <t>E2f6</t>
  </si>
  <si>
    <t>E2F transcription factor 6 [Source:MGI Symbol;Acc:MGI:1354159]</t>
  </si>
  <si>
    <t>ENSMUSG00000053070</t>
  </si>
  <si>
    <t>9230110C19Rik</t>
  </si>
  <si>
    <t>RIKEN cDNA 9230110C19 gene [Source:MGI Symbol;Acc:MGI:3045346]</t>
  </si>
  <si>
    <t>ENSMUSG00000021066</t>
  </si>
  <si>
    <t>Atl1</t>
  </si>
  <si>
    <t>atlastin GTPase 1 [Source:MGI Symbol;Acc:MGI:1921241]</t>
  </si>
  <si>
    <t>ENSMUSG00000094441</t>
  </si>
  <si>
    <t>Zfp955a</t>
  </si>
  <si>
    <t>zinc finger protein 955A [Source:MGI Symbol;Acc:MGI:4834570]</t>
  </si>
  <si>
    <t>ENSMUSG00000097755</t>
  </si>
  <si>
    <t>2010110K18Rik</t>
  </si>
  <si>
    <t>RIKEN cDNA 2010110K18 gene [Source:MGI Symbol;Acc:MGI:1922951]</t>
  </si>
  <si>
    <t>ENSMUSG00000006442</t>
  </si>
  <si>
    <t>Srm</t>
  </si>
  <si>
    <t>spermidine synthase [Source:MGI Symbol;Acc:MGI:102690]</t>
  </si>
  <si>
    <t>ENSMUSG00000036120</t>
  </si>
  <si>
    <t>Rfxank</t>
  </si>
  <si>
    <t>regulatory factor X-associated ankyrin-containing protein [Source:MGI Symbol;Acc:MGI:1333865]</t>
  </si>
  <si>
    <t>ENSMUSG00000010290</t>
  </si>
  <si>
    <t>AI597479</t>
  </si>
  <si>
    <t>expressed sequence AI597479 [Source:MGI Symbol;Acc:MGI:2138299]</t>
  </si>
  <si>
    <t>ENSMUSG00000031155</t>
  </si>
  <si>
    <t>Pim2</t>
  </si>
  <si>
    <t>proviral integration site 2 [Source:MGI Symbol;Acc:MGI:97587]</t>
  </si>
  <si>
    <t>ENSMUSG00000040033</t>
  </si>
  <si>
    <t>Stat2</t>
  </si>
  <si>
    <t>signal transducer and activator of transcription 2 [Source:MGI Symbol;Acc:MGI:103039]</t>
  </si>
  <si>
    <t>ENSMUSG00000074480</t>
  </si>
  <si>
    <t>Mex3a</t>
  </si>
  <si>
    <t>mex3 homolog A (C. elegans) [Source:MGI Symbol;Acc:MGI:1919890]</t>
  </si>
  <si>
    <t>ENSMUSG00000000568</t>
  </si>
  <si>
    <t>Hnrnpd</t>
  </si>
  <si>
    <t>heterogeneous nuclear ribonucleoprotein D [Source:MGI Symbol;Acc:MGI:101947]</t>
  </si>
  <si>
    <t>ENSMUSG00000048546</t>
  </si>
  <si>
    <t>Tob2</t>
  </si>
  <si>
    <t>transducer of ERBB2, 2 [Source:MGI Symbol;Acc:MGI:1888525]</t>
  </si>
  <si>
    <t>ENSMUSG00000066150</t>
  </si>
  <si>
    <t>Slc31a1</t>
  </si>
  <si>
    <t>solute carrier family 31, member 1 [Source:MGI Symbol;Acc:MGI:1333843]</t>
  </si>
  <si>
    <t>ENSMUSG00000038773</t>
  </si>
  <si>
    <t>Kdm3b</t>
  </si>
  <si>
    <t>KDM3B lysine (K)-specific demethylase 3B [Source:MGI Symbol;Acc:MGI:1923356]</t>
  </si>
  <si>
    <t>ENSMUSG00000064366</t>
  </si>
  <si>
    <t>mt-Tl2</t>
  </si>
  <si>
    <t>mitochondrially encoded tRNA leucine 2 [Source:MGI Symbol;Acc:MGI:102481]</t>
  </si>
  <si>
    <t>ENSMUSG00000062300</t>
  </si>
  <si>
    <t>Pvrl2</t>
  </si>
  <si>
    <t>poliovirus receptor-related 2 [Source:MGI Symbol;Acc:MGI:97822]</t>
  </si>
  <si>
    <t>ENSMUSG00000001016</t>
  </si>
  <si>
    <t>Ilf2</t>
  </si>
  <si>
    <t>interleukin enhancer binding factor 2 [Source:MGI Symbol;Acc:MGI:1915031]</t>
  </si>
  <si>
    <t>ENSMUSG00000031906</t>
  </si>
  <si>
    <t>Smpd3</t>
  </si>
  <si>
    <t>sphingomyelin phosphodiesterase 3, neutral [Source:MGI Symbol;Acc:MGI:1927578]</t>
  </si>
  <si>
    <t>ENSMUSG00000010097</t>
  </si>
  <si>
    <t>Nxf1</t>
  </si>
  <si>
    <t>nuclear RNA export factor 1 [Source:MGI Symbol;Acc:MGI:1858330]</t>
  </si>
  <si>
    <t>ENSMUSG00000074284</t>
  </si>
  <si>
    <t>Gm10658</t>
  </si>
  <si>
    <t>predicted gene 10658 [Source:MGI Symbol;Acc:MGI:3642856]</t>
  </si>
  <si>
    <t>ENSMUSG00000004896</t>
  </si>
  <si>
    <t>Rrnad1</t>
  </si>
  <si>
    <t>ribosomal RNA adenine dimethylase domain containing 1 [Source:MGI Symbol;Acc:MGI:2387197]</t>
  </si>
  <si>
    <t>ENSMUSG00000028409</t>
  </si>
  <si>
    <t>Smu1</t>
  </si>
  <si>
    <t>smu-1 suppressor of mec-8 and unc-52 homolog (C. elegans) [Source:MGI Symbol;Acc:MGI:1915546]</t>
  </si>
  <si>
    <t>ENSMUSG00000031486</t>
  </si>
  <si>
    <t>Gpr124</t>
  </si>
  <si>
    <t>adhesion G protein-coupled receptor A2 [Source:MGI Symbol;Acc:MGI:1925810]</t>
  </si>
  <si>
    <t>ENSMUSG00000034422</t>
  </si>
  <si>
    <t>Parp14</t>
  </si>
  <si>
    <t>poly (ADP-ribose) polymerase family, member 14 [Source:MGI Symbol;Acc:MGI:1919489]</t>
  </si>
  <si>
    <t>ENSMUSG00000029920</t>
  </si>
  <si>
    <t>Smarcad1</t>
  </si>
  <si>
    <t>SWI/SNF-related, matrix-associated actin-dependent regulator of chromatin, subfamily a, containing DEAD/H box 1 [Source:MGI Symbol;Acc:MGI:95453]</t>
  </si>
  <si>
    <t>ENSMUSG00000019432</t>
  </si>
  <si>
    <t>Ddx39b</t>
  </si>
  <si>
    <t>DEAD (Asp-Glu-Ala-Asp) box polypeptide 39B [Source:MGI Symbol;Acc:MGI:99240]</t>
  </si>
  <si>
    <t>ENSMUSG00000060261</t>
  </si>
  <si>
    <t>Gtf2i</t>
  </si>
  <si>
    <t>general transcription factor II I [Source:MGI Symbol;Acc:MGI:1202722]</t>
  </si>
  <si>
    <t>ENSMUSG00000034353</t>
  </si>
  <si>
    <t>Ramp1</t>
  </si>
  <si>
    <t>receptor (calcitonin) activity modifying protein 1 [Source:MGI Symbol;Acc:MGI:1858418]</t>
  </si>
  <si>
    <t>ENSMUSG00000072294</t>
  </si>
  <si>
    <t>Klf12</t>
  </si>
  <si>
    <t>Kruppel-like factor 12 [Source:MGI Symbol;Acc:MGI:1333796]</t>
  </si>
  <si>
    <t>ENSMUSG00000025049</t>
  </si>
  <si>
    <t>Taf5</t>
  </si>
  <si>
    <t>TAF5 RNA polymerase II, TATA box binding protein (TBP)-associated factor [Source:MGI Symbol;Acc:MGI:2442144]</t>
  </si>
  <si>
    <t>ENSMUSG00000018168</t>
  </si>
  <si>
    <t>Ikzf3</t>
  </si>
  <si>
    <t>IKAROS family zinc finger 3 [Source:MGI Symbol;Acc:MGI:1342542]</t>
  </si>
  <si>
    <t>ENSMUSG00000042700</t>
  </si>
  <si>
    <t>Sipa1l1</t>
  </si>
  <si>
    <t>signal-induced proliferation-associated 1 like 1 [Source:MGI Symbol;Acc:MGI:2443679]</t>
  </si>
  <si>
    <t>ENSMUSG00000025870</t>
  </si>
  <si>
    <t>Arl10</t>
  </si>
  <si>
    <t>ADP-ribosylation factor-like 10 [Source:MGI Symbol;Acc:MGI:1930788]</t>
  </si>
  <si>
    <t>ENSMUSG00000073684</t>
  </si>
  <si>
    <t>2610002J02Rik</t>
  </si>
  <si>
    <t>Fanconi anemia core complex associated protein 20 [Source:MGI Symbol;Acc:MGI:1914763]</t>
  </si>
  <si>
    <t>ENSMUSG00000020251</t>
  </si>
  <si>
    <t>Glt8d2</t>
  </si>
  <si>
    <t>glycosyltransferase 8 domain containing 2 [Source:MGI Symbol;Acc:MGI:1922032]</t>
  </si>
  <si>
    <t>ENSMUSG00000035798</t>
  </si>
  <si>
    <t>Zdhhc17</t>
  </si>
  <si>
    <t>zinc finger, DHHC domain containing 17 [Source:MGI Symbol;Acc:MGI:2445110]</t>
  </si>
  <si>
    <t>ENSMUSG00000020903</t>
  </si>
  <si>
    <t>Stx8</t>
  </si>
  <si>
    <t>syntaxin 8 [Source:MGI Symbol;Acc:MGI:1890156]</t>
  </si>
  <si>
    <t>ENSMUSG00000028455</t>
  </si>
  <si>
    <t>Stoml2</t>
  </si>
  <si>
    <t>stomatin (Epb7.2)-like 2 [Source:MGI Symbol;Acc:MGI:1913842]</t>
  </si>
  <si>
    <t>ENSMUSG00000098104</t>
  </si>
  <si>
    <t>Gm6085</t>
  </si>
  <si>
    <t>predicted gene 6085 [Source:MGI Symbol;Acc:MGI:3646770]</t>
  </si>
  <si>
    <t>ENSMUSG00000030161</t>
  </si>
  <si>
    <t>Gabarapl1</t>
  </si>
  <si>
    <t>gamma-aminobutyric acid (GABA) A receptor-associated protein-like 1 [Source:MGI Symbol;Acc:MGI:1914980]</t>
  </si>
  <si>
    <t>ENSMUSG00000097353</t>
  </si>
  <si>
    <t>A430046D13Rik</t>
  </si>
  <si>
    <t>Riken cDNA A430046D13 gene [Source:MGI Symbol;Acc:MGI:3609643]</t>
  </si>
  <si>
    <t>ENSMUSG00000046756</t>
  </si>
  <si>
    <t>Mrps7</t>
  </si>
  <si>
    <t>mitchondrial ribosomal protein S7 [Source:MGI Symbol;Acc:MGI:1354367]</t>
  </si>
  <si>
    <t>ENSMUSG00000028759</t>
  </si>
  <si>
    <t>Hp1bp3</t>
  </si>
  <si>
    <t>heterochromatin protein 1, binding protein 3 [Source:MGI Symbol;Acc:MGI:109369]</t>
  </si>
  <si>
    <t>ENSMUSG00000057789</t>
  </si>
  <si>
    <t>Bak1</t>
  </si>
  <si>
    <t>BCL2-antagonist/killer 1 [Source:MGI Symbol;Acc:MGI:1097161]</t>
  </si>
  <si>
    <t>ENSMUSG00000021175</t>
  </si>
  <si>
    <t>Cdca7l</t>
  </si>
  <si>
    <t>cell division cycle associated 7 like [Source:MGI Symbol;Acc:MGI:2384982]</t>
  </si>
  <si>
    <t>ENSMUSG00000044636</t>
  </si>
  <si>
    <t>Csrnp2</t>
  </si>
  <si>
    <t>cysteine-serine-rich nuclear protein 2 [Source:MGI Symbol;Acc:MGI:2386852]</t>
  </si>
  <si>
    <t>ENSMUSG00000045160</t>
  </si>
  <si>
    <t>Bola3</t>
  </si>
  <si>
    <t>bolA-like 3 (E. coli) [Source:MGI Symbol;Acc:MGI:1925903]</t>
  </si>
  <si>
    <t>ENSMUSG00000037563</t>
  </si>
  <si>
    <t>Rps16</t>
  </si>
  <si>
    <t>ribosomal protein S16 [Source:MGI Symbol;Acc:MGI:98118]</t>
  </si>
  <si>
    <t>ENSMUSG00000020712</t>
  </si>
  <si>
    <t>Tcam1</t>
  </si>
  <si>
    <t>testicular cell adhesion molecule 1 [Source:MGI Symbol;Acc:MGI:1923120]</t>
  </si>
  <si>
    <t>ENSMUSG00000093459</t>
  </si>
  <si>
    <t>5730480H06Rik</t>
  </si>
  <si>
    <t>ENSMUSG00000006932</t>
  </si>
  <si>
    <t>Ctnnb1</t>
  </si>
  <si>
    <t>catenin (cadherin associated protein), beta 1 [Source:MGI Symbol;Acc:MGI:88276]</t>
  </si>
  <si>
    <t>ENSMUSG00000050628</t>
  </si>
  <si>
    <t>Ubald2</t>
  </si>
  <si>
    <t>UBA-like domain containing 2 [Source:MGI Symbol;Acc:MGI:1914635]</t>
  </si>
  <si>
    <t>ENSMUSG00000026669</t>
  </si>
  <si>
    <t>Mcm10</t>
  </si>
  <si>
    <t>minichromosome maintenance deficient 10 (S. cerevisiae) [Source:MGI Symbol;Acc:MGI:1917274]</t>
  </si>
  <si>
    <t>ENSMUSG00000035901</t>
  </si>
  <si>
    <t>Dennd5a</t>
  </si>
  <si>
    <t>DENN/MADD domain containing 5A [Source:MGI Symbol;Acc:MGI:1201681]</t>
  </si>
  <si>
    <t>ENSMUSG00000018428</t>
  </si>
  <si>
    <t>Akap1</t>
  </si>
  <si>
    <t>A kinase (PRKA) anchor protein 1 [Source:MGI Symbol;Acc:MGI:104729]</t>
  </si>
  <si>
    <t>ENSMUSG00000053574</t>
  </si>
  <si>
    <t>4930563E22Rik</t>
  </si>
  <si>
    <t>RIKEN cDNA 4930563E22 gene [Source:MGI Symbol;Acc:MGI:1922554]</t>
  </si>
  <si>
    <t>ENSMUSG00000037570</t>
  </si>
  <si>
    <t>Mcrs1</t>
  </si>
  <si>
    <t>microspherule protein 1 [Source:MGI Symbol;Acc:MGI:1858420]</t>
  </si>
  <si>
    <t>ENSMUSG00000041135</t>
  </si>
  <si>
    <t>Ripk2</t>
  </si>
  <si>
    <t>receptor (TNFRSF)-interacting serine-threonine kinase 2 [Source:MGI Symbol;Acc:MGI:1891456]</t>
  </si>
  <si>
    <t>ENSMUSG00000041607</t>
  </si>
  <si>
    <t>Mbp</t>
  </si>
  <si>
    <t>myelin basic protein [Source:MGI Symbol;Acc:MGI:96925]</t>
  </si>
  <si>
    <t>ENSMUSG00000089993</t>
  </si>
  <si>
    <t>Gm5822</t>
  </si>
  <si>
    <t>predicted gene 5822 [Source:MGI Symbol;Acc:MGI:3648836]</t>
  </si>
  <si>
    <t>ENSMUSG00000042502</t>
  </si>
  <si>
    <t>Cd2bp2</t>
  </si>
  <si>
    <t>CD2 antigen (cytoplasmic tail) binding protein 2 [Source:MGI Symbol;Acc:MGI:1917483]</t>
  </si>
  <si>
    <t>ENSMUSG00000066829</t>
  </si>
  <si>
    <t>Zfp810</t>
  </si>
  <si>
    <t>zinc finger protein 810 [Source:MGI Symbol;Acc:MGI:2384563]</t>
  </si>
  <si>
    <t>ENSMUSG00000025508</t>
  </si>
  <si>
    <t>Rplp2</t>
  </si>
  <si>
    <t>ribosomal protein, large P2 [Source:MGI Symbol;Acc:MGI:1914436]</t>
  </si>
  <si>
    <t>ENSMUSG00000020869</t>
  </si>
  <si>
    <t>Lrrc59</t>
  </si>
  <si>
    <t>leucine rich repeat containing 59 [Source:MGI Symbol;Acc:MGI:2138133]</t>
  </si>
  <si>
    <t>ENSMUSG00000046185</t>
  </si>
  <si>
    <t>Zfp84</t>
  </si>
  <si>
    <t>zinc finger protein 84 [Source:MGI Symbol;Acc:MGI:107780]</t>
  </si>
  <si>
    <t>ENSMUSG00000028427</t>
  </si>
  <si>
    <t>Aqp7</t>
  </si>
  <si>
    <t>aquaporin 7 [Source:MGI Symbol;Acc:MGI:1314647]</t>
  </si>
  <si>
    <t>ENSMUSG00000038425</t>
  </si>
  <si>
    <t>Poli</t>
  </si>
  <si>
    <t>polymerase (DNA directed), iota [Source:MGI Symbol;Acc:MGI:1347081]</t>
  </si>
  <si>
    <t>ENSMUSG00000063275</t>
  </si>
  <si>
    <t>Ptpla</t>
  </si>
  <si>
    <t>3-hydroxyacyl-CoA dehydratase 1 [Source:MGI Symbol;Acc:MGI:1353592]</t>
  </si>
  <si>
    <t>ENSMUSG00000008429</t>
  </si>
  <si>
    <t>Herpud2</t>
  </si>
  <si>
    <t>HERPUD family member 2 [Source:MGI Symbol;Acc:MGI:1915393]</t>
  </si>
  <si>
    <t>ENSMUSG00000067365</t>
  </si>
  <si>
    <t>Tmem128</t>
  </si>
  <si>
    <t>transmembrane protein 128 [Source:MGI Symbol;Acc:MGI:1913559]</t>
  </si>
  <si>
    <t>ENSMUSG00000036968</t>
  </si>
  <si>
    <t>Cnpy4</t>
  </si>
  <si>
    <t>canopy FGF signaling regulator 4 [Source:MGI Symbol;Acc:MGI:1913705]</t>
  </si>
  <si>
    <t>ENSMUSG00000055660</t>
  </si>
  <si>
    <t>Mettl4</t>
  </si>
  <si>
    <t>methyltransferase like 4 [Source:MGI Symbol;Acc:MGI:1924031]</t>
  </si>
  <si>
    <t>ENSMUSG00000027428</t>
  </si>
  <si>
    <t>Rbbp9</t>
  </si>
  <si>
    <t>retinoblastoma binding protein 9 [Source:MGI Symbol;Acc:MGI:1347074]</t>
  </si>
  <si>
    <t>ENSMUSG00000059439</t>
  </si>
  <si>
    <t>Bcas3</t>
  </si>
  <si>
    <t>breast carcinoma amplified sequence 3 [Source:MGI Symbol;Acc:MGI:2385848]</t>
  </si>
  <si>
    <t>ENSMUSG00000074797</t>
  </si>
  <si>
    <t>Itpa</t>
  </si>
  <si>
    <t>inosine triphosphatase (nucleoside triphosphate pyrophosphatase) [Source:MGI Symbol;Acc:MGI:96622]</t>
  </si>
  <si>
    <t>ENSMUSG00000030219</t>
  </si>
  <si>
    <t>Erp27</t>
  </si>
  <si>
    <t>endoplasmic reticulum protein 27 [Source:MGI Symbol;Acc:MGI:1916437]</t>
  </si>
  <si>
    <t>ENSMUSG00000034563</t>
  </si>
  <si>
    <t>Ccpg1</t>
  </si>
  <si>
    <t>cell cycle progression 1 [Source:MGI Symbol;Acc:MGI:1196419]</t>
  </si>
  <si>
    <t>ENSMUSG00000038274</t>
  </si>
  <si>
    <t>Fau</t>
  </si>
  <si>
    <t>Finkel-Biskis-Reilly murine sarcoma virus (FBR-MuSV) ubiquitously expressed (fox derived) [Source:MGI Symbol;Acc:MGI:102547]</t>
  </si>
  <si>
    <t>ENSMUSG00000041846</t>
  </si>
  <si>
    <t>Smek1</t>
  </si>
  <si>
    <t>SMEK homolog 1, suppressor of mek1 (Dictyostelium) [Source:MGI Symbol;Acc:MGI:1915984]</t>
  </si>
  <si>
    <t>ENSMUSG00000040151</t>
  </si>
  <si>
    <t>Hs2st1</t>
  </si>
  <si>
    <t>heparan sulfate 2-O-sulfotransferase 1 [Source:MGI Symbol;Acc:MGI:1346049]</t>
  </si>
  <si>
    <t>ENSMUSG00000028833</t>
  </si>
  <si>
    <t>Ncdn</t>
  </si>
  <si>
    <t>neurochondrin [Source:MGI Symbol;Acc:MGI:1347351]</t>
  </si>
  <si>
    <t>ENSMUSG00000023795</t>
  </si>
  <si>
    <t>Pisd-ps2</t>
  </si>
  <si>
    <t>phosphatidylserine decarboxylase, pseudogene 2 [Source:MGI Symbol;Acc:MGI:3612472]</t>
  </si>
  <si>
    <t>ENSMUSG00000097781</t>
  </si>
  <si>
    <t>9330136K24Rik</t>
  </si>
  <si>
    <t>RIKEN cDNA 9330136K24 gene [Source:MGI Symbol;Acc:MGI:2442883]</t>
  </si>
  <si>
    <t>ENSMUSG00000010095</t>
  </si>
  <si>
    <t>Slc3a2</t>
  </si>
  <si>
    <t>solute carrier family 3 (activators of dibasic and neutral amino acid transport), member 2 [Source:MGI Symbol;Acc:MGI:96955]</t>
  </si>
  <si>
    <t>ENSMUSG00000064365</t>
  </si>
  <si>
    <t>mt-Ts2</t>
  </si>
  <si>
    <t>mitochondrially encoded tRNA serine 2 [Source:MGI Symbol;Acc:MGI:102474]</t>
  </si>
  <si>
    <t>ENSMUSG00000019996</t>
  </si>
  <si>
    <t>Map7</t>
  </si>
  <si>
    <t>microtubule-associated protein 7 [Source:MGI Symbol;Acc:MGI:1328328]</t>
  </si>
  <si>
    <t>ENSMUSG00000035572</t>
  </si>
  <si>
    <t>Dcaf10</t>
  </si>
  <si>
    <t>DDB1 and CUL4 associated factor 10 [Source:MGI Symbol;Acc:MGI:2140179]</t>
  </si>
  <si>
    <t>ENSMUSG00000064138</t>
  </si>
  <si>
    <t>Fam172a</t>
  </si>
  <si>
    <t>family with sequence similarity 172, member A [Source:MGI Symbol;Acc:MGI:1915925]</t>
  </si>
  <si>
    <t>ENSMUSG00000092564</t>
  </si>
  <si>
    <t>BC051226</t>
  </si>
  <si>
    <t>cDNA sequence BC051226 [Source:MGI Symbol;Acc:MGI:3039585]</t>
  </si>
  <si>
    <t>ENSMUSG00000070426</t>
  </si>
  <si>
    <t>Rnf121</t>
  </si>
  <si>
    <t>ring finger protein 121 [Source:MGI Symbol;Acc:MGI:1922462]</t>
  </si>
  <si>
    <t>ENSMUSG00000014245</t>
  </si>
  <si>
    <t>Pigl</t>
  </si>
  <si>
    <t>phosphatidylinositol glycan anchor biosynthesis, class L [Source:MGI Symbol;Acc:MGI:2681271]</t>
  </si>
  <si>
    <t>ENSMUSG00000024812</t>
  </si>
  <si>
    <t>Tjp2</t>
  </si>
  <si>
    <t>tight junction protein 2 [Source:MGI Symbol;Acc:MGI:1341872]</t>
  </si>
  <si>
    <t>ENSMUSG00000030611</t>
  </si>
  <si>
    <t>Mrps11</t>
  </si>
  <si>
    <t>mitochondrial ribosomal protein S11 [Source:MGI Symbol;Acc:MGI:1915244]</t>
  </si>
  <si>
    <t>ENSMUSG00000030595</t>
  </si>
  <si>
    <t>Nfkbib</t>
  </si>
  <si>
    <t>nuclear factor of kappa light polypeptide gene enhancer in B cells inhibitor, beta [Source:MGI Symbol;Acc:MGI:104752]</t>
  </si>
  <si>
    <t>ENSMUSG00000038909</t>
  </si>
  <si>
    <t>Kat7</t>
  </si>
  <si>
    <t>K(lysine) acetyltransferase 7 [Source:MGI Symbol;Acc:MGI:2182799]</t>
  </si>
  <si>
    <t>ENSMUSG00000035674</t>
  </si>
  <si>
    <t>Ndufa3</t>
  </si>
  <si>
    <t>NADH dehydrogenase (ubiquinone) 1 alpha subcomplex, 3 [Source:MGI Symbol;Acc:MGI:1913341]</t>
  </si>
  <si>
    <t>ENSMUSG00000001891</t>
  </si>
  <si>
    <t>Ugp2</t>
  </si>
  <si>
    <t>UDP-glucose pyrophosphorylase 2 [Source:MGI Symbol;Acc:MGI:2183447]</t>
  </si>
  <si>
    <t>ENSMUSG00000099107</t>
  </si>
  <si>
    <t>Gm27898</t>
  </si>
  <si>
    <t>predicted gene, 27898 [Source:MGI Symbol;Acc:MGI:5531280]</t>
  </si>
  <si>
    <t>ENSMUSG00000006301</t>
  </si>
  <si>
    <t>Tmbim1</t>
  </si>
  <si>
    <t>transmembrane BAX inhibitor motif containing 1 [Source:MGI Symbol;Acc:MGI:1916910]</t>
  </si>
  <si>
    <t>ENSMUSG00000063535</t>
  </si>
  <si>
    <t>Zfp773</t>
  </si>
  <si>
    <t>zinc finger protein 773 [Source:MGI Symbol;Acc:MGI:1923623]</t>
  </si>
  <si>
    <t>ENSMUSG00000006678</t>
  </si>
  <si>
    <t>Pola1</t>
  </si>
  <si>
    <t>polymerase (DNA directed), alpha 1 [Source:MGI Symbol;Acc:MGI:99660]</t>
  </si>
  <si>
    <t>ENSMUSG00000048920</t>
  </si>
  <si>
    <t>Fkrp</t>
  </si>
  <si>
    <t>fukutin related protein [Source:MGI Symbol;Acc:MGI:2447586]</t>
  </si>
  <si>
    <t>ENSMUSG00000037148</t>
  </si>
  <si>
    <t>Arhgap10</t>
  </si>
  <si>
    <t>Rho GTPase activating protein 10 [Source:MGI Symbol;Acc:MGI:1925764]</t>
  </si>
  <si>
    <t>ENSMUSG00000097107</t>
  </si>
  <si>
    <t>Gm6846</t>
  </si>
  <si>
    <t>pluripotency associated transcript 6 [Source:MGI Symbol;Acc:MGI:3779636]</t>
  </si>
  <si>
    <t>ENSMUSG00000063383</t>
  </si>
  <si>
    <t>Zfp947</t>
  </si>
  <si>
    <t>zinc finger protein 947 [Source:MGI Symbol;Acc:MGI:3646759]</t>
  </si>
  <si>
    <t>ENSMUSG00000019578</t>
  </si>
  <si>
    <t>Ubxn6</t>
  </si>
  <si>
    <t>UBX domain protein 6 [Source:MGI Symbol;Acc:MGI:1913780]</t>
  </si>
  <si>
    <t>ENSMUSG00000061313</t>
  </si>
  <si>
    <t>Ddhd2</t>
  </si>
  <si>
    <t>DDHD domain containing 2 [Source:MGI Symbol;Acc:MGI:1919358]</t>
  </si>
  <si>
    <t>ENSMUSG00000021156</t>
  </si>
  <si>
    <t>Zmynd11</t>
  </si>
  <si>
    <t>zinc finger, MYND domain containing 11 [Source:MGI Symbol;Acc:MGI:1913755]</t>
  </si>
  <si>
    <t>ENSMUSG00000032295</t>
  </si>
  <si>
    <t>Man2c1</t>
  </si>
  <si>
    <t>mannosidase, alpha, class 2C, member 1 [Source:MGI Symbol;Acc:MGI:1920994]</t>
  </si>
  <si>
    <t>ENSMUSG00000028137</t>
  </si>
  <si>
    <t>Celf3</t>
  </si>
  <si>
    <t>CUGBP, Elav-like family member 3 [Source:MGI Symbol;Acc:MGI:1926034]</t>
  </si>
  <si>
    <t>ENSMUSG00000036764</t>
  </si>
  <si>
    <t>Dnajc12</t>
  </si>
  <si>
    <t>DnaJ heat shock protein family (Hsp40) member C12 [Source:MGI Symbol;Acc:MGI:1353428]</t>
  </si>
  <si>
    <t>ENSMUSG00000031935</t>
  </si>
  <si>
    <t>Med17</t>
  </si>
  <si>
    <t>mediator complex subunit 17 [Source:MGI Symbol;Acc:MGI:2182585]</t>
  </si>
  <si>
    <t>ENSMUSG00000063882</t>
  </si>
  <si>
    <t>Uqcrh</t>
  </si>
  <si>
    <t>ubiquinol-cytochrome c reductase hinge protein [Source:MGI Symbol;Acc:MGI:1913826]</t>
  </si>
  <si>
    <t>ENSMUSG00000087434</t>
  </si>
  <si>
    <t>Rab11fip4os1</t>
  </si>
  <si>
    <t>RAB11 family interacting protein 4 (class II), opposite strand 1 [Source:MGI Symbol;Acc:MGI:3650027]</t>
  </si>
  <si>
    <t>ENSMUSG00000062203</t>
  </si>
  <si>
    <t>Gspt1</t>
  </si>
  <si>
    <t>G1 to S phase transition 1 [Source:MGI Symbol;Acc:MGI:1316728]</t>
  </si>
  <si>
    <t>ENSMUSG00000047649</t>
  </si>
  <si>
    <t>Cd3eap</t>
  </si>
  <si>
    <t>CD3E antigen, epsilon polypeptide associated protein [Source:MGI Symbol;Acc:MGI:1917583]</t>
  </si>
  <si>
    <t>ENSMUSG00000056749</t>
  </si>
  <si>
    <t>Nfil3</t>
  </si>
  <si>
    <t>nuclear factor, interleukin 3, regulated [Source:MGI Symbol;Acc:MGI:109495]</t>
  </si>
  <si>
    <t>ENSMUSG00000022682</t>
  </si>
  <si>
    <t>Rrn3</t>
  </si>
  <si>
    <t>RRN3 RNA polymerase I transcription factor homolog (yeast) [Source:MGI Symbol;Acc:MGI:1925255]</t>
  </si>
  <si>
    <t>ENSMUSG00000037750</t>
  </si>
  <si>
    <t>Fam222b</t>
  </si>
  <si>
    <t>family with sequence similarity 222, member B [Source:MGI Symbol;Acc:MGI:2384939]</t>
  </si>
  <si>
    <t>ENSMUSG00000049164</t>
  </si>
  <si>
    <t>Zfp518a</t>
  </si>
  <si>
    <t>zinc finger protein 518A [Source:MGI Symbol;Acc:MGI:1919922]</t>
  </si>
  <si>
    <t>ENSMUSG00000095134</t>
  </si>
  <si>
    <t>Gm21857</t>
  </si>
  <si>
    <t>predicted gene, 21857 [Source:MGI Symbol;Acc:MGI:5434021]</t>
  </si>
  <si>
    <t>ENSMUSG00000004565</t>
  </si>
  <si>
    <t>Pnpla6</t>
  </si>
  <si>
    <t>patatin-like phospholipase domain containing 6 [Source:MGI Symbol;Acc:MGI:1354723]</t>
  </si>
  <si>
    <t>ENSMUSG00000040231</t>
  </si>
  <si>
    <t>Syngr4</t>
  </si>
  <si>
    <t>synaptogyrin 4 [Source:MGI Symbol;Acc:MGI:1928903]</t>
  </si>
  <si>
    <t>ENSMUSG00000033029</t>
  </si>
  <si>
    <t>1700088E04Rik</t>
  </si>
  <si>
    <t>RIKEN cDNA 1700088E04 gene [Source:MGI Symbol;Acc:MGI:1920774]</t>
  </si>
  <si>
    <t>ENSMUSG00000005982</t>
  </si>
  <si>
    <t>Naa60</t>
  </si>
  <si>
    <t>N(alpha)-acetyltransferase 60, NatF catalytic subunit [Source:MGI Symbol;Acc:MGI:1922013]</t>
  </si>
  <si>
    <t>ENSMUSG00000006740</t>
  </si>
  <si>
    <t>Kif5b</t>
  </si>
  <si>
    <t>kinesin family member 5B [Source:MGI Symbol;Acc:MGI:1098268]</t>
  </si>
  <si>
    <t>ENSMUSG00000038569</t>
  </si>
  <si>
    <t>Rad9b</t>
  </si>
  <si>
    <t>RAD9 homolog B [Source:MGI Symbol;Acc:MGI:2385231]</t>
  </si>
  <si>
    <t>ENSMUSG00000039963</t>
  </si>
  <si>
    <t>Ccdc40</t>
  </si>
  <si>
    <t>coiled-coil domain containing 40 [Source:MGI Symbol;Acc:MGI:2443893]</t>
  </si>
  <si>
    <t>ENSMUSG00000027680</t>
  </si>
  <si>
    <t>Fxr1</t>
  </si>
  <si>
    <t>fragile X mental retardation gene 1, autosomal homolog [Source:MGI Symbol;Acc:MGI:104860]</t>
  </si>
  <si>
    <t>ENSMUSG00000023944</t>
  </si>
  <si>
    <t>Hsp90ab1</t>
  </si>
  <si>
    <t>heat shock protein 90 alpha (cytosolic), class B member 1 [Source:MGI Symbol;Acc:MGI:96247]</t>
  </si>
  <si>
    <t>ENSMUSG00000028453</t>
  </si>
  <si>
    <t>Fancg</t>
  </si>
  <si>
    <t>Fanconi anemia, complementation group G [Source:MGI Symbol;Acc:MGI:1926471]</t>
  </si>
  <si>
    <t>ENSMUSG00000005501</t>
  </si>
  <si>
    <t>Usp40</t>
  </si>
  <si>
    <t>ubiquitin specific peptidase 40 [Source:MGI Symbol;Acc:MGI:2443184]</t>
  </si>
  <si>
    <t>ENSMUSG00000036810</t>
  </si>
  <si>
    <t>Cnep1r1</t>
  </si>
  <si>
    <t>CTD nuclear envelope phosphatase 1 regulatory subunit 1 [Source:MGI Symbol;Acc:MGI:1921981]</t>
  </si>
  <si>
    <t>ENSMUSG00000020982</t>
  </si>
  <si>
    <t>Nemf</t>
  </si>
  <si>
    <t>nuclear export mediator factor [Source:MGI Symbol;Acc:MGI:1918305]</t>
  </si>
  <si>
    <t>ENSMUSG00000040195</t>
  </si>
  <si>
    <t>Tmem194</t>
  </si>
  <si>
    <t>transmembrane protein 194 [Source:MGI Symbol;Acc:MGI:2446113]</t>
  </si>
  <si>
    <t>ENSMUSG00000041685</t>
  </si>
  <si>
    <t>Fcho2</t>
  </si>
  <si>
    <t>FCH domain only 2 [Source:MGI Symbol;Acc:MGI:3505790]</t>
  </si>
  <si>
    <t>ENSMUSG00000095123</t>
  </si>
  <si>
    <t>Gm21781</t>
  </si>
  <si>
    <t>predicted gene, 21781 [Source:MGI Symbol;Acc:MGI:5433945]</t>
  </si>
  <si>
    <t>ENSMUSG00000052406</t>
  </si>
  <si>
    <t>Rexo4</t>
  </si>
  <si>
    <t>REX4, RNA exonuclease 4 homolog (S. cerevisiae) [Source:MGI Symbol;Acc:MGI:2684957]</t>
  </si>
  <si>
    <t>ENSMUSG00000038550</t>
  </si>
  <si>
    <t>Ciart</t>
  </si>
  <si>
    <t>circadian associated repressor of transcription [Source:MGI Symbol;Acc:MGI:2684975]</t>
  </si>
  <si>
    <t>ENSMUSG00000039470</t>
  </si>
  <si>
    <t>Zdhhc2</t>
  </si>
  <si>
    <t>zinc finger, DHHC domain containing 2 [Source:MGI Symbol;Acc:MGI:1923452]</t>
  </si>
  <si>
    <t>ENSMUSG00000025195</t>
  </si>
  <si>
    <t>Dnmbp</t>
  </si>
  <si>
    <t>dynamin binding protein [Source:MGI Symbol;Acc:MGI:1917352]</t>
  </si>
  <si>
    <t>ENSMUSG00000000600</t>
  </si>
  <si>
    <t>Krit1</t>
  </si>
  <si>
    <t>KRIT1, ankyrin repeat containing [Source:MGI Symbol;Acc:MGI:1930618]</t>
  </si>
  <si>
    <t>ENSMUSG00000091337</t>
  </si>
  <si>
    <t>Eid1</t>
  </si>
  <si>
    <t>EP300 interacting inhibitor of differentiation 1 [Source:MGI Symbol;Acc:MGI:1889651]</t>
  </si>
  <si>
    <t>ENSMUSG00000074088</t>
  </si>
  <si>
    <t>Snrnp40</t>
  </si>
  <si>
    <t>small nuclear ribonucleoprotein 40 (U5) [Source:MGI Symbol;Acc:MGI:1913835]</t>
  </si>
  <si>
    <t>ENSMUSG00000048755</t>
  </si>
  <si>
    <t>Mcat</t>
  </si>
  <si>
    <t>malonyl CoA:ACP acyltransferase (mitochondrial) [Source:MGI Symbol;Acc:MGI:2388651]</t>
  </si>
  <si>
    <t>ENSMUSG00000039745</t>
  </si>
  <si>
    <t>Htatip2</t>
  </si>
  <si>
    <t>HIV-1 Tat interactive protein 2 [Source:MGI Symbol;Acc:MGI:1859271]</t>
  </si>
  <si>
    <t>ENSMUSG00000006589</t>
  </si>
  <si>
    <t>Aprt</t>
  </si>
  <si>
    <t>adenine phosphoribosyl transferase [Source:MGI Symbol;Acc:MGI:88061]</t>
  </si>
  <si>
    <t>ENSMUSG00000020877</t>
  </si>
  <si>
    <t>Scrn2</t>
  </si>
  <si>
    <t>secernin 2 [Source:MGI Symbol;Acc:MGI:1343092]</t>
  </si>
  <si>
    <t>ENSMUSG00000044627</t>
  </si>
  <si>
    <t>Swi5</t>
  </si>
  <si>
    <t>SWI5 recombination repair homolog (yeast) [Source:MGI Symbol;Acc:MGI:1920181]</t>
  </si>
  <si>
    <t>ENSMUSG00000028199</t>
  </si>
  <si>
    <t>Cryz</t>
  </si>
  <si>
    <t>crystallin, zeta [Source:MGI Symbol;Acc:MGI:88527]</t>
  </si>
  <si>
    <t>ENSMUSG00000019433</t>
  </si>
  <si>
    <t>Gipc1</t>
  </si>
  <si>
    <t>GIPC PDZ domain containing family, member 1 [Source:MGI Symbol;Acc:MGI:1926252]</t>
  </si>
  <si>
    <t>ENSMUSG00000041429</t>
  </si>
  <si>
    <t>Nthl1</t>
  </si>
  <si>
    <t>nth (endonuclease III)-like 1 (E.coli) [Source:MGI Symbol;Acc:MGI:1313275]</t>
  </si>
  <si>
    <t>ENSMUSG00000074165</t>
  </si>
  <si>
    <t>Zfp788</t>
  </si>
  <si>
    <t>zinc finger protein 788 [Source:MGI Symbol;Acc:MGI:1914857]</t>
  </si>
  <si>
    <t>ENSMUSG00000010205</t>
  </si>
  <si>
    <t>Raver1</t>
  </si>
  <si>
    <t>ribonucleoprotein, PTB-binding 1 [Source:MGI Symbol;Acc:MGI:1919016]</t>
  </si>
  <si>
    <t>ENSMUSG00000051984</t>
  </si>
  <si>
    <t>Sec31b</t>
  </si>
  <si>
    <t>Sec31 homolog B (S. cerevisiae) [Source:MGI Symbol;Acc:MGI:2685187]</t>
  </si>
  <si>
    <t>ENSMUSG00000060397</t>
  </si>
  <si>
    <t>Zfp128</t>
  </si>
  <si>
    <t>zinc finger protein 128 [Source:MGI Symbol;Acc:MGI:2389445]</t>
  </si>
  <si>
    <t>ENSMUSG00000008200</t>
  </si>
  <si>
    <t>Fnbp4</t>
  </si>
  <si>
    <t>formin binding protein 4 [Source:MGI Symbol;Acc:MGI:1860513]</t>
  </si>
  <si>
    <t>ENSMUSG00000029551</t>
  </si>
  <si>
    <t>Psmg3</t>
  </si>
  <si>
    <t>proteasome (prosome, macropain) assembly chaperone 3 [Source:MGI Symbol;Acc:MGI:1913756]</t>
  </si>
  <si>
    <t>ENSMUSG00000021027</t>
  </si>
  <si>
    <t>Ralgapa1</t>
  </si>
  <si>
    <t>Ral GTPase activating protein, alpha subunit 1 [Source:MGI Symbol;Acc:MGI:1931050]</t>
  </si>
  <si>
    <t>ENSMUSG00000037239</t>
  </si>
  <si>
    <t>Spred3</t>
  </si>
  <si>
    <t>sprouty-related, EVH1 domain containing 3 [Source:MGI Symbol;Acc:MGI:2142186]</t>
  </si>
  <si>
    <t>ENSMUSG00000038178</t>
  </si>
  <si>
    <t>Slc43a2</t>
  </si>
  <si>
    <t>solute carrier family 43, member 2 [Source:MGI Symbol;Acc:MGI:2442746]</t>
  </si>
  <si>
    <t>ENSMUSG00000022724</t>
  </si>
  <si>
    <t>Mina</t>
  </si>
  <si>
    <t>myc induced nuclear antigen [Source:MGI Symbol;Acc:MGI:1914264]</t>
  </si>
  <si>
    <t>ENSMUSG00000027782</t>
  </si>
  <si>
    <t>Kpna4</t>
  </si>
  <si>
    <t>karyopherin (importin) alpha 4 [Source:MGI Symbol;Acc:MGI:1100848]</t>
  </si>
  <si>
    <t>ENSMUSG00000049285</t>
  </si>
  <si>
    <t>Mblac1</t>
  </si>
  <si>
    <t>metallo-beta-lactamase domain containing 1 [Source:MGI Symbol;Acc:MGI:2679717]</t>
  </si>
  <si>
    <t>ENSMUSG00000050627</t>
  </si>
  <si>
    <t>Gpd1l</t>
  </si>
  <si>
    <t>glycerol-3-phosphate dehydrogenase 1-like [Source:MGI Symbol;Acc:MGI:1289257]</t>
  </si>
  <si>
    <t>ENSMUSG00000056888</t>
  </si>
  <si>
    <t>Glipr1</t>
  </si>
  <si>
    <t>GLI pathogenesis-related 1 (glioma) [Source:MGI Symbol;Acc:MGI:1920940]</t>
  </si>
  <si>
    <t>ENSMUSG00000030417</t>
  </si>
  <si>
    <t>Pdcd5</t>
  </si>
  <si>
    <t>programmed cell death 5 [Source:MGI Symbol;Acc:MGI:1913538]</t>
  </si>
  <si>
    <t>ENSMUSG00000055805</t>
  </si>
  <si>
    <t>Fmnl1</t>
  </si>
  <si>
    <t>formin-like 1 [Source:MGI Symbol;Acc:MGI:1888994]</t>
  </si>
  <si>
    <t>ENSMUSG00000038047</t>
  </si>
  <si>
    <t>Haus6</t>
  </si>
  <si>
    <t>HAUS augmin-like complex, subunit 6 [Source:MGI Symbol;Acc:MGI:1923389]</t>
  </si>
  <si>
    <t>ENSMUSG00000041632</t>
  </si>
  <si>
    <t>Mrps27</t>
  </si>
  <si>
    <t>mitochondrial ribosomal protein S27 [Source:MGI Symbol;Acc:MGI:1919064]</t>
  </si>
  <si>
    <t>ENSMUSG00000041769</t>
  </si>
  <si>
    <t>Ppp2r2d</t>
  </si>
  <si>
    <t>protein phosphatase 2, regulatory subunit B, delta [Source:MGI Symbol;Acc:MGI:1289252]</t>
  </si>
  <si>
    <t>ENSMUSG00000024732</t>
  </si>
  <si>
    <t>Ccdc86</t>
  </si>
  <si>
    <t>coiled-coil domain containing 86 [Source:MGI Symbol;Acc:MGI:1277220]</t>
  </si>
  <si>
    <t>ENSMUSG00000068290</t>
  </si>
  <si>
    <t>Ddrgk1</t>
  </si>
  <si>
    <t>DDRGK domain containing 1 [Source:MGI Symbol;Acc:MGI:1924256]</t>
  </si>
  <si>
    <t>ENSMUSG00000030870</t>
  </si>
  <si>
    <t>Ubfd1</t>
  </si>
  <si>
    <t>ubiquitin family domain containing 1 [Source:MGI Symbol;Acc:MGI:107301]</t>
  </si>
  <si>
    <t>ENSMUSG00000021302</t>
  </si>
  <si>
    <t>Ggps1</t>
  </si>
  <si>
    <t>geranylgeranyl diphosphate synthase 1 [Source:MGI Symbol;Acc:MGI:1341724]</t>
  </si>
  <si>
    <t>ENSMUSG00000051978</t>
  </si>
  <si>
    <t>Erich1</t>
  </si>
  <si>
    <t>glutamate rich 1 [Source:MGI Symbol;Acc:MGI:3588201]</t>
  </si>
  <si>
    <t>ENSMUSG00000028766</t>
  </si>
  <si>
    <t>Alpl</t>
  </si>
  <si>
    <t>alkaline phosphatase, liver/bone/kidney [Source:MGI Symbol;Acc:MGI:87983]</t>
  </si>
  <si>
    <t>ENSMUSG00000036257</t>
  </si>
  <si>
    <t>Pnpla8</t>
  </si>
  <si>
    <t>patatin-like phospholipase domain containing 8 [Source:MGI Symbol;Acc:MGI:1914702]</t>
  </si>
  <si>
    <t>ENSMUSG00000024298</t>
  </si>
  <si>
    <t>Zfp871</t>
  </si>
  <si>
    <t>zinc finger protein 871 [Source:MGI Symbol;Acc:MGI:1921793]</t>
  </si>
  <si>
    <t>ENSMUSG00000031258</t>
  </si>
  <si>
    <t>Xkrx</t>
  </si>
  <si>
    <t>Kell blood group complex subunit-related, X-linked [Source:MGI Symbol;Acc:MGI:3584011]</t>
  </si>
  <si>
    <t>ENSMUSG00000054405</t>
  </si>
  <si>
    <t>Dnajc8</t>
  </si>
  <si>
    <t>DnaJ heat shock protein family (Hsp40) member C8 [Source:MGI Symbol;Acc:MGI:1915848]</t>
  </si>
  <si>
    <t>ENSMUSG00000000167</t>
  </si>
  <si>
    <t>Pih1d2</t>
  </si>
  <si>
    <t>PIH1 domain containing 2 [Source:MGI Symbol;Acc:MGI:1919864]</t>
  </si>
  <si>
    <t>ENSMUSG00000033629</t>
  </si>
  <si>
    <t>Ptplad1</t>
  </si>
  <si>
    <t>3-hydroxyacyl-CoA dehydratase 3 [Source:MGI Symbol;Acc:MGI:1889341]</t>
  </si>
  <si>
    <t>ENSMUSG00000020653</t>
  </si>
  <si>
    <t>Klf11</t>
  </si>
  <si>
    <t>Kruppel-like factor 11 [Source:MGI Symbol;Acc:MGI:2653368]</t>
  </si>
  <si>
    <t>ENSMUSG00000034998</t>
  </si>
  <si>
    <t>Foxn2</t>
  </si>
  <si>
    <t>forkhead box N2 [Source:MGI Symbol;Acc:MGI:1347478]</t>
  </si>
  <si>
    <t>ENSMUSG00000040189</t>
  </si>
  <si>
    <t>Ccdc114</t>
  </si>
  <si>
    <t>coiled-coil domain containing 114 [Source:MGI Symbol;Acc:MGI:2446120]</t>
  </si>
  <si>
    <t>ENSMUSG00000031169</t>
  </si>
  <si>
    <t>Porcn</t>
  </si>
  <si>
    <t>porcupine homolog (Drosophila) [Source:MGI Symbol;Acc:MGI:1890212]</t>
  </si>
  <si>
    <t>ENSMUSG00000005983</t>
  </si>
  <si>
    <t>1700037C18Rik</t>
  </si>
  <si>
    <t>RIKEN cDNA 1700037C18 gene [Source:MGI Symbol;Acc:MGI:1920511]</t>
  </si>
  <si>
    <t>ENSMUSG00000064797</t>
  </si>
  <si>
    <t>Gm24357</t>
  </si>
  <si>
    <t>predicted gene, 24357 [Source:MGI Symbol;Acc:MGI:5454134]</t>
  </si>
  <si>
    <t>ENSMUSG00000051166</t>
  </si>
  <si>
    <t>Eml5</t>
  </si>
  <si>
    <t>echinoderm microtubule associated protein like 5 [Source:MGI Symbol;Acc:MGI:2442513]</t>
  </si>
  <si>
    <t>ENSMUSG00000033436</t>
  </si>
  <si>
    <t>Armcx2</t>
  </si>
  <si>
    <t>armadillo repeat containing, X-linked 2 [Source:MGI Symbol;Acc:MGI:1914666]</t>
  </si>
  <si>
    <t>ENSMUSG00000038160</t>
  </si>
  <si>
    <t>Atg5</t>
  </si>
  <si>
    <t>autophagy related 5 [Source:MGI Symbol;Acc:MGI:1277186]</t>
  </si>
  <si>
    <t>ENSMUSG00000035397</t>
  </si>
  <si>
    <t>Klf16</t>
  </si>
  <si>
    <t>Kruppel-like factor 16 [Source:MGI Symbol;Acc:MGI:2153049]</t>
  </si>
  <si>
    <t>ENSMUSG00000026817</t>
  </si>
  <si>
    <t>Ak1</t>
  </si>
  <si>
    <t>adenylate kinase 1 [Source:MGI Symbol;Acc:MGI:87977]</t>
  </si>
  <si>
    <t>ENSMUSG00000006095</t>
  </si>
  <si>
    <t>Tbcb</t>
  </si>
  <si>
    <t>tubulin folding cofactor B [Source:MGI Symbol;Acc:MGI:1913661]</t>
  </si>
  <si>
    <t>ENSMUSG00000079184</t>
  </si>
  <si>
    <t>Mphosph8</t>
  </si>
  <si>
    <t>M-phase phosphoprotein 8 [Source:MGI Symbol;Acc:MGI:1922589]</t>
  </si>
  <si>
    <t>ENSMUSG00000025626</t>
  </si>
  <si>
    <t>Phf6</t>
  </si>
  <si>
    <t>PHD finger protein 6 [Source:MGI Symbol;Acc:MGI:1918248]</t>
  </si>
  <si>
    <t>ENSMUSG00000030393</t>
  </si>
  <si>
    <t>Zik1</t>
  </si>
  <si>
    <t>zinc finger protein interacting with K protein 1 [Source:MGI Symbol;Acc:MGI:108070]</t>
  </si>
  <si>
    <t>ENSMUSG00000046139</t>
  </si>
  <si>
    <t>Patl1</t>
  </si>
  <si>
    <t>protein associated with topoisomerase II homolog 1 (yeast) [Source:MGI Symbol;Acc:MGI:2147679]</t>
  </si>
  <si>
    <t>ENSMUSG00000039254</t>
  </si>
  <si>
    <t>Pomt1</t>
  </si>
  <si>
    <t>protein-O-mannosyltransferase 1 [Source:MGI Symbol;Acc:MGI:2138994]</t>
  </si>
  <si>
    <t>ENSMUSG00000087123</t>
  </si>
  <si>
    <t>Gm6706</t>
  </si>
  <si>
    <t>predicted gene 6706 [Source:MGI Symbol;Acc:MGI:3644992]</t>
  </si>
  <si>
    <t>ENSMUSG00000040276</t>
  </si>
  <si>
    <t>Pacsin1</t>
  </si>
  <si>
    <t>protein kinase C and casein kinase substrate in neurons 1 [Source:MGI Symbol;Acc:MGI:1345181]</t>
  </si>
  <si>
    <t>ENSMUSG00000057606</t>
  </si>
  <si>
    <t>Colq</t>
  </si>
  <si>
    <t>collagen-like tail subunit (single strand of homotrimer) of asymmetric acetylcholinesterase [Source:MGI Symbol;Acc:MGI:1338761]</t>
  </si>
  <si>
    <t>ENSMUSG00000024873</t>
  </si>
  <si>
    <t>Cnih2</t>
  </si>
  <si>
    <t>cornichon family AMPA receptor auxiliary protein 2 [Source:MGI Symbol;Acc:MGI:1277225]</t>
  </si>
  <si>
    <t>ENSMUSG00000027840</t>
  </si>
  <si>
    <t>Wnt2b</t>
  </si>
  <si>
    <t>wingless-type MMTV integration site family, member 2B [Source:MGI Symbol;Acc:MGI:1261834]</t>
  </si>
  <si>
    <t>ENSMUSG00000059554</t>
  </si>
  <si>
    <t>Ccdc28a</t>
  </si>
  <si>
    <t>coiled-coil domain containing 28A [Source:MGI Symbol;Acc:MGI:2443508]</t>
  </si>
  <si>
    <t>ENSMUSG00000027427</t>
  </si>
  <si>
    <t>Polr3f</t>
  </si>
  <si>
    <t>polymerase (RNA) III (DNA directed) polypeptide F [Source:MGI Symbol;Acc:MGI:1924086]</t>
  </si>
  <si>
    <t>ENSMUSG00000086075</t>
  </si>
  <si>
    <t>Gm15728</t>
  </si>
  <si>
    <t>predicted gene 15728 [Source:MGI Symbol;Acc:MGI:3783171]</t>
  </si>
  <si>
    <t>ENSMUSG00000035762</t>
  </si>
  <si>
    <t>Tmem161b</t>
  </si>
  <si>
    <t>transmembrane protein 161B [Source:MGI Symbol;Acc:MGI:1919995]</t>
  </si>
  <si>
    <t>ENSMUSG00000022948</t>
  </si>
  <si>
    <t>Setd4</t>
  </si>
  <si>
    <t>SET domain containing 4 [Source:MGI Symbol;Acc:MGI:2136890]</t>
  </si>
  <si>
    <t>ENSMUSG00000028879</t>
  </si>
  <si>
    <t>Stx12</t>
  </si>
  <si>
    <t>syntaxin 12 [Source:MGI Symbol;Acc:MGI:1931027]</t>
  </si>
  <si>
    <t>ENSMUSG00000021258</t>
  </si>
  <si>
    <t>Ccnk</t>
  </si>
  <si>
    <t>cyclin K [Source:MGI Symbol;Acc:MGI:1276106]</t>
  </si>
  <si>
    <t>ENSMUSG00000036168</t>
  </si>
  <si>
    <t>Ccdc38</t>
  </si>
  <si>
    <t>coiled-coil domain containing 38 [Source:MGI Symbol;Acc:MGI:2444738]</t>
  </si>
  <si>
    <t>ENSMUSG00000028899</t>
  </si>
  <si>
    <t>Taf12</t>
  </si>
  <si>
    <t>TAF12 RNA polymerase II, TATA box binding protein (TBP)-associated factor [Source:MGI Symbol;Acc:MGI:1913714]</t>
  </si>
  <si>
    <t>ENSMUSG00000029763</t>
  </si>
  <si>
    <t>Exoc4</t>
  </si>
  <si>
    <t>exocyst complex component 4 [Source:MGI Symbol;Acc:MGI:1096376]</t>
  </si>
  <si>
    <t>ENSMUSG00000030612</t>
  </si>
  <si>
    <t>Mrpl46</t>
  </si>
  <si>
    <t>mitochondrial ribosomal protein L46 [Source:MGI Symbol;Acc:MGI:1914558]</t>
  </si>
  <si>
    <t>ENSMUSG00000036398</t>
  </si>
  <si>
    <t>Ppp1r11</t>
  </si>
  <si>
    <t>protein phosphatase 1, regulatory (inhibitor) subunit 11 [Source:MGI Symbol;Acc:MGI:1923747]</t>
  </si>
  <si>
    <t>ENSMUSG00000040751</t>
  </si>
  <si>
    <t>Lat2</t>
  </si>
  <si>
    <t>linker for activation of T cells family, member 2 [Source:MGI Symbol;Acc:MGI:1926479]</t>
  </si>
  <si>
    <t>ENSMUSG00000071528</t>
  </si>
  <si>
    <t>Usmg5</t>
  </si>
  <si>
    <t>upregulated during skeletal muscle growth 5 [Source:MGI Symbol;Acc:MGI:1891435]</t>
  </si>
  <si>
    <t>ENSMUSG00000016344</t>
  </si>
  <si>
    <t>Ppdpf</t>
  </si>
  <si>
    <t>pancreatic progenitor cell differentiation and proliferation factor homolog (zebrafish)RIKEN cDNA 2700038C09 gene [Source:MGI Symbol;Acc:MGI:1913746]</t>
  </si>
  <si>
    <t>ENSMUSG00000026034</t>
  </si>
  <si>
    <t>Clk1</t>
  </si>
  <si>
    <t>CDC-like kinase 1 [Source:MGI Symbol;Acc:MGI:107403]</t>
  </si>
  <si>
    <t>ENSMUSG00000059796</t>
  </si>
  <si>
    <t>Eif4a1</t>
  </si>
  <si>
    <t>eukaryotic translation initiation factor 4A1 [Source:MGI Symbol;Acc:MGI:95303]</t>
  </si>
  <si>
    <t>ENSMUSG00000047953</t>
  </si>
  <si>
    <t>Gp5</t>
  </si>
  <si>
    <t>glycoprotein 5 (platelet) [Source:MGI Symbol;Acc:MGI:1096363]</t>
  </si>
  <si>
    <t>ENSMUSG00000022021</t>
  </si>
  <si>
    <t>Diap3</t>
  </si>
  <si>
    <t>diaphanous related formin 3 [Source:MGI Symbol;Acc:MGI:1927222]</t>
  </si>
  <si>
    <t>ENSMUSG00000031246</t>
  </si>
  <si>
    <t>Sh3bgrl</t>
  </si>
  <si>
    <t>SH3-binding domain glutamic acid-rich protein like [Source:MGI Symbol;Acc:MGI:1930849]</t>
  </si>
  <si>
    <t>ENSMUSG00000007216</t>
  </si>
  <si>
    <t>Zfp775</t>
  </si>
  <si>
    <t>zinc finger protein 775 [Source:MGI Symbol;Acc:MGI:2683557]</t>
  </si>
  <si>
    <t>ENSMUSG00000074802</t>
  </si>
  <si>
    <t>Gas2l3</t>
  </si>
  <si>
    <t>growth arrest-specific 2 like 3 [Source:MGI Symbol;Acc:MGI:1918780]</t>
  </si>
  <si>
    <t>ENSMUSG00000014470</t>
  </si>
  <si>
    <t>Rnf166</t>
  </si>
  <si>
    <t>ring finger protein 166 [Source:MGI Symbol;Acc:MGI:1915968]</t>
  </si>
  <si>
    <t>ENSMUSG00000020572</t>
  </si>
  <si>
    <t>Nampt</t>
  </si>
  <si>
    <t>nicotinamide phosphoribosyltransferase [Source:MGI Symbol;Acc:MGI:1929865]</t>
  </si>
  <si>
    <t>ENSMUSG00000078651</t>
  </si>
  <si>
    <t>Aoc2</t>
  </si>
  <si>
    <t>amine oxidase, copper containing 2 (retina-specific) [Source:MGI Symbol;Acc:MGI:2668431]</t>
  </si>
  <si>
    <t>ENSMUSG00000097519</t>
  </si>
  <si>
    <t>4930558J18Rik</t>
  </si>
  <si>
    <t>RIKEN cDNA 4930558J18 gene [Source:MGI Symbol;Acc:MGI:1922573]</t>
  </si>
  <si>
    <t>ENSMUSG00000029344</t>
  </si>
  <si>
    <t>Tpst2</t>
  </si>
  <si>
    <t>protein-tyrosine sulfotransferase 2 [Source:MGI Symbol;Acc:MGI:1309516]</t>
  </si>
  <si>
    <t>ENSMUSG00000007207</t>
  </si>
  <si>
    <t>Stx1a</t>
  </si>
  <si>
    <t>syntaxin 1A (brain) [Source:MGI Symbol;Acc:MGI:109355]</t>
  </si>
  <si>
    <t>ENSMUSG00000024042</t>
  </si>
  <si>
    <t>Sik1</t>
  </si>
  <si>
    <t>salt inducible kinase 1 [Source:MGI Symbol;Acc:MGI:104754]</t>
  </si>
  <si>
    <t>ENSMUSG00000024581</t>
  </si>
  <si>
    <t>Napg</t>
  </si>
  <si>
    <t>N-ethylmaleimide sensitive fusion protein attachment protein gamma [Source:MGI Symbol;Acc:MGI:104561]</t>
  </si>
  <si>
    <t>ENSMUSG00000058192</t>
  </si>
  <si>
    <t>Zfp846</t>
  </si>
  <si>
    <t>zinc finger protein 846 [Source:MGI Symbol;Acc:MGI:1924012]</t>
  </si>
  <si>
    <t>ENSMUSG00000080186</t>
  </si>
  <si>
    <t>Gm14448</t>
  </si>
  <si>
    <t>predicted gene 14448 [Source:MGI Symbol;Acc:MGI:3649326]</t>
  </si>
  <si>
    <t>ENSMUSG00000024525</t>
  </si>
  <si>
    <t>Impa2</t>
  </si>
  <si>
    <t>inositol (myo)-1(or 4)-monophosphatase 2 [Source:MGI Symbol;Acc:MGI:2149728]</t>
  </si>
  <si>
    <t>ENSMUSG00000025986</t>
  </si>
  <si>
    <t>Slc39a10</t>
  </si>
  <si>
    <t>solute carrier family 39 (zinc transporter), member 10 [Source:MGI Symbol;Acc:MGI:1914515]</t>
  </si>
  <si>
    <t>ENSMUSG00000008601</t>
  </si>
  <si>
    <t>Rab25</t>
  </si>
  <si>
    <t>RAB25, member RAS oncogene family [Source:MGI Symbol;Acc:MGI:1858203]</t>
  </si>
  <si>
    <t>ENSMUSG00000101641</t>
  </si>
  <si>
    <t>RP23-179B10.2</t>
  </si>
  <si>
    <t>predicted gene 29560 [Source:MGI Symbol;Acc:MGI:5580266]</t>
  </si>
  <si>
    <t>ENSMUSG00000031813</t>
  </si>
  <si>
    <t>Mvb12a</t>
  </si>
  <si>
    <t>multivesicular body subunit 12A [Source:MGI Symbol;Acc:MGI:1920961]</t>
  </si>
  <si>
    <t>ENSMUSG00000048442</t>
  </si>
  <si>
    <t>Smim5</t>
  </si>
  <si>
    <t>small integral membrane protein 5 [Source:MGI Symbol;Acc:MGI:1913778]</t>
  </si>
  <si>
    <t>ENSMUSG00000017802</t>
  </si>
  <si>
    <t>Fam134c</t>
  </si>
  <si>
    <t>family with sequence similarity 134, member C [Source:MGI Symbol;Acc:MGI:1915248]</t>
  </si>
  <si>
    <t>ENSMUSG00000075569</t>
  </si>
  <si>
    <t>Rsph10b</t>
  </si>
  <si>
    <t>radial spoke head 10 homolog B (Chlamydomonas) [Source:MGI Symbol;Acc:MGI:1922386]</t>
  </si>
  <si>
    <t>ENSMUSG00000055862</t>
  </si>
  <si>
    <t>Izumo4</t>
  </si>
  <si>
    <t>IZUMO family member 4 [Source:MGI Symbol;Acc:MGI:1918814]</t>
  </si>
  <si>
    <t>ENSMUSG00000030189</t>
  </si>
  <si>
    <t>Ybx3</t>
  </si>
  <si>
    <t>Y box protein 3 [Source:MGI Symbol;Acc:MGI:2137670]</t>
  </si>
  <si>
    <t>ENSMUSG00000005299</t>
  </si>
  <si>
    <t>Letm1</t>
  </si>
  <si>
    <t>leucine zipper-EF-hand containing transmembrane protein 1 [Source:MGI Symbol;Acc:MGI:1932557]</t>
  </si>
  <si>
    <t>ENSMUSG00000070808</t>
  </si>
  <si>
    <t>Gltscr1</t>
  </si>
  <si>
    <t>glioma tumor suppressor candidate region gene 1 [Source:MGI Symbol;Acc:MGI:2154263]</t>
  </si>
  <si>
    <t>ENSMUSG00000050035</t>
  </si>
  <si>
    <t>Fhl4</t>
  </si>
  <si>
    <t>four and a half LIM domains 4 [Source:MGI Symbol;Acc:MGI:1338765]</t>
  </si>
  <si>
    <t>ENSMUSG00000003813</t>
  </si>
  <si>
    <t>Rad23a</t>
  </si>
  <si>
    <t>RAD23a homolog (S. cerevisiae) [Source:MGI Symbol;Acc:MGI:105126]</t>
  </si>
  <si>
    <t>ENSMUSG00000063179</t>
  </si>
  <si>
    <t>Pstk</t>
  </si>
  <si>
    <t>phosphoseryl-tRNA kinase [Source:MGI Symbol;Acc:MGI:2685945]</t>
  </si>
  <si>
    <t>ENSMUSG00000024319</t>
  </si>
  <si>
    <t>Vps52</t>
  </si>
  <si>
    <t>vacuolar protein sorting 52 (yeast) [Source:MGI Symbol;Acc:MGI:1330304]</t>
  </si>
  <si>
    <t>ENSMUSG00000038332</t>
  </si>
  <si>
    <t>Sesn1</t>
  </si>
  <si>
    <t>sestrin 1 [Source:MGI Symbol;Acc:MGI:2155278]</t>
  </si>
  <si>
    <t>ENSMUSG00000089832</t>
  </si>
  <si>
    <t>Shkbp1</t>
  </si>
  <si>
    <t>Sh3kbp1 binding protein 1 [Source:MGI Symbol;Acc:MGI:2385803]</t>
  </si>
  <si>
    <t>ENSMUSG00000049588</t>
  </si>
  <si>
    <t>Ccdc69</t>
  </si>
  <si>
    <t>coiled-coil domain containing 69 [Source:MGI Symbol;Acc:MGI:1196234]</t>
  </si>
  <si>
    <t>ENSMUSG00000064349</t>
  </si>
  <si>
    <t>mt-Tc</t>
  </si>
  <si>
    <t>mitochondrially encoded tRNA cysteine [Source:MGI Symbol;Acc:MGI:102490]</t>
  </si>
  <si>
    <t>ENSMUSG00000029104</t>
  </si>
  <si>
    <t>Htt</t>
  </si>
  <si>
    <t>huntingtin [Source:MGI Symbol;Acc:MGI:96067]</t>
  </si>
  <si>
    <t>ENSMUSG00000042826</t>
  </si>
  <si>
    <t>Fgf11</t>
  </si>
  <si>
    <t>fibroblast growth factor 11 [Source:MGI Symbol;Acc:MGI:109167]</t>
  </si>
  <si>
    <t>ENSMUSG00000055553</t>
  </si>
  <si>
    <t>Kxd1</t>
  </si>
  <si>
    <t>KxDL motif containing 1 [Source:MGI Symbol;Acc:MGI:1922870]</t>
  </si>
  <si>
    <t>ENSMUSG00000025173</t>
  </si>
  <si>
    <t>Wdr45b</t>
  </si>
  <si>
    <t>WD repeat domain 45B [Source:MGI Symbol;Acc:MGI:1914090]</t>
  </si>
  <si>
    <t>ENSMUSG00000049907</t>
  </si>
  <si>
    <t>Rasl11b</t>
  </si>
  <si>
    <t>RAS-like, family 11, member B [Source:MGI Symbol;Acc:MGI:1916189]</t>
  </si>
  <si>
    <t>ENSMUSG00000050100</t>
  </si>
  <si>
    <t>Hmx2</t>
  </si>
  <si>
    <t>H6 homeobox 2 [Source:MGI Symbol;Acc:MGI:107159]</t>
  </si>
  <si>
    <t>ENSMUSG00000075232</t>
  </si>
  <si>
    <t>Amd1</t>
  </si>
  <si>
    <t>S-adenosylmethionine decarboxylase 1 [Source:MGI Symbol;Acc:MGI:88004]</t>
  </si>
  <si>
    <t>ENSMUSG00000034108</t>
  </si>
  <si>
    <t>Ccs</t>
  </si>
  <si>
    <t>copper chaperone for superoxide dismutase [Source:MGI Symbol;Acc:MGI:1333783]</t>
  </si>
  <si>
    <t>ENSMUSG00000071658</t>
  </si>
  <si>
    <t>Gng3</t>
  </si>
  <si>
    <t>guanine nucleotide binding protein (G protein), gamma 3 [Source:MGI Symbol;Acc:MGI:102704]</t>
  </si>
  <si>
    <t>ENSMUSG00000034826</t>
  </si>
  <si>
    <t>Nup54</t>
  </si>
  <si>
    <t>nucleoporin 54 [Source:MGI Symbol;Acc:MGI:1920460]</t>
  </si>
  <si>
    <t>ENSMUSG00000091575</t>
  </si>
  <si>
    <t>2010016I18Rik</t>
  </si>
  <si>
    <t>RIKEN cDNA 2010016I18 gene [Source:MGI Symbol;Acc:MGI:1916456]</t>
  </si>
  <si>
    <t>ENSMUSG00000022109</t>
  </si>
  <si>
    <t>Med4</t>
  </si>
  <si>
    <t>mediator complex subunit 4 [Source:MGI Symbol;Acc:MGI:1914631]</t>
  </si>
  <si>
    <t>ENSMUSG00000021575</t>
  </si>
  <si>
    <t>Ahrr</t>
  </si>
  <si>
    <t>aryl-hydrocarbon receptor repressor [Source:MGI Symbol;Acc:MGI:1333776]</t>
  </si>
  <si>
    <t>ENSMUSG00000019338</t>
  </si>
  <si>
    <t>Zfp687</t>
  </si>
  <si>
    <t>zinc finger protein 687 [Source:MGI Symbol;Acc:MGI:1925516]</t>
  </si>
  <si>
    <t>ENSMUSG00000078350</t>
  </si>
  <si>
    <t>Smim1</t>
  </si>
  <si>
    <t>small integral membrane protein 1 [Source:MGI Symbol;Acc:MGI:1916109]</t>
  </si>
  <si>
    <t>ENSMUSG00000019189</t>
  </si>
  <si>
    <t>Rnf145</t>
  </si>
  <si>
    <t>ring finger protein 145 [Source:MGI Symbol;Acc:MGI:1921565]</t>
  </si>
  <si>
    <t>ENSMUSG00000040506</t>
  </si>
  <si>
    <t>Ambra1</t>
  </si>
  <si>
    <t>autophagy/beclin 1 regulator 1 [Source:MGI Symbol;Acc:MGI:2443564]</t>
  </si>
  <si>
    <t>ENSMUSG00000050390</t>
  </si>
  <si>
    <t>C77080</t>
  </si>
  <si>
    <t>expressed sequence C77080 [Source:MGI Symbol;Acc:MGI:2140651]</t>
  </si>
  <si>
    <t>ENSMUSG00000040389</t>
  </si>
  <si>
    <t>Wdr47</t>
  </si>
  <si>
    <t>WD repeat domain 47 [Source:MGI Symbol;Acc:MGI:2139593]</t>
  </si>
  <si>
    <t>ENSMUSG00000048222</t>
  </si>
  <si>
    <t>Mfap1b</t>
  </si>
  <si>
    <t>microfibrillar-associated protein 1B [Source:MGI Symbol;Acc:MGI:3694697]</t>
  </si>
  <si>
    <t>ENSMUSG00000059436</t>
  </si>
  <si>
    <t>Max</t>
  </si>
  <si>
    <t>Max protein [Source:MGI Symbol;Acc:MGI:96921]</t>
  </si>
  <si>
    <t>ENSMUSG00000028362</t>
  </si>
  <si>
    <t>Tnfsf8</t>
  </si>
  <si>
    <t>tumor necrosis factor (ligand) superfamily, member 8 [Source:MGI Symbol;Acc:MGI:88328]</t>
  </si>
  <si>
    <t>ENSMUSG00000076435</t>
  </si>
  <si>
    <t>Acsf2</t>
  </si>
  <si>
    <t>acyl-CoA synthetase family member 2 [Source:MGI Symbol;Acc:MGI:2388287]</t>
  </si>
  <si>
    <t>ENSMUSG00000023169</t>
  </si>
  <si>
    <t>Slc38a1</t>
  </si>
  <si>
    <t>solute carrier family 38, member 1 [Source:MGI Symbol;Acc:MGI:2145895]</t>
  </si>
  <si>
    <t>ENSMUSG00000062797</t>
  </si>
  <si>
    <t>l7Rn6</t>
  </si>
  <si>
    <t>lethal, Chr 7, Rinchik 6 [Source:MGI Symbol;Acc:MGI:96738]</t>
  </si>
  <si>
    <t>ENSMUSG00000054381</t>
  </si>
  <si>
    <t>Zfp747</t>
  </si>
  <si>
    <t>zinc finger protein 747 [Source:MGI Symbol;Acc:MGI:2443581]</t>
  </si>
  <si>
    <t>ENSMUSG00000068966</t>
  </si>
  <si>
    <t>Zbtb34</t>
  </si>
  <si>
    <t>zinc finger and BTB domain containing 34 [Source:MGI Symbol;Acc:MGI:2685195]</t>
  </si>
  <si>
    <t>ENSMUSG00000032041</t>
  </si>
  <si>
    <t>Tirap</t>
  </si>
  <si>
    <t>toll-interleukin 1 receptor (TIR) domain-containing adaptor protein [Source:MGI Symbol;Acc:MGI:2152213]</t>
  </si>
  <si>
    <t>ENSMUSG00000026307</t>
  </si>
  <si>
    <t>Scly</t>
  </si>
  <si>
    <t>selenocysteine lyase [Source:MGI Symbol;Acc:MGI:1355310]</t>
  </si>
  <si>
    <t>ENSMUSG00000031109</t>
  </si>
  <si>
    <t>Enox2</t>
  </si>
  <si>
    <t>ecto-NOX disulfide-thiol exchanger 2 [Source:MGI Symbol;Acc:MGI:2384799]</t>
  </si>
  <si>
    <t>ENSMUSG00000075225</t>
  </si>
  <si>
    <t>Ccdc162</t>
  </si>
  <si>
    <t>coiled-coil domain containing 162 [Source:MGI Symbol;Acc:MGI:1923223]</t>
  </si>
  <si>
    <t>ENSMUSG00000098624</t>
  </si>
  <si>
    <t>Mir7036</t>
  </si>
  <si>
    <t>microRNA 7036 [Source:MGI Symbol;Acc:MGI:5531355]</t>
  </si>
  <si>
    <t>ENSMUSG00000055148</t>
  </si>
  <si>
    <t>Klf2</t>
  </si>
  <si>
    <t>Kruppel-like factor 2 (lung) [Source:MGI Symbol;Acc:MGI:1342772]</t>
  </si>
  <si>
    <t>ENSMUSG00000036944</t>
  </si>
  <si>
    <t>Tmem71</t>
  </si>
  <si>
    <t>transmembrane protein 71 [Source:MGI Symbol;Acc:MGI:2146049]</t>
  </si>
  <si>
    <t>ENSMUSG00000065939</t>
  </si>
  <si>
    <t>Snora2b</t>
  </si>
  <si>
    <t>small nucleolar RNA, H/ACA box 2B [Source:MGI Symbol;Acc:MGI:3819497]</t>
  </si>
  <si>
    <t>ENSMUSG00000053317</t>
  </si>
  <si>
    <t>Sec61b</t>
  </si>
  <si>
    <t>Sec61 beta subunit [Source:MGI Symbol;Acc:MGI:1913462]</t>
  </si>
  <si>
    <t>ENSMUSG00000028708</t>
  </si>
  <si>
    <t>Mknk1</t>
  </si>
  <si>
    <t>MAP kinase-interacting serine/threonine kinase 1 [Source:MGI Symbol;Acc:MGI:894316]</t>
  </si>
  <si>
    <t>ENSMUSG00000029075</t>
  </si>
  <si>
    <t>Tnfrsf4</t>
  </si>
  <si>
    <t>tumor necrosis factor receptor superfamily, member 4 [Source:MGI Symbol;Acc:MGI:104512]</t>
  </si>
  <si>
    <t>ENSMUSG00000040112</t>
  </si>
  <si>
    <t>Mrps35</t>
  </si>
  <si>
    <t>mitochondrial ribosomal protein S35 [Source:MGI Symbol;Acc:MGI:2385255]</t>
  </si>
  <si>
    <t>ENSMUSG00000021079</t>
  </si>
  <si>
    <t>Timm9</t>
  </si>
  <si>
    <t>translocase of inner mitochondrial membrane 9 [Source:MGI Symbol;Acc:MGI:1353436]</t>
  </si>
  <si>
    <t>ENSMUSG00000032607</t>
  </si>
  <si>
    <t>Amt</t>
  </si>
  <si>
    <t>aminomethyltransferase [Source:MGI Symbol;Acc:MGI:3646700]</t>
  </si>
  <si>
    <t>ENSMUSG00000026427</t>
  </si>
  <si>
    <t>Eif2d</t>
  </si>
  <si>
    <t>eukaryotic translation initiation factor 2D [Source:MGI Symbol;Acc:MGI:109342]</t>
  </si>
  <si>
    <t>ENSMUSG00000074813</t>
  </si>
  <si>
    <t>Gm14005</t>
  </si>
  <si>
    <t>predicted gene 14005 [Source:MGI Symbol;Acc:MGI:3652191]</t>
  </si>
  <si>
    <t>ENSMUSG00000020288</t>
  </si>
  <si>
    <t>Ahsa2</t>
  </si>
  <si>
    <t>AHA1, activator of heat shock protein ATPase 2 [Source:MGI Symbol;Acc:MGI:1916133]</t>
  </si>
  <si>
    <t>ENSMUSG00000022377</t>
  </si>
  <si>
    <t>Asap1</t>
  </si>
  <si>
    <t>ArfGAP with SH3 domain, ankyrin repeat and PH domain1 [Source:MGI Symbol;Acc:MGI:1342335]</t>
  </si>
  <si>
    <t>ENSMUSG00000046836</t>
  </si>
  <si>
    <t>Brox</t>
  </si>
  <si>
    <t>BRO1 domain and CAAX motif containing [Source:MGI Symbol;Acc:MGI:1918928]</t>
  </si>
  <si>
    <t>ENSMUSG00000027936</t>
  </si>
  <si>
    <t>Crtc2</t>
  </si>
  <si>
    <t>CREB regulated transcription coactivator 2 [Source:MGI Symbol;Acc:MGI:1921593]</t>
  </si>
  <si>
    <t>ENSMUSG00000072770</t>
  </si>
  <si>
    <t>Acrbp</t>
  </si>
  <si>
    <t>proacrosin binding protein [Source:MGI Symbol;Acc:MGI:1859515]</t>
  </si>
  <si>
    <t>ENSMUSG00000036099</t>
  </si>
  <si>
    <t>Vezt</t>
  </si>
  <si>
    <t>vezatin, adherens junctions transmembrane protein [Source:MGI Symbol;Acc:MGI:2143698]</t>
  </si>
  <si>
    <t>ENSMUSG00000024145</t>
  </si>
  <si>
    <t>Pigf</t>
  </si>
  <si>
    <t>phosphatidylinositol glycan anchor biosynthesis, class F [Source:MGI Symbol;Acc:MGI:99462]</t>
  </si>
  <si>
    <t>ENSMUSG00000073374</t>
  </si>
  <si>
    <t>C030034I22Rik</t>
  </si>
  <si>
    <t>RIKEN cDNA C030034I22 gene [Source:MGI Symbol;Acc:MGI:1924783]</t>
  </si>
  <si>
    <t>ENSMUSG00000034621</t>
  </si>
  <si>
    <t>Gpatch8</t>
  </si>
  <si>
    <t>G patch domain containing 8 [Source:MGI Symbol;Acc:MGI:1918667]</t>
  </si>
  <si>
    <t>ENSMUSG00000033114</t>
  </si>
  <si>
    <t>Slc35d2</t>
  </si>
  <si>
    <t>solute carrier family 35, member D2 [Source:MGI Symbol;Acc:MGI:1917734]</t>
  </si>
  <si>
    <t>ENSMUSG00000023961</t>
  </si>
  <si>
    <t>Enpp4</t>
  </si>
  <si>
    <t>ectonucleotide pyrophosphatase/phosphodiesterase 4 [Source:MGI Symbol;Acc:MGI:2682634]</t>
  </si>
  <si>
    <t>ENSMUSG00000028538</t>
  </si>
  <si>
    <t>St3gal3</t>
  </si>
  <si>
    <t>ST3 beta-galactoside alpha-2,3-sialyltransferase 3 [Source:MGI Symbol;Acc:MGI:1316659]</t>
  </si>
  <si>
    <t>ENSMUSG00000057375</t>
  </si>
  <si>
    <t>Yipf1</t>
  </si>
  <si>
    <t>Yip1 domain family, member 1 [Source:MGI Symbol;Acc:MGI:1915532]</t>
  </si>
  <si>
    <t>ENSMUSG00000058503</t>
  </si>
  <si>
    <t>Fam133b</t>
  </si>
  <si>
    <t>family with sequence similarity 133, member B [Source:MGI Symbol;Acc:MGI:1915402]</t>
  </si>
  <si>
    <t>ENSMUSG00000025133</t>
  </si>
  <si>
    <t>Ints4</t>
  </si>
  <si>
    <t>integrator complex subunit 4 [Source:MGI Symbol;Acc:MGI:1917164]</t>
  </si>
  <si>
    <t>ENSMUSG00000024142</t>
  </si>
  <si>
    <t>Mlst8</t>
  </si>
  <si>
    <t>MTOR associated protein, LST8 homolog (S. cerevisiae) [Source:MGI Symbol;Acc:MGI:1929514]</t>
  </si>
  <si>
    <t>ENSMUSG00000002767</t>
  </si>
  <si>
    <t>Mrpl2</t>
  </si>
  <si>
    <t>mitochondrial ribosomal protein L2 [Source:MGI Symbol;Acc:MGI:1351622]</t>
  </si>
  <si>
    <t>ENSMUSG00000060260</t>
  </si>
  <si>
    <t>Pwwp2b</t>
  </si>
  <si>
    <t>PWWP domain containing 2B [Source:MGI Symbol;Acc:MGI:2142008]</t>
  </si>
  <si>
    <t>ENSMUSG00000033863</t>
  </si>
  <si>
    <t>Klf9</t>
  </si>
  <si>
    <t>Kruppel-like factor 9 [Source:MGI Symbol;Acc:MGI:1333856]</t>
  </si>
  <si>
    <t>ENSMUSG00000042505</t>
  </si>
  <si>
    <t>Acn9</t>
  </si>
  <si>
    <t>succinate dehydrogenase complex assembly factor 3 [Source:MGI Symbol;Acc:MGI:1913288]</t>
  </si>
  <si>
    <t>ENSMUSG00000077212</t>
  </si>
  <si>
    <t>Snord69</t>
  </si>
  <si>
    <t>small nucleolar RNA, C/D box 69 [Source:MGI Symbol;Acc:MGI:3819551]</t>
  </si>
  <si>
    <t>ENSMUSG00000026355</t>
  </si>
  <si>
    <t>Mcm6</t>
  </si>
  <si>
    <t>minichromosome maintenance deficient 6 (MIS5 homolog, S. pombe) (S. cerevisiae) [Source:MGI Symbol;Acc:MGI:1298227]</t>
  </si>
  <si>
    <t>ENSMUSG00000029145</t>
  </si>
  <si>
    <t>Eif2b4</t>
  </si>
  <si>
    <t>eukaryotic translation initiation factor 2B, subunit 4 delta [Source:MGI Symbol;Acc:MGI:95300]</t>
  </si>
  <si>
    <t>ENSMUSG00000026988</t>
  </si>
  <si>
    <t>Wdsub1</t>
  </si>
  <si>
    <t>WD repeat, SAM and U-box domain containing 1 [Source:MGI Symbol;Acc:MGI:1919387]</t>
  </si>
  <si>
    <t>ENSMUSG00000027018</t>
  </si>
  <si>
    <t>Hat1</t>
  </si>
  <si>
    <t>histone aminotransferase 1 [Source:MGI Symbol;Acc:MGI:96013]</t>
  </si>
  <si>
    <t>ENSMUSG00000027259</t>
  </si>
  <si>
    <t>Adal</t>
  </si>
  <si>
    <t>adenosine deaminase-like [Source:MGI Symbol;Acc:MGI:1923144]</t>
  </si>
  <si>
    <t>ENSMUSG00000027495</t>
  </si>
  <si>
    <t>Fam210b</t>
  </si>
  <si>
    <t>family with sequence similarity 210, member B [Source:MGI Symbol;Acc:MGI:1914267]</t>
  </si>
  <si>
    <t>ENSMUSG00000027583</t>
  </si>
  <si>
    <t>Zbtb46</t>
  </si>
  <si>
    <t>zinc finger and BTB domain containing 46 [Source:MGI Symbol;Acc:MGI:1919397]</t>
  </si>
  <si>
    <t>ENSMUSG00000031314</t>
  </si>
  <si>
    <t>Taf1</t>
  </si>
  <si>
    <t>TAF1 RNA polymerase II, TATA box binding protein (TBP)-associated factor [Source:MGI Symbol;Acc:MGI:1336878]</t>
  </si>
  <si>
    <t>ENSMUSG00000097358</t>
  </si>
  <si>
    <t>Gm26773</t>
  </si>
  <si>
    <t>predicted gene, 26773 [Source:MGI Symbol;Acc:MGI:5477267]</t>
  </si>
  <si>
    <t>ENSMUSG00000025156</t>
  </si>
  <si>
    <t>Gps1</t>
  </si>
  <si>
    <t>G protein pathway suppressor 1 [Source:MGI Symbol;Acc:MGI:2384801]</t>
  </si>
  <si>
    <t>ENSMUSG00000061477</t>
  </si>
  <si>
    <t>Rps7</t>
  </si>
  <si>
    <t>ribosomal protein S7 [Source:MGI Symbol;Acc:MGI:1333818]</t>
  </si>
  <si>
    <t>ENSMUSG00000024535</t>
  </si>
  <si>
    <t>Snx24</t>
  </si>
  <si>
    <t>sorting nexing 24 [Source:MGI Symbol;Acc:MGI:1916476]</t>
  </si>
  <si>
    <t>ENSMUSG00000018923</t>
  </si>
  <si>
    <t>Med11</t>
  </si>
  <si>
    <t>mediator complex subunit 11 [Source:MGI Symbol;Acc:MGI:1913422]</t>
  </si>
  <si>
    <t>ENSMUSG00000037999</t>
  </si>
  <si>
    <t>Arap2</t>
  </si>
  <si>
    <t>ArfGAP with RhoGAP domain, ankyrin repeat and PH domain 2 [Source:MGI Symbol;Acc:MGI:2684416]</t>
  </si>
  <si>
    <t>ENSMUSG00000051550</t>
  </si>
  <si>
    <t>Zfp579</t>
  </si>
  <si>
    <t>zinc finger protein 579 [Source:MGI Symbol;Acc:MGI:1915740]</t>
  </si>
  <si>
    <t>ENSMUSG00000061524</t>
  </si>
  <si>
    <t>Zic2</t>
  </si>
  <si>
    <t>zinc finger protein of the cerebellum 2 [Source:MGI Symbol;Acc:MGI:106679]</t>
  </si>
  <si>
    <t>ENSMUSG00000017390</t>
  </si>
  <si>
    <t>Aldoc</t>
  </si>
  <si>
    <t>aldolase C, fructose-bisphosphate [Source:MGI Symbol;Acc:MGI:101863]</t>
  </si>
  <si>
    <t>ENSMUSG00000023972</t>
  </si>
  <si>
    <t>Ptk7</t>
  </si>
  <si>
    <t>PTK7 protein tyrosine kinase 7 [Source:MGI Symbol;Acc:MGI:1918711]</t>
  </si>
  <si>
    <t>ENSMUSG00000020691</t>
  </si>
  <si>
    <t>Mettl2</t>
  </si>
  <si>
    <t>methyltransferase like 2 [Source:MGI Symbol;Acc:MGI:1289171]</t>
  </si>
  <si>
    <t>ENSMUSG00000024833</t>
  </si>
  <si>
    <t>Pola2</t>
  </si>
  <si>
    <t>polymerase (DNA directed), alpha 2 [Source:MGI Symbol;Acc:MGI:99690]</t>
  </si>
  <si>
    <t>ENSMUSG00000029169</t>
  </si>
  <si>
    <t>Dhx15</t>
  </si>
  <si>
    <t>DEAH (Asp-Glu-Ala-His) box polypeptide 15 [Source:MGI Symbol;Acc:MGI:1099786]</t>
  </si>
  <si>
    <t>ENSMUSG00000029486</t>
  </si>
  <si>
    <t>Mrpl1</t>
  </si>
  <si>
    <t>mitochondrial ribosomal protein L1 [Source:MGI Symbol;Acc:MGI:2137202]</t>
  </si>
  <si>
    <t>ENSMUSG00000020183</t>
  </si>
  <si>
    <t>Cpm</t>
  </si>
  <si>
    <t>carboxypeptidase M [Source:MGI Symbol;Acc:MGI:1917824]</t>
  </si>
  <si>
    <t>ENSMUSG00000003458</t>
  </si>
  <si>
    <t>Ncstn</t>
  </si>
  <si>
    <t>nicastrin [Source:MGI Symbol;Acc:MGI:1891700]</t>
  </si>
  <si>
    <t>ENSMUSG00000021728</t>
  </si>
  <si>
    <t>Emb</t>
  </si>
  <si>
    <t>embigin [Source:MGI Symbol;Acc:MGI:95321]</t>
  </si>
  <si>
    <t>ENSMUSG00000036620</t>
  </si>
  <si>
    <t>Mgat4b</t>
  </si>
  <si>
    <t>mannoside acetylglucosaminyltransferase 4, isoenzyme B [Source:MGI Symbol;Acc:MGI:2143974]</t>
  </si>
  <si>
    <t>ENSMUSG00000100228</t>
  </si>
  <si>
    <t>RP23-393D20.3</t>
  </si>
  <si>
    <t>predicted gene 29257 [Source:MGI Symbol;Acc:MGI:5579963]</t>
  </si>
  <si>
    <t>ENSMUSG00000018567</t>
  </si>
  <si>
    <t>Gabarap</t>
  </si>
  <si>
    <t>gamma-aminobutyric acid receptor associated protein [Source:MGI Symbol;Acc:MGI:1861742]</t>
  </si>
  <si>
    <t>ENSMUSG00000035575</t>
  </si>
  <si>
    <t>Utp6</t>
  </si>
  <si>
    <t>UTP6, small subunit (SSU) processome component, homolog (yeast) [Source:MGI Symbol;Acc:MGI:2445193]</t>
  </si>
  <si>
    <t>ENSMUSG00000050213</t>
  </si>
  <si>
    <t>Snip1</t>
  </si>
  <si>
    <t>Smad nuclear interacting protein 1 [Source:MGI Symbol;Acc:MGI:2156003]</t>
  </si>
  <si>
    <t>ENSMUSG00000045411</t>
  </si>
  <si>
    <t>2410002F23Rik</t>
  </si>
  <si>
    <t>RIKEN cDNA 2410002F23 gene [Source:MGI Symbol;Acc:MGI:1914226]</t>
  </si>
  <si>
    <t>ENSMUSG00000044573</t>
  </si>
  <si>
    <t>Acp1</t>
  </si>
  <si>
    <t>acid phosphatase 1, soluble [Source:MGI Symbol;Acc:MGI:87881]</t>
  </si>
  <si>
    <t>ENSMUSG00000041629</t>
  </si>
  <si>
    <t>Fam104a</t>
  </si>
  <si>
    <t>family with sequence similarity 104, member A [Source:MGI Symbol;Acc:MGI:106351]</t>
  </si>
  <si>
    <t>ENSMUSG00000024350</t>
  </si>
  <si>
    <t>Dnajc18</t>
  </si>
  <si>
    <t>DnaJ heat shock protein family (Hsp40) member C18 [Source:MGI Symbol;Acc:MGI:1923844]</t>
  </si>
  <si>
    <t>ENSMUSG00000045328</t>
  </si>
  <si>
    <t>Cenpe</t>
  </si>
  <si>
    <t>centromere protein E [Source:MGI Symbol;Acc:MGI:1098230]</t>
  </si>
  <si>
    <t>ENSMUSG00000059669</t>
  </si>
  <si>
    <t>Taf1b</t>
  </si>
  <si>
    <t>TATA box binding protein (Tbp)-associated factor, RNA polymerase I, B [Source:MGI Symbol;Acc:MGI:109577]</t>
  </si>
  <si>
    <t>ENSMUSG00000023170</t>
  </si>
  <si>
    <t>Gps2</t>
  </si>
  <si>
    <t>G protein pathway suppressor 2 [Source:MGI Symbol;Acc:MGI:1891751]</t>
  </si>
  <si>
    <t>ENSMUSG00000054604</t>
  </si>
  <si>
    <t>Cggbp1</t>
  </si>
  <si>
    <t>CGG triplet repeat binding protein 1 [Source:MGI Symbol;Acc:MGI:2146370]</t>
  </si>
  <si>
    <t>ENSMUSG00000004562</t>
  </si>
  <si>
    <t>Arhgef40</t>
  </si>
  <si>
    <t>Rho guanine nucleotide exchange factor (GEF) 40 [Source:MGI Symbol;Acc:MGI:2685515]</t>
  </si>
  <si>
    <t>ENSMUSG00000028312</t>
  </si>
  <si>
    <t>Smc2</t>
  </si>
  <si>
    <t>structural maintenance of chromosomes 2 [Source:MGI Symbol;Acc:MGI:106067]</t>
  </si>
  <si>
    <t>ENSMUSG00000002948</t>
  </si>
  <si>
    <t>Map2k7</t>
  </si>
  <si>
    <t>mitogen-activated protein kinase kinase 7 [Source:MGI Symbol;Acc:MGI:1346871]</t>
  </si>
  <si>
    <t>ENSMUSG00000031605</t>
  </si>
  <si>
    <t>Klhl2</t>
  </si>
  <si>
    <t>kelch-like 2, Mayven [Source:MGI Symbol;Acc:MGI:1924363]</t>
  </si>
  <si>
    <t>ENSMUSG00000038372</t>
  </si>
  <si>
    <t>Gmds</t>
  </si>
  <si>
    <t>GDP-mannose 4, 6-dehydratase [Source:MGI Symbol;Acc:MGI:1891112]</t>
  </si>
  <si>
    <t>ENSMUSG00000022265</t>
  </si>
  <si>
    <t>Ank</t>
  </si>
  <si>
    <t>progressive ankylosis [Source:MGI Symbol;Acc:MGI:3045421]</t>
  </si>
  <si>
    <t>ENSMUSG00000022663</t>
  </si>
  <si>
    <t>Atg3</t>
  </si>
  <si>
    <t>autophagy related 3 [Source:MGI Symbol;Acc:MGI:1915091]</t>
  </si>
  <si>
    <t>ENSMUSG00000038127</t>
  </si>
  <si>
    <t>Ccdc50</t>
  </si>
  <si>
    <t>coiled-coil domain containing 50 [Source:MGI Symbol;Acc:MGI:1914751]</t>
  </si>
  <si>
    <t>ENSMUSG00000067714</t>
  </si>
  <si>
    <t>Lpar5</t>
  </si>
  <si>
    <t>lysophosphatidic acid receptor 5 [Source:MGI Symbol;Acc:MGI:2685918]</t>
  </si>
  <si>
    <t>ENSMUSG00000022253</t>
  </si>
  <si>
    <t>Nadk2</t>
  </si>
  <si>
    <t>NAD kinase 2, mitochondrial [Source:MGI Symbol;Acc:MGI:1915896]</t>
  </si>
  <si>
    <t>ENSMUSG00000034343</t>
  </si>
  <si>
    <t>Ube2f</t>
  </si>
  <si>
    <t>ubiquitin-conjugating enzyme E2F (putative) [Source:MGI Symbol;Acc:MGI:1915171]</t>
  </si>
  <si>
    <t>ENSMUSG00000025450</t>
  </si>
  <si>
    <t>Gm9752</t>
  </si>
  <si>
    <t>predicted gene 9752 [Source:MGI Symbol;Acc:MGI:3641896]</t>
  </si>
  <si>
    <t>ENSMUSG00000087165</t>
  </si>
  <si>
    <t>2010001A14Rik</t>
  </si>
  <si>
    <t>RIKEN cDNA 2010001A14 gene [Source:MGI Symbol;Acc:MGI:1923766]</t>
  </si>
  <si>
    <t>ENSMUSG00000087231</t>
  </si>
  <si>
    <t>E230016M11Rik</t>
  </si>
  <si>
    <t>RIKEN cDNA E230016M11 gene [Source:MGI Symbol;Acc:MGI:2443524]</t>
  </si>
  <si>
    <t>ENSMUSG00000051351</t>
  </si>
  <si>
    <t>Zfp46</t>
  </si>
  <si>
    <t>zinc finger protein 46 [Source:MGI Symbol;Acc:MGI:99192]</t>
  </si>
  <si>
    <t>ENSMUSG00000033653</t>
  </si>
  <si>
    <t>Vps8</t>
  </si>
  <si>
    <t>vacuolar protein sorting 8 homolog (S. cerevisiae) [Source:MGI Symbol;Acc:MGI:2146407]</t>
  </si>
  <si>
    <t>ENSMUSG00000069631</t>
  </si>
  <si>
    <t>Strada</t>
  </si>
  <si>
    <t>STE20-related kinase adaptor alpha [Source:MGI Symbol;Acc:MGI:1919399]</t>
  </si>
  <si>
    <t>ENSMUSG00000068732</t>
  </si>
  <si>
    <t>Tmem167b</t>
  </si>
  <si>
    <t>transmembrane protein 167B [Source:MGI Symbol;Acc:MGI:1914745]</t>
  </si>
  <si>
    <t>ENSMUSG00000060802</t>
  </si>
  <si>
    <t>B2m</t>
  </si>
  <si>
    <t>beta-2 microglobulin [Source:MGI Symbol;Acc:MGI:88127]</t>
  </si>
  <si>
    <t>ENSMUSG00000029635</t>
  </si>
  <si>
    <t>Cdk8</t>
  </si>
  <si>
    <t>cyclin-dependent kinase 8 [Source:MGI Symbol;Acc:MGI:1196224]</t>
  </si>
  <si>
    <t>ENSMUSG00000029175</t>
  </si>
  <si>
    <t>Slc35f6</t>
  </si>
  <si>
    <t>solute carrier family 35, member F6 [Source:MGI Symbol;Acc:MGI:1922169]</t>
  </si>
  <si>
    <t>ENSMUSG00000001415</t>
  </si>
  <si>
    <t>Smg5</t>
  </si>
  <si>
    <t>Smg-5 homolog, nonsense mediated mRNA decay factor (C. elegans) [Source:MGI Symbol;Acc:MGI:2447364]</t>
  </si>
  <si>
    <t>ENSMUSG00000065147</t>
  </si>
  <si>
    <t>Snora31</t>
  </si>
  <si>
    <t>small nucleolar RNA, H/ACA box 31 [Source:MGI Symbol;Acc:MGI:3819500]</t>
  </si>
  <si>
    <t>ENSMUSG00000059975</t>
  </si>
  <si>
    <t>Zfp74</t>
  </si>
  <si>
    <t>zinc finger protein 74 [Source:MGI Symbol;Acc:MGI:107784]</t>
  </si>
  <si>
    <t>ENSMUSG00000022378</t>
  </si>
  <si>
    <t>Fam49b</t>
  </si>
  <si>
    <t>family with sequence similarity 49, member B [Source:MGI Symbol;Acc:MGI:1923520]</t>
  </si>
  <si>
    <t>ENSMUSG00000045838</t>
  </si>
  <si>
    <t>A430105I19Rik</t>
  </si>
  <si>
    <t>RIKEN cDNA A430105I19 gene [Source:MGI Symbol;Acc:MGI:2685199]</t>
  </si>
  <si>
    <t>ENSMUSG00000038387</t>
  </si>
  <si>
    <t>Rras</t>
  </si>
  <si>
    <t>Harvey rat sarcoma oncogene, subgroup R [Source:MGI Symbol;Acc:MGI:98179]</t>
  </si>
  <si>
    <t>ENSMUSG00000034412</t>
  </si>
  <si>
    <t>Tbc1d10a</t>
  </si>
  <si>
    <t>TBC1 domain family, member 10a [Source:MGI Symbol;Acc:MGI:2144164]</t>
  </si>
  <si>
    <t>ENSMUSG00000038037</t>
  </si>
  <si>
    <t>Socs1</t>
  </si>
  <si>
    <t>suppressor of cytokine signaling 1 [Source:MGI Symbol;Acc:MGI:1354910]</t>
  </si>
  <si>
    <t>ENSMUSG00000047749</t>
  </si>
  <si>
    <t>Zc3hav1l</t>
  </si>
  <si>
    <t>zinc finger CCCH-type, antiviral 1-like [Source:MGI Symbol;Acc:MGI:2443387]</t>
  </si>
  <si>
    <t>ENSMUSG00000050530</t>
  </si>
  <si>
    <t>Fam171a1</t>
  </si>
  <si>
    <t>family with sequence similarity 171, member A1 [Source:MGI Symbol;Acc:MGI:2442917]</t>
  </si>
  <si>
    <t>ENSMUSG00000055334</t>
  </si>
  <si>
    <t>Snupn</t>
  </si>
  <si>
    <t>snurportin 1 [Source:MGI Symbol;Acc:MGI:1913319]</t>
  </si>
  <si>
    <t>ENSMUSG00000070476</t>
  </si>
  <si>
    <t>Fam217b</t>
  </si>
  <si>
    <t>family with sequence similarity 217, member B [Source:MGI Symbol;Acc:MGI:1918782]</t>
  </si>
  <si>
    <t>ENSMUSG00000092216</t>
  </si>
  <si>
    <t>Gm19345</t>
  </si>
  <si>
    <t>predicted gene, 19345 [Source:MGI Symbol;Acc:MGI:5011530]</t>
  </si>
  <si>
    <t>ENSMUSG00000030629</t>
  </si>
  <si>
    <t>Zfand6</t>
  </si>
  <si>
    <t>zinc finger, AN1-type domain 6 [Source:MGI Symbol;Acc:MGI:1929510]</t>
  </si>
  <si>
    <t>ENSMUSG00000066258</t>
  </si>
  <si>
    <t>Trim12a</t>
  </si>
  <si>
    <t>tripartite motif-containing 12A [Source:MGI Symbol;Acc:MGI:1923931]</t>
  </si>
  <si>
    <t>ENSMUSG00000031545</t>
  </si>
  <si>
    <t>Agpat6</t>
  </si>
  <si>
    <t>glycerol-3-phosphate acyltransferase 4 [Source:MGI Symbol;Acc:MGI:2142716]</t>
  </si>
  <si>
    <t>ENSMUSG00000031812</t>
  </si>
  <si>
    <t>Map1lc3b</t>
  </si>
  <si>
    <t>microtubule-associated protein 1 light chain 3 beta [Source:MGI Symbol;Acc:MGI:1914693]</t>
  </si>
  <si>
    <t>ENSMUSG00000040010</t>
  </si>
  <si>
    <t>Slc7a5</t>
  </si>
  <si>
    <t>solute carrier family 7 (cationic amino acid transporter, y+ system), member 5 [Source:MGI Symbol;Acc:MGI:1298205]</t>
  </si>
  <si>
    <t>ENSMUSG00000036197</t>
  </si>
  <si>
    <t>Gxylt1</t>
  </si>
  <si>
    <t>glucoside xylosyltransferase 1 [Source:MGI Symbol;Acc:MGI:2684933]</t>
  </si>
  <si>
    <t>ENSMUSG00000027438</t>
  </si>
  <si>
    <t>Napb</t>
  </si>
  <si>
    <t>N-ethylmaleimide sensitive fusion protein attachment protein beta [Source:MGI Symbol;Acc:MGI:104562]</t>
  </si>
  <si>
    <t>ENSMUSG00000021009</t>
  </si>
  <si>
    <t>Ptpn21</t>
  </si>
  <si>
    <t>protein tyrosine phosphatase, non-receptor type 21 [Source:MGI Symbol;Acc:MGI:1344406]</t>
  </si>
  <si>
    <t>ENSMUSG00000025868</t>
  </si>
  <si>
    <t>Higd2a</t>
  </si>
  <si>
    <t>HIG1 domain family, member 2A [Source:MGI Symbol;Acc:MGI:1914294]</t>
  </si>
  <si>
    <t>ENSMUSG00000028224</t>
  </si>
  <si>
    <t>Nbn</t>
  </si>
  <si>
    <t>nibrin [Source:MGI Symbol;Acc:MGI:1351625]</t>
  </si>
  <si>
    <t>ENSMUSG00000006720</t>
  </si>
  <si>
    <t>Zfp184</t>
  </si>
  <si>
    <t>zinc finger protein 184 (Kruppel-like) [Source:MGI Symbol;Acc:MGI:1922244]</t>
  </si>
  <si>
    <t>ENSMUSG00000022270</t>
  </si>
  <si>
    <t>Fam134b</t>
  </si>
  <si>
    <t>family with sequence similarity 134, member B [Source:MGI Symbol;Acc:MGI:1913520]</t>
  </si>
  <si>
    <t>ENSMUSG00000015467</t>
  </si>
  <si>
    <t>Egfl8</t>
  </si>
  <si>
    <t>EGF-like domain 8 [Source:MGI Symbol;Acc:MGI:1932094]</t>
  </si>
  <si>
    <t>ENSMUSG00000001521</t>
  </si>
  <si>
    <t>Tulp3</t>
  </si>
  <si>
    <t>tubby-like protein 3 [Source:MGI Symbol;Acc:MGI:1329045]</t>
  </si>
  <si>
    <t>ENSMUSG00000025317</t>
  </si>
  <si>
    <t>Car5a</t>
  </si>
  <si>
    <t>carbonic anhydrase 5a, mitochondrial [Source:MGI Symbol;Acc:MGI:101946]</t>
  </si>
  <si>
    <t>ENSMUSG00000027115</t>
  </si>
  <si>
    <t>Kif18a</t>
  </si>
  <si>
    <t>kinesin family member 18A [Source:MGI Symbol;Acc:MGI:2446977]</t>
  </si>
  <si>
    <t>ENSMUSG00000031847</t>
  </si>
  <si>
    <t>1700030J22Rik</t>
  </si>
  <si>
    <t>RIKEN cDNA 1700030J22 gene [Source:MGI Symbol;Acc:MGI:1916778]</t>
  </si>
  <si>
    <t>ENSMUSG00000022114</t>
  </si>
  <si>
    <t>Spry2</t>
  </si>
  <si>
    <t>sprouty homolog 2 (Drosophila) [Source:MGI Symbol;Acc:MGI:1345138]</t>
  </si>
  <si>
    <t>ENSMUSG00000005882</t>
  </si>
  <si>
    <t>Uqcc1</t>
  </si>
  <si>
    <t>ubiquinol-cytochrome c reductase complex assembly factor 1 [Source:MGI Symbol;Acc:MGI:1929472]</t>
  </si>
  <si>
    <t>ENSMUSG00000029097</t>
  </si>
  <si>
    <t>Trmt44</t>
  </si>
  <si>
    <t>tRNA methyltransferase 44 [Source:MGI Symbol;Acc:MGI:1926140]</t>
  </si>
  <si>
    <t>ENSMUSG00000035142</t>
  </si>
  <si>
    <t>Nubpl</t>
  </si>
  <si>
    <t>nucleotide binding protein-like [Source:MGI Symbol;Acc:MGI:1924076]</t>
  </si>
  <si>
    <t>ENSMUSG00000041426</t>
  </si>
  <si>
    <t>Hibch</t>
  </si>
  <si>
    <t>3-hydroxyisobutyryl-Coenzyme A hydrolase [Source:MGI Symbol;Acc:MGI:1923792]</t>
  </si>
  <si>
    <t>ENSMUSG00000019797</t>
  </si>
  <si>
    <t>1700021F05Rik</t>
  </si>
  <si>
    <t>RIKEN cDNA 1700021F05 gene [Source:MGI Symbol;Acc:MGI:1915101]</t>
  </si>
  <si>
    <t>ENSMUSG00000037331</t>
  </si>
  <si>
    <t>Larp1</t>
  </si>
  <si>
    <t>La ribonucleoprotein domain family, member 1 [Source:MGI Symbol;Acc:MGI:1890165]</t>
  </si>
  <si>
    <t>ENSMUSG00000026240</t>
  </si>
  <si>
    <t>Cops7b</t>
  </si>
  <si>
    <t>COP9 signalosome subunit 7B [Source:MGI Symbol;Acc:MGI:1349388]</t>
  </si>
  <si>
    <t>ENSMUSG00000028439</t>
  </si>
  <si>
    <t>Fam219a</t>
  </si>
  <si>
    <t>family with sequence similarity 219, member A [Source:MGI Symbol;Acc:MGI:1919151]</t>
  </si>
  <si>
    <t>ENSMUSG00000043284</t>
  </si>
  <si>
    <t>Tmem11</t>
  </si>
  <si>
    <t>transmembrane protein 11 [Source:MGI Symbol;Acc:MGI:2144726]</t>
  </si>
  <si>
    <t>ENSMUSG00000058331</t>
  </si>
  <si>
    <t>Zfp85</t>
  </si>
  <si>
    <t>zinc finger protein 85 [Source:MGI Symbol;Acc:MGI:107767]</t>
  </si>
  <si>
    <t>ENSMUSG00000097643</t>
  </si>
  <si>
    <t>A130051J06Rik</t>
  </si>
  <si>
    <t>RIKEN cDNA A130051J0 gene [Source:MGI Symbol;Acc:MGI:3642574]</t>
  </si>
  <si>
    <t>ENSMUSG00000096255</t>
  </si>
  <si>
    <t>Dynlt1b</t>
  </si>
  <si>
    <t>dynein light chain Tctex-type 1B [Source:MGI Symbol;Acc:MGI:98643]</t>
  </si>
  <si>
    <t>ENSMUSG00000097101</t>
  </si>
  <si>
    <t>1810034E14Rik</t>
  </si>
  <si>
    <t>RIKEN cDNA 1810034E14 gene [Source:MGI Symbol;Acc:MGI:1913753]</t>
  </si>
  <si>
    <t>ENSMUSG00000045316</t>
  </si>
  <si>
    <t>Fahd1</t>
  </si>
  <si>
    <t>fumarylacetoacetate hydrolase domain containing 1 [Source:MGI Symbol;Acc:MGI:1915886]</t>
  </si>
  <si>
    <t>ENSMUSG00000051220</t>
  </si>
  <si>
    <t>Ercc6l</t>
  </si>
  <si>
    <t>excision repair cross-complementing rodent repair deficiency complementation group 6 like [Source:MGI Symbol;Acc:MGI:2654144]</t>
  </si>
  <si>
    <t>ENSMUSG00000038811</t>
  </si>
  <si>
    <t>Gngt2</t>
  </si>
  <si>
    <t>guanine nucleotide binding protein (G protein), gamma transducing activity polypeptide 2 [Source:MGI Symbol;Acc:MGI:893584]</t>
  </si>
  <si>
    <t>ENSMUSG00000080242</t>
  </si>
  <si>
    <t>Gm15487</t>
  </si>
  <si>
    <t>predicted gene 15487 [Source:MGI Symbol;Acc:MGI:3709610]</t>
  </si>
  <si>
    <t>ENSMUSG00000029578</t>
  </si>
  <si>
    <t>Wipi2</t>
  </si>
  <si>
    <t>WD repeat domain, phosphoinositide interacting 2 [Source:MGI Symbol;Acc:MGI:1923831]</t>
  </si>
  <si>
    <t>ENSMUSG00000031060</t>
  </si>
  <si>
    <t>Rbm10</t>
  </si>
  <si>
    <t>RNA binding motif protein 10 [Source:MGI Symbol;Acc:MGI:2384310]</t>
  </si>
  <si>
    <t>ENSMUSG00000028419</t>
  </si>
  <si>
    <t>Chmp5</t>
  </si>
  <si>
    <t>charged multivesicular body protein 5 [Source:MGI Symbol;Acc:MGI:1924209]</t>
  </si>
  <si>
    <t>ENSMUSG00000021235</t>
  </si>
  <si>
    <t>Coq6</t>
  </si>
  <si>
    <t>coenzyme Q6 monooxygenase [Source:MGI Symbol;Acc:MGI:1924408]</t>
  </si>
  <si>
    <t>ENSMUSG00000034118</t>
  </si>
  <si>
    <t>Tpst1</t>
  </si>
  <si>
    <t>protein-tyrosine sulfotransferase 1 [Source:MGI Symbol;Acc:MGI:1298231]</t>
  </si>
  <si>
    <t>ENSMUSG00000024957</t>
  </si>
  <si>
    <t>Kcnk4</t>
  </si>
  <si>
    <t>potassium channel, subfamily K, member 4 [Source:MGI Symbol;Acc:MGI:1298234]</t>
  </si>
  <si>
    <t>ENSMUSG00000016493</t>
  </si>
  <si>
    <t>Cd46</t>
  </si>
  <si>
    <t>CD46 antigen, complement regulatory protein [Source:MGI Symbol;Acc:MGI:1203290]</t>
  </si>
  <si>
    <t>ENSMUSG00000020267</t>
  </si>
  <si>
    <t>Hint1</t>
  </si>
  <si>
    <t>histidine triad nucleotide binding protein 1 [Source:MGI Symbol;Acc:MGI:1321133]</t>
  </si>
  <si>
    <t>ENSMUSG00000033460</t>
  </si>
  <si>
    <t>Armcx1</t>
  </si>
  <si>
    <t>armadillo repeat containing, X-linked 1 [Source:MGI Symbol;Acc:MGI:1925498]</t>
  </si>
  <si>
    <t>ENSMUSG00000051256</t>
  </si>
  <si>
    <t>Jagn1</t>
  </si>
  <si>
    <t>jagunal homolog 1 [Source:MGI Symbol;Acc:MGI:1915017]</t>
  </si>
  <si>
    <t>ENSMUSG00000030138</t>
  </si>
  <si>
    <t>Bms1</t>
  </si>
  <si>
    <t>BMS1, ribosome biogenesis factor [Source:MGI Symbol;Acc:MGI:2446132]</t>
  </si>
  <si>
    <t>ENSMUSG00000023952</t>
  </si>
  <si>
    <t>Gtpbp2</t>
  </si>
  <si>
    <t>GTP binding protein 2 [Source:MGI Symbol;Acc:MGI:1860138]</t>
  </si>
  <si>
    <t>ENSMUSG00000040428</t>
  </si>
  <si>
    <t>Plekha4</t>
  </si>
  <si>
    <t>pleckstrin homology domain containing, family A (phosphoinositide binding specific) member 4 [Source:MGI Symbol;Acc:MGI:1916467]</t>
  </si>
  <si>
    <t>ENSMUSG00000027469</t>
  </si>
  <si>
    <t>Tpx2</t>
  </si>
  <si>
    <t>TPX2, microtubule-associated protein homolog (Xenopus laevis) [Source:MGI Symbol;Acc:MGI:1919369]</t>
  </si>
  <si>
    <t>ENSMUSG00000024816</t>
  </si>
  <si>
    <t>Frmd8</t>
  </si>
  <si>
    <t>FERM domain containing 8 [Source:MGI Symbol;Acc:MGI:1914707]</t>
  </si>
  <si>
    <t>ENSMUSG00000029407</t>
  </si>
  <si>
    <t>Uso1</t>
  </si>
  <si>
    <t>USO1 vesicle docking factor [Source:MGI Symbol;Acc:MGI:1929095]</t>
  </si>
  <si>
    <t>ENSMUSG00000078317</t>
  </si>
  <si>
    <t>F8a</t>
  </si>
  <si>
    <t>factor 8-associated gene A [Source:MGI Symbol;Acc:MGI:95474]</t>
  </si>
  <si>
    <t>ENSMUSG00000085105</t>
  </si>
  <si>
    <t>Gm12758</t>
  </si>
  <si>
    <t>predicted gene 12758 [Source:MGI Symbol;Acc:MGI:3702543]</t>
  </si>
  <si>
    <t>ENSMUSG00000029718</t>
  </si>
  <si>
    <t>Pcolce</t>
  </si>
  <si>
    <t>procollagen C-endopeptidase enhancer protein [Source:MGI Symbol;Acc:MGI:105099]</t>
  </si>
  <si>
    <t>ENSMUSG00000071714</t>
  </si>
  <si>
    <t>Csf2rb2</t>
  </si>
  <si>
    <t>colony stimulating factor 2 receptor, beta 2, low-affinity (granulocyte-macrophage) [Source:MGI Symbol;Acc:MGI:1339760]</t>
  </si>
  <si>
    <t>ENSMUSG00000032776</t>
  </si>
  <si>
    <t>Mctp2</t>
  </si>
  <si>
    <t>multiple C2 domains, transmembrane 2 [Source:MGI Symbol;Acc:MGI:2685335]</t>
  </si>
  <si>
    <t>ENSMUSG00000029352</t>
  </si>
  <si>
    <t>Crybb3</t>
  </si>
  <si>
    <t>crystallin, beta B3 [Source:MGI Symbol;Acc:MGI:102717]</t>
  </si>
  <si>
    <t>ENSMUSG00000016921</t>
  </si>
  <si>
    <t>Srsf6</t>
  </si>
  <si>
    <t>serine/arginine-rich splicing factor 6 [Source:MGI Symbol;Acc:MGI:1915246]</t>
  </si>
  <si>
    <t>ENSMUSG00000085436</t>
  </si>
  <si>
    <t>Zfp335os</t>
  </si>
  <si>
    <t>zinc finger protein 335, opposite strand [Source:MGI Symbol;Acc:MGI:3649775]</t>
  </si>
  <si>
    <t>ENSMUSG00000026020</t>
  </si>
  <si>
    <t>Nop58</t>
  </si>
  <si>
    <t>NOP58 ribonucleoprotein [Source:MGI Symbol;Acc:MGI:1933184]</t>
  </si>
  <si>
    <t>ENSMUSG00000005505</t>
  </si>
  <si>
    <t>Kbtbd4</t>
  </si>
  <si>
    <t>kelch repeat and BTB (POZ) domain containing 4 [Source:MGI Symbol;Acc:MGI:1914386]</t>
  </si>
  <si>
    <t>ENSMUSG00000026095</t>
  </si>
  <si>
    <t>Asnsd1</t>
  </si>
  <si>
    <t>asparagine synthetase domain containing 1 [Source:MGI Symbol;Acc:MGI:1917646]</t>
  </si>
  <si>
    <t>ENSMUSG00000031402</t>
  </si>
  <si>
    <t>Mpp1</t>
  </si>
  <si>
    <t>membrane protein, palmitoylated [Source:MGI Symbol;Acc:MGI:105941]</t>
  </si>
  <si>
    <t>ENSMUSG00000037601</t>
  </si>
  <si>
    <t>Nme1</t>
  </si>
  <si>
    <t>NME/NM23 nucleoside diphosphate kinase 1 [Source:MGI Symbol;Acc:MGI:97355]</t>
  </si>
  <si>
    <t>ENSMUSG00000024570</t>
  </si>
  <si>
    <t>Rbfa</t>
  </si>
  <si>
    <t>ribosome binding factor A [Source:MGI Symbol;Acc:MGI:1915981]</t>
  </si>
  <si>
    <t>ENSMUSG00000001687</t>
  </si>
  <si>
    <t>Ubl3</t>
  </si>
  <si>
    <t>ubiquitin-like 3 [Source:MGI Symbol;Acc:MGI:1344373]</t>
  </si>
  <si>
    <t>ENSMUSG00000043733</t>
  </si>
  <si>
    <t>Ptpn11</t>
  </si>
  <si>
    <t>protein tyrosine phosphatase, non-receptor type 11 [Source:MGI Symbol;Acc:MGI:99511]</t>
  </si>
  <si>
    <t>ENSMUSG00000021731</t>
  </si>
  <si>
    <t>Mrps30</t>
  </si>
  <si>
    <t>mitochondrial ribosomal protein S30 [Source:MGI Symbol;Acc:MGI:1926237]</t>
  </si>
  <si>
    <t>ENSMUSG00000072653</t>
  </si>
  <si>
    <t>Zfp783</t>
  </si>
  <si>
    <t>zinc finger protein 783 [Source:MGI Symbol;Acc:MGI:3040704]</t>
  </si>
  <si>
    <t>ENSMUSG00000026339</t>
  </si>
  <si>
    <t>Ccdc93</t>
  </si>
  <si>
    <t>coiled-coil domain containing 93 [Source:MGI Symbol;Acc:MGI:1918079]</t>
  </si>
  <si>
    <t>ENSMUSG00000021807</t>
  </si>
  <si>
    <t>2700060E02Rik</t>
  </si>
  <si>
    <t>RIKEN cDNA 2700060E02 gene [Source:MGI Symbol;Acc:MGI:1915295]</t>
  </si>
  <si>
    <t>ENSMUSG00000023143</t>
  </si>
  <si>
    <t>Nagpa</t>
  </si>
  <si>
    <t>N-acetylglucosamine-1-phosphodiester alpha-N-acetylglucosaminidase [Source:MGI Symbol;Acc:MGI:1351598]</t>
  </si>
  <si>
    <t>ENSMUSG00000028637</t>
  </si>
  <si>
    <t>Ccdc30</t>
  </si>
  <si>
    <t>coiled-coil domain containing 30 [Source:MGI Symbol;Acc:MGI:1920582]</t>
  </si>
  <si>
    <t>ENSMUSG00000030850</t>
  </si>
  <si>
    <t>Ate1</t>
  </si>
  <si>
    <t>arginyltransferase 1 [Source:MGI Symbol;Acc:MGI:1333870]</t>
  </si>
  <si>
    <t>ENSMUSG00000039850</t>
  </si>
  <si>
    <t>Endov</t>
  </si>
  <si>
    <t>endonuclease V [Source:MGI Symbol;Acc:MGI:2444688]</t>
  </si>
  <si>
    <t>ENSMUSG00000005553</t>
  </si>
  <si>
    <t>Atp4a</t>
  </si>
  <si>
    <t>ATPase, H+/K+ exchanging, gastric, alpha polypeptide [Source:MGI Symbol;Acc:MGI:88113]</t>
  </si>
  <si>
    <t>ENSMUSG00000028187</t>
  </si>
  <si>
    <t>Rpf1</t>
  </si>
  <si>
    <t>ribosome production factor 1 homolog (S. cerevisiae) [Source:MGI Symbol;Acc:MGI:1917535]</t>
  </si>
  <si>
    <t>ENSMUSG00000049313</t>
  </si>
  <si>
    <t>Sorl1</t>
  </si>
  <si>
    <t>sortilin-related receptor, LDLR class A repeats-containing [Source:MGI Symbol;Acc:MGI:1202296]</t>
  </si>
  <si>
    <t>ENSMUSG00000032469</t>
  </si>
  <si>
    <t>Dbr1</t>
  </si>
  <si>
    <t>debranching RNA lariats 1 [Source:MGI Symbol;Acc:MGI:1931520]</t>
  </si>
  <si>
    <t>ENSMUSG00000033478</t>
  </si>
  <si>
    <t>Fam160b1</t>
  </si>
  <si>
    <t>family with sequence similarity 160, member B1 [Source:MGI Symbol;Acc:MGI:2147545]</t>
  </si>
  <si>
    <t>ENSMUSG00000012123</t>
  </si>
  <si>
    <t>Aim1l</t>
  </si>
  <si>
    <t>absent in melanoma 1-like [Source:MGI Symbol;Acc:MGI:1334463]</t>
  </si>
  <si>
    <t>ENSMUSG00000036873</t>
  </si>
  <si>
    <t>2410004B18Rik</t>
  </si>
  <si>
    <t>RIKEN cDNA 2410004B18 gene [Source:MGI Symbol;Acc:MGI:1913671]</t>
  </si>
  <si>
    <t>ENSMUSG00000054676</t>
  </si>
  <si>
    <t>1600014C10Rik</t>
  </si>
  <si>
    <t>RIKEN cDNA 1600014C10 gene [Source:MGI Symbol;Acc:MGI:1919494]</t>
  </si>
  <si>
    <t>ENSMUSG00000025495</t>
  </si>
  <si>
    <t>Ptdss2</t>
  </si>
  <si>
    <t>phosphatidylserine synthase 2 [Source:MGI Symbol;Acc:MGI:1351664]</t>
  </si>
  <si>
    <t>ENSMUSG00000020022</t>
  </si>
  <si>
    <t>Ndufa12</t>
  </si>
  <si>
    <t>NADH dehydrogenase (ubiquinone) 1 alpha subcomplex, 12 [Source:MGI Symbol;Acc:MGI:1913664]</t>
  </si>
  <si>
    <t>ENSMUSG00000031355</t>
  </si>
  <si>
    <t>Arhgap6</t>
  </si>
  <si>
    <t>Rho GTPase activating protein 6 [Source:MGI Symbol;Acc:MGI:1196332]</t>
  </si>
  <si>
    <t>ENSMUSG00000033902</t>
  </si>
  <si>
    <t>Mapkbp1</t>
  </si>
  <si>
    <t>mitogen-activated protein kinase binding protein 1 [Source:MGI Symbol;Acc:MGI:1347004]</t>
  </si>
  <si>
    <t>ENSMUSG00000031431</t>
  </si>
  <si>
    <t>Tsc22d3</t>
  </si>
  <si>
    <t>TSC22 domain family, member 3 [Source:MGI Symbol;Acc:MGI:1196284]</t>
  </si>
  <si>
    <t>ENSMUSG00000097309</t>
  </si>
  <si>
    <t>Gm17249</t>
  </si>
  <si>
    <t>predicted gene, 17249 [Source:MGI Symbol;Acc:MGI:4936883]</t>
  </si>
  <si>
    <t>ENSMUSG00000006676</t>
  </si>
  <si>
    <t>Usp19</t>
  </si>
  <si>
    <t>ubiquitin specific peptidase 19 [Source:MGI Symbol;Acc:MGI:1918722]</t>
  </si>
  <si>
    <t>ENSMUSG00000021392</t>
  </si>
  <si>
    <t>Nol8</t>
  </si>
  <si>
    <t>nucleolar protein 8 [Source:MGI Symbol;Acc:MGI:1918180]</t>
  </si>
  <si>
    <t>ENSMUSG00000021242</t>
  </si>
  <si>
    <t>Npc2</t>
  </si>
  <si>
    <t>Niemann-Pick type C2 [Source:MGI Symbol;Acc:MGI:1915213]</t>
  </si>
  <si>
    <t>ENSMUSG00000031483</t>
  </si>
  <si>
    <t>Erlin2</t>
  </si>
  <si>
    <t>ER lipid raft associated 2 [Source:MGI Symbol;Acc:MGI:2387215]</t>
  </si>
  <si>
    <t>ENSMUSG00000096199</t>
  </si>
  <si>
    <t>Ptrhd1</t>
  </si>
  <si>
    <t>peptidyl-tRNA hydrolase domain containing 1 [Source:MGI Symbol;Acc:MGI:1916959]</t>
  </si>
  <si>
    <t>ENSMUSG00000007564</t>
  </si>
  <si>
    <t>Ppp2r1a</t>
  </si>
  <si>
    <t>protein phosphatase 2, regulatory subunit A, alpha [Source:MGI Symbol;Acc:MGI:1926334]</t>
  </si>
  <si>
    <t>ENSMUSG00000037470</t>
  </si>
  <si>
    <t>Uggt1</t>
  </si>
  <si>
    <t>UDP-glucose glycoprotein glucosyltransferase 1 [Source:MGI Symbol;Acc:MGI:2443162]</t>
  </si>
  <si>
    <t>ENSMUSG00000015095</t>
  </si>
  <si>
    <t>Fbxw5</t>
  </si>
  <si>
    <t>F-box and WD-40 domain protein 5 [Source:MGI Symbol;Acc:MGI:1354731]</t>
  </si>
  <si>
    <t>ENSMUSG00000025245</t>
  </si>
  <si>
    <t>Lztfl1</t>
  </si>
  <si>
    <t>leucine zipper transcription factor-like 1 [Source:MGI Symbol;Acc:MGI:1934860]</t>
  </si>
  <si>
    <t>ENSMUSG00000030942</t>
  </si>
  <si>
    <t>Thumpd1</t>
  </si>
  <si>
    <t>THUMP domain containing 1 [Source:MGI Symbol;Acc:MGI:2444479]</t>
  </si>
  <si>
    <t>ENSMUSG00000085912</t>
  </si>
  <si>
    <t>Trp53cor1</t>
  </si>
  <si>
    <t>tumor protein p53 pathway corepressor 1 [Source:MGI Symbol;Acc:MGI:3801771]</t>
  </si>
  <si>
    <t>ENSMUSG00000040225</t>
  </si>
  <si>
    <t>Prrc2c</t>
  </si>
  <si>
    <t>proline-rich coiled-coil 2C [Source:MGI Symbol;Acc:MGI:1913754]</t>
  </si>
  <si>
    <t>ENSMUSG00000097052</t>
  </si>
  <si>
    <t>Snhg7</t>
  </si>
  <si>
    <t>small nucleolar RNA host gene 7 [Source:MGI Symbol;Acc:MGI:1919341]</t>
  </si>
  <si>
    <t>ENSMUSG00000028758</t>
  </si>
  <si>
    <t>Kif17</t>
  </si>
  <si>
    <t>kinesin family member 17 [Source:MGI Symbol;Acc:MGI:1098229]</t>
  </si>
  <si>
    <t>ENSMUSG00000032640</t>
  </si>
  <si>
    <t>Chsy1</t>
  </si>
  <si>
    <t>chondroitin sulfate synthase 1 [Source:MGI Symbol;Acc:MGI:2681120]</t>
  </si>
  <si>
    <t>ENSMUSG00000031508</t>
  </si>
  <si>
    <t>Ankrd10</t>
  </si>
  <si>
    <t>ankyrin repeat domain 10 [Source:MGI Symbol;Acc:MGI:1921840]</t>
  </si>
  <si>
    <t>ENSMUSG00000037363</t>
  </si>
  <si>
    <t>Letm2</t>
  </si>
  <si>
    <t>leucine zipper-EF-hand containing transmembrane protein 2 [Source:MGI Symbol;Acc:MGI:2444979]</t>
  </si>
  <si>
    <t>ENSMUSG00000021417</t>
  </si>
  <si>
    <t>Eci2</t>
  </si>
  <si>
    <t>enoyl-Coenzyme A delta isomerase 2 [Source:MGI Symbol;Acc:MGI:1346064]</t>
  </si>
  <si>
    <t>ENSMUSG00000071235</t>
  </si>
  <si>
    <t>Vrtn</t>
  </si>
  <si>
    <t>vertebrae development associated [Source:MGI Symbol;Acc:MGI:3588197]</t>
  </si>
  <si>
    <t>ENSMUSG00000071650</t>
  </si>
  <si>
    <t>Ganab</t>
  </si>
  <si>
    <t>alpha glucosidase 2 alpha neutral subunit [Source:MGI Symbol;Acc:MGI:1097667]</t>
  </si>
  <si>
    <t>ENSMUSG00000036281</t>
  </si>
  <si>
    <t>Snapc4</t>
  </si>
  <si>
    <t>small nuclear RNA activating complex, polypeptide 4 [Source:MGI Symbol;Acc:MGI:2443935]</t>
  </si>
  <si>
    <t>ENSMUSG00000020654</t>
  </si>
  <si>
    <t>Adcy3</t>
  </si>
  <si>
    <t>adenylate cyclase 3 [Source:MGI Symbol;Acc:MGI:99675]</t>
  </si>
  <si>
    <t>ENSMUSG00000057561</t>
  </si>
  <si>
    <t>Eif1a</t>
  </si>
  <si>
    <t>eukaryotic translation initiation factor 1A [Source:MGI Symbol;Acc:MGI:95298]</t>
  </si>
  <si>
    <t>ENSMUSG00000039427</t>
  </si>
  <si>
    <t>Alg1</t>
  </si>
  <si>
    <t>asparagine-linked glycosylation 1 (beta-1,4-mannosyltransferase) [Source:MGI Symbol;Acc:MGI:2384774]</t>
  </si>
  <si>
    <t>ENSMUSG00000037949</t>
  </si>
  <si>
    <t>Ano10</t>
  </si>
  <si>
    <t>anoctamin 10 [Source:MGI Symbol;Acc:MGI:2143103]</t>
  </si>
  <si>
    <t>ENSMUSG00000030041</t>
  </si>
  <si>
    <t>M1ap</t>
  </si>
  <si>
    <t>meiosis 1 associated protein [Source:MGI Symbol;Acc:MGI:1315200]</t>
  </si>
  <si>
    <t>ENSMUSG00000025474</t>
  </si>
  <si>
    <t>Tubgcp2</t>
  </si>
  <si>
    <t>tubulin, gamma complex associated protein 2 [Source:MGI Symbol;Acc:MGI:1921487]</t>
  </si>
  <si>
    <t>ENSMUSG00000018362</t>
  </si>
  <si>
    <t>Kpna2</t>
  </si>
  <si>
    <t>karyopherin (importin) alpha 2 [Source:MGI Symbol;Acc:MGI:103561]</t>
  </si>
  <si>
    <t>ENSMUSG00000086370</t>
  </si>
  <si>
    <t>Ftx</t>
  </si>
  <si>
    <t>Ftx transcript, Xist regulator (non-protein coding) [Source:MGI Symbol;Acc:MGI:1926128]</t>
  </si>
  <si>
    <t>ENSMUSG00000056091</t>
  </si>
  <si>
    <t>St3gal5</t>
  </si>
  <si>
    <t>ST3 beta-galactoside alpha-2,3-sialyltransferase 5 [Source:MGI Symbol;Acc:MGI:1339963]</t>
  </si>
  <si>
    <t>ENSMUSG00000031703</t>
  </si>
  <si>
    <t>Itfg1</t>
  </si>
  <si>
    <t>integrin alpha FG-GAP repeat containing 1 [Source:MGI Symbol;Acc:MGI:106419]</t>
  </si>
  <si>
    <t>ENSMUSG00000020070</t>
  </si>
  <si>
    <t>Rufy2</t>
  </si>
  <si>
    <t>RUN and FYVE domain-containing 2 [Source:MGI Symbol;Acc:MGI:1917682]</t>
  </si>
  <si>
    <t>ENSMUSG00000054115</t>
  </si>
  <si>
    <t>Skp2</t>
  </si>
  <si>
    <t>S-phase kinase-associated protein 2 (p45) [Source:MGI Symbol;Acc:MGI:1351663]</t>
  </si>
  <si>
    <t>ENSMUSG00000064289</t>
  </si>
  <si>
    <t>Tank</t>
  </si>
  <si>
    <t>TRAF family member-associated Nf-kappa B activator [Source:MGI Symbol;Acc:MGI:107676]</t>
  </si>
  <si>
    <t>ENSMUSG00000020964</t>
  </si>
  <si>
    <t>Sel1l</t>
  </si>
  <si>
    <t>sel-1 suppressor of lin-12-like (C. elegans) [Source:MGI Symbol;Acc:MGI:1329016]</t>
  </si>
  <si>
    <t>ENSMUSG00000024295</t>
  </si>
  <si>
    <t>Cyp4f41-ps</t>
  </si>
  <si>
    <t>cytochrome P450, family 4, subfamily f, polypeptide 41 pseudogene [Source:MGI Symbol;Acc:MGI:1925125]</t>
  </si>
  <si>
    <t>ENSMUSG00000060798</t>
  </si>
  <si>
    <t>Intu</t>
  </si>
  <si>
    <t>inturned planar cell polarity protein [Source:MGI Symbol;Acc:MGI:2443752]</t>
  </si>
  <si>
    <t>ENSMUSG00000028741</t>
  </si>
  <si>
    <t>Mrto4</t>
  </si>
  <si>
    <t>mRNA turnover 4, homolog (S. cerevisiae) [Source:MGI Symbol;Acc:MGI:1917152]</t>
  </si>
  <si>
    <t>ENSMUSG00000043541</t>
  </si>
  <si>
    <t>Casc1</t>
  </si>
  <si>
    <t>cancer susceptibility candidate 1 [Source:MGI Symbol;Acc:MGI:2444480]</t>
  </si>
  <si>
    <t>ENSMUSG00000060579</t>
  </si>
  <si>
    <t>Fhit</t>
  </si>
  <si>
    <t>fragile histidine triad gene [Source:MGI Symbol;Acc:MGI:1277947]</t>
  </si>
  <si>
    <t>ENSMUSG00000025410</t>
  </si>
  <si>
    <t>Dctn2</t>
  </si>
  <si>
    <t>dynactin 2 [Source:MGI Symbol;Acc:MGI:107733]</t>
  </si>
  <si>
    <t>ENSMUSG00000074884</t>
  </si>
  <si>
    <t>Serf2</t>
  </si>
  <si>
    <t>small EDRK-rich factor 2 [Source:MGI Symbol;Acc:MGI:1337041]</t>
  </si>
  <si>
    <t>ENSMUSG00000027508</t>
  </si>
  <si>
    <t>Pag1</t>
  </si>
  <si>
    <t>phosphoprotein associated with glycosphingolipid microdomains 1 [Source:MGI Symbol;Acc:MGI:2443160]</t>
  </si>
  <si>
    <t>ENSMUSG00000078580</t>
  </si>
  <si>
    <t>E430018J23Rik</t>
  </si>
  <si>
    <t>RIKEN cDNA E430018J23 gene [Source:MGI Symbol;Acc:MGI:2141981]</t>
  </si>
  <si>
    <t>ENSMUSG00000022031</t>
  </si>
  <si>
    <t>Elp3</t>
  </si>
  <si>
    <t>elongator acetyltransferase complex subunit 3 [Source:MGI Symbol;Acc:MGI:1921445]</t>
  </si>
  <si>
    <t>ENSMUSG00000072568</t>
  </si>
  <si>
    <t>Fam84b</t>
  </si>
  <si>
    <t>family with sequence similarity 84, member B [Source:MGI Symbol;Acc:MGI:3026924]</t>
  </si>
  <si>
    <t>ENSMUSG00000021176</t>
  </si>
  <si>
    <t>Efcab11</t>
  </si>
  <si>
    <t>EF-hand calcium binding domain 11 [Source:MGI Symbol;Acc:MGI:1926017]</t>
  </si>
  <si>
    <t>ENSMUSG00000014980</t>
  </si>
  <si>
    <t>Tsen15</t>
  </si>
  <si>
    <t>tRNA splicing endonuclease 15 homolog (S. cerevisiae) [Source:MGI Symbol;Acc:MGI:1913887]</t>
  </si>
  <si>
    <t>ENSMUSG00000002345</t>
  </si>
  <si>
    <t>2310045N01Rik</t>
  </si>
  <si>
    <t>BLOC-1 related complex subunit 8 [Source:MGI Symbol;Acc:MGI:1919618]</t>
  </si>
  <si>
    <t>ENSMUSG00000069895</t>
  </si>
  <si>
    <t>Atxn1l</t>
  </si>
  <si>
    <t>ataxin 1-like [Source:MGI Symbol;Acc:MGI:3694797]</t>
  </si>
  <si>
    <t>ENSMUSG00000039081</t>
  </si>
  <si>
    <t>Zfp503</t>
  </si>
  <si>
    <t>zinc finger protein 503 [Source:MGI Symbol;Acc:MGI:1353644]</t>
  </si>
  <si>
    <t>ENSMUSG00000020752</t>
  </si>
  <si>
    <t>Recql5</t>
  </si>
  <si>
    <t>RecQ protein-like 5 [Source:MGI Symbol;Acc:MGI:2156841]</t>
  </si>
  <si>
    <t>ENSMUSG00000027132</t>
  </si>
  <si>
    <t>Katnbl1</t>
  </si>
  <si>
    <t>katanin p80 subunit B like 1 [Source:MGI Symbol;Acc:MGI:1919675]</t>
  </si>
  <si>
    <t>ENSMUSG00000004988</t>
  </si>
  <si>
    <t>Fxyd4</t>
  </si>
  <si>
    <t>FXYD domain-containing ion transport regulator 4 [Source:MGI Symbol;Acc:MGI:1889005]</t>
  </si>
  <si>
    <t>ENSMUSG00000027620</t>
  </si>
  <si>
    <t>Rbm39</t>
  </si>
  <si>
    <t>RNA binding motif protein 39 [Source:MGI Symbol;Acc:MGI:2157953]</t>
  </si>
  <si>
    <t>ENSMUSG00000051864</t>
  </si>
  <si>
    <t>Tbc1d22a</t>
  </si>
  <si>
    <t>TBC1 domain family, member 22a [Source:MGI Symbol;Acc:MGI:1289265]</t>
  </si>
  <si>
    <t>ENSMUSG00000035107</t>
  </si>
  <si>
    <t>Dcbld2</t>
  </si>
  <si>
    <t>discoidin, CUB and LCCL domain containing 2 [Source:MGI Symbol;Acc:MGI:1920629]</t>
  </si>
  <si>
    <t>ENSMUSG00000068039</t>
  </si>
  <si>
    <t>Tcp1</t>
  </si>
  <si>
    <t>t-complex protein 1 [Source:MGI Symbol;Acc:MGI:98535]</t>
  </si>
  <si>
    <t>ENSMUSG00000055491</t>
  </si>
  <si>
    <t>Pprc1</t>
  </si>
  <si>
    <t>peroxisome proliferative activated receptor, gamma, coactivator-related 1 [Source:MGI Symbol;Acc:MGI:2385096]</t>
  </si>
  <si>
    <t>ENSMUSG00000092187</t>
  </si>
  <si>
    <t>Gm20457</t>
  </si>
  <si>
    <t>predicted gene 20457 [Source:MGI Symbol;Acc:MGI:5141922]</t>
  </si>
  <si>
    <t>ENSMUSG00000000934</t>
  </si>
  <si>
    <t>Top1mt</t>
  </si>
  <si>
    <t>DNA topoisomerase 1, mitochondrial [Source:MGI Symbol;Acc:MGI:1920210]</t>
  </si>
  <si>
    <t>ENSMUSG00000054693</t>
  </si>
  <si>
    <t>Adam10</t>
  </si>
  <si>
    <t>a disintegrin and metallopeptidase domain 10 [Source:MGI Symbol;Acc:MGI:109548]</t>
  </si>
  <si>
    <t>ENSMUSG00000028139</t>
  </si>
  <si>
    <t>Riiad1</t>
  </si>
  <si>
    <t>regulatory subunit of type II PKA R-subunit (RIIa) domain containing 1 [Source:MGI Symbol;Acc:MGI:1913603]</t>
  </si>
  <si>
    <t>ENSMUSG00000079043</t>
  </si>
  <si>
    <t>Fastkd5</t>
  </si>
  <si>
    <t>FAST kinase domains 5 [Source:MGI Symbol;Acc:MGI:2139469]</t>
  </si>
  <si>
    <t>ENSMUSG00000010142</t>
  </si>
  <si>
    <t>Tnfrsf13b</t>
  </si>
  <si>
    <t>tumor necrosis factor receptor superfamily, member 13b [Source:MGI Symbol;Acc:MGI:1889411]</t>
  </si>
  <si>
    <t>ENSMUSG00000024552</t>
  </si>
  <si>
    <t>Slc14a2</t>
  </si>
  <si>
    <t>solute carrier family 14 (urea transporter), member 2 [Source:MGI Symbol;Acc:MGI:1351653]</t>
  </si>
  <si>
    <t>ENSMUSG00000029146</t>
  </si>
  <si>
    <t>Snx17</t>
  </si>
  <si>
    <t>sorting nexin 17 [Source:MGI Symbol;Acc:MGI:2387801]</t>
  </si>
  <si>
    <t>ENSMUSG00000044876</t>
  </si>
  <si>
    <t>Zfp444</t>
  </si>
  <si>
    <t>zinc finger protein 444 [Source:MGI Symbol;Acc:MGI:1923365]</t>
  </si>
  <si>
    <t>ENSMUSG00000025510</t>
  </si>
  <si>
    <t>Cd151</t>
  </si>
  <si>
    <t>CD151 antigen [Source:MGI Symbol;Acc:MGI:1096360]</t>
  </si>
  <si>
    <t>ENSMUSG00000031134</t>
  </si>
  <si>
    <t>Rbmx</t>
  </si>
  <si>
    <t>RNA binding motif protein, X chromosome [Source:MGI Symbol;Acc:MGI:1343044]</t>
  </si>
  <si>
    <t>ENSMUSG00000058006</t>
  </si>
  <si>
    <t>Mdn1</t>
  </si>
  <si>
    <t>midasin homolog (yeast) [Source:MGI Symbol;Acc:MGI:1926159]</t>
  </si>
  <si>
    <t>ENSMUSG00000027177</t>
  </si>
  <si>
    <t>Hipk3</t>
  </si>
  <si>
    <t>homeodomain interacting protein kinase 3 [Source:MGI Symbol;Acc:MGI:1314882]</t>
  </si>
  <si>
    <t>ENSMUSG00000029478</t>
  </si>
  <si>
    <t>Ncor2</t>
  </si>
  <si>
    <t>nuclear receptor co-repressor 2 [Source:MGI Symbol;Acc:MGI:1337080]</t>
  </si>
  <si>
    <t>ENSMUSG00000031736</t>
  </si>
  <si>
    <t>Crnde</t>
  </si>
  <si>
    <t>colorectal neoplasia differentially expressed (non-protein coding) [Source:MGI Symbol;Acc:MGI:1918546]</t>
  </si>
  <si>
    <t>ENSMUSG00000097073</t>
  </si>
  <si>
    <t>9430037G07Rik</t>
  </si>
  <si>
    <t>RIKEN cDNA 9430037G07 gene [Source:MGI Symbol;Acc:MGI:2444544]</t>
  </si>
  <si>
    <t>ENSMUSG00000053929</t>
  </si>
  <si>
    <t>Cyhr1</t>
  </si>
  <si>
    <t>cysteine and histidine rich 1 [Source:MGI Symbol;Acc:MGI:1859320]</t>
  </si>
  <si>
    <t>ENSMUSG00000023044</t>
  </si>
  <si>
    <t>Csad</t>
  </si>
  <si>
    <t>cysteine sulfinic acid decarboxylase [Source:MGI Symbol;Acc:MGI:2180098]</t>
  </si>
  <si>
    <t>ENSMUSG00000026097</t>
  </si>
  <si>
    <t>Ormdl1</t>
  </si>
  <si>
    <t>ORM1-like 1 (S. cerevisiae) [Source:MGI Symbol;Acc:MGI:2181669]</t>
  </si>
  <si>
    <t>ENSMUSG00000040084</t>
  </si>
  <si>
    <t>Bub1b</t>
  </si>
  <si>
    <t>BUB1B, mitotic checkpoint serine/threonine kinase [Source:MGI Symbol;Acc:MGI:1333889]</t>
  </si>
  <si>
    <t>ENSMUSG00000050796</t>
  </si>
  <si>
    <t>B3galt6</t>
  </si>
  <si>
    <t>UDP-Gal:betaGal beta 1,3-galactosyltransferase, polypeptide 6 [Source:MGI Symbol;Acc:MGI:2152819]</t>
  </si>
  <si>
    <t>ENSMUSG00000024056</t>
  </si>
  <si>
    <t>Ndc80</t>
  </si>
  <si>
    <t>NDC80 homolog, kinetochore complex component (S. cerevisiae) [Source:MGI Symbol;Acc:MGI:1914302]</t>
  </si>
  <si>
    <t>ENSMUSG00000030498</t>
  </si>
  <si>
    <t>Gas2</t>
  </si>
  <si>
    <t>growth arrest specific 2 [Source:MGI Symbol;Acc:MGI:95657]</t>
  </si>
  <si>
    <t>ENSMUSG00000051154</t>
  </si>
  <si>
    <t>Commd3</t>
  </si>
  <si>
    <t>COMM domain containing 3 [Source:MGI Symbol;Acc:MGI:88218]</t>
  </si>
  <si>
    <t>ENSMUSG00000056938</t>
  </si>
  <si>
    <t>Acbd4</t>
  </si>
  <si>
    <t>acyl-Coenzyme A binding domain containing 4 [Source:MGI Symbol;Acc:MGI:1914381]</t>
  </si>
  <si>
    <t>ENSMUSG00000012609</t>
  </si>
  <si>
    <t>Ttll5</t>
  </si>
  <si>
    <t>tubulin tyrosine ligase-like family, member 5 [Source:MGI Symbol;Acc:MGI:2443657]</t>
  </si>
  <si>
    <t>ENSMUSG00000097876</t>
  </si>
  <si>
    <t>Gm16892</t>
  </si>
  <si>
    <t>predicted gene, 16892 [Source:MGI Symbol;Acc:MGI:4439816]</t>
  </si>
  <si>
    <t>ENSMUSG00000035370</t>
  </si>
  <si>
    <t>Adat3</t>
  </si>
  <si>
    <t>adenosine deaminase, tRNA-specific 3 [Source:MGI Symbol;Acc:MGI:1924344]</t>
  </si>
  <si>
    <t>ENSMUSG00000025158</t>
  </si>
  <si>
    <t>Rfng</t>
  </si>
  <si>
    <t>RFNG O-fucosylpeptide 3-beta-N-acetylglucosaminyltransferase [Source:MGI Symbol;Acc:MGI:894275]</t>
  </si>
  <si>
    <t>ENSMUSG00000001039</t>
  </si>
  <si>
    <t>B9d1</t>
  </si>
  <si>
    <t>B9 protein domain 1 [Source:MGI Symbol;Acc:MGI:1351471]</t>
  </si>
  <si>
    <t>ENSMUSG00000068923</t>
  </si>
  <si>
    <t>Syt11</t>
  </si>
  <si>
    <t>synaptotagmin XI [Source:MGI Symbol;Acc:MGI:1859547]</t>
  </si>
  <si>
    <t>ENSMUSG00000066839</t>
  </si>
  <si>
    <t>Ecsit</t>
  </si>
  <si>
    <t>ECSIT signalling integrator [Source:MGI Symbol;Acc:MGI:1349469]</t>
  </si>
  <si>
    <t>ENSMUSG00000037001</t>
  </si>
  <si>
    <t>Zfp39</t>
  </si>
  <si>
    <t>zinc finger protein 39 [Source:MGI Symbol;Acc:MGI:99183]</t>
  </si>
  <si>
    <t>ENSMUSG00000021540</t>
  </si>
  <si>
    <t>Smad5</t>
  </si>
  <si>
    <t>SMAD family member 5 [Source:MGI Symbol;Acc:MGI:1328787]</t>
  </si>
  <si>
    <t>ENSMUSG00000039958</t>
  </si>
  <si>
    <t>Mettl20</t>
  </si>
  <si>
    <t>methyltransferase like 20 [Source:MGI Symbol;Acc:MGI:2443575]</t>
  </si>
  <si>
    <t>ENSMUSG00000098146</t>
  </si>
  <si>
    <t>Gm26935</t>
  </si>
  <si>
    <t>predicted gene, 26935 [Source:MGI Symbol;Acc:MGI:5504050]</t>
  </si>
  <si>
    <t>ENSMUSG00000059070</t>
  </si>
  <si>
    <t>Rpl18</t>
  </si>
  <si>
    <t>ribosomal protein L18 [Source:MGI Symbol;Acc:MGI:98003]</t>
  </si>
  <si>
    <t>ENSMUSG00000021541</t>
  </si>
  <si>
    <t>Trpc7</t>
  </si>
  <si>
    <t>transient receptor potential cation channel, subfamily C, member 7 [Source:MGI Symbol;Acc:MGI:1349470]</t>
  </si>
  <si>
    <t>ENSMUSG00000086629</t>
  </si>
  <si>
    <t>2810403D21Rik</t>
  </si>
  <si>
    <t>RIKEN cDNA 2810403D21 gene [Source:MGI Symbol;Acc:MGI:1917214]</t>
  </si>
  <si>
    <t>ENSMUSG00000023942</t>
  </si>
  <si>
    <t>Slc29a1</t>
  </si>
  <si>
    <t>solute carrier family 29 (nucleoside transporters), member 1 [Source:MGI Symbol;Acc:MGI:1927073]</t>
  </si>
  <si>
    <t>ENSMUSG00000039770</t>
  </si>
  <si>
    <t>Ypel5</t>
  </si>
  <si>
    <t>yippee-like 5 (Drosophila) [Source:MGI Symbol;Acc:MGI:1916937]</t>
  </si>
  <si>
    <t>ENSMUSG00000072915</t>
  </si>
  <si>
    <t>Gm12258</t>
  </si>
  <si>
    <t>predicted gene 12258 [Source:MGI Symbol;Acc:MGI:3651534]</t>
  </si>
  <si>
    <t>ENSMUSG00000030671</t>
  </si>
  <si>
    <t>Pde3b</t>
  </si>
  <si>
    <t>phosphodiesterase 3B, cGMP-inhibited [Source:MGI Symbol;Acc:MGI:1333863]</t>
  </si>
  <si>
    <t>ENSMUSG00000022898</t>
  </si>
  <si>
    <t>Dscr3</t>
  </si>
  <si>
    <t>Down syndrome critical region gene 3 [Source:MGI Symbol;Acc:MGI:1206040]</t>
  </si>
  <si>
    <t>ENSMUSG00000024065</t>
  </si>
  <si>
    <t>Ehd3</t>
  </si>
  <si>
    <t>EH-domain containing 3 [Source:MGI Symbol;Acc:MGI:1928900]</t>
  </si>
  <si>
    <t>ENSMUSG00000086877</t>
  </si>
  <si>
    <t>A230072C01Rik</t>
  </si>
  <si>
    <t>RIKEN cDNA A230072C01 gene [Source:MGI Symbol;Acc:MGI:2444644]</t>
  </si>
  <si>
    <t>ENSMUSG00000026121</t>
  </si>
  <si>
    <t>Sema4c</t>
  </si>
  <si>
    <t>sema domain, immunoglobulin domain (Ig), transmembrane domain (TM) and short cytoplasmic domain, (semaphorin) 4C [Source:MGI Symbol;Acc:MGI:109252]</t>
  </si>
  <si>
    <t>ENSMUSG00000021794</t>
  </si>
  <si>
    <t>Glud1</t>
  </si>
  <si>
    <t>glutamate dehydrogenase 1 [Source:MGI Symbol;Acc:MGI:95753]</t>
  </si>
  <si>
    <t>ENSMUSG00000034427</t>
  </si>
  <si>
    <t>Myo15b</t>
  </si>
  <si>
    <t>myosin XVB [Source:MGI Symbol;Acc:MGI:2685534]</t>
  </si>
  <si>
    <t>ENSMUSG00000027371</t>
  </si>
  <si>
    <t>Fahd2a</t>
  </si>
  <si>
    <t>fumarylacetoacetate hydrolase domain containing 2A [Source:MGI Symbol;Acc:MGI:1915376]</t>
  </si>
  <si>
    <t>ENSMUSG00000017776</t>
  </si>
  <si>
    <t>Crk</t>
  </si>
  <si>
    <t>v-crk avian sarcoma virus CT10 oncogene homolog [Source:MGI Symbol;Acc:MGI:88508]</t>
  </si>
  <si>
    <t>ENSMUSG00000022008</t>
  </si>
  <si>
    <t>Gpalpp1</t>
  </si>
  <si>
    <t>GPALPP motifs containing 1 [Source:MGI Symbol;Acc:MGI:1914717]</t>
  </si>
  <si>
    <t>ENSMUSG00000041645</t>
  </si>
  <si>
    <t>Ddx24</t>
  </si>
  <si>
    <t>DEAD (Asp-Glu-Ala-Asp) box polypeptide 24 [Source:MGI Symbol;Acc:MGI:1351337]</t>
  </si>
  <si>
    <t>ENSMUSG00000006641</t>
  </si>
  <si>
    <t>Slc5a6</t>
  </si>
  <si>
    <t>solute carrier family 5 (sodium-dependent vitamin transporter), member 6 [Source:MGI Symbol;Acc:MGI:2660847]</t>
  </si>
  <si>
    <t>ENSMUSG00000041782</t>
  </si>
  <si>
    <t>Lad1</t>
  </si>
  <si>
    <t>ladinin [Source:MGI Symbol;Acc:MGI:109343]</t>
  </si>
  <si>
    <t>ENSMUSG00000048621</t>
  </si>
  <si>
    <t>Gm6377</t>
  </si>
  <si>
    <t>predicted gene 6377 [Source:MGI Symbol;Acc:MGI:3647255]</t>
  </si>
  <si>
    <t>ENSMUSG00000060679</t>
  </si>
  <si>
    <t>Mrps9</t>
  </si>
  <si>
    <t>mitochondrial ribosomal protein S9 [Source:MGI Symbol;Acc:MGI:1916777]</t>
  </si>
  <si>
    <t>ENSMUSG00000004552</t>
  </si>
  <si>
    <t>Ctse</t>
  </si>
  <si>
    <t>cathepsin E [Source:MGI Symbol;Acc:MGI:107361]</t>
  </si>
  <si>
    <t>ENSMUSG00000002731</t>
  </si>
  <si>
    <t>Prkra</t>
  </si>
  <si>
    <t>protein kinase, interferon inducible double stranded RNA dependent activator [Source:MGI Symbol;Acc:MGI:1344375]</t>
  </si>
  <si>
    <t>ENSMUSG00000021884</t>
  </si>
  <si>
    <t>Hacl1</t>
  </si>
  <si>
    <t>2-hydroxyacyl-CoA lyase 1 [Source:MGI Symbol;Acc:MGI:1929657]</t>
  </si>
  <si>
    <t>ENSMUSG00000020708</t>
  </si>
  <si>
    <t>Psmc5</t>
  </si>
  <si>
    <t>protease (prosome, macropain) 26S subunit, ATPase 5 [Source:MGI Symbol;Acc:MGI:105047]</t>
  </si>
  <si>
    <t>ENSMUSG00000029601</t>
  </si>
  <si>
    <t>Iqcd</t>
  </si>
  <si>
    <t>IQ motif containing D [Source:MGI Symbol;Acc:MGI:1922982]</t>
  </si>
  <si>
    <t>ENSMUSG00000040877</t>
  </si>
  <si>
    <t>Wdr25</t>
  </si>
  <si>
    <t>WD repeat domain 25 [Source:MGI Symbol;Acc:MGI:3045255]</t>
  </si>
  <si>
    <t>ENSMUSG00000046329</t>
  </si>
  <si>
    <t>Slc25a23</t>
  </si>
  <si>
    <t>solute carrier family 25 (mitochondrial carrier; phosphate carrier), member 23 [Source:MGI Symbol;Acc:MGI:1914222]</t>
  </si>
  <si>
    <t>ENSMUSG00000022404</t>
  </si>
  <si>
    <t>Slc25a17</t>
  </si>
  <si>
    <t>solute carrier family 25 (mitochondrial carrier, peroxisomal membrane protein), member 17 [Source:MGI Symbol;Acc:MGI:1342248]</t>
  </si>
  <si>
    <t>ENSMUSG00000057363</t>
  </si>
  <si>
    <t>Uxs1</t>
  </si>
  <si>
    <t>UDP-glucuronate decarboxylase 1 [Source:MGI Symbol;Acc:MGI:1915133]</t>
  </si>
  <si>
    <t>ENSMUSG00000025060</t>
  </si>
  <si>
    <t>Slk</t>
  </si>
  <si>
    <t>STE20-like kinase [Source:MGI Symbol;Acc:MGI:103241]</t>
  </si>
  <si>
    <t>ENSMUSG00000012076</t>
  </si>
  <si>
    <t>Brms1l</t>
  </si>
  <si>
    <t>breast cancer metastasis-suppressor 1-like [Source:MGI Symbol;Acc:MGI:1196337]</t>
  </si>
  <si>
    <t>ENSMUSG00000021115</t>
  </si>
  <si>
    <t>Vrk1</t>
  </si>
  <si>
    <t>vaccinia related kinase 1 [Source:MGI Symbol;Acc:MGI:1261847]</t>
  </si>
  <si>
    <t>ENSMUSG00000019943</t>
  </si>
  <si>
    <t>Atp2b1</t>
  </si>
  <si>
    <t>ATPase, Ca++ transporting, plasma membrane 1 [Source:MGI Symbol;Acc:MGI:104653]</t>
  </si>
  <si>
    <t>ENSMUSG00000021947</t>
  </si>
  <si>
    <t>Cryl1</t>
  </si>
  <si>
    <t>crystallin, lambda 1 [Source:MGI Symbol;Acc:MGI:1915881]</t>
  </si>
  <si>
    <t>ENSMUSG00000031201</t>
  </si>
  <si>
    <t>Brcc3</t>
  </si>
  <si>
    <t>BRCA1/BRCA2-containing complex, subunit 3 [Source:MGI Symbol;Acc:MGI:2389572]</t>
  </si>
  <si>
    <t>ENSMUSG00000030325</t>
  </si>
  <si>
    <t>Klrb1c</t>
  </si>
  <si>
    <t>killer cell lectin-like receptor subfamily B member 1C [Source:MGI Symbol;Acc:MGI:107538]</t>
  </si>
  <si>
    <t>ENSMUSG00000014599</t>
  </si>
  <si>
    <t>Csf1</t>
  </si>
  <si>
    <t>colony stimulating factor 1 (macrophage) [Source:MGI Symbol;Acc:MGI:1339753]</t>
  </si>
  <si>
    <t>ENSMUSG00000099145</t>
  </si>
  <si>
    <t>Mir8116</t>
  </si>
  <si>
    <t>microRNA 8116 [Source:MGI Symbol;Acc:MGI:5530867]</t>
  </si>
  <si>
    <t>ENSMUSG00000020477</t>
  </si>
  <si>
    <t>Mrps24</t>
  </si>
  <si>
    <t>mitochondrial ribosomal protein S24 [Source:MGI Symbol;Acc:MGI:1928142]</t>
  </si>
  <si>
    <t>ENSMUSG00000025821</t>
  </si>
  <si>
    <t>Zfp282</t>
  </si>
  <si>
    <t>zinc finger protein 282 [Source:MGI Symbol;Acc:MGI:2141413]</t>
  </si>
  <si>
    <t>ENSMUSG00000024695</t>
  </si>
  <si>
    <t>Zfp91</t>
  </si>
  <si>
    <t>zinc finger protein 91 [Source:MGI Symbol;Acc:MGI:104854]</t>
  </si>
  <si>
    <t>ENSMUSG00000056999</t>
  </si>
  <si>
    <t>Ide</t>
  </si>
  <si>
    <t>insulin degrading enzyme [Source:MGI Symbol;Acc:MGI:96412]</t>
  </si>
  <si>
    <t>ENSMUSG00000026135</t>
  </si>
  <si>
    <t>Zfp142</t>
  </si>
  <si>
    <t>zinc finger protein 142 [Source:MGI Symbol;Acc:MGI:1924514]</t>
  </si>
  <si>
    <t>ENSMUSG00000068391</t>
  </si>
  <si>
    <t>Chrac1</t>
  </si>
  <si>
    <t>chromatin accessibility complex 1 [Source:MGI Symbol;Acc:MGI:2135796]</t>
  </si>
  <si>
    <t>ENSMUSG00000028330</t>
  </si>
  <si>
    <t>Ncbp1</t>
  </si>
  <si>
    <t>nuclear cap binding protein subunit 1 [Source:MGI Symbol;Acc:MGI:1891840]</t>
  </si>
  <si>
    <t>ENSMUSG00000017428</t>
  </si>
  <si>
    <t>Psmd11</t>
  </si>
  <si>
    <t>proteasome (prosome, macropain) 26S subunit, non-ATPase, 11 [Source:MGI Symbol;Acc:MGI:1916327]</t>
  </si>
  <si>
    <t>ENSMUSG00000028182</t>
  </si>
  <si>
    <t>Lrriq3</t>
  </si>
  <si>
    <t>leucine-rich repeats and IQ motif containing 3 [Source:MGI Symbol;Acc:MGI:1921685]</t>
  </si>
  <si>
    <t>ENSMUSG00000043257</t>
  </si>
  <si>
    <t>Pigv</t>
  </si>
  <si>
    <t>phosphatidylinositol glycan anchor biosynthesis, class V [Source:MGI Symbol;Acc:MGI:2442480]</t>
  </si>
  <si>
    <t>ENSMUSG00000042419</t>
  </si>
  <si>
    <t>Nfkbil1</t>
  </si>
  <si>
    <t>nuclear factor of kappa light polypeptide gene enhancer in B cells inhibitor like 1 [Source:MGI Symbol;Acc:MGI:1340031]</t>
  </si>
  <si>
    <t>ENSMUSG00000030224</t>
  </si>
  <si>
    <t>Strap</t>
  </si>
  <si>
    <t>serine/threonine kinase receptor associated protein [Source:MGI Symbol;Acc:MGI:1329037]</t>
  </si>
  <si>
    <t>ENSMUSG00000064343</t>
  </si>
  <si>
    <t>mt-Tq</t>
  </si>
  <si>
    <t>mitochondrially encoded tRNA glutamine [Source:MGI Symbol;Acc:MGI:102477]</t>
  </si>
  <si>
    <t>ENSMUSG00000024206</t>
  </si>
  <si>
    <t>Rfx2</t>
  </si>
  <si>
    <t>regulatory factor X, 2 (influences HLA class II expression) [Source:MGI Symbol;Acc:MGI:106583]</t>
  </si>
  <si>
    <t>ENSMUSG00000030471</t>
  </si>
  <si>
    <t>Zdhhc13</t>
  </si>
  <si>
    <t>zinc finger, DHHC domain containing 13 [Source:MGI Symbol;Acc:MGI:1919227]</t>
  </si>
  <si>
    <t>ENSMUSG00000086610</t>
  </si>
  <si>
    <t>Gm15408</t>
  </si>
  <si>
    <t>predicted gene 15408 [Source:MGI Symbol;Acc:MGI:3705101]</t>
  </si>
  <si>
    <t>ENSMUSG00000038102</t>
  </si>
  <si>
    <t>Trappc11</t>
  </si>
  <si>
    <t>trafficking protein particle complex 11 [Source:MGI Symbol;Acc:MGI:2444585]</t>
  </si>
  <si>
    <t>ENSMUSG00000034473</t>
  </si>
  <si>
    <t>Sec22a</t>
  </si>
  <si>
    <t>SEC22 homolog A, vesicle trafficking protein [Source:MGI Symbol;Acc:MGI:2447876]</t>
  </si>
  <si>
    <t>ENSMUSG00000049184</t>
  </si>
  <si>
    <t>Purg</t>
  </si>
  <si>
    <t>purine-rich element binding protein G [Source:MGI Symbol;Acc:MGI:1922279]</t>
  </si>
  <si>
    <t>ENSMUSG00000085408</t>
  </si>
  <si>
    <t>C530005A16Rik</t>
  </si>
  <si>
    <t>RIKEN cDNA C530005A16 gene [Source:MGI Symbol;Acc:MGI:3612454]</t>
  </si>
  <si>
    <t>ENSMUSG00000055943</t>
  </si>
  <si>
    <t>Emc7</t>
  </si>
  <si>
    <t>ER membrane protein complex subunit 7 [Source:MGI Symbol;Acc:MGI:1920274]</t>
  </si>
  <si>
    <t>ENSMUSG00000028060</t>
  </si>
  <si>
    <t>2810403A07Rik</t>
  </si>
  <si>
    <t>RIKEN cDNA 2810403A07 gene [Source:MGI Symbol;Acc:MGI:1921450]</t>
  </si>
  <si>
    <t>ENSMUSG00000022601</t>
  </si>
  <si>
    <t>Zbtb11</t>
  </si>
  <si>
    <t>zinc finger and BTB domain containing 11 [Source:MGI Symbol;Acc:MGI:2443876]</t>
  </si>
  <si>
    <t>ENSMUSG00000002409</t>
  </si>
  <si>
    <t>Dyrk1b</t>
  </si>
  <si>
    <t>dual-specificity tyrosine-(Y)-phosphorylation regulated kinase 1b [Source:MGI Symbol;Acc:MGI:1330302]</t>
  </si>
  <si>
    <t>ENSMUSG00000051238</t>
  </si>
  <si>
    <t>Swsap1</t>
  </si>
  <si>
    <t>SWIM type zinc finger 7 associated protein 1 [Source:MGI Symbol;Acc:MGI:1914212]</t>
  </si>
  <si>
    <t>ENSMUSG00000023953</t>
  </si>
  <si>
    <t>Polh</t>
  </si>
  <si>
    <t>polymerase (DNA directed), eta (RAD 30 related) [Source:MGI Symbol;Acc:MGI:1891457]</t>
  </si>
  <si>
    <t>ENSMUSG00000095990</t>
  </si>
  <si>
    <t>Zfp97</t>
  </si>
  <si>
    <t>zinc finger protein 97 [Source:MGI Symbol;Acc:MGI:105921]</t>
  </si>
  <si>
    <t>ENSMUSG00000056268</t>
  </si>
  <si>
    <t>Dennd1b</t>
  </si>
  <si>
    <t>DENN/MADD domain containing 1B [Source:MGI Symbol;Acc:MGI:2447812]</t>
  </si>
  <si>
    <t>ENSMUSG00000030766</t>
  </si>
  <si>
    <t>Arhgap17</t>
  </si>
  <si>
    <t>Rho GTPase activating protein 17 [Source:MGI Symbol;Acc:MGI:1917747]</t>
  </si>
  <si>
    <t>ENSMUSG00000048732</t>
  </si>
  <si>
    <t>Klhl11</t>
  </si>
  <si>
    <t>kelch-like 11 [Source:MGI Symbol;Acc:MGI:2388648]</t>
  </si>
  <si>
    <t>ENSMUSG00000025008</t>
  </si>
  <si>
    <t>Tctn3</t>
  </si>
  <si>
    <t>tectonic family member 3 [Source:MGI Symbol;Acc:MGI:1914840]</t>
  </si>
  <si>
    <t>ENSMUSG00000022108</t>
  </si>
  <si>
    <t>Itm2b</t>
  </si>
  <si>
    <t>integral membrane protein 2B [Source:MGI Symbol;Acc:MGI:1309517]</t>
  </si>
  <si>
    <t>ENSMUSG00000021668</t>
  </si>
  <si>
    <t>Polk</t>
  </si>
  <si>
    <t>polymerase (DNA directed), kappa [Source:MGI Symbol;Acc:MGI:1349767]</t>
  </si>
  <si>
    <t>ENSMUSG00000009731</t>
  </si>
  <si>
    <t>Kcnd1</t>
  </si>
  <si>
    <t>potassium voltage-gated channel, Shal-related family, member 1 [Source:MGI Symbol;Acc:MGI:96671]</t>
  </si>
  <si>
    <t>ENSMUSG00000024505</t>
  </si>
  <si>
    <t>Dtwd2</t>
  </si>
  <si>
    <t>DTW domain containing 2 [Source:MGI Symbol;Acc:MGI:1916107]</t>
  </si>
  <si>
    <t>ENSMUSG00000001419</t>
  </si>
  <si>
    <t>Mef2d</t>
  </si>
  <si>
    <t>myocyte enhancer factor 2D [Source:MGI Symbol;Acc:MGI:99533]</t>
  </si>
  <si>
    <t>ENSMUSG00000029521</t>
  </si>
  <si>
    <t>Chek2</t>
  </si>
  <si>
    <t>checkpoint kinase 2 [Source:MGI Symbol;Acc:MGI:1355321]</t>
  </si>
  <si>
    <t>ENSMUSG00000029186</t>
  </si>
  <si>
    <t>Pi4k2b</t>
  </si>
  <si>
    <t>phosphatidylinositol 4-kinase type 2 beta [Source:MGI Symbol;Acc:MGI:1914323]</t>
  </si>
  <si>
    <t>ENSMUSG00000034295</t>
  </si>
  <si>
    <t>Fhod3</t>
  </si>
  <si>
    <t>formin homology 2 domain containing 3 [Source:MGI Symbol;Acc:MGI:1925847]</t>
  </si>
  <si>
    <t>ENSMUSG00000073437</t>
  </si>
  <si>
    <t>D330041H03Rik</t>
  </si>
  <si>
    <t>RIKEN cDNA D330041H03 gene [Source:MGI Symbol;Acc:MGI:3603827]</t>
  </si>
  <si>
    <t>ENSMUSG00000086784</t>
  </si>
  <si>
    <t>Isoc2a</t>
  </si>
  <si>
    <t>isochorismatase domain containing 2a [Source:MGI Symbol;Acc:MGI:3609243]</t>
  </si>
  <si>
    <t>ENSMUSG00000036391</t>
  </si>
  <si>
    <t>Sec24a</t>
  </si>
  <si>
    <t>Sec24 related gene family, member A (S. cerevisiae) [Source:MGI Symbol;Acc:MGI:1924621]</t>
  </si>
  <si>
    <t>ENSMUSG00000004748</t>
  </si>
  <si>
    <t>Mtfp1</t>
  </si>
  <si>
    <t>mitochondrial fission process 1 [Source:MGI Symbol;Acc:MGI:1916686]</t>
  </si>
  <si>
    <t>ENSMUSG00000060938</t>
  </si>
  <si>
    <t>Rpl26</t>
  </si>
  <si>
    <t>ribosomal protein L26 [Source:MGI Symbol;Acc:MGI:106022]</t>
  </si>
  <si>
    <t>ENSMUSG00000017639</t>
  </si>
  <si>
    <t>Rab11fip4</t>
  </si>
  <si>
    <t>RAB11 family interacting protein 4 (class II) [Source:MGI Symbol;Acc:MGI:2442920]</t>
  </si>
  <si>
    <t>ENSMUSG00000038524</t>
  </si>
  <si>
    <t>Fchsd1</t>
  </si>
  <si>
    <t>FCH and double SH3 domains 1 [Source:MGI Symbol;Acc:MGI:2441771]</t>
  </si>
  <si>
    <t>ENSMUSG00000032322</t>
  </si>
  <si>
    <t>Pstpip1</t>
  </si>
  <si>
    <t>proline-serine-threonine phosphatase-interacting protein 1 [Source:MGI Symbol;Acc:MGI:1321396]</t>
  </si>
  <si>
    <t>ENSMUSG00000028085</t>
  </si>
  <si>
    <t>Pet112</t>
  </si>
  <si>
    <t>glutamyl-tRNA(Gln) amidotransferase, subunit B [Source:MGI Symbol;Acc:MGI:2442496]</t>
  </si>
  <si>
    <t>ENSMUSG00000060279</t>
  </si>
  <si>
    <t>Ap2a1</t>
  </si>
  <si>
    <t>adaptor-related protein complex 2, alpha 1 subunit [Source:MGI Symbol;Acc:MGI:101921]</t>
  </si>
  <si>
    <t>ENSMUSG00000000708</t>
  </si>
  <si>
    <t>Kat2b</t>
  </si>
  <si>
    <t>K(lysine) acetyltransferase 2B [Source:MGI Symbol;Acc:MGI:1343094]</t>
  </si>
  <si>
    <t>ENSMUSG00000006585</t>
  </si>
  <si>
    <t>Cdt1</t>
  </si>
  <si>
    <t>chromatin licensing and DNA replication factor 1 [Source:MGI Symbol;Acc:MGI:1914427]</t>
  </si>
  <si>
    <t>ENSMUSG00000072893</t>
  </si>
  <si>
    <t>4933439C10Rik</t>
  </si>
  <si>
    <t>RIKEN cDNA 4933439C10 gene [Source:MGI Symbol;Acc:MGI:1921726]</t>
  </si>
  <si>
    <t>ENSMUSG00000081223</t>
  </si>
  <si>
    <t>Gm12247</t>
  </si>
  <si>
    <t>predicted gene 12247 [Source:MGI Symbol;Acc:MGI:3649489]</t>
  </si>
  <si>
    <t>ENSMUSG00000037364</t>
  </si>
  <si>
    <t>Srrt</t>
  </si>
  <si>
    <t>serrate RNA effector molecule homolog (Arabidopsis) [Source:MGI Symbol;Acc:MGI:1933527]</t>
  </si>
  <si>
    <t>ENSMUSG00000057778</t>
  </si>
  <si>
    <t>Cyb5d2</t>
  </si>
  <si>
    <t>cytochrome b5 domain containing 2 [Source:MGI Symbol;Acc:MGI:2684848]</t>
  </si>
  <si>
    <t>ENSMUSG00000002679</t>
  </si>
  <si>
    <t>Med6</t>
  </si>
  <si>
    <t>mediator complex subunit 6 [Source:MGI Symbol;Acc:MGI:1917042]</t>
  </si>
  <si>
    <t>ENSMUSG00000028126</t>
  </si>
  <si>
    <t>Pip5k1a</t>
  </si>
  <si>
    <t>phosphatidylinositol-4-phosphate 5-kinase, type 1 alpha [Source:MGI Symbol;Acc:MGI:107929]</t>
  </si>
  <si>
    <t>ENSMUSG00000051557</t>
  </si>
  <si>
    <t>Pusl1</t>
  </si>
  <si>
    <t>pseudouridylate synthase-like 1 [Source:MGI Symbol;Acc:MGI:3047787]</t>
  </si>
  <si>
    <t>ENSMUSG00000051316</t>
  </si>
  <si>
    <t>Taf7</t>
  </si>
  <si>
    <t>TAF7 RNA polymerase II, TATA box binding protein (TBP)-associated factor [Source:MGI Symbol;Acc:MGI:1346348]</t>
  </si>
  <si>
    <t>ENSMUSG00000039842</t>
  </si>
  <si>
    <t>Mcph1</t>
  </si>
  <si>
    <t>microcephaly, primary autosomal recessive 1 [Source:MGI Symbol;Acc:MGI:2443308]</t>
  </si>
  <si>
    <t>ENSMUSG00000043716</t>
  </si>
  <si>
    <t>Rpl7</t>
  </si>
  <si>
    <t>ribosomal protein L7 [Source:MGI Symbol;Acc:MGI:98073]</t>
  </si>
  <si>
    <t>ENSMUSG00000086453</t>
  </si>
  <si>
    <t>Gm11457</t>
  </si>
  <si>
    <t>predicted gene 11457 [Source:MGI Symbol;Acc:MGI:3705139]</t>
  </si>
  <si>
    <t>ENSMUSG00000029686</t>
  </si>
  <si>
    <t>Cul1</t>
  </si>
  <si>
    <t>cullin 1 [Source:MGI Symbol;Acc:MGI:1349658]</t>
  </si>
  <si>
    <t>ENSMUSG00000010406</t>
  </si>
  <si>
    <t>Mrpl52</t>
  </si>
  <si>
    <t>mitochondrial ribosomal protein L52 [Source:MGI Symbol;Acc:MGI:1916086]</t>
  </si>
  <si>
    <t>ENSMUSG00000032553</t>
  </si>
  <si>
    <t>Srprb</t>
  </si>
  <si>
    <t>signal recognition particle receptor, B subunit [Source:MGI Symbol;Acc:MGI:102964]</t>
  </si>
  <si>
    <t>ENSMUSG00000040446</t>
  </si>
  <si>
    <t>Rprd1a</t>
  </si>
  <si>
    <t>regulation of nuclear pre-mRNA domain containing 1A [Source:MGI Symbol;Acc:MGI:2385066]</t>
  </si>
  <si>
    <t>ENSMUSG00000047675</t>
  </si>
  <si>
    <t>Rps8</t>
  </si>
  <si>
    <t>ribosomal protein S8 [Source:MGI Symbol;Acc:MGI:98166]</t>
  </si>
  <si>
    <t>ENSMUSG00000020115</t>
  </si>
  <si>
    <t>Tbk1</t>
  </si>
  <si>
    <t>TANK-binding kinase 1 [Source:MGI Symbol;Acc:MGI:1929658]</t>
  </si>
  <si>
    <t>ENSMUSG00000030652</t>
  </si>
  <si>
    <t>Coq7</t>
  </si>
  <si>
    <t>demethyl-Q 7 [Source:MGI Symbol;Acc:MGI:107207]</t>
  </si>
  <si>
    <t>ENSMUSG00000020283</t>
  </si>
  <si>
    <t>Pex13</t>
  </si>
  <si>
    <t>peroxisomal biogenesis factor 13 [Source:MGI Symbol;Acc:MGI:1919379]</t>
  </si>
  <si>
    <t>ENSMUSG00000022200</t>
  </si>
  <si>
    <t>Golph3</t>
  </si>
  <si>
    <t>golgi phosphoprotein 3 [Source:MGI Symbol;Acc:MGI:1913879]</t>
  </si>
  <si>
    <t>ENSMUSG00000006307</t>
  </si>
  <si>
    <t>Kmt2b</t>
  </si>
  <si>
    <t>lysine (K)-specific methyltransferase 2B [Source:MGI Symbol;Acc:MGI:109565]</t>
  </si>
  <si>
    <t>ENSMUSG00000047141</t>
  </si>
  <si>
    <t>Zfp654</t>
  </si>
  <si>
    <t>zinc finger protein 654 [Source:MGI Symbol;Acc:MGI:1919270]</t>
  </si>
  <si>
    <t>ENSMUSG00000079445</t>
  </si>
  <si>
    <t>B3gnt7</t>
  </si>
  <si>
    <t>UDP-GlcNAc:betaGal beta-1,3-N-acetylglucosaminyltransferase 7 [Source:MGI Symbol;Acc:MGI:2384394]</t>
  </si>
  <si>
    <t>ENSMUSG00000058594</t>
  </si>
  <si>
    <t>Fbxo18</t>
  </si>
  <si>
    <t>F-box protein 18 [Source:MGI Symbol;Acc:MGI:1354699]</t>
  </si>
  <si>
    <t>ENSMUSG00000059742</t>
  </si>
  <si>
    <t>Kcnh7</t>
  </si>
  <si>
    <t>potassium voltage-gated channel, subfamily H (eag-related), member 7 [Source:MGI Symbol;Acc:MGI:2159566]</t>
  </si>
  <si>
    <t>ENSMUSG00000055923</t>
  </si>
  <si>
    <t>Aasdh</t>
  </si>
  <si>
    <t>aminoadipate-semialdehyde dehydrogenase [Source:MGI Symbol;Acc:MGI:2442517]</t>
  </si>
  <si>
    <t>ENSMUSG00000071415</t>
  </si>
  <si>
    <t>Rpl23</t>
  </si>
  <si>
    <t>ribosomal protein L23 [Source:MGI Symbol;Acc:MGI:1929455]</t>
  </si>
  <si>
    <t>ENSMUSG00000021615</t>
  </si>
  <si>
    <t>Xrcc4</t>
  </si>
  <si>
    <t>X-ray repair complementing defective repair in Chinese hamster cells 4 [Source:MGI Symbol;Acc:MGI:1333799]</t>
  </si>
  <si>
    <t>ENSMUSG00000034258</t>
  </si>
  <si>
    <t>Mfsd7c</t>
  </si>
  <si>
    <t>major facilitator superfamily domain containing 7C [Source:MGI Symbol;Acc:MGI:2384974]</t>
  </si>
  <si>
    <t>ENSMUSG00000074754</t>
  </si>
  <si>
    <t>Gm561</t>
  </si>
  <si>
    <t>predicted gene 561 [Source:MGI Symbol;Acc:MGI:2685407]</t>
  </si>
  <si>
    <t>ENSMUSG00000043262</t>
  </si>
  <si>
    <t>Uevld</t>
  </si>
  <si>
    <t>UEV and lactate/malate dehyrogenase domains [Source:MGI Symbol;Acc:MGI:1860490]</t>
  </si>
  <si>
    <t>ENSMUSG00000038215</t>
  </si>
  <si>
    <t>Cep44</t>
  </si>
  <si>
    <t>centrosomal protein 44 [Source:MGI Symbol;Acc:MGI:3525111]</t>
  </si>
  <si>
    <t>ENSMUSG00000038535</t>
  </si>
  <si>
    <t>Zfp280d</t>
  </si>
  <si>
    <t>zinc finger protein 280D [Source:MGI Symbol;Acc:MGI:2384583]</t>
  </si>
  <si>
    <t>ENSMUSG00000032463</t>
  </si>
  <si>
    <t>Faim</t>
  </si>
  <si>
    <t>Fas apoptotic inhibitory molecule [Source:MGI Symbol;Acc:MGI:1344387]</t>
  </si>
  <si>
    <t>ENSMUSG00000040463</t>
  </si>
  <si>
    <t>Mybbp1a</t>
  </si>
  <si>
    <t>MYB binding protein (P160) 1a [Source:MGI Symbol;Acc:MGI:106181]</t>
  </si>
  <si>
    <t>ENSMUSG00000047746</t>
  </si>
  <si>
    <t>Fbxo40</t>
  </si>
  <si>
    <t>F-box protein 40 [Source:MGI Symbol;Acc:MGI:2443753]</t>
  </si>
  <si>
    <t>ENSMUSG00000027997</t>
  </si>
  <si>
    <t>Casp6</t>
  </si>
  <si>
    <t>caspase 6 [Source:MGI Symbol;Acc:MGI:1312921]</t>
  </si>
  <si>
    <t>ENSMUSG00000030786</t>
  </si>
  <si>
    <t>Itgam</t>
  </si>
  <si>
    <t>integrin alpha M [Source:MGI Symbol;Acc:MGI:96607]</t>
  </si>
  <si>
    <t>ENSMUSG00000074519</t>
  </si>
  <si>
    <t>Etohi1</t>
  </si>
  <si>
    <t>ethanol induced 1 [Source:MGI Symbol;Acc:MGI:1261426]</t>
  </si>
  <si>
    <t>ENSMUSG00000058135</t>
  </si>
  <si>
    <t>Gstm1</t>
  </si>
  <si>
    <t>glutathione S-transferase, mu 1 [Source:MGI Symbol;Acc:MGI:95860]</t>
  </si>
  <si>
    <t>ENSMUSG00000034330</t>
  </si>
  <si>
    <t>Plcg2</t>
  </si>
  <si>
    <t>phospholipase C, gamma 2 [Source:MGI Symbol;Acc:MGI:97616]</t>
  </si>
  <si>
    <t>ENSMUSG00000046240</t>
  </si>
  <si>
    <t>Hepacam</t>
  </si>
  <si>
    <t>hepatocyte cell adhesion molecule [Source:MGI Symbol;Acc:MGI:1920177]</t>
  </si>
  <si>
    <t>ENSMUSG00000020585</t>
  </si>
  <si>
    <t>Laptm4a</t>
  </si>
  <si>
    <t>lysosomal-associated protein transmembrane 4A [Source:MGI Symbol;Acc:MGI:108017]</t>
  </si>
  <si>
    <t>ENSMUSG00000044948</t>
  </si>
  <si>
    <t>Wdr96</t>
  </si>
  <si>
    <t>cilia and flagella associated protein 43 [Source:MGI Symbol;Acc:MGI:1289258]</t>
  </si>
  <si>
    <t>ENSMUSG00000021313</t>
  </si>
  <si>
    <t>Ryr2</t>
  </si>
  <si>
    <t>ryanodine receptor 2, cardiac [Source:MGI Symbol;Acc:MGI:99685]</t>
  </si>
  <si>
    <t>ENSMUSG00000022710</t>
  </si>
  <si>
    <t>Usp7</t>
  </si>
  <si>
    <t>ubiquitin specific peptidase 7 [Source:MGI Symbol;Acc:MGI:2182061]</t>
  </si>
  <si>
    <t>ENSMUSG00000043629</t>
  </si>
  <si>
    <t>1700019D03Rik</t>
  </si>
  <si>
    <t>RIKEN cDNA 1700019D03 gene [Source:MGI Symbol;Acc:MGI:1914330]</t>
  </si>
  <si>
    <t>ENSMUSG00000049517</t>
  </si>
  <si>
    <t>Rps23</t>
  </si>
  <si>
    <t>ribosomal protein S23 [Source:MGI Symbol;Acc:MGI:1913725]</t>
  </si>
  <si>
    <t>ENSMUSG00000002983</t>
  </si>
  <si>
    <t>Relb</t>
  </si>
  <si>
    <t>avian reticuloendotheliosis viral (v-rel) oncogene related B [Source:MGI Symbol;Acc:MGI:103289]</t>
  </si>
  <si>
    <t>ENSMUSG00000053263</t>
  </si>
  <si>
    <t>Gm12592</t>
  </si>
  <si>
    <t>predicted gene 12592 [Source:MGI Symbol;Acc:MGI:3649892]</t>
  </si>
  <si>
    <t>ENSMUSG00000027676</t>
  </si>
  <si>
    <t>Ccdc39</t>
  </si>
  <si>
    <t>coiled-coil domain containing 39 [Source:MGI Symbol;Acc:MGI:1289263]</t>
  </si>
  <si>
    <t>ENSMUSG00000010538</t>
  </si>
  <si>
    <t>Tsacc</t>
  </si>
  <si>
    <t>TSSK6 activating co-chaperone [Source:MGI Symbol;Acc:MGI:1924177]</t>
  </si>
  <si>
    <t>ENSMUSG00000063410</t>
  </si>
  <si>
    <t>Stk24</t>
  </si>
  <si>
    <t>serine/threonine kinase 24 [Source:MGI Symbol;Acc:MGI:2385007]</t>
  </si>
  <si>
    <t>ENSMUSG00000042549</t>
  </si>
  <si>
    <t>Map2k3os</t>
  </si>
  <si>
    <t>mitogen-activated protein kinase kinase 3, opposite strand [Source:MGI Symbol;Acc:MGI:1344334]</t>
  </si>
  <si>
    <t>ENSMUSG00000025265</t>
  </si>
  <si>
    <t>Fgd1</t>
  </si>
  <si>
    <t>FYVE, RhoGEF and PH domain containing 1 [Source:MGI Symbol;Acc:MGI:104566]</t>
  </si>
  <si>
    <t>ENSMUSG00000031889</t>
  </si>
  <si>
    <t>D230025D16Rik</t>
  </si>
  <si>
    <t>RIKEN cDNA D230025D16 gene [Source:MGI Symbol;Acc:MGI:2443049]</t>
  </si>
  <si>
    <t>ENSMUSG00000058755</t>
  </si>
  <si>
    <t>Osm</t>
  </si>
  <si>
    <t>oncostatin M [Source:MGI Symbol;Acc:MGI:104749]</t>
  </si>
  <si>
    <t>ENSMUSG00000038607</t>
  </si>
  <si>
    <t>Gng10</t>
  </si>
  <si>
    <t>guanine nucleotide binding protein (G protein), gamma 10 [Source:MGI Symbol;Acc:MGI:1336169]</t>
  </si>
  <si>
    <t>ENSMUSG00000024425</t>
  </si>
  <si>
    <t>Ndfip1</t>
  </si>
  <si>
    <t>Nedd4 family interacting protein 1 [Source:MGI Symbol;Acc:MGI:1929601]</t>
  </si>
  <si>
    <t>ENSMUSG00000062083</t>
  </si>
  <si>
    <t>Rpl13a-ps1</t>
  </si>
  <si>
    <t>ribosomal protein 13A, pseudogene 1 [Source:MGI Symbol;Acc:MGI:3648883]</t>
  </si>
  <si>
    <t>ENSMUSG00000038630</t>
  </si>
  <si>
    <t>Zkscan16</t>
  </si>
  <si>
    <t>zinc finger with KRAB and SCAN domains 16 [Source:MGI Symbol;Acc:MGI:3510405]</t>
  </si>
  <si>
    <t>ENSMUSG00000029310</t>
  </si>
  <si>
    <t>Nudt9</t>
  </si>
  <si>
    <t>nudix (nucleoside diphosphate linked moiety X)-type motif 9 [Source:MGI Symbol;Acc:MGI:1921417]</t>
  </si>
  <si>
    <t>ENSMUSG00000063317</t>
  </si>
  <si>
    <t>Usp31</t>
  </si>
  <si>
    <t>ubiquitin specific peptidase 31 [Source:MGI Symbol;Acc:MGI:1923429]</t>
  </si>
  <si>
    <t>ENSMUSG00000022634</t>
  </si>
  <si>
    <t>Yaf2</t>
  </si>
  <si>
    <t>YY1 associated factor 2 [Source:MGI Symbol;Acc:MGI:1914307]</t>
  </si>
  <si>
    <t>ENSMUSG00000004446</t>
  </si>
  <si>
    <t>Bid</t>
  </si>
  <si>
    <t>BH3 interacting domain death agonist [Source:MGI Symbol;Acc:MGI:108093]</t>
  </si>
  <si>
    <t>ENSMUSG00000073633</t>
  </si>
  <si>
    <t>Fbxo36</t>
  </si>
  <si>
    <t>F-box protein 36 [Source:MGI Symbol;Acc:MGI:1289192]</t>
  </si>
  <si>
    <t>ENSMUSG00000030722</t>
  </si>
  <si>
    <t>Nfatc2ip</t>
  </si>
  <si>
    <t>nuclear factor of activated T cells, cytoplasmic, calcineurin dependent 2 interacting protein [Source:MGI Symbol;Acc:MGI:1329015]</t>
  </si>
  <si>
    <t>ENSMUSG00000037808</t>
  </si>
  <si>
    <t>Fam76b</t>
  </si>
  <si>
    <t>family with sequence similarity 76, member B [Source:MGI Symbol;Acc:MGI:1920076]</t>
  </si>
  <si>
    <t>ENSMUSG00000039307</t>
  </si>
  <si>
    <t>Hexdc</t>
  </si>
  <si>
    <t>hexosaminidase (glycosyl hydrolase family 20, catalytic domain) containing [Source:MGI Symbol;Acc:MGI:3605542]</t>
  </si>
  <si>
    <t>ENSMUSG00000028889</t>
  </si>
  <si>
    <t>Yrdc</t>
  </si>
  <si>
    <t>yrdC domain containing (E.coli) [Source:MGI Symbol;Acc:MGI:2387201]</t>
  </si>
  <si>
    <t>ENSMUSG00000057863</t>
  </si>
  <si>
    <t>Rpl36</t>
  </si>
  <si>
    <t>ribosomal protein L36 [Source:MGI Symbol;Acc:MGI:1860603]</t>
  </si>
  <si>
    <t>ENSMUSG00000039461</t>
  </si>
  <si>
    <t>Tcta</t>
  </si>
  <si>
    <t>T cell leukemia translocation altered gene [Source:MGI Symbol;Acc:MGI:1918829]</t>
  </si>
  <si>
    <t>ENSMUSG00000030409</t>
  </si>
  <si>
    <t>Dmpk</t>
  </si>
  <si>
    <t>dystrophia myotonica-protein kinase [Source:MGI Symbol;Acc:MGI:94906]</t>
  </si>
  <si>
    <t>ENSMUSG00000035642</t>
  </si>
  <si>
    <t>Aamdc</t>
  </si>
  <si>
    <t>adipogenesis associated Mth938 domain containing [Source:MGI Symbol;Acc:MGI:1913523]</t>
  </si>
  <si>
    <t>ENSMUSG00000029513</t>
  </si>
  <si>
    <t>Prkab1</t>
  </si>
  <si>
    <t>protein kinase, AMP-activated, beta 1 non-catalytic subunit [Source:MGI Symbol;Acc:MGI:1336167]</t>
  </si>
  <si>
    <t>ENSMUSG00000015659</t>
  </si>
  <si>
    <t>Serac1</t>
  </si>
  <si>
    <t>serine active site containing 1 [Source:MGI Symbol;Acc:MGI:2447813]</t>
  </si>
  <si>
    <t>ENSMUSG00000027340</t>
  </si>
  <si>
    <t>Slc23a2</t>
  </si>
  <si>
    <t>solute carrier family 23 (nucleobase transporters), member 2 [Source:MGI Symbol;Acc:MGI:1859682]</t>
  </si>
  <si>
    <t>ENSMUSG00000097236</t>
  </si>
  <si>
    <t>4831440E17Rik</t>
  </si>
  <si>
    <t>RIKEN cDNA 4831440E17 gene [Source:MGI Symbol;Acc:MGI:2445144]</t>
  </si>
  <si>
    <t>ENSMUSG00000005054</t>
  </si>
  <si>
    <t>Cstb</t>
  </si>
  <si>
    <t>cystatin B [Source:MGI Symbol;Acc:MGI:109514]</t>
  </si>
  <si>
    <t>ENSMUSG00000086942</t>
  </si>
  <si>
    <t>Gm15489</t>
  </si>
  <si>
    <t>predicted gene 15489 [Source:MGI Symbol;Acc:MGI:3705099]</t>
  </si>
  <si>
    <t>ENSMUSG00000035949</t>
  </si>
  <si>
    <t>Fbxw2</t>
  </si>
  <si>
    <t>F-box and WD-40 domain protein 2 [Source:MGI Symbol;Acc:MGI:1353435]</t>
  </si>
  <si>
    <t>ENSMUSG00000026640</t>
  </si>
  <si>
    <t>Plxna2</t>
  </si>
  <si>
    <t>plexin A2 [Source:MGI Symbol;Acc:MGI:107684]</t>
  </si>
  <si>
    <t>ENSMUSG00000085147</t>
  </si>
  <si>
    <t>Gm12609</t>
  </si>
  <si>
    <t>predicted gene 12609 [Source:MGI Symbol;Acc:MGI:3652142]</t>
  </si>
  <si>
    <t>ENSMUSG00000034190</t>
  </si>
  <si>
    <t>Chmp7</t>
  </si>
  <si>
    <t>charged multivesicular body protein 7 [Source:MGI Symbol;Acc:MGI:1913922]</t>
  </si>
  <si>
    <t>ENSMUSG00000084984</t>
  </si>
  <si>
    <t>Far1os</t>
  </si>
  <si>
    <t>fatty acyl CoA reductase 1, opposite strand [Source:MGI Symbol;Acc:MGI:1916545]</t>
  </si>
  <si>
    <t>ENSMUSG00000015363</t>
  </si>
  <si>
    <t>Trabd</t>
  </si>
  <si>
    <t>TraB domain containing [Source:MGI Symbol;Acc:MGI:1915226]</t>
  </si>
  <si>
    <t>ENSMUSG00000040018</t>
  </si>
  <si>
    <t>Cox15</t>
  </si>
  <si>
    <t>cytochrome c oxidase assembly protein 15 [Source:MGI Symbol;Acc:MGI:1920112]</t>
  </si>
  <si>
    <t>ENSMUSG00000050714</t>
  </si>
  <si>
    <t>Zbtb26</t>
  </si>
  <si>
    <t>zinc finger and BTB domain containing 26 [Source:MGI Symbol;Acc:MGI:2444402]</t>
  </si>
  <si>
    <t>ENSMUSG00000066036</t>
  </si>
  <si>
    <t>Ubr4</t>
  </si>
  <si>
    <t>ubiquitin protein ligase E3 component n-recognin 4 [Source:MGI Symbol;Acc:MGI:1916366]</t>
  </si>
  <si>
    <t>ENSMUSG00000055319</t>
  </si>
  <si>
    <t>Sec23ip</t>
  </si>
  <si>
    <t>Sec23 interacting protein [Source:MGI Symbol;Acc:MGI:2450915]</t>
  </si>
  <si>
    <t>ENSMUSG00000031378</t>
  </si>
  <si>
    <t>Abcd1</t>
  </si>
  <si>
    <t>ATP-binding cassette, sub-family D (ALD), member 1 [Source:MGI Symbol;Acc:MGI:1349215]</t>
  </si>
  <si>
    <t>ENSMUSG00000024308</t>
  </si>
  <si>
    <t>Tapbp</t>
  </si>
  <si>
    <t>TAP binding protein [Source:MGI Symbol;Acc:MGI:1201689]</t>
  </si>
  <si>
    <t>ENSMUSG00000044005</t>
  </si>
  <si>
    <t>Gls2</t>
  </si>
  <si>
    <t>glutaminase 2 (liver, mitochondrial) [Source:MGI Symbol;Acc:MGI:2143539]</t>
  </si>
  <si>
    <t>ENSMUSG00000021996</t>
  </si>
  <si>
    <t>Esd</t>
  </si>
  <si>
    <t>esterase D/formylglutathione hydrolase [Source:MGI Symbol;Acc:MGI:95421]</t>
  </si>
  <si>
    <t>ENSMUSG00000026622</t>
  </si>
  <si>
    <t>Nek2</t>
  </si>
  <si>
    <t>NIMA (never in mitosis gene a)-related expressed kinase 2 [Source:MGI Symbol;Acc:MGI:109359]</t>
  </si>
  <si>
    <t>ENSMUSG00000031357</t>
  </si>
  <si>
    <t>Syap1</t>
  </si>
  <si>
    <t>synapse associated protein 1 [Source:MGI Symbol;Acc:MGI:1914293]</t>
  </si>
  <si>
    <t>ENSMUSG00000038582</t>
  </si>
  <si>
    <t>Pptc7</t>
  </si>
  <si>
    <t>PTC7 protein phosphatase homolog (S. cerevisiae) [Source:MGI Symbol;Acc:MGI:2444593]</t>
  </si>
  <si>
    <t>ENSMUSG00000028689</t>
  </si>
  <si>
    <t>Ccdc163</t>
  </si>
  <si>
    <t>coiled-coil domain containing 163 [Source:MGI Symbol;Acc:MGI:1915644]</t>
  </si>
  <si>
    <t>ENSMUSG00000084968</t>
  </si>
  <si>
    <t>Gm12743</t>
  </si>
  <si>
    <t>predicted gene 12743 [Source:MGI Symbol;Acc:MGI:3651449]</t>
  </si>
  <si>
    <t>ENSMUSG00000028857</t>
  </si>
  <si>
    <t>Tmem222</t>
  </si>
  <si>
    <t>transmembrane protein 222 [Source:MGI Symbol;Acc:MGI:1098568]</t>
  </si>
  <si>
    <t>ENSMUSG00000008682</t>
  </si>
  <si>
    <t>Rpl10</t>
  </si>
  <si>
    <t>ribosomal protein L10 [Source:MGI Symbol;Acc:MGI:105943]</t>
  </si>
  <si>
    <t>ENSMUSG00000044475</t>
  </si>
  <si>
    <t>Ascc1</t>
  </si>
  <si>
    <t>activating signal cointegrator 1 complex subunit 1 [Source:MGI Symbol;Acc:MGI:1916340]</t>
  </si>
  <si>
    <t>ENSMUSG00000035189</t>
  </si>
  <si>
    <t>Ano4</t>
  </si>
  <si>
    <t>anoctamin 4 [Source:MGI Symbol;Acc:MGI:2443344]</t>
  </si>
  <si>
    <t>ENSMUSG00000020803</t>
  </si>
  <si>
    <t>Txndc17</t>
  </si>
  <si>
    <t>thioredoxin domain containing 17 [Source:MGI Symbol;Acc:MGI:1289248]</t>
  </si>
  <si>
    <t>ENSMUSG00000034902</t>
  </si>
  <si>
    <t>Pip5k1c</t>
  </si>
  <si>
    <t>phosphatidylinositol-4-phosphate 5-kinase, type 1 gamma [Source:MGI Symbol;Acc:MGI:1298224]</t>
  </si>
  <si>
    <t>ENSMUSG00000027770</t>
  </si>
  <si>
    <t>Dhx36</t>
  </si>
  <si>
    <t>DEAH (Asp-Glu-Ala-His) box polypeptide 36 [Source:MGI Symbol;Acc:MGI:1919412]</t>
  </si>
  <si>
    <t>ENSMUSG00000044707</t>
  </si>
  <si>
    <t>Ccnjl</t>
  </si>
  <si>
    <t>cyclin J-like [Source:MGI Symbol;Acc:MGI:2685723]</t>
  </si>
  <si>
    <t>ENSMUSG00000070315</t>
  </si>
  <si>
    <t>4930581F22Rik</t>
  </si>
  <si>
    <t>RIKEN cDNA 4930581F22 gene [Source:MGI Symbol;Acc:MGI:1926184]</t>
  </si>
  <si>
    <t>ENSMUSG00000025142</t>
  </si>
  <si>
    <t>Aspscr1</t>
  </si>
  <si>
    <t>alveolar soft part sarcoma chromosome region, candidate 1 (human) [Source:MGI Symbol;Acc:MGI:1916188]</t>
  </si>
  <si>
    <t>ENSMUSG00000031637</t>
  </si>
  <si>
    <t>Lrp2bp</t>
  </si>
  <si>
    <t>Lrp2 binding protein [Source:MGI Symbol;Acc:MGI:1914870]</t>
  </si>
  <si>
    <t>ENSMUSG00000022439</t>
  </si>
  <si>
    <t>Parvg</t>
  </si>
  <si>
    <t>parvin, gamma [Source:MGI Symbol;Acc:MGI:2158329]</t>
  </si>
  <si>
    <t>ENSMUSG00000040550</t>
  </si>
  <si>
    <t>Otud6b</t>
  </si>
  <si>
    <t>OTU domain containing 6B [Source:MGI Symbol;Acc:MGI:1919451]</t>
  </si>
  <si>
    <t>ENSMUSG00000079057</t>
  </si>
  <si>
    <t>Cyp4v3</t>
  </si>
  <si>
    <t>cytochrome P450, family 4, subfamily v, polypeptide 3 [Source:MGI Symbol;Acc:MGI:2142763]</t>
  </si>
  <si>
    <t>ENSMUSG00000025646</t>
  </si>
  <si>
    <t>Atrip</t>
  </si>
  <si>
    <t>ATR interacting protein [Source:MGI Symbol;Acc:MGI:1925349]</t>
  </si>
  <si>
    <t>ENSMUSG00000048429</t>
  </si>
  <si>
    <t>1810026J23Rik</t>
  </si>
  <si>
    <t>RIKEN cDNA 1810026J23 gene [Source:MGI Symbol;Acc:MGI:1917023]</t>
  </si>
  <si>
    <t>ENSMUSG00000020952</t>
  </si>
  <si>
    <t>Scfd1</t>
  </si>
  <si>
    <t>Sec1 family domain containing 1 [Source:MGI Symbol;Acc:MGI:1924233]</t>
  </si>
  <si>
    <t>ENSMUSG00000026275</t>
  </si>
  <si>
    <t>Ppp1r7</t>
  </si>
  <si>
    <t>protein phosphatase 1, regulatory (inhibitor) subunit 7 [Source:MGI Symbol;Acc:MGI:1913635]</t>
  </si>
  <si>
    <t>ENSMUSG00000072571</t>
  </si>
  <si>
    <t>Tmem253</t>
  </si>
  <si>
    <t>transmembrane protein 253 [Source:MGI Symbol;Acc:MGI:3588246]</t>
  </si>
  <si>
    <t>ENSMUSG00000001383</t>
  </si>
  <si>
    <t>Zmat2</t>
  </si>
  <si>
    <t>zinc finger, matrin type 2 [Source:MGI Symbol;Acc:MGI:1913742]</t>
  </si>
  <si>
    <t>ENSMUSG00000074909</t>
  </si>
  <si>
    <t>Ranbp6</t>
  </si>
  <si>
    <t>RAN binding protein 6 [Source:MGI Symbol;Acc:MGI:2683212]</t>
  </si>
  <si>
    <t>ENSMUSG00000034245</t>
  </si>
  <si>
    <t>Hdac11</t>
  </si>
  <si>
    <t>histone deacetylase 11 [Source:MGI Symbol;Acc:MGI:2385252]</t>
  </si>
  <si>
    <t>ENSMUSG00000036402</t>
  </si>
  <si>
    <t>Gng12</t>
  </si>
  <si>
    <t>guanine nucleotide binding protein (G protein), gamma 12 [Source:MGI Symbol;Acc:MGI:1336171]</t>
  </si>
  <si>
    <t>ENSMUSG00000042487</t>
  </si>
  <si>
    <t>Leo1</t>
  </si>
  <si>
    <t>Leo1, Paf1/RNA polymerase II complex component, homolog (S. cerevisiae) [Source:MGI Symbol;Acc:MGI:2685031]</t>
  </si>
  <si>
    <t>ENSMUSG00000022489</t>
  </si>
  <si>
    <t>Pde1b</t>
  </si>
  <si>
    <t>phosphodiesterase 1B, Ca2+-calmodulin dependent [Source:MGI Symbol;Acc:MGI:97523]</t>
  </si>
  <si>
    <t>ENSMUSG00000078878</t>
  </si>
  <si>
    <t>Gm14305</t>
  </si>
  <si>
    <t>predicted gene 14305 [Source:MGI Symbol;Acc:MGI:3709632]</t>
  </si>
  <si>
    <t>ENSMUSG00000066613</t>
  </si>
  <si>
    <t>Zfp932</t>
  </si>
  <si>
    <t>zinc finger protein 932 [Source:MGI Symbol;Acc:MGI:1916754]</t>
  </si>
  <si>
    <t>ENSMUSG00000078762</t>
  </si>
  <si>
    <t>Haus5</t>
  </si>
  <si>
    <t>HAUS augmin-like complex, subunit 5 [Source:MGI Symbol;Acc:MGI:1919159]</t>
  </si>
  <si>
    <t>ENSMUSG00000032030</t>
  </si>
  <si>
    <t>Cul5</t>
  </si>
  <si>
    <t>cullin 5 [Source:MGI Symbol;Acc:MGI:1922967]</t>
  </si>
  <si>
    <t>ENSMUSG00000029458</t>
  </si>
  <si>
    <t>Brap</t>
  </si>
  <si>
    <t>BRCA1 associated protein [Source:MGI Symbol;Acc:MGI:1919649]</t>
  </si>
  <si>
    <t>ENSMUSG00000078521</t>
  </si>
  <si>
    <t>Aunip</t>
  </si>
  <si>
    <t>aurora kinase A and ninein interacting protein [Source:MGI Symbol;Acc:MGI:1917135]</t>
  </si>
  <si>
    <t>ENSMUSG00000046841</t>
  </si>
  <si>
    <t>Ckap4</t>
  </si>
  <si>
    <t>cytoskeleton-associated protein 4 [Source:MGI Symbol;Acc:MGI:2444926]</t>
  </si>
  <si>
    <t>ENSMUSG00000097227</t>
  </si>
  <si>
    <t>F630040L22Rik</t>
  </si>
  <si>
    <t>ENSMUSG00000031447</t>
  </si>
  <si>
    <t>Lamp1</t>
  </si>
  <si>
    <t>lysosomal-associated membrane protein 1 [Source:MGI Symbol;Acc:MGI:96745]</t>
  </si>
  <si>
    <t>ENSMUSG00000040714</t>
  </si>
  <si>
    <t>Klc3</t>
  </si>
  <si>
    <t>kinesin light chain 3 [Source:MGI Symbol;Acc:MGI:1277971]</t>
  </si>
  <si>
    <t>ENSMUSG00000002006</t>
  </si>
  <si>
    <t>Pdzd4</t>
  </si>
  <si>
    <t>PDZ domain containing 4 [Source:MGI Symbol;Acc:MGI:2443483]</t>
  </si>
  <si>
    <t>ENSMUSG00000035964</t>
  </si>
  <si>
    <t>Tmem59l</t>
  </si>
  <si>
    <t>transmembrane protein 59-like [Source:MGI Symbol;Acc:MGI:1915187]</t>
  </si>
  <si>
    <t>ENSMUSG00000021234</t>
  </si>
  <si>
    <t>Fam161b</t>
  </si>
  <si>
    <t>family with sequence similarity 161, member B [Source:MGI Symbol;Acc:MGI:2443027]</t>
  </si>
  <si>
    <t>ENSMUSG00000075585</t>
  </si>
  <si>
    <t>6330403L08Rik</t>
  </si>
  <si>
    <t>RIKEN cDNA 6330403L08 gene [Source:MGI Symbol;Acc:MGI:1917994]</t>
  </si>
  <si>
    <t>ENSMUSG00000010054</t>
  </si>
  <si>
    <t>Tusc2</t>
  </si>
  <si>
    <t>tumor suppressor candidate 2 [Source:MGI Symbol;Acc:MGI:1931086]</t>
  </si>
  <si>
    <t>ENSMUSG00000002308</t>
  </si>
  <si>
    <t>Cd320</t>
  </si>
  <si>
    <t>CD320 antigen [Source:MGI Symbol;Acc:MGI:1860083]</t>
  </si>
  <si>
    <t>ENSMUSG00000032383</t>
  </si>
  <si>
    <t>Ppib</t>
  </si>
  <si>
    <t>peptidylprolyl isomerase B [Source:MGI Symbol;Acc:MGI:97750]</t>
  </si>
  <si>
    <t>ENSMUSG00000031660</t>
  </si>
  <si>
    <t>Brd7</t>
  </si>
  <si>
    <t>bromodomain containing 7 [Source:MGI Symbol;Acc:MGI:1349766]</t>
  </si>
  <si>
    <t>ENSMUSG00000089817</t>
  </si>
  <si>
    <t>Gm7162</t>
  </si>
  <si>
    <t>predicted gene 7162 [Source:MGI Symbol;Acc:MGI:3645097]</t>
  </si>
  <si>
    <t>ENSMUSG00000016319</t>
  </si>
  <si>
    <t>Slc25a5</t>
  </si>
  <si>
    <t>solute carrier family 25 (mitochondrial carrier, adenine nucleotide translocator), member 5 [Source:MGI Symbol;Acc:MGI:1353496]</t>
  </si>
  <si>
    <t>ENSMUSG00000072964</t>
  </si>
  <si>
    <t>Bhlhb9</t>
  </si>
  <si>
    <t>basic helix-loop-helix domain containing, class B9 [Source:MGI Symbol;Acc:MGI:1917487]</t>
  </si>
  <si>
    <t>ENSMUSG00000027712</t>
  </si>
  <si>
    <t>Anxa5</t>
  </si>
  <si>
    <t>annexin A5 [Source:MGI Symbol;Acc:MGI:106008]</t>
  </si>
  <si>
    <t>ENSMUSG00000038039</t>
  </si>
  <si>
    <t>Gcc2</t>
  </si>
  <si>
    <t>GRIP and coiled-coil domain containing 2 [Source:MGI Symbol;Acc:MGI:1917547]</t>
  </si>
  <si>
    <t>ENSMUSG00000033538</t>
  </si>
  <si>
    <t>Casp4</t>
  </si>
  <si>
    <t>caspase 4, apoptosis-related cysteine peptidase [Source:MGI Symbol;Acc:MGI:107700]</t>
  </si>
  <si>
    <t>ENSMUSG00000020451</t>
  </si>
  <si>
    <t>Limk2</t>
  </si>
  <si>
    <t>LIM motif-containing protein kinase 2 [Source:MGI Symbol;Acc:MGI:1197517]</t>
  </si>
  <si>
    <t>ENSMUSG00000050312</t>
  </si>
  <si>
    <t>Nsun3</t>
  </si>
  <si>
    <t>NOL1/NOP2/Sun domain family member 3 [Source:MGI Symbol;Acc:MGI:2146565]</t>
  </si>
  <si>
    <t>ENSMUSG00000054277</t>
  </si>
  <si>
    <t>Arfgap3</t>
  </si>
  <si>
    <t>ADP-ribosylation factor GTPase activating protein 3 [Source:MGI Symbol;Acc:MGI:1913501]</t>
  </si>
  <si>
    <t>ENSMUSG00000025192</t>
  </si>
  <si>
    <t>Entpd7</t>
  </si>
  <si>
    <t>ectonucleoside triphosphate diphosphohydrolase 7 [Source:MGI Symbol;Acc:MGI:2135885]</t>
  </si>
  <si>
    <t>ENSMUSG00000035051</t>
  </si>
  <si>
    <t>Dhx57</t>
  </si>
  <si>
    <t>DEAH (Asp-Glu-Ala-Asp/His) box polypeptide 57 [Source:MGI Symbol;Acc:MGI:2147067]</t>
  </si>
  <si>
    <t>ENSMUSG00000037902</t>
  </si>
  <si>
    <t>Sirpa</t>
  </si>
  <si>
    <t>signal-regulatory protein alpha [Source:MGI Symbol;Acc:MGI:108563]</t>
  </si>
  <si>
    <t>ENSMUSG00000040888</t>
  </si>
  <si>
    <t>Gfer</t>
  </si>
  <si>
    <t>growth factor, erv1 (S. cerevisiae)-like (augmenter of liver regeneration) [Source:MGI Symbol;Acc:MGI:107757]</t>
  </si>
  <si>
    <t>ENSMUSG00000041654</t>
  </si>
  <si>
    <t>Slc39a11</t>
  </si>
  <si>
    <t>solute carrier family 39 (metal ion transporter), member 11 [Source:MGI Symbol;Acc:MGI:1917056]</t>
  </si>
  <si>
    <t>ENSMUSG00000026730</t>
  </si>
  <si>
    <t>Pter</t>
  </si>
  <si>
    <t>phosphotriesterase related [Source:MGI Symbol;Acc:MGI:107372]</t>
  </si>
  <si>
    <t>ENSMUSG00000075419</t>
  </si>
  <si>
    <t>Dolk</t>
  </si>
  <si>
    <t>dolichol kinase [Source:MGI Symbol;Acc:MGI:2677836]</t>
  </si>
  <si>
    <t>ENSMUSG00000029311</t>
  </si>
  <si>
    <t>Hsd17b11</t>
  </si>
  <si>
    <t>hydroxysteroid (17-beta) dehydrogenase 11 [Source:MGI Symbol;Acc:MGI:2149821]</t>
  </si>
  <si>
    <t>ENSMUSG00000002825</t>
  </si>
  <si>
    <t>Qtrt1</t>
  </si>
  <si>
    <t>queuine tRNA-ribosyltransferase 1 [Source:MGI Symbol;Acc:MGI:1931441]</t>
  </si>
  <si>
    <t>ENSMUSG00000075054</t>
  </si>
  <si>
    <t>Yae1d1</t>
  </si>
  <si>
    <t>Yae1 domain containing 1 [Source:MGI Symbol;Acc:MGI:1914258]</t>
  </si>
  <si>
    <t>ENSMUSG00000074890</t>
  </si>
  <si>
    <t>Lcmt2</t>
  </si>
  <si>
    <t>leucine carboxyl methyltransferase 2 [Source:MGI Symbol;Acc:MGI:1353659]</t>
  </si>
  <si>
    <t>ENSMUSG00000093651</t>
  </si>
  <si>
    <t>Gm5873</t>
  </si>
  <si>
    <t>predicted gene 5873 [Source:MGI Symbol;Acc:MGI:3648385]</t>
  </si>
  <si>
    <t>ENSMUSG00000016831</t>
  </si>
  <si>
    <t>Tox4</t>
  </si>
  <si>
    <t>TOX high mobility group box family member 4 [Source:MGI Symbol;Acc:MGI:1915389]</t>
  </si>
  <si>
    <t>ENSMUSG00000027855</t>
  </si>
  <si>
    <t>Sycp1</t>
  </si>
  <si>
    <t>synaptonemal complex protein 1 [Source:MGI Symbol;Acc:MGI:105931]</t>
  </si>
  <si>
    <t>ENSMUSG00000096948</t>
  </si>
  <si>
    <t>Gm4221</t>
  </si>
  <si>
    <t>predicted gene 4221 [Source:MGI Symbol;Acc:MGI:3782397]</t>
  </si>
  <si>
    <t>ENSMUSG00000018398</t>
  </si>
  <si>
    <t>Sept8</t>
  </si>
  <si>
    <t>septin 8 [Source:MGI Symbol;Acc:MGI:894310]</t>
  </si>
  <si>
    <t>ENSMUSG00000097479</t>
  </si>
  <si>
    <t>Gm26582</t>
  </si>
  <si>
    <t>predicted gene, 26582 [Source:MGI Symbol;Acc:MGI:5477076]</t>
  </si>
  <si>
    <t>ENSMUSG00000037989</t>
  </si>
  <si>
    <t>Wnk2</t>
  </si>
  <si>
    <t>WNK lysine deficient protein kinase 2 [Source:MGI Symbol;Acc:MGI:1922857]</t>
  </si>
  <si>
    <t>ENSMUSG00000040648</t>
  </si>
  <si>
    <t>Ppip5k2</t>
  </si>
  <si>
    <t>diphosphoinositol pentakisphosphate kinase 2 [Source:MGI Symbol;Acc:MGI:2142810]</t>
  </si>
  <si>
    <t>ENSMUSG00000045671</t>
  </si>
  <si>
    <t>Spred2</t>
  </si>
  <si>
    <t>sprouty-related, EVH1 domain containing 2 [Source:MGI Symbol;Acc:MGI:2150019]</t>
  </si>
  <si>
    <t>ENSMUSG00000084808</t>
  </si>
  <si>
    <t>9430091E24Rik</t>
  </si>
  <si>
    <t>RIKEN cDNA 9430091E24 gene [Source:MGI Symbol;Acc:MGI:1924618]</t>
  </si>
  <si>
    <t>ENSMUSG00000021040</t>
  </si>
  <si>
    <t>Slirp</t>
  </si>
  <si>
    <t>SRA stem-loop interacting RNA binding protein [Source:MGI Symbol;Acc:MGI:1916394]</t>
  </si>
  <si>
    <t>ENSMUSG00000062794</t>
  </si>
  <si>
    <t>Zfp599</t>
  </si>
  <si>
    <t>zinc finger protein 599 [Source:MGI Symbol;Acc:MGI:2679006]</t>
  </si>
  <si>
    <t>ENSMUSG00000048938</t>
  </si>
  <si>
    <t>Nr1h5</t>
  </si>
  <si>
    <t>nuclear receptor subfamily 1, group H, member 5 [Source:MGI Symbol;Acc:MGI:3026618]</t>
  </si>
  <si>
    <t>ENSMUSG00000073639</t>
  </si>
  <si>
    <t>Rab18</t>
  </si>
  <si>
    <t>RAB18, member RAS oncogene family [Source:MGI Symbol;Acc:MGI:102790]</t>
  </si>
  <si>
    <t>ENSMUSG00000032727</t>
  </si>
  <si>
    <t>Mier3</t>
  </si>
  <si>
    <t>mesoderm induction early response 1, family member 3 [Source:MGI Symbol;Acc:MGI:2442317]</t>
  </si>
  <si>
    <t>ENSMUSG00000020922</t>
  </si>
  <si>
    <t>Lsm12</t>
  </si>
  <si>
    <t>LSM12 homolog (S. cerevisiae) [Source:MGI Symbol;Acc:MGI:1919592]</t>
  </si>
  <si>
    <t>ENSMUSG00000047045</t>
  </si>
  <si>
    <t>Tmem164</t>
  </si>
  <si>
    <t>transmembrane protein 164 [Source:MGI Symbol;Acc:MGI:2148020]</t>
  </si>
  <si>
    <t>ENSMUSG00000034163</t>
  </si>
  <si>
    <t>Zfc3h1</t>
  </si>
  <si>
    <t>zinc finger, C3H1-type containing [Source:MGI Symbol;Acc:MGI:2446143]</t>
  </si>
  <si>
    <t>ENSMUSG00000025473</t>
  </si>
  <si>
    <t>Adam8</t>
  </si>
  <si>
    <t>a disintegrin and metallopeptidase domain 8 [Source:MGI Symbol;Acc:MGI:107825]</t>
  </si>
  <si>
    <t>ENSMUSG00000098183</t>
  </si>
  <si>
    <t>Gm27010</t>
  </si>
  <si>
    <t>predicted gene, 27010 [Source:MGI Symbol;Acc:MGI:5504125]</t>
  </si>
  <si>
    <t>ENSMUSG00000001674</t>
  </si>
  <si>
    <t>Ddx18</t>
  </si>
  <si>
    <t>DEAD (Asp-Glu-Ala-Asp) box polypeptide 18 [Source:MGI Symbol;Acc:MGI:1914192]</t>
  </si>
  <si>
    <t>ENSMUSG00000005846</t>
  </si>
  <si>
    <t>Rsl1d1</t>
  </si>
  <si>
    <t>ribosomal L1 domain containing 1 [Source:MGI Symbol;Acc:MGI:1913659]</t>
  </si>
  <si>
    <t>ENSMUSG00000062054</t>
  </si>
  <si>
    <t>Iah1</t>
  </si>
  <si>
    <t>isoamyl acetate-hydrolyzing esterase 1 homolog [Source:MGI Symbol;Acc:MGI:1914982]</t>
  </si>
  <si>
    <t>ENSMUSG00000020886</t>
  </si>
  <si>
    <t>Dlg4</t>
  </si>
  <si>
    <t>discs, large homolog 4 (Drosophila) [Source:MGI Symbol;Acc:MGI:1277959]</t>
  </si>
  <si>
    <t>ENSMUSG00000096995</t>
  </si>
  <si>
    <t>2810029C07Rik</t>
  </si>
  <si>
    <t>RIKEN cDNA 2810029C07 gene [Source:MGI Symbol;Acc:MGI:1919920]</t>
  </si>
  <si>
    <t>ENSMUSG00000005506</t>
  </si>
  <si>
    <t>Celf1</t>
  </si>
  <si>
    <t>CUGBP, Elav-like family member 1 [Source:MGI Symbol;Acc:MGI:1342295]</t>
  </si>
  <si>
    <t>ENSMUSG00000059995</t>
  </si>
  <si>
    <t>Atxn7l3</t>
  </si>
  <si>
    <t>ataxin 7-like 3 [Source:MGI Symbol;Acc:MGI:3036270]</t>
  </si>
  <si>
    <t>ENSMUSG00000044477</t>
  </si>
  <si>
    <t>Zfand3</t>
  </si>
  <si>
    <t>zinc finger, AN1-type domain 3 [Source:MGI Symbol;Acc:MGI:1096572]</t>
  </si>
  <si>
    <t>ENSMUSG00000092683</t>
  </si>
  <si>
    <t>Gm25747</t>
  </si>
  <si>
    <t>predicted gene, 25747 [Source:MGI Symbol;Acc:MGI:5455524]</t>
  </si>
  <si>
    <t>ENSMUSG00000031924</t>
  </si>
  <si>
    <t>Cyb5b</t>
  </si>
  <si>
    <t>cytochrome b5 type B [Source:MGI Symbol;Acc:MGI:1913677]</t>
  </si>
  <si>
    <t>ENSMUSG00000032353</t>
  </si>
  <si>
    <t>Tmed3</t>
  </si>
  <si>
    <t>transmembrane emp24 domain containing 3 [Source:MGI Symbol;Acc:MGI:1913361]</t>
  </si>
  <si>
    <t>ENSMUSG00000028906</t>
  </si>
  <si>
    <t>Epb4.1</t>
  </si>
  <si>
    <t>erythrocyte membrane protein band 4.1 [Source:MGI Symbol;Acc:MGI:95401]</t>
  </si>
  <si>
    <t>ENSMUSG00000038533</t>
  </si>
  <si>
    <t>Cbfa2t2</t>
  </si>
  <si>
    <t>core-binding factor, runt domain, alpha subunit 2, translocated to, 2 (human) [Source:MGI Symbol;Acc:MGI:1333833]</t>
  </si>
  <si>
    <t>ENSMUSG00000096795</t>
  </si>
  <si>
    <t>Zfp433</t>
  </si>
  <si>
    <t>zinc finger protein 433 [Source:MGI Symbol;Acc:MGI:1920860]</t>
  </si>
  <si>
    <t>ENSMUSG00000030815</t>
  </si>
  <si>
    <t>Phkg2</t>
  </si>
  <si>
    <t>phosphorylase kinase, gamma 2 (testis) [Source:MGI Symbol;Acc:MGI:1916211]</t>
  </si>
  <si>
    <t>ENSMUSG00000030591</t>
  </si>
  <si>
    <t>Psmd8</t>
  </si>
  <si>
    <t>proteasome (prosome, macropain) 26S subunit, non-ATPase, 8 [Source:MGI Symbol;Acc:MGI:1888669]</t>
  </si>
  <si>
    <t>ENSMUSG00000026405</t>
  </si>
  <si>
    <t>C4bp</t>
  </si>
  <si>
    <t>complement component 4 binding protein [Source:MGI Symbol;Acc:MGI:88229]</t>
  </si>
  <si>
    <t>ENSMUSG00000028089</t>
  </si>
  <si>
    <t>Chd1l</t>
  </si>
  <si>
    <t>chromodomain helicase DNA binding protein 1-like [Source:MGI Symbol;Acc:MGI:1915308]</t>
  </si>
  <si>
    <t>ENSMUSG00000071866</t>
  </si>
  <si>
    <t>Ppia</t>
  </si>
  <si>
    <t>peptidylprolyl isomerase A [Source:MGI Symbol;Acc:MGI:97749]</t>
  </si>
  <si>
    <t>ENSMUSG00000024661</t>
  </si>
  <si>
    <t>Fth1</t>
  </si>
  <si>
    <t>ferritin heavy polypeptide 1 [Source:MGI Symbol;Acc:MGI:95588]</t>
  </si>
  <si>
    <t>ENSMUSG00000027180</t>
  </si>
  <si>
    <t>Fbxo3</t>
  </si>
  <si>
    <t>F-box protein 3 [Source:MGI Symbol;Acc:MGI:1929084]</t>
  </si>
  <si>
    <t>ENSMUSG00000098702</t>
  </si>
  <si>
    <t>1500015A07Rik</t>
  </si>
  <si>
    <t>RIKEN cDNA 1500015A07 gene [Source:MGI Symbol;Acc:MGI:1916232]</t>
  </si>
  <si>
    <t>ENSMUSG00000039001</t>
  </si>
  <si>
    <t>Rps21</t>
  </si>
  <si>
    <t>ribosomal protein S21 [Source:MGI Symbol;Acc:MGI:1913731]</t>
  </si>
  <si>
    <t>ENSMUSG00000044676</t>
  </si>
  <si>
    <t>Zfp612</t>
  </si>
  <si>
    <t>zinc finger protein 612 [Source:MGI Symbol;Acc:MGI:2443465]</t>
  </si>
  <si>
    <t>ENSMUSG00000042210</t>
  </si>
  <si>
    <t>Abhd14a</t>
  </si>
  <si>
    <t>abhydrolase domain containing 14A [Source:MGI Symbol;Acc:MGI:1915894]</t>
  </si>
  <si>
    <t>ENSMUSG00000063785</t>
  </si>
  <si>
    <t>Utp14a</t>
  </si>
  <si>
    <t>UTP14, U3 small nucleolar ribonucleoprotein, homolog A (yeast) [Source:MGI Symbol;Acc:MGI:1919804]</t>
  </si>
  <si>
    <t>ENSMUSG00000026657</t>
  </si>
  <si>
    <t>Frmd4a</t>
  </si>
  <si>
    <t>FERM domain containing 4A [Source:MGI Symbol;Acc:MGI:1919850]</t>
  </si>
  <si>
    <t>ENSMUSG00000032398</t>
  </si>
  <si>
    <t>Snapc5</t>
  </si>
  <si>
    <t>small nuclear RNA activating complex, polypeptide 5 [Source:MGI Symbol;Acc:MGI:1914282]</t>
  </si>
  <si>
    <t>ENSMUSG00000059277</t>
  </si>
  <si>
    <t>R74862</t>
  </si>
  <si>
    <t>expressed sequence R74862 [Source:MGI Symbol;Acc:MGI:2142382]</t>
  </si>
  <si>
    <t>ENSMUSG00000001774</t>
  </si>
  <si>
    <t>Chordc1</t>
  </si>
  <si>
    <t>cysteine and histidine-rich domain (CHORD)-containing, zinc-binding protein 1 [Source:MGI Symbol;Acc:MGI:1914167]</t>
  </si>
  <si>
    <t>ENSMUSG00000020821</t>
  </si>
  <si>
    <t>Kif1c</t>
  </si>
  <si>
    <t>kinesin family member 1C [Source:MGI Symbol;Acc:MGI:1098260]</t>
  </si>
  <si>
    <t>ENSMUSG00000007039</t>
  </si>
  <si>
    <t>Ddah2</t>
  </si>
  <si>
    <t>dimethylarginine dimethylaminohydrolase 2 [Source:MGI Symbol;Acc:MGI:1859016]</t>
  </si>
  <si>
    <t>ENSMUSG00000047766</t>
  </si>
  <si>
    <t>Lrrc49</t>
  </si>
  <si>
    <t>leucine rich repeat containing 49 [Source:MGI Symbol;Acc:MGI:2442689]</t>
  </si>
  <si>
    <t>ENSMUSG00000022403</t>
  </si>
  <si>
    <t>St13</t>
  </si>
  <si>
    <t>suppression of tumorigenicity 13 [Source:MGI Symbol;Acc:MGI:1917606]</t>
  </si>
  <si>
    <t>ENSMUSG00000042590</t>
  </si>
  <si>
    <t>Ipo11</t>
  </si>
  <si>
    <t>importin 11 [Source:MGI Symbol;Acc:MGI:2442377]</t>
  </si>
  <si>
    <t>ENSMUSG00000025025</t>
  </si>
  <si>
    <t>Mxi1</t>
  </si>
  <si>
    <t>MAX interactor 1, dimerization protein [Source:MGI Symbol;Acc:MGI:97245]</t>
  </si>
  <si>
    <t>ENSMUSG00000000958</t>
  </si>
  <si>
    <t>Slc7a7</t>
  </si>
  <si>
    <t>solute carrier family 7 (cationic amino acid transporter, y+ system), member 7 [Source:MGI Symbol;Acc:MGI:1337120]</t>
  </si>
  <si>
    <t>ENSMUSG00000097075</t>
  </si>
  <si>
    <t>D830044I16Rik</t>
  </si>
  <si>
    <t>RIKEN cDNA D830044I16 gene [Source:MGI Symbol;Acc:MGI:2443610]</t>
  </si>
  <si>
    <t>ENSMUSG00000024810</t>
  </si>
  <si>
    <t>Il33</t>
  </si>
  <si>
    <t>interleukin 33 [Source:MGI Symbol;Acc:MGI:1924375]</t>
  </si>
  <si>
    <t>ENSMUSG00000027582</t>
  </si>
  <si>
    <t>Zgpat</t>
  </si>
  <si>
    <t>zinc finger, CCCH-type with G patch domain [Source:MGI Symbol;Acc:MGI:2449939]</t>
  </si>
  <si>
    <t>ENSMUSG00000068823</t>
  </si>
  <si>
    <t>Csde1</t>
  </si>
  <si>
    <t>cold shock domain containing E1, RNA binding [Source:MGI Symbol;Acc:MGI:92356]</t>
  </si>
  <si>
    <t>ENSMUSG00000010047</t>
  </si>
  <si>
    <t>Hyal2</t>
  </si>
  <si>
    <t>hyaluronoglucosaminidase 2 [Source:MGI Symbol;Acc:MGI:1196334]</t>
  </si>
  <si>
    <t>ENSMUSG00000096687</t>
  </si>
  <si>
    <t>AA474331</t>
  </si>
  <si>
    <t>expressed sequence AA474331 [Source:MGI Symbol;Acc:MGI:3035041]</t>
  </si>
  <si>
    <t>ENSMUSG00000027806</t>
  </si>
  <si>
    <t>Tsc22d2</t>
  </si>
  <si>
    <t>TSC22 domain family, member 2 [Source:MGI Symbol;Acc:MGI:1919283]</t>
  </si>
  <si>
    <t>ENSMUSG00000029684</t>
  </si>
  <si>
    <t>Wasl</t>
  </si>
  <si>
    <t>Wiskott-Aldrich syndrome-like (human) [Source:MGI Symbol;Acc:MGI:1920428]</t>
  </si>
  <si>
    <t>ENSMUSG00000028018</t>
  </si>
  <si>
    <t>Gstcd</t>
  </si>
  <si>
    <t>glutathione S-transferase, C-terminal domain containing [Source:MGI Symbol;Acc:MGI:1914803]</t>
  </si>
  <si>
    <t>ENSMUSG00000091509</t>
  </si>
  <si>
    <t>Gm17066</t>
  </si>
  <si>
    <t>predicted gene 17066 [Source:MGI Symbol;Acc:MGI:4937893]</t>
  </si>
  <si>
    <t>ENSMUSG00000025762</t>
  </si>
  <si>
    <t>Larp1b</t>
  </si>
  <si>
    <t>La ribonucleoprotein domain family, member 1B [Source:MGI Symbol;Acc:MGI:1914604]</t>
  </si>
  <si>
    <t>ENSMUSG00000013275</t>
  </si>
  <si>
    <t>Slc41a1</t>
  </si>
  <si>
    <t>solute carrier family 41, member 1 [Source:MGI Symbol;Acc:MGI:2444823]</t>
  </si>
  <si>
    <t>ENSMUSG00000085929</t>
  </si>
  <si>
    <t>Gm13421</t>
  </si>
  <si>
    <t>predicted gene 13421 [Source:MGI Symbol;Acc:MGI:3649922]</t>
  </si>
  <si>
    <t>ENSMUSG00000000148</t>
  </si>
  <si>
    <t>Brat1</t>
  </si>
  <si>
    <t>BRCA1-associated ATM activator 1 [Source:MGI Symbol;Acc:MGI:1891679]</t>
  </si>
  <si>
    <t>ENSMUSG00000038708</t>
  </si>
  <si>
    <t>Golga4</t>
  </si>
  <si>
    <t>golgi autoantigen, golgin subfamily a, 4 [Source:MGI Symbol;Acc:MGI:1859646]</t>
  </si>
  <si>
    <t>ENSMUSG00000090946</t>
  </si>
  <si>
    <t>Ccdc71l</t>
  </si>
  <si>
    <t>coiled-coil domain containing 71 like [Source:MGI Symbol;Acc:MGI:1919373]</t>
  </si>
  <si>
    <t>ENSMUSG00000075265</t>
  </si>
  <si>
    <t>Tnk2os</t>
  </si>
  <si>
    <t>tyrosine kinase, non-receptor 2, opposite strand [Source:MGI Symbol;Acc:MGI:3642140]</t>
  </si>
  <si>
    <t>ENSMUSG00000030935</t>
  </si>
  <si>
    <t>Acsm3</t>
  </si>
  <si>
    <t>acyl-CoA synthetase medium-chain family member 3 [Source:MGI Symbol;Acc:MGI:99538]</t>
  </si>
  <si>
    <t>ENSMUSG00000033352</t>
  </si>
  <si>
    <t>Map2k4</t>
  </si>
  <si>
    <t>mitogen-activated protein kinase kinase 4 [Source:MGI Symbol;Acc:MGI:1346869]</t>
  </si>
  <si>
    <t>ENSMUSG00000041658</t>
  </si>
  <si>
    <t>Rragb</t>
  </si>
  <si>
    <t>Ras-related GTP binding B [Source:MGI Symbol;Acc:MGI:3038613]</t>
  </si>
  <si>
    <t>ENSMUSG00000062040</t>
  </si>
  <si>
    <t>Zfp27</t>
  </si>
  <si>
    <t>zinc finger protein 27 [Source:MGI Symbol;Acc:MGI:99174]</t>
  </si>
  <si>
    <t>ENSMUSG00000030869</t>
  </si>
  <si>
    <t>Ndufab1</t>
  </si>
  <si>
    <t>NADH dehydrogenase (ubiquinone) 1, alpha/beta subcomplex, 1 [Source:MGI Symbol;Acc:MGI:1917566]</t>
  </si>
  <si>
    <t>ENSMUSG00000042308</t>
  </si>
  <si>
    <t>Setd1a</t>
  </si>
  <si>
    <t>SET domain containing 1A [Source:MGI Symbol;Acc:MGI:2446244]</t>
  </si>
  <si>
    <t>ENSMUSG00000021737</t>
  </si>
  <si>
    <t>Psmd6</t>
  </si>
  <si>
    <t>proteasome (prosome, macropain) 26S subunit, non-ATPase, 6 [Source:MGI Symbol;Acc:MGI:1913663]</t>
  </si>
  <si>
    <t>ENSMUSG00000043702</t>
  </si>
  <si>
    <t>Pde12</t>
  </si>
  <si>
    <t>phosphodiesterase 12 [Source:MGI Symbol;Acc:MGI:2443226]</t>
  </si>
  <si>
    <t>ENSMUSG00000062859</t>
  </si>
  <si>
    <t>Tcp11</t>
  </si>
  <si>
    <t>t-complex protein 11 [Source:MGI Symbol;Acc:MGI:98544]</t>
  </si>
  <si>
    <t>ENSMUSG00000097154</t>
  </si>
  <si>
    <t>Gm26510</t>
  </si>
  <si>
    <t>predicted gene, 26510 [Source:MGI Symbol;Acc:MGI:5477004]</t>
  </si>
  <si>
    <t>ENSMUSG00000003039</t>
  </si>
  <si>
    <t>Fam32a</t>
  </si>
  <si>
    <t>family with sequence similarity 32, member A [Source:MGI Symbol;Acc:MGI:1915172]</t>
  </si>
  <si>
    <t>ENSMUSG00000031393</t>
  </si>
  <si>
    <t>Mecp2</t>
  </si>
  <si>
    <t>methyl CpG binding protein 2 [Source:MGI Symbol;Acc:MGI:99918]</t>
  </si>
  <si>
    <t>ENSMUSG00000027708</t>
  </si>
  <si>
    <t>Dcun1d1</t>
  </si>
  <si>
    <t>DCN1, defective in cullin neddylation 1, domain containing 1 (S. cerevisiae) [Source:MGI Symbol;Acc:MGI:2150386]</t>
  </si>
  <si>
    <t>ENSMUSG00000028643</t>
  </si>
  <si>
    <t>Ccdc23</t>
  </si>
  <si>
    <t>small vasohibin binding protein [Source:MGI Symbol;Acc:MGI:1916466]</t>
  </si>
  <si>
    <t>ENSMUSG00000005417</t>
  </si>
  <si>
    <t>Mprip</t>
  </si>
  <si>
    <t>myosin phosphatase Rho interacting protein [Source:MGI Symbol;Acc:MGI:1349438]</t>
  </si>
  <si>
    <t>ENSMUSG00000040964</t>
  </si>
  <si>
    <t>Arhgef10l</t>
  </si>
  <si>
    <t>Rho guanine nucleotide exchange factor (GEF) 10-like [Source:MGI Symbol;Acc:MGI:1920004]</t>
  </si>
  <si>
    <t>ENSMUSG00000044469</t>
  </si>
  <si>
    <t>Tnfaip8l1</t>
  </si>
  <si>
    <t>tumor necrosis factor, alpha-induced protein 8-like 1 [Source:MGI Symbol;Acc:MGI:1913693]</t>
  </si>
  <si>
    <t>ENSMUSG00000041966</t>
  </si>
  <si>
    <t>Dcaf17</t>
  </si>
  <si>
    <t>DDB1 and CUL4 associated factor 17 [Source:MGI Symbol;Acc:MGI:1923013]</t>
  </si>
  <si>
    <t>ENSMUSG00000045268</t>
  </si>
  <si>
    <t>Zfp691</t>
  </si>
  <si>
    <t>zinc finger protein 691 [Source:MGI Symbol;Acc:MGI:3041163]</t>
  </si>
  <si>
    <t>ENSMUSG00000060147</t>
  </si>
  <si>
    <t>Serpinb6a</t>
  </si>
  <si>
    <t>serine (or cysteine) peptidase inhibitor, clade B, member 6a [Source:MGI Symbol;Acc:MGI:103123]</t>
  </si>
  <si>
    <t>ENSMUSG00000086605</t>
  </si>
  <si>
    <t>Gm14290</t>
  </si>
  <si>
    <t>ENSMUSG00000029263</t>
  </si>
  <si>
    <t>Pigg</t>
  </si>
  <si>
    <t>phosphatidylinositol glycan anchor biosynthesis, class G [Source:MGI Symbol;Acc:MGI:3576484]</t>
  </si>
  <si>
    <t>ENSMUSG00000001100</t>
  </si>
  <si>
    <t>Poldip2</t>
  </si>
  <si>
    <t>polymerase (DNA-directed), delta interacting protein 2 [Source:MGI Symbol;Acc:MGI:1915061]</t>
  </si>
  <si>
    <t>ENSMUSG00000029233</t>
  </si>
  <si>
    <t>Srd5a3</t>
  </si>
  <si>
    <t>steroid 5 alpha-reductase 3 [Source:MGI Symbol;Acc:MGI:1930252]</t>
  </si>
  <si>
    <t>ENSMUSG00000062248</t>
  </si>
  <si>
    <t>Cks2</t>
  </si>
  <si>
    <t>CDC28 protein kinase regulatory subunit 2 [Source:MGI Symbol;Acc:MGI:1913447]</t>
  </si>
  <si>
    <t>ENSMUSG00000045409</t>
  </si>
  <si>
    <t>Trim39</t>
  </si>
  <si>
    <t>tripartite motif-containing 39 [Source:MGI Symbol;Acc:MGI:1890659]</t>
  </si>
  <si>
    <t>ENSMUSG00000019659</t>
  </si>
  <si>
    <t>Ccdc12</t>
  </si>
  <si>
    <t>coiled-coil domain containing 12 [Source:MGI Symbol;Acc:MGI:1919904]</t>
  </si>
  <si>
    <t>ENSMUSG00000014074</t>
  </si>
  <si>
    <t>Rnf168</t>
  </si>
  <si>
    <t>ring finger protein 168 [Source:MGI Symbol;Acc:MGI:1917488]</t>
  </si>
  <si>
    <t>ENSMUSG00000048138</t>
  </si>
  <si>
    <t>Dmrt2</t>
  </si>
  <si>
    <t>doublesex and mab-3 related transcription factor 2 [Source:MGI Symbol;Acc:MGI:1330307]</t>
  </si>
  <si>
    <t>ENSMUSG00000026039</t>
  </si>
  <si>
    <t>Sgol2</t>
  </si>
  <si>
    <t>shugoshin-like 2a (S. pombe) [Source:MGI Symbol;Acc:MGI:1098767]</t>
  </si>
  <si>
    <t>ENSMUSG00000066456</t>
  </si>
  <si>
    <t>Hmgn3</t>
  </si>
  <si>
    <t>high mobility group nucleosomal binding domain 3 [Source:MGI Symbol;Acc:MGI:2138069]</t>
  </si>
  <si>
    <t>ENSMUSG00000041733</t>
  </si>
  <si>
    <t>Coq5</t>
  </si>
  <si>
    <t>coenzyme Q5 methyltransferase [Source:MGI Symbol;Acc:MGI:1098643]</t>
  </si>
  <si>
    <t>ENSMUSG00000033799</t>
  </si>
  <si>
    <t>Fam208b</t>
  </si>
  <si>
    <t>family with sequence similarity 208, member B [Source:MGI Symbol;Acc:MGI:2145274]</t>
  </si>
  <si>
    <t>ENSMUSG00000024781</t>
  </si>
  <si>
    <t>Lipa</t>
  </si>
  <si>
    <t>lysosomal acid lipase A [Source:MGI Symbol;Acc:MGI:96789]</t>
  </si>
  <si>
    <t>ENSMUSG00000028965</t>
  </si>
  <si>
    <t>Tnfrsf9</t>
  </si>
  <si>
    <t>tumor necrosis factor receptor superfamily, member 9 [Source:MGI Symbol;Acc:MGI:1101059]</t>
  </si>
  <si>
    <t>ENSMUSG00000028894</t>
  </si>
  <si>
    <t>Inpp5b</t>
  </si>
  <si>
    <t>inositol polyphosphate-5-phosphatase B [Source:MGI Symbol;Acc:MGI:103257]</t>
  </si>
  <si>
    <t>ENSMUSG00000056145</t>
  </si>
  <si>
    <t>AI504432</t>
  </si>
  <si>
    <t>expressed sequence AI504432 [Source:MGI Symbol;Acc:MGI:2139742]</t>
  </si>
  <si>
    <t>ENSMUSG00000025324</t>
  </si>
  <si>
    <t>Atp10a</t>
  </si>
  <si>
    <t>ATPase, class V, type 10A [Source:MGI Symbol;Acc:MGI:1330809]</t>
  </si>
  <si>
    <t>ENSMUSG00000044791</t>
  </si>
  <si>
    <t>Setd2</t>
  </si>
  <si>
    <t>SET domain containing 2 [Source:MGI Symbol;Acc:MGI:1918177]</t>
  </si>
  <si>
    <t>ENSMUSG00000040688</t>
  </si>
  <si>
    <t>Tbl3</t>
  </si>
  <si>
    <t>transducin (beta)-like 3 [Source:MGI Symbol;Acc:MGI:2384863]</t>
  </si>
  <si>
    <t>ENSMUSG00000036292</t>
  </si>
  <si>
    <t>Gramd1c</t>
  </si>
  <si>
    <t>GRAM domain containing 1C [Source:MGI Symbol;Acc:MGI:2443024]</t>
  </si>
  <si>
    <t>ENSMUSG00000041020</t>
  </si>
  <si>
    <t>Map7d2</t>
  </si>
  <si>
    <t>MAP7 domain containing 2 [Source:MGI Symbol;Acc:MGI:1917474]</t>
  </si>
  <si>
    <t>ENSMUSG00000097476</t>
  </si>
  <si>
    <t>Gm26583</t>
  </si>
  <si>
    <t>predicted gene, 26583 [Source:MGI Symbol;Acc:MGI:5477077]</t>
  </si>
  <si>
    <t>ENSMUSG00000019027</t>
  </si>
  <si>
    <t>Dnah1</t>
  </si>
  <si>
    <t>dynein, axonemal, heavy chain 1 [Source:MGI Symbol;Acc:MGI:107721]</t>
  </si>
  <si>
    <t>ENSMUSG00000027207</t>
  </si>
  <si>
    <t>Galk2</t>
  </si>
  <si>
    <t>galactokinase 2 [Source:MGI Symbol;Acc:MGI:1917226]</t>
  </si>
  <si>
    <t>ENSMUSG00000097157</t>
  </si>
  <si>
    <t>Gm26512</t>
  </si>
  <si>
    <t>predicted gene, 26512 [Source:MGI Symbol;Acc:MGI:5477006]</t>
  </si>
  <si>
    <t>ENSMUSG00000030960</t>
  </si>
  <si>
    <t>Mettl10</t>
  </si>
  <si>
    <t>methyltransferase like 10 [Source:MGI Symbol;Acc:MGI:1919346]</t>
  </si>
  <si>
    <t>ENSMUSG00000003379</t>
  </si>
  <si>
    <t>Cd79a</t>
  </si>
  <si>
    <t>CD79A antigen (immunoglobulin-associated alpha) [Source:MGI Symbol;Acc:MGI:101774]</t>
  </si>
  <si>
    <t>ENSMUSG00000058093</t>
  </si>
  <si>
    <t>AA987161</t>
  </si>
  <si>
    <t>zinc finger protein 729b [Source:MGI Symbol;Acc:MGI:2145180]</t>
  </si>
  <si>
    <t>ENSMUSG00000049866</t>
  </si>
  <si>
    <t>Arl4c</t>
  </si>
  <si>
    <t>ADP-ribosylation factor-like 4C [Source:MGI Symbol;Acc:MGI:2445172]</t>
  </si>
  <si>
    <t>ENSMUSG00000025613</t>
  </si>
  <si>
    <t>Cct8</t>
  </si>
  <si>
    <t>chaperonin containing Tcp1, subunit 8 (theta) [Source:MGI Symbol;Acc:MGI:107183]</t>
  </si>
  <si>
    <t>ENSMUSG00000061111</t>
  </si>
  <si>
    <t>Fam195b</t>
  </si>
  <si>
    <t>family with sequence similarity 195, member B [Source:MGI Symbol;Acc:MGI:2384752]</t>
  </si>
  <si>
    <t>ENSMUSG00000044937</t>
  </si>
  <si>
    <t>BC030307</t>
  </si>
  <si>
    <t>tetratricopeptide repeat domain 41 [Source:MGI Symbol;Acc:MGI:2387653]</t>
  </si>
  <si>
    <t>ENSMUSG00000022546</t>
  </si>
  <si>
    <t>Gpt</t>
  </si>
  <si>
    <t>glutamic pyruvic transaminase, soluble [Source:MGI Symbol;Acc:MGI:95802]</t>
  </si>
  <si>
    <t>ENSMUSG00000024862</t>
  </si>
  <si>
    <t>Klc2</t>
  </si>
  <si>
    <t>kinesin light chain 2 [Source:MGI Symbol;Acc:MGI:107953]</t>
  </si>
  <si>
    <t>ENSMUSG00000054823</t>
  </si>
  <si>
    <t>Whsc1l1</t>
  </si>
  <si>
    <t>Wolf-Hirschhorn syndrome candidate 1-like 1 (human) [Source:MGI Symbol;Acc:MGI:2142581]</t>
  </si>
  <si>
    <t>ENSMUSG00000042644</t>
  </si>
  <si>
    <t>Itpr3</t>
  </si>
  <si>
    <t>inositol 1,4,5-triphosphate receptor 3 [Source:MGI Symbol;Acc:MGI:96624]</t>
  </si>
  <si>
    <t>ENSMUSG00000002580</t>
  </si>
  <si>
    <t>Mien1</t>
  </si>
  <si>
    <t>migration and invasion enhancer 1 [Source:MGI Symbol;Acc:MGI:1913678]</t>
  </si>
  <si>
    <t>ENSMUSG00000028333</t>
  </si>
  <si>
    <t>Anp32b</t>
  </si>
  <si>
    <t>acidic (leucine-rich) nuclear phosphoprotein 32 family, member B [Source:MGI Symbol;Acc:MGI:1914878]</t>
  </si>
  <si>
    <t>ENSMUSG00000023571</t>
  </si>
  <si>
    <t>Fam132a</t>
  </si>
  <si>
    <t>family with sequence similarity 132, member A [Source:MGI Symbol;Acc:MGI:1914639]</t>
  </si>
  <si>
    <t>ENSMUSG00000029319</t>
  </si>
  <si>
    <t>Coq2</t>
  </si>
  <si>
    <t>coenzyme Q2 4-hydroxybenzoate polyprenyltransferase [Source:MGI Symbol;Acc:MGI:1919133]</t>
  </si>
  <si>
    <t>ENSMUSG00000027654</t>
  </si>
  <si>
    <t>Fam83d</t>
  </si>
  <si>
    <t>family with sequence similarity 83, member D [Source:MGI Symbol;Acc:MGI:1919128]</t>
  </si>
  <si>
    <t>ENSMUSG00000029279</t>
  </si>
  <si>
    <t>Brdt</t>
  </si>
  <si>
    <t>bromodomain, testis-specific [Source:MGI Symbol;Acc:MGI:1891374]</t>
  </si>
  <si>
    <t>ENSMUSG00000031885</t>
  </si>
  <si>
    <t>Cbfb</t>
  </si>
  <si>
    <t>core binding factor beta [Source:MGI Symbol;Acc:MGI:99851]</t>
  </si>
  <si>
    <t>ENSMUSG00000049489</t>
  </si>
  <si>
    <t>Fam58b</t>
  </si>
  <si>
    <t>family with sequence similarity 58, member B [Source:MGI Symbol;Acc:MGI:1916359]</t>
  </si>
  <si>
    <t>ENSMUSG00000021461</t>
  </si>
  <si>
    <t>Fancc</t>
  </si>
  <si>
    <t>Fanconi anemia, complementation group C [Source:MGI Symbol;Acc:MGI:95480]</t>
  </si>
  <si>
    <t>ENSMUSG00000039382</t>
  </si>
  <si>
    <t>Wdr45</t>
  </si>
  <si>
    <t>WD repeat domain 45 [Source:MGI Symbol;Acc:MGI:1859606]</t>
  </si>
  <si>
    <t>ENSMUSG00000073802</t>
  </si>
  <si>
    <t>Cdkn2b</t>
  </si>
  <si>
    <t>cyclin-dependent kinase inhibitor 2B (p15, inhibits CDK4) [Source:MGI Symbol;Acc:MGI:104737]</t>
  </si>
  <si>
    <t>ENSMUSG00000020836</t>
  </si>
  <si>
    <t>Coro6</t>
  </si>
  <si>
    <t>coronin 6 [Source:MGI Symbol;Acc:MGI:2183448]</t>
  </si>
  <si>
    <t>ENSMUSG00000098134</t>
  </si>
  <si>
    <t>Rnf113a2</t>
  </si>
  <si>
    <t>ring finger protein 113A2 [Source:MGI Symbol;Acc:MGI:1913631]</t>
  </si>
  <si>
    <t>ENSMUSG00000028069</t>
  </si>
  <si>
    <t>Gpatch4</t>
  </si>
  <si>
    <t>G patch domain containing 4 [Source:MGI Symbol;Acc:MGI:1913864]</t>
  </si>
  <si>
    <t>ENSMUSG00000078970</t>
  </si>
  <si>
    <t>Wdr92</t>
  </si>
  <si>
    <t>WD repeat domain 92 [Source:MGI Symbol;Acc:MGI:2144224]</t>
  </si>
  <si>
    <t>ENSMUSG00000064339</t>
  </si>
  <si>
    <t>mt-Rnr2</t>
  </si>
  <si>
    <t>mitochondrially encoded 16S rRNA [Source:MGI Symbol;Acc:MGI:102492]</t>
  </si>
  <si>
    <t>ENSMUSG00000027248</t>
  </si>
  <si>
    <t>Pdia3</t>
  </si>
  <si>
    <t>protein disulfide isomerase associated 3 [Source:MGI Symbol;Acc:MGI:95834]</t>
  </si>
  <si>
    <t>ENSMUSG00000048142</t>
  </si>
  <si>
    <t>Nat8l</t>
  </si>
  <si>
    <t>N-acetyltransferase 8-like [Source:MGI Symbol;Acc:MGI:2447776]</t>
  </si>
  <si>
    <t>ENSMUSG00000017686</t>
  </si>
  <si>
    <t>Rhot1</t>
  </si>
  <si>
    <t>ras homolog gene family, member T1 [Source:MGI Symbol;Acc:MGI:1926078]</t>
  </si>
  <si>
    <t>ENSMUSG00000026753</t>
  </si>
  <si>
    <t>Ppp6c</t>
  </si>
  <si>
    <t>protein phosphatase 6, catalytic subunit [Source:MGI Symbol;Acc:MGI:1915107]</t>
  </si>
  <si>
    <t>ENSMUSG00000042389</t>
  </si>
  <si>
    <t>Tsen2</t>
  </si>
  <si>
    <t>tRNA splicing endonuclease 2 homolog (S. cerevisiae) [Source:MGI Symbol;Acc:MGI:2141599]</t>
  </si>
  <si>
    <t>ENSMUSG00000021033</t>
  </si>
  <si>
    <t>Gstz1</t>
  </si>
  <si>
    <t>glutathione transferase zeta 1 (maleylacetoacetate isomerase) [Source:MGI Symbol;Acc:MGI:1341859]</t>
  </si>
  <si>
    <t>ENSMUSG00000027865</t>
  </si>
  <si>
    <t>Gdap2</t>
  </si>
  <si>
    <t>ganglioside-induced differentiation-associated-protein 2 [Source:MGI Symbol;Acc:MGI:1338001]</t>
  </si>
  <si>
    <t>ENSMUSG00000024191</t>
  </si>
  <si>
    <t>Bnip1</t>
  </si>
  <si>
    <t>BCL2/adenovirus E1B interacting protein 1 [Source:MGI Symbol;Acc:MGI:109328]</t>
  </si>
  <si>
    <t>ENSMUSG00000000563</t>
  </si>
  <si>
    <t>Atp5f1</t>
  </si>
  <si>
    <t>ATP synthase, H+ transporting, mitochondrial F0 complex, subunit B1 [Source:MGI Symbol;Acc:MGI:1100495]</t>
  </si>
  <si>
    <t>ENSMUSG00000024037</t>
  </si>
  <si>
    <t>Wdr4</t>
  </si>
  <si>
    <t>WD repeat domain 4 [Source:MGI Symbol;Acc:MGI:1889002]</t>
  </si>
  <si>
    <t>ENSMUSG00000026536</t>
  </si>
  <si>
    <t>Mnda</t>
  </si>
  <si>
    <t>myeloid cell nuclear differentiation antigen [Source:MGI Symbol;Acc:MGI:3041120]</t>
  </si>
  <si>
    <t>ENSMUSG00000050022</t>
  </si>
  <si>
    <t>Amz1</t>
  </si>
  <si>
    <t>archaelysin family metallopeptidase 1 [Source:MGI Symbol;Acc:MGI:2442258]</t>
  </si>
  <si>
    <t>ENSMUSG00000039670</t>
  </si>
  <si>
    <t>Oxld1</t>
  </si>
  <si>
    <t>oxidoreductase like domain containing 1 [Source:MGI Symbol;Acc:MGI:1913681]</t>
  </si>
  <si>
    <t>ENSMUSG00000042225</t>
  </si>
  <si>
    <t>Ammecr1</t>
  </si>
  <si>
    <t>Alport syndrome, mental retardation, midface hypoplasia and elliptocytosis chromosomal region gene 1 [Source:MGI Symbol;Acc:MGI:1860206]</t>
  </si>
  <si>
    <t>ENSMUSG00000015522</t>
  </si>
  <si>
    <t>Arnt</t>
  </si>
  <si>
    <t>aryl hydrocarbon receptor nuclear translocator [Source:MGI Symbol;Acc:MGI:88071]</t>
  </si>
  <si>
    <t>ENSMUSG00000023791</t>
  </si>
  <si>
    <t>Pigx</t>
  </si>
  <si>
    <t>phosphatidylinositol glycan anchor biosynthesis, class X [Source:MGI Symbol;Acc:MGI:1919334]</t>
  </si>
  <si>
    <t>ENSMUSG00000003282</t>
  </si>
  <si>
    <t>Plag1</t>
  </si>
  <si>
    <t>pleiomorphic adenoma gene 1 [Source:MGI Symbol;Acc:MGI:1891916]</t>
  </si>
  <si>
    <t>ENSMUSG00000038965</t>
  </si>
  <si>
    <t>Ube2l3</t>
  </si>
  <si>
    <t>ubiquitin-conjugating enzyme E2L 3 [Source:MGI Symbol;Acc:MGI:109240]</t>
  </si>
  <si>
    <t>ENSMUSG00000022960</t>
  </si>
  <si>
    <t>Donson</t>
  </si>
  <si>
    <t>downstream neighbor of SON [Source:MGI Symbol;Acc:MGI:1890621]</t>
  </si>
  <si>
    <t>ENSMUSG00000020526</t>
  </si>
  <si>
    <t>Znhit3</t>
  </si>
  <si>
    <t>zinc finger, HIT type 3 [Source:MGI Symbol;Acc:MGI:3051596]</t>
  </si>
  <si>
    <t>ENSMUSG00000028648</t>
  </si>
  <si>
    <t>Ndufs5</t>
  </si>
  <si>
    <t>NADH dehydrogenase (ubiquinone) Fe-S protein 5 [Source:MGI Symbol;Acc:MGI:1890889]</t>
  </si>
  <si>
    <t>ENSMUSG00000027603</t>
  </si>
  <si>
    <t>Ggt7</t>
  </si>
  <si>
    <t>gamma-glutamyltransferase 7 [Source:MGI Symbol;Acc:MGI:1913385]</t>
  </si>
  <si>
    <t>ENSMUSG00000019763</t>
  </si>
  <si>
    <t>Rmnd1</t>
  </si>
  <si>
    <t>required for meiotic nuclear division 1 homolog (S. cerevisiae) [Source:MGI Symbol;Acc:MGI:1913334]</t>
  </si>
  <si>
    <t>ENSMUSG00000061455</t>
  </si>
  <si>
    <t>Stx17</t>
  </si>
  <si>
    <t>syntaxin 17 [Source:MGI Symbol;Acc:MGI:1914977]</t>
  </si>
  <si>
    <t>ENSMUSG00000021192</t>
  </si>
  <si>
    <t>Golga5</t>
  </si>
  <si>
    <t>golgi autoantigen, golgin subfamily a, 5 [Source:MGI Symbol;Acc:MGI:1351475]</t>
  </si>
  <si>
    <t>ENSMUSG00000073002</t>
  </si>
  <si>
    <t>Vamp5</t>
  </si>
  <si>
    <t>vesicle-associated membrane protein 5 [Source:MGI Symbol;Acc:MGI:1858622]</t>
  </si>
  <si>
    <t>ENSMUSG00000031753</t>
  </si>
  <si>
    <t>Cog4</t>
  </si>
  <si>
    <t>component of oligomeric golgi complex 4 [Source:MGI Symbol;Acc:MGI:2142808]</t>
  </si>
  <si>
    <t>ENSMUSG00000038482</t>
  </si>
  <si>
    <t>Tfdp1</t>
  </si>
  <si>
    <t>transcription factor Dp 1 [Source:MGI Symbol;Acc:MGI:101934]</t>
  </si>
  <si>
    <t>ENSMUSG00000028412</t>
  </si>
  <si>
    <t>Slc44a1</t>
  </si>
  <si>
    <t>solute carrier family 44, member 1 [Source:MGI Symbol;Acc:MGI:2140592]</t>
  </si>
  <si>
    <t>ENSMUSG00000034636</t>
  </si>
  <si>
    <t>Zyg11b</t>
  </si>
  <si>
    <t>zyg-ll family member B, cell cycle regulator [Source:MGI Symbol;Acc:MGI:2685277]</t>
  </si>
  <si>
    <t>ENSMUSG00000026750</t>
  </si>
  <si>
    <t>Psmb7</t>
  </si>
  <si>
    <t>proteasome (prosome, macropain) subunit, beta type 7 [Source:MGI Symbol;Acc:MGI:107637]</t>
  </si>
  <si>
    <t>ENSMUSG00000041926</t>
  </si>
  <si>
    <t>Rnpep</t>
  </si>
  <si>
    <t>arginyl aminopeptidase (aminopeptidase B) [Source:MGI Symbol;Acc:MGI:2384902]</t>
  </si>
  <si>
    <t>ENSMUSG00000010057</t>
  </si>
  <si>
    <t>Nprl2</t>
  </si>
  <si>
    <t>nitrogen permease regulator-like 2 [Source:MGI Symbol;Acc:MGI:1914482]</t>
  </si>
  <si>
    <t>ENSMUSG00000021290</t>
  </si>
  <si>
    <t>2010107E04Rik</t>
  </si>
  <si>
    <t>RIKEN cDNA 2010107E04 gene [Source:MGI Symbol;Acc:MGI:1917507]</t>
  </si>
  <si>
    <t>ENSMUSG00000029345</t>
  </si>
  <si>
    <t>Tfip11</t>
  </si>
  <si>
    <t>tuftelin interacting protein 11 [Source:MGI Symbol;Acc:MGI:1930075]</t>
  </si>
  <si>
    <t>ENSMUSG00000026447</t>
  </si>
  <si>
    <t>Pik3c2b</t>
  </si>
  <si>
    <t>phosphoinositide-3-kinase, class 2, beta polypeptide [Source:MGI Symbol;Acc:MGI:2685045]</t>
  </si>
  <si>
    <t>ENSMUSG00000064441</t>
  </si>
  <si>
    <t>Snord37</t>
  </si>
  <si>
    <t>small nucleolar RNA, C/D box 37 [Source:MGI Symbol;Acc:MGI:3819530]</t>
  </si>
  <si>
    <t>ENSMUSG00000053310</t>
  </si>
  <si>
    <t>Nrgn</t>
  </si>
  <si>
    <t>neurogranin [Source:MGI Symbol;Acc:MGI:1927184]</t>
  </si>
  <si>
    <t>ENSMUSG00000025241</t>
  </si>
  <si>
    <t>Fyco1</t>
  </si>
  <si>
    <t>FYVE and coiled-coil domain containing 1 [Source:MGI Symbol;Acc:MGI:107277]</t>
  </si>
  <si>
    <t>ENSMUSG00000023266</t>
  </si>
  <si>
    <t>Frs3</t>
  </si>
  <si>
    <t>fibroblast growth factor receptor substrate 3 [Source:MGI Symbol;Acc:MGI:2135965]</t>
  </si>
  <si>
    <t>ENSMUSG00000097892</t>
  </si>
  <si>
    <t>Gm26801</t>
  </si>
  <si>
    <t>predicted gene, 26801 [Source:MGI Symbol;Acc:MGI:5477295]</t>
  </si>
  <si>
    <t>ENSMUSG00000021288</t>
  </si>
  <si>
    <t>Klc1</t>
  </si>
  <si>
    <t>kinesin light chain 1 [Source:MGI Symbol;Acc:MGI:107978]</t>
  </si>
  <si>
    <t>ENSMUSG00000042616</t>
  </si>
  <si>
    <t>Oscp1</t>
  </si>
  <si>
    <t>organic solute carrier partner 1 [Source:MGI Symbol;Acc:MGI:1916308]</t>
  </si>
  <si>
    <t>ENSMUSG00000016477</t>
  </si>
  <si>
    <t>E2f3</t>
  </si>
  <si>
    <t>E2F transcription factor 3 [Source:MGI Symbol;Acc:MGI:1096340]</t>
  </si>
  <si>
    <t>ENSMUSG00000099760</t>
  </si>
  <si>
    <t>RP24-338G10.2</t>
  </si>
  <si>
    <t>predicted gene 28800 [Source:MGI Symbol;Acc:MGI:5579506]</t>
  </si>
  <si>
    <t>ENSMUSG00000054893</t>
  </si>
  <si>
    <t>Zfp667</t>
  </si>
  <si>
    <t>zinc finger protein 667 [Source:MGI Symbol;Acc:MGI:2442757]</t>
  </si>
  <si>
    <t>ENSMUSG00000032786</t>
  </si>
  <si>
    <t>Alas1</t>
  </si>
  <si>
    <t>aminolevulinic acid synthase 1 [Source:MGI Symbol;Acc:MGI:87989]</t>
  </si>
  <si>
    <t>ENSMUSG00000033845</t>
  </si>
  <si>
    <t>Mrpl15</t>
  </si>
  <si>
    <t>mitochondrial ribosomal protein L15 [Source:MGI Symbol;Acc:MGI:1351639]</t>
  </si>
  <si>
    <t>ENSMUSG00000029833</t>
  </si>
  <si>
    <t>Trim24</t>
  </si>
  <si>
    <t>tripartite motif-containing 24 [Source:MGI Symbol;Acc:MGI:109275]</t>
  </si>
  <si>
    <t>ENSMUSG00000024594</t>
  </si>
  <si>
    <t>Prrc1</t>
  </si>
  <si>
    <t>proline-rich coiled-coil 1 [Source:MGI Symbol;Acc:MGI:1916106]</t>
  </si>
  <si>
    <t>ENSMUSG00000026173</t>
  </si>
  <si>
    <t>Plcd4</t>
  </si>
  <si>
    <t>phospholipase C, delta 4 [Source:MGI Symbol;Acc:MGI:107469]</t>
  </si>
  <si>
    <t>ENSMUSG00000055733</t>
  </si>
  <si>
    <t>Nap1l3</t>
  </si>
  <si>
    <t>nucleosome assembly protein 1-like 3 [Source:MGI Symbol;Acc:MGI:1859565]</t>
  </si>
  <si>
    <t>ENSMUSG00000014303</t>
  </si>
  <si>
    <t>Glis2</t>
  </si>
  <si>
    <t>GLIS family zinc finger 2 [Source:MGI Symbol;Acc:MGI:1932535]</t>
  </si>
  <si>
    <t>ENSMUSG00000037938</t>
  </si>
  <si>
    <t>Chchd5</t>
  </si>
  <si>
    <t>coiled-coil-helix-coiled-coil-helix domain containing 5 [Source:MGI Symbol;Acc:MGI:1913420]</t>
  </si>
  <si>
    <t>ENSMUSG00000036825</t>
  </si>
  <si>
    <t>Ssx2ip</t>
  </si>
  <si>
    <t>synovial sarcoma, X breakpoint 2 interacting protein [Source:MGI Symbol;Acc:MGI:2139150]</t>
  </si>
  <si>
    <t>ENSMUSG00000031023</t>
  </si>
  <si>
    <t>Akip1</t>
  </si>
  <si>
    <t>A kinase (PRKA) interacting protein 1 [Source:MGI Symbol;Acc:MGI:3041226]</t>
  </si>
  <si>
    <t>ENSMUSG00000033450</t>
  </si>
  <si>
    <t>Tagap</t>
  </si>
  <si>
    <t>T cell activation Rho GTPase activating protein [Source:MGI Symbol;Acc:MGI:3615484]</t>
  </si>
  <si>
    <t>ENSMUSG00000028214</t>
  </si>
  <si>
    <t>Gem</t>
  </si>
  <si>
    <t>GTP binding protein (gene overexpressed in skeletal muscle) [Source:MGI Symbol;Acc:MGI:99844]</t>
  </si>
  <si>
    <t>ENSMUSG00000033396</t>
  </si>
  <si>
    <t>Spg11</t>
  </si>
  <si>
    <t>spastic paraplegia 11 [Source:MGI Symbol;Acc:MGI:2444989]</t>
  </si>
  <si>
    <t>ENSMUSG00000030761</t>
  </si>
  <si>
    <t>Myo7a</t>
  </si>
  <si>
    <t>myosin VIIA [Source:MGI Symbol;Acc:MGI:104510]</t>
  </si>
  <si>
    <t>ENSMUSG00000078184</t>
  </si>
  <si>
    <t>B020018G12Rik</t>
  </si>
  <si>
    <t>RNA binding motif protein 8A2 [Source:MGI Symbol;Acc:MGI:3612447]</t>
  </si>
  <si>
    <t>ENSMUSG00000031266</t>
  </si>
  <si>
    <t>Gla</t>
  </si>
  <si>
    <t>galactosidase, alpha [Source:MGI Symbol;Acc:MGI:1347344]</t>
  </si>
  <si>
    <t>ENSMUSG00000030983</t>
  </si>
  <si>
    <t>Bccip</t>
  </si>
  <si>
    <t>BRCA2 and CDKN1A interacting protein [Source:MGI Symbol;Acc:MGI:1913415]</t>
  </si>
  <si>
    <t>ENSMUSG00000024190</t>
  </si>
  <si>
    <t>Dusp1</t>
  </si>
  <si>
    <t>dual specificity phosphatase 1 [Source:MGI Symbol;Acc:MGI:105120]</t>
  </si>
  <si>
    <t>ENSMUSG00000078185</t>
  </si>
  <si>
    <t>Chml</t>
  </si>
  <si>
    <t>choroideremia-like [Source:MGI Symbol;Acc:MGI:101913]</t>
  </si>
  <si>
    <t>ENSMUSG00000020669</t>
  </si>
  <si>
    <t>Sh3yl1</t>
  </si>
  <si>
    <t>Sh3 domain YSC-like 1 [Source:MGI Symbol;Acc:MGI:1346118]</t>
  </si>
  <si>
    <t>ENSMUSG00000031979</t>
  </si>
  <si>
    <t>Cog2</t>
  </si>
  <si>
    <t>component of oligomeric golgi complex 2 [Source:MGI Symbol;Acc:MGI:1923582]</t>
  </si>
  <si>
    <t>ENSMUSG00000027739</t>
  </si>
  <si>
    <t>Rab33b</t>
  </si>
  <si>
    <t>RAB33B, member RAS oncogene family [Source:MGI Symbol;Acc:MGI:1330805]</t>
  </si>
  <si>
    <t>ENSMUSG00000037628</t>
  </si>
  <si>
    <t>Cdkn3</t>
  </si>
  <si>
    <t>cyclin-dependent kinase inhibitor 3 [Source:MGI Symbol;Acc:MGI:1919641]</t>
  </si>
  <si>
    <t>ENSMUSG00000039137</t>
  </si>
  <si>
    <t>Whrn</t>
  </si>
  <si>
    <t>whirlin [Source:MGI Symbol;Acc:MGI:2682003]</t>
  </si>
  <si>
    <t>ENSMUSG00000004018</t>
  </si>
  <si>
    <t>Fancl</t>
  </si>
  <si>
    <t>Fanconi anemia, complementation group L [Source:MGI Symbol;Acc:MGI:1914280]</t>
  </si>
  <si>
    <t>ENSMUSG00000042632</t>
  </si>
  <si>
    <t>Pla2g6</t>
  </si>
  <si>
    <t>phospholipase A2, group VI [Source:MGI Symbol;Acc:MGI:1859152]</t>
  </si>
  <si>
    <t>ENSMUSG00000056832</t>
  </si>
  <si>
    <t>Ttc26</t>
  </si>
  <si>
    <t>tetratricopeptide repeat domain 26 [Source:MGI Symbol;Acc:MGI:2444853]</t>
  </si>
  <si>
    <t>ENSMUSG00000026819</t>
  </si>
  <si>
    <t>Slc25a25</t>
  </si>
  <si>
    <t>solute carrier family 25 (mitochondrial carrier, phosphate carrier), member 25 [Source:MGI Symbol;Acc:MGI:1915913]</t>
  </si>
  <si>
    <t>ENSMUSG00000060950</t>
  </si>
  <si>
    <t>Trmt61a</t>
  </si>
  <si>
    <t>tRNA methyltransferase 61A [Source:MGI Symbol;Acc:MGI:2443487]</t>
  </si>
  <si>
    <t>ENSMUSG00000052926</t>
  </si>
  <si>
    <t>Rnaseh2a</t>
  </si>
  <si>
    <t>ribonuclease H2, large subunit [Source:MGI Symbol;Acc:MGI:1916974]</t>
  </si>
  <si>
    <t>ENSMUSG00000044986</t>
  </si>
  <si>
    <t>Tst</t>
  </si>
  <si>
    <t>thiosulfate sulfurtransferase, mitochondrial [Source:MGI Symbol;Acc:MGI:98852]</t>
  </si>
  <si>
    <t>ENSMUSG00000098180</t>
  </si>
  <si>
    <t>Gm5430</t>
  </si>
  <si>
    <t>predicted gene 5430 [Source:MGI Symbol;Acc:MGI:3648216]</t>
  </si>
  <si>
    <t>ENSMUSG00000015599</t>
  </si>
  <si>
    <t>Ttbk1</t>
  </si>
  <si>
    <t>tau tubulin kinase 1 [Source:MGI Symbol;Acc:MGI:2147036]</t>
  </si>
  <si>
    <t>ENSMUSG00000070287</t>
  </si>
  <si>
    <t>Slc35g2</t>
  </si>
  <si>
    <t>solute carrier family 35, member G2 [Source:MGI Symbol;Acc:MGI:2685365]</t>
  </si>
  <si>
    <t>ENSMUSG00000041958</t>
  </si>
  <si>
    <t>Pigs</t>
  </si>
  <si>
    <t>phosphatidylinositol glycan anchor biosynthesis, class S [Source:MGI Symbol;Acc:MGI:2687325]</t>
  </si>
  <si>
    <t>ENSMUSG00000032526</t>
  </si>
  <si>
    <t>Deb1</t>
  </si>
  <si>
    <t>differentially expressed in B16F10 1 [Source:MGI Symbol;Acc:MGI:1349474]</t>
  </si>
  <si>
    <t>ENSMUSG00000025372</t>
  </si>
  <si>
    <t>Baiap2</t>
  </si>
  <si>
    <t>brain-specific angiogenesis inhibitor 1-associated protein 2 [Source:MGI Symbol;Acc:MGI:2137336]</t>
  </si>
  <si>
    <t>ENSMUSG00000039478</t>
  </si>
  <si>
    <t>Micu3</t>
  </si>
  <si>
    <t>mitochondrial calcium uptake family, member 3 [Source:MGI Symbol;Acc:MGI:1925756]</t>
  </si>
  <si>
    <t>ENSMUSG00000028618</t>
  </si>
  <si>
    <t>Tmem59</t>
  </si>
  <si>
    <t>transmembrane protein 59 [Source:MGI Symbol;Acc:MGI:1929278]</t>
  </si>
  <si>
    <t>ENSMUSG00000083718</t>
  </si>
  <si>
    <t>Ccnb2-ps</t>
  </si>
  <si>
    <t>cyclin B2, pseudogene [Source:MGI Symbol;Acc:MGI:3779896]</t>
  </si>
  <si>
    <t>ENSMUSG00000095362</t>
  </si>
  <si>
    <t>Gm14325</t>
  </si>
  <si>
    <t>predicted gene 14325 [Source:MGI Symbol;Acc:MGI:3702875]</t>
  </si>
  <si>
    <t>ENSMUSG00000025612</t>
  </si>
  <si>
    <t>Bach1</t>
  </si>
  <si>
    <t>BTB and CNC homology 1, basic leucine zipper transcription factor 1 [Source:MGI Symbol;Acc:MGI:894680]</t>
  </si>
  <si>
    <t>ENSMUSG00000074576</t>
  </si>
  <si>
    <t>Mocs3</t>
  </si>
  <si>
    <t>molybdenum cofactor synthesis 3 [Source:MGI Symbol;Acc:MGI:1916622]</t>
  </si>
  <si>
    <t>ENSMUSG00000029088</t>
  </si>
  <si>
    <t>Kcnip4</t>
  </si>
  <si>
    <t>Kv channel interacting protein 4 [Source:MGI Symbol;Acc:MGI:1933131]</t>
  </si>
  <si>
    <t>ENSMUSG00000020516</t>
  </si>
  <si>
    <t>Rps6kb1</t>
  </si>
  <si>
    <t>ribosomal protein S6 kinase, polypeptide 1 [Source:MGI Symbol;Acc:MGI:1270849]</t>
  </si>
  <si>
    <t>ENSMUSG00000042211</t>
  </si>
  <si>
    <t>Fbxo38</t>
  </si>
  <si>
    <t>F-box protein 38 [Source:MGI Symbol;Acc:MGI:2444639]</t>
  </si>
  <si>
    <t>ENSMUSG00000100370</t>
  </si>
  <si>
    <t>RP23-402K24.6</t>
  </si>
  <si>
    <t>ENSMUSG00000026589</t>
  </si>
  <si>
    <t>Sec16b</t>
  </si>
  <si>
    <t>SEC16 homolog B (S. cerevisiae) [Source:MGI Symbol;Acc:MGI:2148802]</t>
  </si>
  <si>
    <t>ENSMUSG00000038256</t>
  </si>
  <si>
    <t>Bcl9</t>
  </si>
  <si>
    <t>B cell CLL/lymphoma 9 [Source:MGI Symbol;Acc:MGI:1924828]</t>
  </si>
  <si>
    <t>ENSMUSG00000028950</t>
  </si>
  <si>
    <t>Tas1r1</t>
  </si>
  <si>
    <t>taste receptor, type 1, member 1 [Source:MGI Symbol;Acc:MGI:1927505]</t>
  </si>
  <si>
    <t>ENSMUSG00000029125</t>
  </si>
  <si>
    <t>Stx18</t>
  </si>
  <si>
    <t>syntaxin 18 [Source:MGI Symbol;Acc:MGI:1918366]</t>
  </si>
  <si>
    <t>ENSMUSG00000038301</t>
  </si>
  <si>
    <t>Snx10</t>
  </si>
  <si>
    <t>sorting nexin 10 [Source:MGI Symbol;Acc:MGI:1919232]</t>
  </si>
  <si>
    <t>ENSMUSG00000070802</t>
  </si>
  <si>
    <t>Pnmal2</t>
  </si>
  <si>
    <t>PNMA-like 2 [Source:MGI Symbol;Acc:MGI:3645856]</t>
  </si>
  <si>
    <t>ENSMUSG00000031950</t>
  </si>
  <si>
    <t>Gabarapl2</t>
  </si>
  <si>
    <t>gamma-aminobutyric acid (GABA) A receptor-associated protein-like 2 [Source:MGI Symbol;Acc:MGI:1890602]</t>
  </si>
  <si>
    <t>ENSMUSG00000037572</t>
  </si>
  <si>
    <t>Wdhd1</t>
  </si>
  <si>
    <t>WD repeat and HMG-box DNA binding protein 1 [Source:MGI Symbol;Acc:MGI:2443514]</t>
  </si>
  <si>
    <t>ENSMUSG00000086965</t>
  </si>
  <si>
    <t>Gm16314</t>
  </si>
  <si>
    <t>predicted gene 16314 [Source:MGI Symbol;Acc:MGI:3833934]</t>
  </si>
  <si>
    <t>ENSMUSG00000034243</t>
  </si>
  <si>
    <t>Golgb1</t>
  </si>
  <si>
    <t>golgi autoantigen, golgin subfamily b, macrogolgin 1 [Source:MGI Symbol;Acc:MGI:1099447]</t>
  </si>
  <si>
    <t>ENSMUSG00000004707</t>
  </si>
  <si>
    <t>Ly9</t>
  </si>
  <si>
    <t>lymphocyte antigen 9 [Source:MGI Symbol;Acc:MGI:96885]</t>
  </si>
  <si>
    <t>ENSMUSG00000047371</t>
  </si>
  <si>
    <t>Zfp768</t>
  </si>
  <si>
    <t>zinc finger protein 768 [Source:MGI Symbol;Acc:MGI:2384582]</t>
  </si>
  <si>
    <t>ENSMUSG00000026709</t>
  </si>
  <si>
    <t>Dars2</t>
  </si>
  <si>
    <t>aspartyl-tRNA synthetase 2 (mitochondrial) [Source:MGI Symbol;Acc:MGI:2442510]</t>
  </si>
  <si>
    <t>ENSMUSG00000084159</t>
  </si>
  <si>
    <t>Gm12696</t>
  </si>
  <si>
    <t>predicted gene 12696 [Source:MGI Symbol;Acc:MGI:3649288]</t>
  </si>
  <si>
    <t>ENSMUSG00000078787</t>
  </si>
  <si>
    <t>Cyp2t4</t>
  </si>
  <si>
    <t>cytochrome P450, family 2, subfamily t, polypeptide 4 [Source:MGI Symbol;Acc:MGI:2686296]</t>
  </si>
  <si>
    <t>ENSMUSG00000018239</t>
  </si>
  <si>
    <t>Zcchc10</t>
  </si>
  <si>
    <t>zinc finger, CCHC domain containing 10 [Source:MGI Symbol;Acc:MGI:1196228]</t>
  </si>
  <si>
    <t>ENSMUSG00000020882</t>
  </si>
  <si>
    <t>Cacnb1</t>
  </si>
  <si>
    <t>calcium channel, voltage-dependent, beta 1 subunit [Source:MGI Symbol;Acc:MGI:102522]</t>
  </si>
  <si>
    <t>ENSMUSG00000021518</t>
  </si>
  <si>
    <t>Ptdss1</t>
  </si>
  <si>
    <t>phosphatidylserine synthase 1 [Source:MGI Symbol;Acc:MGI:1276575]</t>
  </si>
  <si>
    <t>ENSMUSG00000079215</t>
  </si>
  <si>
    <t>Zfp664</t>
  </si>
  <si>
    <t>zinc finger protein 664 [Source:MGI Symbol;Acc:MGI:2442505]</t>
  </si>
  <si>
    <t>ENSMUSG00000046408</t>
  </si>
  <si>
    <t>1700067K01Rik</t>
  </si>
  <si>
    <t>RIKEN cDNA 1700067K01 gene [Source:MGI Symbol;Acc:MGI:1920703]</t>
  </si>
  <si>
    <t>ENSMUSG00000004815</t>
  </si>
  <si>
    <t>Dgkq</t>
  </si>
  <si>
    <t>diacylglycerol kinase, theta [Source:MGI Symbol;Acc:MGI:102918]</t>
  </si>
  <si>
    <t>ENSMUSG00000029388</t>
  </si>
  <si>
    <t>Eif2b1</t>
  </si>
  <si>
    <t>eukaryotic translation initiation factor 2B, subunit 1 (alpha) [Source:MGI Symbol;Acc:MGI:2384802]</t>
  </si>
  <si>
    <t>ENSMUSG00000091931</t>
  </si>
  <si>
    <t>AK010878</t>
  </si>
  <si>
    <t>cDNA sequence AK010878 [Source:MGI Symbol;Acc:MGI:4845848]</t>
  </si>
  <si>
    <t>ENSMUSG00000055128</t>
  </si>
  <si>
    <t>Cgrrf1</t>
  </si>
  <si>
    <t>cell growth regulator with ring finger domain 1 [Source:MGI Symbol;Acc:MGI:1916368]</t>
  </si>
  <si>
    <t>ENSMUSG00000063458</t>
  </si>
  <si>
    <t>1700112E06Rik</t>
  </si>
  <si>
    <t>RIKEN cDNA 1700112E06 gene [Source:MGI Symbol;Acc:MGI:1923883]</t>
  </si>
  <si>
    <t>ENSMUSG00000066892</t>
  </si>
  <si>
    <t>Fbxl12</t>
  </si>
  <si>
    <t>F-box and leucine-rich repeat protein 12 [Source:MGI Symbol;Acc:MGI:1354738]</t>
  </si>
  <si>
    <t>ENSMUSG00000020175</t>
  </si>
  <si>
    <t>Rab36</t>
  </si>
  <si>
    <t>RAB36, member RAS oncogene family [Source:MGI Symbol;Acc:MGI:1924127]</t>
  </si>
  <si>
    <t>ENSMUSG00000065738</t>
  </si>
  <si>
    <t>Gm24494</t>
  </si>
  <si>
    <t>predicted gene, 24494 [Source:MGI Symbol;Acc:MGI:5454271]</t>
  </si>
  <si>
    <t>ENSMUSG00000004709</t>
  </si>
  <si>
    <t>Cd244</t>
  </si>
  <si>
    <t>CD244 natural killer cell receptor 2B4 [Source:MGI Symbol;Acc:MGI:109294]</t>
  </si>
  <si>
    <t>ENSMUSG00000038291</t>
  </si>
  <si>
    <t>Snx25</t>
  </si>
  <si>
    <t>sorting nexin 25 [Source:MGI Symbol;Acc:MGI:2142610]</t>
  </si>
  <si>
    <t>ENSMUSG00000020448</t>
  </si>
  <si>
    <t>Rnf185</t>
  </si>
  <si>
    <t>ring finger protein 185 [Source:MGI Symbol;Acc:MGI:1922078]</t>
  </si>
  <si>
    <t>ENSMUSG00000082978</t>
  </si>
  <si>
    <t>Rpsa-ps11</t>
  </si>
  <si>
    <t>ribosomal protein SA, pseudogene 11 [Source:MGI Symbol;Acc:MGI:3649246]</t>
  </si>
  <si>
    <t>ENSMUSG00000028948</t>
  </si>
  <si>
    <t>Nol9</t>
  </si>
  <si>
    <t>nucleolar protein 9 [Source:MGI Symbol;Acc:MGI:1921285]</t>
  </si>
  <si>
    <t>ENSMUSG00000066735</t>
  </si>
  <si>
    <t>Vkorc1l1</t>
  </si>
  <si>
    <t>vitamin K epoxide reductase complex, subunit 1-like 1 [Source:MGI Symbol;Acc:MGI:1916818]</t>
  </si>
  <si>
    <t>ENSMUSG00000030095</t>
  </si>
  <si>
    <t>Tmem43</t>
  </si>
  <si>
    <t>transmembrane protein 43 [Source:MGI Symbol;Acc:MGI:1921372]</t>
  </si>
  <si>
    <t>ENSMUSG00000059689</t>
  </si>
  <si>
    <t>Zfp637</t>
  </si>
  <si>
    <t>zinc finger protein 637 [Source:MGI Symbol;Acc:MGI:2448537]</t>
  </si>
  <si>
    <t>ENSMUSG00000036781</t>
  </si>
  <si>
    <t>Rps27l</t>
  </si>
  <si>
    <t>ribosomal protein S27-like [Source:MGI Symbol;Acc:MGI:1915191]</t>
  </si>
  <si>
    <t>ENSMUSG00000025578</t>
  </si>
  <si>
    <t>Cbx8</t>
  </si>
  <si>
    <t>chromobox 8 [Source:MGI Symbol;Acc:MGI:1353589]</t>
  </si>
  <si>
    <t>ENSMUSG00000034158</t>
  </si>
  <si>
    <t>Lrrc58</t>
  </si>
  <si>
    <t>leucine rich repeat containing 58 [Source:MGI Symbol;Acc:MGI:2443542]</t>
  </si>
  <si>
    <t>ENSMUSG00000046415</t>
  </si>
  <si>
    <t>B430212C06Rik</t>
  </si>
  <si>
    <t>RIKEN cDNA B430212C06 gene [Source:MGI Symbol;Acc:MGI:2442134]</t>
  </si>
  <si>
    <t>ENSMUSG00000027076</t>
  </si>
  <si>
    <t>Timm10</t>
  </si>
  <si>
    <t>translocase of inner mitochondrial membrane 10 [Source:MGI Symbol;Acc:MGI:1353429]</t>
  </si>
  <si>
    <t>ENSMUSG00000020561</t>
  </si>
  <si>
    <t>Twistnb</t>
  </si>
  <si>
    <t>twist basic helix-loop-helix transcription factor 1 neighbor [Source:MGI Symbol;Acc:MGI:106292]</t>
  </si>
  <si>
    <t>ENSMUSG00000039182</t>
  </si>
  <si>
    <t>AW209491</t>
  </si>
  <si>
    <t>expressed sequence AW209491 [Source:MGI Symbol;Acc:MGI:2145422]</t>
  </si>
  <si>
    <t>ENSMUSG00000026000</t>
  </si>
  <si>
    <t>Lancl1</t>
  </si>
  <si>
    <t>LanC (bacterial lantibiotic synthetase component C)-like 1 [Source:MGI Symbol;Acc:MGI:1336997]</t>
  </si>
  <si>
    <t>ENSMUSG00000090248</t>
  </si>
  <si>
    <t>Gm14027</t>
  </si>
  <si>
    <t>predicted gene 14027 [Source:MGI Symbol;Acc:MGI:3757578]</t>
  </si>
  <si>
    <t>ENSMUSG00000037344</t>
  </si>
  <si>
    <t>Slc12a9</t>
  </si>
  <si>
    <t>solute carrier family 12 (potassium/chloride transporters), member 9 [Source:MGI Symbol;Acc:MGI:1933532]</t>
  </si>
  <si>
    <t>ENSMUSG00000030225</t>
  </si>
  <si>
    <t>Dera</t>
  </si>
  <si>
    <t>deoxyribose-phosphate aldolase (putative) [Source:MGI Symbol;Acc:MGI:1913762]</t>
  </si>
  <si>
    <t>ENSMUSG00000079469</t>
  </si>
  <si>
    <t>Pigb</t>
  </si>
  <si>
    <t>phosphatidylinositol glycan anchor biosynthesis, class B [Source:MGI Symbol;Acc:MGI:1891825]</t>
  </si>
  <si>
    <t>ENSMUSG00000021510</t>
  </si>
  <si>
    <t>A530054K11Rik</t>
  </si>
  <si>
    <t>zinc finger protein 729a [Source:MGI Symbol;Acc:MGI:3036250]</t>
  </si>
  <si>
    <t>ENSMUSG00000019897</t>
  </si>
  <si>
    <t>Ccdc59</t>
  </si>
  <si>
    <t>coiled-coil domain containing 59 [Source:MGI Symbol;Acc:MGI:1289302]</t>
  </si>
  <si>
    <t>ENSMUSG00000082121</t>
  </si>
  <si>
    <t>Gm8199</t>
  </si>
  <si>
    <t>predicted gene 8199 [Source:MGI Symbol;Acc:MGI:3643345]</t>
  </si>
  <si>
    <t>ENSMUSG00000037138</t>
  </si>
  <si>
    <t>Aff3</t>
  </si>
  <si>
    <t>AF4/FMR2 family, member 3 [Source:MGI Symbol;Acc:MGI:106927]</t>
  </si>
  <si>
    <t>ENSMUSG00000002297</t>
  </si>
  <si>
    <t>Dbf4</t>
  </si>
  <si>
    <t>DBF4 zinc finger [Source:MGI Symbol;Acc:MGI:1351328]</t>
  </si>
  <si>
    <t>ENSMUSG00000024926</t>
  </si>
  <si>
    <t>Kat5</t>
  </si>
  <si>
    <t>K(lysine) acetyltransferase 5 [Source:MGI Symbol;Acc:MGI:1932051]</t>
  </si>
  <si>
    <t>ENSMUSG00000031310</t>
  </si>
  <si>
    <t>Zmym3</t>
  </si>
  <si>
    <t>zinc finger, MYM-type 3 [Source:MGI Symbol;Acc:MGI:1927231]</t>
  </si>
  <si>
    <t>ENSMUSG00000068859</t>
  </si>
  <si>
    <t>Sp9</t>
  </si>
  <si>
    <t>trans-acting transcription factor 9 [Source:MGI Symbol;Acc:MGI:3574660]</t>
  </si>
  <si>
    <t>ENSMUSG00000004530</t>
  </si>
  <si>
    <t>Coro1c</t>
  </si>
  <si>
    <t>coronin, actin binding protein 1C [Source:MGI Symbol;Acc:MGI:1345964]</t>
  </si>
  <si>
    <t>ENSMUSG00000022241</t>
  </si>
  <si>
    <t>Tars</t>
  </si>
  <si>
    <t>threonyl-tRNA synthetase [Source:MGI Symbol;Acc:MGI:106314]</t>
  </si>
  <si>
    <t>ENSMUSG00000005823</t>
  </si>
  <si>
    <t>Gpr108</t>
  </si>
  <si>
    <t>G protein-coupled receptor 108 [Source:MGI Symbol;Acc:MGI:1925558]</t>
  </si>
  <si>
    <t>ENSMUSG00000044934</t>
  </si>
  <si>
    <t>Zfp367</t>
  </si>
  <si>
    <t>zinc finger protein 367 [Source:MGI Symbol;Acc:MGI:2442266]</t>
  </si>
  <si>
    <t>ENSMUSG00000030738</t>
  </si>
  <si>
    <t>Eif3c</t>
  </si>
  <si>
    <t>eukaryotic translation initiation factor 3, subunit C [Source:MGI Symbol;Acc:MGI:1926966]</t>
  </si>
  <si>
    <t>ENSMUSG00000039911</t>
  </si>
  <si>
    <t>Spsb1</t>
  </si>
  <si>
    <t>splA/ryanodine receptor domain and SOCS box containing 1 [Source:MGI Symbol;Acc:MGI:1921896]</t>
  </si>
  <si>
    <t>ENSMUSG00000021910</t>
  </si>
  <si>
    <t>Nisch</t>
  </si>
  <si>
    <t>nischarin [Source:MGI Symbol;Acc:MGI:1928323]</t>
  </si>
  <si>
    <t>ENSMUSG00000090015</t>
  </si>
  <si>
    <t>Gm15446</t>
  </si>
  <si>
    <t>predicted gene 15446 [Source:MGI Symbol;Acc:MGI:3709333]</t>
  </si>
  <si>
    <t>ENSMUSG00000005374</t>
  </si>
  <si>
    <t>Tbl2</t>
  </si>
  <si>
    <t>transducin (beta)-like 2 [Source:MGI Symbol;Acc:MGI:1351652]</t>
  </si>
  <si>
    <t>ENSMUSG00000018167</t>
  </si>
  <si>
    <t>Stard3</t>
  </si>
  <si>
    <t>START domain containing 3 [Source:MGI Symbol;Acc:MGI:1929618]</t>
  </si>
  <si>
    <t>ENSMUSG00000014668</t>
  </si>
  <si>
    <t>Chfr</t>
  </si>
  <si>
    <t>checkpoint with forkhead and ring finger domains [Source:MGI Symbol;Acc:MGI:2444898]</t>
  </si>
  <si>
    <t>ENSMUSG00000043807</t>
  </si>
  <si>
    <t>Ly6g5b</t>
  </si>
  <si>
    <t>lymphocyte antigen 6 complex, locus G5B [Source:MGI Symbol;Acc:MGI:2385809]</t>
  </si>
  <si>
    <t>ENSMUSG00000052928</t>
  </si>
  <si>
    <t>Ctif</t>
  </si>
  <si>
    <t>CBP80/20-dependent translation initiation factor [Source:MGI Symbol;Acc:MGI:2685518]</t>
  </si>
  <si>
    <t>ENSMUSG00000039357</t>
  </si>
  <si>
    <t>Fut11</t>
  </si>
  <si>
    <t>fucosyltransferase 11 [Source:MGI Symbol;Acc:MGI:1920318]</t>
  </si>
  <si>
    <t>ENSMUSG00000032267</t>
  </si>
  <si>
    <t>Usp28</t>
  </si>
  <si>
    <t>ubiquitin specific peptidase 28 [Source:MGI Symbol;Acc:MGI:2442293]</t>
  </si>
  <si>
    <t>ENSMUSG00000026712</t>
  </si>
  <si>
    <t>Mrc1</t>
  </si>
  <si>
    <t>mannose receptor, C type 1 [Source:MGI Symbol;Acc:MGI:97142]</t>
  </si>
  <si>
    <t>ENSMUSG00000019810</t>
  </si>
  <si>
    <t>Fuca2</t>
  </si>
  <si>
    <t>fucosidase, alpha-L- 2, plasma [Source:MGI Symbol;Acc:MGI:1914098]</t>
  </si>
  <si>
    <t>ENSMUSG00000032290</t>
  </si>
  <si>
    <t>Ptpn9</t>
  </si>
  <si>
    <t>protein tyrosine phosphatase, non-receptor type 9 [Source:MGI Symbol;Acc:MGI:1928376]</t>
  </si>
  <si>
    <t>ENSMUSG00000091020</t>
  </si>
  <si>
    <t>Gm5828</t>
  </si>
  <si>
    <t>predicted gene 5828 [Source:MGI Symbol;Acc:MGI:3644176]</t>
  </si>
  <si>
    <t>ENSMUSG00000032216</t>
  </si>
  <si>
    <t>Nedd4</t>
  </si>
  <si>
    <t>neural precursor cell expressed, developmentally down-regulated 4 [Source:MGI Symbol;Acc:MGI:97297]</t>
  </si>
  <si>
    <t>ENSMUSG00000026740</t>
  </si>
  <si>
    <t>Dnajc1</t>
  </si>
  <si>
    <t>DnaJ heat shock protein family (Hsp40) member C1 [Source:MGI Symbol;Acc:MGI:103268]</t>
  </si>
  <si>
    <t>ENSMUSG00000006527</t>
  </si>
  <si>
    <t>Sfmbt1</t>
  </si>
  <si>
    <t>Scm-like with four mbt domains 1 [Source:MGI Symbol;Acc:MGI:1859609]</t>
  </si>
  <si>
    <t>ENSMUSG00000020973</t>
  </si>
  <si>
    <t>Dnaaf2</t>
  </si>
  <si>
    <t>dynein, axonemal assembly factor 2 [Source:MGI Symbol;Acc:MGI:1923566]</t>
  </si>
  <si>
    <t>ENSMUSG00000084416</t>
  </si>
  <si>
    <t>Rpl10a-ps1</t>
  </si>
  <si>
    <t>ribosomal protein L10A, pseudogene 1 [Source:MGI Symbol;Acc:MGI:3705885]</t>
  </si>
  <si>
    <t>ENSMUSG00000024346</t>
  </si>
  <si>
    <t>Pfdn1</t>
  </si>
  <si>
    <t>prefoldin 1 [Source:MGI Symbol;Acc:MGI:1914449]</t>
  </si>
  <si>
    <t>ENSMUSG00000067825</t>
  </si>
  <si>
    <t>Pex26</t>
  </si>
  <si>
    <t>peroxisomal biogenesis factor 26 [Source:MGI Symbol;Acc:MGI:1921293]</t>
  </si>
  <si>
    <t>ENSMUSG00000022098</t>
  </si>
  <si>
    <t>Bmp1</t>
  </si>
  <si>
    <t>bone morphogenetic protein 1 [Source:MGI Symbol;Acc:MGI:88176]</t>
  </si>
  <si>
    <t>ENSMUSG00000067931</t>
  </si>
  <si>
    <t>Zfp948</t>
  </si>
  <si>
    <t>zinc finger protein 948 [Source:MGI Symbol;Acc:MGI:3040683]</t>
  </si>
  <si>
    <t>ENSMUSG00000023919</t>
  </si>
  <si>
    <t>Cenpq</t>
  </si>
  <si>
    <t>centromere protein Q [Source:MGI Symbol;Acc:MGI:1933744]</t>
  </si>
  <si>
    <t>ENSMUSG00000096054</t>
  </si>
  <si>
    <t>Syne1</t>
  </si>
  <si>
    <t>spectrin repeat containing, nuclear envelope 1 [Source:MGI Symbol;Acc:MGI:1927152]</t>
  </si>
  <si>
    <t>ENSMUSG00000044716</t>
  </si>
  <si>
    <t>Dok7</t>
  </si>
  <si>
    <t>docking protein 7 [Source:MGI Symbol;Acc:MGI:3584043]</t>
  </si>
  <si>
    <t>ENSMUSG00000029699</t>
  </si>
  <si>
    <t>Srcrb4d</t>
  </si>
  <si>
    <t>scavenger receptor cysteine rich family, 4 domains [Source:MGI Symbol;Acc:MGI:1924709]</t>
  </si>
  <si>
    <t>ENSMUSG00000029655</t>
  </si>
  <si>
    <t>N4bp2l2</t>
  </si>
  <si>
    <t>NEDD4 binding protein 2-like 2 [Source:MGI Symbol;Acc:MGI:2687207]</t>
  </si>
  <si>
    <t>ENSMUSG00000034959</t>
  </si>
  <si>
    <t>5031414D18Rik</t>
  </si>
  <si>
    <t>RIKEN cDNA 5031414D18 gene [Source:MGI Symbol;Acc:MGI:2685590]</t>
  </si>
  <si>
    <t>ENSMUSG00000020901</t>
  </si>
  <si>
    <t>Pik3r5</t>
  </si>
  <si>
    <t>phosphoinositide-3-kinase, regulatory subunit 5, p101 [Source:MGI Symbol;Acc:MGI:2443588]</t>
  </si>
  <si>
    <t>ENSMUSG00000090235</t>
  </si>
  <si>
    <t>Gm16244</t>
  </si>
  <si>
    <t>predicted gene 16244 [Source:MGI Symbol;Acc:MGI:3802128]</t>
  </si>
  <si>
    <t>ENSMUSG00000021824</t>
  </si>
  <si>
    <t>Ap3m1</t>
  </si>
  <si>
    <t>adaptor-related protein complex 3, mu 1 subunit [Source:MGI Symbol;Acc:MGI:1929212]</t>
  </si>
  <si>
    <t>ENSMUSG00000048495</t>
  </si>
  <si>
    <t>Tyw5</t>
  </si>
  <si>
    <t>tRNA-yW synthesizing protein 5 [Source:MGI Symbol;Acc:MGI:1915986]</t>
  </si>
  <si>
    <t>ENSMUSG00000078877</t>
  </si>
  <si>
    <t>Gm14295</t>
  </si>
  <si>
    <t>predicted gene 14295 [Source:MGI Symbol;Acc:MGI:3709624]</t>
  </si>
  <si>
    <t>ENSMUSG00000035773</t>
  </si>
  <si>
    <t>Kiss1r</t>
  </si>
  <si>
    <t>KISS1 receptor [Source:MGI Symbol;Acc:MGI:2148793]</t>
  </si>
  <si>
    <t>ENSMUSG00000024487</t>
  </si>
  <si>
    <t>Yipf5</t>
  </si>
  <si>
    <t>Yip1 domain family, member 5 [Source:MGI Symbol;Acc:MGI:1914430]</t>
  </si>
  <si>
    <t>ENSMUSG00000025212</t>
  </si>
  <si>
    <t>Sfxn3</t>
  </si>
  <si>
    <t>sideroflexin 3 [Source:MGI Symbol;Acc:MGI:2137679]</t>
  </si>
  <si>
    <t>ENSMUSG00000038352</t>
  </si>
  <si>
    <t>Arl5c</t>
  </si>
  <si>
    <t>ADP-ribosylation factor-like 5C [Source:MGI Symbol;Acc:MGI:3028577]</t>
  </si>
  <si>
    <t>ENSMUSG00000015217</t>
  </si>
  <si>
    <t>Hmgb3</t>
  </si>
  <si>
    <t>high mobility group box 3 [Source:MGI Symbol;Acc:MGI:1098219]</t>
  </si>
  <si>
    <t>ENSMUSG00000043289</t>
  </si>
  <si>
    <t>Mei4</t>
  </si>
  <si>
    <t>meiotic double-stranded break formation protein 4 [Source:MGI Symbol;Acc:MGI:1922283]</t>
  </si>
  <si>
    <t>ENSMUSG00000022386</t>
  </si>
  <si>
    <t>Trmu</t>
  </si>
  <si>
    <t>tRNA 5-methylaminomethyl-2-thiouridylate methyltransferase [Source:MGI Symbol;Acc:MGI:1919276]</t>
  </si>
  <si>
    <t>ENSMUSG00000061461</t>
  </si>
  <si>
    <t>Smim20</t>
  </si>
  <si>
    <t>small integral membrane protein 20 [Source:MGI Symbol;Acc:MGI:1913528]</t>
  </si>
  <si>
    <t>ENSMUSG00000041351</t>
  </si>
  <si>
    <t>Rap1gap</t>
  </si>
  <si>
    <t>Rap1 GTPase-activating protein [Source:MGI Symbol;Acc:MGI:109338]</t>
  </si>
  <si>
    <t>ENSMUSG00000020453</t>
  </si>
  <si>
    <t>Patz1</t>
  </si>
  <si>
    <t>POZ (BTB) and AT hook containing zinc finger 1 [Source:MGI Symbol;Acc:MGI:1891832]</t>
  </si>
  <si>
    <t>ENSMUSG00000034931</t>
  </si>
  <si>
    <t>Dhx8</t>
  </si>
  <si>
    <t>DEAH (Asp-Glu-Ala-His) box polypeptide 8 [Source:MGI Symbol;Acc:MGI:1306823]</t>
  </si>
  <si>
    <t>ENSMUSG00000041329</t>
  </si>
  <si>
    <t>Atp1b2</t>
  </si>
  <si>
    <t>ATPase, Na+/K+ transporting, beta 2 polypeptide [Source:MGI Symbol;Acc:MGI:88109]</t>
  </si>
  <si>
    <t>ENSMUSG00000054256</t>
  </si>
  <si>
    <t>Msi1</t>
  </si>
  <si>
    <t>musashi RNA-binding protein 1 [Source:MGI Symbol;Acc:MGI:107376]</t>
  </si>
  <si>
    <t>ENSMUSG00000020668</t>
  </si>
  <si>
    <t>Kif3c</t>
  </si>
  <si>
    <t>kinesin family member 3C [Source:MGI Symbol;Acc:MGI:107979]</t>
  </si>
  <si>
    <t>ENSMUSG00000026155</t>
  </si>
  <si>
    <t>Smap1</t>
  </si>
  <si>
    <t>small ArfGAP 1 [Source:MGI Symbol;Acc:MGI:2138261]</t>
  </si>
  <si>
    <t>ENSMUSG00000032386</t>
  </si>
  <si>
    <t>Trip4</t>
  </si>
  <si>
    <t>thyroid hormone receptor interactor 4 [Source:MGI Symbol;Acc:MGI:1928469]</t>
  </si>
  <si>
    <t>ENSMUSG00000025487</t>
  </si>
  <si>
    <t>Psmd13</t>
  </si>
  <si>
    <t>proteasome (prosome, macropain) 26S subunit, non-ATPase, 13 [Source:MGI Symbol;Acc:MGI:1345192]</t>
  </si>
  <si>
    <t>ENSMUSG00000031969</t>
  </si>
  <si>
    <t>Acad8</t>
  </si>
  <si>
    <t>acyl-Coenzyme A dehydrogenase family, member 8 [Source:MGI Symbol;Acc:MGI:1914198]</t>
  </si>
  <si>
    <t>ENSMUSG00000032299</t>
  </si>
  <si>
    <t>Commd4</t>
  </si>
  <si>
    <t>COMM domain containing 4 [Source:MGI Symbol;Acc:MGI:1913449]</t>
  </si>
  <si>
    <t>ENSMUSG00000020827</t>
  </si>
  <si>
    <t>Mink1</t>
  </si>
  <si>
    <t>misshapen-like kinase 1 (zebrafish) [Source:MGI Symbol;Acc:MGI:1355329]</t>
  </si>
  <si>
    <t>ENSMUSG00000027828</t>
  </si>
  <si>
    <t>Ssr3</t>
  </si>
  <si>
    <t>signal sequence receptor, gamma [Source:MGI Symbol;Acc:MGI:1914687]</t>
  </si>
  <si>
    <t>ENSMUSG00000066233</t>
  </si>
  <si>
    <t>Tmem42</t>
  </si>
  <si>
    <t>transmembrane protein 42 [Source:MGI Symbol;Acc:MGI:1277176]</t>
  </si>
  <si>
    <t>ENSMUSG00000029036</t>
  </si>
  <si>
    <t>Atad3a</t>
  </si>
  <si>
    <t>ATPase family, AAA domain containing 3A [Source:MGI Symbol;Acc:MGI:1919214]</t>
  </si>
  <si>
    <t>ENSMUSG00000026577</t>
  </si>
  <si>
    <t>Blzf1</t>
  </si>
  <si>
    <t>basic leucine zipper nuclear factor 1 [Source:MGI Symbol;Acc:MGI:1201607]</t>
  </si>
  <si>
    <t>ENSMUSG00000073538</t>
  </si>
  <si>
    <t>E330020D12Rik</t>
  </si>
  <si>
    <t>Riken cDNA E330020D12 gene [Source:MGI Symbol;Acc:MGI:3761270]</t>
  </si>
  <si>
    <t>ENSMUSG00000054434</t>
  </si>
  <si>
    <t>Tmem120b</t>
  </si>
  <si>
    <t>transmembrane protein 120B [Source:MGI Symbol;Acc:MGI:3603158]</t>
  </si>
  <si>
    <t>ENSMUSG00000029922</t>
  </si>
  <si>
    <t>Mkrn1</t>
  </si>
  <si>
    <t>makorin, ring finger protein, 1 [Source:MGI Symbol;Acc:MGI:1859353]</t>
  </si>
  <si>
    <t>ENSMUSG00000097350</t>
  </si>
  <si>
    <t>4732491K20Rik</t>
  </si>
  <si>
    <t>RIKEN cDNA 4732491K20 gene [Source:MGI Symbol;Acc:MGI:3026975]</t>
  </si>
  <si>
    <t>ENSMUSG00000070939</t>
  </si>
  <si>
    <t>Tgfbrap1</t>
  </si>
  <si>
    <t>transforming growth factor, beta receptor associated protein 1 [Source:MGI Symbol;Acc:MGI:2447427]</t>
  </si>
  <si>
    <t>ENSMUSG00000066877</t>
  </si>
  <si>
    <t>Nck2</t>
  </si>
  <si>
    <t>non-catalytic region of tyrosine kinase adaptor protein 2 [Source:MGI Symbol;Acc:MGI:1306821]</t>
  </si>
  <si>
    <t>ENSMUSG00000036975</t>
  </si>
  <si>
    <t>Tmem177</t>
  </si>
  <si>
    <t>transmembrane protein 177 [Source:MGI Symbol;Acc:MGI:1913593]</t>
  </si>
  <si>
    <t>ENSMUSG00000015733</t>
  </si>
  <si>
    <t>Capza2</t>
  </si>
  <si>
    <t>capping protein (actin filament) muscle Z-line, alpha 2 [Source:MGI Symbol;Acc:MGI:106222]</t>
  </si>
  <si>
    <t>ENSMUSG00000027455</t>
  </si>
  <si>
    <t>Nsfl1c</t>
  </si>
  <si>
    <t>NSFL1 (p97) cofactor (p47) [Source:MGI Symbol;Acc:MGI:3042273]</t>
  </si>
  <si>
    <t>ENSMUSG00000015189</t>
  </si>
  <si>
    <t>Casd1</t>
  </si>
  <si>
    <t>CAS1 domain containing 1 [Source:MGI Symbol;Acc:MGI:2384865]</t>
  </si>
  <si>
    <t>ENSMUSG00000019143</t>
  </si>
  <si>
    <t>Hars2</t>
  </si>
  <si>
    <t>histidyl-tRNA synthetase 2, mitochondrial (putative) [Source:MGI Symbol;Acc:MGI:1918041]</t>
  </si>
  <si>
    <t>ENSMUSG00000032192</t>
  </si>
  <si>
    <t>Gnb5</t>
  </si>
  <si>
    <t>guanine nucleotide binding protein (G protein), beta 5 [Source:MGI Symbol;Acc:MGI:101848]</t>
  </si>
  <si>
    <t>ENSMUSG00000029063</t>
  </si>
  <si>
    <t>Nadk</t>
  </si>
  <si>
    <t>NAD kinase [Source:MGI Symbol;Acc:MGI:2183149]</t>
  </si>
  <si>
    <t>ENSMUSG00000098196</t>
  </si>
  <si>
    <t>Gm26964</t>
  </si>
  <si>
    <t>predicted gene, 26964 [Source:MGI Symbol;Acc:MGI:5504079]</t>
  </si>
  <si>
    <t>ENSMUSG00000026670</t>
  </si>
  <si>
    <t>Uap1</t>
  </si>
  <si>
    <t>UDP-N-acetylglucosamine pyrophosphorylase 1 [Source:MGI Symbol;Acc:MGI:1334459]</t>
  </si>
  <si>
    <t>ENSMUSG00000051950</t>
  </si>
  <si>
    <t>B3glct</t>
  </si>
  <si>
    <t>beta-3-glucosyltransferase [Source:MGI Symbol;Acc:MGI:2685903]</t>
  </si>
  <si>
    <t>ENSMUSG00000026701</t>
  </si>
  <si>
    <t>Prdx6</t>
  </si>
  <si>
    <t>peroxiredoxin 6 [Source:MGI Symbol;Acc:MGI:894320]</t>
  </si>
  <si>
    <t>ENSMUSG00000039810</t>
  </si>
  <si>
    <t>Zc3h10</t>
  </si>
  <si>
    <t>zinc finger CCCH type containing 10 [Source:MGI Symbol;Acc:MGI:2143670]</t>
  </si>
  <si>
    <t>ENSMUSG00000095040</t>
  </si>
  <si>
    <t>1700001J03Rik</t>
  </si>
  <si>
    <t>RIKEN cDNA 1700001J03 gene [Source:MGI Symbol;Acc:MGI:1916532]</t>
  </si>
  <si>
    <t>ENSMUSG00000072694</t>
  </si>
  <si>
    <t>1500011B03Rik</t>
  </si>
  <si>
    <t>RIKEN cDNA 1500011B03 gene [Source:MGI Symbol;Acc:MGI:1913486]</t>
  </si>
  <si>
    <t>ENSMUSG00000028772</t>
  </si>
  <si>
    <t>Zcchc17</t>
  </si>
  <si>
    <t>zinc finger, CCHC domain containing 17 [Source:MGI Symbol;Acc:MGI:1919955]</t>
  </si>
  <si>
    <t>ENSMUSG00000073471</t>
  </si>
  <si>
    <t>Rsph3a</t>
  </si>
  <si>
    <t>radial spoke 3A homolog (Chlamydomonas) [Source:MGI Symbol;Acc:MGI:1914082]</t>
  </si>
  <si>
    <t>ENSMUSG00000024758</t>
  </si>
  <si>
    <t>Rtn3</t>
  </si>
  <si>
    <t>reticulon 3 [Source:MGI Symbol;Acc:MGI:1339970]</t>
  </si>
  <si>
    <t>ENSMUSG00000031024</t>
  </si>
  <si>
    <t>St5</t>
  </si>
  <si>
    <t>suppression of tumorigenicity 5 [Source:MGI Symbol;Acc:MGI:108517]</t>
  </si>
  <si>
    <t>ENSMUSG00000075330</t>
  </si>
  <si>
    <t>A930003A15Rik</t>
  </si>
  <si>
    <t>RIKEN cDNA A930003A15 gene [Source:MGI Symbol;Acc:MGI:1915412]</t>
  </si>
  <si>
    <t>ENSMUSG00000027184</t>
  </si>
  <si>
    <t>Caprin1</t>
  </si>
  <si>
    <t>cell cycle associated protein 1 [Source:MGI Symbol;Acc:MGI:1858234]</t>
  </si>
  <si>
    <t>ENSMUSG00000006818</t>
  </si>
  <si>
    <t>Sod2</t>
  </si>
  <si>
    <t>superoxide dismutase 2, mitochondrial [Source:MGI Symbol;Acc:MGI:98352]</t>
  </si>
  <si>
    <t>ENSMUSG00000004843</t>
  </si>
  <si>
    <t>Chmp2b</t>
  </si>
  <si>
    <t>charged multivesicular body protein 2B [Source:MGI Symbol;Acc:MGI:1916192]</t>
  </si>
  <si>
    <t>ENSMUSG00000032604</t>
  </si>
  <si>
    <t>Qars</t>
  </si>
  <si>
    <t>glutaminyl-tRNA synthetase [Source:MGI Symbol;Acc:MGI:1915851]</t>
  </si>
  <si>
    <t>ENSMUSG00000022466</t>
  </si>
  <si>
    <t>Rpap3</t>
  </si>
  <si>
    <t>RNA polymerase II associated protein 3 [Source:MGI Symbol;Acc:MGI:1277218]</t>
  </si>
  <si>
    <t>ENSMUSG00000022978</t>
  </si>
  <si>
    <t>Mis18a</t>
  </si>
  <si>
    <t>MIS18 kinetochore protein homolog A (S. pombe) [Source:MGI Symbol;Acc:MGI:1913828]</t>
  </si>
  <si>
    <t>ENSMUSG00000031823</t>
  </si>
  <si>
    <t>Zdhhc7</t>
  </si>
  <si>
    <t>zinc finger, DHHC domain containing 7 [Source:MGI Symbol;Acc:MGI:2142662]</t>
  </si>
  <si>
    <t>ENSMUSG00000076621</t>
  </si>
  <si>
    <t>Ighj1</t>
  </si>
  <si>
    <t>immunoglobulin heavy joining 1 [Source:MGI Symbol;Acc:MGI:4439802]</t>
  </si>
  <si>
    <t>ENSMUSG00000002395</t>
  </si>
  <si>
    <t>Use1</t>
  </si>
  <si>
    <t>unconventional SNARE in the ER 1 homolog (S. cerevisiae) [Source:MGI Symbol;Acc:MGI:1914273]</t>
  </si>
  <si>
    <t>ENSMUSG00000021193</t>
  </si>
  <si>
    <t>Pitrm1</t>
  </si>
  <si>
    <t>pitrilysin metallepetidase 1 [Source:MGI Symbol;Acc:MGI:1916867]</t>
  </si>
  <si>
    <t>ENSMUSG00000038855</t>
  </si>
  <si>
    <t>Itpkb</t>
  </si>
  <si>
    <t>inositol 1,4,5-trisphosphate 3-kinase B [Source:MGI Symbol;Acc:MGI:109235]</t>
  </si>
  <si>
    <t>ENSMUSG00000083569</t>
  </si>
  <si>
    <t>Gm13666</t>
  </si>
  <si>
    <t>predicted gene 13666 [Source:MGI Symbol;Acc:MGI:3651577]</t>
  </si>
  <si>
    <t>ENSMUSG00000035441</t>
  </si>
  <si>
    <t>Myo1d</t>
  </si>
  <si>
    <t>myosin ID [Source:MGI Symbol;Acc:MGI:107728]</t>
  </si>
  <si>
    <t>ENSMUSG00000029203</t>
  </si>
  <si>
    <t>Ube2k</t>
  </si>
  <si>
    <t>ubiquitin-conjugating enzyme E2K [Source:MGI Symbol;Acc:MGI:1858216]</t>
  </si>
  <si>
    <t>ENSMUSG00000032417</t>
  </si>
  <si>
    <t>Rwdd2a</t>
  </si>
  <si>
    <t>RWD domain containing 2A [Source:MGI Symbol;Acc:MGI:1916769]</t>
  </si>
  <si>
    <t>ENSMUSG00000020573</t>
  </si>
  <si>
    <t>Pik3cg</t>
  </si>
  <si>
    <t>phosphoinositide-3-kinase, catalytic, gamma polypeptide [Source:MGI Symbol;Acc:MGI:1353576]</t>
  </si>
  <si>
    <t>ENSMUSG00000062683</t>
  </si>
  <si>
    <t>Atp5g2</t>
  </si>
  <si>
    <t>ATP synthase, H+ transporting, mitochondrial F0 complex, subunit C2 (subunit 9) [Source:MGI Symbol;Acc:MGI:1915192]</t>
  </si>
  <si>
    <t>ENSMUSG00000030316</t>
  </si>
  <si>
    <t>Tamm41</t>
  </si>
  <si>
    <t>TAM41, mitochondrial translocator assembly and maintenance protein, homolog (S. cerevisiae) [Source:MGI Symbol;Acc:MGI:1916221]</t>
  </si>
  <si>
    <t>ENSMUSG00000079614</t>
  </si>
  <si>
    <t>Seh1l</t>
  </si>
  <si>
    <t>SEH1-like (S. cerevisiae [Source:MGI Symbol;Acc:MGI:1919374]</t>
  </si>
  <si>
    <t>ENSMUSG00000020198</t>
  </si>
  <si>
    <t>Ap3d1</t>
  </si>
  <si>
    <t>adaptor-related protein complex 3, delta 1 subunit [Source:MGI Symbol;Acc:MGI:107734]</t>
  </si>
  <si>
    <t>ENSMUSG00000029422</t>
  </si>
  <si>
    <t>Rsrc2</t>
  </si>
  <si>
    <t>arginine/serine-rich coiled-coil 2 [Source:MGI Symbol;Acc:MGI:1913489]</t>
  </si>
  <si>
    <t>ENSMUSG00000091623</t>
  </si>
  <si>
    <t>Gm17092</t>
  </si>
  <si>
    <t>predicted gene 17092 [Source:MGI Symbol;Acc:MGI:4937919]</t>
  </si>
  <si>
    <t>ENSMUSG00000071648</t>
  </si>
  <si>
    <t>Rom1</t>
  </si>
  <si>
    <t>rod outer segment membrane protein 1 [Source:MGI Symbol;Acc:MGI:97998]</t>
  </si>
  <si>
    <t>ENSMUSG00000039449</t>
  </si>
  <si>
    <t>Prpf18</t>
  </si>
  <si>
    <t>PRP18 pre-mRNA processing factor 18 homolog (yeast) [Source:MGI Symbol;Acc:MGI:1914479]</t>
  </si>
  <si>
    <t>ENSMUSG00000024795</t>
  </si>
  <si>
    <t>Kif20b</t>
  </si>
  <si>
    <t>kinesin family member 20B [Source:MGI Symbol;Acc:MGI:2444576]</t>
  </si>
  <si>
    <t>ENSMUSG00000028696</t>
  </si>
  <si>
    <t>Ipp</t>
  </si>
  <si>
    <t>IAP promoted placental gene [Source:MGI Symbol;Acc:MGI:96581]</t>
  </si>
  <si>
    <t>ENSMUSG00000048721</t>
  </si>
  <si>
    <t>Fndc9</t>
  </si>
  <si>
    <t>fibronectin type III domain containing 9 [Source:MGI Symbol;Acc:MGI:2443410]</t>
  </si>
  <si>
    <t>ENSMUSG00000025190</t>
  </si>
  <si>
    <t>Got1</t>
  </si>
  <si>
    <t>glutamic-oxaloacetic transaminase 1, soluble [Source:MGI Symbol;Acc:MGI:95791]</t>
  </si>
  <si>
    <t>ENSMUSG00000026223</t>
  </si>
  <si>
    <t>Itm2c</t>
  </si>
  <si>
    <t>integral membrane protein 2C [Source:MGI Symbol;Acc:MGI:1927594]</t>
  </si>
  <si>
    <t>ENSMUSG00000074452</t>
  </si>
  <si>
    <t>Pate2</t>
  </si>
  <si>
    <t>prostate and testis expressed 2 [Source:MGI Symbol;Acc:MGI:2685692]</t>
  </si>
  <si>
    <t>ENSMUSG00000063364</t>
  </si>
  <si>
    <t>3300002I08Rik</t>
  </si>
  <si>
    <t>RIKEN cDNA 3300002I08 gene [Source:MGI Symbol;Acc:MGI:1916527]</t>
  </si>
  <si>
    <t>ENSMUSG00000046722</t>
  </si>
  <si>
    <t>Cdc42se1</t>
  </si>
  <si>
    <t>CDC42 small effector 1 [Source:MGI Symbol;Acc:MGI:1889510]</t>
  </si>
  <si>
    <t>ENSMUSG00000010517</t>
  </si>
  <si>
    <t>Faf1</t>
  </si>
  <si>
    <t>Fas-associated factor 1 [Source:MGI Symbol;Acc:MGI:109419]</t>
  </si>
  <si>
    <t>ENSMUSG00000051184</t>
  </si>
  <si>
    <t>Zfp524</t>
  </si>
  <si>
    <t>zinc finger protein 524 [Source:MGI Symbol;Acc:MGI:1916740]</t>
  </si>
  <si>
    <t>ENSMUSG00000062762</t>
  </si>
  <si>
    <t>Ei24</t>
  </si>
  <si>
    <t>etoposide induced 2.4 mRNA [Source:MGI Symbol;Acc:MGI:108090]</t>
  </si>
  <si>
    <t>ENSMUSG00000050705</t>
  </si>
  <si>
    <t>2310061I04Rik</t>
  </si>
  <si>
    <t>RIKEN cDNA 2310061I04 gene [Source:MGI Symbol;Acc:MGI:1916912]</t>
  </si>
  <si>
    <t>ENSMUSG00000029815</t>
  </si>
  <si>
    <t>Malsu1</t>
  </si>
  <si>
    <t>mitochondrial assembly of ribosomal large subunit 1 [Source:MGI Symbol;Acc:MGI:1922843]</t>
  </si>
  <si>
    <t>ENSMUSG00000038637</t>
  </si>
  <si>
    <t>Lrrc56</t>
  </si>
  <si>
    <t>leucine rich repeat containing 56 [Source:MGI Symbol;Acc:MGI:1917802]</t>
  </si>
  <si>
    <t>ENSMUSG00000021262</t>
  </si>
  <si>
    <t>Evl</t>
  </si>
  <si>
    <t>Ena-vasodilator stimulated phosphoprotein [Source:MGI Symbol;Acc:MGI:1194884]</t>
  </si>
  <si>
    <t>ENSMUSG00000005262</t>
  </si>
  <si>
    <t>Ufd1l</t>
  </si>
  <si>
    <t>ubiquitin fusion degradation 1 like [Source:MGI Symbol;Acc:MGI:109353]</t>
  </si>
  <si>
    <t>ENSMUSG00000015747</t>
  </si>
  <si>
    <t>Vps45</t>
  </si>
  <si>
    <t>vacuolar protein sorting 45 (yeast) [Source:MGI Symbol;Acc:MGI:891965]</t>
  </si>
  <si>
    <t>ENSMUSG00000005474</t>
  </si>
  <si>
    <t>Myl10</t>
  </si>
  <si>
    <t>myosin, light chain 10, regulatory [Source:MGI Symbol;Acc:MGI:1891705]</t>
  </si>
  <si>
    <t>ENSMUSG00000075511</t>
  </si>
  <si>
    <t>1700001L05Rik</t>
  </si>
  <si>
    <t>RIKEN cDNA 1700001L05 gene [Source:MGI Symbol;Acc:MGI:1916541]</t>
  </si>
  <si>
    <t>ENSMUSG00000030824</t>
  </si>
  <si>
    <t>Nucb1</t>
  </si>
  <si>
    <t>nucleobindin 1 [Source:MGI Symbol;Acc:MGI:97388]</t>
  </si>
  <si>
    <t>ENSMUSG00000021608</t>
  </si>
  <si>
    <t>Lpcat1</t>
  </si>
  <si>
    <t>lysophosphatidylcholine acyltransferase 1 [Source:MGI Symbol;Acc:MGI:2384812]</t>
  </si>
  <si>
    <t>ENSMUSG00000072946</t>
  </si>
  <si>
    <t>Ptgr2</t>
  </si>
  <si>
    <t>prostaglandin reductase 2 [Source:MGI Symbol;Acc:MGI:1916372]</t>
  </si>
  <si>
    <t>ENSMUSG00000021198</t>
  </si>
  <si>
    <t>Unc79</t>
  </si>
  <si>
    <t>unc-79 homolog (C. elegans) [Source:MGI Symbol;Acc:MGI:2684729]</t>
  </si>
  <si>
    <t>ENSMUSG00000082792</t>
  </si>
  <si>
    <t>Gm12176</t>
  </si>
  <si>
    <t>predicted gene 12176 [Source:MGI Symbol;Acc:MGI:3651497]</t>
  </si>
  <si>
    <t>ENSMUSG00000032121</t>
  </si>
  <si>
    <t>Tmem218</t>
  </si>
  <si>
    <t>transmembrane protein 218 [Source:MGI Symbol;Acc:MGI:1913529]</t>
  </si>
  <si>
    <t>ENSMUSG00000032122</t>
  </si>
  <si>
    <t>Slc37a2</t>
  </si>
  <si>
    <t>solute carrier family 37 (glycerol-3-phosphate transporter), member 2 [Source:MGI Symbol;Acc:MGI:1929693]</t>
  </si>
  <si>
    <t>ENSMUSG00000078994</t>
  </si>
  <si>
    <t>Zfp429</t>
  </si>
  <si>
    <t>zinc finger protein 429 [Source:MGI Symbol;Acc:MGI:1920057]</t>
  </si>
  <si>
    <t>ENSMUSG00000038622</t>
  </si>
  <si>
    <t>Med30</t>
  </si>
  <si>
    <t>mediator complex subunit 30 [Source:MGI Symbol;Acc:MGI:1917040]</t>
  </si>
  <si>
    <t>ENSMUSG00000034544</t>
  </si>
  <si>
    <t>Rsrc1</t>
  </si>
  <si>
    <t>arginine/serine-rich coiled-coil 1 [Source:MGI Symbol;Acc:MGI:1914130]</t>
  </si>
  <si>
    <t>ENSMUSG00000018819</t>
  </si>
  <si>
    <t>Lsp1</t>
  </si>
  <si>
    <t>lymphocyte specific 1 [Source:MGI Symbol;Acc:MGI:96832]</t>
  </si>
  <si>
    <t>ENSMUSG00000006281</t>
  </si>
  <si>
    <t>Tep1</t>
  </si>
  <si>
    <t>telomerase associated protein 1 [Source:MGI Symbol;Acc:MGI:109573]</t>
  </si>
  <si>
    <t>ENSMUSG00000074782</t>
  </si>
  <si>
    <t>4833422C13Rik</t>
  </si>
  <si>
    <t>RIKEN cDNA 4833422C13 gene [Source:MGI Symbol;Acc:MGI:3603826]</t>
  </si>
  <si>
    <t>ENSMUSG00000048970</t>
  </si>
  <si>
    <t>C1galt1c1</t>
  </si>
  <si>
    <t>C1GALT1-specific chaperone 1 [Source:MGI Symbol;Acc:MGI:1913493]</t>
  </si>
  <si>
    <t>ENSMUSG00000029821</t>
  </si>
  <si>
    <t>Dfna5</t>
  </si>
  <si>
    <t>deafness, autosomal dominant 5 (human) [Source:MGI Symbol;Acc:MGI:1889850]</t>
  </si>
  <si>
    <t>ENSMUSG00000089736</t>
  </si>
  <si>
    <t>Gm14378</t>
  </si>
  <si>
    <t>transforming growth factor, beta receptor III-like [Source:MGI Symbol;Acc:MGI:3833469]</t>
  </si>
  <si>
    <t>ENSMUSG00000031536</t>
  </si>
  <si>
    <t>Polb</t>
  </si>
  <si>
    <t>polymerase (DNA directed), beta [Source:MGI Symbol;Acc:MGI:97740]</t>
  </si>
  <si>
    <t>ENSMUSG00000020380</t>
  </si>
  <si>
    <t>Rad50</t>
  </si>
  <si>
    <t>RAD50 homolog (S. cerevisiae) [Source:MGI Symbol;Acc:MGI:109292]</t>
  </si>
  <si>
    <t>ENSMUSG00000021902</t>
  </si>
  <si>
    <t>Phf7</t>
  </si>
  <si>
    <t>PHD finger protein 7 [Source:MGI Symbol;Acc:MGI:1919088]</t>
  </si>
  <si>
    <t>ENSMUSG00000087242</t>
  </si>
  <si>
    <t>C78197</t>
  </si>
  <si>
    <t>expressed sequence C78197 [Source:MGI Symbol;Acc:MGI:2144636]</t>
  </si>
  <si>
    <t>ENSMUSG00000078570</t>
  </si>
  <si>
    <t>1110065P20Rik</t>
  </si>
  <si>
    <t>RIKEN cDNA 1110065P20 gene [Source:MGI Symbol;Acc:MGI:1916170]</t>
  </si>
  <si>
    <t>ENSMUSG00000028420</t>
  </si>
  <si>
    <t>Tmem38b</t>
  </si>
  <si>
    <t>transmembrane protein 38B [Source:MGI Symbol;Acc:MGI:1098718]</t>
  </si>
  <si>
    <t>ENSMUSG00000037020</t>
  </si>
  <si>
    <t>Wdr62</t>
  </si>
  <si>
    <t>WD repeat domain 62 [Source:MGI Symbol;Acc:MGI:1923696]</t>
  </si>
  <si>
    <t>ENSMUSG00000068959</t>
  </si>
  <si>
    <t>Zfp619</t>
  </si>
  <si>
    <t>zinc finger protein 619 [Source:MGI Symbol;Acc:MGI:1917477]</t>
  </si>
  <si>
    <t>ENSMUSG00000022422</t>
  </si>
  <si>
    <t>Dscc1</t>
  </si>
  <si>
    <t>DNA replication and sister chromatid cohesion 1 [Source:MGI Symbol;Acc:MGI:1919357]</t>
  </si>
  <si>
    <t>ENSMUSG00000092074</t>
  </si>
  <si>
    <t>Dynlt1a</t>
  </si>
  <si>
    <t>dynein light chain Tctex-type 1A [Source:MGI Symbol;Acc:MGI:3807506]</t>
  </si>
  <si>
    <t>ENSMUSG00000064370</t>
  </si>
  <si>
    <t>mt-Cytb</t>
  </si>
  <si>
    <t>mitochondrially encoded cytochrome b [Source:MGI Symbol;Acc:MGI:102501]</t>
  </si>
  <si>
    <t>ENSMUSG00000041231</t>
  </si>
  <si>
    <t>Ublcp1</t>
  </si>
  <si>
    <t>ubiquitin-like domain containing CTD phosphatase 1 [Source:MGI Symbol;Acc:MGI:1933105]</t>
  </si>
  <si>
    <t>ENSMUSG00000067212</t>
  </si>
  <si>
    <t>H2-T23</t>
  </si>
  <si>
    <t>histocompatibility 2, T region locus 23 [Source:MGI Symbol;Acc:MGI:95957]</t>
  </si>
  <si>
    <t>ENSMUSG00000039725</t>
  </si>
  <si>
    <t>2810408M09Rik</t>
  </si>
  <si>
    <t>transformation related protein 53 regulating kinase A [Source:MGI Symbol;Acc:MGI:1918294]</t>
  </si>
  <si>
    <t>ENSMUSG00000053134</t>
  </si>
  <si>
    <t>Supt7l</t>
  </si>
  <si>
    <t>suppressor of Ty 7-like [Source:MGI Symbol;Acc:MGI:1919445]</t>
  </si>
  <si>
    <t>ENSMUSG00000025532</t>
  </si>
  <si>
    <t>Crcp</t>
  </si>
  <si>
    <t>calcitonin gene-related peptide-receptor component protein [Source:MGI Symbol;Acc:MGI:1100818]</t>
  </si>
  <si>
    <t>ENSMUSG00000019173</t>
  </si>
  <si>
    <t>Rab5c</t>
  </si>
  <si>
    <t>RAB5C, member RAS oncogene family [Source:MGI Symbol;Acc:MGI:105306]</t>
  </si>
  <si>
    <t>ENSMUSG00000037720</t>
  </si>
  <si>
    <t>Tmem33</t>
  </si>
  <si>
    <t>transmembrane protein 33 [Source:MGI Symbol;Acc:MGI:1915128]</t>
  </si>
  <si>
    <t>ENSMUSG00000058355</t>
  </si>
  <si>
    <t>Abce1</t>
  </si>
  <si>
    <t>ATP-binding cassette, sub-family E (OABP), member 1 [Source:MGI Symbol;Acc:MGI:1195458]</t>
  </si>
  <si>
    <t>ENSMUSG00000003992</t>
  </si>
  <si>
    <t>Ssbp2</t>
  </si>
  <si>
    <t>single-stranded DNA binding protein 2 [Source:MGI Symbol;Acc:MGI:1914220]</t>
  </si>
  <si>
    <t>ENSMUSG00000028582</t>
  </si>
  <si>
    <t>Cc2d1b</t>
  </si>
  <si>
    <t>coiled-coil and C2 domain containing 1B [Source:MGI Symbol;Acc:MGI:2443076]</t>
  </si>
  <si>
    <t>ENSMUSG00000020642</t>
  </si>
  <si>
    <t>Rnf144a</t>
  </si>
  <si>
    <t>ring finger protein 144A [Source:MGI Symbol;Acc:MGI:1344401]</t>
  </si>
  <si>
    <t>ENSMUSG00000068206</t>
  </si>
  <si>
    <t>Pick1</t>
  </si>
  <si>
    <t>protein interacting with C kinase 1 [Source:MGI Symbol;Acc:MGI:894645]</t>
  </si>
  <si>
    <t>ENSMUSG00000027496</t>
  </si>
  <si>
    <t>Aurka</t>
  </si>
  <si>
    <t>aurora kinase A [Source:MGI Symbol;Acc:MGI:894678]</t>
  </si>
  <si>
    <t>ENSMUSG00000036073</t>
  </si>
  <si>
    <t>Galt</t>
  </si>
  <si>
    <t>galactose-1-phosphate uridyl transferase [Source:MGI Symbol;Acc:MGI:95638]</t>
  </si>
  <si>
    <t>ENSMUSG00000006057</t>
  </si>
  <si>
    <t>Atp5g1</t>
  </si>
  <si>
    <t>ATP synthase, H+ transporting, mitochondrial F0 complex, subunit C1 (subunit 9) [Source:MGI Symbol;Acc:MGI:107653]</t>
  </si>
  <si>
    <t>ENSMUSG00000071291</t>
  </si>
  <si>
    <t>Zfp58</t>
  </si>
  <si>
    <t>zinc finger protein 58 [Source:MGI Symbol;Acc:MGI:99205]</t>
  </si>
  <si>
    <t>ENSMUSG00000066037</t>
  </si>
  <si>
    <t>Hnrnpr</t>
  </si>
  <si>
    <t>heterogeneous nuclear ribonucleoprotein R [Source:MGI Symbol;Acc:MGI:1891692]</t>
  </si>
  <si>
    <t>ENSMUSG00000003309</t>
  </si>
  <si>
    <t>Ap1m2</t>
  </si>
  <si>
    <t>adaptor protein complex AP-1, mu 2 subunit [Source:MGI Symbol;Acc:MGI:1336974]</t>
  </si>
  <si>
    <t>ENSMUSG00000018678</t>
  </si>
  <si>
    <t>Sp2</t>
  </si>
  <si>
    <t>Sp2 transcription factor [Source:MGI Symbol;Acc:MGI:1926162]</t>
  </si>
  <si>
    <t>ENSMUSG00000073676</t>
  </si>
  <si>
    <t>Hspe1</t>
  </si>
  <si>
    <t>heat shock protein 1 (chaperonin 10) [Source:MGI Symbol;Acc:MGI:104680]</t>
  </si>
  <si>
    <t>ENSMUSG00000002496</t>
  </si>
  <si>
    <t>Tsc2</t>
  </si>
  <si>
    <t>tuberous sclerosis 2 [Source:MGI Symbol;Acc:MGI:102548]</t>
  </si>
  <si>
    <t>ENSMUSG00000043372</t>
  </si>
  <si>
    <t>Hexim2</t>
  </si>
  <si>
    <t>hexamethylene bis-acetamide inducible 2 [Source:MGI Symbol;Acc:MGI:1918309]</t>
  </si>
  <si>
    <t>ENSMUSG00000025395</t>
  </si>
  <si>
    <t>Prim1</t>
  </si>
  <si>
    <t>DNA primase, p49 subunit [Source:MGI Symbol;Acc:MGI:97757]</t>
  </si>
  <si>
    <t>ENSMUSG00000047260</t>
  </si>
  <si>
    <t>Emc6</t>
  </si>
  <si>
    <t>ER membrane protein complex subunit 6 [Source:MGI Symbol;Acc:MGI:1913298]</t>
  </si>
  <si>
    <t>ENSMUSG00000043510</t>
  </si>
  <si>
    <t>Hscb</t>
  </si>
  <si>
    <t>HscB iron-sulfur cluster co-chaperone [Source:MGI Symbol;Acc:MGI:2141135]</t>
  </si>
  <si>
    <t>ENSMUSG00000027286</t>
  </si>
  <si>
    <t>Lrrc57</t>
  </si>
  <si>
    <t>leucine rich repeat containing 57 [Source:MGI Symbol;Acc:MGI:1913856]</t>
  </si>
  <si>
    <t>ENSMUSG00000052368</t>
  </si>
  <si>
    <t>Gm9873</t>
  </si>
  <si>
    <t>predicted gene 9873 [Source:MGI Symbol;Acc:MGI:3642403]</t>
  </si>
  <si>
    <t>ENSMUSG00000029621</t>
  </si>
  <si>
    <t>Arpc1a</t>
  </si>
  <si>
    <t>actin related protein 2/3 complex, subunit 1A [Source:MGI Symbol;Acc:MGI:1928896]</t>
  </si>
  <si>
    <t>ENSMUSG00000031835</t>
  </si>
  <si>
    <t>Mbtps1</t>
  </si>
  <si>
    <t>membrane-bound transcription factor peptidase, site 1 [Source:MGI Symbol;Acc:MGI:1927235]</t>
  </si>
  <si>
    <t>ENSMUSG00000034157</t>
  </si>
  <si>
    <t>Cipc</t>
  </si>
  <si>
    <t>CLOCK interacting protein, circadian [Source:MGI Symbol;Acc:MGI:1919185]</t>
  </si>
  <si>
    <t>ENSMUSG00000024906</t>
  </si>
  <si>
    <t>Mus81</t>
  </si>
  <si>
    <t>MUS81 endonuclease homolog (yeast) [Source:MGI Symbol;Acc:MGI:1918961]</t>
  </si>
  <si>
    <t>ENSMUSG00000022750</t>
  </si>
  <si>
    <t>Klhl22</t>
  </si>
  <si>
    <t>kelch-like 22 [Source:MGI Symbol;Acc:MGI:1337995]</t>
  </si>
  <si>
    <t>ENSMUSG00000031386</t>
  </si>
  <si>
    <t>Hcfc1</t>
  </si>
  <si>
    <t>host cell factor C1 [Source:MGI Symbol;Acc:MGI:105942]</t>
  </si>
  <si>
    <t>ENSMUSG00000057530</t>
  </si>
  <si>
    <t>Ece1</t>
  </si>
  <si>
    <t>endothelin converting enzyme 1 [Source:MGI Symbol;Acc:MGI:1101357]</t>
  </si>
  <si>
    <t>ENSMUSG00000021930</t>
  </si>
  <si>
    <t>Spryd7</t>
  </si>
  <si>
    <t>SPRY domain containing 7 [Source:MGI Symbol;Acc:MGI:1913924]</t>
  </si>
  <si>
    <t>ENSMUSG00000023079</t>
  </si>
  <si>
    <t>Gtf2ird1</t>
  </si>
  <si>
    <t>general transcription factor II I repeat domain-containing 1 [Source:MGI Symbol;Acc:MGI:1861942]</t>
  </si>
  <si>
    <t>ENSMUSG00000038331</t>
  </si>
  <si>
    <t>Satb2</t>
  </si>
  <si>
    <t>special AT-rich sequence binding protein 2 [Source:MGI Symbol;Acc:MGI:2679336]</t>
  </si>
  <si>
    <t>ENSMUSG00000024544</t>
  </si>
  <si>
    <t>Ldlrad4</t>
  </si>
  <si>
    <t>low density lipoprotein receptor class A domain containing 4 [Source:MGI Symbol;Acc:MGI:1277150]</t>
  </si>
  <si>
    <t>ENSMUSG00000021917</t>
  </si>
  <si>
    <t>Spcs1</t>
  </si>
  <si>
    <t>signal peptidase complex subunit 1 homolog (S. cerevisiae) [Source:MGI Symbol;Acc:MGI:1916269]</t>
  </si>
  <si>
    <t>ENSMUSG00000010277</t>
  </si>
  <si>
    <t>2610507B11Rik</t>
  </si>
  <si>
    <t>RIKEN cDNA 2610507B11 gene [Source:MGI Symbol;Acc:MGI:1919753]</t>
  </si>
  <si>
    <t>ENSMUSG00000069844</t>
  </si>
  <si>
    <t>Sco1</t>
  </si>
  <si>
    <t>SCO cytochrome oxidase deficient homolog 1 (yeast) [Source:MGI Symbol;Acc:MGI:106362]</t>
  </si>
  <si>
    <t>ENSMUSG00000100235</t>
  </si>
  <si>
    <t>RSLCAN18</t>
  </si>
  <si>
    <t>predicted gene 28557 [Source:MGI Symbol;Acc:MGI:5579263]</t>
  </si>
  <si>
    <t>ENSMUSG00000023036</t>
  </si>
  <si>
    <t>Pcdhga12</t>
  </si>
  <si>
    <t>protocadherin gamma subfamily A, 8 [Source:MGI Symbol;Acc:MGI:1935221]</t>
  </si>
  <si>
    <t>ENSMUSG00000089764</t>
  </si>
  <si>
    <t>Gm16580</t>
  </si>
  <si>
    <t>predicted gene 16580 [Source:MGI Symbol;Acc:MGI:4415000]</t>
  </si>
  <si>
    <t>ENSMUSG00000027201</t>
  </si>
  <si>
    <t>Myef2</t>
  </si>
  <si>
    <t>myelin basic protein expression factor 2, repressor [Source:MGI Symbol;Acc:MGI:104592]</t>
  </si>
  <si>
    <t>ENSMUSG00000044145</t>
  </si>
  <si>
    <t>1810024B03Rik</t>
  </si>
  <si>
    <t>RIKEN cDNA 1810024B03 gene [Source:MGI Symbol;Acc:MGI:1925560]</t>
  </si>
  <si>
    <t>ENSMUSG00000029594</t>
  </si>
  <si>
    <t>Rbm19</t>
  </si>
  <si>
    <t>RNA binding motif protein 19 [Source:MGI Symbol;Acc:MGI:1921361]</t>
  </si>
  <si>
    <t>ENSMUSG00000020900</t>
  </si>
  <si>
    <t>Myh10</t>
  </si>
  <si>
    <t>myosin, heavy polypeptide 10, non-muscle [Source:MGI Symbol;Acc:MGI:1930780]</t>
  </si>
  <si>
    <t>ENSMUSG00000058388</t>
  </si>
  <si>
    <t>Phtf1</t>
  </si>
  <si>
    <t>putative homeodomain transcription factor 1 [Source:MGI Symbol;Acc:MGI:1332671]</t>
  </si>
  <si>
    <t>ENSMUSG00000023010</t>
  </si>
  <si>
    <t>Tmbim6</t>
  </si>
  <si>
    <t>transmembrane BAX inhibitor motif containing 6 [Source:MGI Symbol;Acc:MGI:99682]</t>
  </si>
  <si>
    <t>ENSMUSG00000026490</t>
  </si>
  <si>
    <t>Cdc42bpa</t>
  </si>
  <si>
    <t>CDC42 binding protein kinase alpha [Source:MGI Symbol;Acc:MGI:2441841]</t>
  </si>
  <si>
    <t>ENSMUSG00000028042</t>
  </si>
  <si>
    <t>Zbtb7b</t>
  </si>
  <si>
    <t>zinc finger and BTB domain containing 7B [Source:MGI Symbol;Acc:MGI:102755]</t>
  </si>
  <si>
    <t>ENSMUSG00000042589</t>
  </si>
  <si>
    <t>Cux2</t>
  </si>
  <si>
    <t>cut-like homeobox 2 [Source:MGI Symbol;Acc:MGI:107321]</t>
  </si>
  <si>
    <t>ENSMUSG00000040498</t>
  </si>
  <si>
    <t>Igsf23</t>
  </si>
  <si>
    <t>immunoglobulin superfamily, member 23 [Source:MGI Symbol;Acc:MGI:1917330]</t>
  </si>
  <si>
    <t>ENSMUSG00000033174</t>
  </si>
  <si>
    <t>Mgll</t>
  </si>
  <si>
    <t>monoglyceride lipase [Source:MGI Symbol;Acc:MGI:1346042]</t>
  </si>
  <si>
    <t>ENSMUSG00000039680</t>
  </si>
  <si>
    <t>Mrps6</t>
  </si>
  <si>
    <t>mitochondrial ribosomal protein S6 [Source:MGI Symbol;Acc:MGI:2153111]</t>
  </si>
  <si>
    <t>ENSMUSG00000026554</t>
  </si>
  <si>
    <t>Dcaf8</t>
  </si>
  <si>
    <t>DDB1 and CUL4 associated factor 8 [Source:MGI Symbol;Acc:MGI:91860]</t>
  </si>
  <si>
    <t>ENSMUSG00000043572</t>
  </si>
  <si>
    <t>Pars2</t>
  </si>
  <si>
    <t>prolyl-tRNA synthetase (mitochondrial)(putative) [Source:MGI Symbol;Acc:MGI:2386296]</t>
  </si>
  <si>
    <t>ENSMUSG00000077167</t>
  </si>
  <si>
    <t>Gm24119</t>
  </si>
  <si>
    <t>predicted gene, 24119 [Source:MGI Symbol;Acc:MGI:5453896]</t>
  </si>
  <si>
    <t>ENSMUSG00000019726</t>
  </si>
  <si>
    <t>Lyst</t>
  </si>
  <si>
    <t>lysosomal trafficking regulator [Source:MGI Symbol;Acc:MGI:107448]</t>
  </si>
  <si>
    <t>ENSMUSG00000020076</t>
  </si>
  <si>
    <t>Ddx50</t>
  </si>
  <si>
    <t>DEAD (Asp-Glu-Ala-Asp) box polypeptide 50 [Source:MGI Symbol;Acc:MGI:2182303]</t>
  </si>
  <si>
    <t>ENSMUSG00000074862</t>
  </si>
  <si>
    <t>BC025920</t>
  </si>
  <si>
    <t>cDNA sequence BC025920 [Source:MGI Symbol;Acc:MGI:2670983]</t>
  </si>
  <si>
    <t>ENSMUSG00000024426</t>
  </si>
  <si>
    <t>Atat1</t>
  </si>
  <si>
    <t>alpha tubulin acetyltransferase 1 [Source:MGI Symbol;Acc:MGI:1913869]</t>
  </si>
  <si>
    <t>ENSMUSG00000029828</t>
  </si>
  <si>
    <t>4921507P07Rik</t>
  </si>
  <si>
    <t>RIKEN cDNA 4921507P07 gene [Source:MGI Symbol;Acc:MGI:1918071]</t>
  </si>
  <si>
    <t>ENSMUSG00000034820</t>
  </si>
  <si>
    <t>Cpsf7</t>
  </si>
  <si>
    <t>cleavage and polyadenylation specific factor 7 [Source:MGI Symbol;Acc:MGI:1917826]</t>
  </si>
  <si>
    <t>ENSMUSG00000045538</t>
  </si>
  <si>
    <t>Ddx28</t>
  </si>
  <si>
    <t>DEAD (Asp-Glu-Ala-Asp) box polypeptide 28 [Source:MGI Symbol;Acc:MGI:1919236]</t>
  </si>
  <si>
    <t>ENSMUSG00000004113</t>
  </si>
  <si>
    <t>Cacna1b</t>
  </si>
  <si>
    <t>calcium channel, voltage-dependent, N type, alpha 1B subunit [Source:MGI Symbol;Acc:MGI:88296]</t>
  </si>
  <si>
    <t>ENSMUSG00000047632</t>
  </si>
  <si>
    <t>Fgfbp3</t>
  </si>
  <si>
    <t>fibroblast growth factor binding protein 3 [Source:MGI Symbol;Acc:MGI:1919764]</t>
  </si>
  <si>
    <t>ENSMUSG00000057835</t>
  </si>
  <si>
    <t>Zfp119a</t>
  </si>
  <si>
    <t>zinc finger protein 119a [Source:MGI Symbol;Acc:MGI:1345189]</t>
  </si>
  <si>
    <t>ENSMUSG00000071796</t>
  </si>
  <si>
    <t>6820431F20Rik</t>
  </si>
  <si>
    <t>RIKEN cDNA 6820431F20 gene [Source:MGI Symbol;Acc:MGI:3694236]</t>
  </si>
  <si>
    <t>ENSMUSG00000038013</t>
  </si>
  <si>
    <t>Wipf2</t>
  </si>
  <si>
    <t>WAS/WASL interacting protein family, member 2 [Source:MGI Symbol;Acc:MGI:1924462]</t>
  </si>
  <si>
    <t>ENSMUSG00000090761</t>
  </si>
  <si>
    <t>Gm17201</t>
  </si>
  <si>
    <t>predicted gene 17201 [Source:MGI Symbol;Acc:MGI:4938028]</t>
  </si>
  <si>
    <t>ENSMUSG00000020234</t>
  </si>
  <si>
    <t>4930404N11Rik</t>
  </si>
  <si>
    <t>RIKEN cDNA 4930404N11 gene [Source:MGI Symbol;Acc:MGI:1921072]</t>
  </si>
  <si>
    <t>ENSMUSG00000048617</t>
  </si>
  <si>
    <t>Rtbdn</t>
  </si>
  <si>
    <t>retbindin [Source:MGI Symbol;Acc:MGI:2443686]</t>
  </si>
  <si>
    <t>ENSMUSG00000037235</t>
  </si>
  <si>
    <t>Mxd4</t>
  </si>
  <si>
    <t>Max dimerization protein 4 [Source:MGI Symbol;Acc:MGI:104991]</t>
  </si>
  <si>
    <t>ENSMUSG00000025980</t>
  </si>
  <si>
    <t>Hspd1</t>
  </si>
  <si>
    <t>heat shock protein 1 (chaperonin) [Source:MGI Symbol;Acc:MGI:96242]</t>
  </si>
  <si>
    <t>ENSMUSG00000037868</t>
  </si>
  <si>
    <t>Egr2</t>
  </si>
  <si>
    <t>early growth response 2 [Source:MGI Symbol;Acc:MGI:95296]</t>
  </si>
  <si>
    <t>ENSMUSG00000020134</t>
  </si>
  <si>
    <t>Peli1</t>
  </si>
  <si>
    <t>pellino 1 [Source:MGI Symbol;Acc:MGI:1914495]</t>
  </si>
  <si>
    <t>ENSMUSG00000040174</t>
  </si>
  <si>
    <t>Alkbh3</t>
  </si>
  <si>
    <t>alkB homolog 3, alpha-ketoglutarate-dependent dioxygenase [Source:MGI Symbol;Acc:MGI:1916363]</t>
  </si>
  <si>
    <t>ENSMUSG00000027454</t>
  </si>
  <si>
    <t>Gins1</t>
  </si>
  <si>
    <t>GINS complex subunit 1 (Psf1 homolog) [Source:MGI Symbol;Acc:MGI:1916520]</t>
  </si>
  <si>
    <t>ENSMUSG00000097729</t>
  </si>
  <si>
    <t>2310015A10Rik</t>
  </si>
  <si>
    <t>RIKEN cDNA 2310015A10 gene [Source:MGI Symbol;Acc:MGI:1916798]</t>
  </si>
  <si>
    <t>ENSMUSG00000067150</t>
  </si>
  <si>
    <t>Xpo5</t>
  </si>
  <si>
    <t>exportin 5 [Source:MGI Symbol;Acc:MGI:1913789]</t>
  </si>
  <si>
    <t>ENSMUSG00000029436</t>
  </si>
  <si>
    <t>Mmp17</t>
  </si>
  <si>
    <t>matrix metallopeptidase 17 [Source:MGI Symbol;Acc:MGI:1346076]</t>
  </si>
  <si>
    <t>ENSMUSG00000032363</t>
  </si>
  <si>
    <t>Adamts7</t>
  </si>
  <si>
    <t>a disintegrin-like and metallopeptidase (reprolysin type) with thrombospondin type 1 motif, 7 [Source:MGI Symbol;Acc:MGI:1347346]</t>
  </si>
  <si>
    <t>ENSMUSG00000035112</t>
  </si>
  <si>
    <t>Wnk4</t>
  </si>
  <si>
    <t>WNK lysine deficient protein kinase 4 [Source:MGI Symbol;Acc:MGI:1917097]</t>
  </si>
  <si>
    <t>ENSMUSG00000026688</t>
  </si>
  <si>
    <t>Mgst3</t>
  </si>
  <si>
    <t>microsomal glutathione S-transferase 3 [Source:MGI Symbol;Acc:MGI:1913697]</t>
  </si>
  <si>
    <t>ENSMUSG00000073492</t>
  </si>
  <si>
    <t>Gm10521</t>
  </si>
  <si>
    <t>predicted gene 10521 [Source:MGI Symbol;Acc:MGI:3642358]</t>
  </si>
  <si>
    <t>ENSMUSG00000097906</t>
  </si>
  <si>
    <t>Gm9625</t>
  </si>
  <si>
    <t>predicted gene 9625 [Source:MGI Symbol;Acc:MGI:3780033]</t>
  </si>
  <si>
    <t>ENSMUSG00000091091</t>
  </si>
  <si>
    <t>Kcnmb3</t>
  </si>
  <si>
    <t>potassium large conductance calcium-activated channel, subfamily M, beta member 3 [Source:MGI Symbol;Acc:MGI:3612244]</t>
  </si>
  <si>
    <t>ENSMUSG00000086894</t>
  </si>
  <si>
    <t>Gm15708</t>
  </si>
  <si>
    <t>predicted gene 15708 [Source:MGI Symbol;Acc:MGI:3783149]</t>
  </si>
  <si>
    <t>ENSMUSG00000043587</t>
  </si>
  <si>
    <t>Pxylp1</t>
  </si>
  <si>
    <t>2-phosphoxylose phosphatase 1 [Source:MGI Symbol;Acc:MGI:2442444]</t>
  </si>
  <si>
    <t>ENSMUSG00000026520</t>
  </si>
  <si>
    <t>Pycr2</t>
  </si>
  <si>
    <t>pyrroline-5-carboxylate reductase family, member 2 [Source:MGI Symbol;Acc:MGI:1277956]</t>
  </si>
  <si>
    <t>ENSMUSG00000031388</t>
  </si>
  <si>
    <t>Naa10</t>
  </si>
  <si>
    <t>N(alpha)-acetyltransferase 10, NatA catalytic subunit [Source:MGI Symbol;Acc:MGI:1915255]</t>
  </si>
  <si>
    <t>ENSMUSG00000029650</t>
  </si>
  <si>
    <t>Slc46a3</t>
  </si>
  <si>
    <t>solute carrier family 46, member 3 [Source:MGI Symbol;Acc:MGI:1918956]</t>
  </si>
  <si>
    <t>ENSMUSG00000024413</t>
  </si>
  <si>
    <t>Npc1</t>
  </si>
  <si>
    <t>Niemann-Pick type C1 [Source:MGI Symbol;Acc:MGI:1097712]</t>
  </si>
  <si>
    <t>ENSMUSG00000039220</t>
  </si>
  <si>
    <t>Ppp1r10</t>
  </si>
  <si>
    <t>protein phosphatase 1, regulatory subunit 10 [Source:MGI Symbol;Acc:MGI:1289273]</t>
  </si>
  <si>
    <t>ENSMUSG00000028669</t>
  </si>
  <si>
    <t>Pithd1</t>
  </si>
  <si>
    <t>PITH (C-terminal proteasome-interacting domain of thioredoxin-like) domain containing 1 [Source:MGI Symbol;Acc:MGI:1913443]</t>
  </si>
  <si>
    <t>ENSMUSG00000064125</t>
  </si>
  <si>
    <t>BC068157</t>
  </si>
  <si>
    <t>proline rich 36 [Source:MGI Symbol;Acc:MGI:3605626]</t>
  </si>
  <si>
    <t>ENSMUSG00000026003</t>
  </si>
  <si>
    <t>Acadl</t>
  </si>
  <si>
    <t>acyl-Coenzyme A dehydrogenase, long-chain [Source:MGI Symbol;Acc:MGI:87866]</t>
  </si>
  <si>
    <t>ENSMUSG00000046814</t>
  </si>
  <si>
    <t>Gchfr</t>
  </si>
  <si>
    <t>GTP cyclohydrolase I feedback regulator [Source:MGI Symbol;Acc:MGI:2443977]</t>
  </si>
  <si>
    <t>ENSMUSG00000060601</t>
  </si>
  <si>
    <t>Nr1h2</t>
  </si>
  <si>
    <t>nuclear receptor subfamily 1, group H, member 2 [Source:MGI Symbol;Acc:MGI:1352463]</t>
  </si>
  <si>
    <t>ENSMUSG00000044792</t>
  </si>
  <si>
    <t>Isca1</t>
  </si>
  <si>
    <t>iron-sulfur cluster assembly 1 [Source:MGI Symbol;Acc:MGI:1916296]</t>
  </si>
  <si>
    <t>ENSMUSG00000057329</t>
  </si>
  <si>
    <t>Bcl2</t>
  </si>
  <si>
    <t>B cell leukemia/lymphoma 2 [Source:MGI Symbol;Acc:MGI:88138]</t>
  </si>
  <si>
    <t>ENSMUSG00000060739</t>
  </si>
  <si>
    <t>Nsa2</t>
  </si>
  <si>
    <t>NSA2 ribosome biogenesis homolog (S. cerevisiae) [Source:MGI Symbol;Acc:MGI:1913883]</t>
  </si>
  <si>
    <t>ENSMUSG00000041817</t>
  </si>
  <si>
    <t>Fam169a</t>
  </si>
  <si>
    <t>family with sequence similarity 169, member A [Source:MGI Symbol;Acc:MGI:2444268]</t>
  </si>
  <si>
    <t>ENSMUSG00000018042</t>
  </si>
  <si>
    <t>Cyb5r3</t>
  </si>
  <si>
    <t>cytochrome b5 reductase 3 [Source:MGI Symbol;Acc:MGI:94893]</t>
  </si>
  <si>
    <t>ENSMUSG00000008307</t>
  </si>
  <si>
    <t>1700109H08Rik</t>
  </si>
  <si>
    <t>RIKEN cDNA 1700109H08 gene [Source:MGI Symbol;Acc:MGI:1924286]</t>
  </si>
  <si>
    <t>ENSMUSG00000071540</t>
  </si>
  <si>
    <t>3425401B19Rik</t>
  </si>
  <si>
    <t>RIKEN cDNA 3425401B19 gene [Source:MGI Symbol;Acc:MGI:3588196]</t>
  </si>
  <si>
    <t>ENSMUSG00000050565</t>
  </si>
  <si>
    <t>Tor1aip2</t>
  </si>
  <si>
    <t>torsin A interacting protein 2 [Source:MGI Symbol;Acc:MGI:3582695]</t>
  </si>
  <si>
    <t>ENSMUSG00000074340</t>
  </si>
  <si>
    <t>Ovgp1</t>
  </si>
  <si>
    <t>oviductal glycoprotein 1 [Source:MGI Symbol;Acc:MGI:106661]</t>
  </si>
  <si>
    <t>ENSMUSG00000053581</t>
  </si>
  <si>
    <t>Zfand2a</t>
  </si>
  <si>
    <t>zinc finger, AN1-type domain 2A [Source:MGI Symbol;Acc:MGI:2140729]</t>
  </si>
  <si>
    <t>ENSMUSG00000006005</t>
  </si>
  <si>
    <t>Tpr</t>
  </si>
  <si>
    <t>translocated promoter region, nuclear basket protein [Source:MGI Symbol;Acc:MGI:1922066]</t>
  </si>
  <si>
    <t>ENSMUSG00000030168</t>
  </si>
  <si>
    <t>Adipor2</t>
  </si>
  <si>
    <t>adiponectin receptor 2 [Source:MGI Symbol;Acc:MGI:93830]</t>
  </si>
  <si>
    <t>ENSMUSG00000023800</t>
  </si>
  <si>
    <t>Tiam2</t>
  </si>
  <si>
    <t>T cell lymphoma invasion and metastasis 2 [Source:MGI Symbol;Acc:MGI:1344338]</t>
  </si>
  <si>
    <t>ENSMUSG00000098024</t>
  </si>
  <si>
    <t>Gm27003</t>
  </si>
  <si>
    <t>predicted gene, 27003 [Source:MGI Symbol;Acc:MGI:5504118]</t>
  </si>
  <si>
    <t>ENSMUSG00000032567</t>
  </si>
  <si>
    <t>Aste1</t>
  </si>
  <si>
    <t>asteroid homolog 1 (Drosophila) [Source:MGI Symbol;Acc:MGI:1913845]</t>
  </si>
  <si>
    <t>ENSMUSG00000031149</t>
  </si>
  <si>
    <t>Praf2</t>
  </si>
  <si>
    <t>PRA1 domain family 2 [Source:MGI Symbol;Acc:MGI:1859607]</t>
  </si>
  <si>
    <t>ENSMUSG00000027475</t>
  </si>
  <si>
    <t>Kif3b</t>
  </si>
  <si>
    <t>kinesin family member 3B [Source:MGI Symbol;Acc:MGI:107688]</t>
  </si>
  <si>
    <t>ENSMUSG00000023845</t>
  </si>
  <si>
    <t>Lnpep</t>
  </si>
  <si>
    <t>leucyl/cystinyl aminopeptidase [Source:MGI Symbol;Acc:MGI:2387123]</t>
  </si>
  <si>
    <t>ENSMUSG00000101678</t>
  </si>
  <si>
    <t>GTF3C2</t>
  </si>
  <si>
    <t>predicted gene 29609 [Source:MGI Symbol;Acc:MGI:5580315]</t>
  </si>
  <si>
    <t>ENSMUSG00000031303</t>
  </si>
  <si>
    <t>Map3k15</t>
  </si>
  <si>
    <t>mitogen-activated protein kinase kinase kinase 15 [Source:MGI Symbol;Acc:MGI:2448588]</t>
  </si>
  <si>
    <t>ENSMUSG00000001285</t>
  </si>
  <si>
    <t>Myg1</t>
  </si>
  <si>
    <t>melanocyte proliferating gene 1 [Source:MGI Symbol;Acc:MGI:1929864]</t>
  </si>
  <si>
    <t>ENSMUSG00000039545</t>
  </si>
  <si>
    <t>Ppp1r3fos</t>
  </si>
  <si>
    <t>protein phosphatase 1, regulatory subunit 3F, opposite strand [Source:MGI Symbol;Acc:MGI:1925435]</t>
  </si>
  <si>
    <t>ENSMUSG00000029447</t>
  </si>
  <si>
    <t>Cct6a</t>
  </si>
  <si>
    <t>chaperonin containing Tcp1, subunit 6a (zeta) [Source:MGI Symbol;Acc:MGI:107943]</t>
  </si>
  <si>
    <t>ENSMUSG00000039879</t>
  </si>
  <si>
    <t>Heca</t>
  </si>
  <si>
    <t>hdc homolog, cell cycle regulator [Source:MGI Symbol;Acc:MGI:2685715]</t>
  </si>
  <si>
    <t>ENSMUSG00000017404</t>
  </si>
  <si>
    <t>Rpl19</t>
  </si>
  <si>
    <t>ribosomal protein L19 [Source:MGI Symbol;Acc:MGI:98020]</t>
  </si>
  <si>
    <t>ENSMUSG00000020075</t>
  </si>
  <si>
    <t>Ddx21</t>
  </si>
  <si>
    <t>DEAD (Asp-Glu-Ala-Asp) box polypeptide 21 [Source:MGI Symbol;Acc:MGI:1860494]</t>
  </si>
  <si>
    <t>ENSMUSG00000025010</t>
  </si>
  <si>
    <t>Ccnj</t>
  </si>
  <si>
    <t>cyclin J [Source:MGI Symbol;Acc:MGI:2443297]</t>
  </si>
  <si>
    <t>ENSMUSG00000015697</t>
  </si>
  <si>
    <t>Setdb1</t>
  </si>
  <si>
    <t>SET domain, bifurcated 1 [Source:MGI Symbol;Acc:MGI:1934229]</t>
  </si>
  <si>
    <t>ENSMUSG00000008450</t>
  </si>
  <si>
    <t>Nutf2</t>
  </si>
  <si>
    <t>nuclear transport factor 2 [Source:MGI Symbol;Acc:MGI:1915301]</t>
  </si>
  <si>
    <t>ENSMUSG00000021719</t>
  </si>
  <si>
    <t>Rgs7bp</t>
  </si>
  <si>
    <t>regulator of G-protein signalling 7 binding protein [Source:MGI Symbol;Acc:MGI:106334]</t>
  </si>
  <si>
    <t>ENSMUSG00000046947</t>
  </si>
  <si>
    <t>Adck2</t>
  </si>
  <si>
    <t>aarF domain containing kinase 2 [Source:MGI Symbol;Acc:MGI:1889336]</t>
  </si>
  <si>
    <t>ENSMUSG00000026279</t>
  </si>
  <si>
    <t>Thap4</t>
  </si>
  <si>
    <t>THAP domain containing 4 [Source:MGI Symbol;Acc:MGI:1914276]</t>
  </si>
  <si>
    <t>ENSMUSG00000028232</t>
  </si>
  <si>
    <t>Tmem68</t>
  </si>
  <si>
    <t>transmembrane protein 68 [Source:MGI Symbol;Acc:MGI:1919348]</t>
  </si>
  <si>
    <t>ENSMUSG00000042485</t>
  </si>
  <si>
    <t>Mustn1</t>
  </si>
  <si>
    <t>musculoskeletal, embryonic nuclear protein 1 [Source:MGI Symbol;Acc:MGI:1913425]</t>
  </si>
  <si>
    <t>ENSMUSG00000022339</t>
  </si>
  <si>
    <t>Ebag9</t>
  </si>
  <si>
    <t>estrogen receptor-binding fragment-associated gene 9 [Source:MGI Symbol;Acc:MGI:1859920]</t>
  </si>
  <si>
    <t>ENSMUSG00000026495</t>
  </si>
  <si>
    <t>Efcab2</t>
  </si>
  <si>
    <t>EF-hand calcium binding domain 2 [Source:MGI Symbol;Acc:MGI:1915476]</t>
  </si>
  <si>
    <t>ENSMUSG00000038422</t>
  </si>
  <si>
    <t>Hdhd3</t>
  </si>
  <si>
    <t>haloacid dehalogenase-like hydrolase domain containing 3 [Source:MGI Symbol;Acc:MGI:1919998]</t>
  </si>
  <si>
    <t>ENSMUSG00000060708</t>
  </si>
  <si>
    <t>Bloc1s4</t>
  </si>
  <si>
    <t>biogenesis of lysosomal organelles complex-1, subunit 4, cappuccino [Source:MGI Symbol;Acc:MGI:1929230]</t>
  </si>
  <si>
    <t>ENSMUSG00000052144</t>
  </si>
  <si>
    <t>Ppp4r2</t>
  </si>
  <si>
    <t>protein phosphatase 4, regulatory subunit 2 [Source:MGI Symbol;Acc:MGI:3027896]</t>
  </si>
  <si>
    <t>ENSMUSG00000078768</t>
  </si>
  <si>
    <t>Zfp566</t>
  </si>
  <si>
    <t>zinc finger protein 566 [Source:MGI Symbol;Acc:MGI:1919806]</t>
  </si>
  <si>
    <t>ENSMUSG00000030965</t>
  </si>
  <si>
    <t>Fam175b</t>
  </si>
  <si>
    <t>family with sequence similarity 175, member B [Source:MGI Symbol;Acc:MGI:1926116]</t>
  </si>
  <si>
    <t>ENSMUSG00000078566</t>
  </si>
  <si>
    <t>Bnip3</t>
  </si>
  <si>
    <t>BCL2/adenovirus E1B interacting protein 3 [Source:MGI Symbol;Acc:MGI:109326]</t>
  </si>
  <si>
    <t>ENSMUSG00000078453</t>
  </si>
  <si>
    <t>Abracl</t>
  </si>
  <si>
    <t>ABRA C-terminal like [Source:MGI Symbol;Acc:MGI:1920362]</t>
  </si>
  <si>
    <t>ENSMUSG00000024352</t>
  </si>
  <si>
    <t>Spata24</t>
  </si>
  <si>
    <t>spermatogenesis associated 24 [Source:MGI Symbol;Acc:MGI:1918492]</t>
  </si>
  <si>
    <t>ENSMUSG00000020307</t>
  </si>
  <si>
    <t>Cdc34</t>
  </si>
  <si>
    <t>cell division cycle 34 [Source:MGI Symbol;Acc:MGI:102657]</t>
  </si>
  <si>
    <t>ENSMUSG00000002257</t>
  </si>
  <si>
    <t>Def6</t>
  </si>
  <si>
    <t>differentially expressed in FDCP 6 [Source:MGI Symbol;Acc:MGI:1346328]</t>
  </si>
  <si>
    <t>ENSMUSG00000025792</t>
  </si>
  <si>
    <t>Slc25a10</t>
  </si>
  <si>
    <t>solute carrier family 25 (mitochondrial carrier, dicarboxylate transporter), member 10 [Source:MGI Symbol;Acc:MGI:1353497]</t>
  </si>
  <si>
    <t>ENSMUSG00000004451</t>
  </si>
  <si>
    <t>Ralb</t>
  </si>
  <si>
    <t>v-ral simian leukemia viral oncogene homolog B (ras related) [Source:MGI Symbol;Acc:MGI:1927244]</t>
  </si>
  <si>
    <t>ENSMUSG00000035007</t>
  </si>
  <si>
    <t>Rundc1</t>
  </si>
  <si>
    <t>RUN domain containing 1 [Source:MGI Symbol;Acc:MGI:2144506]</t>
  </si>
  <si>
    <t>ENSMUSG00000032046</t>
  </si>
  <si>
    <t>Abhd12</t>
  </si>
  <si>
    <t>abhydrolase domain containing 12 [Source:MGI Symbol;Acc:MGI:1923442]</t>
  </si>
  <si>
    <t>ENSMUSG00000004945</t>
  </si>
  <si>
    <t>Tmem242</t>
  </si>
  <si>
    <t>transmembrane protein 242 [Source:MGI Symbol;Acc:MGI:1917794]</t>
  </si>
  <si>
    <t>ENSMUSG00000022176</t>
  </si>
  <si>
    <t>Rem2</t>
  </si>
  <si>
    <t>rad and gem related GTP binding protein 2 [Source:MGI Symbol;Acc:MGI:2155260]</t>
  </si>
  <si>
    <t>ENSMUSG00000087528</t>
  </si>
  <si>
    <t>9830144P21Rik</t>
  </si>
  <si>
    <t>RIKEN cDNA 9830144P21 gene [Source:MGI Symbol;Acc:MGI:3041171]</t>
  </si>
  <si>
    <t>ENSMUSG00000000168</t>
  </si>
  <si>
    <t>Dlat</t>
  </si>
  <si>
    <t>dihydrolipoamide S-acetyltransferase (E2 component of pyruvate dehydrogenase complex) [Source:MGI Symbol;Acc:MGI:2385311]</t>
  </si>
  <si>
    <t>ENSMUSG00000097571</t>
  </si>
  <si>
    <t>Jpx</t>
  </si>
  <si>
    <t>Jpx transcript, Xist activator (non-protein coding) [Source:MGI Symbol;Acc:MGI:2180008]</t>
  </si>
  <si>
    <t>ENSMUSG00000060149</t>
  </si>
  <si>
    <t>BC002059</t>
  </si>
  <si>
    <t>cDNA sequence BC002059 [Source:MGI Symbol;Acc:MGI:2384864]</t>
  </si>
  <si>
    <t>ENSMUSG00000003166</t>
  </si>
  <si>
    <t>Dgcr2</t>
  </si>
  <si>
    <t>DiGeorge syndrome critical region gene 2 [Source:MGI Symbol;Acc:MGI:892866]</t>
  </si>
  <si>
    <t>ENSMUSG00000031516</t>
  </si>
  <si>
    <t>Dctn6</t>
  </si>
  <si>
    <t>dynactin 6 [Source:MGI Symbol;Acc:MGI:1343154]</t>
  </si>
  <si>
    <t>ENSMUSG00000019478</t>
  </si>
  <si>
    <t>Rab4a</t>
  </si>
  <si>
    <t>RAB4A, member RAS oncogene family [Source:MGI Symbol;Acc:MGI:105069]</t>
  </si>
  <si>
    <t>ENSMUSG00000012483</t>
  </si>
  <si>
    <t>Rpa3</t>
  </si>
  <si>
    <t>replication protein A3 [Source:MGI Symbol;Acc:MGI:1915490]</t>
  </si>
  <si>
    <t>ENSMUSG00000009575</t>
  </si>
  <si>
    <t>Cbx5</t>
  </si>
  <si>
    <t>chromobox 5 [Source:MGI Symbol;Acc:MGI:109372]</t>
  </si>
  <si>
    <t>ENSMUSG00000047067</t>
  </si>
  <si>
    <t>Dusp28</t>
  </si>
  <si>
    <t>dual specificity phosphatase 28 [Source:MGI Symbol;Acc:MGI:1914696]</t>
  </si>
  <si>
    <t>ENSMUSG00000062785</t>
  </si>
  <si>
    <t>Kcnc3</t>
  </si>
  <si>
    <t>potassium voltage gated channel, Shaw-related subfamily, member 3 [Source:MGI Symbol;Acc:MGI:96669]</t>
  </si>
  <si>
    <t>ENSMUSG00000052707</t>
  </si>
  <si>
    <t>Tnrc6a</t>
  </si>
  <si>
    <t>trinucleotide repeat containing 6a [Source:MGI Symbol;Acc:MGI:2385292]</t>
  </si>
  <si>
    <t>ENSMUSG00000087055</t>
  </si>
  <si>
    <t>Gm11948</t>
  </si>
  <si>
    <t>predicted gene 11948 [Source:MGI Symbol;Acc:MGI:3650068]</t>
  </si>
  <si>
    <t>ENSMUSG00000020483</t>
  </si>
  <si>
    <t>Dynll2</t>
  </si>
  <si>
    <t>dynein light chain LC8-type 2 [Source:MGI Symbol;Acc:MGI:1915347]</t>
  </si>
  <si>
    <t>ENSMUSG00000019505</t>
  </si>
  <si>
    <t>Ubb</t>
  </si>
  <si>
    <t>ubiquitin B [Source:MGI Symbol;Acc:MGI:98888]</t>
  </si>
  <si>
    <t>ENSMUSG00000055541</t>
  </si>
  <si>
    <t>Lair1</t>
  </si>
  <si>
    <t>leukocyte-associated Ig-like receptor 1 [Source:MGI Symbol;Acc:MGI:105492]</t>
  </si>
  <si>
    <t>ENSMUSG00000025512</t>
  </si>
  <si>
    <t>Chid1</t>
  </si>
  <si>
    <t>chitinase domain containing 1 [Source:MGI Symbol;Acc:MGI:1915288]</t>
  </si>
  <si>
    <t>ENSMUSG00000032501</t>
  </si>
  <si>
    <t>Trib1</t>
  </si>
  <si>
    <t>tribbles homolog 1 (Drosophila) [Source:MGI Symbol;Acc:MGI:2443397]</t>
  </si>
  <si>
    <t>ENSMUSG00000024782</t>
  </si>
  <si>
    <t>Ak3</t>
  </si>
  <si>
    <t>adenylate kinase 3 [Source:MGI Symbol;Acc:MGI:1860835]</t>
  </si>
  <si>
    <t>ENSMUSG00000019927</t>
  </si>
  <si>
    <t>Ube2d1</t>
  </si>
  <si>
    <t>ubiquitin-conjugating enzyme E2D 1 [Source:MGI Symbol;Acc:MGI:2384911]</t>
  </si>
  <si>
    <t>ENSMUSG00000001665</t>
  </si>
  <si>
    <t>Gstt3</t>
  </si>
  <si>
    <t>glutathione S-transferase, theta 3 [Source:MGI Symbol;Acc:MGI:2143526]</t>
  </si>
  <si>
    <t>ENSMUSG00000036864</t>
  </si>
  <si>
    <t>BC053749</t>
  </si>
  <si>
    <t>proline and serine rich 3 [Source:MGI Symbol;Acc:MGI:2681861]</t>
  </si>
  <si>
    <t>ENSMUSG00000026785</t>
  </si>
  <si>
    <t>Pkn3</t>
  </si>
  <si>
    <t>protein kinase N3 [Source:MGI Symbol;Acc:MGI:2388285]</t>
  </si>
  <si>
    <t>ENSMUSG00000015850</t>
  </si>
  <si>
    <t>Adamtsl4</t>
  </si>
  <si>
    <t>ADAMTS-like 4 [Source:MGI Symbol;Acc:MGI:2389008]</t>
  </si>
  <si>
    <t>ENSMUSG00000044339</t>
  </si>
  <si>
    <t>Alkbh2</t>
  </si>
  <si>
    <t>alkB homolog 2, alpha-ketoglutarate-dependent dioxygenase [Source:MGI Symbol;Acc:MGI:2141032]</t>
  </si>
  <si>
    <t>ENSMUSG00000097327</t>
  </si>
  <si>
    <t>E030030I06Rik</t>
  </si>
  <si>
    <t>RIKEN cDNA E030030I06 gene [Source:MGI Symbol;Acc:MGI:2442914]</t>
  </si>
  <si>
    <t>ENSMUSG00000090641</t>
  </si>
  <si>
    <t>Zfp712</t>
  </si>
  <si>
    <t>zinc finger protein 712 [Source:MGI Symbol;Acc:MGI:1925501]</t>
  </si>
  <si>
    <t>ENSMUSG00000020978</t>
  </si>
  <si>
    <t>Klhdc2</t>
  </si>
  <si>
    <t>kelch domain containing 2 [Source:MGI Symbol;Acc:MGI:1916804]</t>
  </si>
  <si>
    <t>ENSMUSG00000041997</t>
  </si>
  <si>
    <t>Tlk1</t>
  </si>
  <si>
    <t>tousled-like kinase 1 [Source:MGI Symbol;Acc:MGI:2441683]</t>
  </si>
  <si>
    <t>ENSMUSG00000000399</t>
  </si>
  <si>
    <t>Ndufa9</t>
  </si>
  <si>
    <t>NADH dehydrogenase (ubiquinone) 1 alpha subcomplex, 9 [Source:MGI Symbol;Acc:MGI:1913358]</t>
  </si>
  <si>
    <t>ENSMUSG00000100465</t>
  </si>
  <si>
    <t>RP23-408A1.2</t>
  </si>
  <si>
    <t>predicted gene 29264 [Source:MGI Symbol;Acc:MGI:5579970]</t>
  </si>
  <si>
    <t>ENSMUSG00000034206</t>
  </si>
  <si>
    <t>Polq</t>
  </si>
  <si>
    <t>polymerase (DNA directed), theta [Source:MGI Symbol;Acc:MGI:2155399]</t>
  </si>
  <si>
    <t>ENSMUSG00000028622</t>
  </si>
  <si>
    <t>Mrpl37</t>
  </si>
  <si>
    <t>mitochondrial ribosomal protein L37 [Source:MGI Symbol;Acc:MGI:1926268]</t>
  </si>
  <si>
    <t>ENSMUSG00000029162</t>
  </si>
  <si>
    <t>Khk</t>
  </si>
  <si>
    <t>ketohexokinase [Source:MGI Symbol;Acc:MGI:1096353]</t>
  </si>
  <si>
    <t>ENSMUSG00000027166</t>
  </si>
  <si>
    <t>Dnajc24</t>
  </si>
  <si>
    <t>DnaJ heat shock protein family (Hsp40) member C24 [Source:MGI Symbol;Acc:MGI:1919522]</t>
  </si>
  <si>
    <t>ENSMUSG00000053706</t>
  </si>
  <si>
    <t>B430305J03Rik</t>
  </si>
  <si>
    <t>RIKEN cDNA B430305J03 gene [Source:MGI Symbol;Acc:MGI:3697707]</t>
  </si>
  <si>
    <t>ENSMUSG00000087088</t>
  </si>
  <si>
    <t>Gm16638</t>
  </si>
  <si>
    <t>predicted gene, 16638 [Source:MGI Symbol;Acc:MGI:4439562]</t>
  </si>
  <si>
    <t>ENSMUSG00000024002</t>
  </si>
  <si>
    <t>Brd4</t>
  </si>
  <si>
    <t>bromodomain containing 4 [Source:MGI Symbol;Acc:MGI:1888520]</t>
  </si>
  <si>
    <t>ENSMUSG00000073489</t>
  </si>
  <si>
    <t>Ifi204</t>
  </si>
  <si>
    <t>interferon activated gene 204 [Source:MGI Symbol;Acc:MGI:96429]</t>
  </si>
  <si>
    <t>ENSMUSG00000029009</t>
  </si>
  <si>
    <t>Mthfr</t>
  </si>
  <si>
    <t>5,10-methylenetetrahydrofolate reductase [Source:MGI Symbol;Acc:MGI:106639]</t>
  </si>
  <si>
    <t>ENSMUSG00000030871</t>
  </si>
  <si>
    <t>Ears2</t>
  </si>
  <si>
    <t>glutamyl-tRNA synthetase 2 (mitochondrial)(putative) [Source:MGI Symbol;Acc:MGI:1914667]</t>
  </si>
  <si>
    <t>ENSMUSG00000020954</t>
  </si>
  <si>
    <t>Strn3</t>
  </si>
  <si>
    <t>striatin, calmodulin binding protein 3 [Source:MGI Symbol;Acc:MGI:2151064]</t>
  </si>
  <si>
    <t>ENSMUSG00000039145</t>
  </si>
  <si>
    <t>Camk1d</t>
  </si>
  <si>
    <t>calcium/calmodulin-dependent protein kinase ID [Source:MGI Symbol;Acc:MGI:2442190]</t>
  </si>
  <si>
    <t>ENSMUSG00000097664</t>
  </si>
  <si>
    <t>Gm26765</t>
  </si>
  <si>
    <t>predicted gene, 26765 [Source:MGI Symbol;Acc:MGI:5477259]</t>
  </si>
  <si>
    <t>ENSMUSG00000040543</t>
  </si>
  <si>
    <t>Pitpnm3</t>
  </si>
  <si>
    <t>PITPNM family member 3 [Source:MGI Symbol;Acc:MGI:2685726]</t>
  </si>
  <si>
    <t>ENSMUSG00000038930</t>
  </si>
  <si>
    <t>Rccd1</t>
  </si>
  <si>
    <t>RCC1 domain containing 1 [Source:MGI Symbol;Acc:MGI:2444156]</t>
  </si>
  <si>
    <t>ENSMUSG00000037336</t>
  </si>
  <si>
    <t>Mfsd2b</t>
  </si>
  <si>
    <t>major facilitator superfamily domain containing 2B [Source:MGI Symbol;Acc:MGI:3583946]</t>
  </si>
  <si>
    <t>ENSMUSG00000079414</t>
  </si>
  <si>
    <t>Gm11110</t>
  </si>
  <si>
    <t>predicted gene 11110 [Source:MGI Symbol;Acc:MGI:3779362]</t>
  </si>
  <si>
    <t>ENSMUSG00000029469</t>
  </si>
  <si>
    <t>Ift81</t>
  </si>
  <si>
    <t>intraflagellar transport 81 [Source:MGI Symbol;Acc:MGI:1098597]</t>
  </si>
  <si>
    <t>ENSMUSG00000097141</t>
  </si>
  <si>
    <t>Gm10524</t>
  </si>
  <si>
    <t>predicted gene 10524 [Source:MGI Symbol;Acc:MGI:3642791]</t>
  </si>
  <si>
    <t>ENSMUSG00000085235</t>
  </si>
  <si>
    <t>Gm12576</t>
  </si>
  <si>
    <t>predicted gene 12576 [Source:MGI Symbol;Acc:MGI:3650616]</t>
  </si>
  <si>
    <t>ENSMUSG00000028673</t>
  </si>
  <si>
    <t>Fuca1</t>
  </si>
  <si>
    <t>fucosidase, alpha-L- 1, tissue [Source:MGI Symbol;Acc:MGI:95593]</t>
  </si>
  <si>
    <t>ENSMUSG00000042292</t>
  </si>
  <si>
    <t>Mkl1</t>
  </si>
  <si>
    <t>MKL (megakaryoblastic leukemia)/myocardin-like 1 [Source:MGI Symbol;Acc:MGI:2384495]</t>
  </si>
  <si>
    <t>ENSMUSG00000041671</t>
  </si>
  <si>
    <t>Pyroxd1</t>
  </si>
  <si>
    <t>pyridine nucleotide-disulphide oxidoreductase domain 1 [Source:MGI Symbol;Acc:MGI:2676395]</t>
  </si>
  <si>
    <t>ENSMUSG00000032252</t>
  </si>
  <si>
    <t>Glce</t>
  </si>
  <si>
    <t>glucuronyl C5-epimerase [Source:MGI Symbol;Acc:MGI:2136405]</t>
  </si>
  <si>
    <t>ENSMUSG00000020282</t>
  </si>
  <si>
    <t>Rhbdf1</t>
  </si>
  <si>
    <t>rhomboid family 1 (Drosophila) [Source:MGI Symbol;Acc:MGI:104328]</t>
  </si>
  <si>
    <t>ENSMUSG00000018196</t>
  </si>
  <si>
    <t>Glrx2</t>
  </si>
  <si>
    <t>glutaredoxin 2 (thioltransferase) [Source:MGI Symbol;Acc:MGI:1916617]</t>
  </si>
  <si>
    <t>ENSMUSG00000028544</t>
  </si>
  <si>
    <t>Slc5a9</t>
  </si>
  <si>
    <t>solute carrier family 5 (sodium/glucose cotransporter), member 9 [Source:MGI Symbol;Acc:MGI:2140201]</t>
  </si>
  <si>
    <t>ENSMUSG00000072647</t>
  </si>
  <si>
    <t>Adam1a</t>
  </si>
  <si>
    <t>a disintegrin and metallopeptidase domain 1a [Source:MGI Symbol;Acc:MGI:2429504]</t>
  </si>
  <si>
    <t>ENSMUSG00000034744</t>
  </si>
  <si>
    <t>Nagk</t>
  </si>
  <si>
    <t>N-acetylglucosamine kinase [Source:MGI Symbol;Acc:MGI:1860418]</t>
  </si>
  <si>
    <t>ENSMUSG00000004044</t>
  </si>
  <si>
    <t>Ptrf</t>
  </si>
  <si>
    <t>polymerase I and transcript release factor [Source:MGI Symbol;Acc:MGI:1277968]</t>
  </si>
  <si>
    <t>ENSMUSG00000016559</t>
  </si>
  <si>
    <t>H3f3b</t>
  </si>
  <si>
    <t>H3 histone, family 3B [Source:MGI Symbol;Acc:MGI:1101768]</t>
  </si>
  <si>
    <t>ENSMUSG00000022961</t>
  </si>
  <si>
    <t>Son</t>
  </si>
  <si>
    <t>Son DNA binding protein [Source:MGI Symbol;Acc:MGI:98353]</t>
  </si>
  <si>
    <t>ENSMUSG00000094410</t>
  </si>
  <si>
    <t>Zbed6</t>
  </si>
  <si>
    <t>predicted gene, 38394 [Source:MGI Symbol;Acc:MGI:5614057]</t>
  </si>
  <si>
    <t>ENSMUSG00000029275</t>
  </si>
  <si>
    <t>Gfi1</t>
  </si>
  <si>
    <t>growth factor independent 1 [Source:MGI Symbol;Acc:MGI:103170]</t>
  </si>
  <si>
    <t>ENSMUSG00000064264</t>
  </si>
  <si>
    <t>Zfp428</t>
  </si>
  <si>
    <t>zinc finger protein 428 [Source:MGI Symbol;Acc:MGI:1916463]</t>
  </si>
  <si>
    <t>ENSMUSG00000028127</t>
  </si>
  <si>
    <t>Abcd3</t>
  </si>
  <si>
    <t>ATP-binding cassette, sub-family D (ALD), member 3 [Source:MGI Symbol;Acc:MGI:1349216]</t>
  </si>
  <si>
    <t>ENSMUSG00000043614</t>
  </si>
  <si>
    <t>Vps37d</t>
  </si>
  <si>
    <t>vacuolar protein sorting 37D (yeast) [Source:MGI Symbol;Acc:MGI:2159402]</t>
  </si>
  <si>
    <t>ENSMUSG00000024158</t>
  </si>
  <si>
    <t>Hagh</t>
  </si>
  <si>
    <t>hydroxyacyl glutathione hydrolase [Source:MGI Symbol;Acc:MGI:95745]</t>
  </si>
  <si>
    <t>ENSMUSG00000024754</t>
  </si>
  <si>
    <t>Tmem2</t>
  </si>
  <si>
    <t>transmembrane protein 2 [Source:MGI Symbol;Acc:MGI:1890373]</t>
  </si>
  <si>
    <t>ENSMUSG00000034088</t>
  </si>
  <si>
    <t>Hdlbp</t>
  </si>
  <si>
    <t>high density lipoprotein (HDL) binding protein [Source:MGI Symbol;Acc:MGI:99256]</t>
  </si>
  <si>
    <t>ENSMUSG00000005045</t>
  </si>
  <si>
    <t>Chd5</t>
  </si>
  <si>
    <t>chromodomain helicase DNA binding protein 5 [Source:MGI Symbol;Acc:MGI:3036258]</t>
  </si>
  <si>
    <t>ENSMUSG00000005907</t>
  </si>
  <si>
    <t>Pex1</t>
  </si>
  <si>
    <t>peroxisomal biogenesis factor 1 [Source:MGI Symbol;Acc:MGI:1918632]</t>
  </si>
  <si>
    <t>ENSMUSG00000083362</t>
  </si>
  <si>
    <t>Gm8606</t>
  </si>
  <si>
    <t>predicted gene 8606 [Source:MGI Symbol;Acc:MGI:3646345]</t>
  </si>
  <si>
    <t>ENSMUSG00000029474</t>
  </si>
  <si>
    <t>Rnf34</t>
  </si>
  <si>
    <t>ring finger protein 34 [Source:MGI Symbol;Acc:MGI:2153340]</t>
  </si>
  <si>
    <t>ENSMUSG00000068184</t>
  </si>
  <si>
    <t>Ndufaf2</t>
  </si>
  <si>
    <t>NADH dehydrogenase (ubiquinone) 1 alpha subcomplex, assembly factor 2 [Source:MGI Symbol;Acc:MGI:1922847]</t>
  </si>
  <si>
    <t>ENSMUSG00000033411</t>
  </si>
  <si>
    <t>Ctdspl2</t>
  </si>
  <si>
    <t>CTD (carboxy-terminal domain, RNA polymerase II, polypeptide A) small phosphatase like 2 [Source:MGI Symbol;Acc:MGI:1196405]</t>
  </si>
  <si>
    <t>ENSMUSG00000055900</t>
  </si>
  <si>
    <t>Tmem69</t>
  </si>
  <si>
    <t>transmembrane protein 69 [Source:MGI Symbol;Acc:MGI:3045357]</t>
  </si>
  <si>
    <t>ENSMUSG00000033847</t>
  </si>
  <si>
    <t>Pla2g4c</t>
  </si>
  <si>
    <t>phospholipase A2, group IVC (cytosolic, calcium-independent) [Source:MGI Symbol;Acc:MGI:1196403]</t>
  </si>
  <si>
    <t>ENSMUSG00000019861</t>
  </si>
  <si>
    <t>Gopc</t>
  </si>
  <si>
    <t>golgi associated PDZ and coiled-coil motif containing [Source:MGI Symbol;Acc:MGI:2149946]</t>
  </si>
  <si>
    <t>ENSMUSG00000064337</t>
  </si>
  <si>
    <t>mt-Rnr1</t>
  </si>
  <si>
    <t>mitochondrially encoded 12S rRNA [Source:MGI Symbol;Acc:MGI:102493]</t>
  </si>
  <si>
    <t>ENSMUSG00000008333</t>
  </si>
  <si>
    <t>Snrpb2</t>
  </si>
  <si>
    <t>U2 small nuclear ribonucleoprotein B [Source:MGI Symbol;Acc:MGI:104805]</t>
  </si>
  <si>
    <t>ENSMUSG00000046707</t>
  </si>
  <si>
    <t>Csnk2a2</t>
  </si>
  <si>
    <t>casein kinase 2, alpha prime polypeptide [Source:MGI Symbol;Acc:MGI:88547]</t>
  </si>
  <si>
    <t>ENSMUSG00000015377</t>
  </si>
  <si>
    <t>Dennd6b</t>
  </si>
  <si>
    <t>DENN/MADD domain containing 6B [Source:MGI Symbol;Acc:MGI:1916690]</t>
  </si>
  <si>
    <t>ENSMUSG00000020707</t>
  </si>
  <si>
    <t>Rnf135</t>
  </si>
  <si>
    <t>ring finger protein 135 [Source:MGI Symbol;Acc:MGI:1919206]</t>
  </si>
  <si>
    <t>ENSMUSG00000044857</t>
  </si>
  <si>
    <t>Lemd2</t>
  </si>
  <si>
    <t>LEM domain containing 2 [Source:MGI Symbol;Acc:MGI:2385045]</t>
  </si>
  <si>
    <t>ENSMUSG00000048967</t>
  </si>
  <si>
    <t>Yjefn3</t>
  </si>
  <si>
    <t>YjeF N-terminal domain containing 3 [Source:MGI Symbol;Acc:MGI:2681845]</t>
  </si>
  <si>
    <t>ENSMUSG00000038179</t>
  </si>
  <si>
    <t>Slamf7</t>
  </si>
  <si>
    <t>SLAM family member 7 [Source:MGI Symbol;Acc:MGI:1922595]</t>
  </si>
  <si>
    <t>ENSMUSG00000075297</t>
  </si>
  <si>
    <t>H60b</t>
  </si>
  <si>
    <t>histocompatibility 60b [Source:MGI Symbol;Acc:MGI:3649078]</t>
  </si>
  <si>
    <t>ENSMUSG00000028542</t>
  </si>
  <si>
    <t>Slc6a9</t>
  </si>
  <si>
    <t>solute carrier family 6 (neurotransmitter transporter, glycine), member 9 [Source:MGI Symbol;Acc:MGI:95760]</t>
  </si>
  <si>
    <t>ENSMUSG00000051510</t>
  </si>
  <si>
    <t>Mafg</t>
  </si>
  <si>
    <t>v-maf musculoaponeurotic fibrosarcoma oncogene family, protein G (avian) [Source:MGI Symbol;Acc:MGI:96911]</t>
  </si>
  <si>
    <t>ENSMUSG00000023249</t>
  </si>
  <si>
    <t>Parp3</t>
  </si>
  <si>
    <t>poly (ADP-ribose) polymerase family, member 3 [Source:MGI Symbol;Acc:MGI:1891258]</t>
  </si>
  <si>
    <t>ENSMUSG00000057265</t>
  </si>
  <si>
    <t>Ccdc176</t>
  </si>
  <si>
    <t>basal body orientation factor 1 [Source:MGI Symbol;Acc:MGI:1920123]</t>
  </si>
  <si>
    <t>ENSMUSG00000072235</t>
  </si>
  <si>
    <t>Tuba1a</t>
  </si>
  <si>
    <t>tubulin, alpha 1A [Source:MGI Symbol;Acc:MGI:98869]</t>
  </si>
  <si>
    <t>ENSMUSG00000034832</t>
  </si>
  <si>
    <t>Tet3</t>
  </si>
  <si>
    <t>tet methylcytosine dioxygenase 3 [Source:MGI Symbol;Acc:MGI:2446229]</t>
  </si>
  <si>
    <t>ENSMUSG00000045503</t>
  </si>
  <si>
    <t>Sys1</t>
  </si>
  <si>
    <t>SYS1 Golgi-localized integral membrane protein homolog (S. cerevisiae) [Source:MGI Symbol;Acc:MGI:1913710]</t>
  </si>
  <si>
    <t>ENSMUSG00000019977</t>
  </si>
  <si>
    <t>Hbs1l</t>
  </si>
  <si>
    <t>Hbs1-like (S. cerevisiae) [Source:MGI Symbol;Acc:MGI:1891704]</t>
  </si>
  <si>
    <t>ENSMUSG00000033031</t>
  </si>
  <si>
    <t>C330027C09Rik</t>
  </si>
  <si>
    <t>RIKEN cDNA C330027C09 gene [Source:MGI Symbol;Acc:MGI:2146335]</t>
  </si>
  <si>
    <t>ENSMUSG00000028411</t>
  </si>
  <si>
    <t>Aptx</t>
  </si>
  <si>
    <t>aprataxin [Source:MGI Symbol;Acc:MGI:1913658]</t>
  </si>
  <si>
    <t>ENSMUSG00000030835</t>
  </si>
  <si>
    <t>Nomo1</t>
  </si>
  <si>
    <t>nodal modulator 1 [Source:MGI Symbol;Acc:MGI:2385850]</t>
  </si>
  <si>
    <t>ENSMUSG00000026553</t>
  </si>
  <si>
    <t>Copa</t>
  </si>
  <si>
    <t>coatomer protein complex subunit alpha [Source:MGI Symbol;Acc:MGI:1334462]</t>
  </si>
  <si>
    <t>ENSMUSG00000039047</t>
  </si>
  <si>
    <t>Pigk</t>
  </si>
  <si>
    <t>phosphatidylinositol glycan anchor biosynthesis, class K [Source:MGI Symbol;Acc:MGI:1913863]</t>
  </si>
  <si>
    <t>ENSMUSG00000025809</t>
  </si>
  <si>
    <t>Itgb1</t>
  </si>
  <si>
    <t>integrin beta 1 (fibronectin receptor beta) [Source:MGI Symbol;Acc:MGI:96610]</t>
  </si>
  <si>
    <t>ENSMUSG00000037845</t>
  </si>
  <si>
    <t>Fdxacb1</t>
  </si>
  <si>
    <t>ferredoxin-fold anticodon binding domain containing 1 [Source:MGI Symbol;Acc:MGI:3584513]</t>
  </si>
  <si>
    <t>ENSMUSG00000026584</t>
  </si>
  <si>
    <t>Scyl3</t>
  </si>
  <si>
    <t>SCY1-like 3 (S. cerevisiae) [Source:MGI Symbol;Acc:MGI:1921385]</t>
  </si>
  <si>
    <t>ENSMUSG00000028693</t>
  </si>
  <si>
    <t>Nasp</t>
  </si>
  <si>
    <t>nuclear autoantigenic sperm protein (histone-binding) [Source:MGI Symbol;Acc:MGI:1355328]</t>
  </si>
  <si>
    <t>ENSMUSG00000030275</t>
  </si>
  <si>
    <t>Etnk1</t>
  </si>
  <si>
    <t>ethanolamine kinase 1 [Source:MGI Symbol;Acc:MGI:1922570]</t>
  </si>
  <si>
    <t>ENSMUSG00000005142</t>
  </si>
  <si>
    <t>Man2b1</t>
  </si>
  <si>
    <t>mannosidase 2, alpha B1 [Source:MGI Symbol;Acc:MGI:107286]</t>
  </si>
  <si>
    <t>ENSMUSG00000032174</t>
  </si>
  <si>
    <t>Icam5</t>
  </si>
  <si>
    <t>intercellular adhesion molecule 5, telencephalin [Source:MGI Symbol;Acc:MGI:109430]</t>
  </si>
  <si>
    <t>ENSMUSG00000025086</t>
  </si>
  <si>
    <t>Trub1</t>
  </si>
  <si>
    <t>TruB pseudouridine (psi) synthase homolog 1 (E. coli) [Source:MGI Symbol;Acc:MGI:1919383]</t>
  </si>
  <si>
    <t>ENSMUSG00000037661</t>
  </si>
  <si>
    <t>Gpr160</t>
  </si>
  <si>
    <t>G protein-coupled receptor 160 [Source:MGI Symbol;Acc:MGI:1919112]</t>
  </si>
  <si>
    <t>ENSMUSG00000026082</t>
  </si>
  <si>
    <t>Rev1</t>
  </si>
  <si>
    <t>REV1 homolog (S. cerevisiae) [Source:MGI Symbol;Acc:MGI:1929074]</t>
  </si>
  <si>
    <t>ENSMUSG00000041617</t>
  </si>
  <si>
    <t>Ccdc74a</t>
  </si>
  <si>
    <t>coiled-coil domain containing 74A [Source:MGI Symbol;Acc:MGI:1919565]</t>
  </si>
  <si>
    <t>ENSMUSG00000030410</t>
  </si>
  <si>
    <t>Dmwd</t>
  </si>
  <si>
    <t>dystrophia myotonica-containing WD repeat motif [Source:MGI Symbol;Acc:MGI:94907]</t>
  </si>
  <si>
    <t>ENSMUSG00000031731</t>
  </si>
  <si>
    <t>Ap1g1</t>
  </si>
  <si>
    <t>adaptor protein complex AP-1, gamma 1 subunit [Source:MGI Symbol;Acc:MGI:101919]</t>
  </si>
  <si>
    <t>ENSMUSG00000020941</t>
  </si>
  <si>
    <t>Map3k14</t>
  </si>
  <si>
    <t>mitogen-activated protein kinase kinase kinase 14 [Source:MGI Symbol;Acc:MGI:1858204]</t>
  </si>
  <si>
    <t>ENSMUSG00000021218</t>
  </si>
  <si>
    <t>Gdi2</t>
  </si>
  <si>
    <t>guanosine diphosphate (GDP) dissociation inhibitor 2 [Source:MGI Symbol;Acc:MGI:99845]</t>
  </si>
  <si>
    <t>ENSMUSG00000035456</t>
  </si>
  <si>
    <t>Prdm8</t>
  </si>
  <si>
    <t>PR domain containing 8 [Source:MGI Symbol;Acc:MGI:1924880]</t>
  </si>
  <si>
    <t>ENSMUSG00000093424</t>
  </si>
  <si>
    <t>6330562C20Rik</t>
  </si>
  <si>
    <t>RIKEN cDNA 6330562C20 gene [Source:MGI Symbol;Acc:MGI:1923443]</t>
  </si>
  <si>
    <t>ENSMUSG00000038279</t>
  </si>
  <si>
    <t>Nop2</t>
  </si>
  <si>
    <t>NOP2 nucleolar protein [Source:MGI Symbol;Acc:MGI:107891]</t>
  </si>
  <si>
    <t>ENSMUSG00000045039</t>
  </si>
  <si>
    <t>Megf8</t>
  </si>
  <si>
    <t>multiple EGF-like-domains 8 [Source:MGI Symbol;Acc:MGI:2446294]</t>
  </si>
  <si>
    <t>ENSMUSG00000018844</t>
  </si>
  <si>
    <t>Fndc8</t>
  </si>
  <si>
    <t>fibronectin type III domain containing 8 [Source:MGI Symbol;Acc:MGI:1926169]</t>
  </si>
  <si>
    <t>ENSMUSG00000099708</t>
  </si>
  <si>
    <t>RP23-291K4.3</t>
  </si>
  <si>
    <t>predicted gene 29361 [Source:MGI Symbol;Acc:MGI:5580067]</t>
  </si>
  <si>
    <t>ENSMUSG00000028902</t>
  </si>
  <si>
    <t>Sf3a3</t>
  </si>
  <si>
    <t>splicing factor 3a, subunit 3 [Source:MGI Symbol;Acc:MGI:1922312]</t>
  </si>
  <si>
    <t>ENSMUSG00000097277</t>
  </si>
  <si>
    <t>2900076A07Rik</t>
  </si>
  <si>
    <t>RIKEN cDNA 2900076A07 gene [Source:MGI Symbol;Acc:MGI:1920242]</t>
  </si>
  <si>
    <t>ENSMUSG00000047787</t>
  </si>
  <si>
    <t>Flrt1</t>
  </si>
  <si>
    <t>fibronectin leucine rich transmembrane protein 1 [Source:MGI Symbol;Acc:MGI:3026647]</t>
  </si>
  <si>
    <t>ENSMUSG00000026922</t>
  </si>
  <si>
    <t>Agpat2</t>
  </si>
  <si>
    <t>1-acylglycerol-3-phosphate O-acyltransferase 2 (lysophosphatidic acid acyltransferase, beta) [Source:MGI Symbol;Acc:MGI:1914762]</t>
  </si>
  <si>
    <t>ENSMUSG00000085337</t>
  </si>
  <si>
    <t>Gm15964</t>
  </si>
  <si>
    <t>predicted gene 15964 [Source:MGI Symbol;Acc:MGI:3802003]</t>
  </si>
  <si>
    <t>ENSMUSG00000041303</t>
  </si>
  <si>
    <t>Gtf3c3</t>
  </si>
  <si>
    <t>general transcription factor IIIC, polypeptide 3 [Source:MGI Symbol;Acc:MGI:2138383]</t>
  </si>
  <si>
    <t>ENSMUSG00000036611</t>
  </si>
  <si>
    <t>Eepd1</t>
  </si>
  <si>
    <t>endonuclease/exonuclease/phosphatase family domain containing 1 [Source:MGI Symbol;Acc:MGI:1914734]</t>
  </si>
  <si>
    <t>ENSMUSG00000057130</t>
  </si>
  <si>
    <t>Txnl4a</t>
  </si>
  <si>
    <t>thioredoxin-like 4A [Source:MGI Symbol;Acc:MGI:1351613]</t>
  </si>
  <si>
    <t>ENSMUSG00000031578</t>
  </si>
  <si>
    <t>Mak16</t>
  </si>
  <si>
    <t>MAK16 homolog (S. cerevisiae) [Source:MGI Symbol;Acc:MGI:1915170]</t>
  </si>
  <si>
    <t>ENSMUSG00000097727</t>
  </si>
  <si>
    <t>F630040K05Rik</t>
  </si>
  <si>
    <t>RIKEN cDNA F630040K05 gene [Source:MGI Symbol;Acc:MGI:4437734]</t>
  </si>
  <si>
    <t>ENSMUSG00000062074</t>
  </si>
  <si>
    <t>Wisp3</t>
  </si>
  <si>
    <t>WNT1 inducible signaling pathway protein 3 [Source:MGI Symbol;Acc:MGI:2685581]</t>
  </si>
  <si>
    <t>ENSMUSG00000082171</t>
  </si>
  <si>
    <t>Rpl27-ps2</t>
  </si>
  <si>
    <t>ribosomal protein L27, pseudogene 2 [Source:MGI Symbol;Acc:MGI:3649792]</t>
  </si>
  <si>
    <t>ENSMUSG00000079491</t>
  </si>
  <si>
    <t>H2-T10</t>
  </si>
  <si>
    <t>histocompatibility 2, T region locus 10 [Source:MGI Symbol;Acc:MGI:95942]</t>
  </si>
  <si>
    <t>ENSMUSG00000036580</t>
  </si>
  <si>
    <t>Spg20</t>
  </si>
  <si>
    <t>spastic paraplegia 20, spartin (Troyer syndrome) homolog (human) [Source:MGI Symbol;Acc:MGI:2139806]</t>
  </si>
  <si>
    <t>ENSMUSG00000039164</t>
  </si>
  <si>
    <t>Naif1</t>
  </si>
  <si>
    <t>nuclear apoptosis inducing factor 1 [Source:MGI Symbol;Acc:MGI:1918504]</t>
  </si>
  <si>
    <t>ENSMUSG00000026754</t>
  </si>
  <si>
    <t>Golga1</t>
  </si>
  <si>
    <t>golgi autoantigen, golgin subfamily a, 1 [Source:MGI Symbol;Acc:MGI:1924149]</t>
  </si>
  <si>
    <t>ENSMUSG00000028601</t>
  </si>
  <si>
    <t>Echdc2</t>
  </si>
  <si>
    <t>enoyl Coenzyme A hydratase domain containing 2 [Source:MGI Symbol;Acc:MGI:1289238]</t>
  </si>
  <si>
    <t>ENSMUSG00000006050</t>
  </si>
  <si>
    <t>Sra1</t>
  </si>
  <si>
    <t>steroid receptor RNA activator 1 [Source:MGI Symbol;Acc:MGI:1344414]</t>
  </si>
  <si>
    <t>ENSMUSG00000022019</t>
  </si>
  <si>
    <t>Tdrd3</t>
  </si>
  <si>
    <t>tudor domain containing 3 [Source:MGI Symbol;Acc:MGI:2444023]</t>
  </si>
  <si>
    <t>ENSMUSG00000038534</t>
  </si>
  <si>
    <t>Osbpl7</t>
  </si>
  <si>
    <t>oxysterol binding protein-like 7 [Source:MGI Symbol;Acc:MGI:1918490]</t>
  </si>
  <si>
    <t>ENSMUSG00000004895</t>
  </si>
  <si>
    <t>Prcc</t>
  </si>
  <si>
    <t>papillary renal cell carcinoma (translocation-associated) [Source:MGI Symbol;Acc:MGI:2137738]</t>
  </si>
  <si>
    <t>ENSMUSG00000085568</t>
  </si>
  <si>
    <t>Gm14858</t>
  </si>
  <si>
    <t>predicted gene 14858 [Source:MGI Symbol;Acc:MGI:3705120]</t>
  </si>
  <si>
    <t>ENSMUSG00000005698</t>
  </si>
  <si>
    <t>Ctcf</t>
  </si>
  <si>
    <t>CCCTC-binding factor [Source:MGI Symbol;Acc:MGI:109447]</t>
  </si>
  <si>
    <t>ENSMUSG00000034949</t>
  </si>
  <si>
    <t>Zfr2</t>
  </si>
  <si>
    <t>zinc finger RNA binding protein 2 [Source:MGI Symbol;Acc:MGI:2143792]</t>
  </si>
  <si>
    <t>ENSMUSG00000038866</t>
  </si>
  <si>
    <t>Zcchc2</t>
  </si>
  <si>
    <t>zinc finger, CCHC domain containing 2 [Source:MGI Symbol;Acc:MGI:2444114]</t>
  </si>
  <si>
    <t>ENSMUSG00000029410</t>
  </si>
  <si>
    <t>Ppef2</t>
  </si>
  <si>
    <t>protein phosphatase, EF hand calcium-binding domain 2 [Source:MGI Symbol;Acc:MGI:1342304]</t>
  </si>
  <si>
    <t>ENSMUSG00000061288</t>
  </si>
  <si>
    <t>Taok3</t>
  </si>
  <si>
    <t>TAO kinase 3 [Source:MGI Symbol;Acc:MGI:3041177]</t>
  </si>
  <si>
    <t>ENSMUSG00000003752</t>
  </si>
  <si>
    <t>Itpkc</t>
  </si>
  <si>
    <t>inositol 1,4,5-trisphosphate 3-kinase C [Source:MGI Symbol;Acc:MGI:2442554]</t>
  </si>
  <si>
    <t>ENSMUSG00000020738</t>
  </si>
  <si>
    <t>Sumo2</t>
  </si>
  <si>
    <t>small ubiquitin-like modifier 2 [Source:MGI Symbol;Acc:MGI:2158813]</t>
  </si>
  <si>
    <t>ENSMUSG00000024640</t>
  </si>
  <si>
    <t>Psat1</t>
  </si>
  <si>
    <t>phosphoserine aminotransferase 1 [Source:MGI Symbol;Acc:MGI:2183441]</t>
  </si>
  <si>
    <t>ENSMUSG00000021094</t>
  </si>
  <si>
    <t>Dhrs7</t>
  </si>
  <si>
    <t>dehydrogenase/reductase (SDR family) member 7 [Source:MGI Symbol;Acc:MGI:1913625]</t>
  </si>
  <si>
    <t>ENSMUSG00000046603</t>
  </si>
  <si>
    <t>Tcaim</t>
  </si>
  <si>
    <t>T cell activation inhibitor, mitochondrial [Source:MGI Symbol;Acc:MGI:1196217]</t>
  </si>
  <si>
    <t>ENSMUSG00000052934</t>
  </si>
  <si>
    <t>Fbxo31</t>
  </si>
  <si>
    <t>F-box protein 31 [Source:MGI Symbol;Acc:MGI:1354708]</t>
  </si>
  <si>
    <t>ENSMUSG00000031242</t>
  </si>
  <si>
    <t>2610002M06Rik</t>
  </si>
  <si>
    <t>RIKEN cDNA 2610002M06 gene [Source:MGI Symbol;Acc:MGI:1914278]</t>
  </si>
  <si>
    <t>ENSMUSG00000023904</t>
  </si>
  <si>
    <t>Hcfc1r1</t>
  </si>
  <si>
    <t>host cell factor C1 regulator 1 (XPO1-dependent) [Source:MGI Symbol;Acc:MGI:2663619]</t>
  </si>
  <si>
    <t>ENSMUSG00000010914</t>
  </si>
  <si>
    <t>Pdhx</t>
  </si>
  <si>
    <t>pyruvate dehydrogenase complex, component X [Source:MGI Symbol;Acc:MGI:1351627]</t>
  </si>
  <si>
    <t>ENSMUSG00000057278</t>
  </si>
  <si>
    <t>Snrpg</t>
  </si>
  <si>
    <t>small nuclear ribonucleoprotein polypeptide G [Source:MGI Symbol;Acc:MGI:1915261]</t>
  </si>
  <si>
    <t>ENSMUSG00000030407</t>
  </si>
  <si>
    <t>Qpctl</t>
  </si>
  <si>
    <t>glutaminyl-peptide cyclotransferase-like [Source:MGI Symbol;Acc:MGI:1914619]</t>
  </si>
  <si>
    <t>ENSMUSG00000048371</t>
  </si>
  <si>
    <t>Pdp2</t>
  </si>
  <si>
    <t>pyruvate dehyrogenase phosphatase catalytic subunit 2 [Source:MGI Symbol;Acc:MGI:1918878]</t>
  </si>
  <si>
    <t>ENSMUSG00000061613</t>
  </si>
  <si>
    <t>U2af1</t>
  </si>
  <si>
    <t>U2 small nuclear ribonucleoprotein auxiliary factor (U2AF) 1 [Source:MGI Symbol;Acc:MGI:98884]</t>
  </si>
  <si>
    <t>ENSMUSG00000024007</t>
  </si>
  <si>
    <t>Ppil1</t>
  </si>
  <si>
    <t>peptidylprolyl isomerase (cyclophilin)-like 1 [Source:MGI Symbol;Acc:MGI:1916066]</t>
  </si>
  <si>
    <t>ENSMUSG00000035835</t>
  </si>
  <si>
    <t>BC005764</t>
  </si>
  <si>
    <t>phospholipid phosphatase related 3 [Source:MGI Symbol;Acc:MGI:2388640]</t>
  </si>
  <si>
    <t>ENSMUSG00000038379</t>
  </si>
  <si>
    <t>Ttk</t>
  </si>
  <si>
    <t>Ttk protein kinase [Source:MGI Symbol;Acc:MGI:1194921]</t>
  </si>
  <si>
    <t>ENSMUSG00000010051</t>
  </si>
  <si>
    <t>Hyal1</t>
  </si>
  <si>
    <t>hyaluronoglucosaminidase 1 [Source:MGI Symbol;Acc:MGI:96298]</t>
  </si>
  <si>
    <t>ENSMUSG00000086502</t>
  </si>
  <si>
    <t>B130055M24Rik</t>
  </si>
  <si>
    <t>RIKEN cDNA B130055M24 gene [Source:MGI Symbol;Acc:MGI:3590645]</t>
  </si>
  <si>
    <t>ENSMUSG00000016984</t>
  </si>
  <si>
    <t>Etaa1</t>
  </si>
  <si>
    <t>Ewing tumor-associated antigen 1 [Source:MGI Symbol;Acc:MGI:1915395]</t>
  </si>
  <si>
    <t>ENSMUSG00000026475</t>
  </si>
  <si>
    <t>Rgs16</t>
  </si>
  <si>
    <t>regulator of G-protein signaling 16 [Source:MGI Symbol;Acc:MGI:108407]</t>
  </si>
  <si>
    <t>ENSMUSG00000034487</t>
  </si>
  <si>
    <t>Kdelc2</t>
  </si>
  <si>
    <t>KDEL (Lys-Asp-Glu-Leu) containing 2 [Source:MGI Symbol;Acc:MGI:1923765]</t>
  </si>
  <si>
    <t>ENSMUSG00000040652</t>
  </si>
  <si>
    <t>Oaz2</t>
  </si>
  <si>
    <t>ornithine decarboxylase antizyme 2 [Source:MGI Symbol;Acc:MGI:109492]</t>
  </si>
  <si>
    <t>ENSMUSG00000041396</t>
  </si>
  <si>
    <t>Mettl18</t>
  </si>
  <si>
    <t>methyltransferase like 18 [Source:MGI Symbol;Acc:MGI:1917212]</t>
  </si>
  <si>
    <t>ENSMUSG00000031171</t>
  </si>
  <si>
    <t>Ftsj1</t>
  </si>
  <si>
    <t>FtsJ RNA methyltransferase homolog 1 (E. coli) [Source:MGI Symbol;Acc:MGI:1859648]</t>
  </si>
  <si>
    <t>ENSMUSG00000038453</t>
  </si>
  <si>
    <t>Srcin1</t>
  </si>
  <si>
    <t>SRC kinase signaling inhibitor 1 [Source:MGI Symbol;Acc:MGI:1933179]</t>
  </si>
  <si>
    <t>ENSMUSG00000087403</t>
  </si>
  <si>
    <t>Kantr</t>
  </si>
  <si>
    <t>Kdm5c adjacent non-coding transcript [Source:MGI Symbol;Acc:MGI:1920247]</t>
  </si>
  <si>
    <t>ENSMUSG00000044952</t>
  </si>
  <si>
    <t>Kctd21</t>
  </si>
  <si>
    <t>potassium channel tetramerisation domain containing 21 [Source:MGI Symbol;Acc:MGI:3643121]</t>
  </si>
  <si>
    <t>ENSMUSG00000097343</t>
  </si>
  <si>
    <t>9030407P20Rik</t>
  </si>
  <si>
    <t>RIKEN cDNA 9030407P20 gene [Source:MGI Symbol;Acc:MGI:1918818]</t>
  </si>
  <si>
    <t>ENSMUSG00000061371</t>
  </si>
  <si>
    <t>Zfp873</t>
  </si>
  <si>
    <t>zinc finger protein 873 [Source:MGI Symbol;Acc:MGI:3040689]</t>
  </si>
  <si>
    <t>ENSMUSG00000037935</t>
  </si>
  <si>
    <t>Smarce1</t>
  </si>
  <si>
    <t>SWI/SNF related, matrix associated, actin dependent regulator of chromatin, subfamily e, member 1 [Source:MGI Symbol;Acc:MGI:1927347]</t>
  </si>
  <si>
    <t>ENSMUSG00000022661</t>
  </si>
  <si>
    <t>Cd200</t>
  </si>
  <si>
    <t>CD200 antigen [Source:MGI Symbol;Acc:MGI:1196990]</t>
  </si>
  <si>
    <t>ENSMUSG00000003360</t>
  </si>
  <si>
    <t>Ddx23</t>
  </si>
  <si>
    <t>DEAD (Asp-Glu-Ala-Asp) box polypeptide 23 [Source:MGI Symbol;Acc:MGI:1921601]</t>
  </si>
  <si>
    <t>ENSMUSG00000026245</t>
  </si>
  <si>
    <t>Farsb</t>
  </si>
  <si>
    <t>phenylalanyl-tRNA synthetase, beta subunit [Source:MGI Symbol;Acc:MGI:1346035]</t>
  </si>
  <si>
    <t>ENSMUSG00000004070</t>
  </si>
  <si>
    <t>Hmox2</t>
  </si>
  <si>
    <t>heme oxygenase 2 [Source:MGI Symbol;Acc:MGI:109373]</t>
  </si>
  <si>
    <t>ENSMUSG00000098090</t>
  </si>
  <si>
    <t>2700099C18Rik</t>
  </si>
  <si>
    <t>RIKEN cDNA 2700099C18 gene [Source:MGI Symbol;Acc:MGI:1924272]</t>
  </si>
  <si>
    <t>ENSMUSG00000028614</t>
  </si>
  <si>
    <t>Ndc1</t>
  </si>
  <si>
    <t>NDC1 transmembrane nucleoporin [Source:MGI Symbol;Acc:MGI:1920037]</t>
  </si>
  <si>
    <t>ENSMUSG00000040928</t>
  </si>
  <si>
    <t>S100pbp</t>
  </si>
  <si>
    <t>S100P binding protein [Source:MGI Symbol;Acc:MGI:1921898]</t>
  </si>
  <si>
    <t>ENSMUSG00000085767</t>
  </si>
  <si>
    <t>Gm13563</t>
  </si>
  <si>
    <t>predicted gene 13563 [Source:MGI Symbol;Acc:MGI:3652052]</t>
  </si>
  <si>
    <t>ENSMUSG00000043467</t>
  </si>
  <si>
    <t>Zbtb37</t>
  </si>
  <si>
    <t>zinc finger and BTB domain containing 37 [Source:MGI Symbol;Acc:MGI:2444467]</t>
  </si>
  <si>
    <t>ENSMUSG00000037287</t>
  </si>
  <si>
    <t>Tbcel</t>
  </si>
  <si>
    <t>tubulin folding cofactor E-like [Source:MGI Symbol;Acc:MGI:1925543]</t>
  </si>
  <si>
    <t>ENSMUSG00000002342</t>
  </si>
  <si>
    <t>Tmem161a</t>
  </si>
  <si>
    <t>transmembrane protein 161A [Source:MGI Symbol;Acc:MGI:2384577]</t>
  </si>
  <si>
    <t>ENSMUSG00000044328</t>
  </si>
  <si>
    <t>Trp53i13</t>
  </si>
  <si>
    <t>transformation related protein 53 inducible protein 13 [Source:MGI Symbol;Acc:MGI:1915125]</t>
  </si>
  <si>
    <t>ENSMUSG00000006705</t>
  </si>
  <si>
    <t>Pknox1</t>
  </si>
  <si>
    <t>Pbx/knotted 1 homeobox [Source:MGI Symbol;Acc:MGI:1201409]</t>
  </si>
  <si>
    <t>ENSMUSG00000069020</t>
  </si>
  <si>
    <t>Urm1</t>
  </si>
  <si>
    <t>ubiquitin related modifier 1 homolog (S. cerevisiae) [Source:MGI Symbol;Acc:MGI:1915455]</t>
  </si>
  <si>
    <t>ENSMUSG00000037326</t>
  </si>
  <si>
    <t>Capn15</t>
  </si>
  <si>
    <t>calpain 15 [Source:MGI Symbol;Acc:MGI:1355075]</t>
  </si>
  <si>
    <t>ENSMUSG00000038954</t>
  </si>
  <si>
    <t>Supt3</t>
  </si>
  <si>
    <t>suppressor of Ty 3 [Source:MGI Symbol;Acc:MGI:1923723]</t>
  </si>
  <si>
    <t>ENSMUSG00000026192</t>
  </si>
  <si>
    <t>Atic</t>
  </si>
  <si>
    <t>5-aminoimidazole-4-carboxamide ribonucleotide formyltransferase/IMP cyclohydrolase [Source:MGI Symbol;Acc:MGI:1351352]</t>
  </si>
  <si>
    <t>ENSMUSG00000085704</t>
  </si>
  <si>
    <t>4921531C22Rik</t>
  </si>
  <si>
    <t>RIKEN cDNA 4921531C22 gene [Source:MGI Symbol;Acc:MGI:1913980]</t>
  </si>
  <si>
    <t>ENSMUSG00000038497</t>
  </si>
  <si>
    <t>Tmco3</t>
  </si>
  <si>
    <t>transmembrane and coiled-coil domains 3 [Source:MGI Symbol;Acc:MGI:2444946]</t>
  </si>
  <si>
    <t>ENSMUSG00000003575</t>
  </si>
  <si>
    <t>Crtc1</t>
  </si>
  <si>
    <t>CREB regulated transcription coactivator 1 [Source:MGI Symbol;Acc:MGI:2142523]</t>
  </si>
  <si>
    <t>ENSMUSG00000049502</t>
  </si>
  <si>
    <t>Dtx3l</t>
  </si>
  <si>
    <t>deltex 3-like, E3 ubiquitin ligase [Source:MGI Symbol;Acc:MGI:2656973]</t>
  </si>
  <si>
    <t>ENSMUSG00000098238</t>
  </si>
  <si>
    <t>Gm8756</t>
  </si>
  <si>
    <t>predicted gene 8756 [Source:MGI Symbol;Acc:MGI:3644333]</t>
  </si>
  <si>
    <t>ENSMUSG00000053477</t>
  </si>
  <si>
    <t>Tcf4</t>
  </si>
  <si>
    <t>transcription factor 4 [Source:MGI Symbol;Acc:MGI:98506]</t>
  </si>
  <si>
    <t>ENSMUSG00000028701</t>
  </si>
  <si>
    <t>Lurap1</t>
  </si>
  <si>
    <t>leucine rich adaptor protein 1 [Source:MGI Symbol;Acc:MGI:1915325]</t>
  </si>
  <si>
    <t>ENSMUSG00000025939</t>
  </si>
  <si>
    <t>Ube2w</t>
  </si>
  <si>
    <t>ubiquitin-conjugating enzyme E2W (putative) [Source:MGI Symbol;Acc:MGI:1914049]</t>
  </si>
  <si>
    <t>ENSMUSG00000028212</t>
  </si>
  <si>
    <t>Ccne2</t>
  </si>
  <si>
    <t>cyclin E2 [Source:MGI Symbol;Acc:MGI:1329034]</t>
  </si>
  <si>
    <t>ENSMUSG00000037315</t>
  </si>
  <si>
    <t>Jade3</t>
  </si>
  <si>
    <t>jade family PHD finger 3 [Source:MGI Symbol;Acc:MGI:2148019]</t>
  </si>
  <si>
    <t>ENSMUSG00000050002</t>
  </si>
  <si>
    <t>Idnk</t>
  </si>
  <si>
    <t>idnK gluconokinase homolog (E. coli) [Source:MGI Symbol;Acc:MGI:1922981]</t>
  </si>
  <si>
    <t>ENSMUSG00000032717</t>
  </si>
  <si>
    <t>Mdfi</t>
  </si>
  <si>
    <t>MyoD family inhibitor [Source:MGI Symbol;Acc:MGI:107687]</t>
  </si>
  <si>
    <t>ENSMUSG00000039579</t>
  </si>
  <si>
    <t>Grin3a</t>
  </si>
  <si>
    <t>glutamate receptor ionotropic, NMDA3A [Source:MGI Symbol;Acc:MGI:1933206]</t>
  </si>
  <si>
    <t>ENSMUSG00000084834</t>
  </si>
  <si>
    <t>4930565N06Rik</t>
  </si>
  <si>
    <t>RIKEN cDNA 4930565N06 gene [Source:MGI Symbol;Acc:MGI:1915556]</t>
  </si>
  <si>
    <t>ENSMUSG00000028763</t>
  </si>
  <si>
    <t>Hspg2</t>
  </si>
  <si>
    <t>perlecan (heparan sulfate proteoglycan 2) [Source:MGI Symbol;Acc:MGI:96257]</t>
  </si>
  <si>
    <t>ENSMUSG00000042229</t>
  </si>
  <si>
    <t>Rabif</t>
  </si>
  <si>
    <t>RAB interacting factor [Source:MGI Symbol;Acc:MGI:2138605]</t>
  </si>
  <si>
    <t>ENSMUSG00000028454</t>
  </si>
  <si>
    <t>Pigo</t>
  </si>
  <si>
    <t>phosphatidylinositol glycan anchor biosynthesis, class O [Source:MGI Symbol;Acc:MGI:1861452]</t>
  </si>
  <si>
    <t>ENSMUSG00000025616</t>
  </si>
  <si>
    <t>Usp16</t>
  </si>
  <si>
    <t>ubiquitin specific peptidase 16 [Source:MGI Symbol;Acc:MGI:1921362]</t>
  </si>
  <si>
    <t>ENSMUSG00000026035</t>
  </si>
  <si>
    <t>Ppil3</t>
  </si>
  <si>
    <t>peptidylprolyl isomerase (cyclophilin)-like 3 [Source:MGI Symbol;Acc:MGI:1917475]</t>
  </si>
  <si>
    <t>ENSMUSG00000058070</t>
  </si>
  <si>
    <t>Eml1</t>
  </si>
  <si>
    <t>echinoderm microtubule associated protein like 1 [Source:MGI Symbol;Acc:MGI:1915769]</t>
  </si>
  <si>
    <t>ENSMUSG00000015942</t>
  </si>
  <si>
    <t>Gtf2ird2</t>
  </si>
  <si>
    <t>GTF2I repeat domain containing 2 [Source:MGI Symbol;Acc:MGI:2149780]</t>
  </si>
  <si>
    <t>ENSMUSG00000042572</t>
  </si>
  <si>
    <t>Ube2q1</t>
  </si>
  <si>
    <t>ubiquitin-conjugating enzyme E2Q (putative) 1 [Source:MGI Symbol;Acc:MGI:1917343]</t>
  </si>
  <si>
    <t>ENSMUSG00000029003</t>
  </si>
  <si>
    <t>Mad2l2</t>
  </si>
  <si>
    <t>MAD2 mitotic arrest deficient-like 2 [Source:MGI Symbol;Acc:MGI:1919140]</t>
  </si>
  <si>
    <t>ENSMUSG00000031256</t>
  </si>
  <si>
    <t>Cstf2</t>
  </si>
  <si>
    <t>cleavage stimulation factor, 3' pre-RNA subunit 2 [Source:MGI Symbol;Acc:MGI:1343054]</t>
  </si>
  <si>
    <t>ENSMUSG00000039046</t>
  </si>
  <si>
    <t>Usp6nl</t>
  </si>
  <si>
    <t>USP6 N-terminal like [Source:MGI Symbol;Acc:MGI:2138893]</t>
  </si>
  <si>
    <t>ENSMUSG00000035671</t>
  </si>
  <si>
    <t>Zswim4</t>
  </si>
  <si>
    <t>zinc finger SWIM-type containing 4 [Source:MGI Symbol;Acc:MGI:2443726]</t>
  </si>
  <si>
    <t>ENSMUSG00000096999</t>
  </si>
  <si>
    <t>Gm26793</t>
  </si>
  <si>
    <t>predicted gene, 26793 [Source:MGI Symbol;Acc:MGI:5477287]</t>
  </si>
  <si>
    <t>ENSMUSG00000020261</t>
  </si>
  <si>
    <t>Slc36a1</t>
  </si>
  <si>
    <t>solute carrier family 36 (proton/amino acid symporter), member 1 [Source:MGI Symbol;Acc:MGI:2445299]</t>
  </si>
  <si>
    <t>ENSMUSG00000079144</t>
  </si>
  <si>
    <t>A130010J15Rik</t>
  </si>
  <si>
    <t>RIKEN cDNA A130010J15 gene [Source:MGI Symbol;Acc:MGI:2441776]</t>
  </si>
  <si>
    <t>ENSMUSG00000031984</t>
  </si>
  <si>
    <t>2810004N23Rik</t>
  </si>
  <si>
    <t>RIKEN cDNA 2810004N23 gene [Source:MGI Symbol;Acc:MGI:1913773]</t>
  </si>
  <si>
    <t>ENSMUSG00000090841</t>
  </si>
  <si>
    <t>Myl6</t>
  </si>
  <si>
    <t>myosin, light polypeptide 6, alkali, smooth muscle and non-muscle [Source:MGI Symbol;Acc:MGI:109318]</t>
  </si>
  <si>
    <t>ENSMUSG00000040372</t>
  </si>
  <si>
    <t>Gpr63</t>
  </si>
  <si>
    <t>G protein-coupled receptor 63 [Source:MGI Symbol;Acc:MGI:2135884]</t>
  </si>
  <si>
    <t>ENSMUSG00000040302</t>
  </si>
  <si>
    <t>Rbm48</t>
  </si>
  <si>
    <t>RNA binding motif protein 48 [Source:MGI Symbol;Acc:MGI:2442653]</t>
  </si>
  <si>
    <t>ENSMUSG00000054720</t>
  </si>
  <si>
    <t>Lrrc8c</t>
  </si>
  <si>
    <t>leucine rich repeat containing 8 family, member C [Source:MGI Symbol;Acc:MGI:2140839]</t>
  </si>
  <si>
    <t>ENSMUSG00000032397</t>
  </si>
  <si>
    <t>Tipin</t>
  </si>
  <si>
    <t>timeless interacting protein [Source:MGI Symbol;Acc:MGI:1921571]</t>
  </si>
  <si>
    <t>ENSMUSG00000097057</t>
  </si>
  <si>
    <t>Gm17638</t>
  </si>
  <si>
    <t>predicted gene, 17638 [Source:MGI Symbol;Acc:MGI:4937272]</t>
  </si>
  <si>
    <t>ENSMUSG00000097039</t>
  </si>
  <si>
    <t>Pvt1</t>
  </si>
  <si>
    <t>plasmacytoma variant translocation 1 [Source:MGI Symbol;Acc:MGI:97824]</t>
  </si>
  <si>
    <t>ENSMUSG00000041124</t>
  </si>
  <si>
    <t>Msantd4</t>
  </si>
  <si>
    <t>Myb/SANT-like DNA-binding domain containing 4 with coiled-coils [Source:MGI Symbol;Acc:MGI:1925350]</t>
  </si>
  <si>
    <t>ENSMUSG00000043872</t>
  </si>
  <si>
    <t>Zmym1</t>
  </si>
  <si>
    <t>zinc finger, MYM domain containing 1 [Source:MGI Symbol;Acc:MGI:1915560]</t>
  </si>
  <si>
    <t>ENSMUSG00000090659</t>
  </si>
  <si>
    <t>Zfp493</t>
  </si>
  <si>
    <t>zinc finger protein 493 [Source:MGI Symbol;Acc:MGI:1920208]</t>
  </si>
  <si>
    <t>ENSMUSG00000030045</t>
  </si>
  <si>
    <t>Mrpl19</t>
  </si>
  <si>
    <t>mitochondrial ribosomal protein L19 [Source:MGI Symbol;Acc:MGI:1926274]</t>
  </si>
  <si>
    <t>ENSMUSG00000069237</t>
  </si>
  <si>
    <t>C78339</t>
  </si>
  <si>
    <t>family with sequence similarity 8, member A1 [Source:MGI Symbol;Acc:MGI:2145496]</t>
  </si>
  <si>
    <t>ENSMUSG00000095332</t>
  </si>
  <si>
    <t>Gm9821</t>
  </si>
  <si>
    <t>predicted gene 9821 [Source:MGI Symbol;Acc:MGI:3704208]</t>
  </si>
  <si>
    <t>ENSMUSG00000015668</t>
  </si>
  <si>
    <t>Pdzd11</t>
  </si>
  <si>
    <t>PDZ domain containing 11 [Source:MGI Symbol;Acc:MGI:1919871]</t>
  </si>
  <si>
    <t>ENSMUSG00000042744</t>
  </si>
  <si>
    <t>Gm15800</t>
  </si>
  <si>
    <t>predicted gene 15800 [Source:MGI Symbol;Acc:MGI:3647820]</t>
  </si>
  <si>
    <t>ENSMUSG00000031711</t>
  </si>
  <si>
    <t>Zfp330</t>
  </si>
  <si>
    <t>zinc finger protein 330 [Source:MGI Symbol;Acc:MGI:1353574]</t>
  </si>
  <si>
    <t>ENSMUSG00000018548</t>
  </si>
  <si>
    <t>Trim37</t>
  </si>
  <si>
    <t>tripartite motif-containing 37 [Source:MGI Symbol;Acc:MGI:2153072]</t>
  </si>
  <si>
    <t>ENSMUSG00000073198</t>
  </si>
  <si>
    <t>Gm10480</t>
  </si>
  <si>
    <t>BCL2/adenovirus E1B interacting protein 3-like, pseudogene [Source:MGI Symbol;Acc:MGI:3642435]</t>
  </si>
  <si>
    <t>ENSMUSG00000034424</t>
  </si>
  <si>
    <t>Gcsh</t>
  </si>
  <si>
    <t>glycine cleavage system protein H (aminomethyl carrier) [Source:MGI Symbol;Acc:MGI:1915383]</t>
  </si>
  <si>
    <t>ENSMUSG00000067148</t>
  </si>
  <si>
    <t>Polr1c</t>
  </si>
  <si>
    <t>polymerase (RNA) I polypeptide C [Source:MGI Symbol;Acc:MGI:103288]</t>
  </si>
  <si>
    <t>ENSMUSG00000031342</t>
  </si>
  <si>
    <t>Gpm6b</t>
  </si>
  <si>
    <t>glycoprotein m6b [Source:MGI Symbol;Acc:MGI:107672]</t>
  </si>
  <si>
    <t>ENSMUSG00000023307</t>
  </si>
  <si>
    <t>March5</t>
  </si>
  <si>
    <t>membrane-associated ring finger (C3HC4) 5 [Source:MGI Symbol;Acc:MGI:1915207]</t>
  </si>
  <si>
    <t>ENSMUSG00000017707</t>
  </si>
  <si>
    <t>Serinc3</t>
  </si>
  <si>
    <t>serine incorporator 3 [Source:MGI Symbol;Acc:MGI:1349457]</t>
  </si>
  <si>
    <t>ENSMUSG00000048807</t>
  </si>
  <si>
    <t>Slc35e4</t>
  </si>
  <si>
    <t>solute carrier family 35, member E4 [Source:MGI Symbol;Acc:MGI:2144150]</t>
  </si>
  <si>
    <t>ENSMUSG00000029649</t>
  </si>
  <si>
    <t>Pomp</t>
  </si>
  <si>
    <t>proteasome maturation protein [Source:MGI Symbol;Acc:MGI:1913787]</t>
  </si>
  <si>
    <t>ENSMUSG00000067599</t>
  </si>
  <si>
    <t>Klra7</t>
  </si>
  <si>
    <t>killer cell lectin-like receptor, subfamily A, member 7 [Source:MGI Symbol;Acc:MGI:101901]</t>
  </si>
  <si>
    <t>ENSMUSG00000045251</t>
  </si>
  <si>
    <t>Zfp688</t>
  </si>
  <si>
    <t>zinc finger protein 688 [Source:MGI Symbol;Acc:MGI:1916484]</t>
  </si>
  <si>
    <t>ENSMUSG00000085418</t>
  </si>
  <si>
    <t>Grip1os1</t>
  </si>
  <si>
    <t>glutamate receptor interacting protein 1, opposite strand 1 [Source:MGI Symbol;Acc:MGI:1922226]</t>
  </si>
  <si>
    <t>ENSMUSG00000038225</t>
  </si>
  <si>
    <t>Primpol</t>
  </si>
  <si>
    <t>primase and polymerase (DNA-directed) [Source:MGI Symbol;Acc:MGI:3603756]</t>
  </si>
  <si>
    <t>ENSMUSG00000001707</t>
  </si>
  <si>
    <t>Eef1e1</t>
  </si>
  <si>
    <t>eukaryotic translation elongation factor 1 epsilon 1 [Source:MGI Symbol;Acc:MGI:1913393]</t>
  </si>
  <si>
    <t>ENSMUSG00000024136</t>
  </si>
  <si>
    <t>Dnase1l2</t>
  </si>
  <si>
    <t>deoxyribonuclease 1-like 2 [Source:MGI Symbol;Acc:MGI:1913955]</t>
  </si>
  <si>
    <t>ENSMUSG00000028832</t>
  </si>
  <si>
    <t>Stmn1</t>
  </si>
  <si>
    <t>stathmin 1 [Source:MGI Symbol;Acc:MGI:96739]</t>
  </si>
  <si>
    <t>ENSMUSG00000029916</t>
  </si>
  <si>
    <t>Agk</t>
  </si>
  <si>
    <t>acylglycerol kinase [Source:MGI Symbol;Acc:MGI:1917173]</t>
  </si>
  <si>
    <t>ENSMUSG00000051396</t>
  </si>
  <si>
    <t>Hspa14</t>
  </si>
  <si>
    <t>heat shock protein 14 [Source:MGI Symbol;Acc:MGI:1354164]</t>
  </si>
  <si>
    <t>ENSMUSG00000052675</t>
  </si>
  <si>
    <t>Zfp112</t>
  </si>
  <si>
    <t>zinc finger protein 112 [Source:MGI Symbol;Acc:MGI:1929115]</t>
  </si>
  <si>
    <t>ENSMUSG00000021697</t>
  </si>
  <si>
    <t>Depdc1b</t>
  </si>
  <si>
    <t>DEP domain containing 1B [Source:MGI Symbol;Acc:MGI:2145425]</t>
  </si>
  <si>
    <t>ENSMUSG00000006542</t>
  </si>
  <si>
    <t>Prkag3</t>
  </si>
  <si>
    <t>protein kinase, AMP-activated, gamma 3 non-catatlytic subunit [Source:MGI Symbol;Acc:MGI:1891343]</t>
  </si>
  <si>
    <t>ENSMUSG00000026504</t>
  </si>
  <si>
    <t>Sdccag8</t>
  </si>
  <si>
    <t>serologically defined colon cancer antigen 8 [Source:MGI Symbol;Acc:MGI:1924066]</t>
  </si>
  <si>
    <t>ENSMUSG00000043366</t>
  </si>
  <si>
    <t>Olfr78</t>
  </si>
  <si>
    <t>olfactory receptor 78 [Source:MGI Symbol;Acc:MGI:2157548]</t>
  </si>
  <si>
    <t>ENSMUSG00000056763</t>
  </si>
  <si>
    <t>Cspp1</t>
  </si>
  <si>
    <t>centrosome and spindle pole associated protein 1 [Source:MGI Symbol;Acc:MGI:2681832]</t>
  </si>
  <si>
    <t>ENSMUSG00000020801</t>
  </si>
  <si>
    <t>Med31</t>
  </si>
  <si>
    <t>mediator complex subunit 31 [Source:MGI Symbol;Acc:MGI:1914529]</t>
  </si>
  <si>
    <t>ENSMUSG00000027879</t>
  </si>
  <si>
    <t>Sec22b</t>
  </si>
  <si>
    <t>SEC22 homolog B, vesicle trafficking protein [Source:MGI Symbol;Acc:MGI:1338759]</t>
  </si>
  <si>
    <t>ENSMUSG00000085614</t>
  </si>
  <si>
    <t>1700123M08Rik</t>
  </si>
  <si>
    <t>RIKEN cDNA 1700123M08 gene [Source:MGI Symbol;Acc:MGI:1923915]</t>
  </si>
  <si>
    <t>ENSMUSG00000035262</t>
  </si>
  <si>
    <t>Amh</t>
  </si>
  <si>
    <t>anti-Mullerian hormone [Source:MGI Symbol;Acc:MGI:88006]</t>
  </si>
  <si>
    <t>ENSMUSG00000021572</t>
  </si>
  <si>
    <t>Cep72</t>
  </si>
  <si>
    <t>centrosomal protein 72 [Source:MGI Symbol;Acc:MGI:1921720]</t>
  </si>
  <si>
    <t>ENSMUSG00000021140</t>
  </si>
  <si>
    <t>Pcnx</t>
  </si>
  <si>
    <t>pecanex homolog (Drosophila) [Source:MGI Symbol;Acc:MGI:1891924]</t>
  </si>
  <si>
    <t>ENSMUSG00000039187</t>
  </si>
  <si>
    <t>Fanci</t>
  </si>
  <si>
    <t>Fanconi anemia, complementation group I [Source:MGI Symbol;Acc:MGI:2384790]</t>
  </si>
  <si>
    <t>ENSMUSG00000063808</t>
  </si>
  <si>
    <t>Gpatch1</t>
  </si>
  <si>
    <t>G patch domain containing 1 [Source:MGI Symbol;Acc:MGI:1914721]</t>
  </si>
  <si>
    <t>ENSMUSG00000040441</t>
  </si>
  <si>
    <t>Slc26a10</t>
  </si>
  <si>
    <t>solute carrier family 26, member 10 [Source:MGI Symbol;Acc:MGI:2143920]</t>
  </si>
  <si>
    <t>ENSMUSG00000084957</t>
  </si>
  <si>
    <t>Bbip1</t>
  </si>
  <si>
    <t>BBSome interacting protein 1 [Source:MGI Symbol;Acc:MGI:1913610]</t>
  </si>
  <si>
    <t>ENSMUSG00000021643</t>
  </si>
  <si>
    <t>Serf1</t>
  </si>
  <si>
    <t>small EDRK-rich factor 1 [Source:MGI Symbol;Acc:MGI:1337114]</t>
  </si>
  <si>
    <t>ENSMUSG00000022111</t>
  </si>
  <si>
    <t>Uchl3</t>
  </si>
  <si>
    <t>ubiquitin carboxyl-terminal esterase L3 (ubiquitin thiolesterase) [Source:MGI Symbol;Acc:MGI:1355274]</t>
  </si>
  <si>
    <t>ENSMUSG00000058298</t>
  </si>
  <si>
    <t>Mcm9</t>
  </si>
  <si>
    <t>minichromosome maintenance complex component 9 [Source:MGI Symbol;Acc:MGI:1918817]</t>
  </si>
  <si>
    <t>ENSMUSG00000046378</t>
  </si>
  <si>
    <t>Asphd1</t>
  </si>
  <si>
    <t>aspartate beta-hydroxylase domain containing 1 [Source:MGI Symbol;Acc:MGI:2685014]</t>
  </si>
  <si>
    <t>ENSMUSG00000018001</t>
  </si>
  <si>
    <t>Cyth3</t>
  </si>
  <si>
    <t>cytohesin 3 [Source:MGI Symbol;Acc:MGI:1335107]</t>
  </si>
  <si>
    <t>ENSMUSG00000035776</t>
  </si>
  <si>
    <t>Cd99l2</t>
  </si>
  <si>
    <t>CD99 antigen-like 2 [Source:MGI Symbol;Acc:MGI:2177151]</t>
  </si>
  <si>
    <t>ENSMUSG00000021932</t>
  </si>
  <si>
    <t>Rnaseh2b</t>
  </si>
  <si>
    <t>ribonuclease H2, subunit B [Source:MGI Symbol;Acc:MGI:1914403]</t>
  </si>
  <si>
    <t>ENSMUSG00000047284</t>
  </si>
  <si>
    <t>Neurl4</t>
  </si>
  <si>
    <t>neuralized E3 ubiquitin protein ligase 4 [Source:MGI Symbol;Acc:MGI:1921092]</t>
  </si>
  <si>
    <t>ENSMUSG00000022370</t>
  </si>
  <si>
    <t>Mrpl13</t>
  </si>
  <si>
    <t>mitochondrial ribosomal protein L13 [Source:MGI Symbol;Acc:MGI:2137218]</t>
  </si>
  <si>
    <t>ENSMUSG00000049916</t>
  </si>
  <si>
    <t>2610318N02Rik</t>
  </si>
  <si>
    <t>RIKEN cDNA 2610318N02 gene [Source:MGI Symbol;Acc:MGI:1917708]</t>
  </si>
  <si>
    <t>ENSMUSG00000002280</t>
  </si>
  <si>
    <t>Narfl</t>
  </si>
  <si>
    <t>nuclear prelamin A recognition factor-like [Source:MGI Symbol;Acc:MGI:1914813]</t>
  </si>
  <si>
    <t>ENSMUSG00000041702</t>
  </si>
  <si>
    <t>Btbd7</t>
  </si>
  <si>
    <t>BTB (POZ) domain containing 7 [Source:MGI Symbol;Acc:MGI:1917858]</t>
  </si>
  <si>
    <t>ENSMUSG00000024687</t>
  </si>
  <si>
    <t>Osbp</t>
  </si>
  <si>
    <t>oxysterol binding protein [Source:MGI Symbol;Acc:MGI:97447]</t>
  </si>
  <si>
    <t>ENSMUSG00000007891</t>
  </si>
  <si>
    <t>Ctsd</t>
  </si>
  <si>
    <t>cathepsin D [Source:MGI Symbol;Acc:MGI:88562]</t>
  </si>
  <si>
    <t>ENSMUSG00000028898</t>
  </si>
  <si>
    <t>Trnau1ap</t>
  </si>
  <si>
    <t>tRNA selenocysteine 1 associated protein 1 [Source:MGI Symbol;Acc:MGI:1919037]</t>
  </si>
  <si>
    <t>ENSMUSG00000039458</t>
  </si>
  <si>
    <t>Mtmr12</t>
  </si>
  <si>
    <t>myotubularin related protein 12 [Source:MGI Symbol;Acc:MGI:2443034]</t>
  </si>
  <si>
    <t>ENSMUSG00000079685</t>
  </si>
  <si>
    <t>Ulbp1</t>
  </si>
  <si>
    <t>UL16 binding protein 1 [Source:MGI Symbol;Acc:MGI:1925027]</t>
  </si>
  <si>
    <t>ENSMUSG00000020661</t>
  </si>
  <si>
    <t>Dnmt3a</t>
  </si>
  <si>
    <t>DNA methyltransferase 3A [Source:MGI Symbol;Acc:MGI:1261827]</t>
  </si>
  <si>
    <t>ENSMUSG00000014769</t>
  </si>
  <si>
    <t>Psmb1</t>
  </si>
  <si>
    <t>proteasome (prosome, macropain) subunit, beta type 1 [Source:MGI Symbol;Acc:MGI:104884]</t>
  </si>
  <si>
    <t>ENSMUSG00000066148</t>
  </si>
  <si>
    <t>Prpf4</t>
  </si>
  <si>
    <t>PRP4 pre-mRNA processing factor 4 homolog (yeast) [Source:MGI Symbol;Acc:MGI:1917302]</t>
  </si>
  <si>
    <t>ENSMUSG00000030094</t>
  </si>
  <si>
    <t>Xpc</t>
  </si>
  <si>
    <t>xeroderma pigmentosum, complementation group C [Source:MGI Symbol;Acc:MGI:103557]</t>
  </si>
  <si>
    <t>ENSMUSG00000020491</t>
  </si>
  <si>
    <t>2810021J22Rik</t>
  </si>
  <si>
    <t>RIKEN cDNA 2810021J22 gene [Source:MGI Symbol;Acc:MGI:1917194]</t>
  </si>
  <si>
    <t>ENSMUSG00000076618</t>
  </si>
  <si>
    <t>Ighj4</t>
  </si>
  <si>
    <t>immunoglobulin heavy joining 4 [Source:MGI Symbol;Acc:MGI:4439658]</t>
  </si>
  <si>
    <t>ENSMUSG00000096926</t>
  </si>
  <si>
    <t>Gm26823</t>
  </si>
  <si>
    <t>predicted gene, 26823 [Source:MGI Symbol;Acc:MGI:5477317]</t>
  </si>
  <si>
    <t>ENSMUSG00000040599</t>
  </si>
  <si>
    <t>Mis12</t>
  </si>
  <si>
    <t>MIS12 homolog (yeast) [Source:MGI Symbol;Acc:MGI:1914389]</t>
  </si>
  <si>
    <t>ENSMUSG00000001305</t>
  </si>
  <si>
    <t>Rrp15</t>
  </si>
  <si>
    <t>ribosomal RNA processing 15 homolog (S. cerevisiae) [Source:MGI Symbol;Acc:MGI:1914473]</t>
  </si>
  <si>
    <t>ENSMUSG00000086583</t>
  </si>
  <si>
    <t>Gm15500</t>
  </si>
  <si>
    <t>predicted pseudogene 15500 [Source:MGI Symbol;Acc:MGI:3782947]</t>
  </si>
  <si>
    <t>ENSMUSG00000065999</t>
  </si>
  <si>
    <t>Gm13154</t>
  </si>
  <si>
    <t>predicted gene 13154 [Source:MGI Symbol;Acc:MGI:3651986]</t>
  </si>
  <si>
    <t>ENSMUSG00000097657</t>
  </si>
  <si>
    <t>Gm7389</t>
  </si>
  <si>
    <t>predicted gene 7389 [Source:MGI Symbol;Acc:MGI:3645153]</t>
  </si>
  <si>
    <t>ENSMUSG00000097842</t>
  </si>
  <si>
    <t>9330104G04Rik</t>
  </si>
  <si>
    <t>RIKEN cDNA 9330104G04 gene [Source:MGI Symbol;Acc:MGI:2445112]</t>
  </si>
  <si>
    <t>ENSMUSG00000097033</t>
  </si>
  <si>
    <t>Gm26819</t>
  </si>
  <si>
    <t>predicted gene, 26819 [Source:MGI Symbol;Acc:MGI:5477313]</t>
  </si>
  <si>
    <t>ENSMUSG00000043065</t>
  </si>
  <si>
    <t>Spice1</t>
  </si>
  <si>
    <t>spindle and centriole associated protein 1 [Source:MGI Symbol;Acc:MGI:1196252]</t>
  </si>
  <si>
    <t>ENSMUSG00000067017</t>
  </si>
  <si>
    <t>Gm3608</t>
  </si>
  <si>
    <t>predicted gene 3608 [Source:MGI Symbol;Acc:MGI:3804932]</t>
  </si>
  <si>
    <t>ENSMUSG00000067916</t>
  </si>
  <si>
    <t>Gm13139</t>
  </si>
  <si>
    <t>predicted gene 13139 [Source:MGI Symbol;Acc:MGI:3701604]</t>
  </si>
  <si>
    <t>ENSMUSG00000051427</t>
  </si>
  <si>
    <t>Ccdc157</t>
  </si>
  <si>
    <t>coiled-coil domain containing 157 [Source:MGI Symbol;Acc:MGI:3041210]</t>
  </si>
  <si>
    <t>ENSMUSG00000068205</t>
  </si>
  <si>
    <t>Macrod2</t>
  </si>
  <si>
    <t>MACRO domain containing 2 [Source:MGI Symbol;Acc:MGI:1920149]</t>
  </si>
  <si>
    <t>ENSMUSG00000020593</t>
  </si>
  <si>
    <t>Lpin1</t>
  </si>
  <si>
    <t>lipin 1 [Source:MGI Symbol;Acc:MGI:1891340]</t>
  </si>
  <si>
    <t>ENSMUSG00000024993</t>
  </si>
  <si>
    <t>Fam45a</t>
  </si>
  <si>
    <t>family with sequence similarity 45, member A [Source:MGI Symbol;Acc:MGI:1915144]</t>
  </si>
  <si>
    <t>ENSMUSG00000097792</t>
  </si>
  <si>
    <t>Gm27042</t>
  </si>
  <si>
    <t>predicted gene, 27042 [Source:MGI Symbol;Acc:MGI:5504157]</t>
  </si>
  <si>
    <t>ENSMUSG00000078584</t>
  </si>
  <si>
    <t>AU022252</t>
  </si>
  <si>
    <t>expressed sequence AU022252 [Source:MGI Symbol;Acc:MGI:2140466]</t>
  </si>
  <si>
    <t>ENSMUSG00000074738</t>
  </si>
  <si>
    <t>B930041F14Rik</t>
  </si>
  <si>
    <t>RIKEN cDNA B930041F14 gene [Source:MGI Symbol;Acc:MGI:2444790]</t>
  </si>
  <si>
    <t>ENSMUSG00000039917</t>
  </si>
  <si>
    <t>Rhbdd2</t>
  </si>
  <si>
    <t>rhomboid domain containing 2 [Source:MGI Symbol;Acc:MGI:1915612]</t>
  </si>
  <si>
    <t>ENSMUSG00000031822</t>
  </si>
  <si>
    <t>Gse1</t>
  </si>
  <si>
    <t>genetic suppressor element 1 [Source:MGI Symbol;Acc:MGI:1098275]</t>
  </si>
  <si>
    <t>ENSMUSG00000014294</t>
  </si>
  <si>
    <t>Ndufa2</t>
  </si>
  <si>
    <t>NADH dehydrogenase (ubiquinone) 1 alpha subcomplex, 2 [Source:MGI Symbol;Acc:MGI:1343103]</t>
  </si>
  <si>
    <t>ENSMUSG00000042903</t>
  </si>
  <si>
    <t>Foxo4</t>
  </si>
  <si>
    <t>forkhead box O4 [Source:MGI Symbol;Acc:MGI:1891915]</t>
  </si>
  <si>
    <t>ENSMUSG00000027896</t>
  </si>
  <si>
    <t>Slc16a4</t>
  </si>
  <si>
    <t>solute carrier family 16 (monocarboxylic acid transporters), member 4 [Source:MGI Symbol;Acc:MGI:2385183]</t>
  </si>
  <si>
    <t>ENSMUSG00000075256</t>
  </si>
  <si>
    <t>Cerkl</t>
  </si>
  <si>
    <t>ceramide kinase-like [Source:MGI Symbol;Acc:MGI:3037816]</t>
  </si>
  <si>
    <t>ENSMUSG00000025656</t>
  </si>
  <si>
    <t>Arhgef9</t>
  </si>
  <si>
    <t>CDC42 guanine nucleotide exchange factor (GEF) 9 [Source:MGI Symbol;Acc:MGI:2442233]</t>
  </si>
  <si>
    <t>ENSMUSG00000027854</t>
  </si>
  <si>
    <t>Sike1</t>
  </si>
  <si>
    <t>suppressor of IKBKE 1 [Source:MGI Symbol;Acc:MGI:1913891]</t>
  </si>
  <si>
    <t>ENSMUSG00000011008</t>
  </si>
  <si>
    <t>Mcoln2</t>
  </si>
  <si>
    <t>mucolipin 2 [Source:MGI Symbol;Acc:MGI:1915529]</t>
  </si>
  <si>
    <t>ENSMUSG00000029715</t>
  </si>
  <si>
    <t>Pop7</t>
  </si>
  <si>
    <t>processing of precursor 7, ribonuclease P family, (S. cerevisiae) [Source:MGI Symbol;Acc:MGI:1921347]</t>
  </si>
  <si>
    <t>ENSMUSG00000030298</t>
  </si>
  <si>
    <t>Sec13</t>
  </si>
  <si>
    <t>SEC13 homolog, nuclear pore and COPII coat complex component [Source:MGI Symbol;Acc:MGI:99832]</t>
  </si>
  <si>
    <t>ENSMUSG00000038208</t>
  </si>
  <si>
    <t>Pgap3</t>
  </si>
  <si>
    <t>post-GPI attachment to proteins 3 [Source:MGI Symbol;Acc:MGI:2444461]</t>
  </si>
  <si>
    <t>ENSMUSG00000032988</t>
  </si>
  <si>
    <t>Slc16a8</t>
  </si>
  <si>
    <t>solute carrier family 16 (monocarboxylic acid transporters), member 8 [Source:MGI Symbol;Acc:MGI:1929519]</t>
  </si>
  <si>
    <t>ENSMUSG00000087168</t>
  </si>
  <si>
    <t>Gm15983</t>
  </si>
  <si>
    <t>predicted gene 15983 [Source:MGI Symbol;Acc:MGI:3805549]</t>
  </si>
  <si>
    <t>ENSMUSG00000076258</t>
  </si>
  <si>
    <t>Gm23935</t>
  </si>
  <si>
    <t>predicted gene, 23935 [Source:MGI Symbol;Acc:MGI:5453712]</t>
  </si>
  <si>
    <t>ENSMUSG00000025178</t>
  </si>
  <si>
    <t>Pi4k2a</t>
  </si>
  <si>
    <t>phosphatidylinositol 4-kinase type 2 alpha [Source:MGI Symbol;Acc:MGI:1934031]</t>
  </si>
  <si>
    <t>ENSMUSG00000049751</t>
  </si>
  <si>
    <t>Rpl36al</t>
  </si>
  <si>
    <t>ribosomal protein L36A-like [Source:MGI Symbol;Acc:MGI:1913733]</t>
  </si>
  <si>
    <t>ENSMUSG00000041079</t>
  </si>
  <si>
    <t>Rwdd2b</t>
  </si>
  <si>
    <t>RWD domain containing 2B [Source:MGI Symbol;Acc:MGI:1858215]</t>
  </si>
  <si>
    <t>ENSMUSG00000098651</t>
  </si>
  <si>
    <t>Mir6999</t>
  </si>
  <si>
    <t>microRNA 6999 [Source:MGI Symbol;Acc:MGI:5531055]</t>
  </si>
  <si>
    <t>ENSMUSG00000084946</t>
  </si>
  <si>
    <t>Dlx1as</t>
  </si>
  <si>
    <t>distal-less homeobox 1, antisense [Source:MGI Symbol;Acc:MGI:1195983]</t>
  </si>
  <si>
    <t>ENSMUSG00000017132</t>
  </si>
  <si>
    <t>Cyth1</t>
  </si>
  <si>
    <t>cytohesin 1 [Source:MGI Symbol;Acc:MGI:1334257]</t>
  </si>
  <si>
    <t>ENSMUSG00000021025</t>
  </si>
  <si>
    <t>Nfkbia</t>
  </si>
  <si>
    <t>nuclear factor of kappa light polypeptide gene enhancer in B cells inhibitor, alpha [Source:MGI Symbol;Acc:MGI:104741]</t>
  </si>
  <si>
    <t>ENSMUSG00000036932</t>
  </si>
  <si>
    <t>Aifm1</t>
  </si>
  <si>
    <t>apoptosis-inducing factor, mitochondrion-associated 1 [Source:MGI Symbol;Acc:MGI:1349419]</t>
  </si>
  <si>
    <t>ENSMUSG00000074136</t>
  </si>
  <si>
    <t>4930513N10Rik</t>
  </si>
  <si>
    <t>RIKEN cDNA 4930513N10 gene [Source:MGI Symbol;Acc:MGI:2443064]</t>
  </si>
  <si>
    <t>ENSMUSG00000025571</t>
  </si>
  <si>
    <t>Tnrc6c</t>
  </si>
  <si>
    <t>trinucleotide repeat containing 6C [Source:MGI Symbol;Acc:MGI:2443265]</t>
  </si>
  <si>
    <t>ENSMUSG00000030662</t>
  </si>
  <si>
    <t>Ipo5</t>
  </si>
  <si>
    <t>importin 5 [Source:MGI Symbol;Acc:MGI:1917822]</t>
  </si>
  <si>
    <t>ENSMUSG00000049401</t>
  </si>
  <si>
    <t>Ogfr</t>
  </si>
  <si>
    <t>opioid growth factor receptor [Source:MGI Symbol;Acc:MGI:1919325]</t>
  </si>
  <si>
    <t>ENSMUSG00000050471</t>
  </si>
  <si>
    <t>Fam118b</t>
  </si>
  <si>
    <t>family with sequence similarity 118, member B [Source:MGI Symbol;Acc:MGI:1924483]</t>
  </si>
  <si>
    <t>ENSMUSG00000018750</t>
  </si>
  <si>
    <t>Zbtb4</t>
  </si>
  <si>
    <t>zinc finger and BTB domain containing 4 [Source:MGI Symbol;Acc:MGI:1922830]</t>
  </si>
  <si>
    <t>ENSMUSG00000047810</t>
  </si>
  <si>
    <t>Ccdc88b</t>
  </si>
  <si>
    <t>coiled-coil domain containing 88B [Source:MGI Symbol;Acc:MGI:1925567]</t>
  </si>
  <si>
    <t>ENSMUSG00000026786</t>
  </si>
  <si>
    <t>Apbb1ip</t>
  </si>
  <si>
    <t>amyloid beta (A4) precursor protein-binding, family B, member 1 interacting protein [Source:MGI Symbol;Acc:MGI:1861354]</t>
  </si>
  <si>
    <t>ENSMUSG00000028152</t>
  </si>
  <si>
    <t>Tspan5</t>
  </si>
  <si>
    <t>tetraspanin 5 [Source:MGI Symbol;Acc:MGI:1928096]</t>
  </si>
  <si>
    <t>ENSMUSG00000022427</t>
  </si>
  <si>
    <t>Tomm22</t>
  </si>
  <si>
    <t>translocase of outer mitochondrial membrane 22 homolog (yeast) [Source:MGI Symbol;Acc:MGI:2450248]</t>
  </si>
  <si>
    <t>ENSMUSG00000031922</t>
  </si>
  <si>
    <t>Cep57</t>
  </si>
  <si>
    <t>centrosomal protein 57 [Source:MGI Symbol;Acc:MGI:1915551]</t>
  </si>
  <si>
    <t>ENSMUSG00000022015</t>
  </si>
  <si>
    <t>Tnfsf11</t>
  </si>
  <si>
    <t>tumor necrosis factor (ligand) superfamily, member 11 [Source:MGI Symbol;Acc:MGI:1100089]</t>
  </si>
  <si>
    <t>ENSMUSG00000041263</t>
  </si>
  <si>
    <t>Rusc1</t>
  </si>
  <si>
    <t>RUN and SH3 domain containing 1 [Source:MGI Symbol;Acc:MGI:1919546]</t>
  </si>
  <si>
    <t>ENSMUSG00000028651</t>
  </si>
  <si>
    <t>Ppie</t>
  </si>
  <si>
    <t>peptidylprolyl isomerase E (cyclophilin E) [Source:MGI Symbol;Acc:MGI:1917118]</t>
  </si>
  <si>
    <t>ENSMUSG00000086368</t>
  </si>
  <si>
    <t>Gm13830</t>
  </si>
  <si>
    <t>predicted gene 13830 [Source:MGI Symbol;Acc:MGI:3651141]</t>
  </si>
  <si>
    <t>ENSMUSG00000057541</t>
  </si>
  <si>
    <t>Pus7</t>
  </si>
  <si>
    <t>pseudouridylate synthase 7 homolog (S. cerevisiae) [Source:MGI Symbol;Acc:MGI:1925947]</t>
  </si>
  <si>
    <t>ENSMUSG00000070632</t>
  </si>
  <si>
    <t>Btbd8</t>
  </si>
  <si>
    <t>BTB (POZ) domain containing 8 [Source:MGI Symbol;Acc:MGI:3646208]</t>
  </si>
  <si>
    <t>ENSMUSG00000073131</t>
  </si>
  <si>
    <t>Vma21</t>
  </si>
  <si>
    <t>VMA21 vacuolar H+-ATPase homolog (S. cerevisiae) [Source:MGI Symbol;Acc:MGI:1914298]</t>
  </si>
  <si>
    <t>ENSMUSG00000034612</t>
  </si>
  <si>
    <t>Chst11</t>
  </si>
  <si>
    <t>carbohydrate sulfotransferase 11 [Source:MGI Symbol;Acc:MGI:1927166]</t>
  </si>
  <si>
    <t>ENSMUSG00000032481</t>
  </si>
  <si>
    <t>Smarcc1</t>
  </si>
  <si>
    <t>SWI/SNF related, matrix associated, actin dependent regulator of chromatin, subfamily c, member 1 [Source:MGI Symbol;Acc:MGI:1203524]</t>
  </si>
  <si>
    <t>ENSMUSG00000003660</t>
  </si>
  <si>
    <t>Snrnp200</t>
  </si>
  <si>
    <t>small nuclear ribonucleoprotein 200 (U5) [Source:MGI Symbol;Acc:MGI:2444401]</t>
  </si>
  <si>
    <t>ENSMUSG00000062590</t>
  </si>
  <si>
    <t>Armc9</t>
  </si>
  <si>
    <t>armadillo repeat containing 9 [Source:MGI Symbol;Acc:MGI:1926045]</t>
  </si>
  <si>
    <t>ENSMUSG00000029064</t>
  </si>
  <si>
    <t>Gnb1</t>
  </si>
  <si>
    <t>guanine nucleotide binding protein (G protein), beta 1 [Source:MGI Symbol;Acc:MGI:95781]</t>
  </si>
  <si>
    <t>ENSMUSG00000032757</t>
  </si>
  <si>
    <t>Bet1</t>
  </si>
  <si>
    <t>Bet1 golgi vesicular membrane trafficking protein [Source:MGI Symbol;Acc:MGI:1343104]</t>
  </si>
  <si>
    <t>ENSMUSG00000085550</t>
  </si>
  <si>
    <t>Gm15658</t>
  </si>
  <si>
    <t>predicted gene 15658 [Source:MGI Symbol;Acc:MGI:3783101]</t>
  </si>
  <si>
    <t>ENSMUSG00000026878</t>
  </si>
  <si>
    <t>Rab14</t>
  </si>
  <si>
    <t>RAB14, member RAS oncogene family [Source:MGI Symbol;Acc:MGI:1915615]</t>
  </si>
  <si>
    <t>ENSMUSG00000063480</t>
  </si>
  <si>
    <t>Nhp2l1</t>
  </si>
  <si>
    <t>NHP2 non-histone chromosome protein 2-like 1 (S. cerevisiae) [Source:MGI Symbol;Acc:MGI:893586]</t>
  </si>
  <si>
    <t>ENSMUSG00000031728</t>
  </si>
  <si>
    <t>Zfp821</t>
  </si>
  <si>
    <t>zinc finger protein 821 [Source:MGI Symbol;Acc:MGI:1923121]</t>
  </si>
  <si>
    <t>ENSMUSG00000031392</t>
  </si>
  <si>
    <t>Irak1</t>
  </si>
  <si>
    <t>interleukin-1 receptor-associated kinase 1 [Source:MGI Symbol;Acc:MGI:107420]</t>
  </si>
  <si>
    <t>ENSMUSG00000059820</t>
  </si>
  <si>
    <t>AU019823</t>
  </si>
  <si>
    <t>expressed sequence AU019823 [Source:MGI Symbol;Acc:MGI:2143205]</t>
  </si>
  <si>
    <t>ENSMUSG00000007837</t>
  </si>
  <si>
    <t>Prrg2</t>
  </si>
  <si>
    <t>proline-rich Gla (G-carboxyglutamic acid) polypeptide 2 [Source:MGI Symbol;Acc:MGI:1929596]</t>
  </si>
  <si>
    <t>ENSMUSG00000090206</t>
  </si>
  <si>
    <t>Tepp</t>
  </si>
  <si>
    <t>testis, prostate and placenta expressed [Source:MGI Symbol;Acc:MGI:1920657]</t>
  </si>
  <si>
    <t>ENSMUSG00000055041</t>
  </si>
  <si>
    <t>Commd5</t>
  </si>
  <si>
    <t>COMM domain containing 5 [Source:MGI Symbol;Acc:MGI:1913648]</t>
  </si>
  <si>
    <t>ENSMUSG00000019731</t>
  </si>
  <si>
    <t>Slc35e1</t>
  </si>
  <si>
    <t>solute carrier family 35, member E1 [Source:MGI Symbol;Acc:MGI:2142403]</t>
  </si>
  <si>
    <t>ENSMUSG00000042167</t>
  </si>
  <si>
    <t>Papd4</t>
  </si>
  <si>
    <t>PAP associated domain containing 4 [Source:MGI Symbol;Acc:MGI:2140950]</t>
  </si>
  <si>
    <t>ENSMUSG00000038299</t>
  </si>
  <si>
    <t>Wdr36</t>
  </si>
  <si>
    <t>WD repeat domain 36 [Source:MGI Symbol;Acc:MGI:1917819]</t>
  </si>
  <si>
    <t>ENSMUSG00000028943</t>
  </si>
  <si>
    <t>Espn</t>
  </si>
  <si>
    <t>espin [Source:MGI Symbol;Acc:MGI:1861630]</t>
  </si>
  <si>
    <t>ENSMUSG00000019773</t>
  </si>
  <si>
    <t>Fbxo5</t>
  </si>
  <si>
    <t>F-box protein 5 [Source:MGI Symbol;Acc:MGI:1914391]</t>
  </si>
  <si>
    <t>ENSMUSG00000049299</t>
  </si>
  <si>
    <t>Trappc1</t>
  </si>
  <si>
    <t>trafficking protein particle complex 1 [Source:MGI Symbol;Acc:MGI:1098727]</t>
  </si>
  <si>
    <t>ENSMUSG00000026729</t>
  </si>
  <si>
    <t>4930562F07Rik</t>
  </si>
  <si>
    <t>RIKEN cDNA 4930562F07 gene [Source:MGI Symbol;Acc:MGI:1922505]</t>
  </si>
  <si>
    <t>ENSMUSG00000043795</t>
  </si>
  <si>
    <t>Prr33</t>
  </si>
  <si>
    <t>proline rich 33 [Source:MGI Symbol;Acc:MGI:3642289]</t>
  </si>
  <si>
    <t>ENSMUSG00000019054</t>
  </si>
  <si>
    <t>Fis1</t>
  </si>
  <si>
    <t>fission, mitochondrial 1 [Source:MGI Symbol;Acc:MGI:1913687]</t>
  </si>
  <si>
    <t>ENSMUSG00000034674</t>
  </si>
  <si>
    <t>Tdg</t>
  </si>
  <si>
    <t>thymine DNA glycosylase [Source:MGI Symbol;Acc:MGI:108247]</t>
  </si>
  <si>
    <t>ENSMUSG00000032112</t>
  </si>
  <si>
    <t>Trappc4</t>
  </si>
  <si>
    <t>trafficking protein particle complex 4 [Source:MGI Symbol;Acc:MGI:1926211]</t>
  </si>
  <si>
    <t>ENSMUSG00000097518</t>
  </si>
  <si>
    <t>Gm26694</t>
  </si>
  <si>
    <t>predicted gene, 26694 [Source:MGI Symbol;Acc:MGI:5477188]</t>
  </si>
  <si>
    <t>ENSMUSG00000029823</t>
  </si>
  <si>
    <t>Luc7l2</t>
  </si>
  <si>
    <t>LUC7-like 2 (S. cerevisiae) [Source:MGI Symbol;Acc:MGI:2183260]</t>
  </si>
  <si>
    <t>ENSMUSG00000027597</t>
  </si>
  <si>
    <t>Ahcy</t>
  </si>
  <si>
    <t>S-adenosylhomocysteine hydrolase [Source:MGI Symbol;Acc:MGI:87968]</t>
  </si>
  <si>
    <t>ENSMUSG00000053656</t>
  </si>
  <si>
    <t>Dancr</t>
  </si>
  <si>
    <t>differentiation antagonizing non-protein coding RNA [Source:MGI Symbol;Acc:MGI:1917286]</t>
  </si>
  <si>
    <t>ENSMUSG00000028633</t>
  </si>
  <si>
    <t>Ctps</t>
  </si>
  <si>
    <t>cytidine 5'-triphosphate synthase [Source:MGI Symbol;Acc:MGI:1858304]</t>
  </si>
  <si>
    <t>ENSMUSG00000038695</t>
  </si>
  <si>
    <t>Josd2</t>
  </si>
  <si>
    <t>Josephin domain containing 2 [Source:MGI Symbol;Acc:MGI:1913374]</t>
  </si>
  <si>
    <t>ENSMUSG00000006998</t>
  </si>
  <si>
    <t>Psmd2</t>
  </si>
  <si>
    <t>proteasome (prosome, macropain) 26S subunit, non-ATPase, 2 [Source:MGI Symbol;Acc:MGI:1096584]</t>
  </si>
  <si>
    <t>ENSMUSG00000033596</t>
  </si>
  <si>
    <t>Rfwd3</t>
  </si>
  <si>
    <t>ring finger and WD repeat domain 3 [Source:MGI Symbol;Acc:MGI:2384584]</t>
  </si>
  <si>
    <t>ENSMUSG00000040651</t>
  </si>
  <si>
    <t>Fam208a</t>
  </si>
  <si>
    <t>family with sequence similarity 208, member A [Source:MGI Symbol;Acc:MGI:1921694]</t>
  </si>
  <si>
    <t>ENSMUSG00000022035</t>
  </si>
  <si>
    <t>Ccdc25</t>
  </si>
  <si>
    <t>coiled-coil domain containing 25 [Source:MGI Symbol;Acc:MGI:1914429]</t>
  </si>
  <si>
    <t>ENSMUSG00000020485</t>
  </si>
  <si>
    <t>Supt4a</t>
  </si>
  <si>
    <t>suppressor of Ty 4A [Source:MGI Symbol;Acc:MGI:107416]</t>
  </si>
  <si>
    <t>ENSMUSG00000047656</t>
  </si>
  <si>
    <t>Trpt1</t>
  </si>
  <si>
    <t>tRNA phosphotransferase 1 [Source:MGI Symbol;Acc:MGI:1333115]</t>
  </si>
  <si>
    <t>ENSMUSG00000017858</t>
  </si>
  <si>
    <t>Ift52</t>
  </si>
  <si>
    <t>intraflagellar transport 52 [Source:MGI Symbol;Acc:MGI:2387217]</t>
  </si>
  <si>
    <t>ENSMUSG00000030986</t>
  </si>
  <si>
    <t>Dhx32</t>
  </si>
  <si>
    <t>DEAH (Asp-Glu-Ala-His) box polypeptide 32 [Source:MGI Symbol;Acc:MGI:2141813]</t>
  </si>
  <si>
    <t>ENSMUSG00000032966</t>
  </si>
  <si>
    <t>Fkbp1a</t>
  </si>
  <si>
    <t>FK506 binding protein 1a [Source:MGI Symbol;Acc:MGI:95541]</t>
  </si>
  <si>
    <t>ENSMUSG00000022774</t>
  </si>
  <si>
    <t>Ncbp2</t>
  </si>
  <si>
    <t>nuclear cap binding protein subunit 2 [Source:MGI Symbol;Acc:MGI:1915342]</t>
  </si>
  <si>
    <t>ENSMUSG00000020368</t>
  </si>
  <si>
    <t>Canx</t>
  </si>
  <si>
    <t>calnexin [Source:MGI Symbol;Acc:MGI:88261]</t>
  </si>
  <si>
    <t>ENSMUSG00000031974</t>
  </si>
  <si>
    <t>Abcb10</t>
  </si>
  <si>
    <t>ATP-binding cassette, sub-family B (MDR/TAP), member 10 [Source:MGI Symbol;Acc:MGI:1860508]</t>
  </si>
  <si>
    <t>ENSMUSG00000020905</t>
  </si>
  <si>
    <t>Usp43</t>
  </si>
  <si>
    <t>ubiquitin specific peptidase 43 [Source:MGI Symbol;Acc:MGI:2444541]</t>
  </si>
  <si>
    <t>ENSMUSG00000009030</t>
  </si>
  <si>
    <t>Pdcl</t>
  </si>
  <si>
    <t>phosducin-like [Source:MGI Symbol;Acc:MGI:1914716]</t>
  </si>
  <si>
    <t>ENSMUSG00000037814</t>
  </si>
  <si>
    <t>ENSMUSG00000074604</t>
  </si>
  <si>
    <t>Mgst2</t>
  </si>
  <si>
    <t>microsomal glutathione S-transferase 2 [Source:MGI Symbol;Acc:MGI:2448481]</t>
  </si>
  <si>
    <t>ENSMUSG00000028647</t>
  </si>
  <si>
    <t>Mycbp</t>
  </si>
  <si>
    <t>c-myc binding protein [Source:MGI Symbol;Acc:MGI:1891750]</t>
  </si>
  <si>
    <t>ENSMUSG00000056904</t>
  </si>
  <si>
    <t>Gm5620</t>
  </si>
  <si>
    <t>predicted gene 5620 [Source:MGI Symbol;Acc:MGI:3647798]</t>
  </si>
  <si>
    <t>ENSMUSG00000095253</t>
  </si>
  <si>
    <t>Zfp799</t>
  </si>
  <si>
    <t>zinc finger protein 799 [Source:MGI Symbol;Acc:MGI:2443934]</t>
  </si>
  <si>
    <t>ENSMUSG00000094282</t>
  </si>
  <si>
    <t>Ccdc42b</t>
  </si>
  <si>
    <t>cilia and flagella associated protein 73 [Source:MGI Symbol;Acc:MGI:3779542]</t>
  </si>
  <si>
    <t>ENSMUSG00000031016</t>
  </si>
  <si>
    <t>Wee1</t>
  </si>
  <si>
    <t>WEE 1 homolog 1 (S. pombe) [Source:MGI Symbol;Acc:MGI:103075]</t>
  </si>
  <si>
    <t>ENSMUSG00000042729</t>
  </si>
  <si>
    <t>Wdr74</t>
  </si>
  <si>
    <t>WD repeat domain 74 [Source:MGI Symbol;Acc:MGI:2147427]</t>
  </si>
  <si>
    <t>ENSMUSG00000034035</t>
  </si>
  <si>
    <t>Ccdc17</t>
  </si>
  <si>
    <t>coiled-coil domain containing 17 [Source:MGI Symbol;Acc:MGI:1915667]</t>
  </si>
  <si>
    <t>ENSMUSG00000082286</t>
  </si>
  <si>
    <t>Pisd-ps1</t>
  </si>
  <si>
    <t>phosphatidylserine decarboxylase, pseudogene 1 [Source:MGI Symbol;Acc:MGI:3842428]</t>
  </si>
  <si>
    <t>ENSMUSG00000028971</t>
  </si>
  <si>
    <t>Cort</t>
  </si>
  <si>
    <t>cortistatin [Source:MGI Symbol;Acc:MGI:109538]</t>
  </si>
  <si>
    <t>ENSMUSG00000039828</t>
  </si>
  <si>
    <t>Wdr70</t>
  </si>
  <si>
    <t>WD repeat domain 70 [Source:MGI Symbol;Acc:MGI:1921020]</t>
  </si>
  <si>
    <t>ENSMUSG00000024644</t>
  </si>
  <si>
    <t>Cndp2</t>
  </si>
  <si>
    <t>CNDP dipeptidase 2 (metallopeptidase M20 family) [Source:MGI Symbol;Acc:MGI:1913304]</t>
  </si>
  <si>
    <t>ENSMUSG00000024645</t>
  </si>
  <si>
    <t>Timm21</t>
  </si>
  <si>
    <t>tranlocase of inner mitochondrial membrane 21 [Source:MGI Symbol;Acc:MGI:1920595]</t>
  </si>
  <si>
    <t>ENSMUSG00000019826</t>
  </si>
  <si>
    <t>Zbtb24</t>
  </si>
  <si>
    <t>zinc finger and BTB domain containing 24 [Source:MGI Symbol;Acc:MGI:3039618]</t>
  </si>
  <si>
    <t>ENSMUSG00000057286</t>
  </si>
  <si>
    <t>St6galnac2</t>
  </si>
  <si>
    <t>ST6 (alpha-N-acetyl-neuraminyl-2,3-beta-galactosyl-1,3)-N-acetylgalactosaminide alpha-2,6-sialyltransferase 2 [Source:MGI Symbol;Acc:MGI:107553]</t>
  </si>
  <si>
    <t>ENSMUSG00000067274</t>
  </si>
  <si>
    <t>Rplp0</t>
  </si>
  <si>
    <t>ribosomal protein, large, P0 [Source:MGI Symbol;Acc:MGI:1927636]</t>
  </si>
  <si>
    <t>ENSMUSG00000034707</t>
  </si>
  <si>
    <t>Gns</t>
  </si>
  <si>
    <t>glucosamine (N-acetyl)-6-sulfatase [Source:MGI Symbol;Acc:MGI:1922862]</t>
  </si>
  <si>
    <t>ENSMUSG00000041459</t>
  </si>
  <si>
    <t>Tardbp</t>
  </si>
  <si>
    <t>TAR DNA binding protein [Source:MGI Symbol;Acc:MGI:2387629]</t>
  </si>
  <si>
    <t>ENSMUSG00000009681</t>
  </si>
  <si>
    <t>Bcr</t>
  </si>
  <si>
    <t>breakpoint cluster region [Source:MGI Symbol;Acc:MGI:88141]</t>
  </si>
  <si>
    <t>ENSMUSG00000031819</t>
  </si>
  <si>
    <t>Emc8</t>
  </si>
  <si>
    <t>ER membrane protein complex subunit 8 [Source:MGI Symbol;Acc:MGI:1343095]</t>
  </si>
  <si>
    <t>ENSMUSG00000031808</t>
  </si>
  <si>
    <t>Slc27a1</t>
  </si>
  <si>
    <t>solute carrier family 27 (fatty acid transporter), member 1 [Source:MGI Symbol;Acc:MGI:1347098]</t>
  </si>
  <si>
    <t>ENSMUSG00000027823</t>
  </si>
  <si>
    <t>Gmps</t>
  </si>
  <si>
    <t>guanine monophosphate synthetase [Source:MGI Symbol;Acc:MGI:2448526]</t>
  </si>
  <si>
    <t>ENSMUSG00000029364</t>
  </si>
  <si>
    <t>Wsb2</t>
  </si>
  <si>
    <t>WD repeat and SOCS box-containing 2 [Source:MGI Symbol;Acc:MGI:2144041]</t>
  </si>
  <si>
    <t>ENSMUSG00000031749</t>
  </si>
  <si>
    <t>St3gal2</t>
  </si>
  <si>
    <t>ST3 beta-galactoside alpha-2,3-sialyltransferase 2 [Source:MGI Symbol;Acc:MGI:99427]</t>
  </si>
  <si>
    <t>ENSMUSG00000021391</t>
  </si>
  <si>
    <t>Cenpp</t>
  </si>
  <si>
    <t>centromere protein P [Source:MGI Symbol;Acc:MGI:1913586]</t>
  </si>
  <si>
    <t>ENSMUSG00000095193</t>
  </si>
  <si>
    <t>Gm20939</t>
  </si>
  <si>
    <t>predicted gene, 20939 [Source:MGI Symbol;Acc:MGI:5434295]</t>
  </si>
  <si>
    <t>ENSMUSG00000046324</t>
  </si>
  <si>
    <t>Ermp1</t>
  </si>
  <si>
    <t>endoplasmic reticulum metallopeptidase 1 [Source:MGI Symbol;Acc:MGI:106250]</t>
  </si>
  <si>
    <t>ENSMUSG00000030663</t>
  </si>
  <si>
    <t>1110004F10Rik</t>
  </si>
  <si>
    <t>RIKEN cDNA 1110004F10 gene [Source:MGI Symbol;Acc:MGI:1929274]</t>
  </si>
  <si>
    <t>ENSMUSG00000059811</t>
  </si>
  <si>
    <t>Atl2</t>
  </si>
  <si>
    <t>atlastin GTPase 2 [Source:MGI Symbol;Acc:MGI:1929492]</t>
  </si>
  <si>
    <t>ENSMUSG00000037085</t>
  </si>
  <si>
    <t>Trmt12</t>
  </si>
  <si>
    <t>tRNA methyltranferase 12 [Source:MGI Symbol;Acc:MGI:1915510]</t>
  </si>
  <si>
    <t>ENSMUSG00000027774</t>
  </si>
  <si>
    <t>Gfm1</t>
  </si>
  <si>
    <t>G elongation factor, mitochondrial 1 [Source:MGI Symbol;Acc:MGI:107339]</t>
  </si>
  <si>
    <t>ENSMUSG00000026856</t>
  </si>
  <si>
    <t>Dolpp1</t>
  </si>
  <si>
    <t>dolichyl pyrophosphate phosphatase 1 [Source:MGI Symbol;Acc:MGI:1914093]</t>
  </si>
  <si>
    <t>ENSMUSG00000039521</t>
  </si>
  <si>
    <t>Foxp3</t>
  </si>
  <si>
    <t>forkhead box P3 [Source:MGI Symbol;Acc:MGI:1891436]</t>
  </si>
  <si>
    <t>ENSMUSG00000040139</t>
  </si>
  <si>
    <t>9430038I01Rik</t>
  </si>
  <si>
    <t>RIKEN cDNA 9430038I01 gene [Source:MGI Symbol;Acc:MGI:1924502]</t>
  </si>
  <si>
    <t>ENSMUSG00000030032</t>
  </si>
  <si>
    <t>Wdr54</t>
  </si>
  <si>
    <t>WD repeat domain 54 [Source:MGI Symbol;Acc:MGI:1922909]</t>
  </si>
  <si>
    <t>ENSMUSG00000084986</t>
  </si>
  <si>
    <t>Gm16224</t>
  </si>
  <si>
    <t>predicted gene 16224 [Source:MGI Symbol;Acc:MGI:3801902]</t>
  </si>
  <si>
    <t>ENSMUSG00000057841</t>
  </si>
  <si>
    <t>Rpl32</t>
  </si>
  <si>
    <t>ribosomal protein L32 [Source:MGI Symbol;Acc:MGI:98038]</t>
  </si>
  <si>
    <t>ENSMUSG00000046447</t>
  </si>
  <si>
    <t>Camk2n1</t>
  </si>
  <si>
    <t>calcium/calmodulin-dependent protein kinase II inhibitor 1 [Source:MGI Symbol;Acc:MGI:1913509]</t>
  </si>
  <si>
    <t>ENSMUSG00000079499</t>
  </si>
  <si>
    <t>6530402F18Rik</t>
  </si>
  <si>
    <t>RIKEN cDNA 6530402F18 gene [Source:MGI Symbol;Acc:MGI:1923470]</t>
  </si>
  <si>
    <t>ENSMUSG00000045757</t>
  </si>
  <si>
    <t>Zfp764</t>
  </si>
  <si>
    <t>zinc finger protein 764 [Source:MGI Symbol;Acc:MGI:2443580]</t>
  </si>
  <si>
    <t>ENSMUSG00000097819</t>
  </si>
  <si>
    <t>Gm26813</t>
  </si>
  <si>
    <t>predicted gene, 26813 [Source:MGI Symbol;Acc:MGI:5477307]</t>
  </si>
  <si>
    <t>ENSMUSG00000025200</t>
  </si>
  <si>
    <t>Cwf19l1</t>
  </si>
  <si>
    <t>CWF19-like 1, cell cycle control (S. pombe) [Source:MGI Symbol;Acc:MGI:1919752]</t>
  </si>
  <si>
    <t>ENSMUSG00000019945</t>
  </si>
  <si>
    <t>1700040L02Rik</t>
  </si>
  <si>
    <t>RIKEN cDNA 1700040L02 gene [Source:MGI Symbol;Acc:MGI:1920537]</t>
  </si>
  <si>
    <t>ENSMUSG00000038467</t>
  </si>
  <si>
    <t>Chmp4b</t>
  </si>
  <si>
    <t>charged multivesicular body protein 4B [Source:MGI Symbol;Acc:MGI:1922858]</t>
  </si>
  <si>
    <t>ENSMUSG00000020898</t>
  </si>
  <si>
    <t>Ctc1</t>
  </si>
  <si>
    <t>CTS telomere maintenance complex component 1 [Source:MGI Symbol;Acc:MGI:1916214]</t>
  </si>
  <si>
    <t>ENSMUSG00000025287</t>
  </si>
  <si>
    <t>Acot9</t>
  </si>
  <si>
    <t>acyl-CoA thioesterase 9 [Source:MGI Symbol;Acc:MGI:1928939]</t>
  </si>
  <si>
    <t>ENSMUSG00000040532</t>
  </si>
  <si>
    <t>Abhd11</t>
  </si>
  <si>
    <t>abhydrolase domain containing 11 [Source:MGI Symbol;Acc:MGI:1916008]</t>
  </si>
  <si>
    <t>ENSMUSG00000022394</t>
  </si>
  <si>
    <t>L3mbtl2</t>
  </si>
  <si>
    <t>l(3)mbt-like 2 (Drosophila) [Source:MGI Symbol;Acc:MGI:2443584]</t>
  </si>
  <si>
    <t>ENSMUSG00000045598</t>
  </si>
  <si>
    <t>Zfp553</t>
  </si>
  <si>
    <t>zinc finger protein 553 [Source:MGI Symbol;Acc:MGI:2384725]</t>
  </si>
  <si>
    <t>ENSMUSG00000026156</t>
  </si>
  <si>
    <t>B3gat2</t>
  </si>
  <si>
    <t>beta-1,3-glucuronyltransferase 2 (glucuronosyltransferase S) [Source:MGI Symbol;Acc:MGI:2389490]</t>
  </si>
  <si>
    <t>ENSMUSG00000087611</t>
  </si>
  <si>
    <t>4930458D05Rik</t>
  </si>
  <si>
    <t>RIKEN cDNA 4930458D05 gene [Source:MGI Symbol;Acc:MGI:1923052]</t>
  </si>
  <si>
    <t>ENSMUSG00000000085</t>
  </si>
  <si>
    <t>Scmh1</t>
  </si>
  <si>
    <t>sex comb on midleg homolog 1 [Source:MGI Symbol;Acc:MGI:1352762]</t>
  </si>
  <si>
    <t>ENSMUSG00000030089</t>
  </si>
  <si>
    <t>Slc41a3</t>
  </si>
  <si>
    <t>solute carrier family 41, member 3 [Source:MGI Symbol;Acc:MGI:1918949]</t>
  </si>
  <si>
    <t>ENSMUSG00000033502</t>
  </si>
  <si>
    <t>Cdc14a</t>
  </si>
  <si>
    <t>CDC14 cell division cycle 14A [Source:MGI Symbol;Acc:MGI:2442676]</t>
  </si>
  <si>
    <t>ENSMUSG00000048763</t>
  </si>
  <si>
    <t>Hoxb3</t>
  </si>
  <si>
    <t>homeobox B3 [Source:MGI Symbol;Acc:MGI:96184]</t>
  </si>
  <si>
    <t>ENSMUSG00000052812</t>
  </si>
  <si>
    <t>Atad2b</t>
  </si>
  <si>
    <t>ATPase family, AAA domain containing 2B [Source:MGI Symbol;Acc:MGI:2444798]</t>
  </si>
  <si>
    <t>ENSMUSG00000024669</t>
  </si>
  <si>
    <t>Cd5</t>
  </si>
  <si>
    <t>CD5 antigen [Source:MGI Symbol;Acc:MGI:88340]</t>
  </si>
  <si>
    <t>ENSMUSG00000026429</t>
  </si>
  <si>
    <t>Ube2t</t>
  </si>
  <si>
    <t>ubiquitin-conjugating enzyme E2T (putative) [Source:MGI Symbol;Acc:MGI:1914446]</t>
  </si>
  <si>
    <t>ENSMUSG00000024912</t>
  </si>
  <si>
    <t>Fosl1</t>
  </si>
  <si>
    <t>fos-like antigen 1 [Source:MGI Symbol;Acc:MGI:107179]</t>
  </si>
  <si>
    <t>ENSMUSG00000100281</t>
  </si>
  <si>
    <t>RP23-114N1.8</t>
  </si>
  <si>
    <t>RIKEN cDNA 4930422M22 gene [Source:MGI Symbol;Acc:MGI:1921024]</t>
  </si>
  <si>
    <t>ENSMUSG00000018809</t>
  </si>
  <si>
    <t>Smyd4</t>
  </si>
  <si>
    <t>SET and MYND domain containing 4 [Source:MGI Symbol;Acc:MGI:2442796]</t>
  </si>
  <si>
    <t>ENSMUSG00000053293</t>
  </si>
  <si>
    <t>Pom121</t>
  </si>
  <si>
    <t>nuclear pore membrane protein 121 [Source:MGI Symbol;Acc:MGI:2137624]</t>
  </si>
  <si>
    <t>ENSMUSG00000027550</t>
  </si>
  <si>
    <t>Lrrcc1</t>
  </si>
  <si>
    <t>leucine rich repeat and coiled-coil domain containing 1 [Source:MGI Symbol;Acc:MGI:1918960]</t>
  </si>
  <si>
    <t>ENSMUSG00000086247</t>
  </si>
  <si>
    <t>Gm15787</t>
  </si>
  <si>
    <t>predicted gene 15787 [Source:MGI Symbol;Acc:MGI:3783229]</t>
  </si>
  <si>
    <t>ENSMUSG00000022964</t>
  </si>
  <si>
    <t>Tmem50b</t>
  </si>
  <si>
    <t>transmembrane protein 50B [Source:MGI Symbol;Acc:MGI:1925225]</t>
  </si>
  <si>
    <t>ENSMUSG00000020321</t>
  </si>
  <si>
    <t>Mdh1</t>
  </si>
  <si>
    <t>malate dehydrogenase 1, NAD (soluble) [Source:MGI Symbol;Acc:MGI:97051]</t>
  </si>
  <si>
    <t>ENSMUSG00000063145</t>
  </si>
  <si>
    <t>Bbs5</t>
  </si>
  <si>
    <t>Bardet-Biedl syndrome 5 (human) [Source:MGI Symbol;Acc:MGI:1919819]</t>
  </si>
  <si>
    <t>ENSMUSG00000079559</t>
  </si>
  <si>
    <t>Gm684</t>
  </si>
  <si>
    <t>predicted gene 684 [Source:MGI Symbol;Acc:MGI:2685530]</t>
  </si>
  <si>
    <t>ENSMUSG00000097234</t>
  </si>
  <si>
    <t>Gm26518</t>
  </si>
  <si>
    <t>predicted gene, 26518 [Source:MGI Symbol;Acc:MGI:5477012]</t>
  </si>
  <si>
    <t>ENSMUSG00000029455</t>
  </si>
  <si>
    <t>Aldh2</t>
  </si>
  <si>
    <t>aldehyde dehydrogenase 2, mitochondrial [Source:MGI Symbol;Acc:MGI:99600]</t>
  </si>
  <si>
    <t>ENSMUSG00000022722</t>
  </si>
  <si>
    <t>Arl6</t>
  </si>
  <si>
    <t>ADP-ribosylation factor-like 6 [Source:MGI Symbol;Acc:MGI:1927136]</t>
  </si>
  <si>
    <t>ENSMUSG00000035212</t>
  </si>
  <si>
    <t>Leprot</t>
  </si>
  <si>
    <t>leptin receptor overlapping transcript [Source:MGI Symbol;Acc:MGI:2687005]</t>
  </si>
  <si>
    <t>ENSMUSG00000024269</t>
  </si>
  <si>
    <t>Tpgs2</t>
  </si>
  <si>
    <t>tubulin polyglutamylase complex subunit 2 [Source:MGI Symbol;Acc:MGI:1913898]</t>
  </si>
  <si>
    <t>ENSMUSG00000030780</t>
  </si>
  <si>
    <t>BC017158</t>
  </si>
  <si>
    <t>cDNA sequence BC017158 [Source:MGI Symbol;Acc:MGI:2384572]</t>
  </si>
  <si>
    <t>ENSMUSG00000022474</t>
  </si>
  <si>
    <t>Pmm1</t>
  </si>
  <si>
    <t>phosphomannomutase 1 [Source:MGI Symbol;Acc:MGI:1353418]</t>
  </si>
  <si>
    <t>ENSMUSG00000026167</t>
  </si>
  <si>
    <t>Wnt10a</t>
  </si>
  <si>
    <t>wingless-type MMTV integration site family, member 10A [Source:MGI Symbol;Acc:MGI:108071]</t>
  </si>
  <si>
    <t>ENSMUSG00000006273</t>
  </si>
  <si>
    <t>Atp6v1b2</t>
  </si>
  <si>
    <t>ATPase, H+ transporting, lysosomal V1 subunit B2 [Source:MGI Symbol;Acc:MGI:109618]</t>
  </si>
  <si>
    <t>ENSMUSG00000022507</t>
  </si>
  <si>
    <t>1810013L24Rik</t>
  </si>
  <si>
    <t>RIKEN cDNA 1810013L24 gene [Source:MGI Symbol;Acc:MGI:1916303]</t>
  </si>
  <si>
    <t>ENSMUSG00000064267</t>
  </si>
  <si>
    <t>Hvcn1</t>
  </si>
  <si>
    <t>hydrogen voltage-gated channel 1 [Source:MGI Symbol;Acc:MGI:1921346]</t>
  </si>
  <si>
    <t>ENSMUSG00000002455</t>
  </si>
  <si>
    <t>Prpf6</t>
  </si>
  <si>
    <t>PRP6 pre-mRNA splicing factor 6 homolog (yeast) [Source:MGI Symbol;Acc:MGI:1922946]</t>
  </si>
  <si>
    <t>ENSMUSG00000030922</t>
  </si>
  <si>
    <t>Lyrm1</t>
  </si>
  <si>
    <t>LYR motif containing 1 [Source:MGI Symbol;Acc:MGI:1921169]</t>
  </si>
  <si>
    <t>ENSMUSG00000037536</t>
  </si>
  <si>
    <t>Fbxo34</t>
  </si>
  <si>
    <t>F-box protein 34 [Source:MGI Symbol;Acc:MGI:1926188]</t>
  </si>
  <si>
    <t>ENSMUSG00000026812</t>
  </si>
  <si>
    <t>Tsc1</t>
  </si>
  <si>
    <t>tuberous sclerosis 1 [Source:MGI Symbol;Acc:MGI:1929183]</t>
  </si>
  <si>
    <t>ENSMUSG00000017664</t>
  </si>
  <si>
    <t>Slc35c2</t>
  </si>
  <si>
    <t>solute carrier family 35, member C2 [Source:MGI Symbol;Acc:MGI:2385166]</t>
  </si>
  <si>
    <t>ENSMUSG00000038587</t>
  </si>
  <si>
    <t>Akap12</t>
  </si>
  <si>
    <t>A kinase (PRKA) anchor protein (gravin) 12 [Source:MGI Symbol;Acc:MGI:1932576]</t>
  </si>
  <si>
    <t>ENSMUSG00000021661</t>
  </si>
  <si>
    <t>Ankra2</t>
  </si>
  <si>
    <t>ankyrin repeat, family A (RFXANK-like), 2 [Source:MGI Symbol;Acc:MGI:1915808]</t>
  </si>
  <si>
    <t>ENSMUSG00000032846</t>
  </si>
  <si>
    <t>Zswim6</t>
  </si>
  <si>
    <t>zinc finger SWIM-type containing 6 [Source:MGI Symbol;Acc:MGI:1914513]</t>
  </si>
  <si>
    <t>ENSMUSG00000075600</t>
  </si>
  <si>
    <t>Zc3h3</t>
  </si>
  <si>
    <t>zinc finger CCCH type containing 3 [Source:MGI Symbol;Acc:MGI:2663721]</t>
  </si>
  <si>
    <t>ENSMUSG00000095687</t>
  </si>
  <si>
    <t>Rnaset2a</t>
  </si>
  <si>
    <t>ribonuclease T2A [Source:MGI Symbol;Acc:MGI:1915445]</t>
  </si>
  <si>
    <t>ENSMUSG00000097858</t>
  </si>
  <si>
    <t>9530052C20Rik</t>
  </si>
  <si>
    <t>RIKEN cDNA 9530052C20 gene [Source:MGI Symbol;Acc:MGI:2443632]</t>
  </si>
  <si>
    <t>ENSMUSG00000097889</t>
  </si>
  <si>
    <t>Gm26541</t>
  </si>
  <si>
    <t>predicted gene, 26541 [Source:MGI Symbol;Acc:MGI:5477035]</t>
  </si>
  <si>
    <t>ENSMUSG00000045464</t>
  </si>
  <si>
    <t>2810002D19Rik</t>
  </si>
  <si>
    <t>RIKEN cDNA 2810002D19 gene [Source:MGI Symbol;Acc:MGI:1913707]</t>
  </si>
  <si>
    <t>ENSMUSG00000064032</t>
  </si>
  <si>
    <t>Gm10143</t>
  </si>
  <si>
    <t>predicted gene 10143 [Source:MGI Symbol;Acc:MGI:3704492]</t>
  </si>
  <si>
    <t>ENSMUSG00000039099</t>
  </si>
  <si>
    <t>Wdr93</t>
  </si>
  <si>
    <t>WD repeat domain 93 [Source:MGI Symbol;Acc:MGI:3646885]</t>
  </si>
  <si>
    <t>ENSMUSG00000086657</t>
  </si>
  <si>
    <t>Stamos</t>
  </si>
  <si>
    <t>signal transducing adaptor molecule (SH3 domain and ITAM motif) 1, opposite strand [Source:MGI Symbol;Acc:MGI:1918207]</t>
  </si>
  <si>
    <t>ENSMUSG00000058013</t>
  </si>
  <si>
    <t>Sept11</t>
  </si>
  <si>
    <t>septin 11 [Source:MGI Symbol;Acc:MGI:1277214]</t>
  </si>
  <si>
    <t>ENSMUSG00000046591</t>
  </si>
  <si>
    <t>Ticrr</t>
  </si>
  <si>
    <t>TOPBP1-interacting checkpoint and replication regulator [Source:MGI Symbol;Acc:MGI:1924261]</t>
  </si>
  <si>
    <t>ENSMUSG00000036718</t>
  </si>
  <si>
    <t>Micall2</t>
  </si>
  <si>
    <t>MICAL-like 2 [Source:MGI Symbol;Acc:MGI:2444818]</t>
  </si>
  <si>
    <t>ENSMUSG00000023259</t>
  </si>
  <si>
    <t>Slc26a6</t>
  </si>
  <si>
    <t>solute carrier family 26, member 6 [Source:MGI Symbol;Acc:MGI:2159728]</t>
  </si>
  <si>
    <t>ENSMUSG00000097231</t>
  </si>
  <si>
    <t>Gm26852</t>
  </si>
  <si>
    <t>predicted gene, 26852 [Source:MGI Symbol;Acc:MGI:5477346]</t>
  </si>
  <si>
    <t>ENSMUSG00000031297</t>
  </si>
  <si>
    <t>Slc7a3</t>
  </si>
  <si>
    <t>solute carrier family 7 (cationic amino acid transporter, y+ system), member 3 [Source:MGI Symbol;Acc:MGI:1100521]</t>
  </si>
  <si>
    <t>ENSMUSG00000027285</t>
  </si>
  <si>
    <t>Haus2</t>
  </si>
  <si>
    <t>HAUS augmin-like complex, subunit 2 [Source:MGI Symbol;Acc:MGI:1913546]</t>
  </si>
  <si>
    <t>ENSMUSG00000037730</t>
  </si>
  <si>
    <t>Mynn</t>
  </si>
  <si>
    <t>myoneurin [Source:MGI Symbol;Acc:MGI:1931415]</t>
  </si>
  <si>
    <t>ENSMUSG00000038861</t>
  </si>
  <si>
    <t>Pi4kb</t>
  </si>
  <si>
    <t>phosphatidylinositol 4-kinase, catalytic, beta polypeptide [Source:MGI Symbol;Acc:MGI:1334433]</t>
  </si>
  <si>
    <t>ENSMUSG00000028398</t>
  </si>
  <si>
    <t>Tmem261</t>
  </si>
  <si>
    <t>transmembrane protein 261 [Source:MGI Symbol;Acc:MGI:1914178]</t>
  </si>
  <si>
    <t>ENSMUSG00000028690</t>
  </si>
  <si>
    <t>Mmachc</t>
  </si>
  <si>
    <t>methylmalonic aciduria cblC type, with homocystinuria [Source:MGI Symbol;Acc:MGI:1914346]</t>
  </si>
  <si>
    <t>ENSMUSG00000021340</t>
  </si>
  <si>
    <t>Gpld1</t>
  </si>
  <si>
    <t>glycosylphosphatidylinositol specific phospholipase D1 [Source:MGI Symbol;Acc:MGI:106604]</t>
  </si>
  <si>
    <t>ENSMUSG00000021180</t>
  </si>
  <si>
    <t>Rps6ka5</t>
  </si>
  <si>
    <t>ribosomal protein S6 kinase, polypeptide 5 [Source:MGI Symbol;Acc:MGI:1920336]</t>
  </si>
  <si>
    <t>ENSMUSG00000035765</t>
  </si>
  <si>
    <t>Dym</t>
  </si>
  <si>
    <t>dymeclin [Source:MGI Symbol;Acc:MGI:1918480]</t>
  </si>
  <si>
    <t>ENSMUSG00000060038</t>
  </si>
  <si>
    <t>Dhps</t>
  </si>
  <si>
    <t>deoxyhypusine synthase [Source:MGI Symbol;Acc:MGI:2683592]</t>
  </si>
  <si>
    <t>ENSMUSG00000063172</t>
  </si>
  <si>
    <t>Hspb11</t>
  </si>
  <si>
    <t>heat shock protein family B (small), member 11 [Source:MGI Symbol;Acc:MGI:1920188]</t>
  </si>
  <si>
    <t>ENSMUSG00000054723</t>
  </si>
  <si>
    <t>Vmac</t>
  </si>
  <si>
    <t>vimentin-type intermediate filament associated coiled-coil protein [Source:MGI Symbol;Acc:MGI:2146912]</t>
  </si>
  <si>
    <t>ENSMUSG00000028576</t>
  </si>
  <si>
    <t>Ift74</t>
  </si>
  <si>
    <t>intraflagellar transport 74 [Source:MGI Symbol;Acc:MGI:1914944]</t>
  </si>
  <si>
    <t>ENSMUSG00000034673</t>
  </si>
  <si>
    <t>Pbx2</t>
  </si>
  <si>
    <t>pre B cell leukemia homeobox 2 [Source:MGI Symbol;Acc:MGI:1341793]</t>
  </si>
  <si>
    <t>ENSMUSG00000085088</t>
  </si>
  <si>
    <t>4931413K12Rik</t>
  </si>
  <si>
    <t>RIKEN cDNA 4931413K12 gene [Source:MGI Symbol;Acc:MGI:1918237]</t>
  </si>
  <si>
    <t>ENSMUSG00000014956</t>
  </si>
  <si>
    <t>Ppp1cb</t>
  </si>
  <si>
    <t>protein phosphatase 1, catalytic subunit, beta isoform [Source:MGI Symbol;Acc:MGI:104871]</t>
  </si>
  <si>
    <t>ENSMUSG00000025466</t>
  </si>
  <si>
    <t>Fuom</t>
  </si>
  <si>
    <t>fucose mutarotase [Source:MGI Symbol;Acc:MGI:1916314]</t>
  </si>
  <si>
    <t>ENSMUSG00000020873</t>
  </si>
  <si>
    <t>Slc35b1</t>
  </si>
  <si>
    <t>solute carrier family 35, member B1 [Source:MGI Symbol;Acc:MGI:1343133]</t>
  </si>
  <si>
    <t>ENSMUSG00000025737</t>
  </si>
  <si>
    <t>Wdr24</t>
  </si>
  <si>
    <t>WD repeat domain 24 [Source:MGI Symbol;Acc:MGI:2446285]</t>
  </si>
  <si>
    <t>ENSMUSG00000041921</t>
  </si>
  <si>
    <t>Metap1d</t>
  </si>
  <si>
    <t>methionyl aminopeptidase type 1D (mitochondrial) [Source:MGI Symbol;Acc:MGI:1913809]</t>
  </si>
  <si>
    <t>ENSMUSG00000030254</t>
  </si>
  <si>
    <t>Rad18</t>
  </si>
  <si>
    <t>RAD18 E3 ubiquitin protein ligase [Source:MGI Symbol;Acc:MGI:1890476]</t>
  </si>
  <si>
    <t>ENSMUSG00000030301</t>
  </si>
  <si>
    <t>Ccdc91</t>
  </si>
  <si>
    <t>coiled-coil domain containing 91 [Source:MGI Symbol;Acc:MGI:1914265]</t>
  </si>
  <si>
    <t>ENSMUSG00000035365</t>
  </si>
  <si>
    <t>Parpbp</t>
  </si>
  <si>
    <t>PARP1 binding protein [Source:MGI Symbol;Acc:MGI:1922567]</t>
  </si>
  <si>
    <t>ENSMUSG00000034175</t>
  </si>
  <si>
    <t>Rhbdd3</t>
  </si>
  <si>
    <t>rhomboid domain containing 3 [Source:MGI Symbol;Acc:MGI:2444684]</t>
  </si>
  <si>
    <t>ENSMUSG00000022679</t>
  </si>
  <si>
    <t>Mpv17l</t>
  </si>
  <si>
    <t>Mpv17 transgene, kidney disease mutant-like [Source:MGI Symbol;Acc:MGI:2135951]</t>
  </si>
  <si>
    <t>ENSMUSG00000062526</t>
  </si>
  <si>
    <t>Mppe1</t>
  </si>
  <si>
    <t>metallophosphoesterase 1 [Source:MGI Symbol;Acc:MGI:2661311]</t>
  </si>
  <si>
    <t>ENSMUSG00000038543</t>
  </si>
  <si>
    <t>BC028528</t>
  </si>
  <si>
    <t>cDNA sequence BC028528 [Source:MGI Symbol;Acc:MGI:2385885]</t>
  </si>
  <si>
    <t>ENSMUSG00000002797</t>
  </si>
  <si>
    <t>Ggct</t>
  </si>
  <si>
    <t>gamma-glutamyl cyclotransferase [Source:MGI Symbol;Acc:MGI:95700]</t>
  </si>
  <si>
    <t>ENSMUSG00000030615</t>
  </si>
  <si>
    <t>Tmem126a</t>
  </si>
  <si>
    <t>transmembrane protein 126A [Source:MGI Symbol;Acc:MGI:1913521]</t>
  </si>
  <si>
    <t>ENSMUSG00000066571</t>
  </si>
  <si>
    <t>4931406P16Rik</t>
  </si>
  <si>
    <t>RIKEN cDNA 4931406P16 gene [Source:MGI Symbol;Acc:MGI:1924311]</t>
  </si>
  <si>
    <t>ENSMUSG00000018040</t>
  </si>
  <si>
    <t>Rrp7a</t>
  </si>
  <si>
    <t>ribosomal RNA processing 7 homolog A (S. cerevisiae) [Source:MGI Symbol;Acc:MGI:1922028]</t>
  </si>
  <si>
    <t>ENSMUSG00000041718</t>
  </si>
  <si>
    <t>Alg13</t>
  </si>
  <si>
    <t>asparagine-linked glycosylation 13 [Source:MGI Symbol;Acc:MGI:1914824]</t>
  </si>
  <si>
    <t>ENSMUSG00000021900</t>
  </si>
  <si>
    <t>Btd</t>
  </si>
  <si>
    <t>biotinidase [Source:MGI Symbol;Acc:MGI:1347001]</t>
  </si>
  <si>
    <t>ENSMUSG00000091997</t>
  </si>
  <si>
    <t>Gm6611</t>
  </si>
  <si>
    <t>predicted gene 6611 [Source:MGI Symbol;Acc:MGI:3645568]</t>
  </si>
  <si>
    <t>ENSMUSG00000026104</t>
  </si>
  <si>
    <t>Stat1</t>
  </si>
  <si>
    <t>signal transducer and activator of transcription 1 [Source:MGI Symbol;Acc:MGI:103063]</t>
  </si>
  <si>
    <t>ENSMUSG00000036435</t>
  </si>
  <si>
    <t>Exoc1</t>
  </si>
  <si>
    <t>exocyst complex component 1 [Source:MGI Symbol;Acc:MGI:2445020]</t>
  </si>
  <si>
    <t>ENSMUSG00000030057</t>
  </si>
  <si>
    <t>Cnbp</t>
  </si>
  <si>
    <t>cellular nucleic acid binding protein [Source:MGI Symbol;Acc:MGI:88431]</t>
  </si>
  <si>
    <t>ENSMUSG00000015804</t>
  </si>
  <si>
    <t>Med28</t>
  </si>
  <si>
    <t>mediator complex subunit 28 [Source:MGI Symbol;Acc:MGI:1914249]</t>
  </si>
  <si>
    <t>ENSMUSG00000024831</t>
  </si>
  <si>
    <t>Ighmbp2</t>
  </si>
  <si>
    <t>immunoglobulin mu binding protein 2 [Source:MGI Symbol;Acc:MGI:99954]</t>
  </si>
  <si>
    <t>ENSMUSG00000035725</t>
  </si>
  <si>
    <t>Prkx</t>
  </si>
  <si>
    <t>protein kinase, X-linked [Source:MGI Symbol;Acc:MGI:1309999]</t>
  </si>
  <si>
    <t>ENSMUSG00000025477</t>
  </si>
  <si>
    <t>Inpp5a</t>
  </si>
  <si>
    <t>inositol polyphosphate-5-phosphatase A [Source:MGI Symbol;Acc:MGI:2686961]</t>
  </si>
  <si>
    <t>ENSMUSG00000021418</t>
  </si>
  <si>
    <t>Rpp40</t>
  </si>
  <si>
    <t>ribonuclease P 40 subunit [Source:MGI Symbol;Acc:MGI:1346084]</t>
  </si>
  <si>
    <t>ENSMUSG00000051098</t>
  </si>
  <si>
    <t>Mblac2</t>
  </si>
  <si>
    <t>metallo-beta-lactamase domain containing 2 [Source:MGI Symbol;Acc:MGI:1920102]</t>
  </si>
  <si>
    <t>ENSMUSG00000027206</t>
  </si>
  <si>
    <t>Cops2</t>
  </si>
  <si>
    <t>COP9 signalosome subunit 2 [Source:MGI Symbol;Acc:MGI:1330276]</t>
  </si>
  <si>
    <t>ENSMUSG00000061882</t>
  </si>
  <si>
    <t>Ccdc62</t>
  </si>
  <si>
    <t>coiled-coil domain containing 62 [Source:MGI Symbol;Acc:MGI:2684996]</t>
  </si>
  <si>
    <t>ENSMUSG00000029076</t>
  </si>
  <si>
    <t>Sdf4</t>
  </si>
  <si>
    <t>stromal cell derived factor 4 [Source:MGI Symbol;Acc:MGI:108079]</t>
  </si>
  <si>
    <t>ENSMUSG00000041954</t>
  </si>
  <si>
    <t>Tnfrsf18</t>
  </si>
  <si>
    <t>tumor necrosis factor receptor superfamily, member 18 [Source:MGI Symbol;Acc:MGI:894675]</t>
  </si>
  <si>
    <t>ENSMUSG00000031918</t>
  </si>
  <si>
    <t>Mtmr2</t>
  </si>
  <si>
    <t>myotubularin related protein 2 [Source:MGI Symbol;Acc:MGI:1924366]</t>
  </si>
  <si>
    <t>ENSMUSG00000010453</t>
  </si>
  <si>
    <t>Kansl3</t>
  </si>
  <si>
    <t>KAT8 regulatory NSL complex subunit 3 [Source:MGI Symbol;Acc:MGI:1918055]</t>
  </si>
  <si>
    <t>ENSMUSG00000027487</t>
  </si>
  <si>
    <t>Cdk5rap1</t>
  </si>
  <si>
    <t>CDK5 regulatory subunit associated protein 1 [Source:MGI Symbol;Acc:MGI:1914221]</t>
  </si>
  <si>
    <t>ENSMUSG00000038495</t>
  </si>
  <si>
    <t>Otud7b</t>
  </si>
  <si>
    <t>OTU domain containing 7B [Source:MGI Symbol;Acc:MGI:2654703]</t>
  </si>
  <si>
    <t>ENSMUSG00000021772</t>
  </si>
  <si>
    <t>Nkiras1</t>
  </si>
  <si>
    <t>NFKB inhibitor interacting Ras-like protein 1 [Source:MGI Symbol;Acc:MGI:1916971]</t>
  </si>
  <si>
    <t>ENSMUSG00000017831</t>
  </si>
  <si>
    <t>Rab5a</t>
  </si>
  <si>
    <t>RAB5A, member RAS oncogene family [Source:MGI Symbol;Acc:MGI:105926]</t>
  </si>
  <si>
    <t>ENSMUSG00000018570</t>
  </si>
  <si>
    <t>2810408A11Rik</t>
  </si>
  <si>
    <t>RIKEN cDNA 2810408A11 gene [Source:MGI Symbol;Acc:MGI:1917669]</t>
  </si>
  <si>
    <t>ENSMUSG00000038335</t>
  </si>
  <si>
    <t>Tsr1</t>
  </si>
  <si>
    <t>TSR1 20S rRNA accumulation [Source:MGI Symbol;Acc:MGI:2144566]</t>
  </si>
  <si>
    <t>ENSMUSG00000024222</t>
  </si>
  <si>
    <t>Fkbp5</t>
  </si>
  <si>
    <t>FK506 binding protein 5 [Source:MGI Symbol;Acc:MGI:104670]</t>
  </si>
  <si>
    <t>ENSMUSG00000080610</t>
  </si>
  <si>
    <t>Snord110</t>
  </si>
  <si>
    <t>small nucleolar RNA, C/D box 110 [Source:MGI Symbol;Acc:MGI:3819517]</t>
  </si>
  <si>
    <t>ENSMUSG00000051147</t>
  </si>
  <si>
    <t>Nat2</t>
  </si>
  <si>
    <t>N-acetyltransferase 2 (arylamine N-acetyltransferase) [Source:MGI Symbol;Acc:MGI:109201]</t>
  </si>
  <si>
    <t>ENSMUSG00000032489</t>
  </si>
  <si>
    <t>Kif9</t>
  </si>
  <si>
    <t>kinesin family member 9 [Source:MGI Symbol;Acc:MGI:1098237]</t>
  </si>
  <si>
    <t>ENSMUSG00000092183</t>
  </si>
  <si>
    <t>4930515G01Rik</t>
  </si>
  <si>
    <t>RIKEN cDNA 4930515G01 gene [Source:MGI Symbol;Acc:MGI:1914892]</t>
  </si>
  <si>
    <t>ENSMUSG00000093904</t>
  </si>
  <si>
    <t>Tomm20</t>
  </si>
  <si>
    <t>translocase of outer mitochondrial membrane 20 homolog (yeast) [Source:MGI Symbol;Acc:MGI:1915202]</t>
  </si>
  <si>
    <t>ENSMUSG00000086306</t>
  </si>
  <si>
    <t>Gm11754</t>
  </si>
  <si>
    <t>predicted gene 11754 [Source:MGI Symbol;Acc:MGI:3651697]</t>
  </si>
  <si>
    <t>ENSMUSG00000059060</t>
  </si>
  <si>
    <t>Rad51b</t>
  </si>
  <si>
    <t>RAD51 homolog B [Source:MGI Symbol;Acc:MGI:1099436]</t>
  </si>
  <si>
    <t>ENSMUSG00000065191</t>
  </si>
  <si>
    <t>Gm23458</t>
  </si>
  <si>
    <t>predicted gene, 23458 [Source:MGI Symbol;Acc:MGI:5453235]</t>
  </si>
  <si>
    <t>ENSMUSG00000021639</t>
  </si>
  <si>
    <t>Gtf2h2</t>
  </si>
  <si>
    <t>general transcription factor II H, polypeptide 2 [Source:MGI Symbol;Acc:MGI:1345669]</t>
  </si>
  <si>
    <t>ENSMUSG00000013878</t>
  </si>
  <si>
    <t>Rnf170</t>
  </si>
  <si>
    <t>ring finger protein 170 [Source:MGI Symbol;Acc:MGI:1924983]</t>
  </si>
  <si>
    <t>ENSMUSG00000021981</t>
  </si>
  <si>
    <t>Cab39l</t>
  </si>
  <si>
    <t>calcium binding protein 39-like [Source:MGI Symbol;Acc:MGI:1914081]</t>
  </si>
  <si>
    <t>ENSMUSG00000038145</t>
  </si>
  <si>
    <t>Snrk</t>
  </si>
  <si>
    <t>SNF related kinase [Source:MGI Symbol;Acc:MGI:108104]</t>
  </si>
  <si>
    <t>ENSMUSG00000048707</t>
  </si>
  <si>
    <t>Tprn</t>
  </si>
  <si>
    <t>taperin [Source:MGI Symbol;Acc:MGI:2139535]</t>
  </si>
  <si>
    <t>ENSMUSG00000028540</t>
  </si>
  <si>
    <t>Dph2</t>
  </si>
  <si>
    <t>DPH2 homolog [Source:MGI Symbol;Acc:MGI:1914978]</t>
  </si>
  <si>
    <t>ENSMUSG00000019883</t>
  </si>
  <si>
    <t>Echdc1</t>
  </si>
  <si>
    <t>enoyl Coenzyme A hydratase domain containing 1 [Source:MGI Symbol;Acc:MGI:1277169]</t>
  </si>
  <si>
    <t>ENSMUSG00000097574</t>
  </si>
  <si>
    <t>C920006O11Rik</t>
  </si>
  <si>
    <t>RIKEN cDNA C920006O11 gene [Source:MGI Symbol;Acc:MGI:2443759]</t>
  </si>
  <si>
    <t>ENSMUSG00000090290</t>
  </si>
  <si>
    <t>Gm17296</t>
  </si>
  <si>
    <t>predicted gene, 17296 [Source:MGI Symbol;Acc:MGI:4936930]</t>
  </si>
  <si>
    <t>ENSMUSG00000026820</t>
  </si>
  <si>
    <t>Ptges2</t>
  </si>
  <si>
    <t>prostaglandin E synthase 2 [Source:MGI Symbol;Acc:MGI:1917592]</t>
  </si>
  <si>
    <t>ENSMUSG00000101856</t>
  </si>
  <si>
    <t>RP23-405O11.1</t>
  </si>
  <si>
    <t>RIKEN cDNA 1700096K18 gene [Source:MGI Symbol;Acc:MGI:1920821]</t>
  </si>
  <si>
    <t>ENSMUSG00000030741</t>
  </si>
  <si>
    <t>Spns1</t>
  </si>
  <si>
    <t>spinster homolog 1 [Source:MGI Symbol;Acc:MGI:1920908]</t>
  </si>
  <si>
    <t>ENSMUSG00000019878</t>
  </si>
  <si>
    <t>Hsf2</t>
  </si>
  <si>
    <t>heat shock factor 2 [Source:MGI Symbol;Acc:MGI:96239]</t>
  </si>
  <si>
    <t>ENSMUSG00000036779</t>
  </si>
  <si>
    <t>Papd5</t>
  </si>
  <si>
    <t>PAP associated domain containing 5 [Source:MGI Symbol;Acc:MGI:1917820]</t>
  </si>
  <si>
    <t>ENSMUSG00000020262</t>
  </si>
  <si>
    <t>Adarb1</t>
  </si>
  <si>
    <t>adenosine deaminase, RNA-specific, B1 [Source:MGI Symbol;Acc:MGI:891999]</t>
  </si>
  <si>
    <t>ENSMUSG00000031840</t>
  </si>
  <si>
    <t>Rab3a</t>
  </si>
  <si>
    <t>RAB3A, member RAS oncogene family [Source:MGI Symbol;Acc:MGI:97843]</t>
  </si>
  <si>
    <t>ENSMUSG00000031729</t>
  </si>
  <si>
    <t>Ist1</t>
  </si>
  <si>
    <t>increased sodium tolerance 1 homolog (yeast) [Source:MGI Symbol;Acc:MGI:1919205]</t>
  </si>
  <si>
    <t>ENSMUSG00000028960</t>
  </si>
  <si>
    <t>Ube4b</t>
  </si>
  <si>
    <t>ubiquitination factor E4B [Source:MGI Symbol;Acc:MGI:1927086]</t>
  </si>
  <si>
    <t>ENSMUSG00000058402</t>
  </si>
  <si>
    <t>Zfp420</t>
  </si>
  <si>
    <t>zinc finger protein 420 [Source:MGI Symbol;Acc:MGI:2444666]</t>
  </si>
  <si>
    <t>ENSMUSG00000096990</t>
  </si>
  <si>
    <t>Gm26790</t>
  </si>
  <si>
    <t>predicted gene, 26790 [Source:MGI Symbol;Acc:MGI:5477284]</t>
  </si>
  <si>
    <t>ENSMUSG00000040396</t>
  </si>
  <si>
    <t>Abhd13</t>
  </si>
  <si>
    <t>abhydrolase domain containing 13 [Source:MGI Symbol;Acc:MGI:1916154]</t>
  </si>
  <si>
    <t>ENSMUSG00000035234</t>
  </si>
  <si>
    <t>Fam175a</t>
  </si>
  <si>
    <t>family with sequence similarity 175, member A [Source:MGI Symbol;Acc:MGI:1917931]</t>
  </si>
  <si>
    <t>ENSMUSG00000002228</t>
  </si>
  <si>
    <t>Ppm1j</t>
  </si>
  <si>
    <t>protein phosphatase 1J [Source:MGI Symbol;Acc:MGI:1919137]</t>
  </si>
  <si>
    <t>ENSMUSG00000084806</t>
  </si>
  <si>
    <t>Gm15232</t>
  </si>
  <si>
    <t>predicted gene 15232 [Source:MGI Symbol;Acc:MGI:3705117]</t>
  </si>
  <si>
    <t>ENSMUSG00000033530</t>
  </si>
  <si>
    <t>Ttc7b</t>
  </si>
  <si>
    <t>tetratricopeptide repeat domain 7B [Source:MGI Symbol;Acc:MGI:2144724]</t>
  </si>
  <si>
    <t>ENSMUSG00000023980</t>
  </si>
  <si>
    <t>Taf8</t>
  </si>
  <si>
    <t>TAF8 RNA polymerase II, TATA box binding protein (TBP)-associated factorq [Source:MGI Symbol;Acc:MGI:1926879]</t>
  </si>
  <si>
    <t>ENSMUSG00000078908</t>
  </si>
  <si>
    <t>Mon1b</t>
  </si>
  <si>
    <t>MON1 homolog b (yeast) [Source:MGI Symbol;Acc:MGI:1923231]</t>
  </si>
  <si>
    <t>ENSMUSG00000021481</t>
  </si>
  <si>
    <t>Zfp346</t>
  </si>
  <si>
    <t>zinc finger protein 346 [Source:MGI Symbol;Acc:MGI:1349417]</t>
  </si>
  <si>
    <t>ENSMUSG00000026049</t>
  </si>
  <si>
    <t>Tex30</t>
  </si>
  <si>
    <t>testis expressed 30 [Source:MGI Symbol;Acc:MGI:1922873]</t>
  </si>
  <si>
    <t>ENSMUSG00000078552</t>
  </si>
  <si>
    <t>Dcdc2b</t>
  </si>
  <si>
    <t>doublecortin domain containing 2b [Source:MGI Symbol;Acc:MGI:2686212]</t>
  </si>
  <si>
    <t>ENSMUSG00000097008</t>
  </si>
  <si>
    <t>Gm26860</t>
  </si>
  <si>
    <t>predicted gene, 26860 [Source:MGI Symbol;Acc:MGI:5477354]</t>
  </si>
  <si>
    <t>ENSMUSG00000089682</t>
  </si>
  <si>
    <t>Bcl2l2</t>
  </si>
  <si>
    <t>BCL2-like 2 [Source:MGI Symbol;Acc:MGI:108052]</t>
  </si>
  <si>
    <t>ENSMUSG00000032594</t>
  </si>
  <si>
    <t>Ip6k1</t>
  </si>
  <si>
    <t>inositol hexaphosphate kinase 1 [Source:MGI Symbol;Acc:MGI:1351633]</t>
  </si>
  <si>
    <t>ENSMUSG00000021097</t>
  </si>
  <si>
    <t>Clmn</t>
  </si>
  <si>
    <t>calmin [Source:MGI Symbol;Acc:MGI:2136957]</t>
  </si>
  <si>
    <t>ENSMUSG00000069633</t>
  </si>
  <si>
    <t>Pex11g</t>
  </si>
  <si>
    <t>peroxisomal biogenesis factor 11 gamma [Source:MGI Symbol;Acc:MGI:1920905]</t>
  </si>
  <si>
    <t>ENSMUSG00000020537</t>
  </si>
  <si>
    <t>Drg2</t>
  </si>
  <si>
    <t>developmentally regulated GTP binding protein 2 [Source:MGI Symbol;Acc:MGI:1342307]</t>
  </si>
  <si>
    <t>ENSMUSG00000041995</t>
  </si>
  <si>
    <t>Zbed3</t>
  </si>
  <si>
    <t>zinc finger, BED type containing 3 [Source:MGI Symbol;Acc:MGI:1919364]</t>
  </si>
  <si>
    <t>ENSMUSG00000034863</t>
  </si>
  <si>
    <t>Ano8</t>
  </si>
  <si>
    <t>anoctamin 8 [Source:MGI Symbol;Acc:MGI:2687327]</t>
  </si>
  <si>
    <t>ENSMUSG00000061544</t>
  </si>
  <si>
    <t>Zfp229</t>
  </si>
  <si>
    <t>zinc finger protein 229 [Source:MGI Symbol;Acc:MGI:2679295]</t>
  </si>
  <si>
    <t>ENSMUSG00000085438</t>
  </si>
  <si>
    <t>1700020I14Rik</t>
  </si>
  <si>
    <t>RIKEN cDNA 1700020I14 gene [Source:MGI Symbol;Acc:MGI:1913852]</t>
  </si>
  <si>
    <t>ENSMUSG00000000759</t>
  </si>
  <si>
    <t>Tubgcp3</t>
  </si>
  <si>
    <t>tubulin, gamma complex associated protein 3 [Source:MGI Symbol;Acc:MGI:2183752]</t>
  </si>
  <si>
    <t>ENSMUSG00000020935</t>
  </si>
  <si>
    <t>Dcakd</t>
  </si>
  <si>
    <t>dephospho-CoA kinase domain containing [Source:MGI Symbol;Acc:MGI:1915337]</t>
  </si>
  <si>
    <t>ENSMUSG00000096954</t>
  </si>
  <si>
    <t>Gdap10</t>
  </si>
  <si>
    <t>ganglioside-induced differentiation-associated-protein 10 [Source:MGI Symbol;Acc:MGI:1338008]</t>
  </si>
  <si>
    <t>ENSMUSG00000040220</t>
  </si>
  <si>
    <t>Gas8</t>
  </si>
  <si>
    <t>growth arrest specific 8 [Source:MGI Symbol;Acc:MGI:1202386]</t>
  </si>
  <si>
    <t>ENSMUSG00000020532</t>
  </si>
  <si>
    <t>Acaca</t>
  </si>
  <si>
    <t>acetyl-Coenzyme A carboxylase alpha [Source:MGI Symbol;Acc:MGI:108451]</t>
  </si>
  <si>
    <t>ENSMUSG00000030528</t>
  </si>
  <si>
    <t>Blm</t>
  </si>
  <si>
    <t>Bloom syndrome, RecQ helicase-like [Source:MGI Symbol;Acc:MGI:1328362]</t>
  </si>
  <si>
    <t>ENSMUSG00000033983</t>
  </si>
  <si>
    <t>Coil</t>
  </si>
  <si>
    <t>coilin [Source:MGI Symbol;Acc:MGI:104842]</t>
  </si>
  <si>
    <t>ENSMUSG00000032249</t>
  </si>
  <si>
    <t>Anp32a</t>
  </si>
  <si>
    <t>acidic (leucine-rich) nuclear phosphoprotein 32 family, member A [Source:MGI Symbol;Acc:MGI:108447]</t>
  </si>
  <si>
    <t>ENSMUSG00000038987</t>
  </si>
  <si>
    <t>1700019L03Rik</t>
  </si>
  <si>
    <t>cilia and flagella associated protein 157 [Source:MGI Symbol;Acc:MGI:2447809]</t>
  </si>
  <si>
    <t>ENSMUSG00000027086</t>
  </si>
  <si>
    <t>Fastkd1</t>
  </si>
  <si>
    <t>FAST kinase domains 1 [Source:MGI Symbol;Acc:MGI:2444596]</t>
  </si>
  <si>
    <t>ENSMUSG00000082454</t>
  </si>
  <si>
    <t>Gm12183</t>
  </si>
  <si>
    <t>predicted gene 12183 [Source:MGI Symbol;Acc:MGI:3652175]</t>
  </si>
  <si>
    <t>ENSMUSG00000031257</t>
  </si>
  <si>
    <t>Nox1</t>
  </si>
  <si>
    <t>NADPH oxidase 1 [Source:MGI Symbol;Acc:MGI:2450016]</t>
  </si>
  <si>
    <t>ENSMUSG00000098066</t>
  </si>
  <si>
    <t>Gm26944</t>
  </si>
  <si>
    <t>predicted gene, 26944 [Source:MGI Symbol;Acc:MGI:5504059]</t>
  </si>
  <si>
    <t>ENSMUSG00000022070</t>
  </si>
  <si>
    <t>Bora</t>
  </si>
  <si>
    <t>bora, aurora kinase A activator [Source:MGI Symbol;Acc:MGI:1924994]</t>
  </si>
  <si>
    <t>ENSMUSG00000021684</t>
  </si>
  <si>
    <t>Pde8b</t>
  </si>
  <si>
    <t>phosphodiesterase 8B [Source:MGI Symbol;Acc:MGI:2443999]</t>
  </si>
  <si>
    <t>ENSMUSG00000064563</t>
  </si>
  <si>
    <t>Snora7a</t>
  </si>
  <si>
    <t>small nucleolar RNA, H/ACA box 7A [Source:MGI Symbol;Acc:MGI:3819512]</t>
  </si>
  <si>
    <t>ENSMUSG00000054793</t>
  </si>
  <si>
    <t>Cadm4</t>
  </si>
  <si>
    <t>cell adhesion molecule 4 [Source:MGI Symbol;Acc:MGI:2449088]</t>
  </si>
  <si>
    <t>ENSMUSG00000033054</t>
  </si>
  <si>
    <t>Npat</t>
  </si>
  <si>
    <t>nuclear protein in the AT region [Source:MGI Symbol;Acc:MGI:107605]</t>
  </si>
  <si>
    <t>ENSMUSG00000026404</t>
  </si>
  <si>
    <t>Ddx59</t>
  </si>
  <si>
    <t>DEAD (Asp-Glu-Ala-Asp) box polypeptide 59 [Source:MGI Symbol;Acc:MGI:1915247]</t>
  </si>
  <si>
    <t>ENSMUSG00000038383</t>
  </si>
  <si>
    <t>Pigu</t>
  </si>
  <si>
    <t>phosphatidylinositol glycan anchor biosynthesis, class U [Source:MGI Symbol;Acc:MGI:3039607]</t>
  </si>
  <si>
    <t>ENSMUSG00000026452</t>
  </si>
  <si>
    <t>Syt2</t>
  </si>
  <si>
    <t>synaptotagmin II [Source:MGI Symbol;Acc:MGI:99666]</t>
  </si>
  <si>
    <t>ENSMUSG00000013150</t>
  </si>
  <si>
    <t>Gfod2</t>
  </si>
  <si>
    <t>glucose-fructose oxidoreductase domain containing 2 [Source:MGI Symbol;Acc:MGI:1917825]</t>
  </si>
  <si>
    <t>ENSMUSG00000044788</t>
  </si>
  <si>
    <t>Fads6</t>
  </si>
  <si>
    <t>fatty acid desaturase domain family, member 6 [Source:MGI Symbol;Acc:MGI:3039592]</t>
  </si>
  <si>
    <t>ENSMUSG00000039473</t>
  </si>
  <si>
    <t>Ubn1</t>
  </si>
  <si>
    <t>ubinuclein 1 [Source:MGI Symbol;Acc:MGI:1891307]</t>
  </si>
  <si>
    <t>ENSMUSG00000055067</t>
  </si>
  <si>
    <t>Smyd3</t>
  </si>
  <si>
    <t>SET and MYND domain containing 3 [Source:MGI Symbol;Acc:MGI:1916976]</t>
  </si>
  <si>
    <t>ENSMUSG00000021264</t>
  </si>
  <si>
    <t>Yy1</t>
  </si>
  <si>
    <t>YY1 transcription factor [Source:MGI Symbol;Acc:MGI:99150]</t>
  </si>
  <si>
    <t>ENSMUSG00000031730</t>
  </si>
  <si>
    <t>Dhodh</t>
  </si>
  <si>
    <t>dihydroorotate dehydrogenase [Source:MGI Symbol;Acc:MGI:1928378]</t>
  </si>
  <si>
    <t>ENSMUSG00000097578</t>
  </si>
  <si>
    <t>Gm26798</t>
  </si>
  <si>
    <t>predicted gene, 26798 [Source:MGI Symbol;Acc:MGI:5477292]</t>
  </si>
  <si>
    <t>ENSMUSG00000036955</t>
  </si>
  <si>
    <t>2510003E04Rik</t>
  </si>
  <si>
    <t>KIF1 binding protein [Source:MGI Symbol;Acc:MGI:1919570]</t>
  </si>
  <si>
    <t>ENSMUSG00000023456</t>
  </si>
  <si>
    <t>Tpi1</t>
  </si>
  <si>
    <t>triosephosphate isomerase 1 [Source:MGI Symbol;Acc:MGI:98797]</t>
  </si>
  <si>
    <t>ENSMUSG00000031563</t>
  </si>
  <si>
    <t>Wwc2</t>
  </si>
  <si>
    <t>WW, C2 and coiled-coil domain containing 2 [Source:MGI Symbol;Acc:MGI:1261872]</t>
  </si>
  <si>
    <t>ENSMUSG00000022013</t>
  </si>
  <si>
    <t>Dnajc15</t>
  </si>
  <si>
    <t>DnaJ heat shock protein family (Hsp40) member C15 [Source:MGI Symbol;Acc:MGI:1913398]</t>
  </si>
  <si>
    <t>ENSMUSG00000083337</t>
  </si>
  <si>
    <t>Gm11539</t>
  </si>
  <si>
    <t>predicted gene 11539 [Source:MGI Symbol;Acc:MGI:3651911]</t>
  </si>
  <si>
    <t>ENSMUSG00000027353</t>
  </si>
  <si>
    <t>Mcm8</t>
  </si>
  <si>
    <t>minichromosome maintenance deficient 8 (S. cerevisiae) [Source:MGI Symbol;Acc:MGI:1913884]</t>
  </si>
  <si>
    <t>ENSMUSG00000025359</t>
  </si>
  <si>
    <t>Pmel</t>
  </si>
  <si>
    <t>premelanosome protein [Source:MGI Symbol;Acc:MGI:98301]</t>
  </si>
  <si>
    <t>ENSMUSG00000074578</t>
  </si>
  <si>
    <t>1500012F01Rik</t>
  </si>
  <si>
    <t>zinc finger, NFX1-type containing 1, opposite strand RNA 1 [Source:MGI Symbol;Acc:MGI:1916199]</t>
  </si>
  <si>
    <t>ENSMUSG00000018669</t>
  </si>
  <si>
    <t>Cdk5rap3</t>
  </si>
  <si>
    <t>CDK5 regulatory subunit associated protein 3 [Source:MGI Symbol;Acc:MGI:1933126]</t>
  </si>
  <si>
    <t>ENSMUSG00000018379</t>
  </si>
  <si>
    <t>Srsf1</t>
  </si>
  <si>
    <t>serine/arginine-rich splicing factor 1 [Source:MGI Symbol;Acc:MGI:98283]</t>
  </si>
  <si>
    <t>ENSMUSG00000066043</t>
  </si>
  <si>
    <t>Phactr4</t>
  </si>
  <si>
    <t>phosphatase and actin regulator 4 [Source:MGI Symbol;Acc:MGI:2140327]</t>
  </si>
  <si>
    <t>ENSMUSG00000034173</t>
  </si>
  <si>
    <t>Zbed5</t>
  </si>
  <si>
    <t>zinc finger, BED type containing 5 [Source:MGI Symbol;Acc:MGI:1919220]</t>
  </si>
  <si>
    <t>ENSMUSG00000060935</t>
  </si>
  <si>
    <t>Tmem263</t>
  </si>
  <si>
    <t>transmembrane protein 263 [Source:MGI Symbol;Acc:MGI:2143652]</t>
  </si>
  <si>
    <t>ENSMUSG00000036959</t>
  </si>
  <si>
    <t>Bcorl1</t>
  </si>
  <si>
    <t>BCL6 co-repressor-like 1 [Source:MGI Symbol;Acc:MGI:2443910]</t>
  </si>
  <si>
    <t>ENSMUSG00000031506</t>
  </si>
  <si>
    <t>Ptpn7</t>
  </si>
  <si>
    <t>protein tyrosine phosphatase, non-receptor type 7 [Source:MGI Symbol;Acc:MGI:2156893]</t>
  </si>
  <si>
    <t>ENSMUSG00000029503</t>
  </si>
  <si>
    <t>P2rx2</t>
  </si>
  <si>
    <t>purinergic receptor P2X, ligand-gated ion channel, 2 [Source:MGI Symbol;Acc:MGI:2665170]</t>
  </si>
  <si>
    <t>ENSMUSG00000006930</t>
  </si>
  <si>
    <t>Hap1</t>
  </si>
  <si>
    <t>huntingtin-associated protein 1 [Source:MGI Symbol;Acc:MGI:1261831]</t>
  </si>
  <si>
    <t>ENSMUSG00000001366</t>
  </si>
  <si>
    <t>Fbxo9</t>
  </si>
  <si>
    <t>f-box protein 9 [Source:MGI Symbol;Acc:MGI:1918788]</t>
  </si>
  <si>
    <t>ENSMUSG00000021712</t>
  </si>
  <si>
    <t>Trim23</t>
  </si>
  <si>
    <t>tripartite motif-containing 23 [Source:MGI Symbol;Acc:MGI:1933161]</t>
  </si>
  <si>
    <t>ENSMUSG00000037400</t>
  </si>
  <si>
    <t>Atp11b</t>
  </si>
  <si>
    <t>ATPase, class VI, type 11B [Source:MGI Symbol;Acc:MGI:1923545]</t>
  </si>
  <si>
    <t>ENSMUSG00000028483</t>
  </si>
  <si>
    <t>Snapc3</t>
  </si>
  <si>
    <t>small nuclear RNA activating complex, polypeptide 3 [Source:MGI Symbol;Acc:MGI:1916338]</t>
  </si>
  <si>
    <t>ENSMUSG00000035266</t>
  </si>
  <si>
    <t>Helq</t>
  </si>
  <si>
    <t>helicase, POLQ-like [Source:MGI Symbol;Acc:MGI:2176740]</t>
  </si>
  <si>
    <t>ENSMUSG00000038738</t>
  </si>
  <si>
    <t>Shank1</t>
  </si>
  <si>
    <t>SH3/ankyrin domain gene 1 [Source:MGI Symbol;Acc:MGI:3613677]</t>
  </si>
  <si>
    <t>ENSMUSG00000009291</t>
  </si>
  <si>
    <t>Pttg1ip</t>
  </si>
  <si>
    <t>pituitary tumor-transforming 1 interacting protein [Source:MGI Symbol;Acc:MGI:2652132]</t>
  </si>
  <si>
    <t>ENSMUSG00000019979</t>
  </si>
  <si>
    <t>Apaf1</t>
  </si>
  <si>
    <t>apoptotic peptidase activating factor 1 [Source:MGI Symbol;Acc:MGI:1306796]</t>
  </si>
  <si>
    <t>ENSMUSG00000037993</t>
  </si>
  <si>
    <t>Dhx38</t>
  </si>
  <si>
    <t>DEAH (Asp-Glu-Ala-His) box polypeptide 38 [Source:MGI Symbol;Acc:MGI:1927617]</t>
  </si>
  <si>
    <t>ENSMUSG00000037904</t>
  </si>
  <si>
    <t>Ankrd9</t>
  </si>
  <si>
    <t>ankyrin repeat domain 9 [Source:MGI Symbol;Acc:MGI:1921501]</t>
  </si>
  <si>
    <t>ENSMUSG00000025193</t>
  </si>
  <si>
    <t>Cutc</t>
  </si>
  <si>
    <t>cutC copper transporter [Source:MGI Symbol;Acc:MGI:1913638]</t>
  </si>
  <si>
    <t>ENSMUSG00000071662</t>
  </si>
  <si>
    <t>Polr2g</t>
  </si>
  <si>
    <t>polymerase (RNA) II (DNA directed) polypeptide G [Source:MGI Symbol;Acc:MGI:1914960]</t>
  </si>
  <si>
    <t>ENSMUSG00000055371</t>
  </si>
  <si>
    <t>Stam2</t>
  </si>
  <si>
    <t>signal transducing adaptor molecule (SH3 domain and ITAM motif) 2 [Source:MGI Symbol;Acc:MGI:1929100]</t>
  </si>
  <si>
    <t>ENSMUSG00000025066</t>
  </si>
  <si>
    <t>Sfr1</t>
  </si>
  <si>
    <t>SWI5 dependent recombination repair 1 [Source:MGI Symbol;Acc:MGI:1915038]</t>
  </si>
  <si>
    <t>ENSMUSG00000031007</t>
  </si>
  <si>
    <t>Atp6ap2</t>
  </si>
  <si>
    <t>ATPase, H+ transporting, lysosomal accessory protein 2 [Source:MGI Symbol;Acc:MGI:1917745]</t>
  </si>
  <si>
    <t>ENSMUSG00000019792</t>
  </si>
  <si>
    <t>Trmt11</t>
  </si>
  <si>
    <t>tRNA methyltransferase 11 [Source:MGI Symbol;Acc:MGI:1920931]</t>
  </si>
  <si>
    <t>ENSMUSG00000070427</t>
  </si>
  <si>
    <t>Il18bp</t>
  </si>
  <si>
    <t>interleukin 18 binding protein [Source:MGI Symbol;Acc:MGI:1333800]</t>
  </si>
  <si>
    <t>ENSMUSG00000032002</t>
  </si>
  <si>
    <t>Dcun1d5</t>
  </si>
  <si>
    <t>DCN1, defective in cullin neddylation 1, domain containing 5 (S. cerevisiae) [Source:MGI Symbol;Acc:MGI:1924113]</t>
  </si>
  <si>
    <t>ENSMUSG00000057101</t>
  </si>
  <si>
    <t>Zfp180</t>
  </si>
  <si>
    <t>zinc finger protein 180 [Source:MGI Symbol;Acc:MGI:1923701]</t>
  </si>
  <si>
    <t>ENSMUSG00000036097</t>
  </si>
  <si>
    <t>Fam178a</t>
  </si>
  <si>
    <t>family with sequence similarity 178, member A [Source:MGI Symbol;Acc:MGI:1924968]</t>
  </si>
  <si>
    <t>ENSMUSG00000020657</t>
  </si>
  <si>
    <t>Dnajc27</t>
  </si>
  <si>
    <t>DnaJ heat shock protein family (Hsp40) member C27 [Source:MGI Symbol;Acc:MGI:2443036]</t>
  </si>
  <si>
    <t>ENSMUSG00000002803</t>
  </si>
  <si>
    <t>Btbd6</t>
  </si>
  <si>
    <t>BTB (POZ) domain containing 6 [Source:MGI Symbol;Acc:MGI:3026623]</t>
  </si>
  <si>
    <t>ENSMUSG00000033159</t>
  </si>
  <si>
    <t>Cnppd1</t>
  </si>
  <si>
    <t>cyclin Pas1/PHO80 domain containing 1 [Source:MGI Symbol;Acc:MGI:1916421]</t>
  </si>
  <si>
    <t>ENSMUSG00000044056</t>
  </si>
  <si>
    <t>Efcab9</t>
  </si>
  <si>
    <t>EF-hand calcium binding domain 9 [Source:MGI Symbol;Acc:MGI:1916556]</t>
  </si>
  <si>
    <t>ENSMUSG00000099681</t>
  </si>
  <si>
    <t>RP23-456M3.4</t>
  </si>
  <si>
    <t>RIKEN cDNA 1700052K11 gene [Source:MGI Symbol;Acc:MGI:1920681]</t>
  </si>
  <si>
    <t>ENSMUSG00000037933</t>
  </si>
  <si>
    <t>Bicd2</t>
  </si>
  <si>
    <t>bicaudal D homolog 2 (Drosophila) [Source:MGI Symbol;Acc:MGI:1924145]</t>
  </si>
  <si>
    <t>ENSMUSG00000032177</t>
  </si>
  <si>
    <t>Pde4a</t>
  </si>
  <si>
    <t>phosphodiesterase 4A, cAMP specific [Source:MGI Symbol;Acc:MGI:99558]</t>
  </si>
  <si>
    <t>ENSMUSG00000028282</t>
  </si>
  <si>
    <t>Casp8ap2</t>
  </si>
  <si>
    <t>caspase 8 associated protein 2 [Source:MGI Symbol;Acc:MGI:1349399]</t>
  </si>
  <si>
    <t>ENSMUSG00000081669</t>
  </si>
  <si>
    <t>Npm3-ps1</t>
  </si>
  <si>
    <t>nucleoplasmin 3, pseudogene 1 [Source:MGI Symbol;Acc:MGI:894683]</t>
  </si>
  <si>
    <t>ENSMUSG00000038462</t>
  </si>
  <si>
    <t>Uqcrfs1</t>
  </si>
  <si>
    <t>ubiquinol-cytochrome c reductase, Rieske iron-sulfur polypeptide 1 [Source:MGI Symbol;Acc:MGI:1913944]</t>
  </si>
  <si>
    <t>ENSMUSG00000019952</t>
  </si>
  <si>
    <t>Poc1b</t>
  </si>
  <si>
    <t>POC1 centriolar protein homolog B (Chlamydomonas) [Source:MGI Symbol;Acc:MGI:1918511]</t>
  </si>
  <si>
    <t>ENSMUSG00000025538</t>
  </si>
  <si>
    <t>Sumf2</t>
  </si>
  <si>
    <t>sulfatase modifying factor 2 [Source:MGI Symbol;Acc:MGI:1915152]</t>
  </si>
  <si>
    <t>ENSMUSG00000052738</t>
  </si>
  <si>
    <t>Suclg1</t>
  </si>
  <si>
    <t>succinate-CoA ligase, GDP-forming, alpha subunit [Source:MGI Symbol;Acc:MGI:1927234]</t>
  </si>
  <si>
    <t>ENSMUSG00000027649</t>
  </si>
  <si>
    <t>Ctnnbl1</t>
  </si>
  <si>
    <t>catenin, beta like 1 [Source:MGI Symbol;Acc:MGI:1913892]</t>
  </si>
  <si>
    <t>ENSMUSG00000028717</t>
  </si>
  <si>
    <t>Tal1</t>
  </si>
  <si>
    <t>T cell acute lymphocytic leukemia 1 [Source:MGI Symbol;Acc:MGI:98480]</t>
  </si>
  <si>
    <t>ENSMUSG00000021501</t>
  </si>
  <si>
    <t>Caml</t>
  </si>
  <si>
    <t>calcium modulating ligand [Source:MGI Symbol;Acc:MGI:104728]</t>
  </si>
  <si>
    <t>ENSMUSG00000024869</t>
  </si>
  <si>
    <t>Nudt8</t>
  </si>
  <si>
    <t>nudix (nucleoside diphosphate linked moiety X)-type motif 8 [Source:MGI Symbol;Acc:MGI:1913637]</t>
  </si>
  <si>
    <t>ENSMUSG00000028703</t>
  </si>
  <si>
    <t>Lrrc41</t>
  </si>
  <si>
    <t>leucine rich repeat containing 41 [Source:MGI Symbol;Acc:MGI:2441984]</t>
  </si>
  <si>
    <t>ENSMUSG00000029061</t>
  </si>
  <si>
    <t>Mmp23</t>
  </si>
  <si>
    <t>matrix metallopeptidase 23 [Source:MGI Symbol;Acc:MGI:1347361]</t>
  </si>
  <si>
    <t>ENSMUSG00000027247</t>
  </si>
  <si>
    <t>Arhgap1</t>
  </si>
  <si>
    <t>Rho GTPase activating protein 1 [Source:MGI Symbol;Acc:MGI:2445003]</t>
  </si>
  <si>
    <t>ENSMUSG00000020258</t>
  </si>
  <si>
    <t>Glyctk</t>
  </si>
  <si>
    <t>glycerate kinase [Source:MGI Symbol;Acc:MGI:2444085]</t>
  </si>
  <si>
    <t>ENSMUSG00000039233</t>
  </si>
  <si>
    <t>Tbce</t>
  </si>
  <si>
    <t>tubulin-specific chaperone E [Source:MGI Symbol;Acc:MGI:1917680]</t>
  </si>
  <si>
    <t>ENSMUSG00000041057</t>
  </si>
  <si>
    <t>Wdr43</t>
  </si>
  <si>
    <t>WD repeat domain 43 [Source:MGI Symbol;Acc:MGI:1919765]</t>
  </si>
  <si>
    <t>ENSMUSG00000055676</t>
  </si>
  <si>
    <t>Gm5069</t>
  </si>
  <si>
    <t>predicted pseudogene 5069 [Source:MGI Symbol;Acc:MGI:3644516]</t>
  </si>
  <si>
    <t>ENSMUSG00000006717</t>
  </si>
  <si>
    <t>Acot13</t>
  </si>
  <si>
    <t>acyl-CoA thioesterase 13 [Source:MGI Symbol;Acc:MGI:1914084]</t>
  </si>
  <si>
    <t>ENSMUSG00000048039</t>
  </si>
  <si>
    <t>Isg20l2</t>
  </si>
  <si>
    <t>interferon stimulated exonuclease gene 20-like 2 [Source:MGI Symbol;Acc:MGI:2140076]</t>
  </si>
  <si>
    <t>ENSMUSG00000050567</t>
  </si>
  <si>
    <t>Maml1</t>
  </si>
  <si>
    <t>mastermind like 1 (Drosophila) [Source:MGI Symbol;Acc:MGI:1890504]</t>
  </si>
  <si>
    <t>ENSMUSG00000068015</t>
  </si>
  <si>
    <t>Lrch1</t>
  </si>
  <si>
    <t>leucine-rich repeats and calponin homology (CH) domain containing 1 [Source:MGI Symbol;Acc:MGI:2443390]</t>
  </si>
  <si>
    <t>ENSMUSG00000035770</t>
  </si>
  <si>
    <t>Dync1li2</t>
  </si>
  <si>
    <t>dynein, cytoplasmic 1 light intermediate chain 2 [Source:MGI Symbol;Acc:MGI:107738]</t>
  </si>
  <si>
    <t>ENSMUSG00000020831</t>
  </si>
  <si>
    <t>0610010K14Rik</t>
  </si>
  <si>
    <t>RIKEN cDNA 0610010K14 gene [Source:MGI Symbol;Acc:MGI:1915609]</t>
  </si>
  <si>
    <t>ENSMUSG00000059355</t>
  </si>
  <si>
    <t>Wdr83os</t>
  </si>
  <si>
    <t>WD repeat domain 83 opposite strand [Source:MGI Symbol;Acc:MGI:3041257]</t>
  </si>
  <si>
    <t>ENSMUSG00000052133</t>
  </si>
  <si>
    <t>Sema5b</t>
  </si>
  <si>
    <t>sema domain, seven thrombospondin repeats (type 1 and type 1-like), transmembrane domain (TM) and short cytoplasmic domain, (semaphorin) 5B [Source:MGI Symbol;Acc:MGI:107555]</t>
  </si>
  <si>
    <t>ENSMUSG00000066979</t>
  </si>
  <si>
    <t>Bub3</t>
  </si>
  <si>
    <t>BUB3 mitotic checkpoint protein [Source:MGI Symbol;Acc:MGI:1343463]</t>
  </si>
  <si>
    <t>ENSMUSG00000035772</t>
  </si>
  <si>
    <t>Mrps2</t>
  </si>
  <si>
    <t>mitochondrial ribosomal protein S2 [Source:MGI Symbol;Acc:MGI:2153089]</t>
  </si>
  <si>
    <t>ENSMUSG00000062908</t>
  </si>
  <si>
    <t>Acadm</t>
  </si>
  <si>
    <t>acyl-Coenzyme A dehydrogenase, medium chain [Source:MGI Symbol;Acc:MGI:87867]</t>
  </si>
  <si>
    <t>ENSMUSG00000038398</t>
  </si>
  <si>
    <t>Upf3a</t>
  </si>
  <si>
    <t>UPF3 regulator of nonsense transcripts homolog A (yeast) [Source:MGI Symbol;Acc:MGI:1914281]</t>
  </si>
  <si>
    <t>ENSMUSG00000026280</t>
  </si>
  <si>
    <t>Atg4b</t>
  </si>
  <si>
    <t>autophagy related 4B, cysteine peptidase [Source:MGI Symbol;Acc:MGI:1913865]</t>
  </si>
  <si>
    <t>ENSMUSG00000020519</t>
  </si>
  <si>
    <t>Sap30l</t>
  </si>
  <si>
    <t>SAP30-like [Source:MGI Symbol;Acc:MGI:1354709]</t>
  </si>
  <si>
    <t>ENSMUSG00000016409</t>
  </si>
  <si>
    <t>Nkap</t>
  </si>
  <si>
    <t>NFKB activating protein [Source:MGI Symbol;Acc:MGI:1914300]</t>
  </si>
  <si>
    <t>ENSMUSG00000086938</t>
  </si>
  <si>
    <t>4930481A15Rik</t>
  </si>
  <si>
    <t>RIKEN cDNA 4930481A15 gene [Source:MGI Symbol;Acc:MGI:1922181]</t>
  </si>
  <si>
    <t>ENSMUSG00000048787</t>
  </si>
  <si>
    <t>Dcun1d3</t>
  </si>
  <si>
    <t>DCN1, defective in cullin neddylation 1, domain containing 3 (S. cerevisiae) [Source:MGI Symbol;Acc:MGI:2679003]</t>
  </si>
  <si>
    <t>ENSMUSG00000028017</t>
  </si>
  <si>
    <t>Egf</t>
  </si>
  <si>
    <t>epidermal growth factor [Source:MGI Symbol;Acc:MGI:95290]</t>
  </si>
  <si>
    <t>ENSMUSG00000020311</t>
  </si>
  <si>
    <t>Erlec1</t>
  </si>
  <si>
    <t>endoplasmic reticulum lectin 1 [Source:MGI Symbol;Acc:MGI:1914003]</t>
  </si>
  <si>
    <t>ENSMUSG00000077734</t>
  </si>
  <si>
    <t>Snord83b</t>
  </si>
  <si>
    <t>small nucleolar RNA, C/D box 83B [Source:MGI Symbol;Acc:MGI:3819557]</t>
  </si>
  <si>
    <t>ENSMUSG00000083152</t>
  </si>
  <si>
    <t>Apc-ps1</t>
  </si>
  <si>
    <t>adenomatosis polyposis coli, pseudogene 1 [Source:MGI Symbol;Acc:MGI:1930261]</t>
  </si>
  <si>
    <t>ENSMUSG00000028568</t>
  </si>
  <si>
    <t>Btf3l4</t>
  </si>
  <si>
    <t>basic transcription factor 3-like 4 [Source:MGI Symbol;Acc:MGI:1915312]</t>
  </si>
  <si>
    <t>ENSMUSG00000041073</t>
  </si>
  <si>
    <t>Nacad</t>
  </si>
  <si>
    <t>NAC alpha domain containing [Source:MGI Symbol;Acc:MGI:3603030]</t>
  </si>
  <si>
    <t>ENSMUSG00000021650</t>
  </si>
  <si>
    <t>Ptcd2</t>
  </si>
  <si>
    <t>pentatricopeptide repeat domain 2 [Source:MGI Symbol;Acc:MGI:1916177]</t>
  </si>
  <si>
    <t>ENSMUSG00000019528</t>
  </si>
  <si>
    <t>Gyg</t>
  </si>
  <si>
    <t>glycogenin [Source:MGI Symbol;Acc:MGI:1351614]</t>
  </si>
  <si>
    <t>ENSMUSG00000032558</t>
  </si>
  <si>
    <t>Nphp3</t>
  </si>
  <si>
    <t>nephronophthisis 3 (adolescent) [Source:MGI Symbol;Acc:MGI:1921275]</t>
  </si>
  <si>
    <t>ENSMUSG00000020923</t>
  </si>
  <si>
    <t>Ubtf</t>
  </si>
  <si>
    <t>upstream binding transcription factor, RNA polymerase I [Source:MGI Symbol;Acc:MGI:98512]</t>
  </si>
  <si>
    <t>ENSMUSG00000098905</t>
  </si>
  <si>
    <t>Zfp953</t>
  </si>
  <si>
    <t>zinc finger protein 953 [Source:MGI Symbol;Acc:MGI:3612873]</t>
  </si>
  <si>
    <t>ENSMUSG00000043162</t>
  </si>
  <si>
    <t>Pyurf</t>
  </si>
  <si>
    <t>Pigy upstream reading frame [Source:MGI Symbol;Acc:MGI:1913709]</t>
  </si>
  <si>
    <t>ENSMUSG00000040712</t>
  </si>
  <si>
    <t>Camta2</t>
  </si>
  <si>
    <t>calmodulin binding transcription activator 2 [Source:MGI Symbol;Acc:MGI:2135957]</t>
  </si>
  <si>
    <t>ENSMUSG00000027942</t>
  </si>
  <si>
    <t>4933434E20Rik</t>
  </si>
  <si>
    <t>RIKEN cDNA 4933434E20 gene [Source:MGI Symbol;Acc:MGI:1914027]</t>
  </si>
  <si>
    <t>ENSMUSG00000030654</t>
  </si>
  <si>
    <t>Arl6ip1</t>
  </si>
  <si>
    <t>ADP-ribosylation factor-like 6 interacting protein 1 [Source:MGI Symbol;Acc:MGI:1858943]</t>
  </si>
  <si>
    <t>ENSMUSG00000043991</t>
  </si>
  <si>
    <t>Pura</t>
  </si>
  <si>
    <t>purine rich element binding protein A [Source:MGI Symbol;Acc:MGI:103079]</t>
  </si>
  <si>
    <t>ENSMUSG00000018395</t>
  </si>
  <si>
    <t>Kif3a</t>
  </si>
  <si>
    <t>kinesin family member 3A [Source:MGI Symbol;Acc:MGI:107689]</t>
  </si>
  <si>
    <t>ENSMUSG00000028609</t>
  </si>
  <si>
    <t>Magoh</t>
  </si>
  <si>
    <t>mago homolog, exon junction complex core component [Source:MGI Symbol;Acc:MGI:1330312]</t>
  </si>
  <si>
    <t>ENSMUSG00000064344</t>
  </si>
  <si>
    <t>mt-Tm</t>
  </si>
  <si>
    <t>mitochondrially encoded tRNA methionine [Source:MGI Symbol;Acc:MGI:102480]</t>
  </si>
  <si>
    <t>ENSMUSG00000001065</t>
  </si>
  <si>
    <t>Zfp276</t>
  </si>
  <si>
    <t>zinc finger protein (C2H2 type) 276 [Source:MGI Symbol;Acc:MGI:1888495]</t>
  </si>
  <si>
    <t>ENSMUSG00000024271</t>
  </si>
  <si>
    <t>Elp2</t>
  </si>
  <si>
    <t>elongator acetyltransferase complex subunit 2 [Source:MGI Symbol;Acc:MGI:1889642]</t>
  </si>
  <si>
    <t>ENSMUSG00000033594</t>
  </si>
  <si>
    <t>Spata2l</t>
  </si>
  <si>
    <t>spermatogenesis associated 2-like [Source:MGI Symbol;Acc:MGI:1926029]</t>
  </si>
  <si>
    <t>ENSMUSG00000025940</t>
  </si>
  <si>
    <t>Tmem70</t>
  </si>
  <si>
    <t>transmembrane protein 70 [Source:MGI Symbol;Acc:MGI:1915068]</t>
  </si>
  <si>
    <t>ENSMUSG00000054057</t>
  </si>
  <si>
    <t>A930004D18Rik</t>
  </si>
  <si>
    <t>RIKEN cDNA A930004D18 gene [Source:MGI Symbol;Acc:MGI:1925190]</t>
  </si>
  <si>
    <t>ENSMUSG00000079334</t>
  </si>
  <si>
    <t>Nat6</t>
  </si>
  <si>
    <t>N-acetyltransferase 6 [Source:MGI Symbol;Acc:MGI:1888902]</t>
  </si>
  <si>
    <t>ENSMUSG00000046909</t>
  </si>
  <si>
    <t>Tefm</t>
  </si>
  <si>
    <t>transcription elongation factor, mitochondrial [Source:MGI Symbol;Acc:MGI:1915800]</t>
  </si>
  <si>
    <t>ENSMUSG00000024246</t>
  </si>
  <si>
    <t>Thumpd2</t>
  </si>
  <si>
    <t>THUMP domain containing 2 [Source:MGI Symbol;Acc:MGI:1919417]</t>
  </si>
  <si>
    <t>ENSMUSG00000057894</t>
  </si>
  <si>
    <t>Zfp329</t>
  </si>
  <si>
    <t>zinc finger protein 329 [Source:MGI Symbol;Acc:MGI:1921283]</t>
  </si>
  <si>
    <t>ENSMUSG00000037568</t>
  </si>
  <si>
    <t>Vash2</t>
  </si>
  <si>
    <t>vasohibin 2 [Source:MGI Symbol;Acc:MGI:2444826]</t>
  </si>
  <si>
    <t>ENSMUSG00000064247</t>
  </si>
  <si>
    <t>Plcxd1</t>
  </si>
  <si>
    <t>phosphatidylinositol-specific phospholipase C, X domain containing 1 [Source:MGI Symbol;Acc:MGI:2685422]</t>
  </si>
  <si>
    <t>ENSMUSG00000006010</t>
  </si>
  <si>
    <t>BC003331</t>
  </si>
  <si>
    <t>cDNA sequence BC003331 [Source:MGI Symbol;Acc:MGI:2385108]</t>
  </si>
  <si>
    <t>ENSMUSG00000057457</t>
  </si>
  <si>
    <t>Phex</t>
  </si>
  <si>
    <t>phosphate regulating endopeptidase homolog, X-linked [Source:MGI Symbol;Acc:MGI:107489]</t>
  </si>
  <si>
    <t>ENSMUSG00000026399</t>
  </si>
  <si>
    <t>Cd55</t>
  </si>
  <si>
    <t>CD55 molecule, decay accelerating factor for complement [Source:MGI Symbol;Acc:MGI:104850]</t>
  </si>
  <si>
    <t>ENSMUSG00000050592</t>
  </si>
  <si>
    <t>Fam78a</t>
  </si>
  <si>
    <t>family with sequence similarity 78, member A [Source:MGI Symbol;Acc:MGI:2443569]</t>
  </si>
  <si>
    <t>ENSMUSG00000033014</t>
  </si>
  <si>
    <t>Trim33</t>
  </si>
  <si>
    <t>tripartite motif-containing 33 [Source:MGI Symbol;Acc:MGI:2137357]</t>
  </si>
  <si>
    <t>ENSMUSG00000027079</t>
  </si>
  <si>
    <t>Clp1</t>
  </si>
  <si>
    <t>CLP1, cleavage and polyadenylation factor I subunit [Source:MGI Symbol;Acc:MGI:2138968]</t>
  </si>
  <si>
    <t>ENSMUSG00000035569</t>
  </si>
  <si>
    <t>Ankrd11</t>
  </si>
  <si>
    <t>ankyrin repeat domain 11 [Source:MGI Symbol;Acc:MGI:1924337]</t>
  </si>
  <si>
    <t>ENSMUSG00000036552</t>
  </si>
  <si>
    <t>Ermard</t>
  </si>
  <si>
    <t>ER membrane associated RNA degradation [Source:MGI Symbol;Acc:MGI:1917317]</t>
  </si>
  <si>
    <t>ENSMUSG00000028911</t>
  </si>
  <si>
    <t>Srsf4</t>
  </si>
  <si>
    <t>serine/arginine-rich splicing factor 4 [Source:MGI Symbol;Acc:MGI:1890577]</t>
  </si>
  <si>
    <t>ENSMUSG00000049106</t>
  </si>
  <si>
    <t>Dcaf5</t>
  </si>
  <si>
    <t>DDB1 and CUL4 associated factor 5 [Source:MGI Symbol;Acc:MGI:2444785]</t>
  </si>
  <si>
    <t>ENSMUSG00000020216</t>
  </si>
  <si>
    <t>Jsrp1</t>
  </si>
  <si>
    <t>junctional sarcoplasmic reticulum protein 1 [Source:MGI Symbol;Acc:MGI:1916700]</t>
  </si>
  <si>
    <t>ENSMUSG00000085112</t>
  </si>
  <si>
    <t>A530072M11Rik</t>
  </si>
  <si>
    <t>RIKEN cDNA gene A530072M11 [Source:MGI Symbol;Acc:MGI:4440477]</t>
  </si>
  <si>
    <t>ENSMUSG00000000776</t>
  </si>
  <si>
    <t>Polr3d</t>
  </si>
  <si>
    <t>polymerase (RNA) III (DNA directed) polypeptide D [Source:MGI Symbol;Acc:MGI:1914315]</t>
  </si>
  <si>
    <t>ENSMUSG00000006575</t>
  </si>
  <si>
    <t>Rundc3a</t>
  </si>
  <si>
    <t>RUN domain containing 3A [Source:MGI Symbol;Acc:MGI:1858752]</t>
  </si>
  <si>
    <t>ENSMUSG00000041840</t>
  </si>
  <si>
    <t>Haus1</t>
  </si>
  <si>
    <t>HAUS augmin-like complex, subunit 1 [Source:MGI Symbol;Acc:MGI:2385076]</t>
  </si>
  <si>
    <t>ENSMUSG00000031843</t>
  </si>
  <si>
    <t>Mphosph6</t>
  </si>
  <si>
    <t>M phase phosphoprotein 6 [Source:MGI Symbol;Acc:MGI:1915783]</t>
  </si>
  <si>
    <t>ENSMUSG00000020132</t>
  </si>
  <si>
    <t>Rab21</t>
  </si>
  <si>
    <t>RAB21, member RAS oncogene family [Source:MGI Symbol;Acc:MGI:894308]</t>
  </si>
  <si>
    <t>ENSMUSG00000038323</t>
  </si>
  <si>
    <t>1700066M21Rik</t>
  </si>
  <si>
    <t>RIKEN cDNA 1700066M21 gene [Source:MGI Symbol;Acc:MGI:1920717]</t>
  </si>
  <si>
    <t>ENSMUSG00000015750</t>
  </si>
  <si>
    <t>Aph1a</t>
  </si>
  <si>
    <t>aph1 homolog A, gamma secretase subunit [Source:MGI Symbol;Acc:MGI:2385110]</t>
  </si>
  <si>
    <t>ENSMUSG00000022400</t>
  </si>
  <si>
    <t>Rbx1</t>
  </si>
  <si>
    <t>ring-box 1 [Source:MGI Symbol;Acc:MGI:1891829]</t>
  </si>
  <si>
    <t>ENSMUSG00000025422</t>
  </si>
  <si>
    <t>Agap2</t>
  </si>
  <si>
    <t>ArfGAP with GTPase domain, ankyrin repeat and PH domain 2 [Source:MGI Symbol;Acc:MGI:3580016]</t>
  </si>
  <si>
    <t>ENSMUSG00000021819</t>
  </si>
  <si>
    <t>Zswim8</t>
  </si>
  <si>
    <t>zinc finger SWIM-type containing 8 [Source:MGI Symbol;Acc:MGI:1919156]</t>
  </si>
  <si>
    <t>ENSMUSG00000045799</t>
  </si>
  <si>
    <t>Gm9800</t>
  </si>
  <si>
    <t>predicted gene 9800 [Source:MGI Symbol;Acc:MGI:3710580]</t>
  </si>
  <si>
    <t>ENSMUSG00000018334</t>
  </si>
  <si>
    <t>Ksr1</t>
  </si>
  <si>
    <t>kinase suppressor of ras 1 [Source:MGI Symbol;Acc:MGI:105051]</t>
  </si>
  <si>
    <t>ENSMUSG00000060992</t>
  </si>
  <si>
    <t>Copz1</t>
  </si>
  <si>
    <t>coatomer protein complex, subunit zeta 1 [Source:MGI Symbol;Acc:MGI:1929063]</t>
  </si>
  <si>
    <t>ENSMUSG00000022789</t>
  </si>
  <si>
    <t>Dnm1l</t>
  </si>
  <si>
    <t>dynamin 1-like [Source:MGI Symbol;Acc:MGI:1921256]</t>
  </si>
  <si>
    <t>ENSMUSG00000025035</t>
  </si>
  <si>
    <t>Arl3</t>
  </si>
  <si>
    <t>ADP-ribosylation factor-like 3 [Source:MGI Symbol;Acc:MGI:1929699]</t>
  </si>
  <si>
    <t>ENSMUSG00000053604</t>
  </si>
  <si>
    <t>Rpia</t>
  </si>
  <si>
    <t>ribose 5-phosphate isomerase A [Source:MGI Symbol;Acc:MGI:103254]</t>
  </si>
  <si>
    <t>ENSMUSG00000045896</t>
  </si>
  <si>
    <t>Paip2b</t>
  </si>
  <si>
    <t>poly(A) binding protein interacting protein 2B [Source:MGI Symbol;Acc:MGI:2386865]</t>
  </si>
  <si>
    <t>ENSMUSG00000028975</t>
  </si>
  <si>
    <t>Pex14</t>
  </si>
  <si>
    <t>peroxisomal biogenesis factor 14 [Source:MGI Symbol;Acc:MGI:1927868]</t>
  </si>
  <si>
    <t>ENSMUSG00000101223</t>
  </si>
  <si>
    <t>RP24-554B1.5</t>
  </si>
  <si>
    <t>RIKEN cDNA 4930568A12 gene [Source:MGI Symbol;Acc:MGI:1923133]</t>
  </si>
  <si>
    <t>ENSMUSG00000028343</t>
  </si>
  <si>
    <t>Erp44</t>
  </si>
  <si>
    <t>endoplasmic reticulum protein 44 [Source:MGI Symbol;Acc:MGI:1923549]</t>
  </si>
  <si>
    <t>ENSMUSG00000046589</t>
  </si>
  <si>
    <t>Lrrc8e</t>
  </si>
  <si>
    <t>leucine rich repeat containing 8 family, member E [Source:MGI Symbol;Acc:MGI:1919517]</t>
  </si>
  <si>
    <t>ENSMUSG00000024209</t>
  </si>
  <si>
    <t>1700061G19Rik</t>
  </si>
  <si>
    <t>RIKEN cDNA 1700061G19 gene [Source:MGI Symbol;Acc:MGI:1925875]</t>
  </si>
  <si>
    <t>ENSMUSG00000099375</t>
  </si>
  <si>
    <t>RP23-458O23.2</t>
  </si>
  <si>
    <t>predicted gene 28187 [Source:MGI Symbol;Acc:MGI:5578893]</t>
  </si>
  <si>
    <t>ENSMUSG00000036061</t>
  </si>
  <si>
    <t>Smug1</t>
  </si>
  <si>
    <t>single-strand selective monofunctional uracil DNA glycosylase [Source:MGI Symbol;Acc:MGI:1918976]</t>
  </si>
  <si>
    <t>ENSMUSG00000082691</t>
  </si>
  <si>
    <t>Dynlt1-ps1</t>
  </si>
  <si>
    <t>dynein light chain Tctex-type 1, pseuodogene 1 [Source:MGI Symbol;Acc:MGI:3642625]</t>
  </si>
  <si>
    <t>ENSMUSG00000064262</t>
  </si>
  <si>
    <t>Gimap8</t>
  </si>
  <si>
    <t>GTPase, IMAP family member 8 [Source:MGI Symbol;Acc:MGI:2685303]</t>
  </si>
  <si>
    <t>ENSMUSG00000090150</t>
  </si>
  <si>
    <t>Acad11</t>
  </si>
  <si>
    <t>acyl-Coenzyme A dehydrogenase family, member 11 [Source:MGI Symbol;Acc:MGI:2143169]</t>
  </si>
  <si>
    <t>ENSMUSG00000077797</t>
  </si>
  <si>
    <t>Snord19</t>
  </si>
  <si>
    <t>small nucleolar RNA, C/D box 19 [Source:MGI Symbol;Acc:MGI:3819524]</t>
  </si>
  <si>
    <t>ENSMUSG00000072109</t>
  </si>
  <si>
    <t>A530040E14Rik</t>
  </si>
  <si>
    <t>RIKEN cDNA A530040E14 gene [Source:MGI Symbol;Acc:MGI:3612703]</t>
  </si>
  <si>
    <t>ENSMUSG00000060438</t>
  </si>
  <si>
    <t>Rps10-ps1</t>
  </si>
  <si>
    <t>ribosomal protein S10, pseudogene 1 [Source:MGI Symbol;Acc:MGI:3644167]</t>
  </si>
  <si>
    <t>ENSMUSG00000055150</t>
  </si>
  <si>
    <t>Zfp78</t>
  </si>
  <si>
    <t>zinc finger protein 78 [Source:MGI Symbol;Acc:MGI:107783]</t>
  </si>
  <si>
    <t>ENSMUSG00000032475</t>
  </si>
  <si>
    <t>Nck1</t>
  </si>
  <si>
    <t>non-catalytic region of tyrosine kinase adaptor protein 1 [Source:MGI Symbol;Acc:MGI:109601]</t>
  </si>
  <si>
    <t>ENSMUSG00000058351</t>
  </si>
  <si>
    <t>Smim4</t>
  </si>
  <si>
    <t>small integral membrane protein 4 [Source:MGI Symbol;Acc:MGI:1913737]</t>
  </si>
  <si>
    <t>ENSMUSG00000092416</t>
  </si>
  <si>
    <t>Zfp141</t>
  </si>
  <si>
    <t>zinc finger protein 141 [Source:MGI Symbol;Acc:MGI:3584269]</t>
  </si>
  <si>
    <t>ENSMUSG00000071172</t>
  </si>
  <si>
    <t>Srsf3</t>
  </si>
  <si>
    <t>serine/arginine-rich splicing factor 3 [Source:MGI Symbol;Acc:MGI:98285]</t>
  </si>
  <si>
    <t>ENSMUSG00000026749</t>
  </si>
  <si>
    <t>Nek6</t>
  </si>
  <si>
    <t>NIMA (never in mitosis gene a)-related expressed kinase 6 [Source:MGI Symbol;Acc:MGI:1891638]</t>
  </si>
  <si>
    <t>ENSMUSG00000026439</t>
  </si>
  <si>
    <t>Rbbp5</t>
  </si>
  <si>
    <t>retinoblastoma binding protein 5 [Source:MGI Symbol;Acc:MGI:1918367]</t>
  </si>
  <si>
    <t>ENSMUSG00000028771</t>
  </si>
  <si>
    <t>Ptpn12</t>
  </si>
  <si>
    <t>protein tyrosine phosphatase, non-receptor type 12 [Source:MGI Symbol;Acc:MGI:104673]</t>
  </si>
  <si>
    <t>ENSMUSG00000032557</t>
  </si>
  <si>
    <t>Uba5</t>
  </si>
  <si>
    <t>ubiquitin-like modifier activating enzyme 5 [Source:MGI Symbol;Acc:MGI:1913913]</t>
  </si>
  <si>
    <t>ENSMUSG00000029178</t>
  </si>
  <si>
    <t>Klf3</t>
  </si>
  <si>
    <t>Kruppel-like factor 3 (basic) [Source:MGI Symbol;Acc:MGI:1342773]</t>
  </si>
  <si>
    <t>ENSMUSG00000031090</t>
  </si>
  <si>
    <t>Nadsyn1</t>
  </si>
  <si>
    <t>NAD synthetase 1 [Source:MGI Symbol;Acc:MGI:1926164]</t>
  </si>
  <si>
    <t>ENSMUSG00000002102</t>
  </si>
  <si>
    <t>Psmc3</t>
  </si>
  <si>
    <t>proteasome (prosome, macropain) 26S subunit, ATPase 3 [Source:MGI Symbol;Acc:MGI:1098754]</t>
  </si>
  <si>
    <t>ENSMUSG00000097197</t>
  </si>
  <si>
    <t>9530027J09Rik</t>
  </si>
  <si>
    <t>RIKEN cDNA 9530027J09 gene [Source:MGI Symbol;Acc:MGI:4820557]</t>
  </si>
  <si>
    <t>ENSMUSG00000077440</t>
  </si>
  <si>
    <t>Gm23130</t>
  </si>
  <si>
    <t>predicted gene, 23130 [Source:MGI Symbol;Acc:MGI:5452907]</t>
  </si>
  <si>
    <t>ENSMUSG00000027091</t>
  </si>
  <si>
    <t>Zc3h15</t>
  </si>
  <si>
    <t>zinc finger CCCH-type containing 15 [Source:MGI Symbol;Acc:MGI:1919747]</t>
  </si>
  <si>
    <t>ENSMUSG00000030345</t>
  </si>
  <si>
    <t>Dyrk4</t>
  </si>
  <si>
    <t>dual-specificity tyrosine-(Y)-phosphorylation regulated kinase 4 [Source:MGI Symbol;Acc:MGI:1330292]</t>
  </si>
  <si>
    <t>ENSMUSG00000005610</t>
  </si>
  <si>
    <t>Eif4g2</t>
  </si>
  <si>
    <t>eukaryotic translation initiation factor 4, gamma 2 [Source:MGI Symbol;Acc:MGI:109207]</t>
  </si>
  <si>
    <t>ENSMUSG00000044122</t>
  </si>
  <si>
    <t>Proca1</t>
  </si>
  <si>
    <t>protein interacting with cyclin A1 [Source:MGI Symbol;Acc:MGI:1918274]</t>
  </si>
  <si>
    <t>ENSMUSG00000042046</t>
  </si>
  <si>
    <t>Dstyk</t>
  </si>
  <si>
    <t>dual serine/threonine and tyrosine protein kinase [Source:MGI Symbol;Acc:MGI:1925064]</t>
  </si>
  <si>
    <t>ENSMUSG00000022313</t>
  </si>
  <si>
    <t>Utp23</t>
  </si>
  <si>
    <t>UTP23, small subunit (SSU) processome component, homolog (yeast) [Source:MGI Symbol;Acc:MGI:1925831]</t>
  </si>
  <si>
    <t>ENSMUSG00000049409</t>
  </si>
  <si>
    <t>Prokr1</t>
  </si>
  <si>
    <t>prokineticin receptor 1 [Source:MGI Symbol;Acc:MGI:1929676]</t>
  </si>
  <si>
    <t>ENSMUSG00000026991</t>
  </si>
  <si>
    <t>Pkp4</t>
  </si>
  <si>
    <t>plakophilin 4 [Source:MGI Symbol;Acc:MGI:109281]</t>
  </si>
  <si>
    <t>ENSMUSG00000079038</t>
  </si>
  <si>
    <t>D130040H23Rik</t>
  </si>
  <si>
    <t>RIKEN cDNA D130040H23 gene [Source:MGI Symbol;Acc:MGI:2444324]</t>
  </si>
  <si>
    <t>ENSMUSG00000025544</t>
  </si>
  <si>
    <t>Tm9sf2</t>
  </si>
  <si>
    <t>transmembrane 9 superfamily member 2 [Source:MGI Symbol;Acc:MGI:1915309]</t>
  </si>
  <si>
    <t>ENSMUSG00000028393</t>
  </si>
  <si>
    <t>Alad</t>
  </si>
  <si>
    <t>aminolevulinate, delta-, dehydratase [Source:MGI Symbol;Acc:MGI:96853]</t>
  </si>
  <si>
    <t>ENSMUSG00000002846</t>
  </si>
  <si>
    <t>Timmdc1</t>
  </si>
  <si>
    <t>translocase of inner mitochondrial membrane domain containing 1 [Source:MGI Symbol;Acc:MGI:1922139]</t>
  </si>
  <si>
    <t>ENSMUSG00000031399</t>
  </si>
  <si>
    <t>Fam3a</t>
  </si>
  <si>
    <t>family with sequence similarity 3, member A [Source:MGI Symbol;Acc:MGI:1913544]</t>
  </si>
  <si>
    <t>ENSMUSG00000049892</t>
  </si>
  <si>
    <t>Rasd1</t>
  </si>
  <si>
    <t>RAS, dexamethasone-induced 1 [Source:MGI Symbol;Acc:MGI:1270848]</t>
  </si>
  <si>
    <t>ENSMUSG00000064514</t>
  </si>
  <si>
    <t>Gm22455</t>
  </si>
  <si>
    <t>predicted gene, 22455 [Source:MGI Symbol;Acc:MGI:5452232]</t>
  </si>
  <si>
    <t>ENSMUSG00000039496</t>
  </si>
  <si>
    <t>Cdnf</t>
  </si>
  <si>
    <t>cerebral dopamine neurotrophic factor [Source:MGI Symbol;Acc:MGI:3606576]</t>
  </si>
  <si>
    <t>ENSMUSG00000024096</t>
  </si>
  <si>
    <t>Ralbp1</t>
  </si>
  <si>
    <t>ralA binding protein 1 [Source:MGI Symbol;Acc:MGI:108466]</t>
  </si>
  <si>
    <t>ENSMUSG00000035559</t>
  </si>
  <si>
    <t>Mpv17l2</t>
  </si>
  <si>
    <t>MPV17 mitochondrial membrane protein-like 2 [Source:MGI Symbol;Acc:MGI:2681846]</t>
  </si>
  <si>
    <t>ENSMUSG00000018559</t>
  </si>
  <si>
    <t>Ctdnep1</t>
  </si>
  <si>
    <t>CTD nuclear envelope phosphatase 1 [Source:MGI Symbol;Acc:MGI:1914431]</t>
  </si>
  <si>
    <t>ENSMUSG00000014959</t>
  </si>
  <si>
    <t>Gorasp2</t>
  </si>
  <si>
    <t>golgi reassembly stacking protein 2 [Source:MGI Symbol;Acc:MGI:2135962]</t>
  </si>
  <si>
    <t>ENSMUSG00000054999</t>
  </si>
  <si>
    <t>Naaladl1</t>
  </si>
  <si>
    <t>N-acetylated alpha-linked acidic dipeptidase-like 1 [Source:MGI Symbol;Acc:MGI:2685810]</t>
  </si>
  <si>
    <t>ENSMUSG00000063694</t>
  </si>
  <si>
    <t>Cycs</t>
  </si>
  <si>
    <t>cytochrome c, somatic [Source:MGI Symbol;Acc:MGI:88578]</t>
  </si>
  <si>
    <t>ENSMUSG00000007827</t>
  </si>
  <si>
    <t>Ankrd26</t>
  </si>
  <si>
    <t>ankyrin repeat domain 26 [Source:MGI Symbol;Acc:MGI:1917887]</t>
  </si>
  <si>
    <t>ENSMUSG00000074466</t>
  </si>
  <si>
    <t>Gm15417</t>
  </si>
  <si>
    <t>predicted gene 15417 [Source:MGI Symbol;Acc:MGI:3642531]</t>
  </si>
  <si>
    <t>ENSMUSG00000032872</t>
  </si>
  <si>
    <t>Cyb5r4</t>
  </si>
  <si>
    <t>cytochrome b5 reductase 4 [Source:MGI Symbol;Acc:MGI:2386848]</t>
  </si>
  <si>
    <t>ENSMUSG00000051518</t>
  </si>
  <si>
    <t>Rps19bp1</t>
  </si>
  <si>
    <t>ribosomal protein S19 binding protein 1 [Source:MGI Symbol;Acc:MGI:1913788]</t>
  </si>
  <si>
    <t>ENSMUSG00000061136</t>
  </si>
  <si>
    <t>Prpf40a</t>
  </si>
  <si>
    <t>PRP40 pre-mRNA processing factor 40 homolog A (yeast) [Source:MGI Symbol;Acc:MGI:1860512]</t>
  </si>
  <si>
    <t>ENSMUSG00000027122</t>
  </si>
  <si>
    <t>Arl14ep</t>
  </si>
  <si>
    <t>ADP-ribosylation factor-like 14 effector protein [Source:MGI Symbol;Acc:MGI:1926020]</t>
  </si>
  <si>
    <t>ENSMUSG00000046269</t>
  </si>
  <si>
    <t>Usp27x</t>
  </si>
  <si>
    <t>ubiquitin specific peptidase 27, X chromosome [Source:MGI Symbol;Acc:MGI:1859645]</t>
  </si>
  <si>
    <t>ENSMUSG00000022205</t>
  </si>
  <si>
    <t>Sub1</t>
  </si>
  <si>
    <t>SUB1 homolog (S. cerevisiae) [Source:MGI Symbol;Acc:MGI:104811]</t>
  </si>
  <si>
    <t>ENSMUSG00000031487</t>
  </si>
  <si>
    <t>Brf2</t>
  </si>
  <si>
    <t>BRF2, RNA polymerase III transcription initiation factor 50kDa subunit [Source:MGI Symbol;Acc:MGI:1913903]</t>
  </si>
  <si>
    <t>ENSMUSG00000001630</t>
  </si>
  <si>
    <t>Stk38l</t>
  </si>
  <si>
    <t>serine/threonine kinase 38 like [Source:MGI Symbol;Acc:MGI:1922250]</t>
  </si>
  <si>
    <t>ENSMUSG00000048351</t>
  </si>
  <si>
    <t>Coa7</t>
  </si>
  <si>
    <t>cytochrome c oxidase assembly factor 7 [Source:MGI Symbol;Acc:MGI:1917143]</t>
  </si>
  <si>
    <t>ENSMUSG00000094090</t>
  </si>
  <si>
    <t>Gm8494</t>
  </si>
  <si>
    <t>predicted gene 8494 [Source:MGI Symbol;Acc:MGI:3645114]</t>
  </si>
  <si>
    <t>ENSMUSG00000074922</t>
  </si>
  <si>
    <t>Fam122a</t>
  </si>
  <si>
    <t>family with sequence similarity 122, member A [Source:MGI Symbol;Acc:MGI:1915284]</t>
  </si>
  <si>
    <t>ENSMUSG00000031352</t>
  </si>
  <si>
    <t>Hccs</t>
  </si>
  <si>
    <t>holocytochrome c synthetase [Source:MGI Symbol;Acc:MGI:106911]</t>
  </si>
  <si>
    <t>ENSMUSG00000039016</t>
  </si>
  <si>
    <t>Timm8b</t>
  </si>
  <si>
    <t>translocase of inner mitochondrial membrane 8B [Source:MGI Symbol;Acc:MGI:1353424]</t>
  </si>
  <si>
    <t>ENSMUSG00000048410</t>
  </si>
  <si>
    <t>Zfp407</t>
  </si>
  <si>
    <t>zinc finger protein 407 [Source:MGI Symbol;Acc:MGI:2685179]</t>
  </si>
  <si>
    <t>ENSMUSG00000026189</t>
  </si>
  <si>
    <t>Pecr</t>
  </si>
  <si>
    <t>peroxisomal trans-2-enoyl-CoA reductase [Source:MGI Symbol;Acc:MGI:2148199]</t>
  </si>
  <si>
    <t>ENSMUSG00000045345</t>
  </si>
  <si>
    <t>9530056K15Rik</t>
  </si>
  <si>
    <t>RIKEN cDNA 9530056K15 gene [Source:MGI Symbol;Acc:MGI:2444456]</t>
  </si>
  <si>
    <t>ENSMUSG00000042496</t>
  </si>
  <si>
    <t>Prdm10</t>
  </si>
  <si>
    <t>PR domain containing 10 [Source:MGI Symbol;Acc:MGI:2682952]</t>
  </si>
  <si>
    <t>ENSMUSG00000067713</t>
  </si>
  <si>
    <t>Prkag1</t>
  </si>
  <si>
    <t>protein kinase, AMP-activated, gamma 1 non-catalytic subunit [Source:MGI Symbol;Acc:MGI:108411]</t>
  </si>
  <si>
    <t>ENSMUSG00000030590</t>
  </si>
  <si>
    <t>Fam98c</t>
  </si>
  <si>
    <t>family with sequence similarity 98, member C [Source:MGI Symbol;Acc:MGI:1921083]</t>
  </si>
  <si>
    <t>ENSMUSG00000027331</t>
  </si>
  <si>
    <t>Knstrn</t>
  </si>
  <si>
    <t>kinetochore-localized astrin/SPAG5 binding [Source:MGI Symbol;Acc:MGI:1289298]</t>
  </si>
  <si>
    <t>ENSMUSG00000098488</t>
  </si>
  <si>
    <t>Pla2g4b</t>
  </si>
  <si>
    <t>phospholipase A2, group IVB (cytosolic) [Source:MGI Symbol;Acc:MGI:2384819]</t>
  </si>
  <si>
    <t>ENSMUSG00000038784</t>
  </si>
  <si>
    <t>Cnot4</t>
  </si>
  <si>
    <t>CCR4-NOT transcription complex, subunit 4 [Source:MGI Symbol;Acc:MGI:1859026]</t>
  </si>
  <si>
    <t>ENSMUSG00000030688</t>
  </si>
  <si>
    <t>Stard10</t>
  </si>
  <si>
    <t>START domain containing 10 [Source:MGI Symbol;Acc:MGI:1860093]</t>
  </si>
  <si>
    <t>ENSMUSG00000022160</t>
  </si>
  <si>
    <t>Mettl3</t>
  </si>
  <si>
    <t>methyltransferase like 3 [Source:MGI Symbol;Acc:MGI:1927165]</t>
  </si>
  <si>
    <t>ENSMUSG00000085784</t>
  </si>
  <si>
    <t>Gm12158</t>
  </si>
  <si>
    <t>predicted gene 12158 [Source:MGI Symbol;Acc:MGI:3649487]</t>
  </si>
  <si>
    <t>ENSMUSG00000045767</t>
  </si>
  <si>
    <t>B230219D22Rik</t>
  </si>
  <si>
    <t>RIKEN cDNA B230219D22 gene [Source:MGI Symbol;Acc:MGI:1925771]</t>
  </si>
  <si>
    <t>ENSMUSG00000090935</t>
  </si>
  <si>
    <t>Synj2bp</t>
  </si>
  <si>
    <t>synaptojanin 2 binding protein [Source:MGI Symbol;Acc:MGI:1344347]</t>
  </si>
  <si>
    <t>ENSMUSG00000039356</t>
  </si>
  <si>
    <t>Exosc2</t>
  </si>
  <si>
    <t>exosome component 2 [Source:MGI Symbol;Acc:MGI:2385133]</t>
  </si>
  <si>
    <t>ENSMUSG00000038002</t>
  </si>
  <si>
    <t>Cramp1l</t>
  </si>
  <si>
    <t>Crm, cramped-like (Drosophila) [Source:MGI Symbol;Acc:MGI:1930190]</t>
  </si>
  <si>
    <t>ENSMUSG00000036104</t>
  </si>
  <si>
    <t>Rab3gap1</t>
  </si>
  <si>
    <t>RAB3 GTPase activating protein subunit 1 [Source:MGI Symbol;Acc:MGI:2445001]</t>
  </si>
  <si>
    <t>ENSMUSG00000020514</t>
  </si>
  <si>
    <t>Mrpl22</t>
  </si>
  <si>
    <t>mitochondrial ribosomal protein L22 [Source:MGI Symbol;Acc:MGI:1333794]</t>
  </si>
  <si>
    <t>ENSMUSG00000020056</t>
  </si>
  <si>
    <t>Ccdc53</t>
  </si>
  <si>
    <t>coiled-coil domain containing 53 [Source:MGI Symbol;Acc:MGI:1914532]</t>
  </si>
  <si>
    <t>ENSMUSG00000049092</t>
  </si>
  <si>
    <t>Gpr137c</t>
  </si>
  <si>
    <t>G protein-coupled receptor 137C [Source:MGI Symbol;Acc:MGI:1917963]</t>
  </si>
  <si>
    <t>ENSMUSG00000032423</t>
  </si>
  <si>
    <t>Syncrip</t>
  </si>
  <si>
    <t>synaptotagmin binding, cytoplasmic RNA interacting protein [Source:MGI Symbol;Acc:MGI:1891690]</t>
  </si>
  <si>
    <t>ENSMUSG00000003437</t>
  </si>
  <si>
    <t>Paf1</t>
  </si>
  <si>
    <t>Paf1, RNA polymerase II associated factor, homolog (S. cerevisiae) [Source:MGI Symbol;Acc:MGI:1923988]</t>
  </si>
  <si>
    <t>ENSMUSG00000062421</t>
  </si>
  <si>
    <t>Arf2</t>
  </si>
  <si>
    <t>ADP-ribosylation factor 2 [Source:MGI Symbol;Acc:MGI:99595]</t>
  </si>
  <si>
    <t>ENSMUSG00000020932</t>
  </si>
  <si>
    <t>Gfap</t>
  </si>
  <si>
    <t>glial fibrillary acidic protein [Source:MGI Symbol;Acc:MGI:95697]</t>
  </si>
  <si>
    <t>ENSMUSG00000041313</t>
  </si>
  <si>
    <t>Slc7a1</t>
  </si>
  <si>
    <t>solute carrier family 7 (cationic amino acid transporter, y+ system), member 1 [Source:MGI Symbol;Acc:MGI:88117]</t>
  </si>
  <si>
    <t>ENSMUSG00000000131</t>
  </si>
  <si>
    <t>Xpo6</t>
  </si>
  <si>
    <t>exportin 6 [Source:MGI Symbol;Acc:MGI:2429950]</t>
  </si>
  <si>
    <t>ENSMUSG00000021432</t>
  </si>
  <si>
    <t>Slc35b3</t>
  </si>
  <si>
    <t>solute carrier family 35, member B3 [Source:MGI Symbol;Acc:MGI:1913978]</t>
  </si>
  <si>
    <t>ENSMUSG00000022554</t>
  </si>
  <si>
    <t>Fam203a</t>
  </si>
  <si>
    <t>HGH1 homolog [Source:MGI Symbol;Acc:MGI:1930628]</t>
  </si>
  <si>
    <t>ENSMUSG00000080364</t>
  </si>
  <si>
    <t>Gm25777</t>
  </si>
  <si>
    <t>predicted gene, 25777 [Source:MGI Symbol;Acc:MGI:5455554]</t>
  </si>
  <si>
    <t>ENSMUSG00000087445</t>
  </si>
  <si>
    <t>Gm14286</t>
  </si>
  <si>
    <t>predicted gene 14286 [Source:MGI Symbol;Acc:MGI:3650190]</t>
  </si>
  <si>
    <t>ENSMUSG00000057322</t>
  </si>
  <si>
    <t>Rpl38</t>
  </si>
  <si>
    <t>ribosomal protein L38 [Source:MGI Symbol;Acc:MGI:1914921]</t>
  </si>
  <si>
    <t>ENSMUSG00000041353</t>
  </si>
  <si>
    <t>Tmem29</t>
  </si>
  <si>
    <t>transmembrane protein 29 [Source:MGI Symbol;Acc:MGI:1923420]</t>
  </si>
  <si>
    <t>ENSMUSG00000071252</t>
  </si>
  <si>
    <t>2210408I21Rik</t>
  </si>
  <si>
    <t>RIKEN cDNA 2210408I21 gene [Source:MGI Symbol;Acc:MGI:1919621]</t>
  </si>
  <si>
    <t>ENSMUSG00000024055</t>
  </si>
  <si>
    <t>Cyp4f13</t>
  </si>
  <si>
    <t>cytochrome P450, family 4, subfamily f, polypeptide 13 [Source:MGI Symbol;Acc:MGI:2158641]</t>
  </si>
  <si>
    <t>ENSMUSG00000057177</t>
  </si>
  <si>
    <t>Gsk3a</t>
  </si>
  <si>
    <t>glycogen synthase kinase 3 alpha [Source:MGI Symbol;Acc:MGI:2152453]</t>
  </si>
  <si>
    <t>ENSMUSG00000037608</t>
  </si>
  <si>
    <t>Bclaf1</t>
  </si>
  <si>
    <t>BCL2-associated transcription factor 1 [Source:MGI Symbol;Acc:MGI:1917580]</t>
  </si>
  <si>
    <t>ENSMUSG00000019868</t>
  </si>
  <si>
    <t>Vta1</t>
  </si>
  <si>
    <t>Vps20-associated 1 homolog (S. cerevisiae) [Source:MGI Symbol;Acc:MGI:1913451]</t>
  </si>
  <si>
    <t>ENSMUSG00000024234</t>
  </si>
  <si>
    <t>Mtpap</t>
  </si>
  <si>
    <t>mitochondrial poly(A) polymerase [Source:MGI Symbol;Acc:MGI:1914690]</t>
  </si>
  <si>
    <t>ENSMUSG00000101795</t>
  </si>
  <si>
    <t>RP23-278M14.1</t>
  </si>
  <si>
    <t>predicted gene 5835 [Source:MGI Symbol;Acc:MGI:3643957]</t>
  </si>
  <si>
    <t>ENSMUSG00000087610</t>
  </si>
  <si>
    <t>Gm16253</t>
  </si>
  <si>
    <t>predicted gene 16253 [Source:MGI Symbol;Acc:MGI:3826531]</t>
  </si>
  <si>
    <t>ENSMUSG00000097080</t>
  </si>
  <si>
    <t>1700086O06Rik</t>
  </si>
  <si>
    <t>RIKEN cDNA 1700086O06 gene [Source:MGI Symbol;Acc:MGI:1920766]</t>
  </si>
  <si>
    <t>ENSMUSG00000027646</t>
  </si>
  <si>
    <t>Src</t>
  </si>
  <si>
    <t>Rous sarcoma oncogene [Source:MGI Symbol;Acc:MGI:98397]</t>
  </si>
  <si>
    <t>ENSMUSG00000061315</t>
  </si>
  <si>
    <t>Naca</t>
  </si>
  <si>
    <t>nascent polypeptide-associated complex alpha polypeptide [Source:MGI Symbol;Acc:MGI:106095]</t>
  </si>
  <si>
    <t>ENSMUSG00000031993</t>
  </si>
  <si>
    <t>Snx19</t>
  </si>
  <si>
    <t>sorting nexin 19 [Source:MGI Symbol;Acc:MGI:1921581]</t>
  </si>
  <si>
    <t>ENSMUSG00000032318</t>
  </si>
  <si>
    <t>Isl2</t>
  </si>
  <si>
    <t>insulin related protein 2 (islet 2) [Source:MGI Symbol;Acc:MGI:109156]</t>
  </si>
  <si>
    <t>ENSMUSG00000090673</t>
  </si>
  <si>
    <t>Gm340</t>
  </si>
  <si>
    <t>predicted gene 340 [Source:MGI Symbol;Acc:MGI:2685186]</t>
  </si>
  <si>
    <t>ENSMUSG00000007646</t>
  </si>
  <si>
    <t>Rad51c</t>
  </si>
  <si>
    <t>RAD51 homolog C [Source:MGI Symbol;Acc:MGI:2150020]</t>
  </si>
  <si>
    <t>ENSMUSG00000053333</t>
  </si>
  <si>
    <t>Dis3l2</t>
  </si>
  <si>
    <t>DIS3 like 3'-5' exoribonuclease 2 [Source:MGI Symbol;Acc:MGI:2442555]</t>
  </si>
  <si>
    <t>ENSMUSG00000020402</t>
  </si>
  <si>
    <t>Vdac1</t>
  </si>
  <si>
    <t>voltage-dependent anion channel 1 [Source:MGI Symbol;Acc:MGI:106919]</t>
  </si>
  <si>
    <t>ENSMUSG00000044702</t>
  </si>
  <si>
    <t>Palb2</t>
  </si>
  <si>
    <t>partner and localizer of BRCA2 [Source:MGI Symbol;Acc:MGI:3040695]</t>
  </si>
  <si>
    <t>ENSMUSG00000037275</t>
  </si>
  <si>
    <t>Gemin5</t>
  </si>
  <si>
    <t>gem (nuclear organelle) associated protein 5 [Source:MGI Symbol;Acc:MGI:2449311]</t>
  </si>
  <si>
    <t>ENSMUSG00000024410</t>
  </si>
  <si>
    <t>3110002H16Rik</t>
  </si>
  <si>
    <t>RIKEN cDNA 3110002H16 gene [Source:MGI Symbol;Acc:MGI:1916528]</t>
  </si>
  <si>
    <t>ENSMUSG00000054065</t>
  </si>
  <si>
    <t>Pkp3</t>
  </si>
  <si>
    <t>plakophilin 3 [Source:MGI Symbol;Acc:MGI:1891830]</t>
  </si>
  <si>
    <t>ENSMUSG00000027296</t>
  </si>
  <si>
    <t>Itpka</t>
  </si>
  <si>
    <t>inositol 1,4,5-trisphosphate 3-kinase A [Source:MGI Symbol;Acc:MGI:1333822]</t>
  </si>
  <si>
    <t>ENSMUSG00000049225</t>
  </si>
  <si>
    <t>Pdp1</t>
  </si>
  <si>
    <t>pyruvate dehyrogenase phosphatase catalytic subunit 1 [Source:MGI Symbol;Acc:MGI:2685870]</t>
  </si>
  <si>
    <t>ENSMUSG00000035759</t>
  </si>
  <si>
    <t>Bbs10</t>
  </si>
  <si>
    <t>Bardet-Biedl syndrome 10 (human) [Source:MGI Symbol;Acc:MGI:1919019]</t>
  </si>
  <si>
    <t>ENSMUSG00000038402</t>
  </si>
  <si>
    <t>Foxf2</t>
  </si>
  <si>
    <t>forkhead box F2 [Source:MGI Symbol;Acc:MGI:1347479]</t>
  </si>
  <si>
    <t>ENSMUSG00000026311</t>
  </si>
  <si>
    <t>Asb1</t>
  </si>
  <si>
    <t>ankyrin repeat and SOCS box-containing 1 [Source:MGI Symbol;Acc:MGI:1929735]</t>
  </si>
  <si>
    <t>ENSMUSG00000034109</t>
  </si>
  <si>
    <t>Golim4</t>
  </si>
  <si>
    <t>golgi integral membrane protein 4 [Source:MGI Symbol;Acc:MGI:1920374]</t>
  </si>
  <si>
    <t>ENSMUSG00000039953</t>
  </si>
  <si>
    <t>Clstn1</t>
  </si>
  <si>
    <t>calsyntenin 1 [Source:MGI Symbol;Acc:MGI:1929895]</t>
  </si>
  <si>
    <t>ENSMUSG00000024843</t>
  </si>
  <si>
    <t>Chka</t>
  </si>
  <si>
    <t>choline kinase alpha [Source:MGI Symbol;Acc:MGI:107760]</t>
  </si>
  <si>
    <t>ENSMUSG00000039431</t>
  </si>
  <si>
    <t>Mtmr7</t>
  </si>
  <si>
    <t>myotubularin related protein 7 [Source:MGI Symbol;Acc:MGI:1891693]</t>
  </si>
  <si>
    <t>ENSMUSG00000058076</t>
  </si>
  <si>
    <t>Sdhc</t>
  </si>
  <si>
    <t>succinate dehydrogenase complex, subunit C, integral membrane protein [Source:MGI Symbol;Acc:MGI:1913302]</t>
  </si>
  <si>
    <t>ENSMUSG00000039201</t>
  </si>
  <si>
    <t>Tbc1d25</t>
  </si>
  <si>
    <t>TBC1 domain family, member 25 [Source:MGI Symbol;Acc:MGI:2444862]</t>
  </si>
  <si>
    <t>ENSMUSG00000004233</t>
  </si>
  <si>
    <t>Wars2</t>
  </si>
  <si>
    <t>tryptophanyl tRNA synthetase 2 (mitochondrial) [Source:MGI Symbol;Acc:MGI:1917810]</t>
  </si>
  <si>
    <t>ENSMUSG00000028249</t>
  </si>
  <si>
    <t>Sdcbp</t>
  </si>
  <si>
    <t>syndecan binding protein [Source:MGI Symbol;Acc:MGI:1337026]</t>
  </si>
  <si>
    <t>ENSMUSG00000099689</t>
  </si>
  <si>
    <t>ZNF383</t>
  </si>
  <si>
    <t>zinc finger protein 383 [Source:MGI Symbol;Acc:MGI:1920979]</t>
  </si>
  <si>
    <t>ENSMUSG00000070063</t>
  </si>
  <si>
    <t>Snora33</t>
  </si>
  <si>
    <t>small nucleolar RNA, H/ACA box 33 [Source:MGI Symbol;Acc:MGI:3819501]</t>
  </si>
  <si>
    <t>ENSMUSG00000014907</t>
  </si>
  <si>
    <t>Naf1</t>
  </si>
  <si>
    <t>nuclear assembly factor 1 homolog (S. cerevisiae) [Source:MGI Symbol;Acc:MGI:2682306]</t>
  </si>
  <si>
    <t>ENSMUSG00000041488</t>
  </si>
  <si>
    <t>Stx3</t>
  </si>
  <si>
    <t>syntaxin 3 [Source:MGI Symbol;Acc:MGI:103077]</t>
  </si>
  <si>
    <t>ENSMUSG00000097062</t>
  </si>
  <si>
    <t>Gm17586</t>
  </si>
  <si>
    <t>predicted gene, 17586 [Source:MGI Symbol;Acc:MGI:4937220]</t>
  </si>
  <si>
    <t>ENSMUSG00000025006</t>
  </si>
  <si>
    <t>Sorbs1</t>
  </si>
  <si>
    <t>sorbin and SH3 domain containing 1 [Source:MGI Symbol;Acc:MGI:700014]</t>
  </si>
  <si>
    <t>ENSMUSG00000021978</t>
  </si>
  <si>
    <t>Extl3</t>
  </si>
  <si>
    <t>exostoses (multiple)-like 3 [Source:MGI Symbol;Acc:MGI:1860765]</t>
  </si>
  <si>
    <t>ENSMUSG00000035293</t>
  </si>
  <si>
    <t>G2e3</t>
  </si>
  <si>
    <t>G2/M-phase specific E3 ubiquitin ligase [Source:MGI Symbol;Acc:MGI:2444298]</t>
  </si>
  <si>
    <t>ENSMUSG00000028329</t>
  </si>
  <si>
    <t>Xpa</t>
  </si>
  <si>
    <t>xeroderma pigmentosum, complementation group A [Source:MGI Symbol;Acc:MGI:99135]</t>
  </si>
  <si>
    <t>ENSMUSG00000044165</t>
  </si>
  <si>
    <t>Bcl2l15</t>
  </si>
  <si>
    <t>BCLl2-like 15 [Source:MGI Symbol;Acc:MGI:2685412]</t>
  </si>
  <si>
    <t>ENSMUSG00000074211</t>
  </si>
  <si>
    <t>Sdhaf1</t>
  </si>
  <si>
    <t>succinate dehydrogenase complex assembly factor 1 [Source:MGI Symbol;Acc:MGI:1915582]</t>
  </si>
  <si>
    <t>ENSMUSG00000014837</t>
  </si>
  <si>
    <t>4931428F04Rik</t>
  </si>
  <si>
    <t>RIKEN cDNA 4931428F04 gene [Source:MGI Symbol;Acc:MGI:1921606]</t>
  </si>
  <si>
    <t>ENSMUSG00000002699</t>
  </si>
  <si>
    <t>Lcp2</t>
  </si>
  <si>
    <t>lymphocyte cytosolic protein 2 [Source:MGI Symbol;Acc:MGI:1321402]</t>
  </si>
  <si>
    <t>ENSMUSG00000020621</t>
  </si>
  <si>
    <t>Rdh14</t>
  </si>
  <si>
    <t>retinol dehydrogenase 14 (all-trans and 9-cis) [Source:MGI Symbol;Acc:MGI:1920402]</t>
  </si>
  <si>
    <t>ENSMUSG00000038014</t>
  </si>
  <si>
    <t>Fam120a</t>
  </si>
  <si>
    <t>family with sequence similarity 120, member A [Source:MGI Symbol;Acc:MGI:2446163]</t>
  </si>
  <si>
    <t>ENSMUSG00000041132</t>
  </si>
  <si>
    <t>N4bp2l1</t>
  </si>
  <si>
    <t>NEDD4 binding protein 2-like 1 [Source:MGI Symbol;Acc:MGI:2140872]</t>
  </si>
  <si>
    <t>ENSMUSG00000037221</t>
  </si>
  <si>
    <t>Mospd3</t>
  </si>
  <si>
    <t>motile sperm domain containing 3 [Source:MGI Symbol;Acc:MGI:1916179]</t>
  </si>
  <si>
    <t>ENSMUSG00000014301</t>
  </si>
  <si>
    <t>Pam16</t>
  </si>
  <si>
    <t>presequence translocase-asssociated motor 16 homolog (S. cerevisiae) [Source:MGI Symbol;Acc:MGI:1913699]</t>
  </si>
  <si>
    <t>ENSMUSG00000025236</t>
  </si>
  <si>
    <t>Adpgk</t>
  </si>
  <si>
    <t>ADP-dependent glucokinase [Source:MGI Symbol;Acc:MGI:1919391]</t>
  </si>
  <si>
    <t>ENSMUSG00000045679</t>
  </si>
  <si>
    <t>Pqlc3</t>
  </si>
  <si>
    <t>PQ loop repeat containing [Source:MGI Symbol;Acc:MGI:2444067]</t>
  </si>
  <si>
    <t>ENSMUSG00000024588</t>
  </si>
  <si>
    <t>Fech</t>
  </si>
  <si>
    <t>ferrochelatase [Source:MGI Symbol;Acc:MGI:95513]</t>
  </si>
  <si>
    <t>ENSMUSG00000086288</t>
  </si>
  <si>
    <t>Gm15265</t>
  </si>
  <si>
    <t>predicted gene 15265 [Source:MGI Symbol;Acc:MGI:3705193]</t>
  </si>
  <si>
    <t>ENSMUSG00000037032</t>
  </si>
  <si>
    <t>Apbb1</t>
  </si>
  <si>
    <t>amyloid beta (A4) precursor protein-binding, family B, member 1 [Source:MGI Symbol;Acc:MGI:107765]</t>
  </si>
  <si>
    <t>ENSMUSG00000055323</t>
  </si>
  <si>
    <t>Gm9967</t>
  </si>
  <si>
    <t>predicted gene 9967 [Source:MGI Symbol;Acc:MGI:3704300]</t>
  </si>
  <si>
    <t>ENSMUSG00000022664</t>
  </si>
  <si>
    <t>Slc35a5</t>
  </si>
  <si>
    <t>solute carrier family 35, member A5 [Source:MGI Symbol;Acc:MGI:1921352]</t>
  </si>
  <si>
    <t>ENSMUSG00000092607</t>
  </si>
  <si>
    <t>Scnm1</t>
  </si>
  <si>
    <t>sodium channel modifier 1 [Source:MGI Symbol;Acc:MGI:1341284]</t>
  </si>
  <si>
    <t>ENSMUSG00000034023</t>
  </si>
  <si>
    <t>Fancd2</t>
  </si>
  <si>
    <t>Fanconi anemia, complementation group D2 [Source:MGI Symbol;Acc:MGI:2448480]</t>
  </si>
  <si>
    <t>ENSMUSG00000030954</t>
  </si>
  <si>
    <t>Gp2</t>
  </si>
  <si>
    <t>glycoprotein 2 (zymogen granule membrane) [Source:MGI Symbol;Acc:MGI:1914383]</t>
  </si>
  <si>
    <t>ENSMUSG00000052794</t>
  </si>
  <si>
    <t>1700030K09Rik</t>
  </si>
  <si>
    <t>RIKEN cDNA 1700030K09 gene [Source:MGI Symbol;Acc:MGI:1919504]</t>
  </si>
  <si>
    <t>ENSMUSG00000031590</t>
  </si>
  <si>
    <t>Frg1</t>
  </si>
  <si>
    <t>FSHD region gene 1 [Source:MGI Symbol;Acc:MGI:893597]</t>
  </si>
  <si>
    <t>ENSMUSG00000029464</t>
  </si>
  <si>
    <t>Gpn3</t>
  </si>
  <si>
    <t>GPN-loop GTPase 3 [Source:MGI Symbol;Acc:MGI:1289326]</t>
  </si>
  <si>
    <t>ENSMUSG00000043424</t>
  </si>
  <si>
    <t>Eif3j2</t>
  </si>
  <si>
    <t>eukaryotic translation initiation factor 3, subunit J2 [Source:MGI Symbol;Acc:MGI:3704486]</t>
  </si>
  <si>
    <t>ENSMUSG00000037432</t>
  </si>
  <si>
    <t>Fer1l5</t>
  </si>
  <si>
    <t>fer-1-like 5 (C. elegans) [Source:MGI Symbol;Acc:MGI:3616091]</t>
  </si>
  <si>
    <t>ENSMUSG00000074865</t>
  </si>
  <si>
    <t>Zfp934</t>
  </si>
  <si>
    <t>zinc finger protein 934 [Source:MGI Symbol;Acc:MGI:1924367]</t>
  </si>
  <si>
    <t>ENSMUSG00000021687</t>
  </si>
  <si>
    <t>Scamp1</t>
  </si>
  <si>
    <t>secretory carrier membrane protein 1 [Source:MGI Symbol;Acc:MGI:1349480]</t>
  </si>
  <si>
    <t>ENSMUSG00000043024</t>
  </si>
  <si>
    <t>Gm16433</t>
  </si>
  <si>
    <t>predicted gene 16433 [Source:MGI Symbol;Acc:MGI:3645626]</t>
  </si>
  <si>
    <t>ENSMUSG00000024725</t>
  </si>
  <si>
    <t>Ostf1</t>
  </si>
  <si>
    <t>osteoclast stimulating factor 1 [Source:MGI Symbol;Acc:MGI:700012]</t>
  </si>
  <si>
    <t>ENSMUSG00000046056</t>
  </si>
  <si>
    <t>Sbsn</t>
  </si>
  <si>
    <t>suprabasin [Source:MGI Symbol;Acc:MGI:2446326]</t>
  </si>
  <si>
    <t>ENSMUSG00000097749</t>
  </si>
  <si>
    <t>Gm16938</t>
  </si>
  <si>
    <t>predicted gene, 16938 [Source:MGI Symbol;Acc:MGI:4439862]</t>
  </si>
  <si>
    <t>ENSMUSG00000029149</t>
  </si>
  <si>
    <t>Krtcap3</t>
  </si>
  <si>
    <t>keratinocyte associated protein 3 [Source:MGI Symbol;Acc:MGI:1917065]</t>
  </si>
  <si>
    <t>ENSMUSG00000026500</t>
  </si>
  <si>
    <t>Cox20</t>
  </si>
  <si>
    <t>COX20 Cox2 chaperone [Source:MGI Symbol;Acc:MGI:1913609]</t>
  </si>
  <si>
    <t>ENSMUSG00000018433</t>
  </si>
  <si>
    <t>Nol11</t>
  </si>
  <si>
    <t>nucleolar protein 11 [Source:MGI Symbol;Acc:MGI:1916229]</t>
  </si>
  <si>
    <t>ENSMUSG00000087222</t>
  </si>
  <si>
    <t>E030042O20Rik</t>
  </si>
  <si>
    <t>RIKEN cDNA E030042O20 gene [Source:MGI Symbol;Acc:MGI:2444099]</t>
  </si>
  <si>
    <t>ENSMUSG00000020910</t>
  </si>
  <si>
    <t>Adprm</t>
  </si>
  <si>
    <t>ADP-ribose/CDP-alcohol diphosphatase, manganese dependent [Source:MGI Symbol;Acc:MGI:1913608]</t>
  </si>
  <si>
    <t>ENSMUSG00000024069</t>
  </si>
  <si>
    <t>Slc30a6</t>
  </si>
  <si>
    <t>solute carrier family 30 (zinc transporter), member 6 [Source:MGI Symbol;Acc:MGI:2386741]</t>
  </si>
  <si>
    <t>ENSMUSG00000032306</t>
  </si>
  <si>
    <t>Mpi</t>
  </si>
  <si>
    <t>mannose phosphate isomerase [Source:MGI Symbol;Acc:MGI:97075]</t>
  </si>
  <si>
    <t>ENSMUSG00000022843</t>
  </si>
  <si>
    <t>Clcn2</t>
  </si>
  <si>
    <t>chloride channel, voltage-sensitive 2 [Source:MGI Symbol;Acc:MGI:105061]</t>
  </si>
  <si>
    <t>ENSMUSG00000039682</t>
  </si>
  <si>
    <t>Lap3</t>
  </si>
  <si>
    <t>leucine aminopeptidase 3 [Source:MGI Symbol;Acc:MGI:1914238]</t>
  </si>
  <si>
    <t>ENSMUSG00000004902</t>
  </si>
  <si>
    <t>Slc25a18</t>
  </si>
  <si>
    <t>solute carrier family 25 (mitochondrial carrier), member 18 [Source:MGI Symbol;Acc:MGI:1919053]</t>
  </si>
  <si>
    <t>ENSMUSG00000023110</t>
  </si>
  <si>
    <t>Prmt5</t>
  </si>
  <si>
    <t>protein arginine N-methyltransferase 5 [Source:MGI Symbol;Acc:MGI:1351645]</t>
  </si>
  <si>
    <t>ENSMUSG00000034135</t>
  </si>
  <si>
    <t>Sik3</t>
  </si>
  <si>
    <t>SIK family kinase 3 [Source:MGI Symbol;Acc:MGI:2446296]</t>
  </si>
  <si>
    <t>ENSMUSG00000021047</t>
  </si>
  <si>
    <t>Nova1</t>
  </si>
  <si>
    <t>neuro-oncological ventral antigen 1 [Source:MGI Symbol;Acc:MGI:104297]</t>
  </si>
  <si>
    <t>ENSMUSG00000029394</t>
  </si>
  <si>
    <t>Cdk2ap1</t>
  </si>
  <si>
    <t>CDK2 (cyclin-dependent kinase 2)-associated protein 1 [Source:MGI Symbol;Acc:MGI:1202069]</t>
  </si>
  <si>
    <t>ENSMUSG00000082383</t>
  </si>
  <si>
    <t>Gm9670</t>
  </si>
  <si>
    <t>predicted gene 9670 [Source:MGI Symbol;Acc:MGI:3780078]</t>
  </si>
  <si>
    <t>ENSMUSG00000054027</t>
  </si>
  <si>
    <t>Nt5dc3</t>
  </si>
  <si>
    <t>5'-nucleotidase domain containing 3 [Source:MGI Symbol;Acc:MGI:3513266]</t>
  </si>
  <si>
    <t>ENSMUSG00000036299</t>
  </si>
  <si>
    <t>BC031181</t>
  </si>
  <si>
    <t>cDNA sequence BC031181 [Source:MGI Symbol;Acc:MGI:3039614]</t>
  </si>
  <si>
    <t>ENSMUSG00000029199</t>
  </si>
  <si>
    <t>Lias</t>
  </si>
  <si>
    <t>lipoic acid synthetase [Source:MGI Symbol;Acc:MGI:1934604]</t>
  </si>
  <si>
    <t>ENSMUSG00000009647</t>
  </si>
  <si>
    <t>Mcu</t>
  </si>
  <si>
    <t>mitochondrial calcium uniporter [Source:MGI Symbol;Acc:MGI:3026965]</t>
  </si>
  <si>
    <t>ENSMUSG00000004364</t>
  </si>
  <si>
    <t>Cul3</t>
  </si>
  <si>
    <t>cullin 3 [Source:MGI Symbol;Acc:MGI:1347360]</t>
  </si>
  <si>
    <t>ENSMUSG00000028737</t>
  </si>
  <si>
    <t>Aldh4a1</t>
  </si>
  <si>
    <t>aldehyde dehydrogenase 4 family, member A1 [Source:MGI Symbol;Acc:MGI:2443883]</t>
  </si>
  <si>
    <t>ENSMUSG00000035790</t>
  </si>
  <si>
    <t>Cep19</t>
  </si>
  <si>
    <t>centrosomal protein 19 [Source:MGI Symbol;Acc:MGI:1914244]</t>
  </si>
  <si>
    <t>ENSMUSG00000026827</t>
  </si>
  <si>
    <t>Gpd2</t>
  </si>
  <si>
    <t>glycerol phosphate dehydrogenase 2, mitochondrial [Source:MGI Symbol;Acc:MGI:99778]</t>
  </si>
  <si>
    <t>ENSMUSG00000055116</t>
  </si>
  <si>
    <t>Arntl</t>
  </si>
  <si>
    <t>aryl hydrocarbon receptor nuclear translocator-like [Source:MGI Symbol;Acc:MGI:1096381]</t>
  </si>
  <si>
    <t>ENSMUSG00000082145</t>
  </si>
  <si>
    <t>Gm12312</t>
  </si>
  <si>
    <t>predicted gene 12312 [Source:MGI Symbol;Acc:MGI:3649321]</t>
  </si>
  <si>
    <t>ENSMUSG00000096910</t>
  </si>
  <si>
    <t>Zfp955b</t>
  </si>
  <si>
    <t>zinc finger protein 955B [Source:MGI Symbol;Acc:MGI:4834573]</t>
  </si>
  <si>
    <t>ENSMUSG00000020794</t>
  </si>
  <si>
    <t>Ube2g1</t>
  </si>
  <si>
    <t>ubiquitin-conjugating enzyme E2G 1 [Source:MGI Symbol;Acc:MGI:1914378]</t>
  </si>
  <si>
    <t>ENSMUSG00000021135</t>
  </si>
  <si>
    <t>Slc10a1</t>
  </si>
  <si>
    <t>solute carrier family 10 (sodium/bile acid cotransporter family), member 1 [Source:MGI Symbol;Acc:MGI:97379]</t>
  </si>
  <si>
    <t>ENSMUSG00000021549</t>
  </si>
  <si>
    <t>Rasa1</t>
  </si>
  <si>
    <t>RAS p21 protein activator 1 [Source:MGI Symbol;Acc:MGI:97860]</t>
  </si>
  <si>
    <t>ENSMUSG00000002997</t>
  </si>
  <si>
    <t>Prkar2b</t>
  </si>
  <si>
    <t>protein kinase, cAMP dependent regulatory, type II beta [Source:MGI Symbol;Acc:MGI:97760]</t>
  </si>
  <si>
    <t>ENSMUSG00000039308</t>
  </si>
  <si>
    <t>Ndst2</t>
  </si>
  <si>
    <t>N-deacetylase/N-sulfotransferase (heparan glucosaminyl) 2 [Source:MGI Symbol;Acc:MGI:97040]</t>
  </si>
  <si>
    <t>ENSMUSG00000024474</t>
  </si>
  <si>
    <t>Ik</t>
  </si>
  <si>
    <t>IK cytokine [Source:MGI Symbol;Acc:MGI:1345142]</t>
  </si>
  <si>
    <t>ENSMUSG00000050944</t>
  </si>
  <si>
    <t>Efcab5</t>
  </si>
  <si>
    <t>EF-hand calcium binding domain 5 [Source:MGI Symbol;Acc:MGI:2442440]</t>
  </si>
  <si>
    <t>ENSMUSG00000024507</t>
  </si>
  <si>
    <t>Hsd17b4</t>
  </si>
  <si>
    <t>hydroxysteroid (17-beta) dehydrogenase 4 [Source:MGI Symbol;Acc:MGI:105089]</t>
  </si>
  <si>
    <t>ENSMUSG00000028653</t>
  </si>
  <si>
    <t>Trit1</t>
  </si>
  <si>
    <t>tRNA isopentenyltransferase 1 [Source:MGI Symbol;Acc:MGI:1914216]</t>
  </si>
  <si>
    <t>ENSMUSG00000033739</t>
  </si>
  <si>
    <t>Fkbpl</t>
  </si>
  <si>
    <t>FK506 binding protein-like [Source:MGI Symbol;Acc:MGI:1932127]</t>
  </si>
  <si>
    <t>ENSMUSG00000027379</t>
  </si>
  <si>
    <t>Bub1</t>
  </si>
  <si>
    <t>BUB1, mitotic checkpoint serine/threonine kinase [Source:MGI Symbol;Acc:MGI:1100510]</t>
  </si>
  <si>
    <t>ENSMUSG00000049904</t>
  </si>
  <si>
    <t>Tmem17</t>
  </si>
  <si>
    <t>transmembrane protein 17 [Source:MGI Symbol;Acc:MGI:2144205]</t>
  </si>
  <si>
    <t>ENSMUSG00000017631</t>
  </si>
  <si>
    <t>Abr</t>
  </si>
  <si>
    <t>active BCR-related gene [Source:MGI Symbol;Acc:MGI:107771]</t>
  </si>
  <si>
    <t>ENSMUSG00000084826</t>
  </si>
  <si>
    <t>AI847159</t>
  </si>
  <si>
    <t>expressed sequence AI847159 [Source:MGI Symbol;Acc:MGI:3528181]</t>
  </si>
  <si>
    <t>ENSMUSG00000031197</t>
  </si>
  <si>
    <t>Vbp1</t>
  </si>
  <si>
    <t>von Hippel-Lindau binding protein 1 [Source:MGI Symbol;Acc:MGI:1333804]</t>
  </si>
  <si>
    <t>ENSMUSG00000028710</t>
  </si>
  <si>
    <t>Atpaf1</t>
  </si>
  <si>
    <t>ATP synthase mitochondrial F1 complex assembly factor 1 [Source:MGI Symbol;Acc:MGI:2180560]</t>
  </si>
  <si>
    <t>ENSMUSG00000059423</t>
  </si>
  <si>
    <t>Zfp933</t>
  </si>
  <si>
    <t>zinc finger protein 933 [Source:MGI Symbol;Acc:MGI:1922865]</t>
  </si>
  <si>
    <t>ENSMUSG00000039717</t>
  </si>
  <si>
    <t>Ralyl</t>
  </si>
  <si>
    <t>RALY RNA binding protein-like [Source:MGI Symbol;Acc:MGI:1924147]</t>
  </si>
  <si>
    <t>ENSMUSG00000015247</t>
  </si>
  <si>
    <t>Nipsnap3b</t>
  </si>
  <si>
    <t>nipsnap homolog 3B (C. elegans) [Source:MGI Symbol;Acc:MGI:1913786]</t>
  </si>
  <si>
    <t>ENSMUSG00000021359</t>
  </si>
  <si>
    <t>Tfap2a</t>
  </si>
  <si>
    <t>transcription factor AP-2, alpha [Source:MGI Symbol;Acc:MGI:104671]</t>
  </si>
  <si>
    <t>ENSMUSG00000042328</t>
  </si>
  <si>
    <t>Hps4</t>
  </si>
  <si>
    <t>Hermansky-Pudlak syndrome 4 [Source:MGI Symbol;Acc:MGI:2177742]</t>
  </si>
  <si>
    <t>ENSMUSG00000021951</t>
  </si>
  <si>
    <t>N6amt2</t>
  </si>
  <si>
    <t>N-6 adenine-specific DNA methyltransferase 2 (putative) [Source:MGI Symbol;Acc:MGI:1915293]</t>
  </si>
  <si>
    <t>ENSMUSG00000072115</t>
  </si>
  <si>
    <t>Ang</t>
  </si>
  <si>
    <t>angiogenin, ribonuclease, RNase A family, 5 [Source:MGI Symbol;Acc:MGI:88022]</t>
  </si>
  <si>
    <t>ENSMUSG00000025572</t>
  </si>
  <si>
    <t>Tmc6</t>
  </si>
  <si>
    <t>transmembrane channel-like gene family 6 [Source:MGI Symbol;Acc:MGI:1098686]</t>
  </si>
  <si>
    <t>ENSMUSG00000020513</t>
  </si>
  <si>
    <t>Tubd1</t>
  </si>
  <si>
    <t>tubulin, delta 1 [Source:MGI Symbol;Acc:MGI:1891826]</t>
  </si>
  <si>
    <t>ENSMUSG00000021594</t>
  </si>
  <si>
    <t>Srd5a1</t>
  </si>
  <si>
    <t>steroid 5 alpha-reductase 1 [Source:MGI Symbol;Acc:MGI:98400]</t>
  </si>
  <si>
    <t>ENSMUSG00000040613</t>
  </si>
  <si>
    <t>Apobec1</t>
  </si>
  <si>
    <t>apolipoprotein B mRNA editing enzyme, catalytic polypeptide 1 [Source:MGI Symbol;Acc:MGI:103298]</t>
  </si>
  <si>
    <t>ENSMUSG00000040462</t>
  </si>
  <si>
    <t>Os9</t>
  </si>
  <si>
    <t>amplified in osteosarcoma [Source:MGI Symbol;Acc:MGI:1924301]</t>
  </si>
  <si>
    <t>ENSMUSG00000050310</t>
  </si>
  <si>
    <t>Rictor</t>
  </si>
  <si>
    <t>RPTOR independent companion of MTOR, complex 2 [Source:MGI Symbol;Acc:MGI:1926007]</t>
  </si>
  <si>
    <t>ENSMUSG00000050332</t>
  </si>
  <si>
    <t>Amer1</t>
  </si>
  <si>
    <t>APC membrane recruitment 1 [Source:MGI Symbol;Acc:MGI:1919595]</t>
  </si>
  <si>
    <t>ENSMUSG00000052681</t>
  </si>
  <si>
    <t>Rap1b</t>
  </si>
  <si>
    <t>RAS related protein 1b [Source:MGI Symbol;Acc:MGI:894315]</t>
  </si>
  <si>
    <t>ENSMUSG00000029247</t>
  </si>
  <si>
    <t>Paics</t>
  </si>
  <si>
    <t>phosphoribosylaminoimidazole carboxylase, phosphoribosylaminoribosylaminoimidazole, succinocarboxamide synthetase [Source:MGI Symbol;Acc:MGI:1914304]</t>
  </si>
  <si>
    <t>ENSMUSG00000027384</t>
  </si>
  <si>
    <t>Ndufaf5</t>
  </si>
  <si>
    <t>NADH dehydrogenase (ubiquinone) complex I, assembly factor 5 [Source:MGI Symbol;Acc:MGI:1916737]</t>
  </si>
  <si>
    <t>ENSMUSG00000034071</t>
  </si>
  <si>
    <t>Zfp551</t>
  </si>
  <si>
    <t>zinc fingr protein 551 [Source:MGI Symbol;Acc:MGI:3588205]</t>
  </si>
  <si>
    <t>ENSMUSG00000031641</t>
  </si>
  <si>
    <t>Cbr4</t>
  </si>
  <si>
    <t>carbonyl reductase 4 [Source:MGI Symbol;Acc:MGI:2384567]</t>
  </si>
  <si>
    <t>ENSMUSG00000029312</t>
  </si>
  <si>
    <t>Klhl8</t>
  </si>
  <si>
    <t>kelch-like 8 [Source:MGI Symbol;Acc:MGI:2179430]</t>
  </si>
  <si>
    <t>ENSMUSG00000025962</t>
  </si>
  <si>
    <t>Fastkd2</t>
  </si>
  <si>
    <t>FAST kinase domains 2 [Source:MGI Symbol;Acc:MGI:1922869]</t>
  </si>
  <si>
    <t>ENSMUSG00000039623</t>
  </si>
  <si>
    <t>Ap5z1</t>
  </si>
  <si>
    <t>adaptor-related protein complex 5, zeta 1 subunit [Source:MGI Symbol;Acc:MGI:1924908]</t>
  </si>
  <si>
    <t>ENSMUSG00000019986</t>
  </si>
  <si>
    <t>Ahi1</t>
  </si>
  <si>
    <t>Abelson helper integration site 1 [Source:MGI Symbol;Acc:MGI:87971]</t>
  </si>
  <si>
    <t>ENSMUSG00000052566</t>
  </si>
  <si>
    <t>Hook2</t>
  </si>
  <si>
    <t>hook microtubule tethering protein 2 [Source:MGI Symbol;Acc:MGI:2181664]</t>
  </si>
  <si>
    <t>ENSMUSG00000033728</t>
  </si>
  <si>
    <t>Lrrc14</t>
  </si>
  <si>
    <t>leucine rich repeat containing 14 [Source:MGI Symbol;Acc:MGI:2445060]</t>
  </si>
  <si>
    <t>ENSMUSG00000021036</t>
  </si>
  <si>
    <t>Sptlc2</t>
  </si>
  <si>
    <t>serine palmitoyltransferase, long chain base subunit 2 [Source:MGI Symbol;Acc:MGI:108074]</t>
  </si>
  <si>
    <t>ENSMUSG00000075284</t>
  </si>
  <si>
    <t>Wipf1</t>
  </si>
  <si>
    <t>WAS/WASL interacting protein family, member 1 [Source:MGI Symbol;Acc:MGI:2178801]</t>
  </si>
  <si>
    <t>ENSMUSG00000005917</t>
  </si>
  <si>
    <t>Otx1</t>
  </si>
  <si>
    <t>orthodenticle homolog 1 [Source:MGI Symbol;Acc:MGI:97450]</t>
  </si>
  <si>
    <t>ENSMUSG00000073985</t>
  </si>
  <si>
    <t>Gm10602</t>
  </si>
  <si>
    <t>predicted gene 10602 [Source:MGI Symbol;Acc:MGI:3708759]</t>
  </si>
  <si>
    <t>ENSMUSG00000022248</t>
  </si>
  <si>
    <t>Rad1</t>
  </si>
  <si>
    <t>RAD1 checkpoint DNA exonuclease [Source:MGI Symbol;Acc:MGI:1316678]</t>
  </si>
  <si>
    <t>ENSMUSG00000028603</t>
  </si>
  <si>
    <t>Scp2</t>
  </si>
  <si>
    <t>sterol carrier protein 2, liver [Source:MGI Symbol;Acc:MGI:98254]</t>
  </si>
  <si>
    <t>ENSMUSG00000031901</t>
  </si>
  <si>
    <t>Dus2</t>
  </si>
  <si>
    <t>dihydrouridine synthase 2 [Source:MGI Symbol;Acc:MGI:1913619]</t>
  </si>
  <si>
    <t>ENSMUSG00000071042</t>
  </si>
  <si>
    <t>Rasgrp3</t>
  </si>
  <si>
    <t>RAS, guanyl releasing protein 3 [Source:MGI Symbol;Acc:MGI:3028579]</t>
  </si>
  <si>
    <t>ENSMUSG00000047879</t>
  </si>
  <si>
    <t>Usp14</t>
  </si>
  <si>
    <t>ubiquitin specific peptidase 14 [Source:MGI Symbol;Acc:MGI:1928898]</t>
  </si>
  <si>
    <t>ENSMUSG00000090330</t>
  </si>
  <si>
    <t>9130221H12Rik</t>
  </si>
  <si>
    <t>RIKEN cDNA 9130221H12 gene [Source:MGI Symbol;Acc:MGI:1924374]</t>
  </si>
  <si>
    <t>ENSMUSG00000028134</t>
  </si>
  <si>
    <t>Ptbp2</t>
  </si>
  <si>
    <t>polypyrimidine tract binding protein 2 [Source:MGI Symbol;Acc:MGI:1860489]</t>
  </si>
  <si>
    <t>ENSMUSG00000021715</t>
  </si>
  <si>
    <t>Cwc27</t>
  </si>
  <si>
    <t>CWC27 spliceosome-associated protein [Source:MGI Symbol;Acc:MGI:1914535]</t>
  </si>
  <si>
    <t>ENSMUSG00000060475</t>
  </si>
  <si>
    <t>Wtap</t>
  </si>
  <si>
    <t>Wilms tumour 1-associating protein [Source:MGI Symbol;Acc:MGI:1926395]</t>
  </si>
  <si>
    <t>ENSMUSG00000071192</t>
  </si>
  <si>
    <t>Wfikkn1</t>
  </si>
  <si>
    <t>WAP, FS, Ig, KU, and NTR-containing protein 1 [Source:MGI Symbol;Acc:MGI:2670967]</t>
  </si>
  <si>
    <t>ENSMUSG00000053226</t>
  </si>
  <si>
    <t>Dand5</t>
  </si>
  <si>
    <t>DAN domain family member 5, BMP antagonist [Source:MGI Symbol;Acc:MGI:1344365]</t>
  </si>
  <si>
    <t>ENSMUSG00000069520</t>
  </si>
  <si>
    <t>Tmem19</t>
  </si>
  <si>
    <t>transmembrane protein 19 [Source:MGI Symbol;Acc:MGI:1914476]</t>
  </si>
  <si>
    <t>ENSMUSG00000001052</t>
  </si>
  <si>
    <t>Sec24b</t>
  </si>
  <si>
    <t>Sec24 related gene family, member B (S. cerevisiae) [Source:MGI Symbol;Acc:MGI:2139764]</t>
  </si>
  <si>
    <t>ENSMUSG00000048878</t>
  </si>
  <si>
    <t>Hexim1</t>
  </si>
  <si>
    <t>hexamethylene bis-acetamide inducible 1 [Source:MGI Symbol;Acc:MGI:2385923]</t>
  </si>
  <si>
    <t>ENSMUSG00000021532</t>
  </si>
  <si>
    <t>Fastkd3</t>
  </si>
  <si>
    <t>FAST kinase domains 3 [Source:MGI Symbol;Acc:MGI:1916827]</t>
  </si>
  <si>
    <t>ENSMUSG00000025184</t>
  </si>
  <si>
    <t>R3hcc1l</t>
  </si>
  <si>
    <t>R3H domain and coiled-coil containing 1 like [Source:MGI Symbol;Acc:MGI:1196316]</t>
  </si>
  <si>
    <t>ENSMUSG00000066175</t>
  </si>
  <si>
    <t>2510046G10Rik</t>
  </si>
  <si>
    <t>RIKEN cDNA 2510046G10 gene [Source:MGI Symbol;Acc:MGI:3698051]</t>
  </si>
  <si>
    <t>ENSMUSG00000021774</t>
  </si>
  <si>
    <t>Ube2e1</t>
  </si>
  <si>
    <t>ubiquitin-conjugating enzyme E2E 1 [Source:MGI Symbol;Acc:MGI:107411]</t>
  </si>
  <si>
    <t>ENSMUSG00000074829</t>
  </si>
  <si>
    <t>2010315B03Rik</t>
  </si>
  <si>
    <t>RIKEN cDNA 2010315B03 gene [Source:MGI Symbol;Acc:MGI:1919321]</t>
  </si>
  <si>
    <t>ENSMUSG00000041096</t>
  </si>
  <si>
    <t>Tspyl2</t>
  </si>
  <si>
    <t>TSPY-like 2 [Source:MGI Symbol;Acc:MGI:106244]</t>
  </si>
  <si>
    <t>ENSMUSG00000028098</t>
  </si>
  <si>
    <t>Rnf115</t>
  </si>
  <si>
    <t>ring finger protein 115 [Source:MGI Symbol;Acc:MGI:1915095]</t>
  </si>
  <si>
    <t>ENSMUSG00000040365</t>
  </si>
  <si>
    <t>Trim41</t>
  </si>
  <si>
    <t>tripartite motif-containing 41 [Source:MGI Symbol;Acc:MGI:2384814]</t>
  </si>
  <si>
    <t>ENSMUSG00000029198</t>
  </si>
  <si>
    <t>Grpel1</t>
  </si>
  <si>
    <t>GrpE-like 1, mitochondrial [Source:MGI Symbol;Acc:MGI:1334417]</t>
  </si>
  <si>
    <t>ENSMUSG00000025159</t>
  </si>
  <si>
    <t>Mms19</t>
  </si>
  <si>
    <t>MMS19 (MET18 S. cerevisiae) [Source:MGI Symbol;Acc:MGI:1919449]</t>
  </si>
  <si>
    <t>ENSMUSG00000027243</t>
  </si>
  <si>
    <t>Harbi1</t>
  </si>
  <si>
    <t>harbinger transposase derived 1 [Source:MGI Symbol;Acc:MGI:2443194]</t>
  </si>
  <si>
    <t>ENSMUSG00000030739</t>
  </si>
  <si>
    <t>Myh14</t>
  </si>
  <si>
    <t>myosin, heavy polypeptide 14 [Source:MGI Symbol;Acc:MGI:1919210]</t>
  </si>
  <si>
    <t>ENSMUSG00000020718</t>
  </si>
  <si>
    <t>Polg2</t>
  </si>
  <si>
    <t>polymerase (DNA directed), gamma 2, accessory subunit [Source:MGI Symbol;Acc:MGI:1354947]</t>
  </si>
  <si>
    <t>ENSMUSG00000026004</t>
  </si>
  <si>
    <t>Kansl1l</t>
  </si>
  <si>
    <t>KAT8 regulatory NSL complex subunit 1-like [Source:MGI Symbol;Acc:MGI:1915941]</t>
  </si>
  <si>
    <t>ENSMUSG00000002814</t>
  </si>
  <si>
    <t>Top3a</t>
  </si>
  <si>
    <t>topoisomerase (DNA) III alpha [Source:MGI Symbol;Acc:MGI:1197527]</t>
  </si>
  <si>
    <t>ENSMUSG00000014349</t>
  </si>
  <si>
    <t>Ube2z</t>
  </si>
  <si>
    <t>ubiquitin-conjugating enzyme E2Z (putative) [Source:MGI Symbol;Acc:MGI:1343160]</t>
  </si>
  <si>
    <t>ENSMUSG00000027378</t>
  </si>
  <si>
    <t>Nphp1</t>
  </si>
  <si>
    <t>nephronophthisis 1 (juvenile) homolog (human) [Source:MGI Symbol;Acc:MGI:1858233]</t>
  </si>
  <si>
    <t>ENSMUSG00000078861</t>
  </si>
  <si>
    <t>Zfp931</t>
  </si>
  <si>
    <t>zinc finger protein 931 [Source:MGI Symbol;Acc:MGI:2441662]</t>
  </si>
  <si>
    <t>ENSMUSG00000097042</t>
  </si>
  <si>
    <t>Gm17491</t>
  </si>
  <si>
    <t>predicted gene, 17491 [Source:MGI Symbol;Acc:MGI:4937125]</t>
  </si>
  <si>
    <t>ENSMUSG00000020381</t>
  </si>
  <si>
    <t>3010026O09Rik</t>
  </si>
  <si>
    <t>RIKEN cDNA 3010026O09 gene [Source:MGI Symbol;Acc:MGI:1915317]</t>
  </si>
  <si>
    <t>ENSMUSG00000071573</t>
  </si>
  <si>
    <t>Rnls</t>
  </si>
  <si>
    <t>renalase, FAD-dependent amine oxidase [Source:MGI Symbol;Acc:MGI:1915045]</t>
  </si>
  <si>
    <t>ENSMUSG00000090262</t>
  </si>
  <si>
    <t>Mpv17</t>
  </si>
  <si>
    <t>ENSMUSG00000000605</t>
  </si>
  <si>
    <t>Clcn4-2</t>
  </si>
  <si>
    <t>chloride channel, voltage-sensitive 4 [Source:MGI Symbol;Acc:MGI:104571]</t>
  </si>
  <si>
    <t>ENSMUSG00000031568</t>
  </si>
  <si>
    <t>Rwdd4a</t>
  </si>
  <si>
    <t>RWD domain containing 4A [Source:MGI Symbol;Acc:MGI:2681000]</t>
  </si>
  <si>
    <t>ENSMUSG00000032403</t>
  </si>
  <si>
    <t>2300009A05Rik</t>
  </si>
  <si>
    <t>RIKEN cDNA 2300009A05 gene [Source:MGI Symbol;Acc:MGI:1916728]</t>
  </si>
  <si>
    <t>ENSMUSG00000021468</t>
  </si>
  <si>
    <t>Sptlc1</t>
  </si>
  <si>
    <t>serine palmitoyltransferase, long chain base subunit 1 [Source:MGI Symbol;Acc:MGI:1099431]</t>
  </si>
  <si>
    <t>ENSMUSG00000066880</t>
  </si>
  <si>
    <t>Zfp617</t>
  </si>
  <si>
    <t>zinc finger protein 617 [Source:MGI Symbol;Acc:MGI:2684459]</t>
  </si>
  <si>
    <t>ENSMUSG00000096403</t>
  </si>
  <si>
    <t>Gm9825</t>
  </si>
  <si>
    <t>predicted gene 9825 [Source:MGI Symbol;Acc:MGI:3708729]</t>
  </si>
  <si>
    <t>ENSMUSG00000098088</t>
  </si>
  <si>
    <t>Gm26916</t>
  </si>
  <si>
    <t>predicted gene, 26916 [Source:MGI Symbol;Acc:MGI:5504031]</t>
  </si>
  <si>
    <t>ENSMUSG00000032042</t>
  </si>
  <si>
    <t>Srpr</t>
  </si>
  <si>
    <t>signal recognition particle receptor ('docking protein') [Source:MGI Symbol;Acc:MGI:1914648]</t>
  </si>
  <si>
    <t>ENSMUSG00000027533</t>
  </si>
  <si>
    <t>Fabp5</t>
  </si>
  <si>
    <t>fatty acid binding protein 5, epidermal [Source:MGI Symbol;Acc:MGI:101790]</t>
  </si>
  <si>
    <t>ENSMUSG00000078349</t>
  </si>
  <si>
    <t>AW011738</t>
  </si>
  <si>
    <t>expressed sequence AW011738 [Source:MGI Symbol;Acc:MGI:2140540]</t>
  </si>
  <si>
    <t>ENSMUSG00000043964</t>
  </si>
  <si>
    <t>Orai3</t>
  </si>
  <si>
    <t>ORAI calcium release-activated calcium modulator 3 [Source:MGI Symbol;Acc:MGI:3039586]</t>
  </si>
  <si>
    <t>ENSMUSG00000030327</t>
  </si>
  <si>
    <t>Necap1</t>
  </si>
  <si>
    <t>NECAP endocytosis associated 1 [Source:MGI Symbol;Acc:MGI:1914852]</t>
  </si>
  <si>
    <t>ENSMUSG00000007050</t>
  </si>
  <si>
    <t>Lsm2</t>
  </si>
  <si>
    <t>LSM2 homolog, U6 small nuclear RNA associated (S. cerevisiae) [Source:MGI Symbol;Acc:MGI:90676]</t>
  </si>
  <si>
    <t>ENSMUSG00000035495</t>
  </si>
  <si>
    <t>Tstd2</t>
  </si>
  <si>
    <t>thiosulfate sulfurtransferase (rhodanese)-like domain containing 2 [Source:MGI Symbol;Acc:MGI:3039624]</t>
  </si>
  <si>
    <t>ENSMUSG00000030102</t>
  </si>
  <si>
    <t>Itpr1</t>
  </si>
  <si>
    <t>inositol 1,4,5-trisphosphate receptor 1 [Source:MGI Symbol;Acc:MGI:96623]</t>
  </si>
  <si>
    <t>ENSMUSG00000030982</t>
  </si>
  <si>
    <t>9030624J02Rik</t>
  </si>
  <si>
    <t>RIKEN cDNA 9030624J02 gene [Source:MGI Symbol;Acc:MGI:1918767]</t>
  </si>
  <si>
    <t>ENSMUSG00000007030</t>
  </si>
  <si>
    <t>Vwa7</t>
  </si>
  <si>
    <t>von Willebrand factor A domain containing 7 [Source:MGI Symbol;Acc:MGI:1306798]</t>
  </si>
  <si>
    <t>ENSMUSG00000024451</t>
  </si>
  <si>
    <t>Arap3</t>
  </si>
  <si>
    <t>ArfGAP with RhoGAP domain, ankyrin repeat and PH domain 3 [Source:MGI Symbol;Acc:MGI:2147274]</t>
  </si>
  <si>
    <t>ENSMUSG00000053644</t>
  </si>
  <si>
    <t>Aldh7a1</t>
  </si>
  <si>
    <t>aldehyde dehydrogenase family 7, member A1 [Source:MGI Symbol;Acc:MGI:108186]</t>
  </si>
  <si>
    <t>ENSMUSG00000030878</t>
  </si>
  <si>
    <t>Cdr2</t>
  </si>
  <si>
    <t>cerebellar degeneration-related 2 [Source:MGI Symbol;Acc:MGI:1100885]</t>
  </si>
  <si>
    <t>ENSMUSG00000040356</t>
  </si>
  <si>
    <t>Skiv2l</t>
  </si>
  <si>
    <t>superkiller viralicidic activity 2-like (S. cerevisiae) [Source:MGI Symbol;Acc:MGI:1099835]</t>
  </si>
  <si>
    <t>ENSMUSG00000000861</t>
  </si>
  <si>
    <t>Bcl11a</t>
  </si>
  <si>
    <t>B cell CLL/lymphoma 11A (zinc finger protein) [Source:MGI Symbol;Acc:MGI:106190]</t>
  </si>
  <si>
    <t>ENSMUSG00000017146</t>
  </si>
  <si>
    <t>Brca1</t>
  </si>
  <si>
    <t>breast cancer 1, early onset [Source:MGI Symbol;Acc:MGI:104537]</t>
  </si>
  <si>
    <t>ENSMUSG00000010025</t>
  </si>
  <si>
    <t>Aldh3a2</t>
  </si>
  <si>
    <t>aldehyde dehydrogenase family 3, subfamily A2 [Source:MGI Symbol;Acc:MGI:1353452]</t>
  </si>
  <si>
    <t>ENSMUSG00000070371</t>
  </si>
  <si>
    <t>Prss36</t>
  </si>
  <si>
    <t>protease, serine 36 [Source:MGI Symbol;Acc:MGI:1924863]</t>
  </si>
  <si>
    <t>ENSMUSG00000034432</t>
  </si>
  <si>
    <t>Cops8</t>
  </si>
  <si>
    <t>COP9 signalosome subunit 8 [Source:MGI Symbol;Acc:MGI:1915363]</t>
  </si>
  <si>
    <t>ENSMUSG00000071256</t>
  </si>
  <si>
    <t>Zfp213</t>
  </si>
  <si>
    <t>zinc finger protein 213 [Source:MGI Symbol;Acc:MGI:3053094]</t>
  </si>
  <si>
    <t>ENSMUSG00000022440</t>
  </si>
  <si>
    <t>C1qtnf6</t>
  </si>
  <si>
    <t>C1q and tumor necrosis factor related protein 6 [Source:MGI Symbol;Acc:MGI:1919959]</t>
  </si>
  <si>
    <t>ENSMUSG00000056131</t>
  </si>
  <si>
    <t>Pgm3</t>
  </si>
  <si>
    <t>phosphoglucomutase 3 [Source:MGI Symbol;Acc:MGI:97566]</t>
  </si>
  <si>
    <t>ENSMUSG00000031133</t>
  </si>
  <si>
    <t>Arhgef6</t>
  </si>
  <si>
    <t>Rac/Cdc42 guanine nucleotide exchange factor (GEF) 6 [Source:MGI Symbol;Acc:MGI:1920591]</t>
  </si>
  <si>
    <t>ENSMUSG00000028878</t>
  </si>
  <si>
    <t>Fam76a</t>
  </si>
  <si>
    <t>family with sequence similarity 76, member A [Source:MGI Symbol;Acc:MGI:2385211]</t>
  </si>
  <si>
    <t>ENSMUSG00000039428</t>
  </si>
  <si>
    <t>Tmem135</t>
  </si>
  <si>
    <t>transmembrane protein 135 [Source:MGI Symbol;Acc:MGI:1920009]</t>
  </si>
  <si>
    <t>ENSMUSG00000027329</t>
  </si>
  <si>
    <t>Spef1</t>
  </si>
  <si>
    <t>sperm flagellar 1 [Source:MGI Symbol;Acc:MGI:3513546]</t>
  </si>
  <si>
    <t>ENSMUSG00000046341</t>
  </si>
  <si>
    <t>Gm11223</t>
  </si>
  <si>
    <t>predicted gene 11223 [Source:MGI Symbol;Acc:MGI:3651631]</t>
  </si>
  <si>
    <t>ENSMUSG00000052428</t>
  </si>
  <si>
    <t>Tmco1</t>
  </si>
  <si>
    <t>transmembrane and coiled-coil domains 1 [Source:MGI Symbol;Acc:MGI:1921173]</t>
  </si>
  <si>
    <t>ENSMUSG00000028756</t>
  </si>
  <si>
    <t>Pink1</t>
  </si>
  <si>
    <t>PTEN induced putative kinase 1 [Source:MGI Symbol;Acc:MGI:1916193]</t>
  </si>
  <si>
    <t>ENSMUSG00000055945</t>
  </si>
  <si>
    <t>Prr18</t>
  </si>
  <si>
    <t>proline rich 18 [Source:MGI Symbol;Acc:MGI:2443403]</t>
  </si>
  <si>
    <t>ENSMUSG00000089769</t>
  </si>
  <si>
    <t>Gm16574</t>
  </si>
  <si>
    <t>predicted gene 16574 [Source:MGI Symbol;Acc:MGI:4414994]</t>
  </si>
  <si>
    <t>ENSMUSG00000025816</t>
  </si>
  <si>
    <t>Sec61a2</t>
  </si>
  <si>
    <t>Sec61, alpha subunit 2 (S. cerevisiae) [Source:MGI Symbol;Acc:MGI:1931071]</t>
  </si>
  <si>
    <t>ENSMUSG00000028277</t>
  </si>
  <si>
    <t>Ube2j1</t>
  </si>
  <si>
    <t>ubiquitin-conjugating enzyme E2J 1 [Source:MGI Symbol;Acc:MGI:1926245]</t>
  </si>
  <si>
    <t>ENSMUSG00000029911</t>
  </si>
  <si>
    <t>Ssbp1</t>
  </si>
  <si>
    <t>single-stranded DNA binding protein 1 [Source:MGI Symbol;Acc:MGI:1920040]</t>
  </si>
  <si>
    <t>ENSMUSG00000024177</t>
  </si>
  <si>
    <t>Nme4</t>
  </si>
  <si>
    <t>NME/NM23 nucleoside diphosphate kinase 4 [Source:MGI Symbol;Acc:MGI:1931148]</t>
  </si>
  <si>
    <t>ENSMUSG00000028407</t>
  </si>
  <si>
    <t>Toporsos</t>
  </si>
  <si>
    <t>topoisomerase I binding, arginine/serine-rich, opposite strand [Source:MGI Symbol;Acc:MGI:1913684]</t>
  </si>
  <si>
    <t>ENSMUSG00000030796</t>
  </si>
  <si>
    <t>Tead2</t>
  </si>
  <si>
    <t>TEA domain family member 2 [Source:MGI Symbol;Acc:MGI:104904]</t>
  </si>
  <si>
    <t>ENSMUSG00000088929</t>
  </si>
  <si>
    <t>Gm24299</t>
  </si>
  <si>
    <t>predicted gene, 24299 [Source:MGI Symbol;Acc:MGI:5454076]</t>
  </si>
  <si>
    <t>ENSMUSG00000024132</t>
  </si>
  <si>
    <t>Eci1</t>
  </si>
  <si>
    <t>enoyl-Coenzyme A delta isomerase 1 [Source:MGI Symbol;Acc:MGI:94871]</t>
  </si>
  <si>
    <t>ENSMUSG00000040297</t>
  </si>
  <si>
    <t>Suco</t>
  </si>
  <si>
    <t>SUN domain containing ossification factor [Source:MGI Symbol;Acc:MGI:2138346]</t>
  </si>
  <si>
    <t>ENSMUSG00000042079</t>
  </si>
  <si>
    <t>Hnrnpf</t>
  </si>
  <si>
    <t>heterogeneous nuclear ribonucleoprotein F [Source:MGI Symbol;Acc:MGI:2138741]</t>
  </si>
  <si>
    <t>ENSMUSG00000048537</t>
  </si>
  <si>
    <t>Phldb1</t>
  </si>
  <si>
    <t>pleckstrin homology-like domain, family B, member 1 [Source:MGI Symbol;Acc:MGI:2143230]</t>
  </si>
  <si>
    <t>ENSMUSG00000079108</t>
  </si>
  <si>
    <t>Srp54b</t>
  </si>
  <si>
    <t>signal recognition particle 54B [Source:MGI Symbol;Acc:MGI:3714357]</t>
  </si>
  <si>
    <t>ENSMUSG00000033096</t>
  </si>
  <si>
    <t>Apmap</t>
  </si>
  <si>
    <t>adipocyte plasma membrane associated protein [Source:MGI Symbol;Acc:MGI:1919131]</t>
  </si>
  <si>
    <t>ENSMUSG00000029387</t>
  </si>
  <si>
    <t>Gtf2h3</t>
  </si>
  <si>
    <t>general transcription factor IIH, polypeptide 3 [Source:MGI Symbol;Acc:MGI:1277143]</t>
  </si>
  <si>
    <t>ENSMUSG00000024218</t>
  </si>
  <si>
    <t>Taf11</t>
  </si>
  <si>
    <t>TAF11 RNA polymerase II, TATA box binding protein (TBP)-associated factor [Source:MGI Symbol;Acc:MGI:1916026]</t>
  </si>
  <si>
    <t>ENSMUSG00000062101</t>
  </si>
  <si>
    <t>Zfp119b</t>
  </si>
  <si>
    <t>zinc finger protein 119b [Source:MGI Symbol;Acc:MGI:2385323]</t>
  </si>
  <si>
    <t>ENSMUSG00000026171</t>
  </si>
  <si>
    <t>Rnf25</t>
  </si>
  <si>
    <t>ring finger protein 25 [Source:MGI Symbol;Acc:MGI:1890215]</t>
  </si>
  <si>
    <t>ENSMUSG00000026417</t>
  </si>
  <si>
    <t>Pigr</t>
  </si>
  <si>
    <t>polymeric immunoglobulin receptor [Source:MGI Symbol;Acc:MGI:103080]</t>
  </si>
  <si>
    <t>ENSMUSG00000028293</t>
  </si>
  <si>
    <t>Slc35a1</t>
  </si>
  <si>
    <t>solute carrier family 35 (CMP-sialic acid transporter), member 1 [Source:MGI Symbol;Acc:MGI:1345622]</t>
  </si>
  <si>
    <t>ENSMUSG00000039630</t>
  </si>
  <si>
    <t>Hnrnpu</t>
  </si>
  <si>
    <t>heterogeneous nuclear ribonucleoprotein U [Source:MGI Symbol;Acc:MGI:1858195]</t>
  </si>
  <si>
    <t>ENSMUSG00000023243</t>
  </si>
  <si>
    <t>Kcnk5</t>
  </si>
  <si>
    <t>potassium channel, subfamily K, member 5 [Source:MGI Symbol;Acc:MGI:1336175]</t>
  </si>
  <si>
    <t>ENSMUSG00000003269</t>
  </si>
  <si>
    <t>Cyth2</t>
  </si>
  <si>
    <t>cytohesin 2 [Source:MGI Symbol;Acc:MGI:1334255]</t>
  </si>
  <si>
    <t>ENSMUSG00000006378</t>
  </si>
  <si>
    <t>Gcat</t>
  </si>
  <si>
    <t>glycine C-acetyltransferase (2-amino-3-ketobutyrate-coenzyme A ligase) [Source:MGI Symbol;Acc:MGI:1349389]</t>
  </si>
  <si>
    <t>ENSMUSG00000032898</t>
  </si>
  <si>
    <t>Fbxo21</t>
  </si>
  <si>
    <t>F-box protein 21 [Source:MGI Symbol;Acc:MGI:1924223]</t>
  </si>
  <si>
    <t>ENSMUSG00000033554</t>
  </si>
  <si>
    <t>Dph5</t>
  </si>
  <si>
    <t>diphthamide biosynthesis 5 [Source:MGI Symbol;Acc:MGI:1916990]</t>
  </si>
  <si>
    <t>ENSMUSG00000039130</t>
  </si>
  <si>
    <t>Zc3hc1</t>
  </si>
  <si>
    <t>zinc finger, C3HC type 1 [Source:MGI Symbol;Acc:MGI:1916023]</t>
  </si>
  <si>
    <t>ENSMUSG00000047388</t>
  </si>
  <si>
    <t>Atmin</t>
  </si>
  <si>
    <t>ATM interactor [Source:MGI Symbol;Acc:MGI:2682328]</t>
  </si>
  <si>
    <t>ENSMUSG00000057359</t>
  </si>
  <si>
    <t>Gm17494</t>
  </si>
  <si>
    <t>predicted gene, 17494 [Source:MGI Symbol;Acc:MGI:4937128]</t>
  </si>
  <si>
    <t>ENSMUSG00000024414</t>
  </si>
  <si>
    <t>Mrpl27</t>
  </si>
  <si>
    <t>mitochondrial ribosomal protein L27 [Source:MGI Symbol;Acc:MGI:2137224]</t>
  </si>
  <si>
    <t>ENSMUSG00000098021</t>
  </si>
  <si>
    <t>Gm9522</t>
  </si>
  <si>
    <t>predicted gene 9522 [Source:MGI Symbol;Acc:MGI:3779931]</t>
  </si>
  <si>
    <t>ENSMUSG00000079608</t>
  </si>
  <si>
    <t>Stard6</t>
  </si>
  <si>
    <t>StAR-related lipid transfer (START) domain containing 6 [Source:MGI Symbol;Acc:MGI:2156774]</t>
  </si>
  <si>
    <t>ENSMUSG00000094942</t>
  </si>
  <si>
    <t>Gm3604</t>
  </si>
  <si>
    <t>predicted gene 3604 [Source:MGI Symbol;Acc:MGI:3781781]</t>
  </si>
  <si>
    <t>ENSMUSG00000053769</t>
  </si>
  <si>
    <t>Lysmd1</t>
  </si>
  <si>
    <t>LysM, putative peptidoglycan-binding, domain containing 1 [Source:MGI Symbol;Acc:MGI:1919409]</t>
  </si>
  <si>
    <t>ENSMUSG00000047832</t>
  </si>
  <si>
    <t>Cdca4</t>
  </si>
  <si>
    <t>cell division cycle associated 4 [Source:MGI Symbol;Acc:MGI:1919213]</t>
  </si>
  <si>
    <t>ENSMUSG00000073889</t>
  </si>
  <si>
    <t>Il11ra1</t>
  </si>
  <si>
    <t>interleukin 11 receptor, alpha chain 1 [Source:MGI Symbol;Acc:MGI:107426]</t>
  </si>
  <si>
    <t>ENSMUSG00000027940</t>
  </si>
  <si>
    <t>Tpm3</t>
  </si>
  <si>
    <t>tropomyosin 3, gamma [Source:MGI Symbol;Acc:MGI:1890149]</t>
  </si>
  <si>
    <t>ENSMUSG00000004936</t>
  </si>
  <si>
    <t>Map2k1</t>
  </si>
  <si>
    <t>mitogen-activated protein kinase kinase 1 [Source:MGI Symbol;Acc:MGI:1346866]</t>
  </si>
  <si>
    <t>ENSMUSG00000006014</t>
  </si>
  <si>
    <t>Prg4</t>
  </si>
  <si>
    <t>proteoglycan 4 (megakaryocyte stimulating factor, articular superficial zone protein) [Source:MGI Symbol;Acc:MGI:1891344]</t>
  </si>
  <si>
    <t>ENSMUSG00000083397</t>
  </si>
  <si>
    <t>Gm5466</t>
  </si>
  <si>
    <t>predicted gene 5466 [Source:MGI Symbol;Acc:MGI:3647828]</t>
  </si>
  <si>
    <t>ENSMUSG00000029007</t>
  </si>
  <si>
    <t>Agtrap</t>
  </si>
  <si>
    <t>angiotensin II, type I receptor-associated protein [Source:MGI Symbol;Acc:MGI:1339977]</t>
  </si>
  <si>
    <t>ENSMUSG00000036112</t>
  </si>
  <si>
    <t>Metap2</t>
  </si>
  <si>
    <t>methionine aminopeptidase 2 [Source:MGI Symbol;Acc:MGI:1929701]</t>
  </si>
  <si>
    <t>ENSMUSG00000079036</t>
  </si>
  <si>
    <t>Alkbh1</t>
  </si>
  <si>
    <t>alkB homolog 1, histone H2A dioxygenase [Source:MGI Symbol;Acc:MGI:2384034]</t>
  </si>
  <si>
    <t>ENSMUSG00000022559</t>
  </si>
  <si>
    <t>Fbxl6</t>
  </si>
  <si>
    <t>F-box and leucine-rich repeat protein 6 [Source:MGI Symbol;Acc:MGI:1354705]</t>
  </si>
  <si>
    <t>ENSMUSG00000024571</t>
  </si>
  <si>
    <t>Gm16286</t>
  </si>
  <si>
    <t>predicted gene 16286 [Source:MGI Symbol;Acc:MGI:3833940]</t>
  </si>
  <si>
    <t>ENSMUSG00000032020</t>
  </si>
  <si>
    <t>Ubash3b</t>
  </si>
  <si>
    <t>ubiquitin associated and SH3 domain containing, B [Source:MGI Symbol;Acc:MGI:1920078]</t>
  </si>
  <si>
    <t>ENSMUSG00000022131</t>
  </si>
  <si>
    <t>Gpr180</t>
  </si>
  <si>
    <t>G protein-coupled receptor 180 [Source:MGI Symbol;Acc:MGI:1930949]</t>
  </si>
  <si>
    <t>ENSMUSG00000053289</t>
  </si>
  <si>
    <t>Ddx10</t>
  </si>
  <si>
    <t>DEAD (Asp-Glu-Ala-Asp) box polypeptide 10 [Source:MGI Symbol;Acc:MGI:1924841]</t>
  </si>
  <si>
    <t>ENSMUSG00000058407</t>
  </si>
  <si>
    <t>Txndc9</t>
  </si>
  <si>
    <t>thioredoxin domain containing 9 [Source:MGI Symbol;Acc:MGI:2138153]</t>
  </si>
  <si>
    <t>ENSMUSG00000051373</t>
  </si>
  <si>
    <t>Ppapdc3</t>
  </si>
  <si>
    <t>phospholipid phosphatase 7 (inactive) [Source:MGI Symbol;Acc:MGI:2445183]</t>
  </si>
  <si>
    <t>ENSMUSG00000031697</t>
  </si>
  <si>
    <t>Orc6</t>
  </si>
  <si>
    <t>origin recognition complex, subunit 6 [Source:MGI Symbol;Acc:MGI:1929285]</t>
  </si>
  <si>
    <t>ENSMUSG00000028910</t>
  </si>
  <si>
    <t>Mecr</t>
  </si>
  <si>
    <t>mitochondrial trans-2-enoyl-CoA reductase [Source:MGI Symbol;Acc:MGI:1349441]</t>
  </si>
  <si>
    <t>ENSMUSG00000047434</t>
  </si>
  <si>
    <t>Xxylt1</t>
  </si>
  <si>
    <t>xyloside xylosyltransferase 1 [Source:MGI Symbol;Acc:MGI:2146443]</t>
  </si>
  <si>
    <t>ENSMUSG00000067194</t>
  </si>
  <si>
    <t>Eif1ax</t>
  </si>
  <si>
    <t>eukaryotic translation initiation factor 1A, X-linked [Source:MGI Symbol;Acc:MGI:1913485]</t>
  </si>
  <si>
    <t>ENSMUSG00000032309</t>
  </si>
  <si>
    <t>Fbxo22</t>
  </si>
  <si>
    <t>F-box protein 22 [Source:MGI Symbol;Acc:MGI:1926014]</t>
  </si>
  <si>
    <t>ENSMUSG00000069855</t>
  </si>
  <si>
    <t>Slc47a2</t>
  </si>
  <si>
    <t>solute carrier family 47, member 2 [Source:MGI Symbol;Acc:MGI:3588190]</t>
  </si>
  <si>
    <t>ENSMUSG00000061458</t>
  </si>
  <si>
    <t>Nol10</t>
  </si>
  <si>
    <t>nucleolar protein 10 [Source:MGI Symbol;Acc:MGI:2684913]</t>
  </si>
  <si>
    <t>ENSMUSG00000037638</t>
  </si>
  <si>
    <t>Zbtb42</t>
  </si>
  <si>
    <t>zinc finger and BTB domain containing 42 [Source:MGI Symbol;Acc:MGI:3644133]</t>
  </si>
  <si>
    <t>ENSMUSG00000003161</t>
  </si>
  <si>
    <t>Sri</t>
  </si>
  <si>
    <t>sorcin [Source:MGI Symbol;Acc:MGI:98419]</t>
  </si>
  <si>
    <t>ENSMUSG00000060380</t>
  </si>
  <si>
    <t>C030014I23Rik</t>
  </si>
  <si>
    <t>RIKEN cDNA C030014I23 gene [Source:MGI Symbol;Acc:MGI:1924631]</t>
  </si>
  <si>
    <t>ENSMUSG00000004394</t>
  </si>
  <si>
    <t>Tmed4</t>
  </si>
  <si>
    <t>transmembrane emp24 protein transport domain containing 4 [Source:MGI Symbol;Acc:MGI:1915070]</t>
  </si>
  <si>
    <t>ENSMUSG00000038671</t>
  </si>
  <si>
    <t>Arfrp1</t>
  </si>
  <si>
    <t>ADP-ribosylation factor related protein 1 [Source:MGI Symbol;Acc:MGI:1923938]</t>
  </si>
  <si>
    <t>ENSMUSG00000056130</t>
  </si>
  <si>
    <t>Ticam2</t>
  </si>
  <si>
    <t>toll-like receptor adaptor molecule 2 [Source:MGI Symbol;Acc:MGI:3040056]</t>
  </si>
  <si>
    <t>ENSMUSG00000026353</t>
  </si>
  <si>
    <t>Ubxn4</t>
  </si>
  <si>
    <t>UBX domain protein 4 [Source:MGI Symbol;Acc:MGI:1915062]</t>
  </si>
  <si>
    <t>ENSMUSG00000036078</t>
  </si>
  <si>
    <t>Sigmar1</t>
  </si>
  <si>
    <t>sigma non-opioid intracellular receptor 1 [Source:MGI Symbol;Acc:MGI:1195268]</t>
  </si>
  <si>
    <t>ENSMUSG00000048924</t>
  </si>
  <si>
    <t>Ccdc125</t>
  </si>
  <si>
    <t>coiled-coil domain containing 125 [Source:MGI Symbol;Acc:MGI:1923291]</t>
  </si>
  <si>
    <t>ENSMUSG00000018574</t>
  </si>
  <si>
    <t>Acadvl</t>
  </si>
  <si>
    <t>acyl-Coenzyme A dehydrogenase, very long chain [Source:MGI Symbol;Acc:MGI:895149]</t>
  </si>
  <si>
    <t>ENSMUSG00000039068</t>
  </si>
  <si>
    <t>Zzz3</t>
  </si>
  <si>
    <t>zinc finger, ZZ domain containing 3 [Source:MGI Symbol;Acc:MGI:1920453]</t>
  </si>
  <si>
    <t>ENSMUSG00000020460</t>
  </si>
  <si>
    <t>Rps27a</t>
  </si>
  <si>
    <t>ribosomal protein S27A [Source:MGI Symbol;Acc:MGI:1925544]</t>
  </si>
  <si>
    <t>ENSMUSG00000026197</t>
  </si>
  <si>
    <t>Zfand2b</t>
  </si>
  <si>
    <t>zinc finger, AN1 type domain 2B [Source:MGI Symbol;Acc:MGI:1916068]</t>
  </si>
  <si>
    <t>ENSMUSG00000047843</t>
  </si>
  <si>
    <t>Bri3</t>
  </si>
  <si>
    <t>brain protein I3 [Source:MGI Symbol;Acc:MGI:1933174]</t>
  </si>
  <si>
    <t>ENSMUSG00000021012</t>
  </si>
  <si>
    <t>Zc3h14</t>
  </si>
  <si>
    <t>zinc finger CCCH type containing 14 [Source:MGI Symbol;Acc:MGI:1919824]</t>
  </si>
  <si>
    <t>ENSMUSG00000047238</t>
  </si>
  <si>
    <t>Mageh1</t>
  </si>
  <si>
    <t>melanoma antigen, family H, 1 [Source:MGI Symbol;Acc:MGI:1922875]</t>
  </si>
  <si>
    <t>ENSMUSG00000035493</t>
  </si>
  <si>
    <t>Tgfbi</t>
  </si>
  <si>
    <t>transforming growth factor, beta induced [Source:MGI Symbol;Acc:MGI:99959]</t>
  </si>
  <si>
    <t>ENSMUSG00000030051</t>
  </si>
  <si>
    <t>Aplf</t>
  </si>
  <si>
    <t>aprataxin and PNKP like factor [Source:MGI Symbol;Acc:MGI:1919353]</t>
  </si>
  <si>
    <t>ENSMUSG00000084843</t>
  </si>
  <si>
    <t>B230312C02Rik</t>
  </si>
  <si>
    <t>RIKEN cDNA B230312C02 gene [Source:MGI Symbol;Acc:MGI:2444130]</t>
  </si>
  <si>
    <t>ENSMUSG00000031799</t>
  </si>
  <si>
    <t>Tpm4</t>
  </si>
  <si>
    <t>tropomyosin 4 [Source:MGI Symbol;Acc:MGI:2449202]</t>
  </si>
  <si>
    <t>ENSMUSG00000003518</t>
  </si>
  <si>
    <t>Dusp3</t>
  </si>
  <si>
    <t>dual specificity phosphatase 3 (vaccinia virus phosphatase VH1-related) [Source:MGI Symbol;Acc:MGI:1919599]</t>
  </si>
  <si>
    <t>ENSMUSG00000024989</t>
  </si>
  <si>
    <t>Cep55</t>
  </si>
  <si>
    <t>centrosomal protein 55 [Source:MGI Symbol;Acc:MGI:1921357]</t>
  </si>
  <si>
    <t>ENSMUSG00000002372</t>
  </si>
  <si>
    <t>Ranbp3</t>
  </si>
  <si>
    <t>RAN binding protein 3 [Source:MGI Symbol;Acc:MGI:1919060]</t>
  </si>
  <si>
    <t>ENSMUSG00000028496</t>
  </si>
  <si>
    <t>Mllt3</t>
  </si>
  <si>
    <t>myeloid/lymphoid or mixed-lineage leukemia (trithorax homolog, Drosophila); translocated to, 3 [Source:MGI Symbol;Acc:MGI:1917372]</t>
  </si>
  <si>
    <t>ENSMUSG00000017843</t>
  </si>
  <si>
    <t>Ppp2r5c</t>
  </si>
  <si>
    <t>protein phosphatase 2, regulatory subunit B', gamma [Source:MGI Symbol;Acc:MGI:1349475]</t>
  </si>
  <si>
    <t>ENSMUSG00000040828</t>
  </si>
  <si>
    <t>Catsperd</t>
  </si>
  <si>
    <t>catsper channel auxiliary subunit delta [Source:MGI Symbol;Acc:MGI:2147030]</t>
  </si>
  <si>
    <t>ENSMUSG00000038828</t>
  </si>
  <si>
    <t>Tmem214</t>
  </si>
  <si>
    <t>transmembrane protein 214 [Source:MGI Symbol;Acc:MGI:1916046]</t>
  </si>
  <si>
    <t>ENSMUSG00000097867</t>
  </si>
  <si>
    <t>1110054M08Rik</t>
  </si>
  <si>
    <t>LIM domain containing preferred translocation partner in lipoma, opposite strand [Source:MGI Symbol;Acc:MGI:1916091]</t>
  </si>
  <si>
    <t>ENSMUSG00000032407</t>
  </si>
  <si>
    <t>U2surp</t>
  </si>
  <si>
    <t>U2 snRNP-associated SURP domain containing [Source:MGI Symbol;Acc:MGI:1915208]</t>
  </si>
  <si>
    <t>ENSMUSG00000033429</t>
  </si>
  <si>
    <t>Mcee</t>
  </si>
  <si>
    <t>methylmalonyl CoA epimerase [Source:MGI Symbol;Acc:MGI:1920974]</t>
  </si>
  <si>
    <t>ENSMUSG00000001627</t>
  </si>
  <si>
    <t>Ifrd1</t>
  </si>
  <si>
    <t>interferon-related developmental regulator 1 [Source:MGI Symbol;Acc:MGI:1316717]</t>
  </si>
  <si>
    <t>ENSMUSG00000083503</t>
  </si>
  <si>
    <t>Gm13407</t>
  </si>
  <si>
    <t>predicted gene 13407 [Source:MGI Symbol;Acc:MGI:3650229]</t>
  </si>
  <si>
    <t>ENSMUSG00000037725</t>
  </si>
  <si>
    <t>Ckap2</t>
  </si>
  <si>
    <t>cytoskeleton associated protein 2 [Source:MGI Symbol;Acc:MGI:1931797]</t>
  </si>
  <si>
    <t>ENSMUSG00000042708</t>
  </si>
  <si>
    <t>Shcbp1l</t>
  </si>
  <si>
    <t>Shc SH2-domain binding protein 1-like [Source:MGI Symbol;Acc:MGI:1919086]</t>
  </si>
  <si>
    <t>ENSMUSG00000029771</t>
  </si>
  <si>
    <t>Irf5</t>
  </si>
  <si>
    <t>interferon regulatory factor 5 [Source:MGI Symbol;Acc:MGI:1350924]</t>
  </si>
  <si>
    <t>ENSMUSG00000048603</t>
  </si>
  <si>
    <t>Gm9828</t>
  </si>
  <si>
    <t>predicted gene 9828 [Source:MGI Symbol;Acc:MGI:3642913]</t>
  </si>
  <si>
    <t>ENSMUSG00000078784</t>
  </si>
  <si>
    <t>1810022K09Rik</t>
  </si>
  <si>
    <t>RIKEN cDNA 1810022K09 gene [Source:MGI Symbol;Acc:MGI:1916376]</t>
  </si>
  <si>
    <t>ENSMUSG00000022757</t>
  </si>
  <si>
    <t>Tfg</t>
  </si>
  <si>
    <t>Trk-fused gene [Source:MGI Symbol;Acc:MGI:1338041]</t>
  </si>
  <si>
    <t>ENSMUSG00000038975</t>
  </si>
  <si>
    <t>Rabggtb</t>
  </si>
  <si>
    <t>Rab geranylgeranyl transferase, b subunit [Source:MGI Symbol;Acc:MGI:99537]</t>
  </si>
  <si>
    <t>ENSMUSG00000029433</t>
  </si>
  <si>
    <t>Diablo</t>
  </si>
  <si>
    <t>diablo, IAP-binding mitochondrial protein [Source:MGI Symbol;Acc:MGI:1913843]</t>
  </si>
  <si>
    <t>ENSMUSG00000097579</t>
  </si>
  <si>
    <t>Gm26799</t>
  </si>
  <si>
    <t>predicted gene, 26799 [Source:MGI Symbol;Acc:MGI:5477293]</t>
  </si>
  <si>
    <t>ENSMUSG00000030374</t>
  </si>
  <si>
    <t>Strn4</t>
  </si>
  <si>
    <t>striatin, calmodulin binding protein 4 [Source:MGI Symbol;Acc:MGI:2142346]</t>
  </si>
  <si>
    <t>ENSMUSG00000033773</t>
  </si>
  <si>
    <t>Rpap2</t>
  </si>
  <si>
    <t>RNA polymerase II associated protein 2 [Source:MGI Symbol;Acc:MGI:2141142]</t>
  </si>
  <si>
    <t>ENSMUSG00000031939</t>
  </si>
  <si>
    <t>Taf1d</t>
  </si>
  <si>
    <t>TATA box binding protein (Tbp)-associated factor, RNA polymerase I, D [Source:MGI Symbol;Acc:MGI:1922566]</t>
  </si>
  <si>
    <t>ENSMUSG00000051255</t>
  </si>
  <si>
    <t>Gm6563</t>
  </si>
  <si>
    <t>predicted pseudogene 6563 [Source:MGI Symbol;Acc:MGI:3646907]</t>
  </si>
  <si>
    <t>ENSMUSG00000026142</t>
  </si>
  <si>
    <t>Rhbdd1</t>
  </si>
  <si>
    <t>rhomboid domain containing 1 [Source:MGI Symbol;Acc:MGI:1924117]</t>
  </si>
  <si>
    <t>ENSMUSG00000065226</t>
  </si>
  <si>
    <t>Gm25791</t>
  </si>
  <si>
    <t>predicted gene, 25791 [Source:MGI Symbol;Acc:MGI:5455568]</t>
  </si>
  <si>
    <t>ENSMUSG00000036275</t>
  </si>
  <si>
    <t>9530068E07Rik</t>
  </si>
  <si>
    <t>RIKEN cDNA 9530068E07 gene [Source:MGI Symbol;Acc:MGI:2654705]</t>
  </si>
  <si>
    <t>ENSMUSG00000029642</t>
  </si>
  <si>
    <t>Polr1d</t>
  </si>
  <si>
    <t>polymerase (RNA) I polypeptide D [Source:MGI Symbol;Acc:MGI:108403]</t>
  </si>
  <si>
    <t>ENSMUSG00000022635</t>
  </si>
  <si>
    <t>Zcrb1</t>
  </si>
  <si>
    <t>zinc finger CCHC-type and RNA binding motif 1 [Source:MGI Symbol;Acc:MGI:1914447]</t>
  </si>
  <si>
    <t>ENSMUSG00000026489</t>
  </si>
  <si>
    <t>Adck3</t>
  </si>
  <si>
    <t>aarF domain containing kinase 3 [Source:MGI Symbol;Acc:MGI:1914676]</t>
  </si>
  <si>
    <t>ENSMUSG00000061731</t>
  </si>
  <si>
    <t>Ext1</t>
  </si>
  <si>
    <t>exostoses (multiple) 1 [Source:MGI Symbol;Acc:MGI:894663]</t>
  </si>
  <si>
    <t>ENSMUSG00000039853</t>
  </si>
  <si>
    <t>Trim14</t>
  </si>
  <si>
    <t>tripartite motif-containing 14 [Source:MGI Symbol;Acc:MGI:1921985]</t>
  </si>
  <si>
    <t>ENSMUSG00000032834</t>
  </si>
  <si>
    <t>Pwp2</t>
  </si>
  <si>
    <t>PWP2 periodic tryptophan protein homolog (yeast) [Source:MGI Symbol;Acc:MGI:1341200]</t>
  </si>
  <si>
    <t>ENSMUSG00000007617</t>
  </si>
  <si>
    <t>Homer1</t>
  </si>
  <si>
    <t>homer scaffolding protein 1 [Source:MGI Symbol;Acc:MGI:1347345]</t>
  </si>
  <si>
    <t>ENSMUSG00000019699</t>
  </si>
  <si>
    <t>Akt3</t>
  </si>
  <si>
    <t>thymoma viral proto-oncogene 3 [Source:MGI Symbol;Acc:MGI:1345147]</t>
  </si>
  <si>
    <t>ENSMUSG00000021224</t>
  </si>
  <si>
    <t>Numb</t>
  </si>
  <si>
    <t>numb gene homolog (Drosophila) [Source:MGI Symbol;Acc:MGI:107423]</t>
  </si>
  <si>
    <t>ENSMUSG00000026014</t>
  </si>
  <si>
    <t>Raph1</t>
  </si>
  <si>
    <t>Ras association (RalGDS/AF-6) and pleckstrin homology domains 1 [Source:MGI Symbol;Acc:MGI:1924550]</t>
  </si>
  <si>
    <t>ENSMUSG00000031066</t>
  </si>
  <si>
    <t>Usp11</t>
  </si>
  <si>
    <t>ubiquitin specific peptidase 11 [Source:MGI Symbol;Acc:MGI:2384312]</t>
  </si>
  <si>
    <t>ENSMUSG00000078684</t>
  </si>
  <si>
    <t>5830417I10Rik</t>
  </si>
  <si>
    <t>RIKEN cDNA 5830417I10 gene [Source:MGI Symbol;Acc:MGI:1923272]</t>
  </si>
  <si>
    <t>ENSMUSG00000020272</t>
  </si>
  <si>
    <t>Stk10</t>
  </si>
  <si>
    <t>serine/threonine kinase 10 [Source:MGI Symbol;Acc:MGI:1099439]</t>
  </si>
  <si>
    <t>ENSMUSG00000072761</t>
  </si>
  <si>
    <t>Gm6712</t>
  </si>
  <si>
    <t>predicted gene 6712 [Source:MGI Symbol;Acc:MGI:3645888]</t>
  </si>
  <si>
    <t>ENSMUSG00000074698</t>
  </si>
  <si>
    <t>Csnk2a1</t>
  </si>
  <si>
    <t>casein kinase 2, alpha 1 polypeptide [Source:MGI Symbol;Acc:MGI:88543]</t>
  </si>
  <si>
    <t>ENSMUSG00000022865</t>
  </si>
  <si>
    <t>Cxadr</t>
  </si>
  <si>
    <t>coxsackie virus and adenovirus receptor [Source:MGI Symbol;Acc:MGI:1201679]</t>
  </si>
  <si>
    <t>ENSMUSG00000050605</t>
  </si>
  <si>
    <t>Zfp61</t>
  </si>
  <si>
    <t>zinc finger protein 61 [Source:MGI Symbol;Acc:MGI:99663]</t>
  </si>
  <si>
    <t>ENSMUSG00000034211</t>
  </si>
  <si>
    <t>Mrps17</t>
  </si>
  <si>
    <t>mitochondrial ribosomal protein S17 [Source:MGI Symbol;Acc:MGI:1913508]</t>
  </si>
  <si>
    <t>ENSMUSG00000030122</t>
  </si>
  <si>
    <t>Ptms</t>
  </si>
  <si>
    <t>parathymosin [Source:MGI Symbol;Acc:MGI:1916452]</t>
  </si>
  <si>
    <t>ENSMUSG00000025239</t>
  </si>
  <si>
    <t>Limd1</t>
  </si>
  <si>
    <t>LIM domains containing 1 [Source:MGI Symbol;Acc:MGI:1352502]</t>
  </si>
  <si>
    <t>ENSMUSG00000085269</t>
  </si>
  <si>
    <t>Gm15777</t>
  </si>
  <si>
    <t>predicted gene 15777 [Source:MGI Symbol;Acc:MGI:3783219]</t>
  </si>
  <si>
    <t>ENSMUSG00000091050</t>
  </si>
  <si>
    <t>9330020H09Rik</t>
  </si>
  <si>
    <t>RIKEN cDNA 9330020H09 gene [Source:MGI Symbol;Acc:MGI:3704457]</t>
  </si>
  <si>
    <t>ENSMUSG00000030839</t>
  </si>
  <si>
    <t>Sergef</t>
  </si>
  <si>
    <t>secretion regulating guanine nucleotide exchange factor [Source:MGI Symbol;Acc:MGI:1351630]</t>
  </si>
  <si>
    <t>ENSMUSG00000079260</t>
  </si>
  <si>
    <t>Tmppe</t>
  </si>
  <si>
    <t>transmembrane protein with metallophosphoesterase domain [Source:MGI Symbol;Acc:MGI:5317335]</t>
  </si>
  <si>
    <t>ENSMUSG00000055652</t>
  </si>
  <si>
    <t>Klhl25</t>
  </si>
  <si>
    <t>kelch-like 25 [Source:MGI Symbol;Acc:MGI:2668031]</t>
  </si>
  <si>
    <t>ENSMUSG00000081453</t>
  </si>
  <si>
    <t>Gm6767</t>
  </si>
  <si>
    <t>predicted gene 6767 [Source:MGI Symbol;Acc:MGI:3645053]</t>
  </si>
  <si>
    <t>ENSMUSG00000045751</t>
  </si>
  <si>
    <t>Mms22l</t>
  </si>
  <si>
    <t>MMS22-like, DNA repair protein [Source:MGI Symbol;Acc:MGI:2684980]</t>
  </si>
  <si>
    <t>ENSMUSG00000021431</t>
  </si>
  <si>
    <t>Snrnp48</t>
  </si>
  <si>
    <t>small nuclear ribonucleoprotein 48 (U11/U12) [Source:MGI Symbol;Acc:MGI:1915047]</t>
  </si>
  <si>
    <t>ENSMUSG00000060512</t>
  </si>
  <si>
    <t>0610040J01Rik</t>
  </si>
  <si>
    <t>RIKEN cDNA 0610040J01 gene [Source:MGI Symbol;Acc:MGI:1923511]</t>
  </si>
  <si>
    <t>ENSMUSG00000053664</t>
  </si>
  <si>
    <t>ENSMUSG00000087624</t>
  </si>
  <si>
    <t>9230111E07Rik</t>
  </si>
  <si>
    <t>RIKEN cDNA 9230111E07 gene [Source:MGI Symbol;Acc:MGI:1924998]</t>
  </si>
  <si>
    <t>ENSMUSG00000027833</t>
  </si>
  <si>
    <t>Shox2</t>
  </si>
  <si>
    <t>short stature homeobox 2 [Source:MGI Symbol;Acc:MGI:1201673]</t>
  </si>
  <si>
    <t>ENSMUSG00000053877</t>
  </si>
  <si>
    <t>Srcap</t>
  </si>
  <si>
    <t>Snf2-related CREBBP activator protein [Source:MGI Symbol;Acc:MGI:2444036]</t>
  </si>
  <si>
    <t>ENSMUSG00000026209</t>
  </si>
  <si>
    <t>Dnpep</t>
  </si>
  <si>
    <t>aspartyl aminopeptidase [Source:MGI Symbol;Acc:MGI:1278328]</t>
  </si>
  <si>
    <t>ENSMUSG00000041773</t>
  </si>
  <si>
    <t>Enc1</t>
  </si>
  <si>
    <t>ectodermal-neural cortex 1 [Source:MGI Symbol;Acc:MGI:109610]</t>
  </si>
  <si>
    <t>ENSMUSG00000027170</t>
  </si>
  <si>
    <t>Eif3m</t>
  </si>
  <si>
    <t>eukaryotic translation initiation factor 3, subunit M [Source:MGI Symbol;Acc:MGI:1351744]</t>
  </si>
  <si>
    <t>ENSMUSG00000067889</t>
  </si>
  <si>
    <t>Sptbn2</t>
  </si>
  <si>
    <t>spectrin beta, non-erythrocytic 2 [Source:MGI Symbol;Acc:MGI:1313261]</t>
  </si>
  <si>
    <t>ENSMUSG00000037531</t>
  </si>
  <si>
    <t>Mrpl47</t>
  </si>
  <si>
    <t>mitochondrial ribosomal protein L47 [Source:MGI Symbol;Acc:MGI:1921850]</t>
  </si>
  <si>
    <t>ENSMUSG00000045594</t>
  </si>
  <si>
    <t>Glb1</t>
  </si>
  <si>
    <t>galactosidase, beta 1 [Source:MGI Symbol;Acc:MGI:88151]</t>
  </si>
  <si>
    <t>ENSMUSG00000044950</t>
  </si>
  <si>
    <t>Pwwp2a</t>
  </si>
  <si>
    <t>PWWP domain containing 2A [Source:MGI Symbol;Acc:MGI:1918052]</t>
  </si>
  <si>
    <t>ENSMUSG00000049999</t>
  </si>
  <si>
    <t>Ppp1r3d</t>
  </si>
  <si>
    <t>protein phosphatase 1, regulatory subunit 3D [Source:MGI Symbol;Acc:MGI:1917664]</t>
  </si>
  <si>
    <t>ENSMUSG00000062376</t>
  </si>
  <si>
    <t>2010012O05Rik</t>
  </si>
  <si>
    <t>BLOC-1 related complex subunit 7 [Source:MGI Symbol;Acc:MGI:1913689]</t>
  </si>
  <si>
    <t>ENSMUSG00000023027</t>
  </si>
  <si>
    <t>Atf1</t>
  </si>
  <si>
    <t>activating transcription factor 1 [Source:MGI Symbol;Acc:MGI:1298366]</t>
  </si>
  <si>
    <t>ENSMUSG00000073236</t>
  </si>
  <si>
    <t>2500004C02Rik</t>
  </si>
  <si>
    <t>RIKEN cDNA 2500004C02 gene [Source:MGI Symbol;Acc:MGI:1919576]</t>
  </si>
  <si>
    <t>ENSMUSG00000034168</t>
  </si>
  <si>
    <t>Irf2bpl</t>
  </si>
  <si>
    <t>interferon regulatory factor 2 binding protein-like [Source:MGI Symbol;Acc:MGI:2442463]</t>
  </si>
  <si>
    <t>ENSMUSG00000078941</t>
  </si>
  <si>
    <t>Ak6</t>
  </si>
  <si>
    <t>adenylate kinase 6 [Source:MGI Symbol;Acc:MGI:5510732]</t>
  </si>
  <si>
    <t>ENSMUSG00000068267</t>
  </si>
  <si>
    <t>Cenpb</t>
  </si>
  <si>
    <t>centromere protein B [Source:MGI Symbol;Acc:MGI:88376]</t>
  </si>
  <si>
    <t>ENSMUSG00000073775</t>
  </si>
  <si>
    <t>Kti12</t>
  </si>
  <si>
    <t>KTI12 homolog, chromatin associated [Source:MGI Symbol;Acc:MGI:1923547]</t>
  </si>
  <si>
    <t>ENSMUSG00000097885</t>
  </si>
  <si>
    <t>5031434O11Rik</t>
  </si>
  <si>
    <t>RIKEN cDNA 5031434O11 gene [Source:MGI Symbol;Acc:MGI:1923230]</t>
  </si>
  <si>
    <t>ENSMUSG00000044052</t>
  </si>
  <si>
    <t>Ccr10</t>
  </si>
  <si>
    <t>chemokine (C-C motif) receptor 10 [Source:MGI Symbol;Acc:MGI:1096320]</t>
  </si>
  <si>
    <t>ENSMUSG00000032017</t>
  </si>
  <si>
    <t>Grik4</t>
  </si>
  <si>
    <t>glutamate receptor, ionotropic, kainate 4 [Source:MGI Symbol;Acc:MGI:95817]</t>
  </si>
  <si>
    <t>ENSMUSG00000082431</t>
  </si>
  <si>
    <t>Gm7110</t>
  </si>
  <si>
    <t>thioredoxin peroxidase, pseudogene 1 [Source:MGI Symbol;Acc:MGI:1321403]</t>
  </si>
  <si>
    <t>ENSMUSG00000057234</t>
  </si>
  <si>
    <t>Mettl15</t>
  </si>
  <si>
    <t>methyltransferase like 15 [Source:MGI Symbol;Acc:MGI:1924144]</t>
  </si>
  <si>
    <t>ENSMUSG00000000561</t>
  </si>
  <si>
    <t>Wdr77</t>
  </si>
  <si>
    <t>WD repeat domain 77 [Source:MGI Symbol;Acc:MGI:1917715]</t>
  </si>
  <si>
    <t>ENSMUSG00000056919</t>
  </si>
  <si>
    <t>Cep162</t>
  </si>
  <si>
    <t>centrosomal protein 162 [Source:MGI Symbol;Acc:MGI:1925343]</t>
  </si>
  <si>
    <t>ENSMUSG00000028678</t>
  </si>
  <si>
    <t>Kif2c</t>
  </si>
  <si>
    <t>kinesin family member 2C [Source:MGI Symbol;Acc:MGI:1921054]</t>
  </si>
  <si>
    <t>ENSMUSG00000024799</t>
  </si>
  <si>
    <t>Tm7sf2</t>
  </si>
  <si>
    <t>transmembrane 7 superfamily member 2 [Source:MGI Symbol;Acc:MGI:1920416]</t>
  </si>
  <si>
    <t>ENSMUSG00000028999</t>
  </si>
  <si>
    <t>Rint1</t>
  </si>
  <si>
    <t>RAD50 interactor 1 [Source:MGI Symbol;Acc:MGI:1916233]</t>
  </si>
  <si>
    <t>ENSMUSG00000027011</t>
  </si>
  <si>
    <t>Ube2e3</t>
  </si>
  <si>
    <t>ubiquitin-conjugating enzyme E2E 3 [Source:MGI Symbol;Acc:MGI:107412]</t>
  </si>
  <si>
    <t>ENSMUSG00000075486</t>
  </si>
  <si>
    <t>Commd6</t>
  </si>
  <si>
    <t>COMM domain containing 6 [Source:MGI Symbol;Acc:MGI:1913450]</t>
  </si>
  <si>
    <t>ENSMUSG00000026083</t>
  </si>
  <si>
    <t>Eif5b</t>
  </si>
  <si>
    <t>eukaryotic translation initiation factor 5B [Source:MGI Symbol;Acc:MGI:2441772]</t>
  </si>
  <si>
    <t>ENSMUSG00000040586</t>
  </si>
  <si>
    <t>Ofd1</t>
  </si>
  <si>
    <t>oral-facial-digital syndrome 1 gene homolog (human) [Source:MGI Symbol;Acc:MGI:1350328]</t>
  </si>
  <si>
    <t>ENSMUSG00000027677</t>
  </si>
  <si>
    <t>Ttc14</t>
  </si>
  <si>
    <t>tetratricopeptide repeat domain 14 [Source:MGI Symbol;Acc:MGI:1914370]</t>
  </si>
  <si>
    <t>ENSMUSG00000036461</t>
  </si>
  <si>
    <t>Elf1</t>
  </si>
  <si>
    <t>E74-like factor 1 [Source:MGI Symbol;Acc:MGI:107180]</t>
  </si>
  <si>
    <t>ENSMUSG00000025185</t>
  </si>
  <si>
    <t>Loxl4</t>
  </si>
  <si>
    <t>lysyl oxidase-like 4 [Source:MGI Symbol;Acc:MGI:1914823]</t>
  </si>
  <si>
    <t>ENSMUSG00000037474</t>
  </si>
  <si>
    <t>Dtl</t>
  </si>
  <si>
    <t>denticleless E3 ubiquitin protein ligase [Source:MGI Symbol;Acc:MGI:1924093]</t>
  </si>
  <si>
    <t>ENSMUSG00000026313</t>
  </si>
  <si>
    <t>Hdac4</t>
  </si>
  <si>
    <t>histone deacetylase 4 [Source:MGI Symbol;Acc:MGI:3036234]</t>
  </si>
  <si>
    <t>ENSMUSG00000025894</t>
  </si>
  <si>
    <t>Aasdhppt</t>
  </si>
  <si>
    <t>aminoadipate-semialdehyde dehydrogenase-phosphopantetheinyl transferase [Source:MGI Symbol;Acc:MGI:1914868]</t>
  </si>
  <si>
    <t>ENSMUSG00000056687</t>
  </si>
  <si>
    <t>Gm11696</t>
  </si>
  <si>
    <t>predicted gene 11696 [Source:MGI Symbol;Acc:MGI:3701776]</t>
  </si>
  <si>
    <t>ENSMUSG00000013997</t>
  </si>
  <si>
    <t>Nit1</t>
  </si>
  <si>
    <t>nitrilase 1 [Source:MGI Symbol;Acc:MGI:1350916]</t>
  </si>
  <si>
    <t>ENSMUSG00000044250</t>
  </si>
  <si>
    <t>Pced1b</t>
  </si>
  <si>
    <t>PC-esterase domain containing 1B [Source:MGI Symbol;Acc:MGI:2446270]</t>
  </si>
  <si>
    <t>ENSMUSG00000057236</t>
  </si>
  <si>
    <t>Rbbp4</t>
  </si>
  <si>
    <t>retinoblastoma binding protein 4 [Source:MGI Symbol;Acc:MGI:1194912]</t>
  </si>
  <si>
    <t>ENSMUSG00000037851</t>
  </si>
  <si>
    <t>Iars</t>
  </si>
  <si>
    <t>isoleucine-tRNA synthetase [Source:MGI Symbol;Acc:MGI:2145219]</t>
  </si>
  <si>
    <t>ENSMUSG00000042608</t>
  </si>
  <si>
    <t>Stk40</t>
  </si>
  <si>
    <t>serine/threonine kinase 40 [Source:MGI Symbol;Acc:MGI:1921428]</t>
  </si>
  <si>
    <t>ENSMUSG00000093606</t>
  </si>
  <si>
    <t>B130034C11Rik</t>
  </si>
  <si>
    <t>RIKEN cDNA B130034C11 gene [Source:MGI Symbol;Acc:MGI:3041186]</t>
  </si>
  <si>
    <t>ENSMUSG00000025979</t>
  </si>
  <si>
    <t>Mob4</t>
  </si>
  <si>
    <t>MOB family member 4, phocein [Source:MGI Symbol;Acc:MGI:104899]</t>
  </si>
  <si>
    <t>ENSMUSG00000029190</t>
  </si>
  <si>
    <t>D5Ertd579e</t>
  </si>
  <si>
    <t>DNA segment, Chr 5, ERATO Doi 579, expressed [Source:MGI Symbol;Acc:MGI:1261849]</t>
  </si>
  <si>
    <t>ENSMUSG00000061983</t>
  </si>
  <si>
    <t>Rps12</t>
  </si>
  <si>
    <t>ribosomal protein S12 [Source:MGI Symbol;Acc:MGI:98105]</t>
  </si>
  <si>
    <t>ENSMUSG00000037722</t>
  </si>
  <si>
    <t>Gnpnat1</t>
  </si>
  <si>
    <t>glucosamine-phosphate N-acetyltransferase 1 [Source:MGI Symbol;Acc:MGI:1858963]</t>
  </si>
  <si>
    <t>ENSMUSG00000030609</t>
  </si>
  <si>
    <t>Aen</t>
  </si>
  <si>
    <t>apoptosis enhancing nuclease [Source:MGI Symbol;Acc:MGI:1915298]</t>
  </si>
  <si>
    <t>ENSMUSG00000093661</t>
  </si>
  <si>
    <t>Eif4e3</t>
  </si>
  <si>
    <t>eukaryotic translation initiation factor 4E member 3 [Source:MGI Symbol;Acc:MGI:1914142]</t>
  </si>
  <si>
    <t>ENSMUSG00000091549</t>
  </si>
  <si>
    <t>Gm6548</t>
  </si>
  <si>
    <t>predicted gene 6548 [Source:MGI Symbol;Acc:MGI:3644071]</t>
  </si>
  <si>
    <t>ENSMUSG00000050043</t>
  </si>
  <si>
    <t>Tmx2</t>
  </si>
  <si>
    <t>thioredoxin-related transmembrane protein 2 [Source:MGI Symbol;Acc:MGI:1914208]</t>
  </si>
  <si>
    <t>ENSMUSG00000001755</t>
  </si>
  <si>
    <t>Coasy</t>
  </si>
  <si>
    <t>Coenzyme A synthase [Source:MGI Symbol;Acc:MGI:1918993]</t>
  </si>
  <si>
    <t>ENSMUSG00000089762</t>
  </si>
  <si>
    <t>Ier5l</t>
  </si>
  <si>
    <t>immediate early response 5-like [Source:MGI Symbol;Acc:MGI:1919750]</t>
  </si>
  <si>
    <t>ENSMUSG00000033166</t>
  </si>
  <si>
    <t>Dis3</t>
  </si>
  <si>
    <t>DIS3 homolog, exosome endoribonuclease and 3'-5' exoribonuclease [Source:MGI Symbol;Acc:MGI:1919912]</t>
  </si>
  <si>
    <t>ENSMUSG00000098374</t>
  </si>
  <si>
    <t>Gm28043</t>
  </si>
  <si>
    <t>predicted gene, 28043 [Source:MGI Symbol;Acc:MGI:5547779]</t>
  </si>
  <si>
    <t>ENSMUSG00000025036</t>
  </si>
  <si>
    <t>Sfxn2</t>
  </si>
  <si>
    <t>sideroflexin 2 [Source:MGI Symbol;Acc:MGI:2137678]</t>
  </si>
  <si>
    <t>ENSMUSG00000032666</t>
  </si>
  <si>
    <t>1700025G04Rik</t>
  </si>
  <si>
    <t>RIKEN cDNA 1700025G04 gene [Source:MGI Symbol;Acc:MGI:1916649]</t>
  </si>
  <si>
    <t>ENSMUSG00000048174</t>
  </si>
  <si>
    <t>Tmem81</t>
  </si>
  <si>
    <t>transmembrane protein 81 [Source:MGI Symbol;Acc:MGI:1921876]</t>
  </si>
  <si>
    <t>ENSMUSG00000089706</t>
  </si>
  <si>
    <t>B230216N24Rik</t>
  </si>
  <si>
    <t>RIKEN cDNA B230216N24 gene [Source:MGI Symbol;Acc:MGI:1925853]</t>
  </si>
  <si>
    <t>ENSMUSG00000049241</t>
  </si>
  <si>
    <t>Hcar1</t>
  </si>
  <si>
    <t>hydrocarboxylic acid receptor 1 [Source:MGI Symbol;Acc:MGI:2441671]</t>
  </si>
  <si>
    <t>ENSMUSG00000032388</t>
  </si>
  <si>
    <t>Spg21</t>
  </si>
  <si>
    <t>spastic paraplegia 21 homolog (human) [Source:MGI Symbol;Acc:MGI:106403]</t>
  </si>
  <si>
    <t>ENSMUSG00000041716</t>
  </si>
  <si>
    <t>Gm20604</t>
  </si>
  <si>
    <t>predicted gene 20604 [Source:MGI Symbol;Acc:MGI:5305180]</t>
  </si>
  <si>
    <t>ENSMUSG00000051989</t>
  </si>
  <si>
    <t>Smim11</t>
  </si>
  <si>
    <t>small integral membrane protein 11 [Source:MGI Symbol;Acc:MGI:1916186]</t>
  </si>
  <si>
    <t>ENSMUSG00000021693</t>
  </si>
  <si>
    <t>Kif2a</t>
  </si>
  <si>
    <t>kinesin family member 2A [Source:MGI Symbol;Acc:MGI:108390]</t>
  </si>
  <si>
    <t>ENSMUSG00000064105</t>
  </si>
  <si>
    <t>Cnnm2</t>
  </si>
  <si>
    <t>cyclin M2 [Source:MGI Symbol;Acc:MGI:2151054]</t>
  </si>
  <si>
    <t>ENSMUSG00000038718</t>
  </si>
  <si>
    <t>Pbx3</t>
  </si>
  <si>
    <t>pre B cell leukemia homeobox 3 [Source:MGI Symbol;Acc:MGI:97496]</t>
  </si>
  <si>
    <t>ENSMUSG00000048578</t>
  </si>
  <si>
    <t>Mlec</t>
  </si>
  <si>
    <t>malectin [Source:MGI Symbol;Acc:MGI:1924015]</t>
  </si>
  <si>
    <t>ENSMUSG00000030876</t>
  </si>
  <si>
    <t>Mettl9</t>
  </si>
  <si>
    <t>methyltransferase like 9 [Source:MGI Symbol;Acc:MGI:1914862]</t>
  </si>
  <si>
    <t>ENSMUSG00000070336</t>
  </si>
  <si>
    <t>Fbxo47</t>
  </si>
  <si>
    <t>F-box protein 47 [Source:MGI Symbol;Acc:MGI:1920223]</t>
  </si>
  <si>
    <t>ENSMUSG00000029993</t>
  </si>
  <si>
    <t>Nfu1</t>
  </si>
  <si>
    <t>NFU1 iron-sulfur cluster scaffold homolog (S. cerevisiae) [Source:MGI Symbol;Acc:MGI:1913290]</t>
  </si>
  <si>
    <t>ENSMUSG00000031657</t>
  </si>
  <si>
    <t>Heatr3</t>
  </si>
  <si>
    <t>HEAT repeat containing 3 [Source:MGI Symbol;Acc:MGI:2444491]</t>
  </si>
  <si>
    <t>ENSMUSG00000089830</t>
  </si>
  <si>
    <t>Gm15749</t>
  </si>
  <si>
    <t>predicted gene 15749 [Source:MGI Symbol;Acc:MGI:3783191]</t>
  </si>
  <si>
    <t>ENSMUSG00000051586</t>
  </si>
  <si>
    <t>microtubule associated monooxygenase, calponin and LIM domain containing 3 [Source:MGI Symbol;Acc:MGI:2442733]</t>
  </si>
  <si>
    <t>ENSMUSG00000034311</t>
  </si>
  <si>
    <t>Kif4</t>
  </si>
  <si>
    <t>kinesin family member 4 [Source:MGI Symbol;Acc:MGI:108389]</t>
  </si>
  <si>
    <t>ENSMUSG00000047719</t>
  </si>
  <si>
    <t>Ubiad1</t>
  </si>
  <si>
    <t>UbiA prenyltransferase domain containing 1 [Source:MGI Symbol;Acc:MGI:1918957]</t>
  </si>
  <si>
    <t>ENSMUSG00000099579</t>
  </si>
  <si>
    <t>RP24-159C12.3</t>
  </si>
  <si>
    <t>RIKEN cDNA 1700120K04 gene [Source:MGI Symbol;Acc:MGI:1915482]</t>
  </si>
  <si>
    <t>ENSMUSG00000045427</t>
  </si>
  <si>
    <t>Hnrnph2</t>
  </si>
  <si>
    <t>heterogeneous nuclear ribonucleoprotein H2 [Source:MGI Symbol;Acc:MGI:1201779]</t>
  </si>
  <si>
    <t>ENSMUSG00000041483</t>
  </si>
  <si>
    <t>Zfp281</t>
  </si>
  <si>
    <t>zinc finger protein 281 [Source:MGI Symbol;Acc:MGI:3029290]</t>
  </si>
  <si>
    <t>ENSMUSG00000100954</t>
  </si>
  <si>
    <t>RP24-167M10.2</t>
  </si>
  <si>
    <t>predicted gene 10138 [Source:MGI Symbol;Acc:MGI:3708522]</t>
  </si>
  <si>
    <t>ENSMUSG00000049532</t>
  </si>
  <si>
    <t>Sall2</t>
  </si>
  <si>
    <t>sal-like 2 (Drosophila) [Source:MGI Symbol;Acc:MGI:1354373]</t>
  </si>
  <si>
    <t>ENSMUSG00000018238</t>
  </si>
  <si>
    <t>Gdf9</t>
  </si>
  <si>
    <t>growth differentiation factor 9 [Source:MGI Symbol;Acc:MGI:95692]</t>
  </si>
  <si>
    <t>ENSMUSG00000000301</t>
  </si>
  <si>
    <t>Pemt</t>
  </si>
  <si>
    <t>phosphatidylethanolamine N-methyltransferase [Source:MGI Symbol;Acc:MGI:104535]</t>
  </si>
  <si>
    <t>ENSMUSG00000020225</t>
  </si>
  <si>
    <t>Tmbim4</t>
  </si>
  <si>
    <t>transmembrane BAX inhibitor motif containing 4 [Source:MGI Symbol;Acc:MGI:1915462]</t>
  </si>
  <si>
    <t>ENSMUSG00000035632</t>
  </si>
  <si>
    <t>Cnot3</t>
  </si>
  <si>
    <t>CCR4-NOT transcription complex, subunit 3 [Source:MGI Symbol;Acc:MGI:2385261]</t>
  </si>
  <si>
    <t>ENSMUSG00000031021</t>
  </si>
  <si>
    <t>Tmem9b</t>
  </si>
  <si>
    <t>TMEM9 domain family, member B [Source:MGI Symbol;Acc:MGI:1915254]</t>
  </si>
  <si>
    <t>ENSMUSG00000019088</t>
  </si>
  <si>
    <t>Dnase1l1</t>
  </si>
  <si>
    <t>deoxyribonuclease 1-like 1 [Source:MGI Symbol;Acc:MGI:109628]</t>
  </si>
  <si>
    <t>ENSMUSG00000070604</t>
  </si>
  <si>
    <t>Vsig10l</t>
  </si>
  <si>
    <t>V-set and immunoglobulin domain containing 10 like [Source:MGI Symbol;Acc:MGI:1922940]</t>
  </si>
  <si>
    <t>ENSMUSG00000078681</t>
  </si>
  <si>
    <t>Tm2d3</t>
  </si>
  <si>
    <t>TM2 domain containing 3 [Source:MGI Symbol;Acc:MGI:1915884]</t>
  </si>
  <si>
    <t>ENSMUSG00000040263</t>
  </si>
  <si>
    <t>Klhdc4</t>
  </si>
  <si>
    <t>kelch domain containing 4 [Source:MGI Symbol;Acc:MGI:2384569]</t>
  </si>
  <si>
    <t>ENSMUSG00000036890</t>
  </si>
  <si>
    <t>Gtdc1</t>
  </si>
  <si>
    <t>glycosyltransferase-like domain containing 1 [Source:MGI Symbol;Acc:MGI:2444269]</t>
  </si>
  <si>
    <t>ENSMUSG00000000223</t>
  </si>
  <si>
    <t>Drp2</t>
  </si>
  <si>
    <t>dystrophin related protein 2 [Source:MGI Symbol;Acc:MGI:107432]</t>
  </si>
  <si>
    <t>ENSMUSG00000001018</t>
  </si>
  <si>
    <t>Snapin</t>
  </si>
  <si>
    <t>SNAP-associated protein [Source:MGI Symbol;Acc:MGI:1333745]</t>
  </si>
  <si>
    <t>ENSMUSG00000042178</t>
  </si>
  <si>
    <t>Armc5</t>
  </si>
  <si>
    <t>armadillo repeat containing 5 [Source:MGI Symbol;Acc:MGI:2384586]</t>
  </si>
  <si>
    <t>ENSMUSG00000026458</t>
  </si>
  <si>
    <t>Ppfia4</t>
  </si>
  <si>
    <t>protein tyrosine phosphatase, receptor type, f polypeptide (PTPRF), interacting protein (liprin), alpha 4 [Source:MGI Symbol;Acc:MGI:1915757]</t>
  </si>
  <si>
    <t>ENSMUSG00000041012</t>
  </si>
  <si>
    <t>Cmtm8</t>
  </si>
  <si>
    <t>CKLF-like MARVEL transmembrane domain containing 8 [Source:MGI Symbol;Acc:MGI:2447167]</t>
  </si>
  <si>
    <t>ENSMUSG00000016181</t>
  </si>
  <si>
    <t>Diexf</t>
  </si>
  <si>
    <t>digestive organ expansion factor homolog (zebrafish) [Source:MGI Symbol;Acc:MGI:2138080]</t>
  </si>
  <si>
    <t>ENSMUSG00000017764</t>
  </si>
  <si>
    <t>Zswim1</t>
  </si>
  <si>
    <t>zinc finger SWIM-type containing 1 [Source:MGI Symbol;Acc:MGI:1919221]</t>
  </si>
  <si>
    <t>ENSMUSG00000066838</t>
  </si>
  <si>
    <t>Zfp772</t>
  </si>
  <si>
    <t>zinc finger protein 772 [Source:MGI Symbol;Acc:MGI:2385265]</t>
  </si>
  <si>
    <t>ENSMUSG00000022003</t>
  </si>
  <si>
    <t>Slc25a30</t>
  </si>
  <si>
    <t>solute carrier family 25, member 30 [Source:MGI Symbol;Acc:MGI:1914804]</t>
  </si>
  <si>
    <t>ENSMUSG00000041650</t>
  </si>
  <si>
    <t>Pcca</t>
  </si>
  <si>
    <t>propionyl-Coenzyme A carboxylase, alpha polypeptide [Source:MGI Symbol;Acc:MGI:97499]</t>
  </si>
  <si>
    <t>ENSMUSG00000057982</t>
  </si>
  <si>
    <t>Zfp809</t>
  </si>
  <si>
    <t>zinc finger protein 809 [Source:MGI Symbol;Acc:MGI:2143362]</t>
  </si>
  <si>
    <t>ENSMUSG00000032311</t>
  </si>
  <si>
    <t>Nrg4</t>
  </si>
  <si>
    <t>neuregulin 4 [Source:MGI Symbol;Acc:MGI:1933833]</t>
  </si>
  <si>
    <t>ENSMUSG00000064373</t>
  </si>
  <si>
    <t>Sepp1</t>
  </si>
  <si>
    <t>selenoprotein P, plasma, 1 [Source:MGI Symbol;Acc:MGI:894288]</t>
  </si>
  <si>
    <t>ENSMUSG00000024050</t>
  </si>
  <si>
    <t>Wiz</t>
  </si>
  <si>
    <t>widely-interspaced zinc finger motifs [Source:MGI Symbol;Acc:MGI:1332638]</t>
  </si>
  <si>
    <t>ENSMUSG00000073405</t>
  </si>
  <si>
    <t>C920025E04Rik</t>
  </si>
  <si>
    <t>RIKEN cDNA C920025E04 gene [Source:MGI Symbol;Acc:MGI:2442805]</t>
  </si>
  <si>
    <t>ENSMUSG00000057132</t>
  </si>
  <si>
    <t>Rpgrip1</t>
  </si>
  <si>
    <t>retinitis pigmentosa GTPase regulator interacting protein 1 [Source:MGI Symbol;Acc:MGI:1932134]</t>
  </si>
  <si>
    <t>ENSMUSG00000023940</t>
  </si>
  <si>
    <t>Sgol1</t>
  </si>
  <si>
    <t>shugoshin-like 1 (S. pombe) [Source:MGI Symbol;Acc:MGI:1919665]</t>
  </si>
  <si>
    <t>ENSMUSG00000045211</t>
  </si>
  <si>
    <t>Nudt18</t>
  </si>
  <si>
    <t>nudix (nucleoside diphosphate linked moiety X)-type motif 18 [Source:MGI Symbol;Acc:MGI:2385853]</t>
  </si>
  <si>
    <t>ENSMUSG00000035824</t>
  </si>
  <si>
    <t>Tk2</t>
  </si>
  <si>
    <t>thymidine kinase 2, mitochondrial [Source:MGI Symbol;Acc:MGI:1913266]</t>
  </si>
  <si>
    <t>ENSMUSG00000059183</t>
  </si>
  <si>
    <t>Mtfmt</t>
  </si>
  <si>
    <t>mitochondrial methionyl-tRNA formyltransferase [Source:MGI Symbol;Acc:MGI:1916856]</t>
  </si>
  <si>
    <t>ENSMUSG00000057069</t>
  </si>
  <si>
    <t>Ero1lb</t>
  </si>
  <si>
    <t>ERO1-like beta (S. cerevisiae) [Source:MGI Symbol;Acc:MGI:1914725]</t>
  </si>
  <si>
    <t>ENSMUSG00000022761</t>
  </si>
  <si>
    <t>Lztr1</t>
  </si>
  <si>
    <t>leucine-zipper-like transcriptional regulator, 1 [Source:MGI Symbol;Acc:MGI:1914113]</t>
  </si>
  <si>
    <t>ENSMUSG00000022912</t>
  </si>
  <si>
    <t>Pros1</t>
  </si>
  <si>
    <t>protein S (alpha) [Source:MGI Symbol;Acc:MGI:1095733]</t>
  </si>
  <si>
    <t>ENSMUSG00000034171</t>
  </si>
  <si>
    <t>Faah</t>
  </si>
  <si>
    <t>fatty acid amide hydrolase [Source:MGI Symbol;Acc:MGI:109609]</t>
  </si>
  <si>
    <t>ENSMUSG00000019975</t>
  </si>
  <si>
    <t>Ikbip</t>
  </si>
  <si>
    <t>IKBKB interacting protein [Source:MGI Symbol;Acc:MGI:1914704]</t>
  </si>
  <si>
    <t>ENSMUSG00000033985</t>
  </si>
  <si>
    <t>Tesk2</t>
  </si>
  <si>
    <t>testis-specific kinase 2 [Source:MGI Symbol;Acc:MGI:2385204]</t>
  </si>
  <si>
    <t>ENSMUSG00000020432</t>
  </si>
  <si>
    <t>Tcn2</t>
  </si>
  <si>
    <t>transcobalamin 2 [Source:MGI Symbol;Acc:MGI:98534]</t>
  </si>
  <si>
    <t>ENSMUSG00000028550</t>
  </si>
  <si>
    <t>Atg4c</t>
  </si>
  <si>
    <t>autophagy related 4C, cysteine peptidase [Source:MGI Symbol;Acc:MGI:2651854]</t>
  </si>
  <si>
    <t>ENSMUSG00000031629</t>
  </si>
  <si>
    <t>Cenpu</t>
  </si>
  <si>
    <t>centromere protein U [Source:MGI Symbol;Acc:MGI:1919126]</t>
  </si>
  <si>
    <t>ENSMUSG00000051671</t>
  </si>
  <si>
    <t>Coa6</t>
  </si>
  <si>
    <t>cytochrome c oxidase assembly factor 6 [Source:MGI Symbol;Acc:MGI:1915142]</t>
  </si>
  <si>
    <t>ENSMUSG00000025869</t>
  </si>
  <si>
    <t>Nop16</t>
  </si>
  <si>
    <t>NOP16 nucleolar protein [Source:MGI Symbol;Acc:MGI:107862]</t>
  </si>
  <si>
    <t>ENSMUSG00000011658</t>
  </si>
  <si>
    <t>Fuz</t>
  </si>
  <si>
    <t>fuzzy planar cell polarity protein [Source:MGI Symbol;Acc:MGI:1917550]</t>
  </si>
  <si>
    <t>ENSMUSG00000051169</t>
  </si>
  <si>
    <t>Rpusd3</t>
  </si>
  <si>
    <t>RNA pseudouridylate synthase domain containing 3 [Source:MGI Symbol;Acc:MGI:2141440]</t>
  </si>
  <si>
    <t>ENSMUSG00000021786</t>
  </si>
  <si>
    <t>Oxsm</t>
  </si>
  <si>
    <t>3-oxoacyl-ACP synthase, mitochondrial [Source:MGI Symbol;Acc:MGI:1918397]</t>
  </si>
  <si>
    <t>ENSMUSG00000054199</t>
  </si>
  <si>
    <t>Gon4l</t>
  </si>
  <si>
    <t>gon-4-like (C.elegans) [Source:MGI Symbol;Acc:MGI:1917579]</t>
  </si>
  <si>
    <t>ENSMUSG00000034126</t>
  </si>
  <si>
    <t>Pomt2</t>
  </si>
  <si>
    <t>protein-O-mannosyltransferase 2 [Source:MGI Symbol;Acc:MGI:2444430]</t>
  </si>
  <si>
    <t>ENSMUSG00000049086</t>
  </si>
  <si>
    <t>Bmyc</t>
  </si>
  <si>
    <t>brain expressed myelocytomatosis oncogene [Source:MGI Symbol;Acc:MGI:88184]</t>
  </si>
  <si>
    <t>ENSMUSG00000034274</t>
  </si>
  <si>
    <t>Thoc5</t>
  </si>
  <si>
    <t>THO complex 5 [Source:MGI Symbol;Acc:MGI:1351333]</t>
  </si>
  <si>
    <t>ENSMUSG00000024030</t>
  </si>
  <si>
    <t>Abcg1</t>
  </si>
  <si>
    <t>ATP-binding cassette, sub-family G (WHITE), member 1 [Source:MGI Symbol;Acc:MGI:107704]</t>
  </si>
  <si>
    <t>ENSMUSG00000038046</t>
  </si>
  <si>
    <t>Rnmtl1</t>
  </si>
  <si>
    <t>RNA methyltransferase like 1 [Source:MGI Symbol;Acc:MGI:1914640]</t>
  </si>
  <si>
    <t>ENSMUSG00000064254</t>
  </si>
  <si>
    <t>Ethe1</t>
  </si>
  <si>
    <t>ethylmalonic encephalopathy 1 [Source:MGI Symbol;Acc:MGI:1913321]</t>
  </si>
  <si>
    <t>ENSMUSG00000035078</t>
  </si>
  <si>
    <t>Mtmr9</t>
  </si>
  <si>
    <t>myotubularin related protein 9 [Source:MGI Symbol;Acc:MGI:2442842]</t>
  </si>
  <si>
    <t>ENSMUSG00000021185</t>
  </si>
  <si>
    <t>9030617O03Rik</t>
  </si>
  <si>
    <t>RIKEN cDNA 9030617O03 gene [Source:MGI Symbol;Acc:MGI:2444813]</t>
  </si>
  <si>
    <t>ENSMUSG00000072872</t>
  </si>
  <si>
    <t>Rybp</t>
  </si>
  <si>
    <t>RING1 and YY1 binding protein [Source:MGI Symbol;Acc:MGI:1929059]</t>
  </si>
  <si>
    <t>ENSMUSG00000064348</t>
  </si>
  <si>
    <t>mt-Tn</t>
  </si>
  <si>
    <t>mitochondrially encoded tRNA asparagine [Source:MGI Symbol;Acc:MGI:102479]</t>
  </si>
  <si>
    <t>ENSMUSG00000049940</t>
  </si>
  <si>
    <t>Pgrmc2</t>
  </si>
  <si>
    <t>progesterone receptor membrane component 2 [Source:MGI Symbol;Acc:MGI:1918054]</t>
  </si>
  <si>
    <t>ENSMUSG00000028760</t>
  </si>
  <si>
    <t>Eif4g3</t>
  </si>
  <si>
    <t>eukaryotic translation initiation factor 4 gamma, 3 [Source:MGI Symbol;Acc:MGI:1923935]</t>
  </si>
  <si>
    <t>ENSMUSG00000041025</t>
  </si>
  <si>
    <t>Iffo2</t>
  </si>
  <si>
    <t>intermediate filament family orphan 2 [Source:MGI Symbol;Acc:MGI:2140675]</t>
  </si>
  <si>
    <t>ENSMUSG00000040594</t>
  </si>
  <si>
    <t>Ranbp17</t>
  </si>
  <si>
    <t>RAN binding protein 17 [Source:MGI Symbol;Acc:MGI:1929706]</t>
  </si>
  <si>
    <t>ENSMUSG00000026921</t>
  </si>
  <si>
    <t>Egfl7</t>
  </si>
  <si>
    <t>EGF-like domain 7 [Source:MGI Symbol;Acc:MGI:2449923]</t>
  </si>
  <si>
    <t>ENSMUSG00000043909</t>
  </si>
  <si>
    <t>Trp53bp1</t>
  </si>
  <si>
    <t>transformation related protein 53 binding protein 1 [Source:MGI Symbol;Acc:MGI:1351320]</t>
  </si>
  <si>
    <t>ENSMUSG00000035476</t>
  </si>
  <si>
    <t>Tab3</t>
  </si>
  <si>
    <t>TGF-beta activated kinase 1/MAP3K7 binding protein 3 [Source:MGI Symbol;Acc:MGI:1913974]</t>
  </si>
  <si>
    <t>ENSMUSG00000028688</t>
  </si>
  <si>
    <t>Toe1</t>
  </si>
  <si>
    <t>target of EGR1, member 1 (nuclear) [Source:MGI Symbol;Acc:MGI:1915526]</t>
  </si>
  <si>
    <t>ENSMUSG00000097908</t>
  </si>
  <si>
    <t>4933404O12Rik</t>
  </si>
  <si>
    <t>RIKEN cDNA 4933404O12 gene [Source:MGI Symbol;Acc:MGI:1914002]</t>
  </si>
  <si>
    <t>ENSMUSG00000073155</t>
  </si>
  <si>
    <t>1810058I24Rik</t>
  </si>
  <si>
    <t>RIKEN cDNA 1810058I24 gene [Source:MGI Symbol;Acc:MGI:1914955]</t>
  </si>
  <si>
    <t>ENSMUSG00000053907</t>
  </si>
  <si>
    <t>Mat2a</t>
  </si>
  <si>
    <t>methionine adenosyltransferase II, alpha [Source:MGI Symbol;Acc:MGI:2443731]</t>
  </si>
  <si>
    <t>ENSMUSG00000031129</t>
  </si>
  <si>
    <t>Slc9a9</t>
  </si>
  <si>
    <t>solute carrier family 9 (sodium/hydrogen exchanger), member 9 [Source:MGI Symbol;Acc:MGI:2679732]</t>
  </si>
  <si>
    <t>ENSMUSG00000020544</t>
  </si>
  <si>
    <t>Cox11</t>
  </si>
  <si>
    <t>cytochrome c oxidase assembly protein 11 [Source:MGI Symbol;Acc:MGI:1917052]</t>
  </si>
  <si>
    <t>ENSMUSG00000058655</t>
  </si>
  <si>
    <t>Eif4b</t>
  </si>
  <si>
    <t>eukaryotic translation initiation factor 4B [Source:MGI Symbol;Acc:MGI:95304]</t>
  </si>
  <si>
    <t>ENSMUSG00000015748</t>
  </si>
  <si>
    <t>Prpf3</t>
  </si>
  <si>
    <t>PRP3 pre-mRNA processing factor 3 homolog (yeast) [Source:MGI Symbol;Acc:MGI:1918017]</t>
  </si>
  <si>
    <t>ENSMUSG00000026455</t>
  </si>
  <si>
    <t>Klhl12</t>
  </si>
  <si>
    <t>kelch-like 12 [Source:MGI Symbol;Acc:MGI:2385619]</t>
  </si>
  <si>
    <t>ENSMUSG00000086477</t>
  </si>
  <si>
    <t>Gm15506</t>
  </si>
  <si>
    <t>predicted gene 15506 [Source:MGI Symbol;Acc:MGI:3782954]</t>
  </si>
  <si>
    <t>ENSMUSG00000022390</t>
  </si>
  <si>
    <t>Zc3h7b</t>
  </si>
  <si>
    <t>zinc finger CCCH type containing 7B [Source:MGI Symbol;Acc:MGI:1328310]</t>
  </si>
  <si>
    <t>ENSMUSG00000073700</t>
  </si>
  <si>
    <t>Klhl21</t>
  </si>
  <si>
    <t>kelch-like 21 [Source:MGI Symbol;Acc:MGI:1919288]</t>
  </si>
  <si>
    <t>ENSMUSG00000083992</t>
  </si>
  <si>
    <t>Gm11478</t>
  </si>
  <si>
    <t>predicted gene 11478 [Source:MGI Symbol;Acc:MGI:3650888]</t>
  </si>
  <si>
    <t>ENSMUSG00000087373</t>
  </si>
  <si>
    <t>Gm15892</t>
  </si>
  <si>
    <t>predicted gene 15892 [Source:MGI Symbol;Acc:MGI:3801833]</t>
  </si>
  <si>
    <t>ENSMUSG00000021681</t>
  </si>
  <si>
    <t>Aggf1</t>
  </si>
  <si>
    <t>angiogenic factor with G patch and FHA domains 1 [Source:MGI Symbol;Acc:MGI:1913799]</t>
  </si>
  <si>
    <t>ENSMUSG00000023947</t>
  </si>
  <si>
    <t>Nfkbie</t>
  </si>
  <si>
    <t>nuclear factor of kappa light polypeptide gene enhancer in B cells inhibitor, epsilon [Source:MGI Symbol;Acc:MGI:1194908]</t>
  </si>
  <si>
    <t>ENSMUSG00000010044</t>
  </si>
  <si>
    <t>Zmynd10</t>
  </si>
  <si>
    <t>zinc finger, MYND domain containing 10 [Source:MGI Symbol;Acc:MGI:2387863]</t>
  </si>
  <si>
    <t>ENSMUSG00000023015</t>
  </si>
  <si>
    <t>Racgap1</t>
  </si>
  <si>
    <t>Rac GTPase-activating protein 1 [Source:MGI Symbol;Acc:MGI:1349423]</t>
  </si>
  <si>
    <t>ENSMUSG00000053541</t>
  </si>
  <si>
    <t>Gm4759</t>
  </si>
  <si>
    <t>predicted gene 4759 [Source:MGI Symbol;Acc:MGI:3647753]</t>
  </si>
  <si>
    <t>ENSMUSG00000042029</t>
  </si>
  <si>
    <t>Ncapg2</t>
  </si>
  <si>
    <t>non-SMC condensin II complex, subunit G2 [Source:MGI Symbol;Acc:MGI:1923294]</t>
  </si>
  <si>
    <t>ENSMUSG00000039556</t>
  </si>
  <si>
    <t>Ppp1r3f</t>
  </si>
  <si>
    <t>protein phosphatase 1, regulatory (inhibitor) subunit 3F [Source:MGI Symbol;Acc:MGI:1859617]</t>
  </si>
  <si>
    <t>ENSMUSG00000038290</t>
  </si>
  <si>
    <t>Smg6</t>
  </si>
  <si>
    <t>Smg-6 homolog, nonsense mediated mRNA decay factor (C. elegans) [Source:MGI Symbol;Acc:MGI:2144117]</t>
  </si>
  <si>
    <t>ENSMUSG00000020863</t>
  </si>
  <si>
    <t>Luc7l3</t>
  </si>
  <si>
    <t>LUC7-like 3 (S. cerevisiae) [Source:MGI Symbol;Acc:MGI:1914934]</t>
  </si>
  <si>
    <t>ENSMUSG00000028354</t>
  </si>
  <si>
    <t>Fmn2</t>
  </si>
  <si>
    <t>formin 2 [Source:MGI Symbol;Acc:MGI:1859252]</t>
  </si>
  <si>
    <t>ENSMUSG00000004846</t>
  </si>
  <si>
    <t>Plod3</t>
  </si>
  <si>
    <t>procollagen-lysine, 2-oxoglutarate 5-dioxygenase 3 [Source:MGI Symbol;Acc:MGI:1347008]</t>
  </si>
  <si>
    <t>ENSMUSG00000089984</t>
  </si>
  <si>
    <t>Fbxo24</t>
  </si>
  <si>
    <t>F-box protein 24 [Source:MGI Symbol;Acc:MGI:1918426]</t>
  </si>
  <si>
    <t>ENSMUSG00000019837</t>
  </si>
  <si>
    <t>Gtf3c6</t>
  </si>
  <si>
    <t>general transcription factor IIIC, polypeptide 6, alpha [Source:MGI Symbol;Acc:MGI:1914621]</t>
  </si>
  <si>
    <t>ENSMUSG00000020413</t>
  </si>
  <si>
    <t>Hus1</t>
  </si>
  <si>
    <t>HUS1 checkpoint clamp component [Source:MGI Symbol;Acc:MGI:1277962]</t>
  </si>
  <si>
    <t>ENSMUSG00000024793</t>
  </si>
  <si>
    <t>Tnfrsf25</t>
  </si>
  <si>
    <t>tumor necrosis factor receptor superfamily, member 25 [Source:MGI Symbol;Acc:MGI:1934667]</t>
  </si>
  <si>
    <t>ENSMUSG00000073468</t>
  </si>
  <si>
    <t>Sft2d1</t>
  </si>
  <si>
    <t>SFT2 domain containing 1 [Source:MGI Symbol;Acc:MGI:1918689]</t>
  </si>
  <si>
    <t>ENSMUSG00000024382</t>
  </si>
  <si>
    <t>Ercc3</t>
  </si>
  <si>
    <t>excision repair cross-complementing rodent repair deficiency, complementation group 3 [Source:MGI Symbol;Acc:MGI:95414]</t>
  </si>
  <si>
    <t>ENSMUSG00000042305</t>
  </si>
  <si>
    <t>Tmem183a</t>
  </si>
  <si>
    <t>transmembrane protein 183A [Source:MGI Symbol;Acc:MGI:1914729]</t>
  </si>
  <si>
    <t>ENSMUSG00000031662</t>
  </si>
  <si>
    <t>Snx20</t>
  </si>
  <si>
    <t>sorting nexin 20 [Source:MGI Symbol;Acc:MGI:1918857]</t>
  </si>
  <si>
    <t>ENSMUSG00000034893</t>
  </si>
  <si>
    <t>Cog3</t>
  </si>
  <si>
    <t>component of oligomeric golgi complex 3 [Source:MGI Symbol;Acc:MGI:2450151]</t>
  </si>
  <si>
    <t>ENSMUSG00000027242</t>
  </si>
  <si>
    <t>Wdr76</t>
  </si>
  <si>
    <t>WD repeat domain 76 [Source:MGI Symbol;Acc:MGI:1926186]</t>
  </si>
  <si>
    <t>ENSMUSG00000028495</t>
  </si>
  <si>
    <t>Rps6</t>
  </si>
  <si>
    <t>ribosomal protein S6 [Source:MGI Symbol;Acc:MGI:98159]</t>
  </si>
  <si>
    <t>ENSMUSG00000057342</t>
  </si>
  <si>
    <t>Sphk2</t>
  </si>
  <si>
    <t>sphingosine kinase 2 [Source:MGI Symbol;Acc:MGI:1861380]</t>
  </si>
  <si>
    <t>ENSMUSG00000042462</t>
  </si>
  <si>
    <t>Dctpp1</t>
  </si>
  <si>
    <t>dCTP pyrophosphatase 1 [Source:MGI Symbol;Acc:MGI:1913672]</t>
  </si>
  <si>
    <t>ENSMUSG00000101335</t>
  </si>
  <si>
    <t>RP24-286H7.4</t>
  </si>
  <si>
    <t>predicted gene 28229 [Source:MGI Symbol;Acc:MGI:5578935]</t>
  </si>
  <si>
    <t>ENSMUSG00000092222</t>
  </si>
  <si>
    <t>Gm20506</t>
  </si>
  <si>
    <t>predicted gene 20506 [Source:MGI Symbol;Acc:MGI:5141971]</t>
  </si>
  <si>
    <t>ENSMUSG00000039414</t>
  </si>
  <si>
    <t>Heatr5b</t>
  </si>
  <si>
    <t>HEAT repeat containing 5B [Source:MGI Symbol;Acc:MGI:2444098]</t>
  </si>
  <si>
    <t>ENSMUSG00000048439</t>
  </si>
  <si>
    <t>Nupl2</t>
  </si>
  <si>
    <t>nucleoporin like 2 [Source:MGI Symbol;Acc:MGI:2387631]</t>
  </si>
  <si>
    <t>ENSMUSG00000025439</t>
  </si>
  <si>
    <t>Clns1a</t>
  </si>
  <si>
    <t>chloride channel, nucleotide-sensitive, 1A [Source:MGI Symbol;Acc:MGI:109638]</t>
  </si>
  <si>
    <t>ENSMUSG00000032518</t>
  </si>
  <si>
    <t>Rpsa</t>
  </si>
  <si>
    <t>ribosomal protein SA [Source:MGI Symbol;Acc:MGI:105381]</t>
  </si>
  <si>
    <t>ENSMUSG00000022159</t>
  </si>
  <si>
    <t>Rab2b</t>
  </si>
  <si>
    <t>RAB2B, member RAS oncogene family [Source:MGI Symbol;Acc:MGI:1923588]</t>
  </si>
  <si>
    <t>ENSMUSG00000030717</t>
  </si>
  <si>
    <t>Nupr1</t>
  </si>
  <si>
    <t>nuclear protein transcription regulator 1 [Source:MGI Symbol;Acc:MGI:1891834]</t>
  </si>
  <si>
    <t>ENSMUSG00000026705</t>
  </si>
  <si>
    <t>Klhl20</t>
  </si>
  <si>
    <t>kelch-like 20 [Source:MGI Symbol;Acc:MGI:2444855]</t>
  </si>
  <si>
    <t>ENSMUSG00000001999</t>
  </si>
  <si>
    <t>Blvra</t>
  </si>
  <si>
    <t>biliverdin reductase A [Source:MGI Symbol;Acc:MGI:88170]</t>
  </si>
  <si>
    <t>ENSMUSG00000028706</t>
  </si>
  <si>
    <t>Nsun4</t>
  </si>
  <si>
    <t>NOL1/NOP2/Sun domain family, member 4 [Source:MGI Symbol;Acc:MGI:1919431]</t>
  </si>
  <si>
    <t>ENSMUSG00000003435</t>
  </si>
  <si>
    <t>Supt5</t>
  </si>
  <si>
    <t>suppressor of Ty 5 [Source:MGI Symbol;Acc:MGI:1202400]</t>
  </si>
  <si>
    <t>ENSMUSG00000094114</t>
  </si>
  <si>
    <t>Gm21967</t>
  </si>
  <si>
    <t>predicted gene, 21967 [Source:MGI Symbol;Acc:MGI:5439436]</t>
  </si>
  <si>
    <t>ENSMUSG00000021123</t>
  </si>
  <si>
    <t>Rdh12</t>
  </si>
  <si>
    <t>retinol dehydrogenase 12 [Source:MGI Symbol;Acc:MGI:1925224]</t>
  </si>
  <si>
    <t>ENSMUSG00000082575</t>
  </si>
  <si>
    <t>Gm13050</t>
  </si>
  <si>
    <t>predicted gene 13050 [Source:MGI Symbol;Acc:MGI:3650664]</t>
  </si>
  <si>
    <t>ENSMUSG00000024273</t>
  </si>
  <si>
    <t>2700062C07Rik</t>
  </si>
  <si>
    <t>RIKEN cDNA 2700062C07 gene [Source:MGI Symbol;Acc:MGI:1915296]</t>
  </si>
  <si>
    <t>ENSMUSG00000038344</t>
  </si>
  <si>
    <t>Txlng</t>
  </si>
  <si>
    <t>taxilin gamma [Source:MGI Symbol;Acc:MGI:3590652]</t>
  </si>
  <si>
    <t>ENSMUSG00000029577</t>
  </si>
  <si>
    <t>Ube3b</t>
  </si>
  <si>
    <t>ubiquitin protein ligase E3B [Source:MGI Symbol;Acc:MGI:1891295]</t>
  </si>
  <si>
    <t>ENSMUSG00000060860</t>
  </si>
  <si>
    <t>Ube2s</t>
  </si>
  <si>
    <t>ubiquitin-conjugating enzyme E2S [Source:MGI Symbol;Acc:MGI:1925141]</t>
  </si>
  <si>
    <t>ENSMUSG00000036528</t>
  </si>
  <si>
    <t>Ppfibp2</t>
  </si>
  <si>
    <t>PTPRF interacting protein, binding protein 2 (liprin beta 2) [Source:MGI Symbol;Acc:MGI:894649]</t>
  </si>
  <si>
    <t>ENSMUSG00000083902</t>
  </si>
  <si>
    <t>Gm15975</t>
  </si>
  <si>
    <t>predicted gene 15975 [Source:MGI Symbol;Acc:MGI:3801944]</t>
  </si>
  <si>
    <t>ENSMUSG00000084899</t>
  </si>
  <si>
    <t>Gm15344</t>
  </si>
  <si>
    <t>predicted gene 15344 [Source:MGI Symbol;Acc:MGI:3708098]</t>
  </si>
  <si>
    <t>ENSMUSG00000039270</t>
  </si>
  <si>
    <t>Megf9</t>
  </si>
  <si>
    <t>multiple EGF-like-domains 9 [Source:MGI Symbol;Acc:MGI:1918264]</t>
  </si>
  <si>
    <t>ENSMUSG00000017288</t>
  </si>
  <si>
    <t>Vps53</t>
  </si>
  <si>
    <t>vacuolar protein sorting 53 (yeast) [Source:MGI Symbol;Acc:MGI:1915549]</t>
  </si>
  <si>
    <t>ENSMUSG00000043415</t>
  </si>
  <si>
    <t>Otud1</t>
  </si>
  <si>
    <t>OTU domain containing 1 [Source:MGI Symbol;Acc:MGI:1918448]</t>
  </si>
  <si>
    <t>ENSMUSG00000042508</t>
  </si>
  <si>
    <t>Dmtf1</t>
  </si>
  <si>
    <t>cyclin D binding myb-like transcription factor 1 [Source:MGI Symbol;Acc:MGI:1344415]</t>
  </si>
  <si>
    <t>ENSMUSG00000029128</t>
  </si>
  <si>
    <t>Rab28</t>
  </si>
  <si>
    <t>RAB28, member RAS oncogene family [Source:MGI Symbol;Acc:MGI:1917285]</t>
  </si>
  <si>
    <t>ENSMUSG00000025337</t>
  </si>
  <si>
    <t>Sbds</t>
  </si>
  <si>
    <t>Shwachman-Bodian-Diamond syndrome homolog (human) [Source:MGI Symbol;Acc:MGI:1913961]</t>
  </si>
  <si>
    <t>ENSMUSG00000046691</t>
  </si>
  <si>
    <t>Chtf8</t>
  </si>
  <si>
    <t>CTF8, chromosome transmission fidelity factor 8 [Source:MGI Symbol;Acc:MGI:2443370]</t>
  </si>
  <si>
    <t>ENSMUSG00000038188</t>
  </si>
  <si>
    <t>Scarf1</t>
  </si>
  <si>
    <t>scavenger receptor class F, member 1 [Source:MGI Symbol;Acc:MGI:2449455]</t>
  </si>
  <si>
    <t>ENSMUSG00000001558</t>
  </si>
  <si>
    <t>Klhl10</t>
  </si>
  <si>
    <t>kelch-like 10 [Source:MGI Symbol;Acc:MGI:2181067]</t>
  </si>
  <si>
    <t>ENSMUSG00000089571</t>
  </si>
  <si>
    <t>Gm23008</t>
  </si>
  <si>
    <t>predicted gene, 23008 [Source:MGI Symbol;Acc:MGI:5452785]</t>
  </si>
  <si>
    <t>ENSMUSG00000061474</t>
  </si>
  <si>
    <t>Mrps36</t>
  </si>
  <si>
    <t>mitochondrial ribosomal protein S36 [Source:MGI Symbol;Acc:MGI:1913378]</t>
  </si>
  <si>
    <t>ENSMUSG00000032038</t>
  </si>
  <si>
    <t>St3gal4</t>
  </si>
  <si>
    <t>ST3 beta-galactoside alpha-2,3-sialyltransferase 4 [Source:MGI Symbol;Acc:MGI:1316743]</t>
  </si>
  <si>
    <t>ENSMUSG00000036721</t>
  </si>
  <si>
    <t>Zscan12</t>
  </si>
  <si>
    <t>zinc finger and SCAN domain containing 12 [Source:MGI Symbol;Acc:MGI:1099444]</t>
  </si>
  <si>
    <t>ENSMUSG00000035285</t>
  </si>
  <si>
    <t>Nat14</t>
  </si>
  <si>
    <t>N-acetyltransferase 14 [Source:MGI Symbol;Acc:MGI:3039561]</t>
  </si>
  <si>
    <t>ENSMUSG00000086869</t>
  </si>
  <si>
    <t>Gm7809</t>
  </si>
  <si>
    <t>ENSMUSG00000026150</t>
  </si>
  <si>
    <t>Mff</t>
  </si>
  <si>
    <t>mitochondrial fission factor [Source:MGI Symbol;Acc:MGI:1922984]</t>
  </si>
  <si>
    <t>ENSMUSG00000078816</t>
  </si>
  <si>
    <t>Prkcg</t>
  </si>
  <si>
    <t>protein kinase C, gamma [Source:MGI Symbol;Acc:MGI:97597]</t>
  </si>
  <si>
    <t>ENSMUSG00000102059</t>
  </si>
  <si>
    <t>RP24-285E3.2</t>
  </si>
  <si>
    <t>predicted gene, 20257 [Source:MGI Symbol;Acc:MGI:5012442]</t>
  </si>
  <si>
    <t>ENSMUSG00000036819</t>
  </si>
  <si>
    <t>Jmjd4</t>
  </si>
  <si>
    <t>jumonji domain containing 4 [Source:MGI Symbol;Acc:MGI:2144404]</t>
  </si>
  <si>
    <t>ENSMUSG00000035232</t>
  </si>
  <si>
    <t>Pdk3</t>
  </si>
  <si>
    <t>pyruvate dehydrogenase kinase, isoenzyme 3 [Source:MGI Symbol;Acc:MGI:2384308]</t>
  </si>
  <si>
    <t>ENSMUSG00000044317</t>
  </si>
  <si>
    <t>Gpr4</t>
  </si>
  <si>
    <t>G protein-coupled receptor 4 [Source:MGI Symbol;Acc:MGI:2441992]</t>
  </si>
  <si>
    <t>ENSMUSG00000087377</t>
  </si>
  <si>
    <t>AV099323</t>
  </si>
  <si>
    <t>expressed sequence AV099323 [Source:MGI Symbol;Acc:MGI:2139252]</t>
  </si>
  <si>
    <t>ENSMUSG00000029017</t>
  </si>
  <si>
    <t>Pmpcb</t>
  </si>
  <si>
    <t>peptidase (mitochondrial processing) beta [Source:MGI Symbol;Acc:MGI:1920328]</t>
  </si>
  <si>
    <t>ENSMUSG00000035376</t>
  </si>
  <si>
    <t>Ptplb</t>
  </si>
  <si>
    <t>3-hydroxyacyl-CoA dehydratase 2 [Source:MGI Symbol;Acc:MGI:1918007]</t>
  </si>
  <si>
    <t>ENSMUSG00000034345</t>
  </si>
  <si>
    <t>Gtf2h5</t>
  </si>
  <si>
    <t>general transcription factor IIH, polypeptide 5 [Source:MGI Symbol;Acc:MGI:107227]</t>
  </si>
  <si>
    <t>ENSMUSG00000079298</t>
  </si>
  <si>
    <t>Klrb1b</t>
  </si>
  <si>
    <t>killer cell lectin-like receptor subfamily B member 1B [Source:MGI Symbol;Acc:MGI:107539]</t>
  </si>
  <si>
    <t>ENSMUSG00000046658</t>
  </si>
  <si>
    <t>Zfp316</t>
  </si>
  <si>
    <t>zinc finger protein 316 [Source:MGI Symbol;Acc:MGI:1860402]</t>
  </si>
  <si>
    <t>ENSMUSG00000039163</t>
  </si>
  <si>
    <t>Cmc1</t>
  </si>
  <si>
    <t>COX assembly mitochondrial protein 1 [Source:MGI Symbol;Acc:MGI:1915149]</t>
  </si>
  <si>
    <t>ENSMUSG00000029176</t>
  </si>
  <si>
    <t>Anapc4</t>
  </si>
  <si>
    <t>anaphase promoting complex subunit 4 [Source:MGI Symbol;Acc:MGI:1098673]</t>
  </si>
  <si>
    <t>ENSMUSG00000041130</t>
  </si>
  <si>
    <t>Zfp598</t>
  </si>
  <si>
    <t>zinc finger protein 598 [Source:MGI Symbol;Acc:MGI:2670965]</t>
  </si>
  <si>
    <t>ENSMUSG00000033157</t>
  </si>
  <si>
    <t>Abhd10</t>
  </si>
  <si>
    <t>abhydrolase domain containing 10 [Source:MGI Symbol;Acc:MGI:2442422]</t>
  </si>
  <si>
    <t>ENSMUSG00000027324</t>
  </si>
  <si>
    <t>Rpusd2</t>
  </si>
  <si>
    <t>RNA pseudouridylate synthase domain containing 2 [Source:MGI Symbol;Acc:MGI:1918066]</t>
  </si>
  <si>
    <t>ENSMUSG00000038845</t>
  </si>
  <si>
    <t>Phb</t>
  </si>
  <si>
    <t>prohibitin [Source:MGI Symbol;Acc:MGI:97572]</t>
  </si>
  <si>
    <t>ENSMUSG00000055912</t>
  </si>
  <si>
    <t>Tmem150a</t>
  </si>
  <si>
    <t>transmembrane protein 150A [Source:MGI Symbol;Acc:MGI:2385244]</t>
  </si>
  <si>
    <t>ENSMUSG00000079427</t>
  </si>
  <si>
    <t>Mthfsl</t>
  </si>
  <si>
    <t>5, 10-methenyltetrahydrofolate synthetase-like [Source:MGI Symbol;Acc:MGI:3780550]</t>
  </si>
  <si>
    <t>ENSMUSG00000085639</t>
  </si>
  <si>
    <t>Gm15410</t>
  </si>
  <si>
    <t>predicted gene 15410 [Source:MGI Symbol;Acc:MGI:3705241]</t>
  </si>
  <si>
    <t>ENSMUSG00000024018</t>
  </si>
  <si>
    <t>Ccdc167</t>
  </si>
  <si>
    <t>coiled-coil domain containing 167 [Source:MGI Symbol;Acc:MGI:1915847]</t>
  </si>
  <si>
    <t>ENSMUSG00000058835</t>
  </si>
  <si>
    <t>Abi1</t>
  </si>
  <si>
    <t>abl-interactor 1 [Source:MGI Symbol;Acc:MGI:104913]</t>
  </si>
  <si>
    <t>ENSMUSG00000079489</t>
  </si>
  <si>
    <t>C030013D06Rik</t>
  </si>
  <si>
    <t>RIKEN cDNA C030013D06 gene [Source:MGI Symbol;Acc:MGI:1924626]</t>
  </si>
  <si>
    <t>ENSMUSG00000020255</t>
  </si>
  <si>
    <t>D10Wsu102e</t>
  </si>
  <si>
    <t>DNA segment, Chr 10, Wayne State University 102, expressed [Source:MGI Symbol;Acc:MGI:106381]</t>
  </si>
  <si>
    <t>ENSMUSG00000024969</t>
  </si>
  <si>
    <t>Mark2</t>
  </si>
  <si>
    <t>MAP/microtubule affinity regulating kinase 2 [Source:MGI Symbol;Acc:MGI:99638]</t>
  </si>
  <si>
    <t>ENSMUSG00000024072</t>
  </si>
  <si>
    <t>Yipf4</t>
  </si>
  <si>
    <t>Yip1 domain family, member 4 [Source:MGI Symbol;Acc:MGI:1915114]</t>
  </si>
  <si>
    <t>ENSMUSG00000079363</t>
  </si>
  <si>
    <t>Gbp4</t>
  </si>
  <si>
    <t>guanylate binding protein 4 [Source:MGI Symbol;Acc:MGI:97072]</t>
  </si>
  <si>
    <t>ENSMUSG00000054951</t>
  </si>
  <si>
    <t>9130008F23Rik</t>
  </si>
  <si>
    <t>RIKEN cDNA 9130008F23 gene [Source:MGI Symbol;Acc:MGI:1918833]</t>
  </si>
  <si>
    <t>ENSMUSG00000041911</t>
  </si>
  <si>
    <t>Dlx1</t>
  </si>
  <si>
    <t>distal-less homeobox 1 [Source:MGI Symbol;Acc:MGI:94901]</t>
  </si>
  <si>
    <t>ENSMUSG00000031320</t>
  </si>
  <si>
    <t>Rps4x</t>
  </si>
  <si>
    <t>ribosomal protein S4, X-linked [Source:MGI Symbol;Acc:MGI:98158]</t>
  </si>
  <si>
    <t>ENSMUSG00000017670</t>
  </si>
  <si>
    <t>Elmo2</t>
  </si>
  <si>
    <t>engulfment and cell motility 2 [Source:MGI Symbol;Acc:MGI:2153045]</t>
  </si>
  <si>
    <t>ENSMUSG00000047459</t>
  </si>
  <si>
    <t>Dynlrb1</t>
  </si>
  <si>
    <t>dynein light chain roadblock-type 1 [Source:MGI Symbol;Acc:MGI:1914318]</t>
  </si>
  <si>
    <t>ENSMUSG00000025759</t>
  </si>
  <si>
    <t>Mfsd8</t>
  </si>
  <si>
    <t>major facilitator superfamily domain containing 8 [Source:MGI Symbol;Acc:MGI:1919425]</t>
  </si>
  <si>
    <t>ENSMUSG00000041712</t>
  </si>
  <si>
    <t>Ubr7</t>
  </si>
  <si>
    <t>ubiquitin protein ligase E3 component n-recognin 7 (putative) [Source:MGI Symbol;Acc:MGI:1913872]</t>
  </si>
  <si>
    <t>ENSMUSG00000017718</t>
  </si>
  <si>
    <t>Afmid</t>
  </si>
  <si>
    <t>arylformamidase [Source:MGI Symbol;Acc:MGI:2448704]</t>
  </si>
  <si>
    <t>ENSMUSG00000020412</t>
  </si>
  <si>
    <t>Ascc2</t>
  </si>
  <si>
    <t>activating signal cointegrator 1 complex subunit 2 [Source:MGI Symbol;Acc:MGI:1922702]</t>
  </si>
  <si>
    <t>ENSMUSG00000070871</t>
  </si>
  <si>
    <t>Ccnyl1</t>
  </si>
  <si>
    <t>cyclin Y-like 1 [Source:MGI Symbol;Acc:MGI:2138614]</t>
  </si>
  <si>
    <t>ENSMUSG00000039983</t>
  </si>
  <si>
    <t>Ccdc32</t>
  </si>
  <si>
    <t>coiled-coil domain containing 32 [Source:MGI Symbol;Acc:MGI:2685477]</t>
  </si>
  <si>
    <t>ENSMUSG00000027881</t>
  </si>
  <si>
    <t>Prpf38b</t>
  </si>
  <si>
    <t>PRP38 pre-mRNA processing factor 38 (yeast) domain containing B [Source:MGI Symbol;Acc:MGI:1914171]</t>
  </si>
  <si>
    <t>ENSMUSG00000086682</t>
  </si>
  <si>
    <t>Gm16023</t>
  </si>
  <si>
    <t>predicted gene 16023 [Source:MGI Symbol;Acc:MGI:3802146]</t>
  </si>
  <si>
    <t>ENSMUSG00000003948</t>
  </si>
  <si>
    <t>Mmd</t>
  </si>
  <si>
    <t>monocyte to macrophage differentiation-associated [Source:MGI Symbol;Acc:MGI:1914718]</t>
  </si>
  <si>
    <t>ENSMUSG00000074064</t>
  </si>
  <si>
    <t>Mlycd</t>
  </si>
  <si>
    <t>malonyl-CoA decarboxylase [Source:MGI Symbol;Acc:MGI:1928485]</t>
  </si>
  <si>
    <t>ENSMUSG00000028743</t>
  </si>
  <si>
    <t>Akr7a5</t>
  </si>
  <si>
    <t>aldo-keto reductase family 7, member A5 (aflatoxin aldehyde reductase) [Source:MGI Symbol;Acc:MGI:107796]</t>
  </si>
  <si>
    <t>ENSMUSG00000029165</t>
  </si>
  <si>
    <t>Agbl5</t>
  </si>
  <si>
    <t>ATP/GTP binding protein-like 5 [Source:MGI Symbol;Acc:MGI:2441745]</t>
  </si>
  <si>
    <t>ENSMUSG00000041420</t>
  </si>
  <si>
    <t>Meis3</t>
  </si>
  <si>
    <t>Meis homeobox 3 [Source:MGI Symbol;Acc:MGI:108519]</t>
  </si>
  <si>
    <t>ENSMUSG00000056204</t>
  </si>
  <si>
    <t>Pgpep1</t>
  </si>
  <si>
    <t>pyroglutamyl-peptidase I [Source:MGI Symbol;Acc:MGI:1913772]</t>
  </si>
  <si>
    <t>ENSMUSG00000023764</t>
  </si>
  <si>
    <t>Sfi1</t>
  </si>
  <si>
    <t>Sfi1 homolog, spindle assembly associated (yeast) [Source:MGI Symbol;Acc:MGI:1926137]</t>
  </si>
  <si>
    <t>ENSMUSG00000022760</t>
  </si>
  <si>
    <t>Thap7</t>
  </si>
  <si>
    <t>THAP domain containing 7 [Source:MGI Symbol;Acc:MGI:1916259]</t>
  </si>
  <si>
    <t>ENSMUSG00000021222</t>
  </si>
  <si>
    <t>Dcaf4</t>
  </si>
  <si>
    <t>DDB1 and CUL4 associated factor 4 [Source:MGI Symbol;Acc:MGI:1921078]</t>
  </si>
  <si>
    <t>ENSMUSG00000037151</t>
  </si>
  <si>
    <t>Lrrc20</t>
  </si>
  <si>
    <t>leucine rich repeat containing 20 [Source:MGI Symbol;Acc:MGI:2387182]</t>
  </si>
  <si>
    <t>ENSMUSG00000032131</t>
  </si>
  <si>
    <t>Abcg4</t>
  </si>
  <si>
    <t>ATP-binding cassette, sub-family G (WHITE), member 4 [Source:MGI Symbol;Acc:MGI:1890594]</t>
  </si>
  <si>
    <t>ENSMUSG00000034032</t>
  </si>
  <si>
    <t>Rpap1</t>
  </si>
  <si>
    <t>RNA polymerase II associated protein 1 [Source:MGI Symbol;Acc:MGI:1916175]</t>
  </si>
  <si>
    <t>ENSMUSG00000031337</t>
  </si>
  <si>
    <t>Mtm1</t>
  </si>
  <si>
    <t>X-linked myotubular myopathy gene 1 [Source:MGI Symbol;Acc:MGI:1099452]</t>
  </si>
  <si>
    <t>ENSMUSG00000029544</t>
  </si>
  <si>
    <t>Cabp1</t>
  </si>
  <si>
    <t>calcium binding protein 1 [Source:MGI Symbol;Acc:MGI:1352750]</t>
  </si>
  <si>
    <t>ENSMUSG00000036282</t>
  </si>
  <si>
    <t>Naa30</t>
  </si>
  <si>
    <t>N(alpha)-acetyltransferase 30, NatC catalytic subunit [Source:MGI Symbol;Acc:MGI:1922259]</t>
  </si>
  <si>
    <t>ENSMUSG00000037410</t>
  </si>
  <si>
    <t>Tbc1d2b</t>
  </si>
  <si>
    <t>TBC1 domain family, member 2B [Source:MGI Symbol;Acc:MGI:1914266]</t>
  </si>
  <si>
    <t>ENSMUSG00000044224</t>
  </si>
  <si>
    <t>Dnajc21</t>
  </si>
  <si>
    <t>DnaJ heat shock protein family (Hsp40) member C21 [Source:MGI Symbol;Acc:MGI:1925371]</t>
  </si>
  <si>
    <t>ENSMUSG00000043290</t>
  </si>
  <si>
    <t>Zfp784</t>
  </si>
  <si>
    <t>zinc finger protein 784 [Source:MGI Symbol;Acc:MGI:3606042]</t>
  </si>
  <si>
    <t>ENSMUSG00000023909</t>
  </si>
  <si>
    <t>Paqr4</t>
  </si>
  <si>
    <t>progestin and adipoQ receptor family member IV [Source:MGI Symbol;Acc:MGI:1923748]</t>
  </si>
  <si>
    <t>ENSMUSG00000051786</t>
  </si>
  <si>
    <t>Tubgcp6</t>
  </si>
  <si>
    <t>tubulin, gamma complex associated protein 6 [Source:MGI Symbol;Acc:MGI:2146071]</t>
  </si>
  <si>
    <t>ENSMUSG00000036698</t>
  </si>
  <si>
    <t>Ago2</t>
  </si>
  <si>
    <t>argonaute RISC catalytic subunit 2 [Source:MGI Symbol;Acc:MGI:2446632]</t>
  </si>
  <si>
    <t>ENSMUSG00000027804</t>
  </si>
  <si>
    <t>Ppid</t>
  </si>
  <si>
    <t>peptidylprolyl isomerase D (cyclophilin D) [Source:MGI Symbol;Acc:MGI:1914988]</t>
  </si>
  <si>
    <t>ENSMUSG00000099478</t>
  </si>
  <si>
    <t>RP23-315C11.9</t>
  </si>
  <si>
    <t>predicted gene 28370 [Source:MGI Symbol;Acc:MGI:5579076]</t>
  </si>
  <si>
    <t>ENSMUSG00000022983</t>
  </si>
  <si>
    <t>Scaf4</t>
  </si>
  <si>
    <t>SR-related CTD-associated factor 4 [Source:MGI Symbol;Acc:MGI:2146350]</t>
  </si>
  <si>
    <t>ENSMUSG00000041360</t>
  </si>
  <si>
    <t>D19Bwg1357e</t>
  </si>
  <si>
    <t>pumilio RNA-binding family member 3 [Source:MGI Symbol;Acc:MGI:106253]</t>
  </si>
  <si>
    <t>ENSMUSG00000043962</t>
  </si>
  <si>
    <t>Thrap3</t>
  </si>
  <si>
    <t>thyroid hormone receptor associated protein 3 [Source:MGI Symbol;Acc:MGI:2442637]</t>
  </si>
  <si>
    <t>ENSMUSG00000038510</t>
  </si>
  <si>
    <t>Rpf2</t>
  </si>
  <si>
    <t>ribosome production factor 2 homolog (S. cerevisiae) [Source:MGI Symbol;Acc:MGI:1914489]</t>
  </si>
  <si>
    <t>ENSMUSG00000022518</t>
  </si>
  <si>
    <t>4930562C15Rik</t>
  </si>
  <si>
    <t>RIKEN cDNA 4930562C15 gene [Source:MGI Symbol;Acc:MGI:1926059]</t>
  </si>
  <si>
    <t>ENSMUSG00000026803</t>
  </si>
  <si>
    <t>Ttf1</t>
  </si>
  <si>
    <t>transcription termination factor, RNA polymerase I [Source:MGI Symbol;Acc:MGI:105044]</t>
  </si>
  <si>
    <t>ENSMUSG00000007035</t>
  </si>
  <si>
    <t>Msh5</t>
  </si>
  <si>
    <t>mutS homolog 5 (E. coli) [Source:MGI Symbol;Acc:MGI:1329021]</t>
  </si>
  <si>
    <t>ENSMUSG00000030880</t>
  </si>
  <si>
    <t>Polr3e</t>
  </si>
  <si>
    <t>polymerase (RNA) III (DNA directed) polypeptide E [Source:MGI Symbol;Acc:MGI:1349452]</t>
  </si>
  <si>
    <t>ENSMUSG00000043943</t>
  </si>
  <si>
    <t>Naalad2</t>
  </si>
  <si>
    <t>N-acetylated alpha-linked acidic dipeptidase 2 [Source:MGI Symbol;Acc:MGI:1919810]</t>
  </si>
  <si>
    <t>ENSMUSG00000047604</t>
  </si>
  <si>
    <t>Frat2</t>
  </si>
  <si>
    <t>frequently rearranged in advanced T cell lymphomas 2 [Source:MGI Symbol;Acc:MGI:2673967]</t>
  </si>
  <si>
    <t>ENSMUSG00000036594</t>
  </si>
  <si>
    <t>H2-Aa</t>
  </si>
  <si>
    <t>histocompatibility 2, class II antigen A, alpha [Source:MGI Symbol;Acc:MGI:95895]</t>
  </si>
  <si>
    <t>ENSMUSG00000084883</t>
  </si>
  <si>
    <t>Ccdc85c</t>
  </si>
  <si>
    <t>coiled-coil domain containing 85C [Source:MGI Symbol;Acc:MGI:3644008]</t>
  </si>
  <si>
    <t>ENSMUSG00000006471</t>
  </si>
  <si>
    <t>Ndor1</t>
  </si>
  <si>
    <t>NADPH dependent diflavin oxidoreductase 1 [Source:MGI Symbol;Acc:MGI:1926047]</t>
  </si>
  <si>
    <t>ENSMUSG00000022674</t>
  </si>
  <si>
    <t>Ube2v2</t>
  </si>
  <si>
    <t>ubiquitin-conjugating enzyme E2 variant 2 [Source:MGI Symbol;Acc:MGI:1917870]</t>
  </si>
  <si>
    <t>ENSMUSG00000030330</t>
  </si>
  <si>
    <t>Ing4</t>
  </si>
  <si>
    <t>inhibitor of growth family, member 4 [Source:MGI Symbol;Acc:MGI:107307]</t>
  </si>
  <si>
    <t>ENSMUSG00000018899</t>
  </si>
  <si>
    <t>Irf1</t>
  </si>
  <si>
    <t>interferon regulatory factor 1 [Source:MGI Symbol;Acc:MGI:96590]</t>
  </si>
  <si>
    <t>ENSMUSG00000047539</t>
  </si>
  <si>
    <t>Fbxo28</t>
  </si>
  <si>
    <t>F-box protein 28 [Source:MGI Symbol;Acc:MGI:1261890]</t>
  </si>
  <si>
    <t>ENSMUSG00000045466</t>
  </si>
  <si>
    <t>Zfp956</t>
  </si>
  <si>
    <t>zinc finger protein 956 [Source:MGI Symbol;Acc:MGI:2141515]</t>
  </si>
  <si>
    <t>ENSMUSG00000035596</t>
  </si>
  <si>
    <t>Mboat7</t>
  </si>
  <si>
    <t>membrane bound O-acyltransferase domain containing 7 [Source:MGI Symbol;Acc:MGI:1924832]</t>
  </si>
  <si>
    <t>ENSMUSG00000036845</t>
  </si>
  <si>
    <t>Lin37</t>
  </si>
  <si>
    <t>lin-37 homolog (C. elegans) [Source:MGI Symbol;Acc:MGI:1922910]</t>
  </si>
  <si>
    <t>ENSMUSG00000039067</t>
  </si>
  <si>
    <t>Psmd7</t>
  </si>
  <si>
    <t>proteasome (prosome, macropain) 26S subunit, non-ATPase, 7 [Source:MGI Symbol;Acc:MGI:1351511]</t>
  </si>
  <si>
    <t>ENSMUSG00000020459</t>
  </si>
  <si>
    <t>Mtif2</t>
  </si>
  <si>
    <t>mitochondrial translational initiation factor 2 [Source:MGI Symbol;Acc:MGI:1924034]</t>
  </si>
  <si>
    <t>ENSMUSG00000000686</t>
  </si>
  <si>
    <t>Abhd15</t>
  </si>
  <si>
    <t>abhydrolase domain containing 15 [Source:MGI Symbol;Acc:MGI:1914727]</t>
  </si>
  <si>
    <t>ENSMUSG00000032352</t>
  </si>
  <si>
    <t>Lrrc1</t>
  </si>
  <si>
    <t>leucine rich repeat containing 1 [Source:MGI Symbol;Acc:MGI:2442313]</t>
  </si>
  <si>
    <t>ENSMUSG00000054934</t>
  </si>
  <si>
    <t>Kcnmb4</t>
  </si>
  <si>
    <t>potassium large conductance calcium-activated channel, subfamily M, beta member 4 [Source:MGI Symbol;Acc:MGI:1913272]</t>
  </si>
  <si>
    <t>ENSMUSG00000086331</t>
  </si>
  <si>
    <t>Gm16310</t>
  </si>
  <si>
    <t>predicted gene 16310 [Source:MGI Symbol;Acc:MGI:3826522]</t>
  </si>
  <si>
    <t>ENSMUSG00000024403</t>
  </si>
  <si>
    <t>Atp6v1g2</t>
  </si>
  <si>
    <t>ATPase, H+ transporting, lysosomal V1 subunit G2 [Source:MGI Symbol;Acc:MGI:1913487]</t>
  </si>
  <si>
    <t>ENSMUSG00000063281</t>
  </si>
  <si>
    <t>Zfp35</t>
  </si>
  <si>
    <t>zinc finger protein 35 [Source:MGI Symbol;Acc:MGI:99179]</t>
  </si>
  <si>
    <t>ENSMUSG00000020107</t>
  </si>
  <si>
    <t>Anapc16</t>
  </si>
  <si>
    <t>anaphase promoting complex subunit 16 [Source:MGI Symbol;Acc:MGI:1289325]</t>
  </si>
  <si>
    <t>ENSMUSG00000042541</t>
  </si>
  <si>
    <t>Shfm1</t>
  </si>
  <si>
    <t>split hand/foot malformation (ectrodactyly) type 1 [Source:MGI Symbol;Acc:MGI:109238]</t>
  </si>
  <si>
    <t>ENSMUSG00000019818</t>
  </si>
  <si>
    <t>Cd164</t>
  </si>
  <si>
    <t>CD164 antigen [Source:MGI Symbol;Acc:MGI:1859568]</t>
  </si>
  <si>
    <t>ENSMUSG00000035086</t>
  </si>
  <si>
    <t>Becn1</t>
  </si>
  <si>
    <t>beclin 1, autophagy related [Source:MGI Symbol;Acc:MGI:1891828]</t>
  </si>
  <si>
    <t>ENSMUSG00000080877</t>
  </si>
  <si>
    <t>Rpl22-ps1</t>
  </si>
  <si>
    <t>ribosomal protein L22, pseudogene 1 [Source:MGI Symbol;Acc:MGI:3644276]</t>
  </si>
  <si>
    <t>ENSMUSG00000020925</t>
  </si>
  <si>
    <t>Ccdc43</t>
  </si>
  <si>
    <t>coiled-coil domain containing 43 [Source:MGI Symbol;Acc:MGI:1289318]</t>
  </si>
  <si>
    <t>ENSMUSG00000043683</t>
  </si>
  <si>
    <t>Fem1a</t>
  </si>
  <si>
    <t>feminization 1 homolog a (C. elegans) [Source:MGI Symbol;Acc:MGI:1335089]</t>
  </si>
  <si>
    <t>ENSMUSG00000034333</t>
  </si>
  <si>
    <t>Zbed4</t>
  </si>
  <si>
    <t>zinc finger, BED type containing 4 [Source:MGI Symbol;Acc:MGI:2682302]</t>
  </si>
  <si>
    <t>ENSMUSG00000029142</t>
  </si>
  <si>
    <t>Mrpl33</t>
  </si>
  <si>
    <t>ENSMUSG00000094685</t>
  </si>
  <si>
    <t>Gm5900</t>
  </si>
  <si>
    <t>predicted pseudogene 5900 [Source:MGI Symbol;Acc:MGI:3643907]</t>
  </si>
  <si>
    <t>ENSMUSG00000019814</t>
  </si>
  <si>
    <t>Ltv1</t>
  </si>
  <si>
    <t>LTV1 homolog (S. cerevisiae) [Source:MGI Symbol;Acc:MGI:2447810]</t>
  </si>
  <si>
    <t>ENSMUSG00000021590</t>
  </si>
  <si>
    <t>Spata9</t>
  </si>
  <si>
    <t>spermatogenesis associated 9 [Source:MGI Symbol;Acc:MGI:1922821]</t>
  </si>
  <si>
    <t>ENSMUSG00000034259</t>
  </si>
  <si>
    <t>Exosc4</t>
  </si>
  <si>
    <t>exosome component 4 [Source:MGI Symbol;Acc:MGI:1923576]</t>
  </si>
  <si>
    <t>ENSMUSG00000040726</t>
  </si>
  <si>
    <t>Hesx1</t>
  </si>
  <si>
    <t>homeobox gene expressed in ES cells [Source:MGI Symbol;Acc:MGI:96071]</t>
  </si>
  <si>
    <t>ENSMUSG00000042647</t>
  </si>
  <si>
    <t>Acad12</t>
  </si>
  <si>
    <t>acyl-Coenzyme A dehydrogenase family, member 12 [Source:MGI Symbol;Acc:MGI:2443320]</t>
  </si>
  <si>
    <t>ENSMUSG00000002608</t>
  </si>
  <si>
    <t>Ccdc97</t>
  </si>
  <si>
    <t>coiled-coil domain containing 97 [Source:MGI Symbol;Acc:MGI:1196455]</t>
  </si>
  <si>
    <t>ENSMUSG00000001783</t>
  </si>
  <si>
    <t>Rtcb</t>
  </si>
  <si>
    <t>RNA 2',3'-cyclic phosphate and 5'-OH ligase [Source:MGI Symbol;Acc:MGI:106379]</t>
  </si>
  <si>
    <t>ENSMUSG00000034951</t>
  </si>
  <si>
    <t>Cog7</t>
  </si>
  <si>
    <t>component of oligomeric golgi complex 7 [Source:MGI Symbol;Acc:MGI:2685013]</t>
  </si>
  <si>
    <t>ENSMUSG00000028969</t>
  </si>
  <si>
    <t>Cdk5</t>
  </si>
  <si>
    <t>cyclin-dependent kinase 5 [Source:MGI Symbol;Acc:MGI:101765]</t>
  </si>
  <si>
    <t>ENSMUSG00000055210</t>
  </si>
  <si>
    <t>Foxd2</t>
  </si>
  <si>
    <t>forkhead box D2 [Source:MGI Symbol;Acc:MGI:1347471]</t>
  </si>
  <si>
    <t>ENSMUSG00000049791</t>
  </si>
  <si>
    <t>Fzd4</t>
  </si>
  <si>
    <t>frizzled class receptor 4 [Source:MGI Symbol;Acc:MGI:108520]</t>
  </si>
  <si>
    <t>ENSMUSG00000033256</t>
  </si>
  <si>
    <t>Shf</t>
  </si>
  <si>
    <t>Src homology 2 domain containing F [Source:MGI Symbol;Acc:MGI:3613669]</t>
  </si>
  <si>
    <t>ENSMUSG00000032380</t>
  </si>
  <si>
    <t>Dapk2</t>
  </si>
  <si>
    <t>death-associated protein kinase 2 [Source:MGI Symbol;Acc:MGI:1341297]</t>
  </si>
  <si>
    <t>ENSMUSG00000047187</t>
  </si>
  <si>
    <t>Rab2a</t>
  </si>
  <si>
    <t>RAB2A, member RAS oncogene family [Source:MGI Symbol;Acc:MGI:1928750]</t>
  </si>
  <si>
    <t>ENSMUSG00000079317</t>
  </si>
  <si>
    <t>Trappc2</t>
  </si>
  <si>
    <t>trafficking protein particle complex 2 [Source:MGI Symbol;Acc:MGI:1913476]</t>
  </si>
  <si>
    <t>ENSMUSG00000025817</t>
  </si>
  <si>
    <t>Nudt5</t>
  </si>
  <si>
    <t>nudix (nucleoside diphosphate linked moiety X)-type motif 5 [Source:MGI Symbol;Acc:MGI:1858232]</t>
  </si>
  <si>
    <t>ENSMUSG00000032598</t>
  </si>
  <si>
    <t>Nckipsd</t>
  </si>
  <si>
    <t>NCK interacting protein with SH3 domain [Source:MGI Symbol;Acc:MGI:1931834]</t>
  </si>
  <si>
    <t>ENSMUSG00000048581</t>
  </si>
  <si>
    <t>E130311K13Rik</t>
  </si>
  <si>
    <t>RIKEN cDNA E130311K13 gene [Source:MGI Symbol;Acc:MGI:3607716]</t>
  </si>
  <si>
    <t>ENSMUSG00000091994</t>
  </si>
  <si>
    <t>E130317F20Rik</t>
  </si>
  <si>
    <t>RIKEN cDNA E130317F20 gene [Source:MGI Symbol;Acc:MGI:3041202]</t>
  </si>
  <si>
    <t>ENSMUSG00000021147</t>
  </si>
  <si>
    <t>Wdr37</t>
  </si>
  <si>
    <t>WD repeat domain 37 [Source:MGI Symbol;Acc:MGI:1920393]</t>
  </si>
  <si>
    <t>ENSMUSG00000036006</t>
  </si>
  <si>
    <t>Fam65b</t>
  </si>
  <si>
    <t>family with sequence similarity 65, member B [Source:MGI Symbol;Acc:MGI:2444879]</t>
  </si>
  <si>
    <t>ENSMUSG00000070520</t>
  </si>
  <si>
    <t>Ndnl2</t>
  </si>
  <si>
    <t>necdin-like 2 [Source:MGI Symbol;Acc:MGI:1913897]</t>
  </si>
  <si>
    <t>ENSMUSG00000015971</t>
  </si>
  <si>
    <t>Actr8</t>
  </si>
  <si>
    <t>ARP8 actin-related protein 8 [Source:MGI Symbol;Acc:MGI:1860775]</t>
  </si>
  <si>
    <t>ENSMUSG00000009090</t>
  </si>
  <si>
    <t>Ap1b1</t>
  </si>
  <si>
    <t>adaptor protein complex AP-1, beta 1 subunit [Source:MGI Symbol;Acc:MGI:1096368]</t>
  </si>
  <si>
    <t>ENSMUSG00000027088</t>
  </si>
  <si>
    <t>Phospho2</t>
  </si>
  <si>
    <t>phosphatase, orphan 2 [Source:MGI Symbol;Acc:MGI:1920623]</t>
  </si>
  <si>
    <t>ENSMUSG00000038280</t>
  </si>
  <si>
    <t>Ostm1</t>
  </si>
  <si>
    <t>osteopetrosis associated transmembrane protein 1 [Source:MGI Symbol;Acc:MGI:2655574]</t>
  </si>
  <si>
    <t>ENSMUSG00000097088</t>
  </si>
  <si>
    <t>Gm26615</t>
  </si>
  <si>
    <t>predicted gene, 26615 [Source:MGI Symbol;Acc:MGI:5477109]</t>
  </si>
  <si>
    <t>ENSMUSG00000023156</t>
  </si>
  <si>
    <t>Rpp14</t>
  </si>
  <si>
    <t>ribonuclease P 14 subunit [Source:MGI Symbol;Acc:MGI:1914303]</t>
  </si>
  <si>
    <t>ENSMUSG00000018470</t>
  </si>
  <si>
    <t>Kcnab3</t>
  </si>
  <si>
    <t>potassium voltage-gated channel, shaker-related subfamily, beta member 3 [Source:MGI Symbol;Acc:MGI:1336208]</t>
  </si>
  <si>
    <t>ENSMUSG00000051343</t>
  </si>
  <si>
    <t>Rab11fip5</t>
  </si>
  <si>
    <t>RAB11 family interacting protein 5 (class I) [Source:MGI Symbol;Acc:MGI:1098586]</t>
  </si>
  <si>
    <t>ENSMUSG00000035455</t>
  </si>
  <si>
    <t>Fignl1</t>
  </si>
  <si>
    <t>fidgetin-like 1 [Source:MGI Symbol;Acc:MGI:1890648]</t>
  </si>
  <si>
    <t>ENSMUSG00000027983</t>
  </si>
  <si>
    <t>Cyp2u1</t>
  </si>
  <si>
    <t>cytochrome P450, family 2, subfamily u, polypeptide 1 [Source:MGI Symbol;Acc:MGI:1918769]</t>
  </si>
  <si>
    <t>ENSMUSG00000002329</t>
  </si>
  <si>
    <t>Mdp1</t>
  </si>
  <si>
    <t>magnesium-dependent phosphatase 1 [Source:MGI Symbol;Acc:MGI:1915131]</t>
  </si>
  <si>
    <t>ENSMUSG00000022024</t>
  </si>
  <si>
    <t>Sugt1</t>
  </si>
  <si>
    <t>SGT1, suppressor of G2 allele of SKP1 (S. cerevisiae) [Source:MGI Symbol;Acc:MGI:1915205]</t>
  </si>
  <si>
    <t>ENSMUSG00000050017</t>
  </si>
  <si>
    <t>Pitpnb</t>
  </si>
  <si>
    <t>phosphatidylinositol transfer protein, beta [Source:MGI Symbol;Acc:MGI:1927542]</t>
  </si>
  <si>
    <t>ENSMUSG00000030680</t>
  </si>
  <si>
    <t>Pagr1a</t>
  </si>
  <si>
    <t>PAXIP1 associated glutamate rich protein 1A [Source:MGI Symbol;Acc:MGI:1914528]</t>
  </si>
  <si>
    <t>ENSMUSG00000032113</t>
  </si>
  <si>
    <t>Chek1</t>
  </si>
  <si>
    <t>checkpoint kinase 1 [Source:MGI Symbol;Acc:MGI:1202065]</t>
  </si>
  <si>
    <t>ENSMUSG00000035181</t>
  </si>
  <si>
    <t>Heatr5a</t>
  </si>
  <si>
    <t>HEAT repeat containing 5A [Source:MGI Symbol;Acc:MGI:2444133]</t>
  </si>
  <si>
    <t>ENSMUSG00000046574</t>
  </si>
  <si>
    <t>Prr12</t>
  </si>
  <si>
    <t>proline rich 12 [Source:MGI Symbol;Acc:MGI:2679002]</t>
  </si>
  <si>
    <t>ENSMUSG00000034620</t>
  </si>
  <si>
    <t>Tmem5</t>
  </si>
  <si>
    <t>transmembrane protein 5 [Source:MGI Symbol;Acc:MGI:2384919]</t>
  </si>
  <si>
    <t>ENSMUSG00000036553</t>
  </si>
  <si>
    <t>Sh3tc1</t>
  </si>
  <si>
    <t>SH3 domain and tetratricopeptide repeats 1 [Source:MGI Symbol;Acc:MGI:2678949]</t>
  </si>
  <si>
    <t>ENSMUSG00000042349</t>
  </si>
  <si>
    <t>Ikbke</t>
  </si>
  <si>
    <t>inhibitor of kappaB kinase epsilon [Source:MGI Symbol;Acc:MGI:1929612]</t>
  </si>
  <si>
    <t>ENSMUSG00000091515</t>
  </si>
  <si>
    <t>Zfp422-rs1</t>
  </si>
  <si>
    <t>zinc finger protein 422, pseudogene [Source:MGI Symbol;Acc:MGI:3028594]</t>
  </si>
  <si>
    <t>ENSMUSG00000031766</t>
  </si>
  <si>
    <t>Slc12a3</t>
  </si>
  <si>
    <t>solute carrier family 12, member 3 [Source:MGI Symbol;Acc:MGI:108114]</t>
  </si>
  <si>
    <t>ENSMUSG00000002015</t>
  </si>
  <si>
    <t>Bcap31</t>
  </si>
  <si>
    <t>B cell receptor associated protein 31 [Source:MGI Symbol;Acc:MGI:1350933]</t>
  </si>
  <si>
    <t>ENSMUSG00000046993</t>
  </si>
  <si>
    <t>Gm5637</t>
  </si>
  <si>
    <t>predicted pseudogene 5637 [Source:MGI Symbol;Acc:MGI:3648120]</t>
  </si>
  <si>
    <t>ENSMUSG00000064338</t>
  </si>
  <si>
    <t>mt-Tv</t>
  </si>
  <si>
    <t>mitochondrially encoded tRNA valine [Source:MGI Symbol;Acc:MGI:102472]</t>
  </si>
  <si>
    <t>ENSMUSG00000022808</t>
  </si>
  <si>
    <t>Snx4</t>
  </si>
  <si>
    <t>sorting nexin 4 [Source:MGI Symbol;Acc:MGI:1916400]</t>
  </si>
  <si>
    <t>ENSMUSG00000046085</t>
  </si>
  <si>
    <t>4931422A03Rik</t>
  </si>
  <si>
    <t>RIKEN cDNA 4931422A03 gene [Source:MGI Symbol;Acc:MGI:1918236]</t>
  </si>
  <si>
    <t>ENSMUSG00000045519</t>
  </si>
  <si>
    <t>Zfp560</t>
  </si>
  <si>
    <t>zinc finger protein 560 [Source:MGI Symbol;Acc:MGI:1915280]</t>
  </si>
  <si>
    <t>ENSMUSG00000053897</t>
  </si>
  <si>
    <t>Slc39a8</t>
  </si>
  <si>
    <t>solute carrier family 39 (metal ion transporter), member 8 [Source:MGI Symbol;Acc:MGI:1914797]</t>
  </si>
  <si>
    <t>ENSMUSG00000006392</t>
  </si>
  <si>
    <t>Med8</t>
  </si>
  <si>
    <t>mediator complex subunit 8 [Source:MGI Symbol;Acc:MGI:1915269]</t>
  </si>
  <si>
    <t>ENSMUSG00000016206</t>
  </si>
  <si>
    <t>H2-M3</t>
  </si>
  <si>
    <t>histocompatibility 2, M region locus 3 [Source:MGI Symbol;Acc:MGI:95915]</t>
  </si>
  <si>
    <t>ENSMUSG00000020475</t>
  </si>
  <si>
    <t>Pgam2</t>
  </si>
  <si>
    <t>phosphoglycerate mutase 2 [Source:MGI Symbol;Acc:MGI:1933118]</t>
  </si>
  <si>
    <t>ENSMUSG00000025421</t>
  </si>
  <si>
    <t>Hdhd2</t>
  </si>
  <si>
    <t>haloacid dehalogenase-like hydrolase domain containing 2 [Source:MGI Symbol;Acc:MGI:1924237]</t>
  </si>
  <si>
    <t>ENSMUSG00000021044</t>
  </si>
  <si>
    <t>Adck1</t>
  </si>
  <si>
    <t>aarF domain containing kinase 1 [Source:MGI Symbol;Acc:MGI:1919363]</t>
  </si>
  <si>
    <t>ENSMUSG00000027001</t>
  </si>
  <si>
    <t>Dusp19</t>
  </si>
  <si>
    <t>dual specificity phosphatase 19 [Source:MGI Symbol;Acc:MGI:1915332]</t>
  </si>
  <si>
    <t>ENSMUSG00000082922</t>
  </si>
  <si>
    <t>Gm6939</t>
  </si>
  <si>
    <t>predicted gene 6939 [Source:MGI Symbol;Acc:MGI:3782976]</t>
  </si>
  <si>
    <t>ENSMUSG00000058748</t>
  </si>
  <si>
    <t>Zfp958</t>
  </si>
  <si>
    <t>zinc finger protein 958 [Source:MGI Symbol;Acc:MGI:2385298]</t>
  </si>
  <si>
    <t>ENSMUSG00000032527</t>
  </si>
  <si>
    <t>Pccb</t>
  </si>
  <si>
    <t>propionyl Coenzyme A carboxylase, beta polypeptide [Source:MGI Symbol;Acc:MGI:1914154]</t>
  </si>
  <si>
    <t>ENSMUSG00000029050</t>
  </si>
  <si>
    <t>Ski</t>
  </si>
  <si>
    <t>ski sarcoma viral oncogene homolog (avian) [Source:MGI Symbol;Acc:MGI:98310]</t>
  </si>
  <si>
    <t>ENSMUSG00000021248</t>
  </si>
  <si>
    <t>Tmed10</t>
  </si>
  <si>
    <t>transmembrane emp24-like trafficking protein 10 (yeast) [Source:MGI Symbol;Acc:MGI:1915831]</t>
  </si>
  <si>
    <t>ENSMUSG00000028229</t>
  </si>
  <si>
    <t>Rmdn1</t>
  </si>
  <si>
    <t>regulator of microtubule dynamics 1 [Source:MGI Symbol;Acc:MGI:1913552]</t>
  </si>
  <si>
    <t>ENSMUSG00000050295</t>
  </si>
  <si>
    <t>Foxc1</t>
  </si>
  <si>
    <t>forkhead box C1 [Source:MGI Symbol;Acc:MGI:1347466]</t>
  </si>
  <si>
    <t>ENSMUSG00000073427</t>
  </si>
  <si>
    <t>Gm4924</t>
  </si>
  <si>
    <t>predicted gene 4924 [Source:MGI Symbol;Acc:MGI:3643133]</t>
  </si>
  <si>
    <t>ENSMUSG00000026012</t>
  </si>
  <si>
    <t>Cd28</t>
  </si>
  <si>
    <t>CD28 antigen [Source:MGI Symbol;Acc:MGI:88327]</t>
  </si>
  <si>
    <t>ENSMUSG00000041609</t>
  </si>
  <si>
    <t>Ccdc64</t>
  </si>
  <si>
    <t>coiled-coil domain containing 64 [Source:MGI Symbol;Acc:MGI:1922915]</t>
  </si>
  <si>
    <t>ENSMUSG00000038346</t>
  </si>
  <si>
    <t>Zfp384</t>
  </si>
  <si>
    <t>zinc finger protein 384 [Source:MGI Symbol;Acc:MGI:2443203]</t>
  </si>
  <si>
    <t>ENSMUSG00000097333</t>
  </si>
  <si>
    <t>Zfp87</t>
  </si>
  <si>
    <t>zinc finger protein 87 [Source:MGI Symbol;Acc:MGI:107768]</t>
  </si>
  <si>
    <t>ENSMUSG00000097417</t>
  </si>
  <si>
    <t>Gm26669</t>
  </si>
  <si>
    <t>predicted gene, 26669 [Source:MGI Symbol;Acc:MGI:5477163]</t>
  </si>
  <si>
    <t>ENSMUSG00000026869</t>
  </si>
  <si>
    <t>Psmd5</t>
  </si>
  <si>
    <t>proteasome (prosome, macropain) 26S subunit, non-ATPase, 5 [Source:MGI Symbol;Acc:MGI:1914248]</t>
  </si>
  <si>
    <t>ENSMUSG00000087159</t>
  </si>
  <si>
    <t>Gm15246</t>
  </si>
  <si>
    <t>predicted gene 15246 [Source:MGI Symbol;Acc:MGI:3708120]</t>
  </si>
  <si>
    <t>ENSMUSG00000029299</t>
  </si>
  <si>
    <t>Abcg3</t>
  </si>
  <si>
    <t>ATP-binding cassette, sub-family G (WHITE), member 3 [Source:MGI Symbol;Acc:MGI:1351624]</t>
  </si>
  <si>
    <t>ENSMUSG00000037190</t>
  </si>
  <si>
    <t>Cyb561d2</t>
  </si>
  <si>
    <t>cytochrome b-561 domain containing 2 [Source:MGI Symbol;Acc:MGI:1929280]</t>
  </si>
  <si>
    <t>ENSMUSG00000062352</t>
  </si>
  <si>
    <t>Itgb1bp1</t>
  </si>
  <si>
    <t>integrin beta 1 binding protein 1 [Source:MGI Symbol;Acc:MGI:1306802]</t>
  </si>
  <si>
    <t>ENSMUSG00000038170</t>
  </si>
  <si>
    <t>Pde4dip</t>
  </si>
  <si>
    <t>phosphodiesterase 4D interacting protein (myomegalin) [Source:MGI Symbol;Acc:MGI:1891434]</t>
  </si>
  <si>
    <t>ENSMUSG00000097718</t>
  </si>
  <si>
    <t>Gm26896</t>
  </si>
  <si>
    <t>predicted gene, 26896 [Source:MGI Symbol;Acc:MGI:5477390]</t>
  </si>
  <si>
    <t>ENSMUSG00000049871</t>
  </si>
  <si>
    <t>Nlrc3</t>
  </si>
  <si>
    <t>NLR family, CARD domain containing 3 [Source:MGI Symbol;Acc:MGI:2444070]</t>
  </si>
  <si>
    <t>ENSMUSG00000024330</t>
  </si>
  <si>
    <t>Col11a2</t>
  </si>
  <si>
    <t>collagen, type XI, alpha 2 [Source:MGI Symbol;Acc:MGI:88447]</t>
  </si>
  <si>
    <t>ENSMUSG00000034729</t>
  </si>
  <si>
    <t>Mrps10</t>
  </si>
  <si>
    <t>mitochondrial ribosomal protein S10 [Source:MGI Symbol;Acc:MGI:1928139]</t>
  </si>
  <si>
    <t>ENSMUSG00000018900</t>
  </si>
  <si>
    <t>Slc22a5</t>
  </si>
  <si>
    <t>solute carrier family 22 (organic cation transporter), member 5 [Source:MGI Symbol;Acc:MGI:1329012]</t>
  </si>
  <si>
    <t>ENSMUSG00000033933</t>
  </si>
  <si>
    <t>Vhl</t>
  </si>
  <si>
    <t>von Hippel-Lindau tumor suppressor [Source:MGI Symbol;Acc:MGI:103223]</t>
  </si>
  <si>
    <t>ENSMUSG00000026018</t>
  </si>
  <si>
    <t>Ica1l</t>
  </si>
  <si>
    <t>islet cell autoantigen 1-like [Source:MGI Symbol;Acc:MGI:1917625]</t>
  </si>
  <si>
    <t>ENSMUSG00000029716</t>
  </si>
  <si>
    <t>Tfr2</t>
  </si>
  <si>
    <t>transferrin receptor 2 [Source:MGI Symbol;Acc:MGI:1354956]</t>
  </si>
  <si>
    <t>ENSMUSG00000029632</t>
  </si>
  <si>
    <t>Ndufa4</t>
  </si>
  <si>
    <t>NADH dehydrogenase (ubiquinone) 1 alpha subcomplex, 4 [Source:MGI Symbol;Acc:MGI:107686]</t>
  </si>
  <si>
    <t>ENSMUSG00000005470</t>
  </si>
  <si>
    <t>Asf1b</t>
  </si>
  <si>
    <t>anti-silencing function 1B histone chaperone [Source:MGI Symbol;Acc:MGI:1914179]</t>
  </si>
  <si>
    <t>ENSMUSG00000074892</t>
  </si>
  <si>
    <t>B3galt5</t>
  </si>
  <si>
    <t>UDP-Gal:betaGlcNAc beta 1,3-galactosyltransferase, polypeptide 5 [Source:MGI Symbol;Acc:MGI:2136878]</t>
  </si>
  <si>
    <t>ENSMUSG00000097254</t>
  </si>
  <si>
    <t>C430042M11Rik</t>
  </si>
  <si>
    <t>RIKEN cDNA C430042M11 gene [Source:MGI Symbol;Acc:MGI:2443186]</t>
  </si>
  <si>
    <t>ENSMUSG00000063698</t>
  </si>
  <si>
    <t>Sfxn4</t>
  </si>
  <si>
    <t>sideroflexin 4 [Source:MGI Symbol;Acc:MGI:2137680]</t>
  </si>
  <si>
    <t>ENSMUSG00000098243</t>
  </si>
  <si>
    <t>Gm4258</t>
  </si>
  <si>
    <t>predicted gene 4258 [Source:MGI Symbol;Acc:MGI:3782435]</t>
  </si>
  <si>
    <t>ENSMUSG00000069255</t>
  </si>
  <si>
    <t>Dusp22</t>
  </si>
  <si>
    <t>dual specificity phosphatase 22 [Source:MGI Symbol;Acc:MGI:1915926]</t>
  </si>
  <si>
    <t>ENSMUSG00000039221</t>
  </si>
  <si>
    <t>Rpl22l1</t>
  </si>
  <si>
    <t>ribosomal protein L22 like 1 [Source:MGI Symbol;Acc:MGI:1915278]</t>
  </si>
  <si>
    <t>ENSMUSG00000025893</t>
  </si>
  <si>
    <t>Kbtbd3</t>
  </si>
  <si>
    <t>kelch repeat and BTB (POZ) domain containing 3 [Source:MGI Symbol;Acc:MGI:1916399]</t>
  </si>
  <si>
    <t>ENSMUSG00000077426</t>
  </si>
  <si>
    <t>Gm26387</t>
  </si>
  <si>
    <t>predicted gene, 26387 [Source:MGI Symbol;Acc:MGI:5456164]</t>
  </si>
  <si>
    <t>ENSMUSG00000077285</t>
  </si>
  <si>
    <t>Gm26394</t>
  </si>
  <si>
    <t>predicted gene, 26394 [Source:MGI Symbol;Acc:MGI:5456171]</t>
  </si>
  <si>
    <t>ENSMUSG00000026356</t>
  </si>
  <si>
    <t>Dars</t>
  </si>
  <si>
    <t>aspartyl-tRNA synthetase [Source:MGI Symbol;Acc:MGI:2442544]</t>
  </si>
  <si>
    <t>ENSMUSG00000028180</t>
  </si>
  <si>
    <t>Zranb2</t>
  </si>
  <si>
    <t>zinc finger, RAN-binding domain containing 2 [Source:MGI Symbol;Acc:MGI:1858211]</t>
  </si>
  <si>
    <t>ENSMUSG00000033793</t>
  </si>
  <si>
    <t>Atp6v1h</t>
  </si>
  <si>
    <t>ATPase, H+ transporting, lysosomal V1 subunit H [Source:MGI Symbol;Acc:MGI:1914864]</t>
  </si>
  <si>
    <t>ENSMUSG00000048007</t>
  </si>
  <si>
    <t>Timm8a1</t>
  </si>
  <si>
    <t>translocase of inner mitochondrial membrane 8A1 [Source:MGI Symbol;Acc:MGI:1353433]</t>
  </si>
  <si>
    <t>ENSMUSG00000027502</t>
  </si>
  <si>
    <t>Rtfdc1</t>
  </si>
  <si>
    <t>replication termination factor 2 domain containing 1 [Source:MGI Symbol;Acc:MGI:1913654]</t>
  </si>
  <si>
    <t>ENSMUSG00000049950</t>
  </si>
  <si>
    <t>Rpp38</t>
  </si>
  <si>
    <t>ribonuclease P/MRP 38 subunit [Source:MGI Symbol;Acc:MGI:2443607]</t>
  </si>
  <si>
    <t>ENSMUSG00000024347</t>
  </si>
  <si>
    <t>Psd2</t>
  </si>
  <si>
    <t>pleckstrin and Sec7 domain containing 2 [Source:MGI Symbol;Acc:MGI:1921252]</t>
  </si>
  <si>
    <t>ENSMUSG00000029246</t>
  </si>
  <si>
    <t>Ppat</t>
  </si>
  <si>
    <t>phosphoribosyl pyrophosphate amidotransferase [Source:MGI Symbol;Acc:MGI:2387203]</t>
  </si>
  <si>
    <t>ENSMUSG00000078716</t>
  </si>
  <si>
    <t>Tmem8b</t>
  </si>
  <si>
    <t>transmembrane protein 8B [Source:MGI Symbol;Acc:MGI:2441680]</t>
  </si>
  <si>
    <t>ENSMUSG00000066042</t>
  </si>
  <si>
    <t>Med18</t>
  </si>
  <si>
    <t>mediator complex subunit 18 [Source:MGI Symbol;Acc:MGI:1914469]</t>
  </si>
  <si>
    <t>ENSMUSG00000083012</t>
  </si>
  <si>
    <t>Fam220a</t>
  </si>
  <si>
    <t>family with sequence similarity 220, member A [Source:MGI Symbol;Acc:MGI:1914488]</t>
  </si>
  <si>
    <t>ENSMUSG00000009092</t>
  </si>
  <si>
    <t>Derl3</t>
  </si>
  <si>
    <t>Der1-like domain family, member 3 [Source:MGI Symbol;Acc:MGI:1917627]</t>
  </si>
  <si>
    <t>ENSMUSG00000031591</t>
  </si>
  <si>
    <t>Asah1</t>
  </si>
  <si>
    <t>N-acylsphingosine amidohydrolase 1 [Source:MGI Symbol;Acc:MGI:1277124]</t>
  </si>
  <si>
    <t>ENSMUSG00000023923</t>
  </si>
  <si>
    <t>Tbc1d5</t>
  </si>
  <si>
    <t>TBC1 domain family, member 5 [Source:MGI Symbol;Acc:MGI:1919488]</t>
  </si>
  <si>
    <t>ENSMUSG00000075040</t>
  </si>
  <si>
    <t>Zfp408</t>
  </si>
  <si>
    <t>zinc finger protein 408 [Source:MGI Symbol;Acc:MGI:2685857]</t>
  </si>
  <si>
    <t>ENSMUSG00000031776</t>
  </si>
  <si>
    <t>Arl2bp</t>
  </si>
  <si>
    <t>ADP-ribosylation factor-like 2 binding protein [Source:MGI Symbol;Acc:MGI:1349429]</t>
  </si>
  <si>
    <t>ENSMUSG00000026525</t>
  </si>
  <si>
    <t>Opn3</t>
  </si>
  <si>
    <t>opsin 3 [Source:MGI Symbol;Acc:MGI:1338022]</t>
  </si>
  <si>
    <t>ENSMUSG00000074649</t>
  </si>
  <si>
    <t>BC029722</t>
  </si>
  <si>
    <t>cDNA sequence BC029722 [Source:MGI Symbol;Acc:MGI:3584273]</t>
  </si>
  <si>
    <t>ENSMUSG00000090213</t>
  </si>
  <si>
    <t>Tmem189</t>
  </si>
  <si>
    <t>transmembrane protein 189 [Source:MGI Symbol;Acc:MGI:2142624]</t>
  </si>
  <si>
    <t>ENSMUSG00000041298</t>
  </si>
  <si>
    <t>Katnal1</t>
  </si>
  <si>
    <t>katanin p60 subunit A-like 1 [Source:MGI Symbol;Acc:MGI:2387638]</t>
  </si>
  <si>
    <t>ENSMUSG00000030284</t>
  </si>
  <si>
    <t>Creld1</t>
  </si>
  <si>
    <t>cysteine-rich with EGF-like domains 1 [Source:MGI Symbol;Acc:MGI:2152539]</t>
  </si>
  <si>
    <t>ENSMUSG00000001348</t>
  </si>
  <si>
    <t>Acp5</t>
  </si>
  <si>
    <t>acid phosphatase 5, tartrate resistant [Source:MGI Symbol;Acc:MGI:87883]</t>
  </si>
  <si>
    <t>ENSMUSG00000020648</t>
  </si>
  <si>
    <t>Dus4l</t>
  </si>
  <si>
    <t>dihydrouridine synthase 4-like (S. cerevisiae) [Source:MGI Symbol;Acc:MGI:1919166]</t>
  </si>
  <si>
    <t>ENSMUSG00000097536</t>
  </si>
  <si>
    <t>2610037D02Rik</t>
  </si>
  <si>
    <t>RIKEN cDNA 2610037D02 gene [Source:MGI Symbol;Acc:MGI:1917290]</t>
  </si>
  <si>
    <t>ENSMUSG00000023017</t>
  </si>
  <si>
    <t>Asic1</t>
  </si>
  <si>
    <t>acid-sensing (proton-gated) ion channel 1 [Source:MGI Symbol;Acc:MGI:1194915]</t>
  </si>
  <si>
    <t>ENSMUSG00000031570</t>
  </si>
  <si>
    <t>Ppapdc1b</t>
  </si>
  <si>
    <t>phospholipid phosphatase 5 [Source:MGI Symbol;Acc:MGI:1919160]</t>
  </si>
  <si>
    <t>ENSMUSG00000043036</t>
  </si>
  <si>
    <t>Ccdc63</t>
  </si>
  <si>
    <t>coiled-coil domain containing 63 [Source:MGI Symbol;Acc:MGI:3607777]</t>
  </si>
  <si>
    <t>ENSMUSG00000054435</t>
  </si>
  <si>
    <t>Gimap4</t>
  </si>
  <si>
    <t>GTPase, IMAP family member 4 [Source:MGI Symbol;Acc:MGI:1349656]</t>
  </si>
  <si>
    <t>ENSMUSG00000036158</t>
  </si>
  <si>
    <t>Prickle1</t>
  </si>
  <si>
    <t>prickle homolog 1 (Drosophila) [Source:MGI Symbol;Acc:MGI:1916034]</t>
  </si>
  <si>
    <t>ENSMUSG00000016356</t>
  </si>
  <si>
    <t>Col20a1</t>
  </si>
  <si>
    <t>collagen, type XX, alpha 1 [Source:MGI Symbol;Acc:MGI:1920618]</t>
  </si>
  <si>
    <t>ENSMUSG00000031667</t>
  </si>
  <si>
    <t>Aktip</t>
  </si>
  <si>
    <t>thymoma viral proto-oncogene 1 interacting protein [Source:MGI Symbol;Acc:MGI:3693832]</t>
  </si>
  <si>
    <t>ENSMUSG00000005686</t>
  </si>
  <si>
    <t>Ampd3</t>
  </si>
  <si>
    <t>adenosine monophosphate deaminase 3 [Source:MGI Symbol;Acc:MGI:1096344]</t>
  </si>
  <si>
    <t>ENSMUSG00000049327</t>
  </si>
  <si>
    <t>Setd8</t>
  </si>
  <si>
    <t>SET domain containing (lysine methyltransferase) 8 [Source:MGI Symbol;Acc:MGI:1915206]</t>
  </si>
  <si>
    <t>ENSMUSG00000007338</t>
  </si>
  <si>
    <t>Mrpl49</t>
  </si>
  <si>
    <t>mitochondrial ribosomal protein L49 [Source:MGI Symbol;Acc:MGI:108180]</t>
  </si>
  <si>
    <t>ENSMUSG00000052544</t>
  </si>
  <si>
    <t>St6galnac3</t>
  </si>
  <si>
    <t>ST6 (alpha-N-acetyl-neuraminyl-2,3-beta-galactosyl-1,3)-N-acetylgalactosaminide alpha-2,6-sialyltransferase 3 [Source:MGI Symbol;Acc:MGI:1341828]</t>
  </si>
  <si>
    <t>ENSMUSG00000000682</t>
  </si>
  <si>
    <t>Cd52</t>
  </si>
  <si>
    <t>CD52 antigen [Source:MGI Symbol;Acc:MGI:1346088]</t>
  </si>
  <si>
    <t>ENSMUSG00000024580</t>
  </si>
  <si>
    <t>Grpel2</t>
  </si>
  <si>
    <t>GrpE-like 2, mitochondrial [Source:MGI Symbol;Acc:MGI:1334416]</t>
  </si>
  <si>
    <t>ENSMUSG00000003344</t>
  </si>
  <si>
    <t>Btbd2</t>
  </si>
  <si>
    <t>BTB (POZ) domain containing 2 [Source:MGI Symbol;Acc:MGI:1933831]</t>
  </si>
  <si>
    <t>ENSMUSG00000058672</t>
  </si>
  <si>
    <t>Tubb2a</t>
  </si>
  <si>
    <t>tubulin, beta 2A class IIA [Source:MGI Symbol;Acc:MGI:107861]</t>
  </si>
  <si>
    <t>ENSMUSG00000085169</t>
  </si>
  <si>
    <t>Gm10785</t>
  </si>
  <si>
    <t>predicted gene 10785 [Source:MGI Symbol;Acc:MGI:3642149]</t>
  </si>
  <si>
    <t>ENSMUSG00000096981</t>
  </si>
  <si>
    <t>Gm16845</t>
  </si>
  <si>
    <t>predicted gene, 16845 [Source:MGI Symbol;Acc:MGI:4439769]</t>
  </si>
  <si>
    <t>ENSMUSG00000019790</t>
  </si>
  <si>
    <t>Stxbp5</t>
  </si>
  <si>
    <t>syntaxin binding protein 5 (tomosyn) [Source:MGI Symbol;Acc:MGI:1926058]</t>
  </si>
  <si>
    <t>ENSMUSG00000031931</t>
  </si>
  <si>
    <t>Ankrd49</t>
  </si>
  <si>
    <t>ankyrin repeat domain 49 [Source:MGI Symbol;Acc:MGI:1930842]</t>
  </si>
  <si>
    <t>ENSMUSG00000026634</t>
  </si>
  <si>
    <t>Angel2</t>
  </si>
  <si>
    <t>angel homolog 2 (Drosophila) [Source:MGI Symbol;Acc:MGI:1196310]</t>
  </si>
  <si>
    <t>ENSMUSG00000037434</t>
  </si>
  <si>
    <t>Slc30a1</t>
  </si>
  <si>
    <t>solute carrier family 30 (zinc transporter), member 1 [Source:MGI Symbol;Acc:MGI:1345281]</t>
  </si>
  <si>
    <t>ENSMUSG00000050199</t>
  </si>
  <si>
    <t>Lgr4</t>
  </si>
  <si>
    <t>leucine-rich repeat-containing G protein-coupled receptor 4 [Source:MGI Symbol;Acc:MGI:1891468]</t>
  </si>
  <si>
    <t>ENSMUSG00000027651</t>
  </si>
  <si>
    <t>Rprd1b</t>
  </si>
  <si>
    <t>regulation of nuclear pre-mRNA domain containing 1B [Source:MGI Symbol;Acc:MGI:1917720]</t>
  </si>
  <si>
    <t>ENSMUSG00000021666</t>
  </si>
  <si>
    <t>Gfm2</t>
  </si>
  <si>
    <t>G elongation factor, mitochondrial 2 [Source:MGI Symbol;Acc:MGI:2444783]</t>
  </si>
  <si>
    <t>ENSMUSG00000073771</t>
  </si>
  <si>
    <t>Btbd19</t>
  </si>
  <si>
    <t>BTB (POZ) domain containing 19 [Source:MGI Symbol;Acc:MGI:1925861]</t>
  </si>
  <si>
    <t>ENSMUSG00000060600</t>
  </si>
  <si>
    <t>Eno3</t>
  </si>
  <si>
    <t>enolase 3, beta muscle [Source:MGI Symbol;Acc:MGI:95395]</t>
  </si>
  <si>
    <t>ENSMUSG00000002661</t>
  </si>
  <si>
    <t>Alkbh7</t>
  </si>
  <si>
    <t>alkB homolog 7 [Source:MGI Symbol;Acc:MGI:1913650]</t>
  </si>
  <si>
    <t>ENSMUSG00000096946</t>
  </si>
  <si>
    <t>Gm10474</t>
  </si>
  <si>
    <t>fragile X mental retardation syndrome 1, opposite strand [Source:MGI Symbol;Acc:MGI:3642368]</t>
  </si>
  <si>
    <t>ENSMUSG00000071722</t>
  </si>
  <si>
    <t>Spin4</t>
  </si>
  <si>
    <t>spindlin family, member 4 [Source:MGI Symbol;Acc:MGI:2444925]</t>
  </si>
  <si>
    <t>ENSMUSG00000039483</t>
  </si>
  <si>
    <t>Asb6</t>
  </si>
  <si>
    <t>ankyrin repeat and SOCS box-containing 6 [Source:MGI Symbol;Acc:MGI:1919573]</t>
  </si>
  <si>
    <t>ENSMUSG00000004994</t>
  </si>
  <si>
    <t>Ccdc130</t>
  </si>
  <si>
    <t>coiled-coil domain containing 130 [Source:MGI Symbol;Acc:MGI:1914986]</t>
  </si>
  <si>
    <t>ENSMUSG00000027531</t>
  </si>
  <si>
    <t>Impa1</t>
  </si>
  <si>
    <t>inositol (myo)-1(or 4)-monophosphatase 1 [Source:MGI Symbol;Acc:MGI:1933158]</t>
  </si>
  <si>
    <t>ENSMUSG00000058240</t>
  </si>
  <si>
    <t>Cryzl1</t>
  </si>
  <si>
    <t>crystallin, zeta (quinone reductase)-like 1 [Source:MGI Symbol;Acc:MGI:1913859]</t>
  </si>
  <si>
    <t>ENSMUSG00000062116</t>
  </si>
  <si>
    <t>Zfp954</t>
  </si>
  <si>
    <t>zinc finger protein 954 [Source:MGI Symbol;Acc:MGI:1917764]</t>
  </si>
  <si>
    <t>ENSMUSG00000028345</t>
  </si>
  <si>
    <t>Tex10</t>
  </si>
  <si>
    <t>testis expressed gene 10 [Source:MGI Symbol;Acc:MGI:1344413]</t>
  </si>
  <si>
    <t>ENSMUSG00000029136</t>
  </si>
  <si>
    <t>Rbks</t>
  </si>
  <si>
    <t>ribokinase [Source:MGI Symbol;Acc:MGI:1918586]</t>
  </si>
  <si>
    <t>ENSMUSG00000057409</t>
  </si>
  <si>
    <t>Zfp53</t>
  </si>
  <si>
    <t>zinc finger protein 53 [Source:MGI Symbol;Acc:MGI:99200]</t>
  </si>
  <si>
    <t>ENSMUSG00000024317</t>
  </si>
  <si>
    <t>Rnf138</t>
  </si>
  <si>
    <t>ring finger protein 138 [Source:MGI Symbol;Acc:MGI:1929211]</t>
  </si>
  <si>
    <t>ENSMUSG00000025189</t>
  </si>
  <si>
    <t>Cnnm1</t>
  </si>
  <si>
    <t>cyclin M1 [Source:MGI Symbol;Acc:MGI:1891366]</t>
  </si>
  <si>
    <t>ENSMUSG00000026851</t>
  </si>
  <si>
    <t>BC005624</t>
  </si>
  <si>
    <t>cDNA sequence BC005624 [Source:MGI Symbol;Acc:MGI:2385132]</t>
  </si>
  <si>
    <t>ENSMUSG00000025736</t>
  </si>
  <si>
    <t>Jmjd8</t>
  </si>
  <si>
    <t>jumonji domain containing 8 [Source:MGI Symbol;Acc:MGI:1919356]</t>
  </si>
  <si>
    <t>ENSMUSG00000041219</t>
  </si>
  <si>
    <t>Arhgap11a</t>
  </si>
  <si>
    <t>Rho GTPase activating protein 11A [Source:MGI Symbol;Acc:MGI:2444300]</t>
  </si>
  <si>
    <t>ENSMUSG00000045482</t>
  </si>
  <si>
    <t>Trrap</t>
  </si>
  <si>
    <t>transformation/transcription domain-associated protein [Source:MGI Symbol;Acc:MGI:2153272]</t>
  </si>
  <si>
    <t>ENSMUSG00000033004</t>
  </si>
  <si>
    <t>Mycbp2</t>
  </si>
  <si>
    <t>MYC binding protein 2 [Source:MGI Symbol;Acc:MGI:2179432]</t>
  </si>
  <si>
    <t>ENSMUSG00000036860</t>
  </si>
  <si>
    <t>Mrpl55</t>
  </si>
  <si>
    <t>mitochondrial ribosomal protein L55 [Source:MGI Symbol;Acc:MGI:1914462]</t>
  </si>
  <si>
    <t>ENSMUSG00000097423</t>
  </si>
  <si>
    <t>Gm26522</t>
  </si>
  <si>
    <t>predicted gene, 26522 [Source:MGI Symbol;Acc:MGI:5477016]</t>
  </si>
  <si>
    <t>ENSMUSG00000003604</t>
  </si>
  <si>
    <t>Aven</t>
  </si>
  <si>
    <t>apoptosis, caspase activation inhibitor [Source:MGI Symbol;Acc:MGI:1921518]</t>
  </si>
  <si>
    <t>ENSMUSG00000028646</t>
  </si>
  <si>
    <t>Rragc</t>
  </si>
  <si>
    <t>Ras-related GTP binding C [Source:MGI Symbol;Acc:MGI:1858751]</t>
  </si>
  <si>
    <t>ENSMUSG00000032939</t>
  </si>
  <si>
    <t>Nup93</t>
  </si>
  <si>
    <t>nucleoporin 93 [Source:MGI Symbol;Acc:MGI:1919055]</t>
  </si>
  <si>
    <t>ENSMUSG00000040836</t>
  </si>
  <si>
    <t>Gpr161</t>
  </si>
  <si>
    <t>G protein-coupled receptor 161 [Source:MGI Symbol;Acc:MGI:2685054]</t>
  </si>
  <si>
    <t>ENSMUSG00000027618</t>
  </si>
  <si>
    <t>Nfs1</t>
  </si>
  <si>
    <t>nitrogen fixation gene 1 (S. cerevisiae) [Source:MGI Symbol;Acc:MGI:1316706]</t>
  </si>
  <si>
    <t>ENSMUSG00000041438</t>
  </si>
  <si>
    <t>Cirh1a</t>
  </si>
  <si>
    <t>cirrhosis, autosomal recessive 1A (human) [Source:MGI Symbol;Acc:MGI:1096573]</t>
  </si>
  <si>
    <t>ENSMUSG00000036966</t>
  </si>
  <si>
    <t>Spryd3</t>
  </si>
  <si>
    <t>SPRY domain containing 3 [Source:MGI Symbol;Acc:MGI:2446175]</t>
  </si>
  <si>
    <t>ENSMUSG00000020868</t>
  </si>
  <si>
    <t>Xylt2</t>
  </si>
  <si>
    <t>xylosyltransferase II [Source:MGI Symbol;Acc:MGI:2444797]</t>
  </si>
  <si>
    <t>ENSMUSG00000028164</t>
  </si>
  <si>
    <t>Manba</t>
  </si>
  <si>
    <t>mannosidase, beta A, lysosomal [Source:MGI Symbol;Acc:MGI:88175]</t>
  </si>
  <si>
    <t>ENSMUSG00000036091</t>
  </si>
  <si>
    <t>Hyal3</t>
  </si>
  <si>
    <t>hyaluronoglucosaminidase 3 [Source:MGI Symbol;Acc:MGI:1330288]</t>
  </si>
  <si>
    <t>ENSMUSG00000055884</t>
  </si>
  <si>
    <t>Fancm</t>
  </si>
  <si>
    <t>Fanconi anemia, complementation group M [Source:MGI Symbol;Acc:MGI:2442306]</t>
  </si>
  <si>
    <t>ENSMUSG00000017493</t>
  </si>
  <si>
    <t>Igfbp4</t>
  </si>
  <si>
    <t>insulin-like growth factor binding protein 4 [Source:MGI Symbol;Acc:MGI:96439]</t>
  </si>
  <si>
    <t>ENSMUSG00000024563</t>
  </si>
  <si>
    <t>Smad2</t>
  </si>
  <si>
    <t>SMAD family member 2 [Source:MGI Symbol;Acc:MGI:108051]</t>
  </si>
  <si>
    <t>ENSMUSG00000063904</t>
  </si>
  <si>
    <t>Dpp3</t>
  </si>
  <si>
    <t>dipeptidylpeptidase 3 [Source:MGI Symbol;Acc:MGI:1922471]</t>
  </si>
  <si>
    <t>ENSMUSG00000011171</t>
  </si>
  <si>
    <t>Vipr2</t>
  </si>
  <si>
    <t>vasoactive intestinal peptide receptor 2 [Source:MGI Symbol;Acc:MGI:107166]</t>
  </si>
  <si>
    <t>ENSMUSG00000035958</t>
  </si>
  <si>
    <t>Tdp2</t>
  </si>
  <si>
    <t>tyrosyl-DNA phosphodiesterase 2 [Source:MGI Symbol;Acc:MGI:1860486]</t>
  </si>
  <si>
    <t>ENSMUSG00000028854</t>
  </si>
  <si>
    <t>Slc9a1</t>
  </si>
  <si>
    <t>solute carrier family 9 (sodium/hydrogen exchanger), member 1 [Source:MGI Symbol;Acc:MGI:102462]</t>
  </si>
  <si>
    <t>ENSMUSG00000028291</t>
  </si>
  <si>
    <t>Akirin2</t>
  </si>
  <si>
    <t>akirin 2 [Source:MGI Symbol;Acc:MGI:1889364]</t>
  </si>
  <si>
    <t>ENSMUSG00000046364</t>
  </si>
  <si>
    <t>Rpl27a</t>
  </si>
  <si>
    <t>ribosomal protein L27A [Source:MGI Symbol;Acc:MGI:1347076]</t>
  </si>
  <si>
    <t>ENSMUSG00000039197</t>
  </si>
  <si>
    <t>Adk</t>
  </si>
  <si>
    <t>adenosine kinase [Source:MGI Symbol;Acc:MGI:87930]</t>
  </si>
  <si>
    <t>ENSMUSG00000042472</t>
  </si>
  <si>
    <t>Zfp410</t>
  </si>
  <si>
    <t>zinc finger protein 410 [Source:MGI Symbol;Acc:MGI:1289280]</t>
  </si>
  <si>
    <t>ENSMUSG00000067787</t>
  </si>
  <si>
    <t>Blcap</t>
  </si>
  <si>
    <t>bladder cancer associated protein [Source:MGI Symbol;Acc:MGI:1858907]</t>
  </si>
  <si>
    <t>ENSMUSG00000027722</t>
  </si>
  <si>
    <t>Spata5</t>
  </si>
  <si>
    <t>spermatogenesis associated 5 [Source:MGI Symbol;Acc:MGI:1927170]</t>
  </si>
  <si>
    <t>ENSMUSG00000022123</t>
  </si>
  <si>
    <t>Scel</t>
  </si>
  <si>
    <t>sciellin [Source:MGI Symbol;Acc:MGI:1891228]</t>
  </si>
  <si>
    <t>ENSMUSG00000033047</t>
  </si>
  <si>
    <t>Eif3l</t>
  </si>
  <si>
    <t>eukaryotic translation initiation factor 3, subunit L [Source:MGI Symbol;Acc:MGI:2386251]</t>
  </si>
  <si>
    <t>ENSMUSG00000060244</t>
  </si>
  <si>
    <t>Alyref2</t>
  </si>
  <si>
    <t>Aly/REF export factor 2 [Source:MGI Symbol;Acc:MGI:1913144]</t>
  </si>
  <si>
    <t>ENSMUSG00000038628</t>
  </si>
  <si>
    <t>Polr3k</t>
  </si>
  <si>
    <t>polymerase (RNA) III (DNA directed) polypeptide K [Source:MGI Symbol;Acc:MGI:1914255]</t>
  </si>
  <si>
    <t>ENSMUSG00000097320</t>
  </si>
  <si>
    <t>C630016N16Rik</t>
  </si>
  <si>
    <t>transmembrane protein 147, opposite strand [Source:MGI Symbol;Acc:MGI:3642392]</t>
  </si>
  <si>
    <t>ENSMUSG00000028331</t>
  </si>
  <si>
    <t>5830415F09Rik</t>
  </si>
  <si>
    <t>tRNA methyltransferase O [Source:MGI Symbol;Acc:MGI:1922003]</t>
  </si>
  <si>
    <t>ENSMUSG00000021408</t>
  </si>
  <si>
    <t>Ripk1</t>
  </si>
  <si>
    <t>receptor (TNFRSF)-interacting serine-threonine kinase 1 [Source:MGI Symbol;Acc:MGI:108212]</t>
  </si>
  <si>
    <t>ENSMUSG00000066382</t>
  </si>
  <si>
    <t>Iqcf5</t>
  </si>
  <si>
    <t>IQ motif containing F5 [Source:MGI Symbol;Acc:MGI:1922720]</t>
  </si>
  <si>
    <t>ENSMUSG00000015994</t>
  </si>
  <si>
    <t>Fnta</t>
  </si>
  <si>
    <t>farnesyltransferase, CAAX box, alpha [Source:MGI Symbol;Acc:MGI:104683]</t>
  </si>
  <si>
    <t>ENSMUSG00000050545</t>
  </si>
  <si>
    <t>Fam228b</t>
  </si>
  <si>
    <t>family with sequence similarity 228, member B [Source:MGI Symbol;Acc:MGI:2442121]</t>
  </si>
  <si>
    <t>ENSMUSG00000025228</t>
  </si>
  <si>
    <t>Actr1a</t>
  </si>
  <si>
    <t>ARP1 actin-related protein 1A, centractin alpha [Source:MGI Symbol;Acc:MGI:1858964]</t>
  </si>
  <si>
    <t>ENSMUSG00000041264</t>
  </si>
  <si>
    <t>Uspl1</t>
  </si>
  <si>
    <t>ubiquitin specific peptidase like 1 [Source:MGI Symbol;Acc:MGI:2442342]</t>
  </si>
  <si>
    <t>ENSMUSG00000038542</t>
  </si>
  <si>
    <t>Pcid2</t>
  </si>
  <si>
    <t>PCI domain containing 2 [Source:MGI Symbol;Acc:MGI:2443003]</t>
  </si>
  <si>
    <t>ENSMUSG00000096956</t>
  </si>
  <si>
    <t>Snhg18</t>
  </si>
  <si>
    <t>small nucleolar RNA host gene 18 [Source:MGI Symbol;Acc:MGI:1914085]</t>
  </si>
  <si>
    <t>ENSMUSG00000002741</t>
  </si>
  <si>
    <t>Ykt6</t>
  </si>
  <si>
    <t>YKT6 v-SNARE homolog (S. cerevisiae) [Source:MGI Symbol;Acc:MGI:1927550]</t>
  </si>
  <si>
    <t>ENSMUSG00000031838</t>
  </si>
  <si>
    <t>Ifi30</t>
  </si>
  <si>
    <t>interferon gamma inducible protein 30 [Source:MGI Symbol;Acc:MGI:2137648]</t>
  </si>
  <si>
    <t>ENSMUSG00000042507</t>
  </si>
  <si>
    <t>Elmsan1</t>
  </si>
  <si>
    <t>ELM2 and Myb/SANT-like domain containing 1 [Source:MGI Symbol;Acc:MGI:2685106]</t>
  </si>
  <si>
    <t>ENSMUSG00000087424</t>
  </si>
  <si>
    <t>5730405O15Rik</t>
  </si>
  <si>
    <t>RIKEN cDNA 5730405O15 gene [Source:MGI Symbol;Acc:MGI:1917739]</t>
  </si>
  <si>
    <t>ENSMUSG00000057176</t>
  </si>
  <si>
    <t>Gm166</t>
  </si>
  <si>
    <t>coiled-coil domain containing 189 [Source:MGI Symbol;Acc:MGI:2685012]</t>
  </si>
  <si>
    <t>ENSMUSG00000025794</t>
  </si>
  <si>
    <t>Rpl14</t>
  </si>
  <si>
    <t>ribosomal protein L14 [Source:MGI Symbol;Acc:MGI:1914365]</t>
  </si>
  <si>
    <t>ENSMUSG00000071350</t>
  </si>
  <si>
    <t>Setdb2</t>
  </si>
  <si>
    <t>SET domain, bifurcated 2 [Source:MGI Symbol;Acc:MGI:2685139]</t>
  </si>
  <si>
    <t>ENSMUSG00000052446</t>
  </si>
  <si>
    <t>Zfp961</t>
  </si>
  <si>
    <t>zinc finger protein 961 [Source:MGI Symbol;Acc:MGI:3583954]</t>
  </si>
  <si>
    <t>ENSMUSG00000083689</t>
  </si>
  <si>
    <t>Gm14094</t>
  </si>
  <si>
    <t>predicted gene 14094 [Source:MGI Symbol;Acc:MGI:3651963]</t>
  </si>
  <si>
    <t>ENSMUSG00000044080</t>
  </si>
  <si>
    <t>S100a1</t>
  </si>
  <si>
    <t>S100 calcium binding protein A1 [Source:MGI Symbol;Acc:MGI:1338917]</t>
  </si>
  <si>
    <t>ENSMUSG00000084799</t>
  </si>
  <si>
    <t>Ino80dos</t>
  </si>
  <si>
    <t>INO80 complex subunit D, opposite strand [Source:MGI Symbol;Acc:MGI:3651861]</t>
  </si>
  <si>
    <t>ENSMUSG00000085379</t>
  </si>
  <si>
    <t>2310058D17Rik</t>
  </si>
  <si>
    <t>RIKEN cDNA 2310058D17 gene [Source:MGI Symbol;Acc:MGI:1922944]</t>
  </si>
  <si>
    <t>ENSMUSG00000099966</t>
  </si>
  <si>
    <t>RP24-155O13.4</t>
  </si>
  <si>
    <t>RIKEN cDNA 2810402E24 gene [Source:MGI Symbol;Acc:MGI:1913715]</t>
  </si>
  <si>
    <t>ENSMUSG00000050195</t>
  </si>
  <si>
    <t>Scd4</t>
  </si>
  <si>
    <t>stearoyl-coenzyme A desaturase 4 [Source:MGI Symbol;Acc:MGI:2670997]</t>
  </si>
  <si>
    <t>ENSMUSG00000042675</t>
  </si>
  <si>
    <t>Ypel3</t>
  </si>
  <si>
    <t>yippee-like 3 (Drosophila) [Source:MGI Symbol;Acc:MGI:1913340]</t>
  </si>
  <si>
    <t>ENSMUSG00000020089</t>
  </si>
  <si>
    <t>Ppa1</t>
  </si>
  <si>
    <t>pyrophosphatase (inorganic) 1 [Source:MGI Symbol;Acc:MGI:97831]</t>
  </si>
  <si>
    <t>ENSMUSG00000019579</t>
  </si>
  <si>
    <t>D17Wsu104e</t>
  </si>
  <si>
    <t>myeloid derived growth factor [Source:MGI Symbol;Acc:MGI:2156020]</t>
  </si>
  <si>
    <t>ENSMUSG00000038949</t>
  </si>
  <si>
    <t>Cnst</t>
  </si>
  <si>
    <t>consortin, connexin sorting protein [Source:MGI Symbol;Acc:MGI:2445141]</t>
  </si>
  <si>
    <t>ENSMUSG00000068154</t>
  </si>
  <si>
    <t>Insm1</t>
  </si>
  <si>
    <t>insulinoma-associated 1 [Source:MGI Symbol;Acc:MGI:1859980]</t>
  </si>
  <si>
    <t>ENSMUSG00000085527</t>
  </si>
  <si>
    <t>Gm15535</t>
  </si>
  <si>
    <t>predicted gene 15535 [Source:MGI Symbol;Acc:MGI:3782983]</t>
  </si>
  <si>
    <t>ENSMUSG00000006215</t>
  </si>
  <si>
    <t>Zbtb17</t>
  </si>
  <si>
    <t>zinc finger and BTB domain containing 17 [Source:MGI Symbol;Acc:MGI:107410]</t>
  </si>
  <si>
    <t>ENSMUSG00000022214</t>
  </si>
  <si>
    <t>Dcaf11</t>
  </si>
  <si>
    <t>DDB1 and CUL4 associated factor 11 [Source:MGI Symbol;Acc:MGI:90168]</t>
  </si>
  <si>
    <t>ENSMUSG00000018820</t>
  </si>
  <si>
    <t>Zfyve27</t>
  </si>
  <si>
    <t>zinc finger, FYVE domain containing 27 [Source:MGI Symbol;Acc:MGI:1919602]</t>
  </si>
  <si>
    <t>ENSMUSG00000049422</t>
  </si>
  <si>
    <t>Chchd10</t>
  </si>
  <si>
    <t>coiled-coil-helix-coiled-coil-helix domain containing 10 [Source:MGI Symbol;Acc:MGI:2143558]</t>
  </si>
  <si>
    <t>ENSMUSG00000072582</t>
  </si>
  <si>
    <t>Ptrh2</t>
  </si>
  <si>
    <t>peptidyl-tRNA hydrolase 2 [Source:MGI Symbol;Acc:MGI:2444848]</t>
  </si>
  <si>
    <t>ENSMUSG00000026273</t>
  </si>
  <si>
    <t>Mterfd2</t>
  </si>
  <si>
    <t>mitochondrial transcription termination factor 4 [Source:MGI Symbol;Acc:MGI:1918355]</t>
  </si>
  <si>
    <t>ENSMUSG00000033632</t>
  </si>
  <si>
    <t>AW554918</t>
  </si>
  <si>
    <t>expressed sequence AW554918 [Source:MGI Symbol;Acc:MGI:2147376]</t>
  </si>
  <si>
    <t>ENSMUSG00000011752</t>
  </si>
  <si>
    <t>Pgam1</t>
  </si>
  <si>
    <t>phosphoglycerate mutase 1 [Source:MGI Symbol;Acc:MGI:97552]</t>
  </si>
  <si>
    <t>ENSMUSG00000057667</t>
  </si>
  <si>
    <t>Bloc1s3</t>
  </si>
  <si>
    <t>biogenesis of lysosomal organelles complex-1, subunit 3 [Source:MGI Symbol;Acc:MGI:2678952]</t>
  </si>
  <si>
    <t>ENSMUSG00000027010</t>
  </si>
  <si>
    <t>Slc25a12</t>
  </si>
  <si>
    <t>solute carrier family 25 (mitochondrial carrier, Aralar), member 12 [Source:MGI Symbol;Acc:MGI:1926080]</t>
  </si>
  <si>
    <t>ENSMUSG00000023873</t>
  </si>
  <si>
    <t>1700010I14Rik</t>
  </si>
  <si>
    <t>RIKEN cDNA 1700010I14 gene [Source:MGI Symbol;Acc:MGI:1914181]</t>
  </si>
  <si>
    <t>ENSMUSG00000042742</t>
  </si>
  <si>
    <t>B630005N14Rik</t>
  </si>
  <si>
    <t>RIKEN cDNA B630005N14 gene [Source:MGI Symbol;Acc:MGI:2141466]</t>
  </si>
  <si>
    <t>ENSMUSG00000053253</t>
  </si>
  <si>
    <t>Ndfip2</t>
  </si>
  <si>
    <t>Nedd4 family interacting protein 2 [Source:MGI Symbol;Acc:MGI:1923523]</t>
  </si>
  <si>
    <t>ENSMUSG00000018199</t>
  </si>
  <si>
    <t>Trove2</t>
  </si>
  <si>
    <t>TROVE domain family, member 2 [Source:MGI Symbol;Acc:MGI:106652]</t>
  </si>
  <si>
    <t>ENSMUSG00000026484</t>
  </si>
  <si>
    <t>Rnf2</t>
  </si>
  <si>
    <t>ring finger protein 2 [Source:MGI Symbol;Acc:MGI:1101759]</t>
  </si>
  <si>
    <t>ENSMUSG00000038685</t>
  </si>
  <si>
    <t>Rtel1</t>
  </si>
  <si>
    <t>regulator of telomere elongation helicase 1 [Source:MGI Symbol;Acc:MGI:2139369]</t>
  </si>
  <si>
    <t>ENSMUSG00000079509</t>
  </si>
  <si>
    <t>Zfx</t>
  </si>
  <si>
    <t>zinc finger protein X-linked [Source:MGI Symbol;Acc:MGI:99211]</t>
  </si>
  <si>
    <t>ENSMUSG00000028243</t>
  </si>
  <si>
    <t>Ubxn2b</t>
  </si>
  <si>
    <t>UBX domain protein 2B [Source:MGI Symbol;Acc:MGI:1915303]</t>
  </si>
  <si>
    <t>ENSMUSG00000097021</t>
  </si>
  <si>
    <t>4933433G15Rik</t>
  </si>
  <si>
    <t>RIKEN cDNA 4933433G15 gene [Source:MGI Symbol;Acc:MGI:1918524]</t>
  </si>
  <si>
    <t>ENSMUSG00000061669</t>
  </si>
  <si>
    <t>Gm6404</t>
  </si>
  <si>
    <t>ribosomal protein L34, pseudogene 2 [Source:MGI Symbol;Acc:MGI:3648994]</t>
  </si>
  <si>
    <t>ENSMUSG00000024276</t>
  </si>
  <si>
    <t>Zfp397</t>
  </si>
  <si>
    <t>zinc finger protein 397 [Source:MGI Symbol;Acc:MGI:1916506]</t>
  </si>
  <si>
    <t>ENSMUSG00000028189</t>
  </si>
  <si>
    <t>Ctbs</t>
  </si>
  <si>
    <t>chitobiase, di-N-acetyl- [Source:MGI Symbol;Acc:MGI:1921495]</t>
  </si>
  <si>
    <t>ENSMUSG00000014402</t>
  </si>
  <si>
    <t>Tsg101</t>
  </si>
  <si>
    <t>tumor susceptibility gene 101 [Source:MGI Symbol;Acc:MGI:106581]</t>
  </si>
  <si>
    <t>ENSMUSG00000084349</t>
  </si>
  <si>
    <t>Rpl3-ps1</t>
  </si>
  <si>
    <t>ribosomal protein L3, pseudogene 1 [Source:MGI Symbol;Acc:MGI:3644217]</t>
  </si>
  <si>
    <t>ENSMUSG00000029148</t>
  </si>
  <si>
    <t>Nrbp1</t>
  </si>
  <si>
    <t>nuclear receptor binding protein 1 [Source:MGI Symbol;Acc:MGI:2183436]</t>
  </si>
  <si>
    <t>ENSMUSG00000029427</t>
  </si>
  <si>
    <t>Zcchc8</t>
  </si>
  <si>
    <t>zinc finger, CCHC domain containing 8 [Source:MGI Symbol;Acc:MGI:1917900]</t>
  </si>
  <si>
    <t>ENSMUSG00000030605</t>
  </si>
  <si>
    <t>Mfge8</t>
  </si>
  <si>
    <t>milk fat globule-EGF factor 8 protein [Source:MGI Symbol;Acc:MGI:102768]</t>
  </si>
  <si>
    <t>ENSMUSG00000025724</t>
  </si>
  <si>
    <t>Sec11a</t>
  </si>
  <si>
    <t>SEC11 homolog A, signal peptidase complex subunit [Source:MGI Symbol;Acc:MGI:1929464]</t>
  </si>
  <si>
    <t>ENSMUSG00000038045</t>
  </si>
  <si>
    <t>Sult6b1</t>
  </si>
  <si>
    <t>sulfotransferase family, cytosolic, 6B, member 1 [Source:MGI Symbol;Acc:MGI:1920921]</t>
  </si>
  <si>
    <t>ENSMUSG00000061689</t>
  </si>
  <si>
    <t>Dlgap4</t>
  </si>
  <si>
    <t>discs, large homolog-associated protein 4 (Drosophila) [Source:MGI Symbol;Acc:MGI:2138865]</t>
  </si>
  <si>
    <t>ENSMUSG00000006191</t>
  </si>
  <si>
    <t>Cdkal1</t>
  </si>
  <si>
    <t>CDK5 regulatory subunit associated protein 1-like 1 [Source:MGI Symbol;Acc:MGI:1921765]</t>
  </si>
  <si>
    <t>ENSMUSG00000034292</t>
  </si>
  <si>
    <t>Traf3ip1</t>
  </si>
  <si>
    <t>TRAF3 interacting protein 1 [Source:MGI Symbol;Acc:MGI:1921269]</t>
  </si>
  <si>
    <t>ENSMUSG00000059939</t>
  </si>
  <si>
    <t>9430015G10Rik</t>
  </si>
  <si>
    <t>RIKEN cDNA 9430015G10 gene [Source:MGI Symbol;Acc:MGI:2444364]</t>
  </si>
  <si>
    <t>ENSMUSG00000024829</t>
  </si>
  <si>
    <t>Mrpl21</t>
  </si>
  <si>
    <t>mitochondrial ribosomal protein L21 [Source:MGI Symbol;Acc:MGI:2660674]</t>
  </si>
  <si>
    <t>ENSMUSG00000097246</t>
  </si>
  <si>
    <t>Gm26890</t>
  </si>
  <si>
    <t>predicted gene, 26890 [Source:MGI Symbol;Acc:MGI:5477384]</t>
  </si>
  <si>
    <t>ENSMUSG00000028563</t>
  </si>
  <si>
    <t>Tm2d1</t>
  </si>
  <si>
    <t>TM2 domain containing 1 [Source:MGI Symbol;Acc:MGI:2137022]</t>
  </si>
  <si>
    <t>ENSMUSG00000029390</t>
  </si>
  <si>
    <t>Tmed2</t>
  </si>
  <si>
    <t>transmembrane emp24 domain trafficking protein 2 [Source:MGI Symbol;Acc:MGI:1929269]</t>
  </si>
  <si>
    <t>ENSMUSG00000043483</t>
  </si>
  <si>
    <t>Gm6863</t>
  </si>
  <si>
    <t>predicted gene 6863 [Source:MGI Symbol;Acc:MGI:3647386]</t>
  </si>
  <si>
    <t>ENSMUSG00000034308</t>
  </si>
  <si>
    <t>Sdr42e1</t>
  </si>
  <si>
    <t>short chain dehydrogenase/reductase family 42E, member 1 [Source:MGI Symbol;Acc:MGI:1921282]</t>
  </si>
  <si>
    <t>ENSMUSG00000022570</t>
  </si>
  <si>
    <t>Tsta3</t>
  </si>
  <si>
    <t>tissue specific transplantation antigen P35B [Source:MGI Symbol;Acc:MGI:98857]</t>
  </si>
  <si>
    <t>ENSMUSG00000096975</t>
  </si>
  <si>
    <t>Gm16386</t>
  </si>
  <si>
    <t>predicted gene 16386 [Source:MGI Symbol;Acc:MGI:3646848]</t>
  </si>
  <si>
    <t>ENSMUSG00000037214</t>
  </si>
  <si>
    <t>Thap1</t>
  </si>
  <si>
    <t>THAP domain containing, apoptosis associated protein 1 [Source:MGI Symbol;Acc:MGI:1921004]</t>
  </si>
  <si>
    <t>ENSMUSG00000051499</t>
  </si>
  <si>
    <t>Zfp786</t>
  </si>
  <si>
    <t>zinc finger protein 786 [Source:MGI Symbol;Acc:MGI:3026883]</t>
  </si>
  <si>
    <t>ENSMUSG00000045827</t>
  </si>
  <si>
    <t>Serpinb9</t>
  </si>
  <si>
    <t>serine (or cysteine) peptidase inhibitor, clade B, member 9 [Source:MGI Symbol;Acc:MGI:106603]</t>
  </si>
  <si>
    <t>ENSMUSG00000090110</t>
  </si>
  <si>
    <t>Mtcp1</t>
  </si>
  <si>
    <t>C-x(9)-C motif containing 4 [Source:MGI Symbol;Acc:MGI:5637812]</t>
  </si>
  <si>
    <t>ENSMUSG00000020782</t>
  </si>
  <si>
    <t>Llgl2</t>
  </si>
  <si>
    <t>lethal giant larvae homolog 2 (Drosophila) [Source:MGI Symbol;Acc:MGI:1918843]</t>
  </si>
  <si>
    <t>ENSMUSG00000022780</t>
  </si>
  <si>
    <t>Mfi2</t>
  </si>
  <si>
    <t>antigen p97 (melanoma associated) identified by monoclonal antibodies 133.2 and 96.5 [Source:MGI Symbol;Acc:MGI:1353421]</t>
  </si>
  <si>
    <t>ENSMUSG00000051341</t>
  </si>
  <si>
    <t>Zfp52</t>
  </si>
  <si>
    <t>zinc finger protein 52 [Source:MGI Symbol;Acc:MGI:99199]</t>
  </si>
  <si>
    <t>ENSMUSG00000067370</t>
  </si>
  <si>
    <t>B3galt4</t>
  </si>
  <si>
    <t>UDP-Gal:betaGlcNAc beta 1,3-galactosyltransferase, polypeptide 4 [Source:MGI Symbol;Acc:MGI:1859517]</t>
  </si>
  <si>
    <t>ENSMUSG00000041236</t>
  </si>
  <si>
    <t>Vps41</t>
  </si>
  <si>
    <t>vacuolar protein sorting 41 (yeast) [Source:MGI Symbol;Acc:MGI:1929215]</t>
  </si>
  <si>
    <t>ENSMUSG00000034156</t>
  </si>
  <si>
    <t>Bzrap1</t>
  </si>
  <si>
    <t>benzodiazepine receptor associated protein 1 [Source:MGI Symbol;Acc:MGI:2450877]</t>
  </si>
  <si>
    <t>ENSMUSG00000003810</t>
  </si>
  <si>
    <t>Mast2</t>
  </si>
  <si>
    <t>microtubule associated serine/threonine kinase 2 [Source:MGI Symbol;Acc:MGI:894676]</t>
  </si>
  <si>
    <t>ENSMUSG00000019809</t>
  </si>
  <si>
    <t>Pex3</t>
  </si>
  <si>
    <t>peroxisomal biogenesis factor 3 [Source:MGI Symbol;Acc:MGI:1929646]</t>
  </si>
  <si>
    <t>ENSMUSG00000052593</t>
  </si>
  <si>
    <t>Adam17</t>
  </si>
  <si>
    <t>a disintegrin and metallopeptidase domain 17 [Source:MGI Symbol;Acc:MGI:1096335]</t>
  </si>
  <si>
    <t>ENSMUSG00000025730</t>
  </si>
  <si>
    <t>Rab40c</t>
  </si>
  <si>
    <t>Rab40C, member RAS oncogene family [Source:MGI Symbol;Acc:MGI:2183454]</t>
  </si>
  <si>
    <t>ENSMUSG00000037211</t>
  </si>
  <si>
    <t>Spry1</t>
  </si>
  <si>
    <t>sprouty homolog 1 (Drosophila) [Source:MGI Symbol;Acc:MGI:1345139]</t>
  </si>
  <si>
    <t>ENSMUSG00000068854</t>
  </si>
  <si>
    <t>Hist2h2be</t>
  </si>
  <si>
    <t>histone cluster 2, H2be [Source:MGI Symbol;Acc:MGI:2448415]</t>
  </si>
  <si>
    <t>ENSMUSG00000084911</t>
  </si>
  <si>
    <t>Gm16185</t>
  </si>
  <si>
    <t>predicted gene 16185 [Source:MGI Symbol;Acc:MGI:3802169]</t>
  </si>
  <si>
    <t>ENSMUSG00000009863</t>
  </si>
  <si>
    <t>Sdhb</t>
  </si>
  <si>
    <t>succinate dehydrogenase complex, subunit B, iron sulfur (Ip) [Source:MGI Symbol;Acc:MGI:1914930]</t>
  </si>
  <si>
    <t>ENSMUSG00000041241</t>
  </si>
  <si>
    <t>Mul1</t>
  </si>
  <si>
    <t>mitochondrial ubiquitin ligase activator of NFKB 1 [Source:MGI Symbol;Acc:MGI:1915600]</t>
  </si>
  <si>
    <t>ENSMUSG00000045975</t>
  </si>
  <si>
    <t>C2cd2</t>
  </si>
  <si>
    <t>C2 calcium-dependent domain containing 2 [Source:MGI Symbol;Acc:MGI:1891883]</t>
  </si>
  <si>
    <t>ENSMUSG00000026664</t>
  </si>
  <si>
    <t>Phyh</t>
  </si>
  <si>
    <t>phytanoyl-CoA hydroxylase [Source:MGI Symbol;Acc:MGI:891978]</t>
  </si>
  <si>
    <t>ENSMUSG00000050088</t>
  </si>
  <si>
    <t>1600012H06Rik</t>
  </si>
  <si>
    <t>RIKEN cDNA 1600012H06 gene [Source:MGI Symbol;Acc:MGI:1915162]</t>
  </si>
  <si>
    <t>ENSMUSG00000038888</t>
  </si>
  <si>
    <t>Ctu1</t>
  </si>
  <si>
    <t>cytosolic thiouridylase subunit 1 [Source:MGI Symbol;Acc:MGI:2385277]</t>
  </si>
  <si>
    <t>ENSMUSG00000025377</t>
  </si>
  <si>
    <t>Enthd2</t>
  </si>
  <si>
    <t>ENTH domain containing 2 [Source:MGI Symbol;Acc:MGI:1926027]</t>
  </si>
  <si>
    <t>ENSMUSG00000042705</t>
  </si>
  <si>
    <t>Commd10</t>
  </si>
  <si>
    <t>COMM domain containing 10 [Source:MGI Symbol;Acc:MGI:1916706]</t>
  </si>
  <si>
    <t>ENSMUSG00000032185</t>
  </si>
  <si>
    <t>Carm1</t>
  </si>
  <si>
    <t>coactivator-associated arginine methyltransferase 1 [Source:MGI Symbol;Acc:MGI:1913208]</t>
  </si>
  <si>
    <t>ENSMUSG00000042302</t>
  </si>
  <si>
    <t>Ehbp1</t>
  </si>
  <si>
    <t>EH domain binding protein 1 [Source:MGI Symbol;Acc:MGI:2667252]</t>
  </si>
  <si>
    <t>ENSMUSG00000073910</t>
  </si>
  <si>
    <t>Mob3b</t>
  </si>
  <si>
    <t>MOB kinase activator 3B [Source:MGI Symbol;Acc:MGI:2664539]</t>
  </si>
  <si>
    <t>ENSMUSG00000029836</t>
  </si>
  <si>
    <t>Cbx3</t>
  </si>
  <si>
    <t>chromobox 3 [Source:MGI Symbol;Acc:MGI:108515]</t>
  </si>
  <si>
    <t>ENSMUSG00000074733</t>
  </si>
  <si>
    <t>5830428H23Rik</t>
  </si>
  <si>
    <t>zinc finger protein 950 [Source:MGI Symbol;Acc:MGI:2652824]</t>
  </si>
  <si>
    <t>ENSMUSG00000015016</t>
  </si>
  <si>
    <t>Acsf3</t>
  </si>
  <si>
    <t>acyl-CoA synthetase family member 3 [Source:MGI Symbol;Acc:MGI:2182591]</t>
  </si>
  <si>
    <t>ENSMUSG00000020186</t>
  </si>
  <si>
    <t>Csrp2</t>
  </si>
  <si>
    <t>cysteine and glycine-rich protein 2 [Source:MGI Symbol;Acc:MGI:1202907]</t>
  </si>
  <si>
    <t>ENSMUSG00000020257</t>
  </si>
  <si>
    <t>Wdr82</t>
  </si>
  <si>
    <t>WD repeat domain containing 82 [Source:MGI Symbol;Acc:MGI:1924555]</t>
  </si>
  <si>
    <t>ENSMUSG00000037525</t>
  </si>
  <si>
    <t>Bcdin3d</t>
  </si>
  <si>
    <t>BCDIN3 domain containing [Source:MGI Symbol;Acc:MGI:1922534]</t>
  </si>
  <si>
    <t>ENSMUSG00000034616</t>
  </si>
  <si>
    <t>Ssh3</t>
  </si>
  <si>
    <t>slingshot homolog 3 (Drosophila) [Source:MGI Symbol;Acc:MGI:2683546]</t>
  </si>
  <si>
    <t>ENSMUSG00000072692</t>
  </si>
  <si>
    <t>Rpl37rt</t>
  </si>
  <si>
    <t>ribosomal protein L37, retrotransposed [Source:MGI Symbol;Acc:MGI:3651519]</t>
  </si>
  <si>
    <t>ENSMUSG00000001518</t>
  </si>
  <si>
    <t>Itfg2</t>
  </si>
  <si>
    <t>integrin alpha FG-GAP repeat containing 2 [Source:MGI Symbol;Acc:MGI:1915450]</t>
  </si>
  <si>
    <t>ENSMUSG00000019732</t>
  </si>
  <si>
    <t>Calr3</t>
  </si>
  <si>
    <t>calreticulin 3 [Source:MGI Symbol;Acc:MGI:1920566]</t>
  </si>
  <si>
    <t>ENSMUSG00000050891</t>
  </si>
  <si>
    <t>Tatdn1</t>
  </si>
  <si>
    <t>TatD DNase domain containing 1 [Source:MGI Symbol;Acc:MGI:1916944]</t>
  </si>
  <si>
    <t>ENSMUSG00000024201</t>
  </si>
  <si>
    <t>Kdm4b</t>
  </si>
  <si>
    <t>lysine (K)-specific demethylase 4B [Source:MGI Symbol;Acc:MGI:2442355]</t>
  </si>
  <si>
    <t>ENSMUSG00000064179</t>
  </si>
  <si>
    <t>Tnnt1</t>
  </si>
  <si>
    <t>troponin T1, skeletal, slow [Source:MGI Symbol;Acc:MGI:1333868]</t>
  </si>
  <si>
    <t>ENSMUSG00000036977</t>
  </si>
  <si>
    <t>Anapc10</t>
  </si>
  <si>
    <t>anaphase promoting complex subunit 10 [Source:MGI Symbol;Acc:MGI:1916249]</t>
  </si>
  <si>
    <t>ENSMUSG00000029161</t>
  </si>
  <si>
    <t>Cgref1</t>
  </si>
  <si>
    <t>cell growth regulator with EF hand domain 1 [Source:MGI Symbol;Acc:MGI:1915817]</t>
  </si>
  <si>
    <t>ENSMUSG00000025575</t>
  </si>
  <si>
    <t>Cant1</t>
  </si>
  <si>
    <t>calcium activated nucleotidase 1 [Source:MGI Symbol;Acc:MGI:1923275]</t>
  </si>
  <si>
    <t>ENSMUSG00000056737</t>
  </si>
  <si>
    <t>Capg</t>
  </si>
  <si>
    <t>capping protein (actin filament), gelsolin-like [Source:MGI Symbol;Acc:MGI:1098259]</t>
  </si>
  <si>
    <t>ENSMUSG00000021962</t>
  </si>
  <si>
    <t>Dcp1a</t>
  </si>
  <si>
    <t>decapping mRNA 1A [Source:MGI Symbol;Acc:MGI:1923151]</t>
  </si>
  <si>
    <t>ENSMUSG00000021987</t>
  </si>
  <si>
    <t>Mtmr6</t>
  </si>
  <si>
    <t>myotubularin related protein 6 [Source:MGI Symbol;Acc:MGI:2145637]</t>
  </si>
  <si>
    <t>ENSMUSG00000071533</t>
  </si>
  <si>
    <t>Pcnp</t>
  </si>
  <si>
    <t>PEST proteolytic signal containing nuclear protein [Source:MGI Symbol;Acc:MGI:1923552]</t>
  </si>
  <si>
    <t>ENSMUSG00000081051</t>
  </si>
  <si>
    <t>Gm15427</t>
  </si>
  <si>
    <t>predicted pseudogene 15427 [Source:MGI Symbol;Acc:MGI:3642341]</t>
  </si>
  <si>
    <t>ENSMUSG00000053483</t>
  </si>
  <si>
    <t>Usp21</t>
  </si>
  <si>
    <t>ubiquitin specific peptidase 21 [Source:MGI Symbol;Acc:MGI:1353665]</t>
  </si>
  <si>
    <t>ENSMUSG00000039737</t>
  </si>
  <si>
    <t>Prkrip1</t>
  </si>
  <si>
    <t>Prkr interacting protein 1 (IL11 inducible) [Source:MGI Symbol;Acc:MGI:1914051]</t>
  </si>
  <si>
    <t>ENSMUSG00000020325</t>
  </si>
  <si>
    <t>Fstl3</t>
  </si>
  <si>
    <t>follistatin-like 3 [Source:MGI Symbol;Acc:MGI:1890391]</t>
  </si>
  <si>
    <t>ENSMUSG00000038717</t>
  </si>
  <si>
    <t>Atp5l</t>
  </si>
  <si>
    <t>ATP synthase, H+ transporting, mitochondrial F0 complex, subunit G [Source:MGI Symbol;Acc:MGI:1351597]</t>
  </si>
  <si>
    <t>ENSMUSG00000049739</t>
  </si>
  <si>
    <t>Zfp646</t>
  </si>
  <si>
    <t>zinc finger protein 646 [Source:MGI Symbol;Acc:MGI:3665412]</t>
  </si>
  <si>
    <t>ENSMUSG00000086103</t>
  </si>
  <si>
    <t>Gm11832</t>
  </si>
  <si>
    <t>predicted gene 11832 [Source:MGI Symbol;Acc:MGI:3650310]</t>
  </si>
  <si>
    <t>ENSMUSG00000033055</t>
  </si>
  <si>
    <t>Ankrd54</t>
  </si>
  <si>
    <t>ankyrin repeat domain 54 [Source:MGI Symbol;Acc:MGI:2444209]</t>
  </si>
  <si>
    <t>ENSMUSG00000026646</t>
  </si>
  <si>
    <t>Suv39h2</t>
  </si>
  <si>
    <t>suppressor of variegation 3-9 homolog 2 (Drosophila) [Source:MGI Symbol;Acc:MGI:1890396]</t>
  </si>
  <si>
    <t>ENSMUSG00000097000</t>
  </si>
  <si>
    <t>Gm17435</t>
  </si>
  <si>
    <t>predicted gene, 17435 [Source:MGI Symbol;Acc:MGI:4937069]</t>
  </si>
  <si>
    <t>ENSMUSG00000050732</t>
  </si>
  <si>
    <t>Vamp8</t>
  </si>
  <si>
    <t>vesicle-associated membrane protein 8 [Source:MGI Symbol;Acc:MGI:1336882]</t>
  </si>
  <si>
    <t>ENSMUSG00000032224</t>
  </si>
  <si>
    <t>Fam81a</t>
  </si>
  <si>
    <t>family with sequence similarity 81, member A [Source:MGI Symbol;Acc:MGI:1924136]</t>
  </si>
  <si>
    <t>ENSMUSG00000087249</t>
  </si>
  <si>
    <t>Gm16062</t>
  </si>
  <si>
    <t>predicted gene 16062 [Source:MGI Symbol;Acc:MGI:3802162]</t>
  </si>
  <si>
    <t>ENSMUSG00000063273</t>
  </si>
  <si>
    <t>Naa15</t>
  </si>
  <si>
    <t>N(alpha)-acetyltransferase 15, NatA auxiliary subunit [Source:MGI Symbol;Acc:MGI:1922088]</t>
  </si>
  <si>
    <t>ENSMUSG00000020993</t>
  </si>
  <si>
    <t>Trappc6b</t>
  </si>
  <si>
    <t>trafficking protein particle complex 6B [Source:MGI Symbol;Acc:MGI:1925482]</t>
  </si>
  <si>
    <t>ENSMUSG00000026917</t>
  </si>
  <si>
    <t>Wdr5</t>
  </si>
  <si>
    <t>WD repeat domain 5 [Source:MGI Symbol;Acc:MGI:2155884]</t>
  </si>
  <si>
    <t>ENSMUSG00000025271</t>
  </si>
  <si>
    <t>Pfkfb1</t>
  </si>
  <si>
    <t>6-phosphofructo-2-kinase/fructose-2,6-biphosphatase 1 [Source:MGI Symbol;Acc:MGI:107816]</t>
  </si>
  <si>
    <t>ENSMUSG00000061778</t>
  </si>
  <si>
    <t>Mospd2</t>
  </si>
  <si>
    <t>motile sperm domain containing 2 [Source:MGI Symbol;Acc:MGI:1924013]</t>
  </si>
  <si>
    <t>ENSMUSG00000033439</t>
  </si>
  <si>
    <t>Trmt13</t>
  </si>
  <si>
    <t>tRNA methyltransferase 13 [Source:MGI Symbol;Acc:MGI:1925219]</t>
  </si>
  <si>
    <t>ENSMUSG00000045071</t>
  </si>
  <si>
    <t>E130308A19Rik</t>
  </si>
  <si>
    <t>RIKEN cDNA E130308A19 gene [Source:MGI Symbol;Acc:MGI:2442164]</t>
  </si>
  <si>
    <t>ENSMUSG00000028901</t>
  </si>
  <si>
    <t>Gmeb1</t>
  </si>
  <si>
    <t>glucocorticoid modulatory element binding protein 1 [Source:MGI Symbol;Acc:MGI:2135604]</t>
  </si>
  <si>
    <t>ENSMUSG00000018841</t>
  </si>
  <si>
    <t>Rad51d</t>
  </si>
  <si>
    <t>RAD51 homolog D [Source:MGI Symbol;Acc:MGI:1261809]</t>
  </si>
  <si>
    <t>ENSMUSG00000031072</t>
  </si>
  <si>
    <t>Oraov1</t>
  </si>
  <si>
    <t>oral cancer overexpressed 1 [Source:MGI Symbol;Acc:MGI:1919534]</t>
  </si>
  <si>
    <t>ENSMUSG00000089636</t>
  </si>
  <si>
    <t>1700058P15Rik</t>
  </si>
  <si>
    <t>RIKEN cDNA 1700058P15 gene [Source:MGI Symbol;Acc:MGI:1920627]</t>
  </si>
  <si>
    <t>ENSMUSG00000035757</t>
  </si>
  <si>
    <t>Selo</t>
  </si>
  <si>
    <t>selenoprotein O [Source:MGI Symbol;Acc:MGI:1919007]</t>
  </si>
  <si>
    <t>ENSMUSG00000046032</t>
  </si>
  <si>
    <t>Snx12</t>
  </si>
  <si>
    <t>sorting nexin 12 [Source:MGI Symbol;Acc:MGI:1919331]</t>
  </si>
  <si>
    <t>ENSMUSG00000047866</t>
  </si>
  <si>
    <t>Lonp2</t>
  </si>
  <si>
    <t>lon peptidase 2, peroxisomal [Source:MGI Symbol;Acc:MGI:1914137]</t>
  </si>
  <si>
    <t>ENSMUSG00000039934</t>
  </si>
  <si>
    <t>Gsap</t>
  </si>
  <si>
    <t>gamma-secretase activating protein [Source:MGI Symbol;Acc:MGI:2442259]</t>
  </si>
  <si>
    <t>ENSMUSG00000005034</t>
  </si>
  <si>
    <t>Prkacb</t>
  </si>
  <si>
    <t>protein kinase, cAMP dependent, catalytic, beta [Source:MGI Symbol;Acc:MGI:97594]</t>
  </si>
  <si>
    <t>ENSMUSG00000033763</t>
  </si>
  <si>
    <t>Mtss1l</t>
  </si>
  <si>
    <t>metastasis suppressor 1-like [Source:MGI Symbol;Acc:MGI:3039591]</t>
  </si>
  <si>
    <t>ENSMUSG00000026707</t>
  </si>
  <si>
    <t>Nsun6</t>
  </si>
  <si>
    <t>NOL1/NOP2/Sun domain family member 6 [Source:MGI Symbol;Acc:MGI:1921705]</t>
  </si>
  <si>
    <t>ENSMUSG00000079418</t>
  </si>
  <si>
    <t>Atg4a</t>
  </si>
  <si>
    <t>autophagy related 4A, cysteine peptidase [Source:MGI Symbol;Acc:MGI:2147903]</t>
  </si>
  <si>
    <t>ENSMUSG00000048897</t>
  </si>
  <si>
    <t>Zfp710</t>
  </si>
  <si>
    <t>zinc finger protein 710 [Source:MGI Symbol;Acc:MGI:1921747]</t>
  </si>
  <si>
    <t>ENSMUSG00000021906</t>
  </si>
  <si>
    <t>Oxnad1</t>
  </si>
  <si>
    <t>oxidoreductase NAD-binding domain containing 1 [Source:MGI Symbol;Acc:MGI:1916953]</t>
  </si>
  <si>
    <t>ENSMUSG00000034543</t>
  </si>
  <si>
    <t>Morc2a</t>
  </si>
  <si>
    <t>microrchidia 2A [Source:MGI Symbol;Acc:MGI:1921772]</t>
  </si>
  <si>
    <t>ENSMUSG00000020527</t>
  </si>
  <si>
    <t>Myo19</t>
  </si>
  <si>
    <t>myosin XIX [Source:MGI Symbol;Acc:MGI:1913446]</t>
  </si>
  <si>
    <t>ENSMUSG00000024026</t>
  </si>
  <si>
    <t>Glo1</t>
  </si>
  <si>
    <t>glyoxalase 1 [Source:MGI Symbol;Acc:MGI:95742]</t>
  </si>
  <si>
    <t>ENSMUSG00000037415</t>
  </si>
  <si>
    <t>Ranbp10</t>
  </si>
  <si>
    <t>RAN binding protein 10 [Source:MGI Symbol;Acc:MGI:1921584]</t>
  </si>
  <si>
    <t>ENSMUSG00000085156</t>
  </si>
  <si>
    <t>Gm11974</t>
  </si>
  <si>
    <t>predicted gene 11974 [Source:MGI Symbol;Acc:MGI:3650059]</t>
  </si>
  <si>
    <t>ENSMUSG00000026659</t>
  </si>
  <si>
    <t>Dusp12</t>
  </si>
  <si>
    <t>dual specificity phosphatase 12 [Source:MGI Symbol;Acc:MGI:1890614]</t>
  </si>
  <si>
    <t>ENSMUSG00000027932</t>
  </si>
  <si>
    <t>Slc27a3</t>
  </si>
  <si>
    <t>solute carrier family 27 (fatty acid transporter), member 3 [Source:MGI Symbol;Acc:MGI:1347358]</t>
  </si>
  <si>
    <t>ENSMUSG00000087272</t>
  </si>
  <si>
    <t>Gm15409</t>
  </si>
  <si>
    <t>predicted gene 15409 [Source:MGI Symbol;Acc:MGI:3705229]</t>
  </si>
  <si>
    <t>ENSMUSG00000000441</t>
  </si>
  <si>
    <t>Raf1</t>
  </si>
  <si>
    <t>v-raf-leukemia viral oncogene 1 [Source:MGI Symbol;Acc:MGI:97847]</t>
  </si>
  <si>
    <t>ENSMUSG00000037580</t>
  </si>
  <si>
    <t>Gch1</t>
  </si>
  <si>
    <t>GTP cyclohydrolase 1 [Source:MGI Symbol;Acc:MGI:95675]</t>
  </si>
  <si>
    <t>ENSMUSG00000046982</t>
  </si>
  <si>
    <t>Tshz1</t>
  </si>
  <si>
    <t>teashirt zinc finger family member 1 [Source:MGI Symbol;Acc:MGI:1346031]</t>
  </si>
  <si>
    <t>ENSMUSG00000007850</t>
  </si>
  <si>
    <t>Hnrnph1</t>
  </si>
  <si>
    <t>heterogeneous nuclear ribonucleoprotein H1 [Source:MGI Symbol;Acc:MGI:1891925]</t>
  </si>
  <si>
    <t>ENSMUSG00000041143</t>
  </si>
  <si>
    <t>Tmco4</t>
  </si>
  <si>
    <t>transmembrane and coiled-coil domains 4 [Source:MGI Symbol;Acc:MGI:1924306]</t>
  </si>
  <si>
    <t>ENSMUSG00000010392</t>
  </si>
  <si>
    <t>Gosr1</t>
  </si>
  <si>
    <t>golgi SNAP receptor complex member 1 [Source:MGI Symbol;Acc:MGI:1858260]</t>
  </si>
  <si>
    <t>ENSMUSG00000024127</t>
  </si>
  <si>
    <t>Prepl</t>
  </si>
  <si>
    <t>prolyl endopeptidase-like [Source:MGI Symbol;Acc:MGI:2441932]</t>
  </si>
  <si>
    <t>ENSMUSG00000019782</t>
  </si>
  <si>
    <t>Rwdd1</t>
  </si>
  <si>
    <t>RWD domain containing 1 [Source:MGI Symbol;Acc:MGI:1913771]</t>
  </si>
  <si>
    <t>ENSMUSG00000027810</t>
  </si>
  <si>
    <t>Eif2a</t>
  </si>
  <si>
    <t>eukaryotic translation initiation factor 2A [Source:MGI Symbol;Acc:MGI:1098684]</t>
  </si>
  <si>
    <t>ENSMUSG00000040997</t>
  </si>
  <si>
    <t>Abhd4</t>
  </si>
  <si>
    <t>abhydrolase domain containing 4 [Source:MGI Symbol;Acc:MGI:1915938]</t>
  </si>
  <si>
    <t>ENSMUSG00000044786</t>
  </si>
  <si>
    <t>Zfp36</t>
  </si>
  <si>
    <t>zinc finger protein 36 [Source:MGI Symbol;Acc:MGI:99180]</t>
  </si>
  <si>
    <t>ENSMUSG00000032997</t>
  </si>
  <si>
    <t>Chpf</t>
  </si>
  <si>
    <t>chondroitin polymerizing factor [Source:MGI Symbol;Acc:MGI:106576]</t>
  </si>
  <si>
    <t>ENSMUSG00000081670</t>
  </si>
  <si>
    <t>Gm15697</t>
  </si>
  <si>
    <t>predicted gene 15697 [Source:MGI Symbol;Acc:MGI:3783138]</t>
  </si>
  <si>
    <t>ENSMUSG00000045100</t>
  </si>
  <si>
    <t>Slc25a26</t>
  </si>
  <si>
    <t>solute carrier family 25 (mitochondrial carrier, phosphate carrier), member 26 [Source:MGI Symbol;Acc:MGI:1914832]</t>
  </si>
  <si>
    <t>ENSMUSG00000089726</t>
  </si>
  <si>
    <t>Mir17hg</t>
  </si>
  <si>
    <t>Mir17 host gene (non-protein coding) [Source:MGI Symbol;Acc:MGI:1923207]</t>
  </si>
  <si>
    <t>ENSMUSG00000036983</t>
  </si>
  <si>
    <t>Tfb1m</t>
  </si>
  <si>
    <t>transcription factor B1, mitochondrial [Source:MGI Symbol;Acc:MGI:2146851]</t>
  </si>
  <si>
    <t>ENSMUSG00000041881</t>
  </si>
  <si>
    <t>Ndufa7</t>
  </si>
  <si>
    <t>NADH dehydrogenase (ubiquinone) 1 alpha subcomplex, 7 (B14.5a) [Source:MGI Symbol;Acc:MGI:1913666]</t>
  </si>
  <si>
    <t>ENSMUSG00000007036</t>
  </si>
  <si>
    <t>Abhd16a</t>
  </si>
  <si>
    <t>abhydrolase domain containing 16A [Source:MGI Symbol;Acc:MGI:99476]</t>
  </si>
  <si>
    <t>ENSMUSG00000086290</t>
  </si>
  <si>
    <t>Snhg12</t>
  </si>
  <si>
    <t>small nucleolar RNA host gene 12 [Source:MGI Symbol;Acc:MGI:1916721]</t>
  </si>
  <si>
    <t>ENSMUSG00000014747</t>
  </si>
  <si>
    <t>Ankrd53</t>
  </si>
  <si>
    <t>ankyrin repeat domain 53 [Source:MGI Symbol;Acc:MGI:1922555]</t>
  </si>
  <si>
    <t>ENSMUSG00000089782</t>
  </si>
  <si>
    <t>Gm3531</t>
  </si>
  <si>
    <t>predicted pseudogene 3531 [Source:MGI Symbol;Acc:MGI:3781708]</t>
  </si>
  <si>
    <t>ENSMUSG00000033540</t>
  </si>
  <si>
    <t>Idua</t>
  </si>
  <si>
    <t>iduronidase, alpha-L- [Source:MGI Symbol;Acc:MGI:96418]</t>
  </si>
  <si>
    <t>ENSMUSG00000046718</t>
  </si>
  <si>
    <t>Bst2</t>
  </si>
  <si>
    <t>bone marrow stromal cell antigen 2 [Source:MGI Symbol;Acc:MGI:1916800]</t>
  </si>
  <si>
    <t>ENSMUSG00000059834</t>
  </si>
  <si>
    <t>Sclt1</t>
  </si>
  <si>
    <t>sodium channel and clathrin linker 1 [Source:MGI Symbol;Acc:MGI:1914411]</t>
  </si>
  <si>
    <t>ENSMUSG00000055926</t>
  </si>
  <si>
    <t>Gm14137</t>
  </si>
  <si>
    <t>predicted gene 14137 [Source:MGI Symbol;Acc:MGI:3651144]</t>
  </si>
  <si>
    <t>ENSMUSG00000074826</t>
  </si>
  <si>
    <t>Gm10767</t>
  </si>
  <si>
    <t>predicted gene 10767 [Source:MGI Symbol;Acc:MGI:3642136]</t>
  </si>
  <si>
    <t>ENSMUSG00000064145</t>
  </si>
  <si>
    <t>Arih2</t>
  </si>
  <si>
    <t>ariadne RBR E3 ubiquitin protein ligase 2 [Source:MGI Symbol;Acc:MGI:1344361]</t>
  </si>
  <si>
    <t>ENSMUSG00000026946</t>
  </si>
  <si>
    <t>Nmi</t>
  </si>
  <si>
    <t>N-myc (and STAT) interactor [Source:MGI Symbol;Acc:MGI:1928368]</t>
  </si>
  <si>
    <t>ENSMUSG00000062234</t>
  </si>
  <si>
    <t>Gak</t>
  </si>
  <si>
    <t>cyclin G associated kinase [Source:MGI Symbol;Acc:MGI:2442153]</t>
  </si>
  <si>
    <t>ENSMUSG00000039878</t>
  </si>
  <si>
    <t>Slc39a5</t>
  </si>
  <si>
    <t>solute carrier family 39 (metal ion transporter), member 5 [Source:MGI Symbol;Acc:MGI:1919336]</t>
  </si>
  <si>
    <t>ENSMUSG00000003585</t>
  </si>
  <si>
    <t>Sec14l2</t>
  </si>
  <si>
    <t>SEC14-like lipid binding 2 [Source:MGI Symbol;Acc:MGI:1915065]</t>
  </si>
  <si>
    <t>ENSMUSG00000097709</t>
  </si>
  <si>
    <t>2810429I04Rik</t>
  </si>
  <si>
    <t>RIKEN cDNA 2810429I04 gene [Source:MGI Symbol;Acc:MGI:1924187]</t>
  </si>
  <si>
    <t>ENSMUSG00000091183</t>
  </si>
  <si>
    <t>Gm5141</t>
  </si>
  <si>
    <t>predicted gene 5141 [Source:MGI Symbol;Acc:MGI:3779466]</t>
  </si>
  <si>
    <t>ENSMUSG00000021271</t>
  </si>
  <si>
    <t>Zfp839</t>
  </si>
  <si>
    <t>zinc finger protein 839 [Source:MGI Symbol;Acc:MGI:1920055]</t>
  </si>
  <si>
    <t>ENSMUSG00000025024</t>
  </si>
  <si>
    <t>Smndc1</t>
  </si>
  <si>
    <t>survival motor neuron domain containing 1 [Source:MGI Symbol;Acc:MGI:1923729]</t>
  </si>
  <si>
    <t>ENSMUSG00000054945</t>
  </si>
  <si>
    <t>Gm9958</t>
  </si>
  <si>
    <t>predicted gene 9958 [Source:MGI Symbol;Acc:MGI:3641866]</t>
  </si>
  <si>
    <t>ENSMUSG00000078129</t>
  </si>
  <si>
    <t>Actl10</t>
  </si>
  <si>
    <t>actin-like 10 [Source:MGI Symbol;Acc:MGI:1917612]</t>
  </si>
  <si>
    <t>ENSMUSG00000033444</t>
  </si>
  <si>
    <t>Specc1l</t>
  </si>
  <si>
    <t>sperm antigen with calponin homology and coiled-coil domains 1-like [Source:MGI Symbol;Acc:MGI:1921642]</t>
  </si>
  <si>
    <t>ENSMUSG00000040282</t>
  </si>
  <si>
    <t>BC052040</t>
  </si>
  <si>
    <t>cDNA sequence BC052040 [Source:MGI Symbol;Acc:MGI:3026886]</t>
  </si>
  <si>
    <t>ENSMUSG00000087026</t>
  </si>
  <si>
    <t>A230103J11Rik</t>
  </si>
  <si>
    <t>RIKEN cDNA A230103J11 gene [Source:MGI Symbol;Acc:MGI:2444082]</t>
  </si>
  <si>
    <t>ENSMUSG00000052525</t>
  </si>
  <si>
    <t>Spdya</t>
  </si>
  <si>
    <t>speedy/RINGO cell cycle regulator family, member A [Source:MGI Symbol;Acc:MGI:1918141]</t>
  </si>
  <si>
    <t>ENSMUSG00000013160</t>
  </si>
  <si>
    <t>Atp6v0d1</t>
  </si>
  <si>
    <t>ATPase, H+ transporting, lysosomal V0 subunit D1 [Source:MGI Symbol;Acc:MGI:1201778]</t>
  </si>
  <si>
    <t>ENSMUSG00000071266</t>
  </si>
  <si>
    <t>Zfp946</t>
  </si>
  <si>
    <t>zinc finger protein 946 [Source:MGI Symbol;Acc:MGI:1921399]</t>
  </si>
  <si>
    <t>ENSMUSG00000097158</t>
  </si>
  <si>
    <t>Gm26516</t>
  </si>
  <si>
    <t>predicted gene, 26516 [Source:MGI Symbol;Acc:MGI:5477010]</t>
  </si>
  <si>
    <t>ENSMUSG00000085347</t>
  </si>
  <si>
    <t>Hk1os</t>
  </si>
  <si>
    <t>hexokinase 1, opposite strand [Source:MGI Symbol;Acc:MGI:1917412]</t>
  </si>
  <si>
    <t>ENSMUSG00000024603</t>
  </si>
  <si>
    <t>Dctn4</t>
  </si>
  <si>
    <t>dynactin 4 [Source:MGI Symbol;Acc:MGI:1914915]</t>
  </si>
  <si>
    <t>ENSMUSG00000025132</t>
  </si>
  <si>
    <t>Arhgdia</t>
  </si>
  <si>
    <t>Rho GDP dissociation inhibitor (GDI) alpha [Source:MGI Symbol;Acc:MGI:2178103]</t>
  </si>
  <si>
    <t>ENSMUSG00000020392</t>
  </si>
  <si>
    <t>Cdkn2aipnl</t>
  </si>
  <si>
    <t>CDKN2A interacting protein N-terminal like [Source:MGI Symbol;Acc:MGI:1261797]</t>
  </si>
  <si>
    <t>ENSMUSG00000032376</t>
  </si>
  <si>
    <t>Usp3</t>
  </si>
  <si>
    <t>ubiquitin specific peptidase 3 [Source:MGI Symbol;Acc:MGI:2152450]</t>
  </si>
  <si>
    <t>ENSMUSG00000004096</t>
  </si>
  <si>
    <t>Cwc15</t>
  </si>
  <si>
    <t>CWC15 spliceosome-associated protein [Source:MGI Symbol;Acc:MGI:1913320]</t>
  </si>
  <si>
    <t>ENSMUSG00000046380</t>
  </si>
  <si>
    <t>Jrk</t>
  </si>
  <si>
    <t>jerky [Source:MGI Symbol;Acc:MGI:106214]</t>
  </si>
  <si>
    <t>ENSMUSG00000051314</t>
  </si>
  <si>
    <t>Ffar2</t>
  </si>
  <si>
    <t>free fatty acid receptor 2 [Source:MGI Symbol;Acc:MGI:2441731]</t>
  </si>
  <si>
    <t>ENSMUSG00000029131</t>
  </si>
  <si>
    <t>Dnajb6</t>
  </si>
  <si>
    <t>DnaJ heat shock protein family (Hsp40) member B6 [Source:MGI Symbol;Acc:MGI:1344381]</t>
  </si>
  <si>
    <t>ENSMUSG00000033904</t>
  </si>
  <si>
    <t>Ccp110</t>
  </si>
  <si>
    <t>centriolar coiled coil protein 110 [Source:MGI Symbol;Acc:MGI:2141942]</t>
  </si>
  <si>
    <t>ENSMUSG00000043311</t>
  </si>
  <si>
    <t>D17H6S53E</t>
  </si>
  <si>
    <t>DNA segment, Chr 17, human D6S53E [Source:MGI Symbol;Acc:MGI:90673]</t>
  </si>
  <si>
    <t>ENSMUSG00000029569</t>
  </si>
  <si>
    <t>Tmem168</t>
  </si>
  <si>
    <t>transmembrane protein 168 [Source:MGI Symbol;Acc:MGI:1921794]</t>
  </si>
  <si>
    <t>ENSMUSG00000022947</t>
  </si>
  <si>
    <t>Cbr3</t>
  </si>
  <si>
    <t>carbonyl reductase 3 [Source:MGI Symbol;Acc:MGI:1309992]</t>
  </si>
  <si>
    <t>ENSMUSG00000018326</t>
  </si>
  <si>
    <t>Ywhab</t>
  </si>
  <si>
    <t>tyrosine 3-monooxygenase/tryptophan 5-monooxygenase activation protein, beta polypeptide [Source:MGI Symbol;Acc:MGI:1891917]</t>
  </si>
  <si>
    <t>ENSMUSG00000031239</t>
  </si>
  <si>
    <t>Itm2a</t>
  </si>
  <si>
    <t>integral membrane protein 2A [Source:MGI Symbol;Acc:MGI:107706]</t>
  </si>
  <si>
    <t>ENSMUSG00000030291</t>
  </si>
  <si>
    <t>Med21</t>
  </si>
  <si>
    <t>mediator complex subunit 21 [Source:MGI Symbol;Acc:MGI:1347064]</t>
  </si>
  <si>
    <t>ENSMUSG00000078851</t>
  </si>
  <si>
    <t>Hist3h2a</t>
  </si>
  <si>
    <t>histone cluster 3, H2a [Source:MGI Symbol;Acc:MGI:2448458]</t>
  </si>
  <si>
    <t>ENSMUSG00000023965</t>
  </si>
  <si>
    <t>Fbxl17</t>
  </si>
  <si>
    <t>F-box and leucine-rich repeat protein 17 [Source:MGI Symbol;Acc:MGI:1354704]</t>
  </si>
  <si>
    <t>ENSMUSG00000042992</t>
  </si>
  <si>
    <t>Loh12cr1</t>
  </si>
  <si>
    <t>BLOC-1 related complex subunit 5 [Source:MGI Symbol;Acc:MGI:1915024]</t>
  </si>
  <si>
    <t>ENSMUSG00000063334</t>
  </si>
  <si>
    <t>Krr1</t>
  </si>
  <si>
    <t>KRR1, small subunit (SSU) processome component, homolog (yeast) [Source:MGI Symbol;Acc:MGI:1289274]</t>
  </si>
  <si>
    <t>ENSMUSG00000064731</t>
  </si>
  <si>
    <t>Snord45b</t>
  </si>
  <si>
    <t>small nucleolar RNA, C/D box 45B [Source:MGI Symbol;Acc:MGI:3819535]</t>
  </si>
  <si>
    <t>ENSMUSG00000040618</t>
  </si>
  <si>
    <t>Pck2</t>
  </si>
  <si>
    <t>phosphoenolpyruvate carboxykinase 2 (mitochondrial) [Source:MGI Symbol;Acc:MGI:1860456]</t>
  </si>
  <si>
    <t>ENSMUSG00000018442</t>
  </si>
  <si>
    <t>Derl2</t>
  </si>
  <si>
    <t>Der1-like domain family, member 2 [Source:MGI Symbol;Acc:MGI:2151483]</t>
  </si>
  <si>
    <t>ENSMUSG00000046020</t>
  </si>
  <si>
    <t>Pofut1</t>
  </si>
  <si>
    <t>protein O-fucosyltransferase 1 [Source:MGI Symbol;Acc:MGI:2153207]</t>
  </si>
  <si>
    <t>ENSMUSG00000000743</t>
  </si>
  <si>
    <t>Chmp1a</t>
  </si>
  <si>
    <t>charged multivesicular body protein 1A [Source:MGI Symbol;Acc:MGI:1920159]</t>
  </si>
  <si>
    <t>ENSMUSG00000020400</t>
  </si>
  <si>
    <t>Tnip1</t>
  </si>
  <si>
    <t>TNFAIP3 interacting protein 1 [Source:MGI Symbol;Acc:MGI:1926194]</t>
  </si>
  <si>
    <t>ENSMUSG00000034442</t>
  </si>
  <si>
    <t>Trmt5</t>
  </si>
  <si>
    <t>TRM5 tRNA methyltransferase 5 [Source:MGI Symbol;Acc:MGI:1923607]</t>
  </si>
  <si>
    <t>ENSMUSG00000097917</t>
  </si>
  <si>
    <t>Gm26839</t>
  </si>
  <si>
    <t>predicted gene, 26839 [Source:MGI Symbol;Acc:MGI:5477333]</t>
  </si>
  <si>
    <t>ENSMUSG00000008540</t>
  </si>
  <si>
    <t>Mgst1</t>
  </si>
  <si>
    <t>microsomal glutathione S-transferase 1 [Source:MGI Symbol;Acc:MGI:1913850]</t>
  </si>
  <si>
    <t>ENSMUSG00000054426</t>
  </si>
  <si>
    <t>A930005H10Rik</t>
  </si>
  <si>
    <t>RIKEN cDNA A930005H10 gene [Source:MGI Symbol;Acc:MGI:1915411]</t>
  </si>
  <si>
    <t>ENSMUSG00000035139</t>
  </si>
  <si>
    <t>Secisbp2</t>
  </si>
  <si>
    <t>SECIS binding protein 2 [Source:MGI Symbol;Acc:MGI:1922670]</t>
  </si>
  <si>
    <t>ENSMUSG00000063522</t>
  </si>
  <si>
    <t>2010109I03Rik</t>
  </si>
  <si>
    <t>RIKEN cDNA 2010109I03 gene [Source:MGI Symbol;Acc:MGI:1914288]</t>
  </si>
  <si>
    <t>ENSMUSG00000021048</t>
  </si>
  <si>
    <t>Mthfd1</t>
  </si>
  <si>
    <t>methylenetetrahydrofolate dehydrogenase (NADP+ dependent), methenyltetrahydrofolate cyclohydrolase, formyltetrahydrofolate synthase [Source:MGI Symbol;Acc:MGI:1342005]</t>
  </si>
  <si>
    <t>ENSMUSG00000062175</t>
  </si>
  <si>
    <t>Tgif2</t>
  </si>
  <si>
    <t>TGFB-induced factor homeobox 2 [Source:MGI Symbol;Acc:MGI:1915299]</t>
  </si>
  <si>
    <t>ENSMUSG00000044060</t>
  </si>
  <si>
    <t>A830010M20Rik</t>
  </si>
  <si>
    <t>RIKEN cDNA A830010M20 gene [Source:MGI Symbol;Acc:MGI:2445097]</t>
  </si>
  <si>
    <t>ENSMUSG00000019235</t>
  </si>
  <si>
    <t>Rps6kl1</t>
  </si>
  <si>
    <t>ribosomal protein S6 kinase-like 1 [Source:MGI Symbol;Acc:MGI:2443413]</t>
  </si>
  <si>
    <t>ENSMUSG00000054967</t>
  </si>
  <si>
    <t>Zfp647</t>
  </si>
  <si>
    <t>zinc finger protein 647 [Source:MGI Symbol;Acc:MGI:3052806]</t>
  </si>
  <si>
    <t>ENSMUSG00000026103</t>
  </si>
  <si>
    <t>Gls</t>
  </si>
  <si>
    <t>glutaminase [Source:MGI Symbol;Acc:MGI:95752]</t>
  </si>
  <si>
    <t>ENSMUSG00000053870</t>
  </si>
  <si>
    <t>Fpgt</t>
  </si>
  <si>
    <t>fucose-1-phosphate guanylyltransferase [Source:MGI Symbol;Acc:MGI:1922790]</t>
  </si>
  <si>
    <t>ENSMUSG00000032897</t>
  </si>
  <si>
    <t>Nfyc</t>
  </si>
  <si>
    <t>nuclear transcription factor-Y gamma [Source:MGI Symbol;Acc:MGI:107901]</t>
  </si>
  <si>
    <t>ENSMUSG00000080895</t>
  </si>
  <si>
    <t>Gm11645</t>
  </si>
  <si>
    <t>predicted gene 11645 [Source:MGI Symbol;Acc:MGI:3652133]</t>
  </si>
  <si>
    <t>ENSMUSG00000038525</t>
  </si>
  <si>
    <t>Armc10</t>
  </si>
  <si>
    <t>armadillo repeat containing 10 [Source:MGI Symbol;Acc:MGI:1914461]</t>
  </si>
  <si>
    <t>ENSMUSG00000030145</t>
  </si>
  <si>
    <t>Zfp248</t>
  </si>
  <si>
    <t>zinc finger protein 248 [Source:MGI Symbol;Acc:MGI:1919970]</t>
  </si>
  <si>
    <t>ENSMUSG00000035713</t>
  </si>
  <si>
    <t>Usp35</t>
  </si>
  <si>
    <t>ubiquitin specific peptidase 35 [Source:MGI Symbol;Acc:MGI:2685339]</t>
  </si>
  <si>
    <t>ENSMUSG00000018340</t>
  </si>
  <si>
    <t>Anxa6</t>
  </si>
  <si>
    <t>annexin A6 [Source:MGI Symbol;Acc:MGI:88255]</t>
  </si>
  <si>
    <t>ENSMUSG00000037857</t>
  </si>
  <si>
    <t>Nufip2</t>
  </si>
  <si>
    <t>nuclear fragile X mental retardation protein interacting protein 2 [Source:MGI Symbol;Acc:MGI:1915814]</t>
  </si>
  <si>
    <t>ENSMUSG00000029022</t>
  </si>
  <si>
    <t>Miip</t>
  </si>
  <si>
    <t>migration and invasion inhibitory protein [Source:MGI Symbol;Acc:MGI:106506]</t>
  </si>
  <si>
    <t>ENSMUSG00000072258</t>
  </si>
  <si>
    <t>Taf1a</t>
  </si>
  <si>
    <t>TATA box binding protein (Tbp)-associated factor, RNA polymerase I, A [Source:MGI Symbol;Acc:MGI:109578]</t>
  </si>
  <si>
    <t>ENSMUSG00000036285</t>
  </si>
  <si>
    <t>Noa1</t>
  </si>
  <si>
    <t>nitric oxide associated 1 [Source:MGI Symbol;Acc:MGI:1914306]</t>
  </si>
  <si>
    <t>ENSMUSG00000019845</t>
  </si>
  <si>
    <t>Tube1</t>
  </si>
  <si>
    <t>epsilon-tubulin 1 [Source:MGI Symbol;Acc:MGI:1919174]</t>
  </si>
  <si>
    <t>ENSMUSG00000020847</t>
  </si>
  <si>
    <t>Rph3al</t>
  </si>
  <si>
    <t>rabphilin 3A-like (without C2 domains) [Source:MGI Symbol;Acc:MGI:1923492]</t>
  </si>
  <si>
    <t>ENSMUSG00000021263</t>
  </si>
  <si>
    <t>Degs2</t>
  </si>
  <si>
    <t>delta(4)-desaturase, sphingolipid 2 [Source:MGI Symbol;Acc:MGI:1917309]</t>
  </si>
  <si>
    <t>ENSMUSG00000025323</t>
  </si>
  <si>
    <t>Sp4</t>
  </si>
  <si>
    <t>trans-acting transcription factor 4 [Source:MGI Symbol;Acc:MGI:107595]</t>
  </si>
  <si>
    <t>ENSMUSG00000033356</t>
  </si>
  <si>
    <t>Pus7l</t>
  </si>
  <si>
    <t>pseudouridylate synthase 7 homolog (S. cerevisiae)-like [Source:MGI Symbol;Acc:MGI:1926145]</t>
  </si>
  <si>
    <t>ENSMUSG00000022389</t>
  </si>
  <si>
    <t>Tef</t>
  </si>
  <si>
    <t>thyrotroph embryonic factor [Source:MGI Symbol;Acc:MGI:98663]</t>
  </si>
  <si>
    <t>ENSMUSG00000033099</t>
  </si>
  <si>
    <t>Nol12</t>
  </si>
  <si>
    <t>nucleolar protein 12 [Source:MGI Symbol;Acc:MGI:2146285]</t>
  </si>
  <si>
    <t>ENSMUSG00000002365</t>
  </si>
  <si>
    <t>Snx9</t>
  </si>
  <si>
    <t>sorting nexin 9 [Source:MGI Symbol;Acc:MGI:1913866]</t>
  </si>
  <si>
    <t>ENSMUSG00000092300</t>
  </si>
  <si>
    <t>Cdk3-ps</t>
  </si>
  <si>
    <t>cyclin-dependent kinase 3, pseudogene [Source:MGI Symbol;Acc:MGI:1916931]</t>
  </si>
  <si>
    <t>ENSMUSG00000038240</t>
  </si>
  <si>
    <t>Pdss2</t>
  </si>
  <si>
    <t>prenyl (solanesyl) diphosphate synthase, subunit 2 [Source:MGI Symbol;Acc:MGI:1918615]</t>
  </si>
  <si>
    <t>ENSMUSG00000097537</t>
  </si>
  <si>
    <t>2610020C07Rik</t>
  </si>
  <si>
    <t>RIKEN cDNA 2610020C07 gene [Source:MGI Symbol;Acc:MGI:1917168]</t>
  </si>
  <si>
    <t>ENSMUSG00000030826</t>
  </si>
  <si>
    <t>Bcat2</t>
  </si>
  <si>
    <t>branched chain aminotransferase 2, mitochondrial [Source:MGI Symbol;Acc:MGI:1276534]</t>
  </si>
  <si>
    <t>ENSMUSG00000024589</t>
  </si>
  <si>
    <t>Nedd4l</t>
  </si>
  <si>
    <t>neural precursor cell expressed, developmentally down-regulated gene 4-like [Source:MGI Symbol;Acc:MGI:1933754]</t>
  </si>
  <si>
    <t>ENSMUSG00000062661</t>
  </si>
  <si>
    <t>Ncs1</t>
  </si>
  <si>
    <t>neuronal calcium sensor 1 [Source:MGI Symbol;Acc:MGI:109166]</t>
  </si>
  <si>
    <t>ENSMUSG00000015214</t>
  </si>
  <si>
    <t>Mtmr1</t>
  </si>
  <si>
    <t>myotubularin related protein 1 [Source:MGI Symbol;Acc:MGI:1858271]</t>
  </si>
  <si>
    <t>ENSMUSG00000051674</t>
  </si>
  <si>
    <t>Dcun1d4</t>
  </si>
  <si>
    <t>DCN1, defective in cullin neddylation 1, domain containing 4 (S. cerevisiae) [Source:MGI Symbol;Acc:MGI:2140972]</t>
  </si>
  <si>
    <t>ENSMUSG00000053198</t>
  </si>
  <si>
    <t>Prx</t>
  </si>
  <si>
    <t>periaxin [Source:MGI Symbol;Acc:MGI:108176]</t>
  </si>
  <si>
    <t>ENSMUSG00000039599</t>
  </si>
  <si>
    <t>Fam149b</t>
  </si>
  <si>
    <t>family with sequence similarity 149, member B [Source:MGI Symbol;Acc:MGI:2145567]</t>
  </si>
  <si>
    <t>ENSMUSG00000039976</t>
  </si>
  <si>
    <t>Tbc1d16</t>
  </si>
  <si>
    <t>TBC1 domain family, member 16 [Source:MGI Symbol;Acc:MGI:2652878]</t>
  </si>
  <si>
    <t>ENSMUSG00000041889</t>
  </si>
  <si>
    <t>Shisa4</t>
  </si>
  <si>
    <t>shisa family member 4 [Source:MGI Symbol;Acc:MGI:1924802]</t>
  </si>
  <si>
    <t>ENSMUSG00000048406</t>
  </si>
  <si>
    <t>B330016D10Rik</t>
  </si>
  <si>
    <t>RIKEN cDNA B330016D10 gene [Source:MGI Symbol;Acc:MGI:2444063]</t>
  </si>
  <si>
    <t>ENSMUSG00000033386</t>
  </si>
  <si>
    <t>Frrs1</t>
  </si>
  <si>
    <t>ferric-chelate reductase 1 [Source:MGI Symbol;Acc:MGI:108076]</t>
  </si>
  <si>
    <t>ENSMUSG00000027219</t>
  </si>
  <si>
    <t>Slc28a2</t>
  </si>
  <si>
    <t>solute carrier family 28 (sodium-coupled nucleoside transporter), member 2 [Source:MGI Symbol;Acc:MGI:1913105]</t>
  </si>
  <si>
    <t>ENSMUSG00000031577</t>
  </si>
  <si>
    <t>Tti2</t>
  </si>
  <si>
    <t>TELO2 interacting protein 2 [Source:MGI Symbol;Acc:MGI:2384576]</t>
  </si>
  <si>
    <t>ENSMUSG00000038836</t>
  </si>
  <si>
    <t>Agbl3</t>
  </si>
  <si>
    <t>ATP/GTP binding protein-like 3 [Source:MGI Symbol;Acc:MGI:1923473]</t>
  </si>
  <si>
    <t>ENSMUSG00000097253</t>
  </si>
  <si>
    <t>Gm26770</t>
  </si>
  <si>
    <t>predicted gene, 26770 [Source:MGI Symbol;Acc:MGI:5477264]</t>
  </si>
  <si>
    <t>ENSMUSG00000045252</t>
  </si>
  <si>
    <t>Zfp574</t>
  </si>
  <si>
    <t>zinc finger protein 574 [Source:MGI Symbol;Acc:MGI:2442951]</t>
  </si>
  <si>
    <t>ENSMUSG00000061099</t>
  </si>
  <si>
    <t>Gapdhs</t>
  </si>
  <si>
    <t>glyceraldehyde-3-phosphate dehydrogenase, spermatogenic [Source:MGI Symbol;Acc:MGI:95653]</t>
  </si>
  <si>
    <t>ENSMUSG00000073145</t>
  </si>
  <si>
    <t>Gm12000</t>
  </si>
  <si>
    <t>predicted gene 12000 [Source:MGI Symbol;Acc:MGI:3651524]</t>
  </si>
  <si>
    <t>ENSMUSG00000017801</t>
  </si>
  <si>
    <t>Mlx</t>
  </si>
  <si>
    <t>MAX-like protein X [Source:MGI Symbol;Acc:MGI:108398]</t>
  </si>
  <si>
    <t>ENSMUSG00000022833</t>
  </si>
  <si>
    <t>Ccdc14</t>
  </si>
  <si>
    <t>coiled-coil domain containing 14 [Source:MGI Symbol;Acc:MGI:2443448]</t>
  </si>
  <si>
    <t>ENSMUSG00000024963</t>
  </si>
  <si>
    <t>Dnajc4</t>
  </si>
  <si>
    <t>DnaJ heat shock protein family (Hsp40) member C4 [Source:MGI Symbol;Acc:MGI:1927346]</t>
  </si>
  <si>
    <t>ENSMUSG00000034765</t>
  </si>
  <si>
    <t>Dusp5</t>
  </si>
  <si>
    <t>dual specificity phosphatase 5 [Source:MGI Symbol;Acc:MGI:2685183]</t>
  </si>
  <si>
    <t>ENSMUSG00000003623</t>
  </si>
  <si>
    <t>Crot</t>
  </si>
  <si>
    <t>carnitine O-octanoyltransferase [Source:MGI Symbol;Acc:MGI:1921364]</t>
  </si>
  <si>
    <t>ENSMUSG00000035828</t>
  </si>
  <si>
    <t>Pim3</t>
  </si>
  <si>
    <t>proviral integration site 3 [Source:MGI Symbol;Acc:MGI:1355297]</t>
  </si>
  <si>
    <t>ENSMUSG00000090247</t>
  </si>
  <si>
    <t>Bloc1s1</t>
  </si>
  <si>
    <t>biogenesis of lysosomal organelles complex-1, subunit 1 [Source:MGI Symbol;Acc:MGI:1195276]</t>
  </si>
  <si>
    <t>ENSMUSG00000026927</t>
  </si>
  <si>
    <t>Sdccag3</t>
  </si>
  <si>
    <t>serologically defined colon cancer antigen 3 [Source:MGI Symbol;Acc:MGI:1915362]</t>
  </si>
  <si>
    <t>ENSMUSG00000033792</t>
  </si>
  <si>
    <t>Atp7a</t>
  </si>
  <si>
    <t>ATPase, Cu++ transporting, alpha polypeptide [Source:MGI Symbol;Acc:MGI:99400]</t>
  </si>
  <si>
    <t>ENSMUSG00000032582</t>
  </si>
  <si>
    <t>Rbm6</t>
  </si>
  <si>
    <t>RNA binding motif protein 6 [Source:MGI Symbol;Acc:MGI:1338037]</t>
  </si>
  <si>
    <t>ENSMUSG00000021886</t>
  </si>
  <si>
    <t>Gpr65</t>
  </si>
  <si>
    <t>G-protein coupled receptor 65 [Source:MGI Symbol;Acc:MGI:108031]</t>
  </si>
  <si>
    <t>ENSMUSG00000024270</t>
  </si>
  <si>
    <t>Slc39a6</t>
  </si>
  <si>
    <t>solute carrier family 39 (metal ion transporter), member 6 [Source:MGI Symbol;Acc:MGI:2147279]</t>
  </si>
  <si>
    <t>ENSMUSG00000071537</t>
  </si>
  <si>
    <t>Klrg2</t>
  </si>
  <si>
    <t>killer cell lectin-like receptor subfamily G, member 2 [Source:MGI Symbol;Acc:MGI:1921503]</t>
  </si>
  <si>
    <t>ENSMUSG00000038205</t>
  </si>
  <si>
    <t>Prkab2</t>
  </si>
  <si>
    <t>protein kinase, AMP-activated, beta 2 non-catalytic subunit [Source:MGI Symbol;Acc:MGI:1336185]</t>
  </si>
  <si>
    <t>ENSMUSG00000061118</t>
  </si>
  <si>
    <t>Dnajc30</t>
  </si>
  <si>
    <t>DnaJ heat shock protein family (Hsp40) member C30 [Source:MGI Symbol;Acc:MGI:1913364]</t>
  </si>
  <si>
    <t>ENSMUSG00000030101</t>
  </si>
  <si>
    <t>Sumf1</t>
  </si>
  <si>
    <t>sulfatase modifying factor 1 [Source:MGI Symbol;Acc:MGI:1889844]</t>
  </si>
  <si>
    <t>ENSMUSG00000091144</t>
  </si>
  <si>
    <t>Phf11c</t>
  </si>
  <si>
    <t>PHD finger protein 11C [Source:MGI Symbol;Acc:MGI:3648476]</t>
  </si>
  <si>
    <t>ENSMUSG00000070282</t>
  </si>
  <si>
    <t>3000002C10Rik</t>
  </si>
  <si>
    <t>RIKEN cDNA 3000002C10 gene [Source:MGI Symbol;Acc:MGI:3036226]</t>
  </si>
  <si>
    <t>ENSMUSG00000021708</t>
  </si>
  <si>
    <t>Rasgrf2</t>
  </si>
  <si>
    <t>RAS protein-specific guanine nucleotide-releasing factor 2 [Source:MGI Symbol;Acc:MGI:109137]</t>
  </si>
  <si>
    <t>ENSMUSG00000029001</t>
  </si>
  <si>
    <t>Fbxo44</t>
  </si>
  <si>
    <t>F-box protein 44 [Source:MGI Symbol;Acc:MGI:1354744]</t>
  </si>
  <si>
    <t>ENSMUSG00000042097</t>
  </si>
  <si>
    <t>Zfp239</t>
  </si>
  <si>
    <t>zinc finger protein 239 [Source:MGI Symbol;Acc:MGI:1306812]</t>
  </si>
  <si>
    <t>ENSMUSG00000049288</t>
  </si>
  <si>
    <t>Lix1l</t>
  </si>
  <si>
    <t>Lix1-like [Source:MGI Symbol;Acc:MGI:3036267]</t>
  </si>
  <si>
    <t>ENSMUSG00000019303</t>
  </si>
  <si>
    <t>Psmc3ip</t>
  </si>
  <si>
    <t>proteasome (prosome, macropain) 26S subunit, ATPase 3, interacting protein [Source:MGI Symbol;Acc:MGI:1098610]</t>
  </si>
  <si>
    <t>ENSMUSG00000082809</t>
  </si>
  <si>
    <t>Gm14150</t>
  </si>
  <si>
    <t>predicted gene 14150 [Source:MGI Symbol;Acc:MGI:3651006]</t>
  </si>
  <si>
    <t>ENSMUSG00000010362</t>
  </si>
  <si>
    <t>Rdm1</t>
  </si>
  <si>
    <t>RAD52 motif 1 [Source:MGI Symbol;Acc:MGI:1913849]</t>
  </si>
  <si>
    <t>ENSMUSG00000024902</t>
  </si>
  <si>
    <t>Mrpl11</t>
  </si>
  <si>
    <t>mitochondrial ribosomal protein L11 [Source:MGI Symbol;Acc:MGI:2137215]</t>
  </si>
  <si>
    <t>ENSMUSG00000027193</t>
  </si>
  <si>
    <t>Api5</t>
  </si>
  <si>
    <t>apoptosis inhibitor 5 [Source:MGI Symbol;Acc:MGI:1888993]</t>
  </si>
  <si>
    <t>ENSMUSG00000020457</t>
  </si>
  <si>
    <t>Drg1</t>
  </si>
  <si>
    <t>developmentally regulated GTP binding protein 1 [Source:MGI Symbol;Acc:MGI:1343297]</t>
  </si>
  <si>
    <t>ENSMUSG00000098778</t>
  </si>
  <si>
    <t>Gm27231</t>
  </si>
  <si>
    <t>predicted gene 27231 [Source:MGI Symbol;Acc:MGI:5521074]</t>
  </si>
  <si>
    <t>ENSMUSG00000001158</t>
  </si>
  <si>
    <t>Snrnp27</t>
  </si>
  <si>
    <t>small nuclear ribonucleoprotein 27 (U4/U6.U5) [Source:MGI Symbol;Acc:MGI:1913868]</t>
  </si>
  <si>
    <t>ENSMUSG00000071202</t>
  </si>
  <si>
    <t>Ccdc78</t>
  </si>
  <si>
    <t>coiled-coil domain containing 78 [Source:MGI Symbol;Acc:MGI:2685784]</t>
  </si>
  <si>
    <t>ENSMUSG00000027778</t>
  </si>
  <si>
    <t>Ift80</t>
  </si>
  <si>
    <t>intraflagellar transport 80 [Source:MGI Symbol;Acc:MGI:1915509]</t>
  </si>
  <si>
    <t>ENSMUSG00000090105</t>
  </si>
  <si>
    <t>Gm15890</t>
  </si>
  <si>
    <t>predicted gene 15890 [Source:MGI Symbol;Acc:MGI:3802160]</t>
  </si>
  <si>
    <t>ENSMUSG00000044949</t>
  </si>
  <si>
    <t>Ubtd2</t>
  </si>
  <si>
    <t>ubiquitin domain containing 2 [Source:MGI Symbol;Acc:MGI:2444752]</t>
  </si>
  <si>
    <t>ENSMUSG00000006356</t>
  </si>
  <si>
    <t>Crip2</t>
  </si>
  <si>
    <t>cysteine rich protein 2 [Source:MGI Symbol;Acc:MGI:1915587]</t>
  </si>
  <si>
    <t>ENSMUSG00000025162</t>
  </si>
  <si>
    <t>Csnk1d</t>
  </si>
  <si>
    <t>casein kinase 1, delta [Source:MGI Symbol;Acc:MGI:1355272]</t>
  </si>
  <si>
    <t>ENSMUSG00000001948</t>
  </si>
  <si>
    <t>Spa17</t>
  </si>
  <si>
    <t>sperm autoantigenic protein 17 [Source:MGI Symbol;Acc:MGI:1333778]</t>
  </si>
  <si>
    <t>ENSMUSG00000090258</t>
  </si>
  <si>
    <t>Churc1</t>
  </si>
  <si>
    <t>churchill domain containing 1 [Source:MGI Symbol;Acc:MGI:1923684]</t>
  </si>
  <si>
    <t>ENSMUSG00000062284</t>
  </si>
  <si>
    <t>Gm6030</t>
  </si>
  <si>
    <t>predicted gene 6030 [Source:MGI Symbol;Acc:MGI:3645112]</t>
  </si>
  <si>
    <t>ENSMUSG00000090000</t>
  </si>
  <si>
    <t>Ier3ip1</t>
  </si>
  <si>
    <t>immediate early response 3 interacting protein 1 [Source:MGI Symbol;Acc:MGI:1913441]</t>
  </si>
  <si>
    <t>ENSMUSG00000062580</t>
  </si>
  <si>
    <t>Timm17a</t>
  </si>
  <si>
    <t>translocase of inner mitochondrial membrane 17a [Source:MGI Symbol;Acc:MGI:1343131]</t>
  </si>
  <si>
    <t>ENSMUSG00000024399</t>
  </si>
  <si>
    <t>Ltb</t>
  </si>
  <si>
    <t>lymphotoxin B [Source:MGI Symbol;Acc:MGI:104796]</t>
  </si>
  <si>
    <t>ENSMUSG00000025375</t>
  </si>
  <si>
    <t>Aatk</t>
  </si>
  <si>
    <t>apoptosis-associated tyrosine kinase [Source:MGI Symbol;Acc:MGI:1197518]</t>
  </si>
  <si>
    <t>ENSMUSG00000019998</t>
  </si>
  <si>
    <t>Stx7</t>
  </si>
  <si>
    <t>syntaxin 7 [Source:MGI Symbol;Acc:MGI:1858210]</t>
  </si>
  <si>
    <t>ENSMUSG00000024970</t>
  </si>
  <si>
    <t>AI846148</t>
  </si>
  <si>
    <t>expressed sequence AI846148 [Source:MGI Symbol;Acc:MGI:2147611]</t>
  </si>
  <si>
    <t>ENSMUSG00000002416</t>
  </si>
  <si>
    <t>Ndufb2</t>
  </si>
  <si>
    <t>NADH dehydrogenase (ubiquinone) 1 beta subcomplex, 2 [Source:MGI Symbol;Acc:MGI:1915448]</t>
  </si>
  <si>
    <t>ENSMUSG00000003531</t>
  </si>
  <si>
    <t>Dgcr6</t>
  </si>
  <si>
    <t>DiGeorge syndrome critical region gene 6 [Source:MGI Symbol;Acc:MGI:1202877]</t>
  </si>
  <si>
    <t>ENSMUSG00000064037</t>
  </si>
  <si>
    <t>Gpn1</t>
  </si>
  <si>
    <t>GPN-loop GTPase 1 [Source:MGI Symbol;Acc:MGI:1921504]</t>
  </si>
  <si>
    <t>ENSMUSG00000016510</t>
  </si>
  <si>
    <t>Mtif3</t>
  </si>
  <si>
    <t>mitochondrial translational initiation factor 3 [Source:MGI Symbol;Acc:MGI:1923616]</t>
  </si>
  <si>
    <t>ENSMUSG00000097133</t>
  </si>
  <si>
    <t>Gm26628</t>
  </si>
  <si>
    <t>predicted gene, 26628 [Source:MGI Symbol;Acc:MGI:5477122]</t>
  </si>
  <si>
    <t>ENSMUSG00000064634</t>
  </si>
  <si>
    <t>Gm22620</t>
  </si>
  <si>
    <t>predicted gene, 22620 [Source:MGI Symbol;Acc:MGI:5452397]</t>
  </si>
  <si>
    <t>ENSMUSG00000032498</t>
  </si>
  <si>
    <t>Mlh1</t>
  </si>
  <si>
    <t>mutL homolog 1 (E. coli) [Source:MGI Symbol;Acc:MGI:101938]</t>
  </si>
  <si>
    <t>ENSMUSG00000020793</t>
  </si>
  <si>
    <t>Galr2</t>
  </si>
  <si>
    <t>galanin receptor 2 [Source:MGI Symbol;Acc:MGI:1337018]</t>
  </si>
  <si>
    <t>ENSMUSG00000029049</t>
  </si>
  <si>
    <t>Morn1</t>
  </si>
  <si>
    <t>MORN repeat containing 1 [Source:MGI Symbol;Acc:MGI:1924116]</t>
  </si>
  <si>
    <t>ENSMUSG00000045438</t>
  </si>
  <si>
    <t>Cox19</t>
  </si>
  <si>
    <t>cytochrome c oxidase assembly protein 19 [Source:MGI Symbol;Acc:MGI:1915283]</t>
  </si>
  <si>
    <t>ENSMUSG00000020817</t>
  </si>
  <si>
    <t>Rabep1</t>
  </si>
  <si>
    <t>rabaptin, RAB GTPase binding effector protein 1 [Source:MGI Symbol;Acc:MGI:1860236]</t>
  </si>
  <si>
    <t>ENSMUSG00000026975</t>
  </si>
  <si>
    <t>Dph7</t>
  </si>
  <si>
    <t>diphthamine biosynethesis 7 [Source:MGI Symbol;Acc:MGI:1914478]</t>
  </si>
  <si>
    <t>ENSMUSG00000024538</t>
  </si>
  <si>
    <t>Ppic</t>
  </si>
  <si>
    <t>peptidylprolyl isomerase C [Source:MGI Symbol;Acc:MGI:97751]</t>
  </si>
  <si>
    <t>ENSMUSG00000006638</t>
  </si>
  <si>
    <t>Abhd1</t>
  </si>
  <si>
    <t>abhydrolase domain containing 1 [Source:MGI Symbol;Acc:MGI:1931013]</t>
  </si>
  <si>
    <t>ENSMUSG00000051703</t>
  </si>
  <si>
    <t>Tmem198</t>
  </si>
  <si>
    <t>transmembrane protein 198 [Source:MGI Symbol;Acc:MGI:2443133]</t>
  </si>
  <si>
    <t>ENSMUSG00000007415</t>
  </si>
  <si>
    <t>Gatad1</t>
  </si>
  <si>
    <t>GATA zinc finger domain containing 1 [Source:MGI Symbol;Acc:MGI:1914460]</t>
  </si>
  <si>
    <t>ENSMUSG00000002083</t>
  </si>
  <si>
    <t>Bbc3</t>
  </si>
  <si>
    <t>BCL2 binding component 3 [Source:MGI Symbol;Acc:MGI:2181667]</t>
  </si>
  <si>
    <t>ENSMUSG00000090035</t>
  </si>
  <si>
    <t>Galnt4</t>
  </si>
  <si>
    <t>UDP-N-acetyl-alpha-D-galactosamine:polypeptide N-acetylgalactosaminyltransferase 4 [Source:MGI Symbol;Acc:MGI:894692]</t>
  </si>
  <si>
    <t>ENSMUSG00000003316</t>
  </si>
  <si>
    <t>Glg1</t>
  </si>
  <si>
    <t>golgi apparatus protein 1 [Source:MGI Symbol;Acc:MGI:104967]</t>
  </si>
  <si>
    <t>ENSMUSG00000054302</t>
  </si>
  <si>
    <t>Eapp</t>
  </si>
  <si>
    <t>E2F-associated phosphoprotein [Source:MGI Symbol;Acc:MGI:1913516]</t>
  </si>
  <si>
    <t>ENSMUSG00000026516</t>
  </si>
  <si>
    <t>Nvl</t>
  </si>
  <si>
    <t>nuclear VCP-like [Source:MGI Symbol;Acc:MGI:1914709]</t>
  </si>
  <si>
    <t>ENSMUSG00000039989</t>
  </si>
  <si>
    <t>Cbx4</t>
  </si>
  <si>
    <t>chromobox 4 [Source:MGI Symbol;Acc:MGI:1195985]</t>
  </si>
  <si>
    <t>ENSMUSG00000039218</t>
  </si>
  <si>
    <t>Srrm2</t>
  </si>
  <si>
    <t>serine/arginine repetitive matrix 2 [Source:MGI Symbol;Acc:MGI:1923206]</t>
  </si>
  <si>
    <t>ENSMUSG00000035678</t>
  </si>
  <si>
    <t>Tnfsf9</t>
  </si>
  <si>
    <t>tumor necrosis factor (ligand) superfamily, member 9 [Source:MGI Symbol;Acc:MGI:1101058]</t>
  </si>
  <si>
    <t>ENSMUSG00000015890</t>
  </si>
  <si>
    <t>Amdhd1</t>
  </si>
  <si>
    <t>amidohydrolase domain containing 1 [Source:MGI Symbol;Acc:MGI:1919011]</t>
  </si>
  <si>
    <t>ENSMUSG00000029600</t>
  </si>
  <si>
    <t>Rita1</t>
  </si>
  <si>
    <t>RBPJ interacting and tubulin associated 1 [Source:MGI Symbol;Acc:MGI:1922021]</t>
  </si>
  <si>
    <t>ENSMUSG00000065979</t>
  </si>
  <si>
    <t>Cpped1</t>
  </si>
  <si>
    <t>calcineurin-like phosphoesterase domain containing 1 [Source:MGI Symbol;Acc:MGI:2443300]</t>
  </si>
  <si>
    <t>ENSMUSG00000033717</t>
  </si>
  <si>
    <t>Adra2a</t>
  </si>
  <si>
    <t>adrenergic receptor, alpha 2a [Source:MGI Symbol;Acc:MGI:87934]</t>
  </si>
  <si>
    <t>ENSMUSG00000079641</t>
  </si>
  <si>
    <t>Rpl39</t>
  </si>
  <si>
    <t>ribosomal protein L39 [Source:MGI Symbol;Acc:MGI:1914498]</t>
  </si>
  <si>
    <t>ENSMUSG00000040621</t>
  </si>
  <si>
    <t>Gemin8</t>
  </si>
  <si>
    <t>gem (nuclear organelle) associated protein 8 [Source:MGI Symbol;Acc:MGI:2384300]</t>
  </si>
  <si>
    <t>ENSMUSG00000035062</t>
  </si>
  <si>
    <t>Zc4h2</t>
  </si>
  <si>
    <t>zinc finger, C4H2 domain containing [Source:MGI Symbol;Acc:MGI:2679294]</t>
  </si>
  <si>
    <t>ENSMUSG00000028071</t>
  </si>
  <si>
    <t>Sh2d2a</t>
  </si>
  <si>
    <t>SH2 domain containing 2A [Source:MGI Symbol;Acc:MGI:1351596]</t>
  </si>
  <si>
    <t>ENSMUSG00000097047</t>
  </si>
  <si>
    <t>1110020A21Rik</t>
  </si>
  <si>
    <t>RIKEN cDNA 1110020A21 gene [Source:MGI Symbol;Acc:MGI:1915781]</t>
  </si>
  <si>
    <t>ENSMUSG00000064390</t>
  </si>
  <si>
    <t>Rnu73b</t>
  </si>
  <si>
    <t>U73B small nuclear RNA [Source:MGI Symbol;Acc:MGI:1321387]</t>
  </si>
  <si>
    <t>ENSMUSG00000032905</t>
  </si>
  <si>
    <t>Atg12</t>
  </si>
  <si>
    <t>autophagy related 12 [Source:MGI Symbol;Acc:MGI:1914776]</t>
  </si>
  <si>
    <t>ENSMUSG00000024750</t>
  </si>
  <si>
    <t>Zfand5</t>
  </si>
  <si>
    <t>zinc finger, AN1-type domain 5 [Source:MGI Symbol;Acc:MGI:1278334]</t>
  </si>
  <si>
    <t>ENSMUSG00000044345</t>
  </si>
  <si>
    <t>Marveld1</t>
  </si>
  <si>
    <t>MARVEL (membrane-associating) domain containing 1 [Source:MGI Symbol;Acc:MGI:2147570]</t>
  </si>
  <si>
    <t>ENSMUSG00000020385</t>
  </si>
  <si>
    <t>Clk4</t>
  </si>
  <si>
    <t>CDC like kinase 4 [Source:MGI Symbol;Acc:MGI:1098551]</t>
  </si>
  <si>
    <t>ENSMUSG00000020492</t>
  </si>
  <si>
    <t>Ska2</t>
  </si>
  <si>
    <t>spindle and kinetochore associated complex subunit 2 [Source:MGI Symbol;Acc:MGI:1913390]</t>
  </si>
  <si>
    <t>ENSMUSG00000000374</t>
  </si>
  <si>
    <t>Trappc10</t>
  </si>
  <si>
    <t>trafficking protein particle complex 10 [Source:MGI Symbol;Acc:MGI:1336209]</t>
  </si>
  <si>
    <t>ENSMUSG00000095200</t>
  </si>
  <si>
    <t>Ighv1-7</t>
  </si>
  <si>
    <t>immunoglobulin heavy variable V1-7 [Source:MGI Symbol;Acc:MGI:3704122]</t>
  </si>
  <si>
    <t>ENSMUSG00000025280</t>
  </si>
  <si>
    <t>Polr3a</t>
  </si>
  <si>
    <t>polymerase (RNA) III (DNA directed) polypeptide A [Source:MGI Symbol;Acc:MGI:2681836]</t>
  </si>
  <si>
    <t>ENSMUSG00000085894</t>
  </si>
  <si>
    <t>Gm15832</t>
  </si>
  <si>
    <t>predicted gene 15832 [Source:MGI Symbol;Acc:MGI:3834078]</t>
  </si>
  <si>
    <t>ENSMUSG00000033458</t>
  </si>
  <si>
    <t>Fan1</t>
  </si>
  <si>
    <t>FANCD2/FANCI-associated nuclease 1 [Source:MGI Symbol;Acc:MGI:3045266]</t>
  </si>
  <si>
    <t>ENSMUSG00000031917</t>
  </si>
  <si>
    <t>Nip7</t>
  </si>
  <si>
    <t>nuclear import 7 homolog (S. cerevisiae) [Source:MGI Symbol;Acc:MGI:1913414]</t>
  </si>
  <si>
    <t>ENSMUSG00000000581</t>
  </si>
  <si>
    <t>C1d</t>
  </si>
  <si>
    <t>C1D nuclear receptor co-repressor [Source:MGI Symbol;Acc:MGI:1927354]</t>
  </si>
  <si>
    <t>ENSMUSG00000079179</t>
  </si>
  <si>
    <t>Rab10os</t>
  </si>
  <si>
    <t>RAB10, member RAS oncogene family, opposite strand [Source:MGI Symbol;Acc:MGI:1921423]</t>
  </si>
  <si>
    <t>ENSMUSG00000001281</t>
  </si>
  <si>
    <t>Itgb7</t>
  </si>
  <si>
    <t>integrin beta 7 [Source:MGI Symbol;Acc:MGI:96616]</t>
  </si>
  <si>
    <t>ENSMUSG00000021711</t>
  </si>
  <si>
    <t>Trappc13</t>
  </si>
  <si>
    <t>trafficking protein particle complex 13 [Source:MGI Symbol;Acc:MGI:1914225]</t>
  </si>
  <si>
    <t>ENSMUSG00000014791</t>
  </si>
  <si>
    <t>Elmo3</t>
  </si>
  <si>
    <t>engulfment and cell motility 3 [Source:MGI Symbol;Acc:MGI:2679007]</t>
  </si>
  <si>
    <t>ENSMUSG00000027067</t>
  </si>
  <si>
    <t>Ssrp1</t>
  </si>
  <si>
    <t>structure specific recognition protein 1 [Source:MGI Symbol;Acc:MGI:107912]</t>
  </si>
  <si>
    <t>ENSMUSG00000068747</t>
  </si>
  <si>
    <t>Sort1</t>
  </si>
  <si>
    <t>sortilin 1 [Source:MGI Symbol;Acc:MGI:1338015]</t>
  </si>
  <si>
    <t>ENSMUSG00000028188</t>
  </si>
  <si>
    <t>Spata1</t>
  </si>
  <si>
    <t>spermatogenesis associated 1 [Source:MGI Symbol;Acc:MGI:1918201]</t>
  </si>
  <si>
    <t>ENSMUSG00000046567</t>
  </si>
  <si>
    <t>4930430F08Rik</t>
  </si>
  <si>
    <t>RIKEN cDNA 4930430F08 gene [Source:MGI Symbol;Acc:MGI:1921197]</t>
  </si>
  <si>
    <t>ENSMUSG00000021003</t>
  </si>
  <si>
    <t>Galc</t>
  </si>
  <si>
    <t>galactosylceramidase [Source:MGI Symbol;Acc:MGI:95636]</t>
  </si>
  <si>
    <t>ENSMUSG00000022338</t>
  </si>
  <si>
    <t>Eny2</t>
  </si>
  <si>
    <t>enhancer of yellow 2 homolog (Drosophila) [Source:MGI Symbol;Acc:MGI:1919286]</t>
  </si>
  <si>
    <t>ENSMUSG00000097835</t>
  </si>
  <si>
    <t>Gm26910</t>
  </si>
  <si>
    <t>predicted gene, 26910 [Source:MGI Symbol;Acc:MGI:5477404]</t>
  </si>
  <si>
    <t>ENSMUSG00000086753</t>
  </si>
  <si>
    <t>Gm15751</t>
  </si>
  <si>
    <t>predicted gene 15751 [Source:MGI Symbol;Acc:MGI:3783193]</t>
  </si>
  <si>
    <t>ENSMUSG00000091021</t>
  </si>
  <si>
    <t>Gm17300</t>
  </si>
  <si>
    <t>predicted gene, 17300 [Source:MGI Symbol;Acc:MGI:4936934]</t>
  </si>
  <si>
    <t>ENSMUSG00000051730</t>
  </si>
  <si>
    <t>Mettl5</t>
  </si>
  <si>
    <t>methyltransferase like 5 [Source:MGI Symbol;Acc:MGI:1922672]</t>
  </si>
  <si>
    <t>ENSMUSG00000003154</t>
  </si>
  <si>
    <t>Foxj2</t>
  </si>
  <si>
    <t>forkhead box J2 [Source:MGI Symbol;Acc:MGI:1926805]</t>
  </si>
  <si>
    <t>ENSMUSG00000009741</t>
  </si>
  <si>
    <t>Ubp1</t>
  </si>
  <si>
    <t>upstream binding protein 1 [Source:MGI Symbol;Acc:MGI:104889]</t>
  </si>
  <si>
    <t>ENSMUSG00000026200</t>
  </si>
  <si>
    <t>Glb1l</t>
  </si>
  <si>
    <t>galactosidase, beta 1-like [Source:MGI Symbol;Acc:MGI:1921827]</t>
  </si>
  <si>
    <t>ENSMUSG00000047757</t>
  </si>
  <si>
    <t>Fancb</t>
  </si>
  <si>
    <t>Fanconi anemia, complementation group B [Source:MGI Symbol;Acc:MGI:2448558]</t>
  </si>
  <si>
    <t>ENSMUSG00000097796</t>
  </si>
  <si>
    <t>Gm16702</t>
  </si>
  <si>
    <t>predicted gene, 16702 [Source:MGI Symbol;Acc:MGI:4439626]</t>
  </si>
  <si>
    <t>ENSMUSG00000061838</t>
  </si>
  <si>
    <t>Suclg2</t>
  </si>
  <si>
    <t>succinate-Coenzyme A ligase, GDP-forming, beta subunit [Source:MGI Symbol;Acc:MGI:1306824]</t>
  </si>
  <si>
    <t>ENSMUSG00000026683</t>
  </si>
  <si>
    <t>Nuf2</t>
  </si>
  <si>
    <t>NUF2, NDC80 kinetochore complex component, homolog (S. cerevisiae) [Source:MGI Symbol;Acc:MGI:1914227]</t>
  </si>
  <si>
    <t>ENSMUSG00000031762</t>
  </si>
  <si>
    <t>Mt2</t>
  </si>
  <si>
    <t>metallothionein 2 [Source:MGI Symbol;Acc:MGI:97172]</t>
  </si>
  <si>
    <t>ENSMUSG00000011158</t>
  </si>
  <si>
    <t>Brf1</t>
  </si>
  <si>
    <t>BRF1, RNA polymerase III transcription initiation factor 90 kDa subunit [Source:MGI Symbol;Acc:MGI:1919558]</t>
  </si>
  <si>
    <t>ENSMUSG00000031826</t>
  </si>
  <si>
    <t>Usp10</t>
  </si>
  <si>
    <t>ubiquitin specific peptidase 10 [Source:MGI Symbol;Acc:MGI:894652]</t>
  </si>
  <si>
    <t>ENSMUSG00000026999</t>
  </si>
  <si>
    <t>Nup35</t>
  </si>
  <si>
    <t>nucleoporin 35 [Source:MGI Symbol;Acc:MGI:1916732]</t>
  </si>
  <si>
    <t>ENSMUSG00000006699</t>
  </si>
  <si>
    <t>Cdc42</t>
  </si>
  <si>
    <t>cell division cycle 42 [Source:MGI Symbol;Acc:MGI:106211]</t>
  </si>
  <si>
    <t>ENSMUSG00000063765</t>
  </si>
  <si>
    <t>Chadl</t>
  </si>
  <si>
    <t>chondroadherin-like [Source:MGI Symbol;Acc:MGI:3036284]</t>
  </si>
  <si>
    <t>ENSMUSG00000062981</t>
  </si>
  <si>
    <t>Mrpl42</t>
  </si>
  <si>
    <t>mitochondrial ribosomal protein L42 [Source:MGI Symbol;Acc:MGI:1333774]</t>
  </si>
  <si>
    <t>ENSMUSG00000034121</t>
  </si>
  <si>
    <t>Mks1</t>
  </si>
  <si>
    <t>Meckel syndrome, type 1 [Source:MGI Symbol;Acc:MGI:3584243]</t>
  </si>
  <si>
    <t>ENSMUSG00000021149</t>
  </si>
  <si>
    <t>Gtpbp4</t>
  </si>
  <si>
    <t>GTP binding protein 4 [Source:MGI Symbol;Acc:MGI:1916487]</t>
  </si>
  <si>
    <t>ENSMUSG00000028822</t>
  </si>
  <si>
    <t>Tmem50a</t>
  </si>
  <si>
    <t>transmembrane protein 50A [Source:MGI Symbol;Acc:MGI:1919067]</t>
  </si>
  <si>
    <t>ENSMUSG00000038365</t>
  </si>
  <si>
    <t>Fbxo25</t>
  </si>
  <si>
    <t>F-box protein 25 [Source:MGI Symbol;Acc:MGI:1914072]</t>
  </si>
  <si>
    <t>ENSMUSG00000060427</t>
  </si>
  <si>
    <t>Zfp868</t>
  </si>
  <si>
    <t>zinc finger protein 868 [Source:MGI Symbol;Acc:MGI:2142546]</t>
  </si>
  <si>
    <t>ENSMUSG00000022555</t>
  </si>
  <si>
    <t>Dgat1</t>
  </si>
  <si>
    <t>diacylglycerol O-acyltransferase 1 [Source:MGI Symbol;Acc:MGI:1333825]</t>
  </si>
  <si>
    <t>ENSMUSG00000096025</t>
  </si>
  <si>
    <t>predicted gene, 38400 [Source:MGI Symbol;Acc:MGI:5620360]</t>
  </si>
  <si>
    <t>ENSMUSG00000039841</t>
  </si>
  <si>
    <t>Zfp800</t>
  </si>
  <si>
    <t>zinc finger protein 800 [Source:MGI Symbol;Acc:MGI:1889334]</t>
  </si>
  <si>
    <t>ENSMUSG00000028099</t>
  </si>
  <si>
    <t>Polr3c</t>
  </si>
  <si>
    <t>polymerase (RNA) III (DNA directed) polypeptide C [Source:MGI Symbol;Acc:MGI:1921664]</t>
  </si>
  <si>
    <t>ENSMUSG00000001333</t>
  </si>
  <si>
    <t>Sync</t>
  </si>
  <si>
    <t>syncoilin [Source:MGI Symbol;Acc:MGI:1916078]</t>
  </si>
  <si>
    <t>ENSMUSG00000021918</t>
  </si>
  <si>
    <t>Nek4</t>
  </si>
  <si>
    <t>NIMA (never in mitosis gene a)-related expressed kinase 4 [Source:MGI Symbol;Acc:MGI:1344404]</t>
  </si>
  <si>
    <t>ENSMUSG00000076619</t>
  </si>
  <si>
    <t>Ighj3</t>
  </si>
  <si>
    <t>immunoglobulin heavy joining 3 [Source:MGI Symbol;Acc:MGI:4439767]</t>
  </si>
  <si>
    <t>ENSMUSG00000061633</t>
  </si>
  <si>
    <t>1700029P11Rik</t>
  </si>
  <si>
    <t>RIKEN cDNA 1700029P11 gene [Source:MGI Symbol;Acc:MGI:1913596]</t>
  </si>
  <si>
    <t>ENSMUSG00000027012</t>
  </si>
  <si>
    <t>Dync1i2</t>
  </si>
  <si>
    <t>dynein cytoplasmic 1 intermediate chain 2 [Source:MGI Symbol;Acc:MGI:107750]</t>
  </si>
  <si>
    <t>ENSMUSG00000090626</t>
  </si>
  <si>
    <t>Tex9</t>
  </si>
  <si>
    <t>testis expressed gene 9 [Source:MGI Symbol;Acc:MGI:1201610]</t>
  </si>
  <si>
    <t>ENSMUSG00000045980</t>
  </si>
  <si>
    <t>Tmem104</t>
  </si>
  <si>
    <t>transmembrane protein 104 [Source:MGI Symbol;Acc:MGI:2444222]</t>
  </si>
  <si>
    <t>ENSMUSG00000020184</t>
  </si>
  <si>
    <t>Mdm2</t>
  </si>
  <si>
    <t>transformed mouse 3T3 cell double minute 2 [Source:MGI Symbol;Acc:MGI:96952]</t>
  </si>
  <si>
    <t>ENSMUSG00000025104</t>
  </si>
  <si>
    <t>Hdgfrp3</t>
  </si>
  <si>
    <t>hepatoma-derived growth factor, related protein 3 [Source:MGI Symbol;Acc:MGI:1352760]</t>
  </si>
  <si>
    <t>ENSMUSG00000029401</t>
  </si>
  <si>
    <t>Rilpl2</t>
  </si>
  <si>
    <t>Rab interacting lysosomal protein-like 2 [Source:MGI Symbol;Acc:MGI:1933112]</t>
  </si>
  <si>
    <t>ENSMUSG00000081603</t>
  </si>
  <si>
    <t>Gm14681</t>
  </si>
  <si>
    <t>predicted gene 14681 [Source:MGI Symbol;Acc:MGI:3705734]</t>
  </si>
  <si>
    <t>ENSMUSG00000071064</t>
  </si>
  <si>
    <t>Zfp827</t>
  </si>
  <si>
    <t>zinc finger protein 827 [Source:MGI Symbol;Acc:MGI:2444807]</t>
  </si>
  <si>
    <t>ENSMUSG00000017264</t>
  </si>
  <si>
    <t>Exosc10</t>
  </si>
  <si>
    <t>exosome component 10 [Source:MGI Symbol;Acc:MGI:1355322]</t>
  </si>
  <si>
    <t>ENSMUSG00000035399</t>
  </si>
  <si>
    <t>Oser1</t>
  </si>
  <si>
    <t>oxidative stress responsive serine rich 1 [Source:MGI Symbol;Acc:MGI:1913930]</t>
  </si>
  <si>
    <t>ENSMUSG00000028261</t>
  </si>
  <si>
    <t>Ndufaf4</t>
  </si>
  <si>
    <t>NADH dehydrogenase (ubiquinone) 1 alpha subcomplex, assembly factor 4 [Source:MGI Symbol;Acc:MGI:1915743]</t>
  </si>
  <si>
    <t>ENSMUSG00000078435</t>
  </si>
  <si>
    <t>AU041133</t>
  </si>
  <si>
    <t>expressed sequence AU041133 [Source:MGI Symbol;Acc:MGI:2143755]</t>
  </si>
  <si>
    <t>ENSMUSG00000026575</t>
  </si>
  <si>
    <t>Nme7</t>
  </si>
  <si>
    <t>NME/NM23 family member 7 [Source:MGI Symbol;Acc:MGI:2449121]</t>
  </si>
  <si>
    <t>ENSMUSG00000006464</t>
  </si>
  <si>
    <t>Bbs1</t>
  </si>
  <si>
    <t>Bardet-Biedl syndrome 1 (human) [Source:MGI Symbol;Acc:MGI:1277215]</t>
  </si>
  <si>
    <t>ENSMUSG00000007122</t>
  </si>
  <si>
    <t>Casq1</t>
  </si>
  <si>
    <t>calsequestrin 1 [Source:MGI Symbol;Acc:MGI:1309468]</t>
  </si>
  <si>
    <t>ENSMUSG00000054770</t>
  </si>
  <si>
    <t>Kctd18</t>
  </si>
  <si>
    <t>potassium channel tetramerisation domain containing 18 [Source:MGI Symbol;Acc:MGI:3603813]</t>
  </si>
  <si>
    <t>ENSMUSG00000062646</t>
  </si>
  <si>
    <t>Ganc</t>
  </si>
  <si>
    <t>glucosidase, alpha; neutral C [Source:MGI Symbol;Acc:MGI:1923301]</t>
  </si>
  <si>
    <t>ENSMUSG00000028849</t>
  </si>
  <si>
    <t>Map7d1</t>
  </si>
  <si>
    <t>MAP7 domain containing 1 [Source:MGI Symbol;Acc:MGI:2384297]</t>
  </si>
  <si>
    <t>ENSMUSG00000062365</t>
  </si>
  <si>
    <t>Gm4968</t>
  </si>
  <si>
    <t>predicted gene 4968 [Source:MGI Symbol;Acc:MGI:3647516]</t>
  </si>
  <si>
    <t>ENSMUSG00000035960</t>
  </si>
  <si>
    <t>Apex1</t>
  </si>
  <si>
    <t>apurinic/apyrimidinic endonuclease 1 [Source:MGI Symbol;Acc:MGI:88042]</t>
  </si>
  <si>
    <t>ENSMUSG00000085829</t>
  </si>
  <si>
    <t>Gm4285</t>
  </si>
  <si>
    <t>predicted gene 4285 [Source:MGI Symbol;Acc:MGI:3782463]</t>
  </si>
  <si>
    <t>ENSMUSG00000002546</t>
  </si>
  <si>
    <t>Golga2</t>
  </si>
  <si>
    <t>golgi autoantigen, golgin subfamily a, 2 [Source:MGI Symbol;Acc:MGI:2139395]</t>
  </si>
  <si>
    <t>ENSMUSG00000096188</t>
  </si>
  <si>
    <t>Cmtm4</t>
  </si>
  <si>
    <t>CKLF-like MARVEL transmembrane domain containing 4 [Source:MGI Symbol;Acc:MGI:2142888]</t>
  </si>
  <si>
    <t>ENSMUSG00000020650</t>
  </si>
  <si>
    <t>Bcap29</t>
  </si>
  <si>
    <t>B cell receptor associated protein 29 [Source:MGI Symbol;Acc:MGI:101917]</t>
  </si>
  <si>
    <t>ENSMUSG00000022538</t>
  </si>
  <si>
    <t>Lsg1</t>
  </si>
  <si>
    <t>large subunit GTPase 1 homolog (S. cerevisiae) [Source:MGI Symbol;Acc:MGI:107236]</t>
  </si>
  <si>
    <t>ENSMUSG00000033147</t>
  </si>
  <si>
    <t>Slc22a15</t>
  </si>
  <si>
    <t>solute carrier family 22 (organic anion/cation transporter), member 15 [Source:MGI Symbol;Acc:MGI:3607704]</t>
  </si>
  <si>
    <t>ENSMUSG00000072407</t>
  </si>
  <si>
    <t>Gm6419</t>
  </si>
  <si>
    <t>predicted gene 6419 [Source:MGI Symbol;Acc:MGI:3647564]</t>
  </si>
  <si>
    <t>ENSMUSG00000037341</t>
  </si>
  <si>
    <t>Slc9a7</t>
  </si>
  <si>
    <t>solute carrier family 9 (sodium/hydrogen exchanger), member 7 [Source:MGI Symbol;Acc:MGI:2444530]</t>
  </si>
  <si>
    <t>ENSMUSG00000083327</t>
  </si>
  <si>
    <t>Vcp-rs</t>
  </si>
  <si>
    <t>valosin containing protein, related sequence [Source:MGI Symbol;Acc:MGI:894298]</t>
  </si>
  <si>
    <t>ENSMUSG00000029101</t>
  </si>
  <si>
    <t>Rgs12</t>
  </si>
  <si>
    <t>regulator of G-protein signaling 12 [Source:MGI Symbol;Acc:MGI:1918979]</t>
  </si>
  <si>
    <t>ENSMUSG00000049571</t>
  </si>
  <si>
    <t>9330101J02Rik</t>
  </si>
  <si>
    <t>cilia and flagella associated protein 46 [Source:MGI Symbol;Acc:MGI:2444387]</t>
  </si>
  <si>
    <t>ENSMUSG00000031816</t>
  </si>
  <si>
    <t>Mthfsd</t>
  </si>
  <si>
    <t>methenyltetrahydrofolate synthetase domain containing [Source:MGI Symbol;Acc:MGI:2679252]</t>
  </si>
  <si>
    <t>ENSMUSG00000032067</t>
  </si>
  <si>
    <t>Pts</t>
  </si>
  <si>
    <t>6-pyruvoyl-tetrahydropterin synthase [Source:MGI Symbol;Acc:MGI:1338783]</t>
  </si>
  <si>
    <t>ENSMUSG00000040936</t>
  </si>
  <si>
    <t>Ulk4</t>
  </si>
  <si>
    <t>unc-51-like kinase 4 [Source:MGI Symbol;Acc:MGI:1921622]</t>
  </si>
  <si>
    <t>ENSMUSG00000073725</t>
  </si>
  <si>
    <t>Lmbrd1</t>
  </si>
  <si>
    <t>LMBR1 domain containing 1 [Source:MGI Symbol;Acc:MGI:1915671]</t>
  </si>
  <si>
    <t>ENSMUSG00000024212</t>
  </si>
  <si>
    <t>Mllt1</t>
  </si>
  <si>
    <t>myeloid/lymphoid or mixed-lineage leukemia (trithorax homolog, Drosophila); translocated to, 1 [Source:MGI Symbol;Acc:MGI:1927238]</t>
  </si>
  <si>
    <t>ENSMUSG00000010607</t>
  </si>
  <si>
    <t>Pigyl</t>
  </si>
  <si>
    <t>phosphatidylinositol glycan anchor biosynthesis, class Y-like [Source:MGI Symbol;Acc:MGI:1913518]</t>
  </si>
  <si>
    <t>ENSMUSG00000035443</t>
  </si>
  <si>
    <t>Thyn1</t>
  </si>
  <si>
    <t>thymocyte nuclear protein 1 [Source:MGI Symbol;Acc:MGI:1925112]</t>
  </si>
  <si>
    <t>ENSMUSG00000081999</t>
  </si>
  <si>
    <t>Gm13461</t>
  </si>
  <si>
    <t>predicted gene 13461 [Source:MGI Symbol;Acc:MGI:3650103]</t>
  </si>
  <si>
    <t>ENSMUSG00000031154</t>
  </si>
  <si>
    <t>Otud5</t>
  </si>
  <si>
    <t>OTU domain containing 5 [Source:MGI Symbol;Acc:MGI:1859615]</t>
  </si>
  <si>
    <t>ENSMUSG00000002748</t>
  </si>
  <si>
    <t>Baz1b</t>
  </si>
  <si>
    <t>bromodomain adjacent to zinc finger domain, 1B [Source:MGI Symbol;Acc:MGI:1353499]</t>
  </si>
  <si>
    <t>ENSMUSG00000094690</t>
  </si>
  <si>
    <t>1600014C23Rik</t>
  </si>
  <si>
    <t>RIKEN cDNA 1600014C23 gene [Source:MGI Symbol;Acc:MGI:1919490]</t>
  </si>
  <si>
    <t>ENSMUSG00000084797</t>
  </si>
  <si>
    <t>Gm14321</t>
  </si>
  <si>
    <t>predicted gene 14321 [Source:MGI Symbol;Acc:MGI:3701951]</t>
  </si>
  <si>
    <t>ENSMUSG00000028081</t>
  </si>
  <si>
    <t>Rps3a1</t>
  </si>
  <si>
    <t>ribosomal protein S3A1 [Source:MGI Symbol;Acc:MGI:1202063]</t>
  </si>
  <si>
    <t>ENSMUSG00000026743</t>
  </si>
  <si>
    <t>Mllt10</t>
  </si>
  <si>
    <t>myeloid/lymphoid or mixed-lineage leukemia (trithorax homolog, Drosophila); translocated to, 10 [Source:MGI Symbol;Acc:MGI:1329038]</t>
  </si>
  <si>
    <t>ENSMUSG00000087213</t>
  </si>
  <si>
    <t>2810408I11Rik</t>
  </si>
  <si>
    <t>RIKEN cDNA 2810408I11 gene [Source:MGI Symbol;Acc:MGI:1917191]</t>
  </si>
  <si>
    <t>ENSMUSG00000085417</t>
  </si>
  <si>
    <t>Gm13919</t>
  </si>
  <si>
    <t>predicted gene 13919 [Source:MGI Symbol;Acc:MGI:3651616]</t>
  </si>
  <si>
    <t>ENSMUSG00000027628</t>
  </si>
  <si>
    <t>Aar2</t>
  </si>
  <si>
    <t>AAR2 splicing factor homolog [Source:MGI Symbol;Acc:MGI:1915545]</t>
  </si>
  <si>
    <t>ENSMUSG00000031775</t>
  </si>
  <si>
    <t>Pllp</t>
  </si>
  <si>
    <t>plasma membrane proteolipid [Source:MGI Symbol;Acc:MGI:1915051]</t>
  </si>
  <si>
    <t>ENSMUSG00000010830</t>
  </si>
  <si>
    <t>Kdelr3</t>
  </si>
  <si>
    <t>KDEL (Lys-Asp-Glu-Leu) endoplasmic reticulum protein retention receptor 3 [Source:MGI Symbol;Acc:MGI:2145953]</t>
  </si>
  <si>
    <t>ENSMUSG00000042182</t>
  </si>
  <si>
    <t>Bend6</t>
  </si>
  <si>
    <t>BEN domain containing 6 [Source:MGI Symbol;Acc:MGI:2444572]</t>
  </si>
  <si>
    <t>ENSMUSG00000047264</t>
  </si>
  <si>
    <t>Zfp358</t>
  </si>
  <si>
    <t>zinc finger protein 358 [Source:MGI Symbol;Acc:MGI:2153740]</t>
  </si>
  <si>
    <t>ENSMUSG00000021413</t>
  </si>
  <si>
    <t>Prpf4b</t>
  </si>
  <si>
    <t>PRP4 pre-mRNA processing factor 4 homolog B (yeast) [Source:MGI Symbol;Acc:MGI:109584]</t>
  </si>
  <si>
    <t>ENSMUSG00000046605</t>
  </si>
  <si>
    <t>B3gntl1</t>
  </si>
  <si>
    <t>UDP-GlcNAc:betaGal beta-1,3-N-acetylglucosaminyltransferase-like 1 [Source:MGI Symbol;Acc:MGI:2441705]</t>
  </si>
  <si>
    <t>ENSMUSG00000036989</t>
  </si>
  <si>
    <t>Trim3</t>
  </si>
  <si>
    <t>tripartite motif-containing 3 [Source:MGI Symbol;Acc:MGI:1860040]</t>
  </si>
  <si>
    <t>ENSMUSG00000038152</t>
  </si>
  <si>
    <t>5033430I15Rik</t>
  </si>
  <si>
    <t>RIKEN cDNA 5033430I15 gene [Source:MGI Symbol;Acc:MGI:1923250]</t>
  </si>
  <si>
    <t>ENSMUSG00000035863</t>
  </si>
  <si>
    <t>Palm</t>
  </si>
  <si>
    <t>paralemmin [Source:MGI Symbol;Acc:MGI:1261814]</t>
  </si>
  <si>
    <t>ENSMUSG00000079557</t>
  </si>
  <si>
    <t>March2</t>
  </si>
  <si>
    <t>membrane-associated ring finger (C3HC4) 2 [Source:MGI Symbol;Acc:MGI:1925915]</t>
  </si>
  <si>
    <t>ENSMUSG00000042396</t>
  </si>
  <si>
    <t>Rbm7</t>
  </si>
  <si>
    <t>RNA binding motif protein 7 [Source:MGI Symbol;Acc:MGI:1914260]</t>
  </si>
  <si>
    <t>ENSMUSG00000035620</t>
  </si>
  <si>
    <t>Ric8b</t>
  </si>
  <si>
    <t>resistance to inhibitors of cholinesterase 8 homolog B (C. elegans) [Source:MGI Symbol;Acc:MGI:2682307]</t>
  </si>
  <si>
    <t>ENSMUSG00000042712</t>
  </si>
  <si>
    <t>Wbp5</t>
  </si>
  <si>
    <t>WW domain binding protein 5 [Source:MGI Symbol;Acc:MGI:109567]</t>
  </si>
  <si>
    <t>ENSMUSG00000093594</t>
  </si>
  <si>
    <t>Gm20707</t>
  </si>
  <si>
    <t>predicted gene 20707 [Source:MGI Symbol;Acc:MGI:5313154]</t>
  </si>
  <si>
    <t>ENSMUSG00000041556</t>
  </si>
  <si>
    <t>Fbxo2</t>
  </si>
  <si>
    <t>F-box protein 2 [Source:MGI Symbol;Acc:MGI:2446216]</t>
  </si>
  <si>
    <t>ENSMUSG00000029535</t>
  </si>
  <si>
    <t>Triap1</t>
  </si>
  <si>
    <t>TP53 regulated inhibitor of apoptosis 1 [Source:MGI Symbol;Acc:MGI:1916326]</t>
  </si>
  <si>
    <t>ENSMUSG00000040380</t>
  </si>
  <si>
    <t>Cbln3</t>
  </si>
  <si>
    <t>cerebellin 3 precursor protein [Source:MGI Symbol;Acc:MGI:1889286]</t>
  </si>
  <si>
    <t>ENSMUSG00000042719</t>
  </si>
  <si>
    <t>Naa25</t>
  </si>
  <si>
    <t>N(alpha)-acetyltransferase 25, NatB auxiliary subunit [Source:MGI Symbol;Acc:MGI:2442563]</t>
  </si>
  <si>
    <t>ENSMUSG00000062309</t>
  </si>
  <si>
    <t>Rpp25</t>
  </si>
  <si>
    <t>ribonuclease P/MRP 25 subunit [Source:MGI Symbol;Acc:MGI:2143151]</t>
  </si>
  <si>
    <t>ENSMUSG00000062169</t>
  </si>
  <si>
    <t>Cnih4</t>
  </si>
  <si>
    <t>cornichon family AMPA receptor auxiliary protein 4 [Source:MGI Symbol;Acc:MGI:1925828]</t>
  </si>
  <si>
    <t>ENSMUSG00000040331</t>
  </si>
  <si>
    <t>Nsmce4a</t>
  </si>
  <si>
    <t>non-SMC element 4 homolog A (S. cerevisiae) [Source:MGI Symbol;Acc:MGI:1915122]</t>
  </si>
  <si>
    <t>ENSMUSG00000038705</t>
  </si>
  <si>
    <t>Gmeb2</t>
  </si>
  <si>
    <t>glucocorticoid modulatory element binding protein 2 [Source:MGI Symbol;Acc:MGI:2652836]</t>
  </si>
  <si>
    <t>ENSMUSG00000025630</t>
  </si>
  <si>
    <t>Hprt</t>
  </si>
  <si>
    <t>hypoxanthine guanine phosphoribosyl transferase [Source:MGI Symbol;Acc:MGI:96217]</t>
  </si>
  <si>
    <t>ENSMUSG00000038963</t>
  </si>
  <si>
    <t>Slco4a1</t>
  </si>
  <si>
    <t>solute carrier organic anion transporter family, member 4a1 [Source:MGI Symbol;Acc:MGI:1351866]</t>
  </si>
  <si>
    <t>ENSMUSG00000037295</t>
  </si>
  <si>
    <t>Ldlrap1</t>
  </si>
  <si>
    <t>low density lipoprotein receptor adaptor protein 1 [Source:MGI Symbol;Acc:MGI:2140175]</t>
  </si>
  <si>
    <t>ENSMUSG00000034327</t>
  </si>
  <si>
    <t>Kctd9</t>
  </si>
  <si>
    <t>potassium channel tetramerisation domain containing 9 [Source:MGI Symbol;Acc:MGI:2145579]</t>
  </si>
  <si>
    <t>ENSMUSG00000057858</t>
  </si>
  <si>
    <t>Fam204a</t>
  </si>
  <si>
    <t>family with sequence similarity 204, member A [Source:MGI Symbol;Acc:MGI:1289174]</t>
  </si>
  <si>
    <t>ENSMUSG00000074629</t>
  </si>
  <si>
    <t>4930518I15Rik</t>
  </si>
  <si>
    <t>RIKEN cDNA 4930518I15 gene [Source:MGI Symbol;Acc:MGI:1921954]</t>
  </si>
  <si>
    <t>ENSMUSG00000049504</t>
  </si>
  <si>
    <t>Proser1</t>
  </si>
  <si>
    <t>proline and serine rich 1 [Source:MGI Symbol;Acc:MGI:1919933]</t>
  </si>
  <si>
    <t>ENSMUSG00000028104</t>
  </si>
  <si>
    <t>Polr3gl</t>
  </si>
  <si>
    <t>polymerase (RNA) III (DNA directed) polypeptide G like [Source:MGI Symbol;Acc:MGI:1917120]</t>
  </si>
  <si>
    <t>ENSMUSG00000070972</t>
  </si>
  <si>
    <t>Dnajc25</t>
  </si>
  <si>
    <t>DnaJ heat shock protein family (Hsp40) member C25 [Source:MGI Symbol;Acc:MGI:1919679]</t>
  </si>
  <si>
    <t>ENSMUSG00000073672</t>
  </si>
  <si>
    <t>Rnf223</t>
  </si>
  <si>
    <t>ENSMUSG00000046798</t>
  </si>
  <si>
    <t>Cldn12</t>
  </si>
  <si>
    <t>claudin 12 [Source:MGI Symbol;Acc:MGI:1929288]</t>
  </si>
  <si>
    <t>ENSMUSG00000029415</t>
  </si>
  <si>
    <t>Sdad1</t>
  </si>
  <si>
    <t>SDA1 domain containing 1 [Source:MGI Symbol;Acc:MGI:2140779]</t>
  </si>
  <si>
    <t>ENSMUSG00000041949</t>
  </si>
  <si>
    <t>Tango6</t>
  </si>
  <si>
    <t>transport and golgi organization 6 [Source:MGI Symbol;Acc:MGI:2142786]</t>
  </si>
  <si>
    <t>ENSMUSG00000021831</t>
  </si>
  <si>
    <t>Ero1l</t>
  </si>
  <si>
    <t>ERO1-like (S. cerevisiae) [Source:MGI Symbol;Acc:MGI:1354385]</t>
  </si>
  <si>
    <t>ENSMUSG00000049307</t>
  </si>
  <si>
    <t>Fut4</t>
  </si>
  <si>
    <t>fucosyltransferase 4 [Source:MGI Symbol;Acc:MGI:95594]</t>
  </si>
  <si>
    <t>ENSMUSG00000083064</t>
  </si>
  <si>
    <t>Gm7785</t>
  </si>
  <si>
    <t>predicted gene 7785 [Source:MGI Symbol;Acc:MGI:3645449]</t>
  </si>
  <si>
    <t>ENSMUSG00000025094</t>
  </si>
  <si>
    <t>Slc18a2</t>
  </si>
  <si>
    <t>solute carrier family 18 (vesicular monoamine), member 2 [Source:MGI Symbol;Acc:MGI:106677]</t>
  </si>
  <si>
    <t>ENSMUSG00000026064</t>
  </si>
  <si>
    <t>Ptp4a1</t>
  </si>
  <si>
    <t>protein tyrosine phosphatase 4a1 [Source:MGI Symbol;Acc:MGI:1277096]</t>
  </si>
  <si>
    <t>ENSMUSG00000002733</t>
  </si>
  <si>
    <t>Plekha3</t>
  </si>
  <si>
    <t>pleckstrin homology domain-containing, family A (phosphoinositide binding specific) member 3 [Source:MGI Symbol;Acc:MGI:1932515]</t>
  </si>
  <si>
    <t>ENSMUSG00000020152</t>
  </si>
  <si>
    <t>Actr2</t>
  </si>
  <si>
    <t>ARP2 actin-related protein 2 [Source:MGI Symbol;Acc:MGI:1913963]</t>
  </si>
  <si>
    <t>ENSMUSG00000077450</t>
  </si>
  <si>
    <t>Rab11b</t>
  </si>
  <si>
    <t>RAB11B, member RAS oncogene family [Source:MGI Symbol;Acc:MGI:99425]</t>
  </si>
  <si>
    <t>ENSMUSG00000031511</t>
  </si>
  <si>
    <t>Arhgef7</t>
  </si>
  <si>
    <t>Rho guanine nucleotide exchange factor (GEF7) [Source:MGI Symbol;Acc:MGI:1860493]</t>
  </si>
  <si>
    <t>ENSMUSG00000015023</t>
  </si>
  <si>
    <t>Ddx19a</t>
  </si>
  <si>
    <t>DEAD (Asp-Glu-Ala-Asp) box polypeptide 19a [Source:MGI Symbol;Acc:MGI:99526]</t>
  </si>
  <si>
    <t>ENSMUSG00000041974</t>
  </si>
  <si>
    <t>Spidr</t>
  </si>
  <si>
    <t>scaffolding protein involved in DNA repair [Source:MGI Symbol;Acc:MGI:1924834]</t>
  </si>
  <si>
    <t>ENSMUSG00000007033</t>
  </si>
  <si>
    <t>Hspa1l</t>
  </si>
  <si>
    <t>heat shock protein 1-like [Source:MGI Symbol;Acc:MGI:96231]</t>
  </si>
  <si>
    <t>ENSMUSG00000023330</t>
  </si>
  <si>
    <t>Dtwd1</t>
  </si>
  <si>
    <t>DTW domain containing 1 [Source:MGI Symbol;Acc:MGI:1916435]</t>
  </si>
  <si>
    <t>ENSMUSG00000030534</t>
  </si>
  <si>
    <t>Vps33b</t>
  </si>
  <si>
    <t>vacuolar protein sorting 33B (yeast) [Source:MGI Symbol;Acc:MGI:2446237]</t>
  </si>
  <si>
    <t>ENSMUSG00000025290</t>
  </si>
  <si>
    <t>Rps24</t>
  </si>
  <si>
    <t>ribosomal protein S24 [Source:MGI Symbol;Acc:MGI:98147]</t>
  </si>
  <si>
    <t>ENSMUSG00000032478</t>
  </si>
  <si>
    <t>Nme6</t>
  </si>
  <si>
    <t>NME/NM23 nucleoside diphosphate kinase 6 [Source:MGI Symbol;Acc:MGI:1861676]</t>
  </si>
  <si>
    <t>ENSMUSG00000031367</t>
  </si>
  <si>
    <t>Ap1s2</t>
  </si>
  <si>
    <t>adaptor-related protein complex 1, sigma 2 subunit [Source:MGI Symbol;Acc:MGI:1889383]</t>
  </si>
  <si>
    <t>ENSMUSG00000039768</t>
  </si>
  <si>
    <t>Dnajc11</t>
  </si>
  <si>
    <t>DnaJ heat shock protein family (Hsp40) member C11 [Source:MGI Symbol;Acc:MGI:2443386]</t>
  </si>
  <si>
    <t>ENSMUSG00000077222</t>
  </si>
  <si>
    <t>Gm22270</t>
  </si>
  <si>
    <t>predicted gene, 22270 [Source:MGI Symbol;Acc:MGI:5452047]</t>
  </si>
  <si>
    <t>ENSMUSG00000020849</t>
  </si>
  <si>
    <t>Ywhae</t>
  </si>
  <si>
    <t>tyrosine 3-monooxygenase/tryptophan 5-monooxygenase activation protein, epsilon polypeptide [Source:MGI Symbol;Acc:MGI:894689]</t>
  </si>
  <si>
    <t>ENSMUSG00000020664</t>
  </si>
  <si>
    <t>Dld</t>
  </si>
  <si>
    <t>dihydrolipoamide dehydrogenase [Source:MGI Symbol;Acc:MGI:107450]</t>
  </si>
  <si>
    <t>ENSMUSG00000042055</t>
  </si>
  <si>
    <t>Wdr11</t>
  </si>
  <si>
    <t>WD repeat domain 11 [Source:MGI Symbol;Acc:MGI:1920230]</t>
  </si>
  <si>
    <t>ENSMUSG00000035754</t>
  </si>
  <si>
    <t>Wdr18</t>
  </si>
  <si>
    <t>WD repeat domain 18 [Source:MGI Symbol;Acc:MGI:2158400]</t>
  </si>
  <si>
    <t>ENSMUSG00000049755</t>
  </si>
  <si>
    <t>Zfp672</t>
  </si>
  <si>
    <t>zinc finger protein 672 [Source:MGI Symbol;Acc:MGI:2442105]</t>
  </si>
  <si>
    <t>ENSMUSG00000086837</t>
  </si>
  <si>
    <t>Gm16618</t>
  </si>
  <si>
    <t>predicted gene, 16618 [Source:MGI Symbol;Acc:MGI:4439542]</t>
  </si>
  <si>
    <t>ENSMUSG00000070953</t>
  </si>
  <si>
    <t>Rabepk</t>
  </si>
  <si>
    <t>Rab9 effector protein with kelch motifs [Source:MGI Symbol;Acc:MGI:2139530]</t>
  </si>
  <si>
    <t>ENSMUSG00000042312</t>
  </si>
  <si>
    <t>S100a13</t>
  </si>
  <si>
    <t>S100 calcium binding protein A13 [Source:MGI Symbol;Acc:MGI:109581]</t>
  </si>
  <si>
    <t>ENSMUSG00000097793</t>
  </si>
  <si>
    <t>Gm17259</t>
  </si>
  <si>
    <t>predicted gene, 17259 [Source:MGI Symbol;Acc:MGI:4936893]</t>
  </si>
  <si>
    <t>ENSMUSG00000084915</t>
  </si>
  <si>
    <t>C230037L18Rik</t>
  </si>
  <si>
    <t>RIKEN cDNA C230037L18 gene [Source:MGI Symbol;Acc:MGI:3697701]</t>
  </si>
  <si>
    <t>ENSMUSG00000097207</t>
  </si>
  <si>
    <t>6030443J06Rik</t>
  </si>
  <si>
    <t>RIKEN cDNA 6030443J06 gene [Source:MGI Symbol;Acc:MGI:2444595]</t>
  </si>
  <si>
    <t>ENSMUSG00000066026</t>
  </si>
  <si>
    <t>Dhrs3</t>
  </si>
  <si>
    <t>dehydrogenase/reductase (SDR family) member 3 [Source:MGI Symbol;Acc:MGI:1315215]</t>
  </si>
  <si>
    <t>ENSMUSG00000084893</t>
  </si>
  <si>
    <t>Hba-ps4</t>
  </si>
  <si>
    <t>hemoglobin alpha, pseudogene 4 [Source:MGI Symbol;Acc:MGI:96018]</t>
  </si>
  <si>
    <t>ENSMUSG00000036817</t>
  </si>
  <si>
    <t>Sun1</t>
  </si>
  <si>
    <t>Sad1 and UNC84 domain containing 1 [Source:MGI Symbol;Acc:MGI:1924303]</t>
  </si>
  <si>
    <t>ENSMUSG00000059005</t>
  </si>
  <si>
    <t>Hnrnpa3</t>
  </si>
  <si>
    <t>heterogeneous nuclear ribonucleoprotein A3 [Source:MGI Symbol;Acc:MGI:1917171]</t>
  </si>
  <si>
    <t>ENSMUSG00000005774</t>
  </si>
  <si>
    <t>Rfx5</t>
  </si>
  <si>
    <t>regulatory factor X, 5 (influences HLA class II expression) [Source:MGI Symbol;Acc:MGI:1858421]</t>
  </si>
  <si>
    <t>ENSMUSG00000035354</t>
  </si>
  <si>
    <t>Uvrag</t>
  </si>
  <si>
    <t>UV radiation resistance associated gene [Source:MGI Symbol;Acc:MGI:1925860]</t>
  </si>
  <si>
    <t>ENSMUSG00000030990</t>
  </si>
  <si>
    <t>Pgap2</t>
  </si>
  <si>
    <t>post-GPI attachment to proteins 2 [Source:MGI Symbol;Acc:MGI:2385286]</t>
  </si>
  <si>
    <t>ENSMUSG00000020024</t>
  </si>
  <si>
    <t>Cep83</t>
  </si>
  <si>
    <t>centrosomal protein 83 [Source:MGI Symbol;Acc:MGI:1924298]</t>
  </si>
  <si>
    <t>ENSMUSG00000034667</t>
  </si>
  <si>
    <t>Xpot</t>
  </si>
  <si>
    <t>exportin, tRNA (nuclear export receptor for tRNAs) [Source:MGI Symbol;Acc:MGI:1920442]</t>
  </si>
  <si>
    <t>ENSMUSG00000000078</t>
  </si>
  <si>
    <t>Klf6</t>
  </si>
  <si>
    <t>Kruppel-like factor 6 [Source:MGI Symbol;Acc:MGI:1346318]</t>
  </si>
  <si>
    <t>ENSMUSG00000021076</t>
  </si>
  <si>
    <t>Actr10</t>
  </si>
  <si>
    <t>ARP10 actin-related protein 10 [Source:MGI Symbol;Acc:MGI:1891654]</t>
  </si>
  <si>
    <t>ENSMUSG00000053334</t>
  </si>
  <si>
    <t>Ficd</t>
  </si>
  <si>
    <t>FIC domain containing [Source:MGI Symbol;Acc:MGI:1098550]</t>
  </si>
  <si>
    <t>ENSMUSG00000046573</t>
  </si>
  <si>
    <t>Lyrm4</t>
  </si>
  <si>
    <t>LYR motif containing 4 [Source:MGI Symbol;Acc:MGI:2683538]</t>
  </si>
  <si>
    <t>ENSMUSG00000035125</t>
  </si>
  <si>
    <t>Gcfc2</t>
  </si>
  <si>
    <t>GC-rich sequence DNA binding factor 2 [Source:MGI Symbol;Acc:MGI:2141656]</t>
  </si>
  <si>
    <t>ENSMUSG00000038368</t>
  </si>
  <si>
    <t>Focad</t>
  </si>
  <si>
    <t>focadhesin [Source:MGI Symbol;Acc:MGI:2676921]</t>
  </si>
  <si>
    <t>ENSMUSG00000031896</t>
  </si>
  <si>
    <t>Ctrl</t>
  </si>
  <si>
    <t>chymotrypsin-like [Source:MGI Symbol;Acc:MGI:88558]</t>
  </si>
  <si>
    <t>ENSMUSG00000019794</t>
  </si>
  <si>
    <t>Katna1</t>
  </si>
  <si>
    <t>katanin p60 (ATPase-containing) subunit A1 [Source:MGI Symbol;Acc:MGI:1344353]</t>
  </si>
  <si>
    <t>ENSMUSG00000030109</t>
  </si>
  <si>
    <t>Slc6a12</t>
  </si>
  <si>
    <t>solute carrier family 6 (neurotransmitter transporter, betaine/GABA), member 12 [Source:MGI Symbol;Acc:MGI:95628]</t>
  </si>
  <si>
    <t>ENSMUSG00000050064</t>
  </si>
  <si>
    <t>Zfp697</t>
  </si>
  <si>
    <t>zinc finger protein 697 [Source:MGI Symbol;Acc:MGI:2139736]</t>
  </si>
  <si>
    <t>ENSMUSG00000033126</t>
  </si>
  <si>
    <t>Ybey</t>
  </si>
  <si>
    <t>ybeY metallopeptidase [Source:MGI Symbol;Acc:MGI:2656825]</t>
  </si>
  <si>
    <t>ENSMUSG00000101450</t>
  </si>
  <si>
    <t>RP23-404A6.3</t>
  </si>
  <si>
    <t>predicted gene 28941 [Source:MGI Symbol;Acc:MGI:5579647]</t>
  </si>
  <si>
    <t>ENSMUSG00000097051</t>
  </si>
  <si>
    <t>Gm26836</t>
  </si>
  <si>
    <t>predicted gene, 26836 [Source:MGI Symbol;Acc:MGI:5477330]</t>
  </si>
  <si>
    <t>ENSMUSG00000028617</t>
  </si>
  <si>
    <t>Lrrc42</t>
  </si>
  <si>
    <t>leucine rich repeat containing 42 [Source:MGI Symbol;Acc:MGI:1925059]</t>
  </si>
  <si>
    <t>ENSMUSG00000071343</t>
  </si>
  <si>
    <t>Gm10327</t>
  </si>
  <si>
    <t>predicted pseudogene 10327 [Source:MGI Symbol;Acc:MGI:3704356]</t>
  </si>
  <si>
    <t>ENSMUSG00000021371</t>
  </si>
  <si>
    <t>Mcur1</t>
  </si>
  <si>
    <t>mitochondrial calcium uniporter regulator 1 [Source:MGI Symbol;Acc:MGI:1923387]</t>
  </si>
  <si>
    <t>ENSMUSG00000084408</t>
  </si>
  <si>
    <t>Gm11870</t>
  </si>
  <si>
    <t>predicted gene 11870 [Source:MGI Symbol;Acc:MGI:3650285]</t>
  </si>
  <si>
    <t>ENSMUSG00000030259</t>
  </si>
  <si>
    <t>Rassf8</t>
  </si>
  <si>
    <t>Ras association (RalGDS/AF-6) domain family (N-terminal) member 8 [Source:MGI Symbol;Acc:MGI:1918573]</t>
  </si>
  <si>
    <t>ENSMUSG00000053838</t>
  </si>
  <si>
    <t>Nudcd3</t>
  </si>
  <si>
    <t>NudC domain containing 3 [Source:MGI Symbol;Acc:MGI:2144158]</t>
  </si>
  <si>
    <t>ENSMUSG00000071068</t>
  </si>
  <si>
    <t>Treml2</t>
  </si>
  <si>
    <t>triggering receptor expressed on myeloid cells-like 2 [Source:MGI Symbol;Acc:MGI:2147038]</t>
  </si>
  <si>
    <t>ENSMUSG00000019487</t>
  </si>
  <si>
    <t>Trip10</t>
  </si>
  <si>
    <t>thyroid hormone receptor interactor 10 [Source:MGI Symbol;Acc:MGI:2146901]</t>
  </si>
  <si>
    <t>ENSMUSG00000031227</t>
  </si>
  <si>
    <t>Magee1</t>
  </si>
  <si>
    <t>melanoma antigen, family E, 1 [Source:MGI Symbol;Acc:MGI:2148149]</t>
  </si>
  <si>
    <t>ENSMUSG00000042817</t>
  </si>
  <si>
    <t>Flt3</t>
  </si>
  <si>
    <t>FMS-like tyrosine kinase 3 [Source:MGI Symbol;Acc:MGI:95559]</t>
  </si>
  <si>
    <t>ENSMUSG00000035666</t>
  </si>
  <si>
    <t>Gtf3c4</t>
  </si>
  <si>
    <t>general transcription factor IIIC, polypeptide 4 [Source:MGI Symbol;Acc:MGI:2138937]</t>
  </si>
  <si>
    <t>ENSMUSG00000086391</t>
  </si>
  <si>
    <t>1700042O10Rik</t>
  </si>
  <si>
    <t>RIKEN cDNA 1700042O10 gene [Source:MGI Symbol;Acc:MGI:1920571]</t>
  </si>
  <si>
    <t>ENSMUSG00000029456</t>
  </si>
  <si>
    <t>Acad10</t>
  </si>
  <si>
    <t>acyl-Coenzyme A dehydrogenase family, member 10 [Source:MGI Symbol;Acc:MGI:1919235]</t>
  </si>
  <si>
    <t>ENSMUSG00000097162</t>
  </si>
  <si>
    <t>2310010J17Rik</t>
  </si>
  <si>
    <t>RIKEN cDNA 2310010J17 gene [Source:MGI Symbol;Acc:MGI:1925579]</t>
  </si>
  <si>
    <t>ENSMUSG00000027961</t>
  </si>
  <si>
    <t>Lrrc39</t>
  </si>
  <si>
    <t>leucine rich repeat containing 39 [Source:MGI Symbol;Acc:MGI:1924557]</t>
  </si>
  <si>
    <t>ENSMUSG00000097660</t>
  </si>
  <si>
    <t>Gm26762</t>
  </si>
  <si>
    <t>predicted gene, 26762 [Source:MGI Symbol;Acc:MGI:5477256]</t>
  </si>
  <si>
    <t>ENSMUSG00000024286</t>
  </si>
  <si>
    <t>Ccny</t>
  </si>
  <si>
    <t>cyclin Y [Source:MGI Symbol;Acc:MGI:1915224]</t>
  </si>
  <si>
    <t>ENSMUSG00000031955</t>
  </si>
  <si>
    <t>Bcar1</t>
  </si>
  <si>
    <t>breast cancer anti-estrogen resistance 1 [Source:MGI Symbol;Acc:MGI:108091]</t>
  </si>
  <si>
    <t>ENSMUSG00000050270</t>
  </si>
  <si>
    <t>Tmem220</t>
  </si>
  <si>
    <t>transmembrane protein 220 [Source:MGI Symbol;Acc:MGI:2443691]</t>
  </si>
  <si>
    <t>ENSMUSG00000053768</t>
  </si>
  <si>
    <t>Chchd3</t>
  </si>
  <si>
    <t>coiled-coil-helix-coiled-coil-helix domain containing 3 [Source:MGI Symbol;Acc:MGI:1913325]</t>
  </si>
  <si>
    <t>ENSMUSG00000035215</t>
  </si>
  <si>
    <t>Lsm7</t>
  </si>
  <si>
    <t>LSM7 homolog, U6 small nuclear RNA associated (S. cerevisiae) [Source:MGI Symbol;Acc:MGI:1913344]</t>
  </si>
  <si>
    <t>ENSMUSG00000027424</t>
  </si>
  <si>
    <t>Mgme1</t>
  </si>
  <si>
    <t>mitochondrial genome maintainance exonuclease 1 [Source:MGI Symbol;Acc:MGI:1921778]</t>
  </si>
  <si>
    <t>ENSMUSG00000097340</t>
  </si>
  <si>
    <t>Gm26617</t>
  </si>
  <si>
    <t>predicted gene, 26617 [Source:MGI Symbol;Acc:MGI:5477111]</t>
  </si>
  <si>
    <t>ENSMUSG00000042035</t>
  </si>
  <si>
    <t>Igsf3</t>
  </si>
  <si>
    <t>immunoglobulin superfamily, member 3 [Source:MGI Symbol;Acc:MGI:1926158]</t>
  </si>
  <si>
    <t>ENSMUSG00000029505</t>
  </si>
  <si>
    <t>Ep400</t>
  </si>
  <si>
    <t>E1A binding protein p400 [Source:MGI Symbol;Acc:MGI:1276124]</t>
  </si>
  <si>
    <t>ENSMUSG00000096991</t>
  </si>
  <si>
    <t>Gm26789</t>
  </si>
  <si>
    <t>predicted gene, 26789 [Source:MGI Symbol;Acc:MGI:5477283]</t>
  </si>
  <si>
    <t>ENSMUSG00000080717</t>
  </si>
  <si>
    <t>B230307C23Rik</t>
  </si>
  <si>
    <t>RIKEN cDNA B230307C23 gene [Source:MGI Symbol;Acc:MGI:3643396]</t>
  </si>
  <si>
    <t>ENSMUSG00000100629</t>
  </si>
  <si>
    <t>RP23-378G22.3</t>
  </si>
  <si>
    <t>predicted gene 28192 [Source:MGI Symbol;Acc:MGI:5578898]</t>
  </si>
  <si>
    <t>ENSMUSG00000042670</t>
  </si>
  <si>
    <t>Immp1l</t>
  </si>
  <si>
    <t>IMP1 inner mitochondrial membrane peptidase-like (S. cerevisiae) [Source:MGI Symbol;Acc:MGI:1913791]</t>
  </si>
  <si>
    <t>ENSMUSG00000032373</t>
  </si>
  <si>
    <t>Car12</t>
  </si>
  <si>
    <t>carbonic anyhydrase 12 [Source:MGI Symbol;Acc:MGI:1923709]</t>
  </si>
  <si>
    <t>ENSMUSG00000015672</t>
  </si>
  <si>
    <t>Mrpl32</t>
  </si>
  <si>
    <t>mitochondrial ribosomal protein L32 [Source:MGI Symbol;Acc:MGI:2137226]</t>
  </si>
  <si>
    <t>ENSMUSG00000021916</t>
  </si>
  <si>
    <t>Glt8d1</t>
  </si>
  <si>
    <t>glycosyltransferase 8 domain containing 1 [Source:MGI Symbol;Acc:MGI:1923735]</t>
  </si>
  <si>
    <t>ENSMUSG00000025645</t>
  </si>
  <si>
    <t>Ccdc51</t>
  </si>
  <si>
    <t>coiled-coil domain containing 51 [Source:MGI Symbol;Acc:MGI:1913908]</t>
  </si>
  <si>
    <t>ENSMUSG00000015575</t>
  </si>
  <si>
    <t>Atp6v0e</t>
  </si>
  <si>
    <t>ATPase, H+ transporting, lysosomal V0 subunit E [Source:MGI Symbol;Acc:MGI:1328318]</t>
  </si>
  <si>
    <t>ENSMUSG00000033712</t>
  </si>
  <si>
    <t>Ccar2</t>
  </si>
  <si>
    <t>cell cycle activator and apoptosis regulator 2 [Source:MGI Symbol;Acc:MGI:2444228]</t>
  </si>
  <si>
    <t>ENSMUSG00000037172</t>
  </si>
  <si>
    <t>E330009J07Rik</t>
  </si>
  <si>
    <t>RIKEN cDNA E330009J07 gene [Source:MGI Symbol;Acc:MGI:2444256]</t>
  </si>
  <si>
    <t>ENSMUSG00000022858</t>
  </si>
  <si>
    <t>Tra2b</t>
  </si>
  <si>
    <t>transformer 2 beta homolog (Drosophila) [Source:MGI Symbol;Acc:MGI:106016]</t>
  </si>
  <si>
    <t>ENSMUSG00000080486</t>
  </si>
  <si>
    <t>Snord100</t>
  </si>
  <si>
    <t>small nucleolar RNA, C/D box 100 [Source:MGI Symbol;Acc:MGI:3819514]</t>
  </si>
  <si>
    <t>ENSMUSG00000022748</t>
  </si>
  <si>
    <t>Cmss1</t>
  </si>
  <si>
    <t>cms small ribosomal subunit 1 [Source:MGI Symbol;Acc:MGI:1913747]</t>
  </si>
  <si>
    <t>ENSMUSG00000021797</t>
  </si>
  <si>
    <t>9230112D13Rik</t>
  </si>
  <si>
    <t>RIKEN cDNA 9230112D13 gene [Source:MGI Symbol;Acc:MGI:1925493]</t>
  </si>
  <si>
    <t>ENSMUSG00000071454</t>
  </si>
  <si>
    <t>Dtnb</t>
  </si>
  <si>
    <t>dystrobrevin, beta [Source:MGI Symbol;Acc:MGI:1203728]</t>
  </si>
  <si>
    <t>ENSMUSG00000037217</t>
  </si>
  <si>
    <t>Syn1</t>
  </si>
  <si>
    <t>synapsin I [Source:MGI Symbol;Acc:MGI:98460]</t>
  </si>
  <si>
    <t>ENSMUSG00000028100</t>
  </si>
  <si>
    <t>Nudt17</t>
  </si>
  <si>
    <t>nudix (nucleoside diphosphate linked moiety X)-type motif 17 [Source:MGI Symbol;Acc:MGI:1925623]</t>
  </si>
  <si>
    <t>ENSMUSG00000001666</t>
  </si>
  <si>
    <t>Ddt</t>
  </si>
  <si>
    <t>D-dopachrome tautomerase [Source:MGI Symbol;Acc:MGI:1298381]</t>
  </si>
  <si>
    <t>ENSMUSG00000039456</t>
  </si>
  <si>
    <t>Morc3</t>
  </si>
  <si>
    <t>microrchidia 3 [Source:MGI Symbol;Acc:MGI:2136841]</t>
  </si>
  <si>
    <t>ENSMUSG00000020894</t>
  </si>
  <si>
    <t>Vamp2</t>
  </si>
  <si>
    <t>vesicle-associated membrane protein 2 [Source:MGI Symbol;Acc:MGI:1313277]</t>
  </si>
  <si>
    <t>ENSMUSG00000028995</t>
  </si>
  <si>
    <t>Fam126a</t>
  </si>
  <si>
    <t>family with sequence similarity 126, member A [Source:MGI Symbol;Acc:MGI:2149839]</t>
  </si>
  <si>
    <t>ENSMUSG00000029438</t>
  </si>
  <si>
    <t>Bcl7a</t>
  </si>
  <si>
    <t>B cell CLL/lymphoma 7A [Source:MGI Symbol;Acc:MGI:1924295]</t>
  </si>
  <si>
    <t>ENSMUSG00000070425</t>
  </si>
  <si>
    <t>Trpc2</t>
  </si>
  <si>
    <t>Xndc1-transient receptor potential cation channel, subfamily C, member 2 readthrough [Source:MGI Symbol;Acc:MGI:5546370]</t>
  </si>
  <si>
    <t>ENSMUSG00000062470</t>
  </si>
  <si>
    <t>Fbxl12os</t>
  </si>
  <si>
    <t>F-box and leucine-rich repeat protein 12, opposite strand [Source:MGI Symbol;Acc:MGI:1913912]</t>
  </si>
  <si>
    <t>ENSMUSG00000020253</t>
  </si>
  <si>
    <t>Ppm1m</t>
  </si>
  <si>
    <t>protein phosphatase 1M [Source:MGI Symbol;Acc:MGI:1915155]</t>
  </si>
  <si>
    <t>ENSMUSG00000066637</t>
  </si>
  <si>
    <t>Ttc32</t>
  </si>
  <si>
    <t>tetratricopeptide repeat domain 32 [Source:MGI Symbol;Acc:MGI:1922766]</t>
  </si>
  <si>
    <t>ENSMUSG00000034501</t>
  </si>
  <si>
    <t>Pcnxl4</t>
  </si>
  <si>
    <t>pecanex-like 4 (Drosophila) [Source:MGI Symbol;Acc:MGI:1914958]</t>
  </si>
  <si>
    <t>ENSMUSG00000028466</t>
  </si>
  <si>
    <t>Creb3</t>
  </si>
  <si>
    <t>cAMP responsive element binding protein 3 [Source:MGI Symbol;Acc:MGI:99946]</t>
  </si>
  <si>
    <t>ENSMUSG00000042557</t>
  </si>
  <si>
    <t>Sin3a</t>
  </si>
  <si>
    <t>transcriptional regulator, SIN3A (yeast) [Source:MGI Symbol;Acc:MGI:107157]</t>
  </si>
  <si>
    <t>ENSMUSG00000073792</t>
  </si>
  <si>
    <t>Alg6</t>
  </si>
  <si>
    <t>asparagine-linked glycosylation 6 (alpha-1,3,-glucosyltransferase) [Source:MGI Symbol;Acc:MGI:2444031]</t>
  </si>
  <si>
    <t>ENSMUSG00000032413</t>
  </si>
  <si>
    <t>Rasa2</t>
  </si>
  <si>
    <t>RAS p21 protein activator 2 [Source:MGI Symbol;Acc:MGI:2149960]</t>
  </si>
  <si>
    <t>ENSMUSG00000048307</t>
  </si>
  <si>
    <t>Ankrd46</t>
  </si>
  <si>
    <t>ankyrin repeat domain 46 [Source:MGI Symbol;Acc:MGI:1916089]</t>
  </si>
  <si>
    <t>ENSMUSG00000026848</t>
  </si>
  <si>
    <t>Tor1b</t>
  </si>
  <si>
    <t>torsin family 1, member B [Source:MGI Symbol;Acc:MGI:1353605]</t>
  </si>
  <si>
    <t>ENSMUSG00000001323</t>
  </si>
  <si>
    <t>Srr</t>
  </si>
  <si>
    <t>serine racemase [Source:MGI Symbol;Acc:MGI:1351636]</t>
  </si>
  <si>
    <t>ENSMUSG00000022216</t>
  </si>
  <si>
    <t>Psme1</t>
  </si>
  <si>
    <t>proteasome (prosome, macropain) activator subunit 1 (PA28 alpha) [Source:MGI Symbol;Acc:MGI:1096367]</t>
  </si>
  <si>
    <t>ENSMUSG00000057948</t>
  </si>
  <si>
    <t>Unc13d</t>
  </si>
  <si>
    <t>unc-13 homolog D (C. elegans) [Source:MGI Symbol;Acc:MGI:1917700]</t>
  </si>
  <si>
    <t>ENSMUSG00000031628</t>
  </si>
  <si>
    <t>Casp3</t>
  </si>
  <si>
    <t>caspase 3 [Source:MGI Symbol;Acc:MGI:107739]</t>
  </si>
  <si>
    <t>ENSMUSG00000097365</t>
  </si>
  <si>
    <t>C030034L19Rik</t>
  </si>
  <si>
    <t>RIKEN cDNA C030034L19 gene [Source:MGI Symbol;Acc:MGI:2444519]</t>
  </si>
  <si>
    <t>ENSMUSG00000029141</t>
  </si>
  <si>
    <t>Slc4a1ap</t>
  </si>
  <si>
    <t>solute carrier family 4 (anion exchanger), member 1, adaptor protein [Source:MGI Symbol;Acc:MGI:1196608]</t>
  </si>
  <si>
    <t>ENSMUSG00000022075</t>
  </si>
  <si>
    <t>Rhobtb2</t>
  </si>
  <si>
    <t>Rho-related BTB domain containing 2 [Source:MGI Symbol;Acc:MGI:2180557]</t>
  </si>
  <si>
    <t>ENSMUSG00000004415</t>
  </si>
  <si>
    <t>Col26a1</t>
  </si>
  <si>
    <t>collagen, type XXVI, alpha 1 [Source:MGI Symbol;Acc:MGI:2155345]</t>
  </si>
  <si>
    <t>ENSMUSG00000073430</t>
  </si>
  <si>
    <t>Gm10505</t>
  </si>
  <si>
    <t>predicted gene 10505 [Source:MGI Symbol;Acc:MGI:3642687]</t>
  </si>
  <si>
    <t>ENSMUSG00000046111</t>
  </si>
  <si>
    <t>5830418K08Rik</t>
  </si>
  <si>
    <t>centrosomal protein 295 [Source:MGI Symbol;Acc:MGI:2442521]</t>
  </si>
  <si>
    <t>ENSMUSG00000038141</t>
  </si>
  <si>
    <t>Tmem181a</t>
  </si>
  <si>
    <t>transmembrane protein 181A [Source:MGI Symbol;Acc:MGI:1924356]</t>
  </si>
  <si>
    <t>ENSMUSG00000020397</t>
  </si>
  <si>
    <t>Med7</t>
  </si>
  <si>
    <t>mediator complex subunit 7 [Source:MGI Symbol;Acc:MGI:1913463]</t>
  </si>
  <si>
    <t>ENSMUSG00000081434</t>
  </si>
  <si>
    <t>Gm14165</t>
  </si>
  <si>
    <t>predicted gene 14165 [Source:MGI Symbol;Acc:MGI:3650537]</t>
  </si>
  <si>
    <t>ENSMUSG00000036894</t>
  </si>
  <si>
    <t>Rap2b</t>
  </si>
  <si>
    <t>RAP2B, member of RAS oncogene family [Source:MGI Symbol;Acc:MGI:1921262]</t>
  </si>
  <si>
    <t>ENSMUSG00000065126</t>
  </si>
  <si>
    <t>Snord104</t>
  </si>
  <si>
    <t>small nucleolar RNA, C/D box 104 [Source:MGI Symbol;Acc:MGI:3819515]</t>
  </si>
  <si>
    <t>ENSMUSG00000004263</t>
  </si>
  <si>
    <t>Atn1</t>
  </si>
  <si>
    <t>atrophin 1 [Source:MGI Symbol;Acc:MGI:104725]</t>
  </si>
  <si>
    <t>ENSMUSG00000027297</t>
  </si>
  <si>
    <t>Ltk</t>
  </si>
  <si>
    <t>leukocyte tyrosine kinase [Source:MGI Symbol;Acc:MGI:96840]</t>
  </si>
  <si>
    <t>ENSMUSG00000024146</t>
  </si>
  <si>
    <t>Cript</t>
  </si>
  <si>
    <t>cysteine-rich PDZ-binding protein [Source:MGI Symbol;Acc:MGI:1929655]</t>
  </si>
  <si>
    <t>ENSMUSG00000037461</t>
  </si>
  <si>
    <t>Ints7</t>
  </si>
  <si>
    <t>integrator complex subunit 7 [Source:MGI Symbol;Acc:MGI:1924315]</t>
  </si>
  <si>
    <t>ENSMUSG00000010307</t>
  </si>
  <si>
    <t>Tmem86a</t>
  </si>
  <si>
    <t>transmembrane protein 86A [Source:MGI Symbol;Acc:MGI:1915143]</t>
  </si>
  <si>
    <t>ENSMUSG00000036707</t>
  </si>
  <si>
    <t>Cab39</t>
  </si>
  <si>
    <t>calcium binding protein 39 [Source:MGI Symbol;Acc:MGI:107438]</t>
  </si>
  <si>
    <t>ENSMUSG00000001569</t>
  </si>
  <si>
    <t>Nom1</t>
  </si>
  <si>
    <t>nucleolar protein with MIF4G domain 1 [Source:MGI Symbol;Acc:MGI:1861749]</t>
  </si>
  <si>
    <t>ENSMUSG00000021838</t>
  </si>
  <si>
    <t>Samd4</t>
  </si>
  <si>
    <t>sterile alpha motif domain containing 4 [Source:MGI Symbol;Acc:MGI:1921730]</t>
  </si>
  <si>
    <t>ENSMUSG00000020284</t>
  </si>
  <si>
    <t>1810043G02Rik</t>
  </si>
  <si>
    <t>RIKEN cDNA 1810043G02 gene [Source:MGI Symbol;Acc:MGI:1915134]</t>
  </si>
  <si>
    <t>ENSMUSG00000016637</t>
  </si>
  <si>
    <t>Ift27</t>
  </si>
  <si>
    <t>intraflagellar transport 27 [Source:MGI Symbol;Acc:MGI:1914292]</t>
  </si>
  <si>
    <t>ENSMUSG00000046794</t>
  </si>
  <si>
    <t>Ppp1r3b</t>
  </si>
  <si>
    <t>protein phosphatase 1, regulatory (inhibitor) subunit 3B [Source:MGI Symbol;Acc:MGI:2177268]</t>
  </si>
  <si>
    <t>ENSMUSG00000022962</t>
  </si>
  <si>
    <t>Gart</t>
  </si>
  <si>
    <t>phosphoribosylglycinamide formyltransferase [Source:MGI Symbol;Acc:MGI:95654]</t>
  </si>
  <si>
    <t>ENSMUSG00000043822</t>
  </si>
  <si>
    <t>Adamtsl5</t>
  </si>
  <si>
    <t>ADAMTS-like 5 [Source:MGI Symbol;Acc:MGI:1913798]</t>
  </si>
  <si>
    <t>ENSMUSG00000025995</t>
  </si>
  <si>
    <t>Wdr75</t>
  </si>
  <si>
    <t>WD repeat domain 75 [Source:MGI Symbol;Acc:MGI:1920924]</t>
  </si>
  <si>
    <t>ENSMUSG00000035268</t>
  </si>
  <si>
    <t>Pkig</t>
  </si>
  <si>
    <t>protein kinase inhibitor, gamma [Source:MGI Symbol;Acc:MGI:1343086]</t>
  </si>
  <si>
    <t>ENSMUSG00000097335</t>
  </si>
  <si>
    <t>Gm26563</t>
  </si>
  <si>
    <t>predicted gene, 26563 [Source:MGI Symbol;Acc:MGI:5477057]</t>
  </si>
  <si>
    <t>ENSMUSG00000092730</t>
  </si>
  <si>
    <t>Snora24</t>
  </si>
  <si>
    <t>small nucleolar RNA, H/ACA box 24 [Source:MGI Symbol;Acc:MGI:4360223]</t>
  </si>
  <si>
    <t>ENSMUSG00000041836</t>
  </si>
  <si>
    <t>Ptpre</t>
  </si>
  <si>
    <t>protein tyrosine phosphatase, receptor type, E [Source:MGI Symbol;Acc:MGI:97813]</t>
  </si>
  <si>
    <t>ENSMUSG00000031445</t>
  </si>
  <si>
    <t>Proz</t>
  </si>
  <si>
    <t>protein Z, vitamin K-dependent plasma glycoprotein [Source:MGI Symbol;Acc:MGI:1860488]</t>
  </si>
  <si>
    <t>ENSMUSG00000001995</t>
  </si>
  <si>
    <t>Sipa1l2</t>
  </si>
  <si>
    <t>signal-induced proliferation-associated 1 like 2 [Source:MGI Symbol;Acc:MGI:2676970]</t>
  </si>
  <si>
    <t>ENSMUSG00000032415</t>
  </si>
  <si>
    <t>Ube2cbp</t>
  </si>
  <si>
    <t>ubiquitin-conjugating enzyme E2C binding protein [Source:MGI Symbol;Acc:MGI:1917598]</t>
  </si>
  <si>
    <t>ENSMUSG00000020706</t>
  </si>
  <si>
    <t>Ftsj3</t>
  </si>
  <si>
    <t>FtsJ RNA methyltransferase homolog 3 (E. coli) [Source:MGI Symbol;Acc:MGI:1860295]</t>
  </si>
  <si>
    <t>ENSMUSG00000066057</t>
  </si>
  <si>
    <t>Gm1976</t>
  </si>
  <si>
    <t>predicted gene 1976 [Source:MGI Symbol;Acc:MGI:3780145]</t>
  </si>
  <si>
    <t>ENSMUSG00000073838</t>
  </si>
  <si>
    <t>Tufm</t>
  </si>
  <si>
    <t>Tu translation elongation factor, mitochondrial [Source:MGI Symbol;Acc:MGI:1923686]</t>
  </si>
  <si>
    <t>ENSMUSG00000021714</t>
  </si>
  <si>
    <t>Cenpk</t>
  </si>
  <si>
    <t>centromere protein K [Source:MGI Symbol;Acc:MGI:1926210]</t>
  </si>
  <si>
    <t>ENSMUSG00000022387</t>
  </si>
  <si>
    <t>Brd1</t>
  </si>
  <si>
    <t>bromodomain containing 1 [Source:MGI Symbol;Acc:MGI:1924161]</t>
  </si>
  <si>
    <t>ENSMUSG00000024480</t>
  </si>
  <si>
    <t>Ap3s1</t>
  </si>
  <si>
    <t>adaptor-related protein complex 3, sigma 1 subunit [Source:MGI Symbol;Acc:MGI:1337062]</t>
  </si>
  <si>
    <t>ENSMUSG00000025140</t>
  </si>
  <si>
    <t>Pycr1</t>
  </si>
  <si>
    <t>pyrroline-5-carboxylate reductase 1 [Source:MGI Symbol;Acc:MGI:2384795]</t>
  </si>
  <si>
    <t>ENSMUSG00000042594</t>
  </si>
  <si>
    <t>Sh2b3</t>
  </si>
  <si>
    <t>SH2B adaptor protein 3 [Source:MGI Symbol;Acc:MGI:893598]</t>
  </si>
  <si>
    <t>ENSMUSG00000032563</t>
  </si>
  <si>
    <t>Mrpl3</t>
  </si>
  <si>
    <t>mitochondrial ribosomal protein L3 [Source:MGI Symbol;Acc:MGI:2137204]</t>
  </si>
  <si>
    <t>ENSMUSG00000024561</t>
  </si>
  <si>
    <t>Mbd1</t>
  </si>
  <si>
    <t>methyl-CpG binding domain protein 1 [Source:MGI Symbol;Acc:MGI:1333811]</t>
  </si>
  <si>
    <t>ENSMUSG00000055239</t>
  </si>
  <si>
    <t>Kcmf1</t>
  </si>
  <si>
    <t>potassium channel modulatory factor 1 [Source:MGI Symbol;Acc:MGI:1921537]</t>
  </si>
  <si>
    <t>ENSMUSG00000100937</t>
  </si>
  <si>
    <t>1700020D05Rik</t>
  </si>
  <si>
    <t>RIKEN cDNA 1700020D05 gene [Source:MGI Symbol;Acc:MGI:1922805]</t>
  </si>
  <si>
    <t>ENSMUSG00000074283</t>
  </si>
  <si>
    <t>Zfp109</t>
  </si>
  <si>
    <t>zinc finger protein 109 [Source:MGI Symbol;Acc:MGI:1929099]</t>
  </si>
  <si>
    <t>ENSMUSG00000070730</t>
  </si>
  <si>
    <t>Rmdn3</t>
  </si>
  <si>
    <t>regulator of microtubule dynamics 3 [Source:MGI Symbol;Acc:MGI:1915059]</t>
  </si>
  <si>
    <t>ENSMUSG00000029592</t>
  </si>
  <si>
    <t>Usp30</t>
  </si>
  <si>
    <t>ubiquitin specific peptidase 30 [Source:MGI Symbol;Acc:MGI:2140991]</t>
  </si>
  <si>
    <t>ENSMUSG00000079523</t>
  </si>
  <si>
    <t>Tmsb10</t>
  </si>
  <si>
    <t>thymosin, beta 10 [Source:MGI Symbol;Acc:MGI:109146]</t>
  </si>
  <si>
    <t>ENSMUSG00000055723</t>
  </si>
  <si>
    <t>Rras2</t>
  </si>
  <si>
    <t>related RAS viral (r-ras) oncogene homolog 2 [Source:MGI Symbol;Acc:MGI:1914172]</t>
  </si>
  <si>
    <t>ENSMUSG00000031832</t>
  </si>
  <si>
    <t>Taf1c</t>
  </si>
  <si>
    <t>TATA box binding protein (Tbp)-associated factor, RNA polymerase I, C [Source:MGI Symbol;Acc:MGI:109576]</t>
  </si>
  <si>
    <t>ENSMUSG00000057113</t>
  </si>
  <si>
    <t>Npm1</t>
  </si>
  <si>
    <t>nucleophosmin 1 [Source:MGI Symbol;Acc:MGI:106184]</t>
  </si>
  <si>
    <t>ENSMUSG00000057054</t>
  </si>
  <si>
    <t>Inca1</t>
  </si>
  <si>
    <t>inhibitor of CDK, cyclin A1 interacting protein 1 [Source:MGI Symbol;Acc:MGI:2144284]</t>
  </si>
  <si>
    <t>ENSMUSG00000085622</t>
  </si>
  <si>
    <t>3110056K07Rik</t>
  </si>
  <si>
    <t>RIKEN cDNA 3110056K07 gene [Source:MGI Symbol;Acc:MGI:1920454]</t>
  </si>
  <si>
    <t>ENSMUSG00000026791</t>
  </si>
  <si>
    <t>Slc2a8</t>
  </si>
  <si>
    <t>solute carrier family 2, (facilitated glucose transporter), member 8 [Source:MGI Symbol;Acc:MGI:1860103]</t>
  </si>
  <si>
    <t>ENSMUSG00000038416</t>
  </si>
  <si>
    <t>Cdc16</t>
  </si>
  <si>
    <t>CDC16 cell division cycle 16 [Source:MGI Symbol;Acc:MGI:1917207]</t>
  </si>
  <si>
    <t>ENSMUSG00000025793</t>
  </si>
  <si>
    <t>Hgs</t>
  </si>
  <si>
    <t>HGF-regulated tyrosine kinase substrate [Source:MGI Symbol;Acc:MGI:104681]</t>
  </si>
  <si>
    <t>ENSMUSG00000025747</t>
  </si>
  <si>
    <t>Tyms</t>
  </si>
  <si>
    <t>thymidylate synthase [Source:MGI Symbol;Acc:MGI:98878]</t>
  </si>
  <si>
    <t>ENSMUSG00000050229</t>
  </si>
  <si>
    <t>Pigm</t>
  </si>
  <si>
    <t>phosphatidylinositol glycan anchor biosynthesis, class M [Source:MGI Symbol;Acc:MGI:1914806]</t>
  </si>
  <si>
    <t>ENSMUSG00000034739</t>
  </si>
  <si>
    <t>Mfrp</t>
  </si>
  <si>
    <t>membrane frizzled-related protein [Source:MGI Symbol;Acc:MGI:2385957]</t>
  </si>
  <si>
    <t>ENSMUSG00000078923</t>
  </si>
  <si>
    <t>Ube2v1</t>
  </si>
  <si>
    <t>ubiquitin-conjugating enzyme E2 variant 1 [Source:MGI Symbol;Acc:MGI:1913839]</t>
  </si>
  <si>
    <t>ENSMUSG00000019873</t>
  </si>
  <si>
    <t>Reep3</t>
  </si>
  <si>
    <t>receptor accessory protein 3 [Source:MGI Symbol;Acc:MGI:88930]</t>
  </si>
  <si>
    <t>ENSMUSG00000031527</t>
  </si>
  <si>
    <t>Eri1</t>
  </si>
  <si>
    <t>exoribonuclease 1 [Source:MGI Symbol;Acc:MGI:1914526]</t>
  </si>
  <si>
    <t>ENSMUSG00000038128</t>
  </si>
  <si>
    <t>Camk4</t>
  </si>
  <si>
    <t>calcium/calmodulin-dependent protein kinase IV [Source:MGI Symbol;Acc:MGI:88258]</t>
  </si>
  <si>
    <t>ENSMUSG00000020420</t>
  </si>
  <si>
    <t>Zfp607</t>
  </si>
  <si>
    <t>zinc finger proten 607 [Source:MGI Symbol;Acc:MGI:3584526]</t>
  </si>
  <si>
    <t>ENSMUSG00000022514</t>
  </si>
  <si>
    <t>Il1rap</t>
  </si>
  <si>
    <t>interleukin 1 receptor accessory protein [Source:MGI Symbol;Acc:MGI:104975]</t>
  </si>
  <si>
    <t>ENSMUSG00000028700</t>
  </si>
  <si>
    <t>Pomgnt1</t>
  </si>
  <si>
    <t>protein O-linked mannose beta 1,2-N-acetylglucosaminyltransferase [Source:MGI Symbol;Acc:MGI:1915523]</t>
  </si>
  <si>
    <t>ENSMUSG00000029571</t>
  </si>
  <si>
    <t>Tmem106b</t>
  </si>
  <si>
    <t>transmembrane protein 106B [Source:MGI Symbol;Acc:MGI:1919150]</t>
  </si>
  <si>
    <t>ENSMUSG00000098055</t>
  </si>
  <si>
    <t>Gm26947</t>
  </si>
  <si>
    <t>predicted gene, 26947 [Source:MGI Symbol;Acc:MGI:5504062]</t>
  </si>
  <si>
    <t>ENSMUSG00000059263</t>
  </si>
  <si>
    <t>Usp47</t>
  </si>
  <si>
    <t>ubiquitin specific peptidase 47 [Source:MGI Symbol;Acc:MGI:1922246]</t>
  </si>
  <si>
    <t>ENSMUSG00000025147</t>
  </si>
  <si>
    <t>Mob2</t>
  </si>
  <si>
    <t>MOB kinase activator 2 [Source:MGI Symbol;Acc:MGI:1919891]</t>
  </si>
  <si>
    <t>ENSMUSG00000022508</t>
  </si>
  <si>
    <t>Bcl6</t>
  </si>
  <si>
    <t>B cell leukemia/lymphoma 6 [Source:MGI Symbol;Acc:MGI:107187]</t>
  </si>
  <si>
    <t>ENSMUSG00000058546</t>
  </si>
  <si>
    <t>Rpl23a</t>
  </si>
  <si>
    <t>ribosomal protein L23A [Source:MGI Symbol;Acc:MGI:3040672]</t>
  </si>
  <si>
    <t>ENSMUSG00000020048</t>
  </si>
  <si>
    <t>Hsp90b1</t>
  </si>
  <si>
    <t>heat shock protein 90, beta (Grp94), member 1 [Source:MGI Symbol;Acc:MGI:98817]</t>
  </si>
  <si>
    <t>ENSMUSG00000029923</t>
  </si>
  <si>
    <t>Rab19</t>
  </si>
  <si>
    <t>RAB19, member RAS oncogene family [Source:MGI Symbol;Acc:MGI:103292]</t>
  </si>
  <si>
    <t>ENSMUSG00000009073</t>
  </si>
  <si>
    <t>Nf2</t>
  </si>
  <si>
    <t>neurofibromatosis 2 [Source:MGI Symbol;Acc:MGI:97307]</t>
  </si>
  <si>
    <t>ENSMUSG00000032462</t>
  </si>
  <si>
    <t>Pik3cb</t>
  </si>
  <si>
    <t>phosphatidylinositol 3-kinase, catalytic, beta polypeptide [Source:MGI Symbol;Acc:MGI:1922019]</t>
  </si>
  <si>
    <t>ENSMUSG00000079139</t>
  </si>
  <si>
    <t>Gm4204</t>
  </si>
  <si>
    <t>predicted gene 4204 [Source:MGI Symbol;Acc:MGI:3782381]</t>
  </si>
  <si>
    <t>ENSMUSG00000027282</t>
  </si>
  <si>
    <t>Mtch2</t>
  </si>
  <si>
    <t>mitochondrial carrier homolog 2 (C. elegans) [Source:MGI Symbol;Acc:MGI:1929260]</t>
  </si>
  <si>
    <t>ENSMUSG00000005640</t>
  </si>
  <si>
    <t>Insrr</t>
  </si>
  <si>
    <t>insulin receptor-related receptor [Source:MGI Symbol;Acc:MGI:1346037]</t>
  </si>
  <si>
    <t>ENSMUSG00000100188</t>
  </si>
  <si>
    <t>RP23-179B10.1</t>
  </si>
  <si>
    <t>predicted gene 29561 [Source:MGI Symbol;Acc:MGI:5580267]</t>
  </si>
  <si>
    <t>ENSMUSG00000086401</t>
  </si>
  <si>
    <t>Gm15559</t>
  </si>
  <si>
    <t>predicted gene 15559 [Source:MGI Symbol;Acc:MGI:3783008]</t>
  </si>
  <si>
    <t>ENSMUSG00000013701</t>
  </si>
  <si>
    <t>Timm23</t>
  </si>
  <si>
    <t>translocase of inner mitochondrial membrane 23 [Source:MGI Symbol;Acc:MGI:1858317]</t>
  </si>
  <si>
    <t>ENSMUSG00000022228</t>
  </si>
  <si>
    <t>Zscan26</t>
  </si>
  <si>
    <t>zinc finger and SCAN domain containing 26 [Source:MGI Symbol;Acc:MGI:3531417]</t>
  </si>
  <si>
    <t>ENSMUSG00000038390</t>
  </si>
  <si>
    <t>Gpr162</t>
  </si>
  <si>
    <t>G protein-coupled receptor 162 [Source:MGI Symbol;Acc:MGI:1315214]</t>
  </si>
  <si>
    <t>ENSMUSG00000029290</t>
  </si>
  <si>
    <t>Zfp326</t>
  </si>
  <si>
    <t>zinc finger protein 326 [Source:MGI Symbol;Acc:MGI:1927246]</t>
  </si>
  <si>
    <t>ENSMUSG00000037022</t>
  </si>
  <si>
    <t>Mmaa</t>
  </si>
  <si>
    <t>methylmalonic aciduria (cobalamin deficiency) type A [Source:MGI Symbol;Acc:MGI:1923805]</t>
  </si>
  <si>
    <t>ENSMUSG00000021177</t>
  </si>
  <si>
    <t>Tdp1</t>
  </si>
  <si>
    <t>tyrosyl-DNA phosphodiesterase 1 [Source:MGI Symbol;Acc:MGI:1920036]</t>
  </si>
  <si>
    <t>ENSMUSG00000048915</t>
  </si>
  <si>
    <t>Efna5</t>
  </si>
  <si>
    <t>ephrin A5 [Source:MGI Symbol;Acc:MGI:107444]</t>
  </si>
  <si>
    <t>ENSMUSG00000035372</t>
  </si>
  <si>
    <t>1810055G02Rik</t>
  </si>
  <si>
    <t>RIKEN cDNA 1810055G02 gene [Source:MGI Symbol;Acc:MGI:1919306]</t>
  </si>
  <si>
    <t>ENSMUSG00000007656</t>
  </si>
  <si>
    <t>Arpp19</t>
  </si>
  <si>
    <t>cAMP-regulated phosphoprotein 19 [Source:MGI Symbol;Acc:MGI:1891691]</t>
  </si>
  <si>
    <t>ENSMUSG00000064341</t>
  </si>
  <si>
    <t>mt-Nd1</t>
  </si>
  <si>
    <t>mitochondrially encoded NADH dehydrogenase 1 [Source:MGI Symbol;Acc:MGI:101787]</t>
  </si>
  <si>
    <t>ENSMUSG00000048106</t>
  </si>
  <si>
    <t>4632415L05Rik</t>
  </si>
  <si>
    <t>RIKEN cDNA 4632415L05 gene [Source:MGI Symbol;Acc:MGI:1918058]</t>
  </si>
  <si>
    <t>ENSMUSG00000096221</t>
  </si>
  <si>
    <t>1500002C15Rik</t>
  </si>
  <si>
    <t>RIKEN cDNA 1500002C15 gene [Source:MGI Symbol;Acc:MGI:1916196]</t>
  </si>
  <si>
    <t>ENSMUSG00000056459</t>
  </si>
  <si>
    <t>Zbtb25</t>
  </si>
  <si>
    <t>zinc finger and BTB domain containing 25 [Source:MGI Symbol;Acc:MGI:99197]</t>
  </si>
  <si>
    <t>ENSMUSG00000040548</t>
  </si>
  <si>
    <t>Tex2</t>
  </si>
  <si>
    <t>testis expressed gene 2 [Source:MGI Symbol;Acc:MGI:102465]</t>
  </si>
  <si>
    <t>ENSMUSG00000061414</t>
  </si>
  <si>
    <t>Efcab4b</t>
  </si>
  <si>
    <t>calcium release activated channel regulator 2A [Source:MGI Symbol;Acc:MGI:2685919]</t>
  </si>
  <si>
    <t>ENSMUSG00000024078</t>
  </si>
  <si>
    <t>Ttc27</t>
  </si>
  <si>
    <t>tetratricopeptide repeat domain 27 [Source:MGI Symbol;Acc:MGI:1921446]</t>
  </si>
  <si>
    <t>ENSMUSG00000050382</t>
  </si>
  <si>
    <t>Kif7</t>
  </si>
  <si>
    <t>kinesin family member 7 [Source:MGI Symbol;Acc:MGI:1098239]</t>
  </si>
  <si>
    <t>ENSMUSG00000031093</t>
  </si>
  <si>
    <t>Dock11</t>
  </si>
  <si>
    <t>dedicator of cytokinesis 11 [Source:MGI Symbol;Acc:MGI:1923224]</t>
  </si>
  <si>
    <t>ENSMUSG00000032519</t>
  </si>
  <si>
    <t>Slc25a38</t>
  </si>
  <si>
    <t>solute carrier family 25, member 38 [Source:MGI Symbol;Acc:MGI:2384782]</t>
  </si>
  <si>
    <t>ENSMUSG00000031684</t>
  </si>
  <si>
    <t>Slc10a7</t>
  </si>
  <si>
    <t>solute carrier family 10 (sodium/bile acid cotransporter family), member 7 [Source:MGI Symbol;Acc:MGI:1924025]</t>
  </si>
  <si>
    <t>ENSMUSG00000042772</t>
  </si>
  <si>
    <t>Smg7</t>
  </si>
  <si>
    <t>Smg-7 homolog, nonsense mediated mRNA decay factor (C. elegans) [Source:MGI Symbol;Acc:MGI:2682334]</t>
  </si>
  <si>
    <t>ENSMUSG00000079505</t>
  </si>
  <si>
    <t>Gm11131</t>
  </si>
  <si>
    <t>predicted gene 11131 [Source:MGI Symbol;Acc:MGI:3779386]</t>
  </si>
  <si>
    <t>ENSMUSG00000033253</t>
  </si>
  <si>
    <t>Szt2</t>
  </si>
  <si>
    <t>seizure threshold 2 [Source:MGI Symbol;Acc:MGI:3033336]</t>
  </si>
  <si>
    <t>ENSMUSG00000070461</t>
  </si>
  <si>
    <t>9230112E08Rik</t>
  </si>
  <si>
    <t>RIKEN cDNA 9230112E08 gene [Source:MGI Symbol;Acc:MGI:2444774]</t>
  </si>
  <si>
    <t>ENSMUSG00000078773</t>
  </si>
  <si>
    <t>Rad54b</t>
  </si>
  <si>
    <t>RAD54 homolog B (S. cerevisiae) [Source:MGI Symbol;Acc:MGI:3605986]</t>
  </si>
  <si>
    <t>ENSMUSG00000026229</t>
  </si>
  <si>
    <t>Psmd1</t>
  </si>
  <si>
    <t>proteasome (prosome, macropain) 26S subunit, non-ATPase, 1 [Source:MGI Symbol;Acc:MGI:1917497]</t>
  </si>
  <si>
    <t>ENSMUSG00000036160</t>
  </si>
  <si>
    <t>Surf6</t>
  </si>
  <si>
    <t>surfeit gene 6 [Source:MGI Symbol;Acc:MGI:98447]</t>
  </si>
  <si>
    <t>ENSMUSG00000054514</t>
  </si>
  <si>
    <t>Atad3aos</t>
  </si>
  <si>
    <t>ATPase family, AAA domain containing 3A, opposite strand [Source:MGI Symbol;Acc:MGI:1917698]</t>
  </si>
  <si>
    <t>ENSMUSG00000098199</t>
  </si>
  <si>
    <t>Gm9358</t>
  </si>
  <si>
    <t>predicted gene 9358 [Source:MGI Symbol;Acc:MGI:3643920]</t>
  </si>
  <si>
    <t>ENSMUSG00000081208</t>
  </si>
  <si>
    <t>Gm11400</t>
  </si>
  <si>
    <t>predicted gene 11400 [Source:MGI Symbol;Acc:MGI:3705645]</t>
  </si>
  <si>
    <t>ENSMUSG00000071317</t>
  </si>
  <si>
    <t>Bves</t>
  </si>
  <si>
    <t>blood vessel epicardial substance [Source:MGI Symbol;Acc:MGI:1346013]</t>
  </si>
  <si>
    <t>ENSMUSG00000005150</t>
  </si>
  <si>
    <t>Wdr83</t>
  </si>
  <si>
    <t>WD repeat domain containing 83 [Source:MGI Symbol;Acc:MGI:1915086]</t>
  </si>
  <si>
    <t>ENSMUSG00000025374</t>
  </si>
  <si>
    <t>Nabp2</t>
  </si>
  <si>
    <t>nucleic acid binding protein 2 [Source:MGI Symbol;Acc:MGI:1917167]</t>
  </si>
  <si>
    <t>ENSMUSG00000043542</t>
  </si>
  <si>
    <t>Zc2hc1a</t>
  </si>
  <si>
    <t>zinc finger, C2HC-type containing 1A [Source:MGI Symbol;Acc:MGI:1914556]</t>
  </si>
  <si>
    <t>ENSMUSG00000038803</t>
  </si>
  <si>
    <t>Ost4</t>
  </si>
  <si>
    <t>oligosaccharyltransferase 4 homolog (S. cerevisiae) [Source:MGI Symbol;Acc:MGI:1914945]</t>
  </si>
  <si>
    <t>ENSMUSG00000028156</t>
  </si>
  <si>
    <t>Eif4e</t>
  </si>
  <si>
    <t>eukaryotic translation initiation factor 4E [Source:MGI Symbol;Acc:MGI:95305]</t>
  </si>
  <si>
    <t>ENSMUSG00000033184</t>
  </si>
  <si>
    <t>Tmed7</t>
  </si>
  <si>
    <t>transmembrane emp24 protein transport domain containing 7 [Source:MGI Symbol;Acc:MGI:1913926]</t>
  </si>
  <si>
    <t>ENSMUSG00000031429</t>
  </si>
  <si>
    <t>Psmd10</t>
  </si>
  <si>
    <t>proteasome (prosome, macropain) 26S subunit, non-ATPase, 10 [Source:MGI Symbol;Acc:MGI:1858898]</t>
  </si>
  <si>
    <t>ENSMUSG00000097583</t>
  </si>
  <si>
    <t>6430590A07Rik</t>
  </si>
  <si>
    <t>RIKEN cDNA 6430590A07 gene [Source:MGI Symbol;Acc:MGI:3648839]</t>
  </si>
  <si>
    <t>ENSMUSG00000091055</t>
  </si>
  <si>
    <t>Siglec15</t>
  </si>
  <si>
    <t>sialic acid binding Ig-like lectin 15 [Source:MGI Symbol;Acc:MGI:3646642]</t>
  </si>
  <si>
    <t>ENSMUSG00000042842</t>
  </si>
  <si>
    <t>Serpinb6b</t>
  </si>
  <si>
    <t>serine (or cysteine) peptidase inhibitor, clade B, member 6b [Source:MGI Symbol;Acc:MGI:894688]</t>
  </si>
  <si>
    <t>ENSMUSG00000056486</t>
  </si>
  <si>
    <t>Chn1</t>
  </si>
  <si>
    <t>chimerin 1 [Source:MGI Symbol;Acc:MGI:1915674]</t>
  </si>
  <si>
    <t>ENSMUSG00000060586</t>
  </si>
  <si>
    <t>H2-Eb1</t>
  </si>
  <si>
    <t>histocompatibility 2, class II antigen E beta [Source:MGI Symbol;Acc:MGI:95901]</t>
  </si>
  <si>
    <t>ENSMUSG00000027080</t>
  </si>
  <si>
    <t>Med19</t>
  </si>
  <si>
    <t>mediator complex subunit 19 [Source:MGI Symbol;Acc:MGI:1914234]</t>
  </si>
  <si>
    <t>ENSMUSG00000028207</t>
  </si>
  <si>
    <t>Asph</t>
  </si>
  <si>
    <t>aspartate-beta-hydroxylase [Source:MGI Symbol;Acc:MGI:1914186]</t>
  </si>
  <si>
    <t>ENSMUSG00000013236</t>
  </si>
  <si>
    <t>Ptprs</t>
  </si>
  <si>
    <t>protein tyrosine phosphatase, receptor type, S [Source:MGI Symbol;Acc:MGI:97815]</t>
  </si>
  <si>
    <t>ENSMUSG00000030335</t>
  </si>
  <si>
    <t>Mrpl51</t>
  </si>
  <si>
    <t>mitochondrial ribosomal protein L51 [Source:MGI Symbol;Acc:MGI:1913743]</t>
  </si>
  <si>
    <t>ENSMUSG00000022876</t>
  </si>
  <si>
    <t>Samsn1</t>
  </si>
  <si>
    <t>SAM domain, SH3 domain and nuclear localization signals, 1 [Source:MGI Symbol;Acc:MGI:1914992]</t>
  </si>
  <si>
    <t>ENSMUSG00000086922</t>
  </si>
  <si>
    <t>Gm13835</t>
  </si>
  <si>
    <t>predicted gene 13835 [Source:MGI Symbol;Acc:MGI:3650921]</t>
  </si>
  <si>
    <t>ENSMUSG00000054206</t>
  </si>
  <si>
    <t>Gzmm</t>
  </si>
  <si>
    <t>granzyme M (lymphocyte met-ase 1) [Source:MGI Symbol;Acc:MGI:99549]</t>
  </si>
  <si>
    <t>ENSMUSG00000026775</t>
  </si>
  <si>
    <t>Yme1l1</t>
  </si>
  <si>
    <t>YME1-like 1 (S. cerevisiae) [Source:MGI Symbol;Acc:MGI:1351651]</t>
  </si>
  <si>
    <t>ENSMUSG00000086606</t>
  </si>
  <si>
    <t>Gm13205</t>
  </si>
  <si>
    <t>predicted gene 13205 [Source:MGI Symbol;Acc:MGI:3700976]</t>
  </si>
  <si>
    <t>ENSMUSG00000021893</t>
  </si>
  <si>
    <t>Capn7</t>
  </si>
  <si>
    <t>calpain 7 [Source:MGI Symbol;Acc:MGI:1338030]</t>
  </si>
  <si>
    <t>ENSMUSG00000001349</t>
  </si>
  <si>
    <t>Cnn1</t>
  </si>
  <si>
    <t>calponin 1 [Source:MGI Symbol;Acc:MGI:104979]</t>
  </si>
  <si>
    <t>ENSMUSG00000015149</t>
  </si>
  <si>
    <t>Sirt2</t>
  </si>
  <si>
    <t>sirtuin 2 [Source:MGI Symbol;Acc:MGI:1927664]</t>
  </si>
  <si>
    <t>ENSMUSG00000007591</t>
  </si>
  <si>
    <t>Tssk4</t>
  </si>
  <si>
    <t>testis-specific serine kinase 4 [Source:MGI Symbol;Acc:MGI:1918349]</t>
  </si>
  <si>
    <t>ENSMUSG00000101827</t>
  </si>
  <si>
    <t>RP24-427A3.1</t>
  </si>
  <si>
    <t>predicted gene 28686 [Source:MGI Symbol;Acc:MGI:5579392]</t>
  </si>
  <si>
    <t>ENSMUSG00000037594</t>
  </si>
  <si>
    <t>BC022687</t>
  </si>
  <si>
    <t>cDNA sequence BC022687 [Source:MGI Symbol;Acc:MGI:2443738]</t>
  </si>
  <si>
    <t>ENSMUSG00000042699</t>
  </si>
  <si>
    <t>Dhx9</t>
  </si>
  <si>
    <t>DEAH (Asp-Glu-Ala-His) box polypeptide 9 [Source:MGI Symbol;Acc:MGI:108177]</t>
  </si>
  <si>
    <t>ENSMUSG00000039018</t>
  </si>
  <si>
    <t>Mtg1</t>
  </si>
  <si>
    <t>mitochondrial GTPase 1 homolog (S. cerevisiae) [Source:MGI Symbol;Acc:MGI:2685015]</t>
  </si>
  <si>
    <t>ENSMUSG00000014498</t>
  </si>
  <si>
    <t>Ankrd52</t>
  </si>
  <si>
    <t>ankyrin repeat domain 52 [Source:MGI Symbol;Acc:MGI:2444029]</t>
  </si>
  <si>
    <t>ENSMUSG00000022462</t>
  </si>
  <si>
    <t>Slc38a2</t>
  </si>
  <si>
    <t>solute carrier family 38, member 2 [Source:MGI Symbol;Acc:MGI:1915010]</t>
  </si>
  <si>
    <t>ENSMUSG00000027439</t>
  </si>
  <si>
    <t>Gzf1</t>
  </si>
  <si>
    <t>GDNF-inducible zinc finger protein 1 [Source:MGI Symbol;Acc:MGI:1921783]</t>
  </si>
  <si>
    <t>ENSMUSG00000038914</t>
  </si>
  <si>
    <t>Dido1</t>
  </si>
  <si>
    <t>death inducer-obliterator 1 [Source:MGI Symbol;Acc:MGI:1344352]</t>
  </si>
  <si>
    <t>ENSMUSG00000073733</t>
  </si>
  <si>
    <t>Rsg1</t>
  </si>
  <si>
    <t>REM2 and RAB-like small GTPase 1 [Source:MGI Symbol;Acc:MGI:1923416]</t>
  </si>
  <si>
    <t>ENSMUSG00000042524</t>
  </si>
  <si>
    <t>Sun2</t>
  </si>
  <si>
    <t>Sad1 and UNC84 domain containing 2 [Source:MGI Symbol;Acc:MGI:2443011]</t>
  </si>
  <si>
    <t>ENSMUSG00000025981</t>
  </si>
  <si>
    <t>Coq10b</t>
  </si>
  <si>
    <t>coenzyme Q10B [Source:MGI Symbol;Acc:MGI:1915126]</t>
  </si>
  <si>
    <t>ENSMUSG00000045237</t>
  </si>
  <si>
    <t>1110012L19Rik</t>
  </si>
  <si>
    <t>RIKEN cDNA 1110012L19 gene [Source:MGI Symbol;Acc:MGI:1915868]</t>
  </si>
  <si>
    <t>ENSMUSG00000034285</t>
  </si>
  <si>
    <t>Nipsnap1</t>
  </si>
  <si>
    <t>4-nitrophenylphosphatase domain and non-neuronal SNAP25-like protein homolog 1 (C. elegans) [Source:MGI Symbol;Acc:MGI:1278344]</t>
  </si>
  <si>
    <t>ENSMUSG00000035109</t>
  </si>
  <si>
    <t>Shc4</t>
  </si>
  <si>
    <t>SHC (Src homology 2 domain containing) family, member 4 [Source:MGI Symbol;Acc:MGI:2655364]</t>
  </si>
  <si>
    <t>ENSMUSG00000056476</t>
  </si>
  <si>
    <t>Med12l</t>
  </si>
  <si>
    <t>mediator complex subunit 12-like [Source:MGI Symbol;Acc:MGI:2139916]</t>
  </si>
  <si>
    <t>ENSMUSG00000035601</t>
  </si>
  <si>
    <t>Trmt10b</t>
  </si>
  <si>
    <t>tRNA methyltransferase 10B [Source:MGI Symbol;Acc:MGI:1917184]</t>
  </si>
  <si>
    <t>ENSMUSG00000012535</t>
  </si>
  <si>
    <t>Tnpo3</t>
  </si>
  <si>
    <t>transportin 3 [Source:MGI Symbol;Acc:MGI:1196412]</t>
  </si>
  <si>
    <t>ENSMUSG00000039159</t>
  </si>
  <si>
    <t>Ube2h</t>
  </si>
  <si>
    <t>ubiquitin-conjugating enzyme E2H [Source:MGI Symbol;Acc:MGI:104632]</t>
  </si>
  <si>
    <t>ENSMUSG00000046721</t>
  </si>
  <si>
    <t>Rpl14-ps1</t>
  </si>
  <si>
    <t>ribosomal protein L14, pseudogene 1 [Source:MGI Symbol;Acc:MGI:3710579]</t>
  </si>
  <si>
    <t>ENSMUSG00000060373</t>
  </si>
  <si>
    <t>Hnrnpc</t>
  </si>
  <si>
    <t>heterogeneous nuclear ribonucleoprotein C [Source:MGI Symbol;Acc:MGI:107795]</t>
  </si>
  <si>
    <t>ENSMUSG00000020116</t>
  </si>
  <si>
    <t>Pno1</t>
  </si>
  <si>
    <t>partner of NOB1 homolog (S. cerevisiae) [Source:MGI Symbol;Acc:MGI:1913499]</t>
  </si>
  <si>
    <t>ENSMUSG00000066151</t>
  </si>
  <si>
    <t>Fkbp15</t>
  </si>
  <si>
    <t>FK506 binding protein 15 [Source:MGI Symbol;Acc:MGI:2444782]</t>
  </si>
  <si>
    <t>ENSMUSG00000038010</t>
  </si>
  <si>
    <t>Ccdc138</t>
  </si>
  <si>
    <t>coiled-coil domain containing 138 [Source:MGI Symbol;Acc:MGI:1923388]</t>
  </si>
  <si>
    <t>ENSMUSG00000031861</t>
  </si>
  <si>
    <t>Lpar2</t>
  </si>
  <si>
    <t>lysophosphatidic acid receptor 2 [Source:MGI Symbol;Acc:MGI:1858422]</t>
  </si>
  <si>
    <t>ENSMUSG00000020628</t>
  </si>
  <si>
    <t>Trappc12</t>
  </si>
  <si>
    <t>trafficking protein particle complex 12 [Source:MGI Symbol;Acc:MGI:2445089]</t>
  </si>
  <si>
    <t>ENSMUSG00000037544</t>
  </si>
  <si>
    <t>Dlgap5</t>
  </si>
  <si>
    <t>discs, large (Drosophila) homolog-associated protein 5 [Source:MGI Symbol;Acc:MGI:2183453]</t>
  </si>
  <si>
    <t>ENSMUSG00000020623</t>
  </si>
  <si>
    <t>Map2k6</t>
  </si>
  <si>
    <t>mitogen-activated protein kinase kinase 6 [Source:MGI Symbol;Acc:MGI:1346870]</t>
  </si>
  <si>
    <t>ENSMUSG00000025264</t>
  </si>
  <si>
    <t>Tsr2</t>
  </si>
  <si>
    <t>TSR2 20S rRNA accumulation [Source:MGI Symbol;Acc:MGI:1916749]</t>
  </si>
  <si>
    <t>ENSMUSG00000032867</t>
  </si>
  <si>
    <t>Fbxw8</t>
  </si>
  <si>
    <t>F-box and WD-40 domain protein 8 [Source:MGI Symbol;Acc:MGI:1923041]</t>
  </si>
  <si>
    <t>ENSMUSG00000029020</t>
  </si>
  <si>
    <t>Mfn2</t>
  </si>
  <si>
    <t>mitofusin 2 [Source:MGI Symbol;Acc:MGI:2442230]</t>
  </si>
  <si>
    <t>ENSMUSG00000036902</t>
  </si>
  <si>
    <t>Neto2</t>
  </si>
  <si>
    <t>neuropilin (NRP) and tolloid (TLL)-like 2 [Source:MGI Symbol;Acc:MGI:1921763]</t>
  </si>
  <si>
    <t>ENSMUSG00000097131</t>
  </si>
  <si>
    <t>D230017M19Rik</t>
  </si>
  <si>
    <t>RIKEN cDNA D230017M19 gene [Source:MGI Symbol;Acc:MGI:2445071]</t>
  </si>
  <si>
    <t>ENSMUSG00000006784</t>
  </si>
  <si>
    <t>Ttc25</t>
  </si>
  <si>
    <t>tetratricopeptide repeat domain 25 [Source:MGI Symbol;Acc:MGI:1921657]</t>
  </si>
  <si>
    <t>ENSMUSG00000097242</t>
  </si>
  <si>
    <t>Gm16907</t>
  </si>
  <si>
    <t>predicted gene, 16907 [Source:MGI Symbol;Acc:MGI:4439831]</t>
  </si>
  <si>
    <t>ENSMUSG00000022842</t>
  </si>
  <si>
    <t>Ece2</t>
  </si>
  <si>
    <t>endothelin converting enzyme 2 [Source:MGI Symbol;Acc:MGI:1101356]</t>
  </si>
  <si>
    <t>ENSMUSG00000053178</t>
  </si>
  <si>
    <t>Mterf1b</t>
  </si>
  <si>
    <t>mitochondrial transcription termination factor 1b [Source:MGI Symbol;Acc:MGI:3704243]</t>
  </si>
  <si>
    <t>ENSMUSG00000074166</t>
  </si>
  <si>
    <t>AW146154</t>
  </si>
  <si>
    <t>expressed sequence AW146154 [Source:MGI Symbol;Acc:MGI:2142212]</t>
  </si>
  <si>
    <t>ENSMUSG00000078495</t>
  </si>
  <si>
    <t>Gm13157</t>
  </si>
  <si>
    <t>predicted gene 13157 [Source:MGI Symbol;Acc:MGI:3651978]</t>
  </si>
  <si>
    <t>ENSMUSG00000029333</t>
  </si>
  <si>
    <t>Rasgef1b</t>
  </si>
  <si>
    <t>RasGEF domain family, member 1B [Source:MGI Symbol;Acc:MGI:2443755]</t>
  </si>
  <si>
    <t>ENSMUSG00000025533</t>
  </si>
  <si>
    <t>Asl</t>
  </si>
  <si>
    <t>argininosuccinate lyase [Source:MGI Symbol;Acc:MGI:88084]</t>
  </si>
  <si>
    <t>ENSMUSG00000014550</t>
  </si>
  <si>
    <t>Zfyve20</t>
  </si>
  <si>
    <t>rabenosyn, RAB effector [Source:MGI Symbol;Acc:MGI:1925537]</t>
  </si>
  <si>
    <t>ENSMUSG00000020323</t>
  </si>
  <si>
    <t>Prss57</t>
  </si>
  <si>
    <t>protease, serine 57 [Source:MGI Symbol;Acc:MGI:1920356]</t>
  </si>
  <si>
    <t>ENSMUSG00000020988</t>
  </si>
  <si>
    <t>L2hgdh</t>
  </si>
  <si>
    <t>L-2-hydroxyglutarate dehydrogenase [Source:MGI Symbol;Acc:MGI:2384968]</t>
  </si>
  <si>
    <t>ENSMUSG00000024091</t>
  </si>
  <si>
    <t>Vapa</t>
  </si>
  <si>
    <t>vesicle-associated membrane protein, associated protein A [Source:MGI Symbol;Acc:MGI:1353561]</t>
  </si>
  <si>
    <t>ENSMUSG00000013663</t>
  </si>
  <si>
    <t>Pten</t>
  </si>
  <si>
    <t>phosphatase and tensin homolog [Source:MGI Symbol;Acc:MGI:109583]</t>
  </si>
  <si>
    <t>ENSMUSG00000086962</t>
  </si>
  <si>
    <t>Gm12248</t>
  </si>
  <si>
    <t>predicted gene 12248 [Source:MGI Symbol;Acc:MGI:3651124]</t>
  </si>
  <si>
    <t>ENSMUSG00000100201</t>
  </si>
  <si>
    <t>RP24-327D15.7</t>
  </si>
  <si>
    <t>predicted gene 29093 [Source:MGI Symbol;Acc:MGI:5579799]</t>
  </si>
  <si>
    <t>ENSMUSG00000066798</t>
  </si>
  <si>
    <t>Zbtb6</t>
  </si>
  <si>
    <t>zinc finger and BTB domain containing 6 [Source:MGI Symbol;Acc:MGI:2442998]</t>
  </si>
  <si>
    <t>ENSMUSG00000043131</t>
  </si>
  <si>
    <t>Mob1a</t>
  </si>
  <si>
    <t>MOB kinase activator 1A [Source:MGI Symbol;Acc:MGI:2442631]</t>
  </si>
  <si>
    <t>ENSMUSG00000020124</t>
  </si>
  <si>
    <t>Usp15</t>
  </si>
  <si>
    <t>ubiquitin specific peptidase 15 [Source:MGI Symbol;Acc:MGI:101857]</t>
  </si>
  <si>
    <t>ENSMUSG00000031828</t>
  </si>
  <si>
    <t>Klhl36</t>
  </si>
  <si>
    <t>kelch-like 36 [Source:MGI Symbol;Acc:MGI:2385305]</t>
  </si>
  <si>
    <t>ENSMUSG00000022905</t>
  </si>
  <si>
    <t>Kpna1</t>
  </si>
  <si>
    <t>karyopherin (importin) alpha 1 [Source:MGI Symbol;Acc:MGI:103560]</t>
  </si>
  <si>
    <t>ENSMUSG00000038175</t>
  </si>
  <si>
    <t>Mylip</t>
  </si>
  <si>
    <t>myosin regulatory light chain interacting protein [Source:MGI Symbol;Acc:MGI:2388271]</t>
  </si>
  <si>
    <t>ENSMUSG00000069208</t>
  </si>
  <si>
    <t>Zfp825</t>
  </si>
  <si>
    <t>zinc finger protein 825 [Source:MGI Symbol;Acc:MGI:2385315]</t>
  </si>
  <si>
    <t>ENSMUSG00000084131</t>
  </si>
  <si>
    <t>Rpl3-ps2</t>
  </si>
  <si>
    <t>ribosomal protein L3, pseudogene 2 [Source:MGI Symbol;Acc:MGI:3645345]</t>
  </si>
  <si>
    <t>ENSMUSG00000032301</t>
  </si>
  <si>
    <t>Psma4</t>
  </si>
  <si>
    <t>proteasome (prosome, macropain) subunit, alpha type 4 [Source:MGI Symbol;Acc:MGI:1347060]</t>
  </si>
  <si>
    <t>ENSMUSG00000028268</t>
  </si>
  <si>
    <t>Gbp3</t>
  </si>
  <si>
    <t>guanylate binding protein 3 [Source:MGI Symbol;Acc:MGI:1926263]</t>
  </si>
  <si>
    <t>ENSMUSG00000069744</t>
  </si>
  <si>
    <t>Psmb3</t>
  </si>
  <si>
    <t>proteasome (prosome, macropain) subunit, beta type 3 [Source:MGI Symbol;Acc:MGI:1347014]</t>
  </si>
  <si>
    <t>ENSMUSG00000024601</t>
  </si>
  <si>
    <t>Isoc1</t>
  </si>
  <si>
    <t>isochorismatase domain containing 1 [Source:MGI Symbol;Acc:MGI:1913557]</t>
  </si>
  <si>
    <t>ENSMUSG00000053291</t>
  </si>
  <si>
    <t>Rab4b</t>
  </si>
  <si>
    <t>RAB4B, member RAS oncogene family [Source:MGI Symbol;Acc:MGI:105071]</t>
  </si>
  <si>
    <t>ENSMUSG00000048264</t>
  </si>
  <si>
    <t>Dip2c</t>
  </si>
  <si>
    <t>disco interacting protein 2 homolog C [Source:MGI Symbol;Acc:MGI:1920179]</t>
  </si>
  <si>
    <t>ENSMUSG00000036214</t>
  </si>
  <si>
    <t>Znrd1as</t>
  </si>
  <si>
    <t>zinc ribbon domain containing 1, antisense [Source:MGI Symbol;Acc:MGI:1923666]</t>
  </si>
  <si>
    <t>ENSMUSG00000059409</t>
  </si>
  <si>
    <t>Ppp2r5d</t>
  </si>
  <si>
    <t>protein phosphatase 2, regulatory subunit B', delta [Source:MGI Symbol;Acc:MGI:2388481]</t>
  </si>
  <si>
    <t>ENSMUSG00000006288</t>
  </si>
  <si>
    <t>Ttc5</t>
  </si>
  <si>
    <t>tetratricopeptide repeat domain 5 [Source:MGI Symbol;Acc:MGI:2683584]</t>
  </si>
  <si>
    <t>ENSMUSG00000081992</t>
  </si>
  <si>
    <t>Gm13408</t>
  </si>
  <si>
    <t>predicted gene 13408 [Source:MGI Symbol;Acc:MGI:3649613]</t>
  </si>
  <si>
    <t>ENSMUSG00000026502</t>
  </si>
  <si>
    <t>Desi2</t>
  </si>
  <si>
    <t>desumoylating isopeptidase 2 [Source:MGI Symbol;Acc:MGI:1926075]</t>
  </si>
  <si>
    <t>ENSMUSG00000026941</t>
  </si>
  <si>
    <t>Mamdc4</t>
  </si>
  <si>
    <t>MAM domain containing 4 [Source:MGI Symbol;Acc:MGI:2685841]</t>
  </si>
  <si>
    <t>ENSMUSG00000022711</t>
  </si>
  <si>
    <t>Pmm2</t>
  </si>
  <si>
    <t>phosphomannomutase 2 [Source:MGI Symbol;Acc:MGI:1859214]</t>
  </si>
  <si>
    <t>ENSMUSG00000090397</t>
  </si>
  <si>
    <t>Gm17096</t>
  </si>
  <si>
    <t>predicted gene 17096 [Source:MGI Symbol;Acc:MGI:4937923]</t>
  </si>
  <si>
    <t>ENSMUSG00000020634</t>
  </si>
  <si>
    <t>Ubxn2a</t>
  </si>
  <si>
    <t>UBX domain protein 2A [Source:MGI Symbol;Acc:MGI:2442310]</t>
  </si>
  <si>
    <t>ENSMUSG00000020456</t>
  </si>
  <si>
    <t>Ogdh</t>
  </si>
  <si>
    <t>oxoglutarate (alpha-ketoglutarate) dehydrogenase (lipoamide) [Source:MGI Symbol;Acc:MGI:1098267]</t>
  </si>
  <si>
    <t>ENSMUSG00000081824</t>
  </si>
  <si>
    <t>BC002163</t>
  </si>
  <si>
    <t>cDNA sequence BC002163 [Source:MGI Symbol;Acc:MGI:3612445]</t>
  </si>
  <si>
    <t>ENSMUSG00000025026</t>
  </si>
  <si>
    <t>Add3</t>
  </si>
  <si>
    <t>adducin 3 (gamma) [Source:MGI Symbol;Acc:MGI:1351615]</t>
  </si>
  <si>
    <t>ENSMUSG00000025465</t>
  </si>
  <si>
    <t>Echs1</t>
  </si>
  <si>
    <t>enoyl Coenzyme A hydratase, short chain, 1, mitochondrial [Source:MGI Symbol;Acc:MGI:2136460]</t>
  </si>
  <si>
    <t>ENSMUSG00000032077</t>
  </si>
  <si>
    <t>Bud13</t>
  </si>
  <si>
    <t>BUD13 homolog [Source:MGI Symbol;Acc:MGI:2443443]</t>
  </si>
  <si>
    <t>ENSMUSG00000035451</t>
  </si>
  <si>
    <t>Foxa1</t>
  </si>
  <si>
    <t>forkhead box A1 [Source:MGI Symbol;Acc:MGI:1347472]</t>
  </si>
  <si>
    <t>ENSMUSG00000021669</t>
  </si>
  <si>
    <t>Col4a3bp</t>
  </si>
  <si>
    <t>collagen, type IV, alpha 3 (Goodpasture antigen) binding protein [Source:MGI Symbol;Acc:MGI:1915268]</t>
  </si>
  <si>
    <t>ENSMUSG00000063888</t>
  </si>
  <si>
    <t>Rpl7l1</t>
  </si>
  <si>
    <t>ribosomal protein L7-like 1 [Source:MGI Symbol;Acc:MGI:1913479]</t>
  </si>
  <si>
    <t>ENSMUSG00000020248</t>
  </si>
  <si>
    <t>Nfyb</t>
  </si>
  <si>
    <t>nuclear transcription factor-Y beta [Source:MGI Symbol;Acc:MGI:97317]</t>
  </si>
  <si>
    <t>ENSMUSG00000056300</t>
  </si>
  <si>
    <t>Gm13247</t>
  </si>
  <si>
    <t>predicted gene 13247 [Source:MGI Symbol;Acc:MGI:3700965]</t>
  </si>
  <si>
    <t>ENSMUSG00000039480</t>
  </si>
  <si>
    <t>Nt5dc1</t>
  </si>
  <si>
    <t>5'-nucleotidase domain containing 1 [Source:MGI Symbol;Acc:MGI:2442446]</t>
  </si>
  <si>
    <t>ENSMUSG00000094551</t>
  </si>
  <si>
    <t>Gm22392</t>
  </si>
  <si>
    <t>predicted gene, 22392 [Source:MGI Symbol;Acc:MGI:5452169]</t>
  </si>
  <si>
    <t>ENSMUSG00000022742</t>
  </si>
  <si>
    <t>Cpox</t>
  </si>
  <si>
    <t>coproporphyrinogen oxidase [Source:MGI Symbol;Acc:MGI:104841]</t>
  </si>
  <si>
    <t>ENSMUSG00000052085</t>
  </si>
  <si>
    <t>Dock8</t>
  </si>
  <si>
    <t>dedicator of cytokinesis 8 [Source:MGI Symbol;Acc:MGI:1921396]</t>
  </si>
  <si>
    <t>ENSMUSG00000028641</t>
  </si>
  <si>
    <t>Lepre1</t>
  </si>
  <si>
    <t>prolyl 3-hydroxylase 1 [Source:MGI Symbol;Acc:MGI:1888921]</t>
  </si>
  <si>
    <t>ENSMUSG00000035228</t>
  </si>
  <si>
    <t>Ccdc106</t>
  </si>
  <si>
    <t>coiled-coil domain containing 106 [Source:MGI Symbol;Acc:MGI:2385900]</t>
  </si>
  <si>
    <t>ENSMUSG00000097760</t>
  </si>
  <si>
    <t>6030442K20Rik</t>
  </si>
  <si>
    <t>RIKEN cDNA 6030442K20 gene [Source:MGI Symbol;Acc:MGI:1925126]</t>
  </si>
  <si>
    <t>ENSMUSG00000047115</t>
  </si>
  <si>
    <t>Fam221a</t>
  </si>
  <si>
    <t>family with sequence similarity 221, member A [Source:MGI Symbol;Acc:MGI:2442161]</t>
  </si>
  <si>
    <t>ENSMUSG00000049717</t>
  </si>
  <si>
    <t>Lig4</t>
  </si>
  <si>
    <t>ligase IV, DNA, ATP-dependent [Source:MGI Symbol;Acc:MGI:1335098]</t>
  </si>
  <si>
    <t>ENSMUSG00000097494</t>
  </si>
  <si>
    <t>4933406C10Rik</t>
  </si>
  <si>
    <t>RIKEN cDNA 4933406C10 gene [Source:MGI Symbol;Acc:MGI:1921326]</t>
  </si>
  <si>
    <t>ENSMUSG00000098923</t>
  </si>
  <si>
    <t>Tmem185b</t>
  </si>
  <si>
    <t>transmembrane protein 185B [Source:MGI Symbol;Acc:MGI:1917634]</t>
  </si>
  <si>
    <t>ENSMUSG00000053101</t>
  </si>
  <si>
    <t>Gpr141</t>
  </si>
  <si>
    <t>G protein-coupled receptor 141 [Source:MGI Symbol;Acc:MGI:2672983]</t>
  </si>
  <si>
    <t>ENSMUSG00000031105</t>
  </si>
  <si>
    <t>Slc25a14</t>
  </si>
  <si>
    <t>solute carrier family 25 (mitochondrial carrier, brain), member 14 [Source:MGI Symbol;Acc:MGI:1330823]</t>
  </si>
  <si>
    <t>ENSMUSG00000031617</t>
  </si>
  <si>
    <t>Tmem184c</t>
  </si>
  <si>
    <t>transmembrane protein 184C [Source:MGI Symbol;Acc:MGI:2384562]</t>
  </si>
  <si>
    <t>ENSMUSG00000046541</t>
  </si>
  <si>
    <t>Zfp526</t>
  </si>
  <si>
    <t>zinc finger protein 526 [Source:MGI Symbol;Acc:MGI:2445181]</t>
  </si>
  <si>
    <t>ENSMUSG00000020079</t>
  </si>
  <si>
    <t>Supv3l1</t>
  </si>
  <si>
    <t>suppressor of var1, 3-like 1 (S. cerevisiae) [Source:MGI Symbol;Acc:MGI:2441711]</t>
  </si>
  <si>
    <t>ENSMUSG00000039055</t>
  </si>
  <si>
    <t>Eme1</t>
  </si>
  <si>
    <t>essential meiotic structure-specific endonuclease 1 [Source:MGI Symbol;Acc:MGI:3576783]</t>
  </si>
  <si>
    <t>ENSMUSG00000036352</t>
  </si>
  <si>
    <t>Ubac1</t>
  </si>
  <si>
    <t>ubiquitin associated domain containing 1 [Source:MGI Symbol;Acc:MGI:1920995]</t>
  </si>
  <si>
    <t>ENSMUSG00000040370</t>
  </si>
  <si>
    <t>Lyrm5</t>
  </si>
  <si>
    <t>LYR motif containing 5 [Source:MGI Symbol;Acc:MGI:1914886]</t>
  </si>
  <si>
    <t>ENSMUSG00000022827</t>
  </si>
  <si>
    <t>Rabl3</t>
  </si>
  <si>
    <t>RAB, member RAS oncogene family-like 3 [Source:MGI Symbol;Acc:MGI:1914907]</t>
  </si>
  <si>
    <t>ENSMUSG00000031373</t>
  </si>
  <si>
    <t>Car5b</t>
  </si>
  <si>
    <t>carbonic anhydrase 5b, mitochondrial [Source:MGI Symbol;Acc:MGI:1926249]</t>
  </si>
  <si>
    <t>ENSMUSG00000040795</t>
  </si>
  <si>
    <t>Iqcc</t>
  </si>
  <si>
    <t>IQ motif containing C [Source:MGI Symbol;Acc:MGI:2446212]</t>
  </si>
  <si>
    <t>ENSMUSG00000002957</t>
  </si>
  <si>
    <t>Ap2a2</t>
  </si>
  <si>
    <t>adaptor-related protein complex 2, alpha 2 subunit [Source:MGI Symbol;Acc:MGI:101920]</t>
  </si>
  <si>
    <t>ENSMUSG00000024120</t>
  </si>
  <si>
    <t>Lrpprc</t>
  </si>
  <si>
    <t>leucine-rich PPR-motif containing [Source:MGI Symbol;Acc:MGI:1919666]</t>
  </si>
  <si>
    <t>ENSMUSG00000031273</t>
  </si>
  <si>
    <t>Col4a6</t>
  </si>
  <si>
    <t>collagen, type IV, alpha 6 [Source:MGI Symbol;Acc:MGI:2152695]</t>
  </si>
  <si>
    <t>ENSMUSG00000093734</t>
  </si>
  <si>
    <t>Gm25082</t>
  </si>
  <si>
    <t>predicted gene, 25082 [Source:MGI Symbol;Acc:MGI:5454859]</t>
  </si>
  <si>
    <t>ENSMUSG00000036513</t>
  </si>
  <si>
    <t>Commd2</t>
  </si>
  <si>
    <t>COMM domain containing 2 [Source:MGI Symbol;Acc:MGI:1098806]</t>
  </si>
  <si>
    <t>ENSMUSG00000071855</t>
  </si>
  <si>
    <t>Ccdc112</t>
  </si>
  <si>
    <t>coiled-coil domain containing 112 [Source:MGI Symbol;Acc:MGI:1918800]</t>
  </si>
  <si>
    <t>ENSMUSG00000089542</t>
  </si>
  <si>
    <t>Gm25835</t>
  </si>
  <si>
    <t>predicted gene, 25835 [Source:MGI Symbol;Acc:MGI:5455612]</t>
  </si>
  <si>
    <t>ENSMUSG00000034218</t>
  </si>
  <si>
    <t>Atm</t>
  </si>
  <si>
    <t>ataxia telangiectasia mutated [Source:MGI Symbol;Acc:MGI:107202]</t>
  </si>
  <si>
    <t>ENSMUSG00000035183</t>
  </si>
  <si>
    <t>Slc24a5</t>
  </si>
  <si>
    <t>solute carrier family 24, member 5 [Source:MGI Symbol;Acc:MGI:2677271]</t>
  </si>
  <si>
    <t>ENSMUSG00000038085</t>
  </si>
  <si>
    <t>Cnbd2</t>
  </si>
  <si>
    <t>cyclic nucleotide binding domain containing 2 [Source:MGI Symbol;Acc:MGI:1918123]</t>
  </si>
  <si>
    <t>ENSMUSG00000058440</t>
  </si>
  <si>
    <t>Nrf1</t>
  </si>
  <si>
    <t>nuclear respiratory factor 1 [Source:MGI Symbol;Acc:MGI:1332235]</t>
  </si>
  <si>
    <t>ENSMUSG00000079477</t>
  </si>
  <si>
    <t>Rab7</t>
  </si>
  <si>
    <t>RAB7, member RAS oncogene family [Source:MGI Symbol;Acc:MGI:105068]</t>
  </si>
  <si>
    <t>ENSMUSG00000022103</t>
  </si>
  <si>
    <t>Gfra2</t>
  </si>
  <si>
    <t>glial cell line derived neurotrophic factor family receptor alpha 2 [Source:MGI Symbol;Acc:MGI:1195462]</t>
  </si>
  <si>
    <t>ENSMUSG00000048827</t>
  </si>
  <si>
    <t>Pkd1l3</t>
  </si>
  <si>
    <t>polycystic kidney disease 1 like 3 [Source:MGI Symbol;Acc:MGI:2664670]</t>
  </si>
  <si>
    <t>ENSMUSG00000028549</t>
  </si>
  <si>
    <t>Itgb3bp</t>
  </si>
  <si>
    <t>integrin beta 3 binding protein (beta3-endonexin) [Source:MGI Symbol;Acc:MGI:1914983]</t>
  </si>
  <si>
    <t>ENSMUSG00000018171</t>
  </si>
  <si>
    <t>Vmp1</t>
  </si>
  <si>
    <t>vacuole membrane protein 1 [Source:MGI Symbol;Acc:MGI:1923159]</t>
  </si>
  <si>
    <t>ENSMUSG00000033233</t>
  </si>
  <si>
    <t>Trim45</t>
  </si>
  <si>
    <t>tripartite motif-containing 45 [Source:MGI Symbol;Acc:MGI:1918187]</t>
  </si>
  <si>
    <t>ENSMUSG00000028893</t>
  </si>
  <si>
    <t>Sesn2</t>
  </si>
  <si>
    <t>sestrin 2 [Source:MGI Symbol;Acc:MGI:2651874]</t>
  </si>
  <si>
    <t>ENSMUSG00000036534</t>
  </si>
  <si>
    <t>Slc38a7</t>
  </si>
  <si>
    <t>solute carrier family 38, member 7 [Source:MGI Symbol;Acc:MGI:2679005]</t>
  </si>
  <si>
    <t>ENSMUSG00000071656</t>
  </si>
  <si>
    <t>Lrrn4cl</t>
  </si>
  <si>
    <t>LRRN4 C-terminal like [Source:MGI Symbol;Acc:MGI:1916102]</t>
  </si>
  <si>
    <t>ENSMUSG00000028826</t>
  </si>
  <si>
    <t>Tmem57</t>
  </si>
  <si>
    <t>transmembrane protein 57 [Source:MGI Symbol;Acc:MGI:1913396]</t>
  </si>
  <si>
    <t>ENSMUSG00000080727</t>
  </si>
  <si>
    <t>C920021L13Rik</t>
  </si>
  <si>
    <t>RIKEN cDNA C920021L13 gene [Source:MGI Symbol;Acc:MGI:1923991]</t>
  </si>
  <si>
    <t>ENSMUSG00000043059</t>
  </si>
  <si>
    <t>Zfp513</t>
  </si>
  <si>
    <t>zinc finger protein 513 [Source:MGI Symbol;Acc:MGI:2141255]</t>
  </si>
  <si>
    <t>ENSMUSG00000048163</t>
  </si>
  <si>
    <t>Selplg</t>
  </si>
  <si>
    <t>selectin, platelet (p-selectin) ligand [Source:MGI Symbol;Acc:MGI:106689]</t>
  </si>
  <si>
    <t>ENSMUSG00000072704</t>
  </si>
  <si>
    <t>2700089E24Rik</t>
  </si>
  <si>
    <t>small integral membrane protein 10 like 1 [Source:MGI Symbol;Acc:MGI:1914379]</t>
  </si>
  <si>
    <t>ENSMUSG00000030303</t>
  </si>
  <si>
    <t>Far2</t>
  </si>
  <si>
    <t>fatty acyl CoA reductase 2 [Source:MGI Symbol;Acc:MGI:2687035]</t>
  </si>
  <si>
    <t>ENSMUSG00000048550</t>
  </si>
  <si>
    <t>Thnsl1</t>
  </si>
  <si>
    <t>threonine synthase-like 1 (bacterial) [Source:MGI Symbol;Acc:MGI:2139347]</t>
  </si>
  <si>
    <t>ENSMUSG00000039000</t>
  </si>
  <si>
    <t>Ube3c</t>
  </si>
  <si>
    <t>ubiquitin protein ligase E3C [Source:MGI Symbol;Acc:MGI:2140998]</t>
  </si>
  <si>
    <t>ENSMUSG00000000355</t>
  </si>
  <si>
    <t>Mcts1</t>
  </si>
  <si>
    <t>malignant T cell amplified sequence 1 [Source:MGI Symbol;Acc:MGI:1916245]</t>
  </si>
  <si>
    <t>ENSMUSG00000036501</t>
  </si>
  <si>
    <t>Fam13b</t>
  </si>
  <si>
    <t>family with sequence similarity 13, member B [Source:MGI Symbol;Acc:MGI:2447834]</t>
  </si>
  <si>
    <t>ENSMUSG00000051329</t>
  </si>
  <si>
    <t>Nup160</t>
  </si>
  <si>
    <t>nucleoporin 160 [Source:MGI Symbol;Acc:MGI:1926227]</t>
  </si>
  <si>
    <t>ENSMUSG00000021240</t>
  </si>
  <si>
    <t>Abcd4</t>
  </si>
  <si>
    <t>ATP-binding cassette, sub-family D (ALD), member 4 [Source:MGI Symbol;Acc:MGI:1349217]</t>
  </si>
  <si>
    <t>ENSMUSG00000016940</t>
  </si>
  <si>
    <t>Kctd2</t>
  </si>
  <si>
    <t>potassium channel tetramerisation domain containing 2 [Source:MGI Symbol;Acc:MGI:1917632]</t>
  </si>
  <si>
    <t>ENSMUSG00000052712</t>
  </si>
  <si>
    <t>BC004004</t>
  </si>
  <si>
    <t>cDNA sequence BC004004 [Source:MGI Symbol;Acc:MGI:2136782]</t>
  </si>
  <si>
    <t>ENSMUSG00000042289</t>
  </si>
  <si>
    <t>Hsd3b7</t>
  </si>
  <si>
    <t>hydroxy-delta-5-steroid dehydrogenase, 3 beta- and steroid delta-isomerase 7 [Source:MGI Symbol;Acc:MGI:2141879]</t>
  </si>
  <si>
    <t>ENSMUSG00000083907</t>
  </si>
  <si>
    <t>Plk-ps1</t>
  </si>
  <si>
    <t>polo-like kinase, pseudogene 1 [Source:MGI Symbol;Acc:MGI:103247]</t>
  </si>
  <si>
    <t>ENSMUSG00000042010</t>
  </si>
  <si>
    <t>Acacb</t>
  </si>
  <si>
    <t>acetyl-Coenzyme A carboxylase beta [Source:MGI Symbol;Acc:MGI:2140940]</t>
  </si>
  <si>
    <t>ENSMUSG00000086725</t>
  </si>
  <si>
    <t>A630052C17Rik</t>
  </si>
  <si>
    <t>RIKEN cDNA A630052C17 gene [Source:MGI Symbol;Acc:MGI:2444673]</t>
  </si>
  <si>
    <t>ENSMUSG00000097061</t>
  </si>
  <si>
    <t>9330151L19Rik</t>
  </si>
  <si>
    <t>RIKEN cDNA 9330151L19 gene [Source:MGI Symbol;Acc:MGI:3041168]</t>
  </si>
  <si>
    <t>ENSMUSG00000097140</t>
  </si>
  <si>
    <t>Gm26779</t>
  </si>
  <si>
    <t>predicted gene, 26779 [Source:MGI Symbol;Acc:MGI:5477273]</t>
  </si>
  <si>
    <t>ENSMUSG00000026411</t>
  </si>
  <si>
    <t>Tmem9</t>
  </si>
  <si>
    <t>transmembrane protein 9 [Source:MGI Symbol;Acc:MGI:1913491]</t>
  </si>
  <si>
    <t>ENSMUSG00000015702</t>
  </si>
  <si>
    <t>Anxa9</t>
  </si>
  <si>
    <t>annexin A9 [Source:MGI Symbol;Acc:MGI:1923711]</t>
  </si>
  <si>
    <t>ENSMUSG00000050549</t>
  </si>
  <si>
    <t>5730508B09Rik</t>
  </si>
  <si>
    <t>RIKEN cDNA 5730508B09 gene [Source:MGI Symbol;Acc:MGI:1917867]</t>
  </si>
  <si>
    <t>ENSMUSG00000063800</t>
  </si>
  <si>
    <t>Prpf38a</t>
  </si>
  <si>
    <t>PRP38 pre-mRNA processing factor 38 (yeast) domain containing A [Source:MGI Symbol;Acc:MGI:1916962]</t>
  </si>
  <si>
    <t>ENSMUSG00000014503</t>
  </si>
  <si>
    <t>Pkd2l2</t>
  </si>
  <si>
    <t>polycystic kidney disease 2-like 2 [Source:MGI Symbol;Acc:MGI:1858231]</t>
  </si>
  <si>
    <t>ENSMUSG00000024905</t>
  </si>
  <si>
    <t>Mtl5</t>
  </si>
  <si>
    <t>metallothionein-like 5, testis-specific (tesmin) [Source:MGI Symbol;Acc:MGI:1340029]</t>
  </si>
  <si>
    <t>ENSMUSG00000027835</t>
  </si>
  <si>
    <t>Pdcd10</t>
  </si>
  <si>
    <t>programmed cell death 10 [Source:MGI Symbol;Acc:MGI:1928396]</t>
  </si>
  <si>
    <t>ENSMUSG00000021752</t>
  </si>
  <si>
    <t>Kctd6</t>
  </si>
  <si>
    <t>potassium channel tetramerisation domain containing 6 [Source:MGI Symbol;Acc:MGI:1918643]</t>
  </si>
  <si>
    <t>ENSMUSG00000092586</t>
  </si>
  <si>
    <t>Ly6g6c</t>
  </si>
  <si>
    <t>lymphocyte antigen 6 complex, locus G6C [Source:MGI Symbol;Acc:MGI:2148930]</t>
  </si>
  <si>
    <t>ENSMUSG00000026270</t>
  </si>
  <si>
    <t>Capn10</t>
  </si>
  <si>
    <t>calpain 10 [Source:MGI Symbol;Acc:MGI:1344392]</t>
  </si>
  <si>
    <t>ENSMUSG00000086296</t>
  </si>
  <si>
    <t>D030055H07Rik</t>
  </si>
  <si>
    <t>RIKEN cDNA D030055H07 gene [Source:MGI Symbol;Acc:MGI:3605036]</t>
  </si>
  <si>
    <t>ENSMUSG00000048218</t>
  </si>
  <si>
    <t>Amigo2</t>
  </si>
  <si>
    <t>adhesion molecule with Ig like domain 2 [Source:MGI Symbol;Acc:MGI:2145995]</t>
  </si>
  <si>
    <t>ENSMUSG00000097174</t>
  </si>
  <si>
    <t>Gm4890</t>
  </si>
  <si>
    <t>predicted gene 4890 [Source:MGI Symbol;Acc:MGI:3779445]</t>
  </si>
  <si>
    <t>ENSMUSG00000049680</t>
  </si>
  <si>
    <t>Urgcp</t>
  </si>
  <si>
    <t>upregulator of cell proliferation [Source:MGI Symbol;Acc:MGI:1919296]</t>
  </si>
  <si>
    <t>ENSMUSG00000052423</t>
  </si>
  <si>
    <t>B4galt3</t>
  </si>
  <si>
    <t>UDP-Gal:betaGlcNAc beta 1,4-galactosyltransferase, polypeptide 3 [Source:MGI Symbol;Acc:MGI:1928767]</t>
  </si>
  <si>
    <t>ENSMUSG00000086013</t>
  </si>
  <si>
    <t>Gm15706</t>
  </si>
  <si>
    <t>predicted gene 15706 [Source:MGI Symbol;Acc:MGI:3783146]</t>
  </si>
  <si>
    <t>ENSMUSG00000074282</t>
  </si>
  <si>
    <t>Zfp94</t>
  </si>
  <si>
    <t>zinc finger protein 94 [Source:MGI Symbol;Acc:MGI:107610]</t>
  </si>
  <si>
    <t>ENSMUSG00000022023</t>
  </si>
  <si>
    <t>Wbp4</t>
  </si>
  <si>
    <t>WW domain binding protein 4 [Source:MGI Symbol;Acc:MGI:109568]</t>
  </si>
  <si>
    <t>ENSMUSG00000047003</t>
  </si>
  <si>
    <t>Zfp41</t>
  </si>
  <si>
    <t>zinc finger protein 41 [Source:MGI Symbol;Acc:MGI:99186]</t>
  </si>
  <si>
    <t>ENSMUSG00000026698</t>
  </si>
  <si>
    <t>Pigc</t>
  </si>
  <si>
    <t>phosphatidylinositol glycan anchor biosynthesis, class C [Source:MGI Symbol;Acc:MGI:1914542]</t>
  </si>
  <si>
    <t>ENSMUSG00000097048</t>
  </si>
  <si>
    <t>1600020E01Rik</t>
  </si>
  <si>
    <t>RIKEN cDNA 1600020E01 gene [Source:MGI Symbol;Acc:MGI:1919262]</t>
  </si>
  <si>
    <t>ENSMUSG00000028527</t>
  </si>
  <si>
    <t>Ak4</t>
  </si>
  <si>
    <t>adenylate kinase 4 [Source:MGI Symbol;Acc:MGI:87979]</t>
  </si>
  <si>
    <t>ENSMUSG00000040591</t>
  </si>
  <si>
    <t>1110051M20Rik</t>
  </si>
  <si>
    <t>RIKEN cDNA 1110051M20 gene [Source:MGI Symbol;Acc:MGI:1915079]</t>
  </si>
  <si>
    <t>ENSMUSG00000030313</t>
  </si>
  <si>
    <t>Dennd5b</t>
  </si>
  <si>
    <t>DENN/MADD domain containing 5B [Source:MGI Symbol;Acc:MGI:2444273]</t>
  </si>
  <si>
    <t>ENSMUSG00000035595</t>
  </si>
  <si>
    <t>1600002K03Rik</t>
  </si>
  <si>
    <t>RIKEN cDNA 1600002K03 gene [Source:MGI Symbol;Acc:MGI:1917020]</t>
  </si>
  <si>
    <t>ENSMUSG00000067399</t>
  </si>
  <si>
    <t>Trim43c</t>
  </si>
  <si>
    <t>tripartite motif-containing 43C [Source:MGI Symbol;Acc:MGI:3647365]</t>
  </si>
  <si>
    <t>ENSMUSG00000025001</t>
  </si>
  <si>
    <t>Hells</t>
  </si>
  <si>
    <t>helicase, lymphoid specific [Source:MGI Symbol;Acc:MGI:106209]</t>
  </si>
  <si>
    <t>ENSMUSG00000078974</t>
  </si>
  <si>
    <t>Sec61g</t>
  </si>
  <si>
    <t>SEC61, gamma subunit [Source:MGI Symbol;Acc:MGI:1202066]</t>
  </si>
  <si>
    <t>ENSMUSG00000022802</t>
  </si>
  <si>
    <t>Lmln</t>
  </si>
  <si>
    <t>leishmanolysin-like (metallopeptidase M8 family) [Source:MGI Symbol;Acc:MGI:2444736]</t>
  </si>
  <si>
    <t>ENSMUSG00000024036</t>
  </si>
  <si>
    <t>Slc37a1</t>
  </si>
  <si>
    <t>solute carrier family 37 (glycerol-3-phosphate transporter), member 1 [Source:MGI Symbol;Acc:MGI:2446181]</t>
  </si>
  <si>
    <t>ENSMUSG00000044408</t>
  </si>
  <si>
    <t>Sptssa</t>
  </si>
  <si>
    <t>serine palmitoyltransferase, small subunit A [Source:MGI Symbol;Acc:MGI:1913399]</t>
  </si>
  <si>
    <t>ENSMUSG00000032513</t>
  </si>
  <si>
    <t>Gorasp1</t>
  </si>
  <si>
    <t>golgi reassembly stacking protein 1 [Source:MGI Symbol;Acc:MGI:1921748]</t>
  </si>
  <si>
    <t>ENSMUSG00000023805</t>
  </si>
  <si>
    <t>Synj2</t>
  </si>
  <si>
    <t>synaptojanin 2 [Source:MGI Symbol;Acc:MGI:1201671]</t>
  </si>
  <si>
    <t>ENSMUSG00000053192</t>
  </si>
  <si>
    <t>Mllt11</t>
  </si>
  <si>
    <t>myeloid/lymphoid or mixed-lineage leukemia (trithorax homolog, Drosophila); translocated to, 11 [Source:MGI Symbol;Acc:MGI:1929671]</t>
  </si>
  <si>
    <t>ENSMUSG00000041153</t>
  </si>
  <si>
    <t>Osgin2</t>
  </si>
  <si>
    <t>oxidative stress induced growth inhibitor family member 2 [Source:MGI Symbol;Acc:MGI:2384798]</t>
  </si>
  <si>
    <t>ENSMUSG00000086889</t>
  </si>
  <si>
    <t>Phf2os1</t>
  </si>
  <si>
    <t>PHD finger protein 2, opposite strand 1 [Source:MGI Symbol;Acc:MGI:3645592]</t>
  </si>
  <si>
    <t>ENSMUSG00000034300</t>
  </si>
  <si>
    <t>Fam53c</t>
  </si>
  <si>
    <t>family with sequence similarity 53, member C [Source:MGI Symbol;Acc:MGI:1913556]</t>
  </si>
  <si>
    <t>ENSMUSG00000078427</t>
  </si>
  <si>
    <t>Sarnp</t>
  </si>
  <si>
    <t>SAP domain containing ribonucleoprotein [Source:MGI Symbol;Acc:MGI:1913368]</t>
  </si>
  <si>
    <t>ENSMUSG00000001870</t>
  </si>
  <si>
    <t>Ltbp1</t>
  </si>
  <si>
    <t>latent transforming growth factor beta binding protein 1 [Source:MGI Symbol;Acc:MGI:109151]</t>
  </si>
  <si>
    <t>ENSMUSG00000017307</t>
  </si>
  <si>
    <t>Acot8</t>
  </si>
  <si>
    <t>acyl-CoA thioesterase 8 [Source:MGI Symbol;Acc:MGI:2158201]</t>
  </si>
  <si>
    <t>ENSMUSG00000051790</t>
  </si>
  <si>
    <t>Nlgn2</t>
  </si>
  <si>
    <t>neuroligin 2 [Source:MGI Symbol;Acc:MGI:2681835]</t>
  </si>
  <si>
    <t>ENSMUSG00000020744</t>
  </si>
  <si>
    <t>Slc25a19</t>
  </si>
  <si>
    <t>solute carrier family 25 (mitochondrial thiamine pyrophosphate carrier), member 19 [Source:MGI Symbol;Acc:MGI:1914533]</t>
  </si>
  <si>
    <t>ENSMUSG00000031479</t>
  </si>
  <si>
    <t>Vps36</t>
  </si>
  <si>
    <t>vacuolar protein sorting 36 (yeast) [Source:MGI Symbol;Acc:MGI:1917410]</t>
  </si>
  <si>
    <t>ENSMUSG00000042015</t>
  </si>
  <si>
    <t>Wdr41</t>
  </si>
  <si>
    <t>WD repeat domain 41 [Source:MGI Symbol;Acc:MGI:2445123]</t>
  </si>
  <si>
    <t>ENSMUSG00000033022</t>
  </si>
  <si>
    <t>Cdo1</t>
  </si>
  <si>
    <t>cysteine dioxygenase 1, cytosolic [Source:MGI Symbol;Acc:MGI:105925]</t>
  </si>
  <si>
    <t>ENSMUSG00000028096</t>
  </si>
  <si>
    <t>Gpr89</t>
  </si>
  <si>
    <t>G protein-coupled receptor 89 [Source:MGI Symbol;Acc:MGI:1914799]</t>
  </si>
  <si>
    <t>ENSMUSG00000057649</t>
  </si>
  <si>
    <t>Brd9</t>
  </si>
  <si>
    <t>bromodomain containing 9 [Source:MGI Symbol;Acc:MGI:2145317]</t>
  </si>
  <si>
    <t>ENSMUSG00000054051</t>
  </si>
  <si>
    <t>Ercc6</t>
  </si>
  <si>
    <t>excision repair cross-complementing rodent repair deficiency, complementation group 6 [Source:MGI Symbol;Acc:MGI:1100494]</t>
  </si>
  <si>
    <t>ENSMUSG00000034906</t>
  </si>
  <si>
    <t>Ncaph</t>
  </si>
  <si>
    <t>non-SMC condensin I complex, subunit H [Source:MGI Symbol;Acc:MGI:2444777]</t>
  </si>
  <si>
    <t>ENSMUSG00000019920</t>
  </si>
  <si>
    <t>Lims1</t>
  </si>
  <si>
    <t>LIM and senescent cell antigen-like domains 1 [Source:MGI Symbol;Acc:MGI:1195263]</t>
  </si>
  <si>
    <t>ENSMUSG00000031803</t>
  </si>
  <si>
    <t>B3gnt3</t>
  </si>
  <si>
    <t>UDP-GlcNAc:betaGal beta-1,3-N-acetylglucosaminyltransferase 3 [Source:MGI Symbol;Acc:MGI:2152535]</t>
  </si>
  <si>
    <t>ENSMUSG00000031669</t>
  </si>
  <si>
    <t>Gins3</t>
  </si>
  <si>
    <t>GINS complex subunit 3 (Psf3 homolog) [Source:MGI Symbol;Acc:MGI:1926083]</t>
  </si>
  <si>
    <t>ENSMUSG00000024045</t>
  </si>
  <si>
    <t>Akap8</t>
  </si>
  <si>
    <t>A kinase (PRKA) anchor protein 8 [Source:MGI Symbol;Acc:MGI:1928488]</t>
  </si>
  <si>
    <t>ENSMUSG00000030314</t>
  </si>
  <si>
    <t>Atg7</t>
  </si>
  <si>
    <t>autophagy related 7 [Source:MGI Symbol;Acc:MGI:1921494]</t>
  </si>
  <si>
    <t>ENSMUSG00000020193</t>
  </si>
  <si>
    <t>Zpbp</t>
  </si>
  <si>
    <t>zona pellucida binding protein [Source:MGI Symbol;Acc:MGI:1855701]</t>
  </si>
  <si>
    <t>ENSMUSG00000026736</t>
  </si>
  <si>
    <t>4930426L09Rik</t>
  </si>
  <si>
    <t>RIKEN cDNA 4930426L09 gene [Source:MGI Symbol;Acc:MGI:1921879]</t>
  </si>
  <si>
    <t>ENSMUSG00000087221</t>
  </si>
  <si>
    <t>BC037032</t>
  </si>
  <si>
    <t>cDNA Sequence BC037032 [Source:MGI Symbol;Acc:MGI:3040924]</t>
  </si>
  <si>
    <t>ENSMUSG00000025982</t>
  </si>
  <si>
    <t>Sf3b1</t>
  </si>
  <si>
    <t>splicing factor 3b, subunit 1 [Source:MGI Symbol;Acc:MGI:1932339]</t>
  </si>
  <si>
    <t>ENSMUSG00000026600</t>
  </si>
  <si>
    <t>Soat1</t>
  </si>
  <si>
    <t>sterol O-acyltransferase 1 [Source:MGI Symbol;Acc:MGI:104665]</t>
  </si>
  <si>
    <t>ENSMUSG00000064109</t>
  </si>
  <si>
    <t>Hcst</t>
  </si>
  <si>
    <t>hematopoietic cell signal transducer [Source:MGI Symbol;Acc:MGI:1344360]</t>
  </si>
  <si>
    <t>ENSMUSG00000079610</t>
  </si>
  <si>
    <t>Ankrd39</t>
  </si>
  <si>
    <t>ankyrin repeat domain 39 [Source:MGI Symbol;Acc:MGI:1914816]</t>
  </si>
  <si>
    <t>ENSMUSG00000035578</t>
  </si>
  <si>
    <t>Iqcg</t>
  </si>
  <si>
    <t>IQ motif containing G [Source:MGI Symbol;Acc:MGI:1916957]</t>
  </si>
  <si>
    <t>ENSMUSG00000024401</t>
  </si>
  <si>
    <t>Tnf</t>
  </si>
  <si>
    <t>tumor necrosis factor [Source:MGI Symbol;Acc:MGI:104798]</t>
  </si>
  <si>
    <t>ENSMUSG00000023050</t>
  </si>
  <si>
    <t>Map3k12</t>
  </si>
  <si>
    <t>mitogen-activated protein kinase kinase kinase 12 [Source:MGI Symbol;Acc:MGI:1346881]</t>
  </si>
  <si>
    <t>ENSMUSG00000092341</t>
  </si>
  <si>
    <t>Malat1</t>
  </si>
  <si>
    <t>metastasis associated lung adenocarcinoma transcript 1 (non-coding RNA) [Source:MGI Symbol;Acc:MGI:1919539]</t>
  </si>
  <si>
    <t>ENSMUSG00000027995</t>
  </si>
  <si>
    <t>Tlr2</t>
  </si>
  <si>
    <t>toll-like receptor 2 [Source:MGI Symbol;Acc:MGI:1346060]</t>
  </si>
  <si>
    <t>ENSMUSG00000028218</t>
  </si>
  <si>
    <t>Fam92a</t>
  </si>
  <si>
    <t>family with sequence similarity 92, member A [Source:MGI Symbol;Acc:MGI:1915349]</t>
  </si>
  <si>
    <t>ENSMUSG00000046096</t>
  </si>
  <si>
    <t>BC030336</t>
  </si>
  <si>
    <t>cDNA sequence BC030336 [Source:MGI Symbol;Acc:MGI:2446240]</t>
  </si>
  <si>
    <t>ENSMUSG00000003573</t>
  </si>
  <si>
    <t>Homer3</t>
  </si>
  <si>
    <t>homer scaffolding protein 3 [Source:MGI Symbol;Acc:MGI:1347359]</t>
  </si>
  <si>
    <t>ENSMUSG00000031176</t>
  </si>
  <si>
    <t>Dynlt3</t>
  </si>
  <si>
    <t>dynein light chain Tctex-type 3 [Source:MGI Symbol;Acc:MGI:1914367]</t>
  </si>
  <si>
    <t>ENSMUSG00000026511</t>
  </si>
  <si>
    <t>Srp9</t>
  </si>
  <si>
    <t>signal recognition particle 9 [Source:MGI Symbol;Acc:MGI:1350930]</t>
  </si>
  <si>
    <t>ENSMUSG00000029414</t>
  </si>
  <si>
    <t>Kntc1</t>
  </si>
  <si>
    <t>kinetochore associated 1 [Source:MGI Symbol;Acc:MGI:2673709]</t>
  </si>
  <si>
    <t>ENSMUSG00000003545</t>
  </si>
  <si>
    <t>Fosb</t>
  </si>
  <si>
    <t>FBJ osteosarcoma oncogene B [Source:MGI Symbol;Acc:MGI:95575]</t>
  </si>
  <si>
    <t>ENSMUSG00000017861</t>
  </si>
  <si>
    <t>Mybl2</t>
  </si>
  <si>
    <t>myeloblastosis oncogene-like 2 [Source:MGI Symbol;Acc:MGI:101785]</t>
  </si>
  <si>
    <t>ENSMUSG00000050600</t>
  </si>
  <si>
    <t>Zfp831</t>
  </si>
  <si>
    <t>zinc finger protein 831 [Source:MGI Symbol;Acc:MGI:3641861]</t>
  </si>
  <si>
    <t>ENSMUSG00000028048</t>
  </si>
  <si>
    <t>Gba</t>
  </si>
  <si>
    <t>glucosidase, beta, acid [Source:MGI Symbol;Acc:MGI:95665]</t>
  </si>
  <si>
    <t>ENSMUSG00000040387</t>
  </si>
  <si>
    <t>Klhl32</t>
  </si>
  <si>
    <t>kelch-like 32 [Source:MGI Symbol;Acc:MGI:3612790]</t>
  </si>
  <si>
    <t>ENSMUSG00000062761</t>
  </si>
  <si>
    <t>Zfp512</t>
  </si>
  <si>
    <t>zinc finger protein 512 [Source:MGI Symbol;Acc:MGI:1917345]</t>
  </si>
  <si>
    <t>ENSMUSG00000029998</t>
  </si>
  <si>
    <t>Pcyox1</t>
  </si>
  <si>
    <t>prenylcysteine oxidase 1 [Source:MGI Symbol;Acc:MGI:1914131]</t>
  </si>
  <si>
    <t>ENSMUSG00000036009</t>
  </si>
  <si>
    <t>Mettl25</t>
  </si>
  <si>
    <t>methyltransferase like 25 [Source:MGI Symbol;Acc:MGI:3041259]</t>
  </si>
  <si>
    <t>ENSMUSG00000097431</t>
  </si>
  <si>
    <t>Gm26782</t>
  </si>
  <si>
    <t>predicted gene, 26782 [Source:MGI Symbol;Acc:MGI:5477276]</t>
  </si>
  <si>
    <t>ENSMUSG00000038957</t>
  </si>
  <si>
    <t>Edc3</t>
  </si>
  <si>
    <t>enhancer of mRNA decapping 3 [Source:MGI Symbol;Acc:MGI:2142951]</t>
  </si>
  <si>
    <t>ENSMUSG00000061533</t>
  </si>
  <si>
    <t>Cep128</t>
  </si>
  <si>
    <t>centrosomal protein 128 [Source:MGI Symbol;Acc:MGI:1922466]</t>
  </si>
  <si>
    <t>ENSMUSG00000074873</t>
  </si>
  <si>
    <t>AI606181</t>
  </si>
  <si>
    <t>expressed sequence AI606181 [Source:MGI Symbol;Acc:MGI:2147586]</t>
  </si>
  <si>
    <t>ENSMUSG00000071014</t>
  </si>
  <si>
    <t>Ndufb6</t>
  </si>
  <si>
    <t>NADH dehydrogenase (ubiquinone) 1 beta subcomplex, 6 [Source:MGI Symbol;Acc:MGI:2684983]</t>
  </si>
  <si>
    <t>ENSMUSG00000020832</t>
  </si>
  <si>
    <t>Eral1</t>
  </si>
  <si>
    <t>Era (G-protein)-like 1 (E. coli) [Source:MGI Symbol;Acc:MGI:1889295]</t>
  </si>
  <si>
    <t>ENSMUSG00000057219</t>
  </si>
  <si>
    <t>Armc7</t>
  </si>
  <si>
    <t>armadillo repeat containing 7 [Source:MGI Symbol;Acc:MGI:2679719]</t>
  </si>
  <si>
    <t>ENSMUSG00000060675</t>
  </si>
  <si>
    <t>Pla2g16</t>
  </si>
  <si>
    <t>phospholipase A2, group XVI [Source:MGI Symbol;Acc:MGI:2179715]</t>
  </si>
  <si>
    <t>ENSMUSG00000030711</t>
  </si>
  <si>
    <t>Sult1a1</t>
  </si>
  <si>
    <t>sulfotransferase family 1A, phenol-preferring, member 1 [Source:MGI Symbol;Acc:MGI:102896]</t>
  </si>
  <si>
    <t>ENSMUSG00000047117</t>
  </si>
  <si>
    <t>Ankdd1b</t>
  </si>
  <si>
    <t>ankyrin repeat and death domain containing 1B [Source:MGI Symbol;Acc:MGI:2444730]</t>
  </si>
  <si>
    <t>ENSMUSG00000028692</t>
  </si>
  <si>
    <t>Akr1a1</t>
  </si>
  <si>
    <t>aldo-keto reductase family 1, member A1 (aldehyde reductase) [Source:MGI Symbol;Acc:MGI:1929955]</t>
  </si>
  <si>
    <t>ENSMUSG00000062861</t>
  </si>
  <si>
    <t>Zfp28</t>
  </si>
  <si>
    <t>zinc finger protein 28 [Source:MGI Symbol;Acc:MGI:99175]</t>
  </si>
  <si>
    <t>ENSMUSG00000053754</t>
  </si>
  <si>
    <t>Chd8</t>
  </si>
  <si>
    <t>chromodomain helicase DNA binding protein 8 [Source:MGI Symbol;Acc:MGI:1915022]</t>
  </si>
  <si>
    <t>ENSMUSG00000042099</t>
  </si>
  <si>
    <t>Kank3</t>
  </si>
  <si>
    <t>KN motif and ankyrin repeat domains 3 [Source:MGI Symbol;Acc:MGI:1098615]</t>
  </si>
  <si>
    <t>ENSMUSG00000086914</t>
  </si>
  <si>
    <t>Gm16124</t>
  </si>
  <si>
    <t>predicted gene 16124 [Source:MGI Symbol;Acc:MGI:3802001]</t>
  </si>
  <si>
    <t>ENSMUSG00000017421</t>
  </si>
  <si>
    <t>Zfp207</t>
  </si>
  <si>
    <t>zinc finger protein 207 [Source:MGI Symbol;Acc:MGI:1340045]</t>
  </si>
  <si>
    <t>ENSMUSG00000035529</t>
  </si>
  <si>
    <t>Prdm4</t>
  </si>
  <si>
    <t>PR domain containing 4 [Source:MGI Symbol;Acc:MGI:1920093]</t>
  </si>
  <si>
    <t>ENSMUSG00000024667</t>
  </si>
  <si>
    <t>Tmem216</t>
  </si>
  <si>
    <t>transmembrane protein 216 [Source:MGI Symbol;Acc:MGI:1920020]</t>
  </si>
  <si>
    <t>ENSMUSG00000041570</t>
  </si>
  <si>
    <t>Camsap2</t>
  </si>
  <si>
    <t>calmodulin regulated spectrin-associated protein family, member 2 [Source:MGI Symbol;Acc:MGI:1922434]</t>
  </si>
  <si>
    <t>ENSMUSG00000031438</t>
  </si>
  <si>
    <t>Rnf128</t>
  </si>
  <si>
    <t>ring finger protein 128 [Source:MGI Symbol;Acc:MGI:1914139]</t>
  </si>
  <si>
    <t>ENSMUSG00000021665</t>
  </si>
  <si>
    <t>Hexb</t>
  </si>
  <si>
    <t>hexosaminidase B [Source:MGI Symbol;Acc:MGI:96074]</t>
  </si>
  <si>
    <t>ENSMUSG00000024911</t>
  </si>
  <si>
    <t>Fibp</t>
  </si>
  <si>
    <t>fibroblast growth factor (acidic) intracellular binding protein [Source:MGI Symbol;Acc:MGI:1926233]</t>
  </si>
  <si>
    <t>ENSMUSG00000037514</t>
  </si>
  <si>
    <t>Pank2</t>
  </si>
  <si>
    <t>pantothenate kinase 2 [Source:MGI Symbol;Acc:MGI:1921700]</t>
  </si>
  <si>
    <t>ENSMUSG00000054499</t>
  </si>
  <si>
    <t>Dedd2</t>
  </si>
  <si>
    <t>death effector domain-containing DNA binding protein 2 [Source:MGI Symbol;Acc:MGI:1914629]</t>
  </si>
  <si>
    <t>ENSMUSG00000069763</t>
  </si>
  <si>
    <t>Tmem100</t>
  </si>
  <si>
    <t>transmembrane protein 100 [Source:MGI Symbol;Acc:MGI:1915138]</t>
  </si>
  <si>
    <t>ENSMUSG00000036452</t>
  </si>
  <si>
    <t>Arhgap26</t>
  </si>
  <si>
    <t>Rho GTPase activating protein 26 [Source:MGI Symbol;Acc:MGI:1918552]</t>
  </si>
  <si>
    <t>ENSMUSG00000019822</t>
  </si>
  <si>
    <t>Smpd2</t>
  </si>
  <si>
    <t>sphingomyelin phosphodiesterase 2, neutral [Source:MGI Symbol;Acc:MGI:1278330]</t>
  </si>
  <si>
    <t>ENSMUSG00000022685</t>
  </si>
  <si>
    <t>Parn</t>
  </si>
  <si>
    <t>poly(A)-specific ribonuclease (deadenylation nuclease) [Source:MGI Symbol;Acc:MGI:1921358]</t>
  </si>
  <si>
    <t>ENSMUSG00000003500</t>
  </si>
  <si>
    <t>Impdh1</t>
  </si>
  <si>
    <t>inosine 5'-phosphate dehydrogenase 1 [Source:MGI Symbol;Acc:MGI:96567]</t>
  </si>
  <si>
    <t>ENSMUSG00000025758</t>
  </si>
  <si>
    <t>Plk4</t>
  </si>
  <si>
    <t>polo-like kinase 4 [Source:MGI Symbol;Acc:MGI:101783]</t>
  </si>
  <si>
    <t>ENSMUSG00000039195</t>
  </si>
  <si>
    <t>1110008P14Rik</t>
  </si>
  <si>
    <t>RIKEN cDNA 1110008P14 gene [Source:MGI Symbol;Acc:MGI:1920987]</t>
  </si>
  <si>
    <t>ENSMUSG00000018415</t>
  </si>
  <si>
    <t>Gid4</t>
  </si>
  <si>
    <t>GID complex subunit 4, VID24 homolog [Source:MGI Symbol;Acc:MGI:1914021]</t>
  </si>
  <si>
    <t>ENSMUSG00000062906</t>
  </si>
  <si>
    <t>Hdac10</t>
  </si>
  <si>
    <t>histone deacetylase 10 [Source:MGI Symbol;Acc:MGI:2158340]</t>
  </si>
  <si>
    <t>ENSMUSG00000066592</t>
  </si>
  <si>
    <t>Gm7589</t>
  </si>
  <si>
    <t>predicted gene 7589 [Source:MGI Symbol;Acc:MGI:3644073]</t>
  </si>
  <si>
    <t>ENSMUSG00000068130</t>
  </si>
  <si>
    <t>Zfp442</t>
  </si>
  <si>
    <t>zinc finger protein 442 [Source:MGI Symbol;Acc:MGI:3651999]</t>
  </si>
  <si>
    <t>ENSMUSG00000025967</t>
  </si>
  <si>
    <t>Eef1b2</t>
  </si>
  <si>
    <t>eukaryotic translation elongation factor 1 beta 2 [Source:MGI Symbol;Acc:MGI:1929520]</t>
  </si>
  <si>
    <t>ENSMUSG00000046862</t>
  </si>
  <si>
    <t>Pramef8</t>
  </si>
  <si>
    <t>PRAME family member 8 [Source:MGI Symbol;Acc:MGI:2140473]</t>
  </si>
  <si>
    <t>ENSMUSG00000079467</t>
  </si>
  <si>
    <t>Gm14966</t>
  </si>
  <si>
    <t>predicted gene 14966 [Source:MGI Symbol;Acc:MGI:3705223]</t>
  </si>
  <si>
    <t>ENSMUSG00000073062</t>
  </si>
  <si>
    <t>Zxdb</t>
  </si>
  <si>
    <t>zinc finger, X-linked, duplicated B [Source:MGI Symbol;Acc:MGI:3694898]</t>
  </si>
  <si>
    <t>ENSMUSG00000029536</t>
  </si>
  <si>
    <t>Gatc</t>
  </si>
  <si>
    <t>glutamyl-tRNA(Gln) amidotransferase, subunit C [Source:MGI Symbol;Acc:MGI:1923776]</t>
  </si>
  <si>
    <t>ENSMUSG00000076432</t>
  </si>
  <si>
    <t>Ywhaq</t>
  </si>
  <si>
    <t>tyrosine 3-monooxygenase/tryptophan 5-monooxygenase activation protein, theta polypeptide [Source:MGI Symbol;Acc:MGI:891963]</t>
  </si>
  <si>
    <t>ENSMUSG00000035745</t>
  </si>
  <si>
    <t>Grin3b</t>
  </si>
  <si>
    <t>glutamate receptor, ionotropic, NMDA3B [Source:MGI Symbol;Acc:MGI:2150393]</t>
  </si>
  <si>
    <t>ENSMUSG00000015812</t>
  </si>
  <si>
    <t>Gnrh1</t>
  </si>
  <si>
    <t>gonadotropin releasing hormone 1 [Source:MGI Symbol;Acc:MGI:95789]</t>
  </si>
  <si>
    <t>ENSMUSG00000020476</t>
  </si>
  <si>
    <t>Dbnl</t>
  </si>
  <si>
    <t>drebrin-like [Source:MGI Symbol;Acc:MGI:700006]</t>
  </si>
  <si>
    <t>ENSMUSG00000046667</t>
  </si>
  <si>
    <t>Rbm12b1</t>
  </si>
  <si>
    <t>RNA binding motif protein 12 B1 [Source:MGI Symbol;Acc:MGI:1919647]</t>
  </si>
  <si>
    <t>ENSMUSG00000026374</t>
  </si>
  <si>
    <t>Tsn</t>
  </si>
  <si>
    <t>translin [Source:MGI Symbol;Acc:MGI:109263]</t>
  </si>
  <si>
    <t>ENSMUSG00000027281</t>
  </si>
  <si>
    <t>Slx4ip</t>
  </si>
  <si>
    <t>SLX4 interacting protein [Source:MGI Symbol;Acc:MGI:1921493]</t>
  </si>
  <si>
    <t>ENSMUSG00000025413</t>
  </si>
  <si>
    <t>Ttc4</t>
  </si>
  <si>
    <t>tetratricopeptide repeat domain 4 [Source:MGI Symbol;Acc:MGI:1919604]</t>
  </si>
  <si>
    <t>ENSMUSG00000002413</t>
  </si>
  <si>
    <t>Braf</t>
  </si>
  <si>
    <t>Braf transforming gene [Source:MGI Symbol;Acc:MGI:88190]</t>
  </si>
  <si>
    <t>ENSMUSG00000030814</t>
  </si>
  <si>
    <t>Bcl7c</t>
  </si>
  <si>
    <t>B cell CLL/lymphoma 7C [Source:MGI Symbol;Acc:MGI:1332237]</t>
  </si>
  <si>
    <t>ENSMUSG00000009549</t>
  </si>
  <si>
    <t>Srp14</t>
  </si>
  <si>
    <t>signal recognition particle 14 [Source:MGI Symbol;Acc:MGI:107169]</t>
  </si>
  <si>
    <t>ENSMUSG00000027300</t>
  </si>
  <si>
    <t>Ubox5</t>
  </si>
  <si>
    <t>U box domain containing 5 [Source:MGI Symbol;Acc:MGI:2154658]</t>
  </si>
  <si>
    <t>ENSMUSG00000037710</t>
  </si>
  <si>
    <t>Cisd1</t>
  </si>
  <si>
    <t>CDGSH iron sulfur domain 1 [Source:MGI Symbol;Acc:MGI:1261855]</t>
  </si>
  <si>
    <t>ENSMUSG00000054517</t>
  </si>
  <si>
    <t>Trim65</t>
  </si>
  <si>
    <t>tripartite motif-containing 65 [Source:MGI Symbol;Acc:MGI:2442815]</t>
  </si>
  <si>
    <t>ENSMUSG00000026342</t>
  </si>
  <si>
    <t>Slc35f5</t>
  </si>
  <si>
    <t>solute carrier family 35, member F5 [Source:MGI Symbol;Acc:MGI:1921400]</t>
  </si>
  <si>
    <t>ENSMUSG00000073753</t>
  </si>
  <si>
    <t>Gm10571</t>
  </si>
  <si>
    <t>predicted gene 10571 [Source:MGI Symbol;Acc:MGI:3708701]</t>
  </si>
  <si>
    <t>ENSMUSG00000046806</t>
  </si>
  <si>
    <t>3110062M04Rik</t>
  </si>
  <si>
    <t>RIKEN cDNA 3110062M04 gene [Source:MGI Symbol;Acc:MGI:1925662]</t>
  </si>
  <si>
    <t>ENSMUSG00000019891</t>
  </si>
  <si>
    <t>Dcbld1</t>
  </si>
  <si>
    <t>discoidin, CUB  and LCCL domain containing 1 [Source:MGI Symbol;Acc:MGI:1913936]</t>
  </si>
  <si>
    <t>ENSMUSG00000057729</t>
  </si>
  <si>
    <t>Prtn3</t>
  </si>
  <si>
    <t>proteinase 3 [Source:MGI Symbol;Acc:MGI:893580]</t>
  </si>
  <si>
    <t>ENSMUSG00000073647</t>
  </si>
  <si>
    <t>Gm10557</t>
  </si>
  <si>
    <t>predicted gene 10557 [Source:MGI Symbol;Acc:MGI:3708638]</t>
  </si>
  <si>
    <t>ENSMUSG00000060073</t>
  </si>
  <si>
    <t>Psma3</t>
  </si>
  <si>
    <t>proteasome (prosome, macropain) subunit, alpha type 3 [Source:MGI Symbol;Acc:MGI:104883]</t>
  </si>
  <si>
    <t>ENSMUSG00000024082</t>
  </si>
  <si>
    <t>Ndufaf7</t>
  </si>
  <si>
    <t>NADH dehydrogenase (ubiquinone) 1 alpha subcomplex assembly factor 7 [Source:MGI Symbol;Acc:MGI:1920944]</t>
  </si>
  <si>
    <t>ENSMUSG00000020143</t>
  </si>
  <si>
    <t>Dock2</t>
  </si>
  <si>
    <t>dedicator of cyto-kinesis 2 [Source:MGI Symbol;Acc:MGI:2149010]</t>
  </si>
  <si>
    <t>ENSMUSG00000032400</t>
  </si>
  <si>
    <t>Zwilch</t>
  </si>
  <si>
    <t>zwilch kinetochore protein [Source:MGI Symbol;Acc:MGI:1915264]</t>
  </si>
  <si>
    <t>ENSMUSG00000028962</t>
  </si>
  <si>
    <t>Slc4a2</t>
  </si>
  <si>
    <t>solute carrier family 4 (anion exchanger), member 2 [Source:MGI Symbol;Acc:MGI:109351]</t>
  </si>
  <si>
    <t>ENSMUSG00000034768</t>
  </si>
  <si>
    <t>Asb16</t>
  </si>
  <si>
    <t>ankyrin repeat and SOCS box-containing 16 [Source:MGI Symbol;Acc:MGI:2654437]</t>
  </si>
  <si>
    <t>ENSMUSG00000001517</t>
  </si>
  <si>
    <t>Foxm1</t>
  </si>
  <si>
    <t>forkhead box M1 [Source:MGI Symbol;Acc:MGI:1347487]</t>
  </si>
  <si>
    <t>ENSMUSG00000063849</t>
  </si>
  <si>
    <t>Ppcdc</t>
  </si>
  <si>
    <t>phosphopantothenoylcysteine decarboxylase [Source:MGI Symbol;Acc:MGI:1914062]</t>
  </si>
  <si>
    <t>ENSMUSG00000023723</t>
  </si>
  <si>
    <t>Mrps23</t>
  </si>
  <si>
    <t>mitochondrial ribosomal protein S23 [Source:MGI Symbol;Acc:MGI:1928138]</t>
  </si>
  <si>
    <t>ENSMUSG00000031221</t>
  </si>
  <si>
    <t>Igbp1</t>
  </si>
  <si>
    <t>immunoglobulin (CD79A) binding protein 1 [Source:MGI Symbol;Acc:MGI:1346500]</t>
  </si>
  <si>
    <t>ENSMUSG00000063146</t>
  </si>
  <si>
    <t>Clip2</t>
  </si>
  <si>
    <t>CAP-GLY domain containing linker protein 2 [Source:MGI Symbol;Acc:MGI:1313136]</t>
  </si>
  <si>
    <t>ENSMUSG00000050428</t>
  </si>
  <si>
    <t>Fbxo46</t>
  </si>
  <si>
    <t>F-box protein 46 [Source:MGI Symbol;Acc:MGI:2444918]</t>
  </si>
  <si>
    <t>ENSMUSG00000059475</t>
  </si>
  <si>
    <t>Zfp426</t>
  </si>
  <si>
    <t>zinc finger protein 426 [Source:MGI Symbol;Acc:MGI:1920248]</t>
  </si>
  <si>
    <t>ENSMUSG00000027456</t>
  </si>
  <si>
    <t>Sdcbp2</t>
  </si>
  <si>
    <t>syndecan binding protein (syntenin) 2 [Source:MGI Symbol;Acc:MGI:2385156]</t>
  </si>
  <si>
    <t>ENSMUSG00000096056</t>
  </si>
  <si>
    <t>Gm21986</t>
  </si>
  <si>
    <t>predicted gene 21986 [Source:MGI Symbol;Acc:MGI:5439455]</t>
  </si>
  <si>
    <t>ENSMUSG00000077575</t>
  </si>
  <si>
    <t>Gm24888</t>
  </si>
  <si>
    <t>predicted gene, 24888 [Source:MGI Symbol;Acc:MGI:5454665]</t>
  </si>
  <si>
    <t>ENSMUSG00000033416</t>
  </si>
  <si>
    <t>Gucd1</t>
  </si>
  <si>
    <t>guanylyl cyclase domain containing 1 [Source:MGI Symbol;Acc:MGI:1916028]</t>
  </si>
  <si>
    <t>ENSMUSG00000020185</t>
  </si>
  <si>
    <t>E2f7</t>
  </si>
  <si>
    <t>E2F transcription factor 7 [Source:MGI Symbol;Acc:MGI:1289147]</t>
  </si>
  <si>
    <t>ENSMUSG00000041598</t>
  </si>
  <si>
    <t>Cdc42ep4</t>
  </si>
  <si>
    <t>CDC42 effector protein (Rho GTPase binding) 4 [Source:MGI Symbol;Acc:MGI:1929760]</t>
  </si>
  <si>
    <t>ENSMUSG00000028057</t>
  </si>
  <si>
    <t>Rit1</t>
  </si>
  <si>
    <t>Ras-like without CAAX 1 [Source:MGI Symbol;Acc:MGI:108053]</t>
  </si>
  <si>
    <t>ENSMUSG00000031970</t>
  </si>
  <si>
    <t>Dbndd1</t>
  </si>
  <si>
    <t>dysbindin (dystrobrevin binding protein 1) domain containing 1 [Source:MGI Symbol;Acc:MGI:1919435]</t>
  </si>
  <si>
    <t>ENSMUSG00000001440</t>
  </si>
  <si>
    <t>Kpnb1</t>
  </si>
  <si>
    <t>karyopherin (importin) beta 1 [Source:MGI Symbol;Acc:MGI:107532]</t>
  </si>
  <si>
    <t>ENSMUSG00000030768</t>
  </si>
  <si>
    <t>Disp1</t>
  </si>
  <si>
    <t>dispatched homolog 1 (Drosophila) [Source:MGI Symbol;Acc:MGI:1916147]</t>
  </si>
  <si>
    <t>ENSMUSG00000056214</t>
  </si>
  <si>
    <t>Pard6g</t>
  </si>
  <si>
    <t>par-6 family cell polarity regulator gamma [Source:MGI Symbol;Acc:MGI:2135606]</t>
  </si>
  <si>
    <t>ENSMUSG00000017747</t>
  </si>
  <si>
    <t>Ghdc</t>
  </si>
  <si>
    <t>GH3 domain containing [Source:MGI Symbol;Acc:MGI:1931556]</t>
  </si>
  <si>
    <t>ENSMUSG00000024947</t>
  </si>
  <si>
    <t>Men1</t>
  </si>
  <si>
    <t>multiple endocrine neoplasia 1 [Source:MGI Symbol;Acc:MGI:1316736]</t>
  </si>
  <si>
    <t>ENSMUSG00000033737</t>
  </si>
  <si>
    <t>Fndc3c1</t>
  </si>
  <si>
    <t>fibronectin type III domain containing 3C1 [Source:MGI Symbol;Acc:MGI:2685630]</t>
  </si>
  <si>
    <t>ENSMUSG00000026276</t>
  </si>
  <si>
    <t>Sept2</t>
  </si>
  <si>
    <t>septin 2 [Source:MGI Symbol;Acc:MGI:97298]</t>
  </si>
  <si>
    <t>ENSMUSG00000021773</t>
  </si>
  <si>
    <t>Comtd1</t>
  </si>
  <si>
    <t>catechol-O-methyltransferase domain containing 1 [Source:MGI Symbol;Acc:MGI:1916406]</t>
  </si>
  <si>
    <t>ENSMUSG00000079197</t>
  </si>
  <si>
    <t>Psme2</t>
  </si>
  <si>
    <t>proteasome (prosome, macropain) activator subunit 2 (PA28 beta) [Source:MGI Symbol;Acc:MGI:1096365]</t>
  </si>
  <si>
    <t>ENSMUSG00000032435</t>
  </si>
  <si>
    <t>Dync1li1</t>
  </si>
  <si>
    <t>dynein cytoplasmic 1 light intermediate chain 1 [Source:MGI Symbol;Acc:MGI:2135610]</t>
  </si>
  <si>
    <t>ENSMUSG00000044795</t>
  </si>
  <si>
    <t>Cyb5d1</t>
  </si>
  <si>
    <t>cytochrome b5 domain containing 1 [Source:MGI Symbol;Acc:MGI:2685586]</t>
  </si>
  <si>
    <t>ENSMUSG00000042857</t>
  </si>
  <si>
    <t>Gm9776</t>
  </si>
  <si>
    <t>predicted gene 9776 [Source:MGI Symbol;Acc:MGI:3641792]</t>
  </si>
  <si>
    <t>ENSMUSG00000093553</t>
  </si>
  <si>
    <t>Gm20633</t>
  </si>
  <si>
    <t>predicted gene 20633 [Source:MGI Symbol;Acc:MGI:5313080]</t>
  </si>
  <si>
    <t>ENSMUSG00000066406</t>
  </si>
  <si>
    <t>Akap13</t>
  </si>
  <si>
    <t>A kinase (PRKA) anchor protein 13 [Source:MGI Symbol;Acc:MGI:2676556]</t>
  </si>
  <si>
    <t>ENSMUSG00000031983</t>
  </si>
  <si>
    <t>2310022B05Rik</t>
  </si>
  <si>
    <t>RIKEN cDNA 2310022B05 gene [Source:MGI Symbol;Acc:MGI:1916801]</t>
  </si>
  <si>
    <t>ENSMUSG00000026548</t>
  </si>
  <si>
    <t>Slamf9</t>
  </si>
  <si>
    <t>SLAM family member 9 [Source:MGI Symbol;Acc:MGI:1923692]</t>
  </si>
  <si>
    <t>ENSMUSG00000000823</t>
  </si>
  <si>
    <t>Znf512b</t>
  </si>
  <si>
    <t>zinc finger protein 512B [Source:MGI Symbol;Acc:MGI:2685478]</t>
  </si>
  <si>
    <t>ENSMUSG00000031328</t>
  </si>
  <si>
    <t>Flna</t>
  </si>
  <si>
    <t>filamin, alpha [Source:MGI Symbol;Acc:MGI:95556]</t>
  </si>
  <si>
    <t>ENSMUSG00000027944</t>
  </si>
  <si>
    <t>Hax1</t>
  </si>
  <si>
    <t>HCLS1 associated X-1 [Source:MGI Symbol;Acc:MGI:1346319]</t>
  </si>
  <si>
    <t>ENSMUSG00000028958</t>
  </si>
  <si>
    <t>Tmub1</t>
  </si>
  <si>
    <t>transmembrane and ubiquitin-like domain containing 1 [Source:MGI Symbol;Acc:MGI:1923764]</t>
  </si>
  <si>
    <t>ENSMUSG00000029534</t>
  </si>
  <si>
    <t>St7</t>
  </si>
  <si>
    <t>suppression of tumorigenicity 7 [Source:MGI Symbol;Acc:MGI:1927450]</t>
  </si>
  <si>
    <t>ENSMUSG00000038481</t>
  </si>
  <si>
    <t>Cdk19</t>
  </si>
  <si>
    <t>cyclin-dependent kinase 19 [Source:MGI Symbol;Acc:MGI:1925584]</t>
  </si>
  <si>
    <t>ENSMUSG00000025521</t>
  </si>
  <si>
    <t>Tmem192</t>
  </si>
  <si>
    <t>transmembrane protein 192 [Source:MGI Symbol;Acc:MGI:1920317]</t>
  </si>
  <si>
    <t>ENSMUSG00000022074</t>
  </si>
  <si>
    <t>Tnfrsf10b</t>
  </si>
  <si>
    <t>tumor necrosis factor receptor superfamily, member 10b [Source:MGI Symbol;Acc:MGI:1341090]</t>
  </si>
  <si>
    <t>ENSMUSG00000036777</t>
  </si>
  <si>
    <t>Anln</t>
  </si>
  <si>
    <t>anillin, actin binding protein [Source:MGI Symbol;Acc:MGI:1920174]</t>
  </si>
  <si>
    <t>ENSMUSG00000032044</t>
  </si>
  <si>
    <t>Rpusd4</t>
  </si>
  <si>
    <t>RNA pseudouridylate synthase domain containing 4 [Source:MGI Symbol;Acc:MGI:1919239]</t>
  </si>
  <si>
    <t>ENSMUSG00000018583</t>
  </si>
  <si>
    <t>G3bp1</t>
  </si>
  <si>
    <t>GTPase activating protein (SH3 domain) binding protein 1 [Source:MGI Symbol;Acc:MGI:1351465]</t>
  </si>
  <si>
    <t>ENSMUSG00000021546</t>
  </si>
  <si>
    <t>Hnrnpk</t>
  </si>
  <si>
    <t>heterogeneous nuclear ribonucleoprotein K [Source:MGI Symbol;Acc:MGI:99894]</t>
  </si>
  <si>
    <t>ENSMUSG00000091803</t>
  </si>
  <si>
    <t>Cox16</t>
  </si>
  <si>
    <t>cytochrome c oxidase assembly protein 16 [Source:MGI Symbol;Acc:MGI:1913522]</t>
  </si>
  <si>
    <t>ENSMUSG00000034266</t>
  </si>
  <si>
    <t>Batf</t>
  </si>
  <si>
    <t>basic leucine zipper transcription factor, ATF-like [Source:MGI Symbol;Acc:MGI:1859147]</t>
  </si>
  <si>
    <t>ENSMUSG00000099034</t>
  </si>
  <si>
    <t>2810039B14Rik</t>
  </si>
  <si>
    <t>RIKEN cDNA 2810039B14 gene [Source:MGI Symbol;Acc:MGI:1919915]</t>
  </si>
  <si>
    <t>ENSMUSG00000068227</t>
  </si>
  <si>
    <t>Il2rb</t>
  </si>
  <si>
    <t>interleukin 2 receptor, beta chain [Source:MGI Symbol;Acc:MGI:96550]</t>
  </si>
  <si>
    <t>ENSMUSG00000036046</t>
  </si>
  <si>
    <t>5031439G07Rik</t>
  </si>
  <si>
    <t>RIKEN cDNA 5031439G07 gene [Source:MGI Symbol;Acc:MGI:2444899]</t>
  </si>
  <si>
    <t>ENSMUSG00000097644</t>
  </si>
  <si>
    <t>Gm26862</t>
  </si>
  <si>
    <t>predicted gene, 26862 [Source:MGI Symbol;Acc:MGI:5477356]</t>
  </si>
  <si>
    <t>ENSMUSG00000063253</t>
  </si>
  <si>
    <t>Scoc</t>
  </si>
  <si>
    <t>short coiled-coil protein [Source:MGI Symbol;Acc:MGI:1927654]</t>
  </si>
  <si>
    <t>ENSMUSG00000048865</t>
  </si>
  <si>
    <t>Arhgap30</t>
  </si>
  <si>
    <t>Rho GTPase activating protein 30 [Source:MGI Symbol;Acc:MGI:2684948]</t>
  </si>
  <si>
    <t>ENSMUSG00000036644</t>
  </si>
  <si>
    <t>Tbc1d9b</t>
  </si>
  <si>
    <t>TBC1 domain family, member 9B [Source:MGI Symbol;Acc:MGI:1924045]</t>
  </si>
  <si>
    <t>ENSMUSG00000059278</t>
  </si>
  <si>
    <t>Naa38</t>
  </si>
  <si>
    <t>N(alpha)-acetyltransferase 38, NatC auxiliary subunit [Source:MGI Symbol;Acc:MGI:1925554]</t>
  </si>
  <si>
    <t>ENSMUSG00000036067</t>
  </si>
  <si>
    <t>Slc2a6</t>
  </si>
  <si>
    <t>solute carrier family 2 (facilitated glucose transporter), member 6 [Source:MGI Symbol;Acc:MGI:2443286]</t>
  </si>
  <si>
    <t>ENSMUSG00000038943</t>
  </si>
  <si>
    <t>Prc1</t>
  </si>
  <si>
    <t>protein regulator of cytokinesis 1 [Source:MGI Symbol;Acc:MGI:1858961]</t>
  </si>
  <si>
    <t>ENSMUSG00000051727</t>
  </si>
  <si>
    <t>Kctd14</t>
  </si>
  <si>
    <t>potassium channel tetramerisation domain containing 14 [Source:MGI Symbol;Acc:MGI:1289222]</t>
  </si>
  <si>
    <t>ENSMUSG00000043061</t>
  </si>
  <si>
    <t>Tmem18</t>
  </si>
  <si>
    <t>transmembrane protein 18 [Source:MGI Symbol;Acc:MGI:2387176]</t>
  </si>
  <si>
    <t>ENSMUSG00000092981</t>
  </si>
  <si>
    <t>Mir5125</t>
  </si>
  <si>
    <t>microRNA 5125 [Source:MGI Symbol;Acc:MGI:4950450]</t>
  </si>
  <si>
    <t>ENSMUSG00000031059</t>
  </si>
  <si>
    <t>Ndufb11</t>
  </si>
  <si>
    <t>NADH dehydrogenase (ubiquinone) 1 beta subcomplex, 11 [Source:MGI Symbol;Acc:MGI:1349919]</t>
  </si>
  <si>
    <t>ENSMUSG00000027882</t>
  </si>
  <si>
    <t>Stxbp3a</t>
  </si>
  <si>
    <t>syntaxin binding protein 3 [Source:MGI Symbol;Acc:MGI:107362]</t>
  </si>
  <si>
    <t>ENSMUSG00000021707</t>
  </si>
  <si>
    <t>Dhfr</t>
  </si>
  <si>
    <t>dihydrofolate reductase [Source:MGI Symbol;Acc:MGI:94890]</t>
  </si>
  <si>
    <t>ENSMUSG00000009293</t>
  </si>
  <si>
    <t>Ube2g2</t>
  </si>
  <si>
    <t>ubiquitin-conjugating enzyme E2G 2 [Source:MGI Symbol;Acc:MGI:1343188]</t>
  </si>
  <si>
    <t>ENSMUSG00000041625</t>
  </si>
  <si>
    <t>Ggact</t>
  </si>
  <si>
    <t>gamma-glutamylamine cyclotransferase [Source:MGI Symbol;Acc:MGI:2385008]</t>
  </si>
  <si>
    <t>ENSMUSG00000035342</t>
  </si>
  <si>
    <t>Lzts2</t>
  </si>
  <si>
    <t>leucine zipper, putative tumor suppressor 2 [Source:MGI Symbol;Acc:MGI:2385095]</t>
  </si>
  <si>
    <t>ENSMUSG00000029177</t>
  </si>
  <si>
    <t>Cenpa</t>
  </si>
  <si>
    <t>centromere protein A [Source:MGI Symbol;Acc:MGI:88375]</t>
  </si>
  <si>
    <t>ENSMUSG00000020921</t>
  </si>
  <si>
    <t>Tmem101</t>
  </si>
  <si>
    <t>transmembrane protein 101 [Source:MGI Symbol;Acc:MGI:1923797]</t>
  </si>
  <si>
    <t>ENSMUSG00000081137</t>
  </si>
  <si>
    <t>BC022960</t>
  </si>
  <si>
    <t>cDNA sequence BC022960 [Source:MGI Symbol;Acc:MGI:2670977]</t>
  </si>
  <si>
    <t>ENSMUSG00000033760</t>
  </si>
  <si>
    <t>Rbm4b</t>
  </si>
  <si>
    <t>RNA binding motif protein 4B [Source:MGI Symbol;Acc:MGI:1913954]</t>
  </si>
  <si>
    <t>ENSMUSG00000040723</t>
  </si>
  <si>
    <t>Rcsd1</t>
  </si>
  <si>
    <t>RCSD domain containing 1 [Source:MGI Symbol;Acc:MGI:2676394]</t>
  </si>
  <si>
    <t>ENSMUSG00000029910</t>
  </si>
  <si>
    <t>Mad2l1</t>
  </si>
  <si>
    <t>MAD2 mitotic arrest deficient-like 1 [Source:MGI Symbol;Acc:MGI:1860374]</t>
  </si>
  <si>
    <t>ENSMUSG00000039079</t>
  </si>
  <si>
    <t>Trhr2</t>
  </si>
  <si>
    <t>thyrotropin releasing hormone receptor 2 [Source:MGI Symbol;Acc:MGI:2177284]</t>
  </si>
  <si>
    <t>ENSMUSG00000086851</t>
  </si>
  <si>
    <t>A430108G06Rik</t>
  </si>
  <si>
    <t>RIKEN cDNA A430108G06 gene [Source:MGI Symbol;Acc:MGI:2442478]</t>
  </si>
  <si>
    <t>ENSMUSG00000059883</t>
  </si>
  <si>
    <t>Irak4</t>
  </si>
  <si>
    <t>interleukin-1 receptor-associated kinase 4 [Source:MGI Symbol;Acc:MGI:2182474]</t>
  </si>
  <si>
    <t>ENSMUSG00000078201</t>
  </si>
  <si>
    <t>Tmem203</t>
  </si>
  <si>
    <t>transmembrane protein 203 [Source:MGI Symbol;Acc:MGI:2443597]</t>
  </si>
  <si>
    <t>ENSMUSG00000086446</t>
  </si>
  <si>
    <t>Prkag2os1</t>
  </si>
  <si>
    <t>protein kinase, AMP-activated, gamma 2 non-catalytic subunit, opposite strand 1 [Source:MGI Symbol;Acc:MGI:1918411]</t>
  </si>
  <si>
    <t>ENSMUSG00000027014</t>
  </si>
  <si>
    <t>Cwc22</t>
  </si>
  <si>
    <t>CWC22 spliceosome-associated protein [Source:MGI Symbol;Acc:MGI:2136773]</t>
  </si>
  <si>
    <t>ENSMUSG00000028452</t>
  </si>
  <si>
    <t>Vcp</t>
  </si>
  <si>
    <t>valosin containing protein [Source:MGI Symbol;Acc:MGI:99919]</t>
  </si>
  <si>
    <t>ENSMUSG00000045917</t>
  </si>
  <si>
    <t>6330416G13Rik</t>
  </si>
  <si>
    <t>RIKEN cDNA 6330416G13 gene [Source:MGI Symbol;Acc:MGI:1913920]</t>
  </si>
  <si>
    <t>ENSMUSG00000059325</t>
  </si>
  <si>
    <t>Hopx</t>
  </si>
  <si>
    <t>HOP homeobox [Source:MGI Symbol;Acc:MGI:1916782]</t>
  </si>
  <si>
    <t>ENSMUSG00000048965</t>
  </si>
  <si>
    <t>Mrgpre</t>
  </si>
  <si>
    <t>MAS-related GPR, member E [Source:MGI Symbol;Acc:MGI:2441884]</t>
  </si>
  <si>
    <t>ENSMUSG00000041417</t>
  </si>
  <si>
    <t>Pik3r1</t>
  </si>
  <si>
    <t>phosphatidylinositol 3-kinase, regulatory subunit, polypeptide 1 (p85 alpha) [Source:MGI Symbol;Acc:MGI:97583]</t>
  </si>
  <si>
    <t>ENSMUSG00000031200</t>
  </si>
  <si>
    <t>mature T cell proliferation 1 [Source:MGI Symbol;Acc:MGI:102699]</t>
  </si>
  <si>
    <t>ENSMUSG00000020212</t>
  </si>
  <si>
    <t>Mdm1</t>
  </si>
  <si>
    <t>transformed mouse 3T3 cell double minute 1 [Source:MGI Symbol;Acc:MGI:96951]</t>
  </si>
  <si>
    <t>ENSMUSG00000052397</t>
  </si>
  <si>
    <t>Ezr</t>
  </si>
  <si>
    <t>ezrin [Source:MGI Symbol;Acc:MGI:98931]</t>
  </si>
  <si>
    <t>ENSMUSG00000037210</t>
  </si>
  <si>
    <t>Fam193a</t>
  </si>
  <si>
    <t>family with sequence similarity 193, member A [Source:MGI Symbol;Acc:MGI:2447768]</t>
  </si>
  <si>
    <t>ENSMUSG00000078700</t>
  </si>
  <si>
    <t>D030028A08Rik</t>
  </si>
  <si>
    <t>RIKEN cDNA D030028A08 gene [Source:MGI Symbol;Acc:MGI:2441931]</t>
  </si>
  <si>
    <t>ENSMUSG00000097026</t>
  </si>
  <si>
    <t>Gm26786</t>
  </si>
  <si>
    <t>predicted gene, 26786 [Source:MGI Symbol;Acc:MGI:5477280]</t>
  </si>
  <si>
    <t>ENSMUSG00000032212</t>
  </si>
  <si>
    <t>Sltm</t>
  </si>
  <si>
    <t>SAFB-like, transcription modulator [Source:MGI Symbol;Acc:MGI:1913910]</t>
  </si>
  <si>
    <t>ENSMUSG00000100967</t>
  </si>
  <si>
    <t>RP23-180L12.5</t>
  </si>
  <si>
    <t>predicted gene 29666 [Source:MGI Symbol;Acc:MGI:5580372]</t>
  </si>
  <si>
    <t>ENSMUSG00000040918</t>
  </si>
  <si>
    <t>Slc19a2</t>
  </si>
  <si>
    <t>solute carrier family 19 (thiamine transporter), member 2 [Source:MGI Symbol;Acc:MGI:1928761]</t>
  </si>
  <si>
    <t>ENSMUSG00000029504</t>
  </si>
  <si>
    <t>Ddx51</t>
  </si>
  <si>
    <t>DEAD (Asp-Glu-Ala-Asp) box polypeptide 51 [Source:MGI Symbol;Acc:MGI:1916913]</t>
  </si>
  <si>
    <t>ENSMUSG00000031446</t>
  </si>
  <si>
    <t>Cul4a</t>
  </si>
  <si>
    <t>cullin 4A [Source:MGI Symbol;Acc:MGI:1914487]</t>
  </si>
  <si>
    <t>ENSMUSG00000043153</t>
  </si>
  <si>
    <t>Ispd</t>
  </si>
  <si>
    <t>isoprenoid synthase domain containing [Source:MGI Symbol;Acc:MGI:1923097]</t>
  </si>
  <si>
    <t>ENSMUSG00000024726</t>
  </si>
  <si>
    <t>2410127L17Rik</t>
  </si>
  <si>
    <t>carnosine N-methyltransferase 1 [Source:MGI Symbol;Acc:MGI:1914633]</t>
  </si>
  <si>
    <t>ENSMUSG00000044148</t>
  </si>
  <si>
    <t>1810030O07Rik</t>
  </si>
  <si>
    <t>RIKEN cDNA 1810030O07 gene [Source:MGI Symbol;Acc:MGI:1916405]</t>
  </si>
  <si>
    <t>ENSMUSG00000033065</t>
  </si>
  <si>
    <t>Pfkm</t>
  </si>
  <si>
    <t>phosphofructokinase, muscle [Source:MGI Symbol;Acc:MGI:97548]</t>
  </si>
  <si>
    <t>ENSMUSG00000097397</t>
  </si>
  <si>
    <t>Gm16861</t>
  </si>
  <si>
    <t>predicted gene, 16861 [Source:MGI Symbol;Acc:MGI:4439785]</t>
  </si>
  <si>
    <t>ENSMUSG00000048911</t>
  </si>
  <si>
    <t>Rnf24</t>
  </si>
  <si>
    <t>ring finger protein 24 [Source:MGI Symbol;Acc:MGI:1261771]</t>
  </si>
  <si>
    <t>ENSMUSG00000008398</t>
  </si>
  <si>
    <t>Elk3</t>
  </si>
  <si>
    <t>ELK3, member of ETS oncogene family [Source:MGI Symbol;Acc:MGI:101762]</t>
  </si>
  <si>
    <t>ENSMUSG00000021144</t>
  </si>
  <si>
    <t>Mta1</t>
  </si>
  <si>
    <t>metastasis associated 1 [Source:MGI Symbol;Acc:MGI:2150037]</t>
  </si>
  <si>
    <t>ENSMUSG00000092550</t>
  </si>
  <si>
    <t>Gm20496</t>
  </si>
  <si>
    <t>predicted gene 20496 [Source:MGI Symbol;Acc:MGI:5141961]</t>
  </si>
  <si>
    <t>ENSMUSG00000005611</t>
  </si>
  <si>
    <t>Mrvi1</t>
  </si>
  <si>
    <t>MRV integration site 1 [Source:MGI Symbol;Acc:MGI:1338023]</t>
  </si>
  <si>
    <t>ENSMUSG00000008683</t>
  </si>
  <si>
    <t>Rps15a</t>
  </si>
  <si>
    <t>ribosomal protein S15A [Source:MGI Symbol;Acc:MGI:2389091]</t>
  </si>
  <si>
    <t>ENSMUSG00000026641</t>
  </si>
  <si>
    <t>Usf1</t>
  </si>
  <si>
    <t>upstream transcription factor 1 [Source:MGI Symbol;Acc:MGI:99542]</t>
  </si>
  <si>
    <t>ENSMUSG00000015335</t>
  </si>
  <si>
    <t>Zdhhc12</t>
  </si>
  <si>
    <t>zinc finger, DHHC domain containing 12 [Source:MGI Symbol;Acc:MGI:1913470]</t>
  </si>
  <si>
    <t>ENSMUSG00000027131</t>
  </si>
  <si>
    <t>Emc4</t>
  </si>
  <si>
    <t>ER membrane protein complex subunit 4 [Source:MGI Symbol;Acc:MGI:1915282]</t>
  </si>
  <si>
    <t>ENSMUSG00000027699</t>
  </si>
  <si>
    <t>Ect2</t>
  </si>
  <si>
    <t>ect2 oncogene [Source:MGI Symbol;Acc:MGI:95281]</t>
  </si>
  <si>
    <t>ENSMUSG00000040697</t>
  </si>
  <si>
    <t>Dnajc16</t>
  </si>
  <si>
    <t>DnaJ heat shock protein family (Hsp40) member C16 [Source:MGI Symbol;Acc:MGI:2442146]</t>
  </si>
  <si>
    <t>ENSMUSG00000011306</t>
  </si>
  <si>
    <t>Sugp1</t>
  </si>
  <si>
    <t>SURP and G patch domain containing 1 [Source:MGI Symbol;Acc:MGI:1917866]</t>
  </si>
  <si>
    <t>ENSMUSG00000031715</t>
  </si>
  <si>
    <t>Smarca5</t>
  </si>
  <si>
    <t>SWI/SNF related, matrix associated, actin dependent regulator of chromatin, subfamily a, member 5 [Source:MGI Symbol;Acc:MGI:1935129]</t>
  </si>
  <si>
    <t>ENSMUSG00000045287</t>
  </si>
  <si>
    <t>Rtn4rl1</t>
  </si>
  <si>
    <t>reticulon 4 receptor-like 1 [Source:MGI Symbol;Acc:MGI:2661375]</t>
  </si>
  <si>
    <t>ENSMUSG00000020358</t>
  </si>
  <si>
    <t>Hnrnpab</t>
  </si>
  <si>
    <t>heterogeneous nuclear ribonucleoprotein A/B [Source:MGI Symbol;Acc:MGI:1330294]</t>
  </si>
  <si>
    <t>ENSMUSG00000095403</t>
  </si>
  <si>
    <t>Gm21092</t>
  </si>
  <si>
    <t>predicted gene, 21092 [Source:MGI Symbol;Acc:MGI:5434447]</t>
  </si>
  <si>
    <t>ENSMUSG00000098912</t>
  </si>
  <si>
    <t>1500004A13Rik</t>
  </si>
  <si>
    <t>RIKEN cDNA 1500004A13 gene [Source:MGI Symbol;Acc:MGI:2442808]</t>
  </si>
  <si>
    <t>ENSMUSG00000040429</t>
  </si>
  <si>
    <t>Mterf1a</t>
  </si>
  <si>
    <t>mitochondrial transcription termination factor 1a [Source:MGI Symbol;Acc:MGI:1918240]</t>
  </si>
  <si>
    <t>ENSMUSG00000038150</t>
  </si>
  <si>
    <t>Ormdl3</t>
  </si>
  <si>
    <t>ORM1-like 3 (S. cerevisiae) [Source:MGI Symbol;Acc:MGI:1913862]</t>
  </si>
  <si>
    <t>ENSMUSG00000082536</t>
  </si>
  <si>
    <t>Gm13456</t>
  </si>
  <si>
    <t>predicted gene 13456 [Source:MGI Symbol;Acc:MGI:3651389]</t>
  </si>
  <si>
    <t>ENSMUSG00000031167</t>
  </si>
  <si>
    <t>Rbm3</t>
  </si>
  <si>
    <t>RNA binding motif protein 3 [Source:MGI Symbol;Acc:MGI:1099460]</t>
  </si>
  <si>
    <t>ENSMUSG00000000976</t>
  </si>
  <si>
    <t>Heatr6</t>
  </si>
  <si>
    <t>HEAT repeat containing 6 [Source:MGI Symbol;Acc:MGI:1919790]</t>
  </si>
  <si>
    <t>ENSMUSG00000038594</t>
  </si>
  <si>
    <t>Cep85l</t>
  </si>
  <si>
    <t>centrosomal protein 85-like [Source:MGI Symbol;Acc:MGI:3642684]</t>
  </si>
  <si>
    <t>ENSMUSG00000032101</t>
  </si>
  <si>
    <t>Ddx25</t>
  </si>
  <si>
    <t>DEAD (Asp-Glu-Ala-Asp) box polypeptide 25 [Source:MGI Symbol;Acc:MGI:1353582]</t>
  </si>
  <si>
    <t>ENSMUSG00000022787</t>
  </si>
  <si>
    <t>Wdr53</t>
  </si>
  <si>
    <t>WD repeat domain 53 [Source:MGI Symbol;Acc:MGI:1916230]</t>
  </si>
  <si>
    <t>ENSMUSG00000015757</t>
  </si>
  <si>
    <t>Ppil4</t>
  </si>
  <si>
    <t>peptidylprolyl isomerase (cyclophilin)-like 4 [Source:MGI Symbol;Acc:MGI:1914668]</t>
  </si>
  <si>
    <t>ENSMUSG00000074398</t>
  </si>
  <si>
    <t>Gm15441</t>
  </si>
  <si>
    <t>predicted gene 15441 [Source:MGI Symbol;Acc:MGI:3641753]</t>
  </si>
  <si>
    <t>ENSMUSG00000087298</t>
  </si>
  <si>
    <t>Gm9392</t>
  </si>
  <si>
    <t>predicted pseudogene 9392 [Source:MGI Symbol;Acc:MGI:3643262]</t>
  </si>
  <si>
    <t>ENSMUSG00000030921</t>
  </si>
  <si>
    <t>Trim30a</t>
  </si>
  <si>
    <t>tripartite motif-containing 30A [Source:MGI Symbol;Acc:MGI:98178]</t>
  </si>
  <si>
    <t>ENSMUSG00000026974</t>
  </si>
  <si>
    <t>Zmynd19</t>
  </si>
  <si>
    <t>zinc finger, MYND domain containing 19 [Source:MGI Symbol;Acc:MGI:1914437]</t>
  </si>
  <si>
    <t>ENSMUSG00000042942</t>
  </si>
  <si>
    <t>Greb1l</t>
  </si>
  <si>
    <t>growth regulation by estrogen in breast cancer-like [Source:MGI Symbol;Acc:MGI:3576497]</t>
  </si>
  <si>
    <t>ENSMUSG00000035726</t>
  </si>
  <si>
    <t>Supt16</t>
  </si>
  <si>
    <t>suppressor of Ty 16 [Source:MGI Symbol;Acc:MGI:1890948]</t>
  </si>
  <si>
    <t>ENSMUSG00000025875</t>
  </si>
  <si>
    <t>Tspan17</t>
  </si>
  <si>
    <t>tetraspanin 17 [Source:MGI Symbol;Acc:MGI:1921507]</t>
  </si>
  <si>
    <t>ENSMUSG00000015846</t>
  </si>
  <si>
    <t>Rxra</t>
  </si>
  <si>
    <t>retinoid X receptor alpha [Source:MGI Symbol;Acc:MGI:98214]</t>
  </si>
  <si>
    <t>ENSMUSG00000097588</t>
  </si>
  <si>
    <t>Gm17388</t>
  </si>
  <si>
    <t>ENSMUSG00000048154</t>
  </si>
  <si>
    <t>Kmt2d</t>
  </si>
  <si>
    <t>lysine (K)-specific methyltransferase 2D [Source:MGI Symbol;Acc:MGI:2682319]</t>
  </si>
  <si>
    <t>ENSMUSG00000024766</t>
  </si>
  <si>
    <t>Lipo1</t>
  </si>
  <si>
    <t>lipase, member O1 [Source:MGI Symbol;Acc:MGI:2147592]</t>
  </si>
  <si>
    <t>ENSMUSG00000028064</t>
  </si>
  <si>
    <t>Sema4a</t>
  </si>
  <si>
    <t>sema domain, immunoglobulin domain (Ig), transmembrane domain (TM) and short cytoplasmic domain, (semaphorin) 4A [Source:MGI Symbol;Acc:MGI:107560]</t>
  </si>
  <si>
    <t>ENSMUSG00000036737</t>
  </si>
  <si>
    <t>Oxsr1</t>
  </si>
  <si>
    <t>oxidative-stress responsive 1 [Source:MGI Symbol;Acc:MGI:1917378]</t>
  </si>
  <si>
    <t>ENSMUSG00000024268</t>
  </si>
  <si>
    <t>Celf4</t>
  </si>
  <si>
    <t>CUGBP, Elav-like family member 4 [Source:MGI Symbol;Acc:MGI:1932407]</t>
  </si>
  <si>
    <t>ENSMUSG00000083240</t>
  </si>
  <si>
    <t>Gm13453</t>
  </si>
  <si>
    <t>predicted gene 13453 [Source:MGI Symbol;Acc:MGI:3651618]</t>
  </si>
  <si>
    <t>ENSMUSG00000074158</t>
  </si>
  <si>
    <t>9830147E19Rik</t>
  </si>
  <si>
    <t>RIKEN cDNA 9830147E19 gene [Source:MGI Symbol;Acc:MGI:3036263]</t>
  </si>
  <si>
    <t>ENSMUSG00000038417</t>
  </si>
  <si>
    <t>Fig4</t>
  </si>
  <si>
    <t>FIG4 phosphoinositide 5-phosphatase [Source:MGI Symbol;Acc:MGI:2143585]</t>
  </si>
  <si>
    <t>ENSMUSG00000041747</t>
  </si>
  <si>
    <t>Utp15</t>
  </si>
  <si>
    <t>UTP15, U3 small nucleolar ribonucleoprotein, homolog (yeast) [Source:MGI Symbol;Acc:MGI:2145443]</t>
  </si>
  <si>
    <t>ENSMUSG00000028684</t>
  </si>
  <si>
    <t>Urod</t>
  </si>
  <si>
    <t>uroporphyrinogen decarboxylase [Source:MGI Symbol;Acc:MGI:98916]</t>
  </si>
  <si>
    <t>ENSMUSG00000002820</t>
  </si>
  <si>
    <t>Atg4d</t>
  </si>
  <si>
    <t>autophagy related 4D, cysteine peptidase [Source:MGI Symbol;Acc:MGI:2444308]</t>
  </si>
  <si>
    <t>ENSMUSG00000036111</t>
  </si>
  <si>
    <t>Lmo1</t>
  </si>
  <si>
    <t>LIM domain only 1 [Source:MGI Symbol;Acc:MGI:102812]</t>
  </si>
  <si>
    <t>ENSMUSG00000020098</t>
  </si>
  <si>
    <t>Pcbd1</t>
  </si>
  <si>
    <t>pterin 4 alpha carbinolamine dehydratase/dimerization cofactor of hepatocyte nuclear factor 1 alpha (TCF1) 1 [Source:MGI Symbol;Acc:MGI:94873]</t>
  </si>
  <si>
    <t>ENSMUSG00000005465</t>
  </si>
  <si>
    <t>Il27ra</t>
  </si>
  <si>
    <t>interleukin 27 receptor, alpha [Source:MGI Symbol;Acc:MGI:1355318]</t>
  </si>
  <si>
    <t>ENSMUSG00000031883</t>
  </si>
  <si>
    <t>Car7</t>
  </si>
  <si>
    <t>carbonic anhydrase 7 [Source:MGI Symbol;Acc:MGI:103100]</t>
  </si>
  <si>
    <t>ENSMUSG00000010045</t>
  </si>
  <si>
    <t>Tmem115</t>
  </si>
  <si>
    <t>transmembrane protein 115 [Source:MGI Symbol;Acc:MGI:1930765]</t>
  </si>
  <si>
    <t>ENSMUSG00000071647</t>
  </si>
  <si>
    <t>Eml3</t>
  </si>
  <si>
    <t>echinoderm microtubule associated protein like 3 [Source:MGI Symbol;Acc:MGI:2387612]</t>
  </si>
  <si>
    <t>ENSMUSG00000095677</t>
  </si>
  <si>
    <t>Dynlt1f</t>
  </si>
  <si>
    <t>dynein light chain Tctex-type 1F [Source:MGI Symbol;Acc:MGI:3780996]</t>
  </si>
  <si>
    <t>ENSMUSG00000060029</t>
  </si>
  <si>
    <t>4930473A02Rik</t>
  </si>
  <si>
    <t>RIKEN cDNA 4930473A02 gene [Source:MGI Symbol;Acc:MGI:2447823]</t>
  </si>
  <si>
    <t>ENSMUSG00000055817</t>
  </si>
  <si>
    <t>Mta3</t>
  </si>
  <si>
    <t>metastasis associated 3 [Source:MGI Symbol;Acc:MGI:2151172]</t>
  </si>
  <si>
    <t>ENSMUSG00000048701</t>
  </si>
  <si>
    <t>Ccdc6</t>
  </si>
  <si>
    <t>coiled-coil domain containing 6 [Source:MGI Symbol;Acc:MGI:1923801]</t>
  </si>
  <si>
    <t>ENSMUSG00000034278</t>
  </si>
  <si>
    <t>Dnajc17</t>
  </si>
  <si>
    <t>DnaJ heat shock protein family (Hsp40) member C17 [Source:MGI Symbol;Acc:MGI:1916658]</t>
  </si>
  <si>
    <t>ENSMUSG00000064127</t>
  </si>
  <si>
    <t>Med14</t>
  </si>
  <si>
    <t>mediator complex subunit 14 [Source:MGI Symbol;Acc:MGI:1349442]</t>
  </si>
  <si>
    <t>ENSMUSG00000025257</t>
  </si>
  <si>
    <t>Ribc1</t>
  </si>
  <si>
    <t>RIB43A domain with coiled-coils 1 [Source:MGI Symbol;Acc:MGI:1913861]</t>
  </si>
  <si>
    <t>ENSMUSG00000029234</t>
  </si>
  <si>
    <t>Tmem165</t>
  </si>
  <si>
    <t>transmembrane protein 165 [Source:MGI Symbol;Acc:MGI:894407]</t>
  </si>
  <si>
    <t>ENSMUSG00000019738</t>
  </si>
  <si>
    <t>Polr2i</t>
  </si>
  <si>
    <t>polymerase (RNA) II (DNA directed) polypeptide I [Source:MGI Symbol;Acc:MGI:1917170]</t>
  </si>
  <si>
    <t>ENSMUSG00000021816</t>
  </si>
  <si>
    <t>Ppp3cb</t>
  </si>
  <si>
    <t>protein phosphatase 3, catalytic subunit, beta isoform [Source:MGI Symbol;Acc:MGI:107163]</t>
  </si>
  <si>
    <t>ENSMUSG00000040188</t>
  </si>
  <si>
    <t>Scamp2</t>
  </si>
  <si>
    <t>secretory carrier membrane protein 2 [Source:MGI Symbol;Acc:MGI:1346518]</t>
  </si>
  <si>
    <t>ENSMUSG00000022698</t>
  </si>
  <si>
    <t>Naa50</t>
  </si>
  <si>
    <t>N(alpha)-acetyltransferase 50, NatE catalytic subunit [Source:MGI Symbol;Acc:MGI:1919367]</t>
  </si>
  <si>
    <t>ENSMUSG00000028936</t>
  </si>
  <si>
    <t>Rpl22</t>
  </si>
  <si>
    <t>ribosomal protein L22 [Source:MGI Symbol;Acc:MGI:99262]</t>
  </si>
  <si>
    <t>ENSMUSG00000028248</t>
  </si>
  <si>
    <t>Pnisr</t>
  </si>
  <si>
    <t>PNN interacting serine/arginine-rich [Source:MGI Symbol;Acc:MGI:1913875]</t>
  </si>
  <si>
    <t>ENSMUSG00000039756</t>
  </si>
  <si>
    <t>Dnttip2</t>
  </si>
  <si>
    <t>deoxynucleotidyltransferase, terminal, interacting protein 2 [Source:MGI Symbol;Acc:MGI:1923173]</t>
  </si>
  <si>
    <t>ENSMUSG00000028587</t>
  </si>
  <si>
    <t>Orc1</t>
  </si>
  <si>
    <t>origin recognition complex, subunit 1 [Source:MGI Symbol;Acc:MGI:1328337]</t>
  </si>
  <si>
    <t>ENSMUSG00000049553</t>
  </si>
  <si>
    <t>Polr1a</t>
  </si>
  <si>
    <t>polymerase (RNA) I polypeptide A [Source:MGI Symbol;Acc:MGI:1096397]</t>
  </si>
  <si>
    <t>ENSMUSG00000034064</t>
  </si>
  <si>
    <t>Poglut1</t>
  </si>
  <si>
    <t>protein O-glucosyltransferase 1 [Source:MGI Symbol;Acc:MGI:2444232]</t>
  </si>
  <si>
    <t>ENSMUSG00000025933</t>
  </si>
  <si>
    <t>Tmem14a</t>
  </si>
  <si>
    <t>transmembrane protein 14A [Source:MGI Symbol;Acc:MGI:1922962]</t>
  </si>
  <si>
    <t>ENSMUSG00000040667</t>
  </si>
  <si>
    <t>Nup88</t>
  </si>
  <si>
    <t>nucleoporin 88 [Source:MGI Symbol;Acc:MGI:104900]</t>
  </si>
  <si>
    <t>ENSMUSG00000089827</t>
  </si>
  <si>
    <t>1700023H06Rik</t>
  </si>
  <si>
    <t>RIKEN cDNA 1700023H06 gene [Source:MGI Symbol;Acc:MGI:1916692]</t>
  </si>
  <si>
    <t>ENSMUSG00000026842</t>
  </si>
  <si>
    <t>Abl1</t>
  </si>
  <si>
    <t>c-abl oncogene 1, non-receptor tyrosine kinase [Source:MGI Symbol;Acc:MGI:87859]</t>
  </si>
  <si>
    <t>ENSMUSG00000042642</t>
  </si>
  <si>
    <t>Flad1</t>
  </si>
  <si>
    <t>flavin adenine dinucleotide synthetase 1 [Source:MGI Symbol;Acc:MGI:2443030]</t>
  </si>
  <si>
    <t>ENSMUSG00000029624</t>
  </si>
  <si>
    <t>Ptcd1</t>
  </si>
  <si>
    <t>pentatricopeptide repeat domain 1 [Source:MGI Symbol;Acc:MGI:1919049]</t>
  </si>
  <si>
    <t>ENSMUSG00000023827</t>
  </si>
  <si>
    <t>Agpat4</t>
  </si>
  <si>
    <t>1-acylglycerol-3-phosphate O-acyltransferase 4 (lysophosphatidic acid acyltransferase, delta) [Source:MGI Symbol;Acc:MGI:1915512]</t>
  </si>
  <si>
    <t>ENSMUSG00000002617</t>
  </si>
  <si>
    <t>Zfp40</t>
  </si>
  <si>
    <t>zinc finger protein 40 [Source:MGI Symbol;Acc:MGI:99185]</t>
  </si>
  <si>
    <t>ENSMUSG00000036473</t>
  </si>
  <si>
    <t>Tbc1d24</t>
  </si>
  <si>
    <t>TBC1 domain family, member 24 [Source:MGI Symbol;Acc:MGI:2443456]</t>
  </si>
  <si>
    <t>ENSMUSG00000054843</t>
  </si>
  <si>
    <t>Atrnl1</t>
  </si>
  <si>
    <t>attractin like 1 [Source:MGI Symbol;Acc:MGI:2147749]</t>
  </si>
  <si>
    <t>ENSMUSG00000021725</t>
  </si>
  <si>
    <t>Parp8</t>
  </si>
  <si>
    <t>poly (ADP-ribose) polymerase family, member 8 [Source:MGI Symbol;Acc:MGI:1098713]</t>
  </si>
  <si>
    <t>ENSMUSG00000027951</t>
  </si>
  <si>
    <t>Adar</t>
  </si>
  <si>
    <t>adenosine deaminase, RNA-specific [Source:MGI Symbol;Acc:MGI:1889575]</t>
  </si>
  <si>
    <t>ENSMUSG00000005986</t>
  </si>
  <si>
    <t>Ankrd13d</t>
  </si>
  <si>
    <t>ankyrin repeat domain 13 family, member D [Source:MGI Symbol;Acc:MGI:1915673]</t>
  </si>
  <si>
    <t>ENSMUSG00000039826</t>
  </si>
  <si>
    <t>Trub2</t>
  </si>
  <si>
    <t>TruB pseudouridine (psi) synthase homolog 2 (E. coli) [Source:MGI Symbol;Acc:MGI:2442186]</t>
  </si>
  <si>
    <t>ENSMUSG00000029191</t>
  </si>
  <si>
    <t>Rfc1</t>
  </si>
  <si>
    <t>replication factor C (activator 1) 1 [Source:MGI Symbol;Acc:MGI:97891]</t>
  </si>
  <si>
    <t>ENSMUSG00000034075</t>
  </si>
  <si>
    <t>Zdhhc5</t>
  </si>
  <si>
    <t>zinc finger, DHHC domain containing 5 [Source:MGI Symbol;Acc:MGI:1923573]</t>
  </si>
  <si>
    <t>ENSMUSG00000018882</t>
  </si>
  <si>
    <t>Mrpl45</t>
  </si>
  <si>
    <t>mitochondrial ribosomal protein L45 [Source:MGI Symbol;Acc:MGI:1914286]</t>
  </si>
  <si>
    <t>ENSMUSG00000021072</t>
  </si>
  <si>
    <t>Tmx1</t>
  </si>
  <si>
    <t>thioredoxin-related transmembrane protein 1 [Source:MGI Symbol;Acc:MGI:1919986]</t>
  </si>
  <si>
    <t>ENSMUSG00000097099</t>
  </si>
  <si>
    <t>Gm9917</t>
  </si>
  <si>
    <t>predicted gene 9917 [Source:MGI Symbol;Acc:MGI:3704343]</t>
  </si>
  <si>
    <t>ENSMUSG00000024213</t>
  </si>
  <si>
    <t>Nudt3</t>
  </si>
  <si>
    <t>nudix (nucleotide diphosphate linked moiety X)-type motif 3 [Source:MGI Symbol;Acc:MGI:1928484]</t>
  </si>
  <si>
    <t>ENSMUSG00000020250</t>
  </si>
  <si>
    <t>Txnrd1</t>
  </si>
  <si>
    <t>thioredoxin reductase 1 [Source:MGI Symbol;Acc:MGI:1354175]</t>
  </si>
  <si>
    <t>ENSMUSG00000003809</t>
  </si>
  <si>
    <t>Gcdh</t>
  </si>
  <si>
    <t>glutaryl-Coenzyme A dehydrogenase [Source:MGI Symbol;Acc:MGI:104541]</t>
  </si>
  <si>
    <t>ENSMUSG00000035383</t>
  </si>
  <si>
    <t>Pmch</t>
  </si>
  <si>
    <t>pro-melanin-concentrating hormone [Source:MGI Symbol;Acc:MGI:97629]</t>
  </si>
  <si>
    <t>ENSMUSG00000002205</t>
  </si>
  <si>
    <t>Vrk3</t>
  </si>
  <si>
    <t>vaccinia related kinase 3 [Source:MGI Symbol;Acc:MGI:2182465]</t>
  </si>
  <si>
    <t>ENSMUSG00000038271</t>
  </si>
  <si>
    <t>Iffo1</t>
  </si>
  <si>
    <t>intermediate filament family orphan 1 [Source:MGI Symbol;Acc:MGI:2444516]</t>
  </si>
  <si>
    <t>ENSMUSG00000030934</t>
  </si>
  <si>
    <t>Oat</t>
  </si>
  <si>
    <t>ornithine aminotransferase [Source:MGI Symbol;Acc:MGI:97394]</t>
  </si>
  <si>
    <t>ENSMUSG00000096924</t>
  </si>
  <si>
    <t>Gm26824</t>
  </si>
  <si>
    <t>predicted gene, 26824 [Source:MGI Symbol;Acc:MGI:5477318]</t>
  </si>
  <si>
    <t>ENSMUSG00000038679</t>
  </si>
  <si>
    <t>Trps1</t>
  </si>
  <si>
    <t>trichorhinophalangeal syndrome I (human) [Source:MGI Symbol;Acc:MGI:1927616]</t>
  </si>
  <si>
    <t>ENSMUSG00000072494</t>
  </si>
  <si>
    <t>Ppp1r3e</t>
  </si>
  <si>
    <t>protein phosphatase 1, regulatory (inhibitor) subunit 3E [Source:MGI Symbol;Acc:MGI:2145790]</t>
  </si>
  <si>
    <t>ENSMUSG00000050299</t>
  </si>
  <si>
    <t>Gm9843</t>
  </si>
  <si>
    <t>predicted gene 9843 [Source:MGI Symbol;Acc:MGI:3708621]</t>
  </si>
  <si>
    <t>ENSMUSG00000044730</t>
  </si>
  <si>
    <t>9930104L06Rik</t>
  </si>
  <si>
    <t>RIKEN cDNA 9930104L06 gene [Source:MGI Symbol;Acc:MGI:3041172]</t>
  </si>
  <si>
    <t>ENSMUSG00000079906</t>
  </si>
  <si>
    <t>Gm15846</t>
  </si>
  <si>
    <t>predicted gene 15846 [Source:MGI Symbol;Acc:MGI:3801824]</t>
  </si>
  <si>
    <t>ENSMUSG00000014444</t>
  </si>
  <si>
    <t>Piezo1</t>
  </si>
  <si>
    <t>piezo-type mechanosensitive ion channel component 1 [Source:MGI Symbol;Acc:MGI:3603204]</t>
  </si>
  <si>
    <t>ENSMUSG00000056498</t>
  </si>
  <si>
    <t>Tmem154</t>
  </si>
  <si>
    <t>transmembrane protein 154 [Source:MGI Symbol;Acc:MGI:2444725]</t>
  </si>
  <si>
    <t>ENSMUSG00000028292</t>
  </si>
  <si>
    <t>Rars2</t>
  </si>
  <si>
    <t>arginyl-tRNA synthetase 2, mitochondrial [Source:MGI Symbol;Acc:MGI:1923596]</t>
  </si>
  <si>
    <t>ENSMUSG00000056458</t>
  </si>
  <si>
    <t>Mok</t>
  </si>
  <si>
    <t>MOK protein kinase [Source:MGI Symbol;Acc:MGI:1336881]</t>
  </si>
  <si>
    <t>ENSMUSG00000094936</t>
  </si>
  <si>
    <t>Rbm4</t>
  </si>
  <si>
    <t>RNA binding motif protein 4 [Source:MGI Symbol;Acc:MGI:1100865]</t>
  </si>
  <si>
    <t>ENSMUSG00000018733</t>
  </si>
  <si>
    <t>Pex12</t>
  </si>
  <si>
    <t>peroxisomal biogenesis factor 12 [Source:MGI Symbol;Acc:MGI:2144177]</t>
  </si>
  <si>
    <t>ENSMUSG00000038292</t>
  </si>
  <si>
    <t>Ccdc155</t>
  </si>
  <si>
    <t>coiled-coil domain containing 155 [Source:MGI Symbol;Acc:MGI:2687329]</t>
  </si>
  <si>
    <t>ENSMUSG00000030509</t>
  </si>
  <si>
    <t>Asb7</t>
  </si>
  <si>
    <t>ankyrin repeat and SOCS box-containing 7 [Source:MGI Symbol;Acc:MGI:2152835]</t>
  </si>
  <si>
    <t>ENSMUSG00000098623</t>
  </si>
  <si>
    <t>Mir8112</t>
  </si>
  <si>
    <t>microRNA 8112 [Source:MGI Symbol;Acc:MGI:5531121]</t>
  </si>
  <si>
    <t>ENSMUSG00000079435</t>
  </si>
  <si>
    <t>Rpl36a</t>
  </si>
  <si>
    <t>ribosomal protein L36A [Source:MGI Symbol;Acc:MGI:1201789]</t>
  </si>
  <si>
    <t>ENSMUSG00000073000</t>
  </si>
  <si>
    <t>Gm10451</t>
  </si>
  <si>
    <t>predicted gene 10451 [Source:MGI Symbol;Acc:MGI:3641898]</t>
  </si>
  <si>
    <t>ENSMUSG00000027163</t>
  </si>
  <si>
    <t>Commd9</t>
  </si>
  <si>
    <t>COMM domain containing 9 [Source:MGI Symbol;Acc:MGI:1923751]</t>
  </si>
  <si>
    <t>ENSMUSG00000073987</t>
  </si>
  <si>
    <t>Ggh</t>
  </si>
  <si>
    <t>gamma-glutamyl hydrolase [Source:MGI Symbol;Acc:MGI:1329035]</t>
  </si>
  <si>
    <t>ENSMUSG00000059518</t>
  </si>
  <si>
    <t>Znhit1</t>
  </si>
  <si>
    <t>zinc finger, HIT domain containing 1 [Source:MGI Symbol;Acc:MGI:1917353]</t>
  </si>
  <si>
    <t>ENSMUSG00000034813</t>
  </si>
  <si>
    <t>Grip1</t>
  </si>
  <si>
    <t>glutamate receptor interacting protein 1 [Source:MGI Symbol;Acc:MGI:1921303]</t>
  </si>
  <si>
    <t>ENSMUSG00000032182</t>
  </si>
  <si>
    <t>Yipf2</t>
  </si>
  <si>
    <t>Yip1 domain family, member 2 [Source:MGI Symbol;Acc:MGI:1922016]</t>
  </si>
  <si>
    <t>ENSMUSG00000078945</t>
  </si>
  <si>
    <t>Naip2</t>
  </si>
  <si>
    <t>NLR family, apoptosis inhibitory protein 2 [Source:MGI Symbol;Acc:MGI:1298226]</t>
  </si>
  <si>
    <t>ENSMUSG00000038174</t>
  </si>
  <si>
    <t>Fam126b</t>
  </si>
  <si>
    <t>family with sequence similarity 126, member B [Source:MGI Symbol;Acc:MGI:1098784]</t>
  </si>
  <si>
    <t>ENSMUSG00000038375</t>
  </si>
  <si>
    <t>Trp53inp2</t>
  </si>
  <si>
    <t>transformation related protein 53 inducible nuclear protein 2 [Source:MGI Symbol;Acc:MGI:1915978]</t>
  </si>
  <si>
    <t>ENSMUSG00000009406</t>
  </si>
  <si>
    <t>Elk1</t>
  </si>
  <si>
    <t>ELK1, member of ETS oncogene family [Source:MGI Symbol;Acc:MGI:101833]</t>
  </si>
  <si>
    <t>ENSMUSG00000079852</t>
  </si>
  <si>
    <t>Klra4</t>
  </si>
  <si>
    <t>killer cell lectin-like receptor, subfamily A, member 4 [Source:MGI Symbol;Acc:MGI:101904]</t>
  </si>
  <si>
    <t>ENSMUSG00000031537</t>
  </si>
  <si>
    <t>Ikbkb</t>
  </si>
  <si>
    <t>inhibitor of kappaB kinase beta [Source:MGI Symbol;Acc:MGI:1338071]</t>
  </si>
  <si>
    <t>ENSMUSG00000037134</t>
  </si>
  <si>
    <t>Prmt10</t>
  </si>
  <si>
    <t>protein arginine methyltransferase 10 (putative) [Source:MGI Symbol;Acc:MGI:2142651]</t>
  </si>
  <si>
    <t>ENSMUSG00000024592</t>
  </si>
  <si>
    <t>C330018D20Rik</t>
  </si>
  <si>
    <t>RIKEN cDNA C330018D20 gene [Source:MGI Symbol;Acc:MGI:1924672]</t>
  </si>
  <si>
    <t>ENSMUSG00000079487</t>
  </si>
  <si>
    <t>Med12</t>
  </si>
  <si>
    <t>mediator complex subunit 12 [Source:MGI Symbol;Acc:MGI:1926212]</t>
  </si>
  <si>
    <t>ENSMUSG00000070729</t>
  </si>
  <si>
    <t>Gm12966</t>
  </si>
  <si>
    <t>predicted gene 12966 [Source:MGI Symbol;Acc:MGI:3652043]</t>
  </si>
  <si>
    <t>ENSMUSG00000031358</t>
  </si>
  <si>
    <t>Msl3</t>
  </si>
  <si>
    <t>male-specific lethal 3 homolog (Drosophila) [Source:MGI Symbol;Acc:MGI:1341851]</t>
  </si>
  <si>
    <t>ENSMUSG00000094840</t>
  </si>
  <si>
    <t>A630081J09Rik</t>
  </si>
  <si>
    <t>mucin 3A, cell surface associated [Source:MGI Symbol;Acc:MGI:3588263]</t>
  </si>
  <si>
    <t>ENSMUSG00000030730</t>
  </si>
  <si>
    <t>Atp2a1</t>
  </si>
  <si>
    <t>ATPase, Ca++ transporting, cardiac muscle, fast twitch 1 [Source:MGI Symbol;Acc:MGI:105058]</t>
  </si>
  <si>
    <t>ENSMUSG00000032116</t>
  </si>
  <si>
    <t>Stt3a</t>
  </si>
  <si>
    <t>STT3, subunit of the oligosaccharyltransferase complex, homolog A (S. cerevisiae) [Source:MGI Symbol;Acc:MGI:105124]</t>
  </si>
  <si>
    <t>ENSMUSG00000055485</t>
  </si>
  <si>
    <t>Soga1</t>
  </si>
  <si>
    <t>suppressor of glucose, autophagy associated 1 [Source:MGI Symbol;Acc:MGI:2444575]</t>
  </si>
  <si>
    <t>ENSMUSG00000033707</t>
  </si>
  <si>
    <t>Lrrc24</t>
  </si>
  <si>
    <t>leucine rich repeat containing 24 [Source:MGI Symbol;Acc:MGI:3605040]</t>
  </si>
  <si>
    <t>ENSMUSG00000025225</t>
  </si>
  <si>
    <t>Nfkb2</t>
  </si>
  <si>
    <t>nuclear factor of kappa light polypeptide gene enhancer in B cells 2, p49/p100 [Source:MGI Symbol;Acc:MGI:1099800]</t>
  </si>
  <si>
    <t>ENSMUSG00000026433</t>
  </si>
  <si>
    <t>Rab29</t>
  </si>
  <si>
    <t>RAB29, member RAS oncogene family [Source:MGI Symbol;Acc:MGI:2385107]</t>
  </si>
  <si>
    <t>ENSMUSG00000027245</t>
  </si>
  <si>
    <t>Hypk</t>
  </si>
  <si>
    <t>huntingtin interacting protein K [Source:MGI Symbol;Acc:MGI:1914943]</t>
  </si>
  <si>
    <t>ENSMUSG00000062995</t>
  </si>
  <si>
    <t>Ica1</t>
  </si>
  <si>
    <t>islet cell autoantigen 1 [Source:MGI Symbol;Acc:MGI:96391]</t>
  </si>
  <si>
    <t>ENSMUSG00000030499</t>
  </si>
  <si>
    <t>Kctd15</t>
  </si>
  <si>
    <t>potassium channel tetramerisation domain containing 15 [Source:MGI Symbol;Acc:MGI:2385276]</t>
  </si>
  <si>
    <t>ENSMUSG00000021973</t>
  </si>
  <si>
    <t>Micu2</t>
  </si>
  <si>
    <t>mitochondrial calcium uptake 2 [Source:MGI Symbol;Acc:MGI:1915764]</t>
  </si>
  <si>
    <t>ENSMUSG00000039065</t>
  </si>
  <si>
    <t>Fam173b</t>
  </si>
  <si>
    <t>family with sequence similarity 173, member B [Source:MGI Symbol;Acc:MGI:1915323]</t>
  </si>
  <si>
    <t>ENSMUSG00000041915</t>
  </si>
  <si>
    <t>Ammecr1l</t>
  </si>
  <si>
    <t>AMME chromosomal region gene 1-like [Source:MGI Symbol;Acc:MGI:2442711]</t>
  </si>
  <si>
    <t>ENSMUSG00000025016</t>
  </si>
  <si>
    <t>Tm9sf3</t>
  </si>
  <si>
    <t>transmembrane 9 superfamily member 3 [Source:MGI Symbol;Acc:MGI:1914262]</t>
  </si>
  <si>
    <t>ENSMUSG00000025723</t>
  </si>
  <si>
    <t>Nmb</t>
  </si>
  <si>
    <t>neuromedin B [Source:MGI Symbol;Acc:MGI:1915289]</t>
  </si>
  <si>
    <t>ENSMUSG00000037058</t>
  </si>
  <si>
    <t>Paip2</t>
  </si>
  <si>
    <t>polyadenylate-binding protein-interacting protein 2 [Source:MGI Symbol;Acc:MGI:1915119]</t>
  </si>
  <si>
    <t>ENSMUSG00000059422</t>
  </si>
  <si>
    <t>Gm8116</t>
  </si>
  <si>
    <t>predicted gene 8116 [Source:MGI Symbol;Acc:MGI:3648797]</t>
  </si>
  <si>
    <t>ENSMUSG00000022529</t>
  </si>
  <si>
    <t>Zfp263</t>
  </si>
  <si>
    <t>zinc finger protein 263 [Source:MGI Symbol;Acc:MGI:1921370]</t>
  </si>
  <si>
    <t>ENSMUSG00000092558</t>
  </si>
  <si>
    <t>Med20</t>
  </si>
  <si>
    <t>mediator complex subunit 20 [Source:MGI Symbol;Acc:MGI:1929648]</t>
  </si>
  <si>
    <t>ENSMUSG00000045078</t>
  </si>
  <si>
    <t>Rnf216</t>
  </si>
  <si>
    <t>ring finger protein 216 [Source:MGI Symbol;Acc:MGI:1344349]</t>
  </si>
  <si>
    <t>ENSMUSG00000043999</t>
  </si>
  <si>
    <t>Gpr75</t>
  </si>
  <si>
    <t>G protein-coupled receptor 75 [Source:MGI Symbol;Acc:MGI:2441843]</t>
  </si>
  <si>
    <t>ENSMUSG00000066306</t>
  </si>
  <si>
    <t>Numa1</t>
  </si>
  <si>
    <t>nuclear mitotic apparatus protein 1 [Source:MGI Symbol;Acc:MGI:2443665]</t>
  </si>
  <si>
    <t>ENSMUSG00000010067</t>
  </si>
  <si>
    <t>Rassf1</t>
  </si>
  <si>
    <t>Ras association (RalGDS/AF-6) domain family member 1 [Source:MGI Symbol;Acc:MGI:1928386]</t>
  </si>
  <si>
    <t>ENSMUSG00000078995</t>
  </si>
  <si>
    <t>Zfp456</t>
  </si>
  <si>
    <t>zinc finger protein 456 [Source:MGI Symbol;Acc:MGI:3040694]</t>
  </si>
  <si>
    <t>ENSMUSG00000028557</t>
  </si>
  <si>
    <t>Rnf11</t>
  </si>
  <si>
    <t>ring finger protein 11 [Source:MGI Symbol;Acc:MGI:1352759]</t>
  </si>
  <si>
    <t>ENSMUSG00000023009</t>
  </si>
  <si>
    <t>Nckap5l</t>
  </si>
  <si>
    <t>NCK-associated protein 5-like [Source:MGI Symbol;Acc:MGI:3609653]</t>
  </si>
  <si>
    <t>ENSMUSG00000022881</t>
  </si>
  <si>
    <t>Rfc4</t>
  </si>
  <si>
    <t>replication factor C (activator 1) 4 [Source:MGI Symbol;Acc:MGI:2146571]</t>
  </si>
  <si>
    <t>ENSMUSG00000073867</t>
  </si>
  <si>
    <t>AA474408</t>
  </si>
  <si>
    <t>expressed sequence AA474408 [Source:MGI Symbol;Acc:MGI:3034216]</t>
  </si>
  <si>
    <t>ENSMUSG00000021694</t>
  </si>
  <si>
    <t>Ercc8</t>
  </si>
  <si>
    <t>excision repaiross-complementing rodent repair deficiency, complementation group 8 [Source:MGI Symbol;Acc:MGI:1919241]</t>
  </si>
  <si>
    <t>ENSMUSG00000069972</t>
  </si>
  <si>
    <t>Rps13-ps2</t>
  </si>
  <si>
    <t>ribosomal protein S13, pseudogene 2 [Source:MGI Symbol;Acc:MGI:3704295]</t>
  </si>
  <si>
    <t>ENSMUSG00000021832</t>
  </si>
  <si>
    <t>Psmc6</t>
  </si>
  <si>
    <t>proteasome (prosome, macropain) 26S subunit, ATPase, 6 [Source:MGI Symbol;Acc:MGI:1914339]</t>
  </si>
  <si>
    <t>ENSMUSG00000033373</t>
  </si>
  <si>
    <t>Fntb</t>
  </si>
  <si>
    <t>farnesyltransferase, CAAX box, beta [Source:MGI Symbol;Acc:MGI:1861305]</t>
  </si>
  <si>
    <t>ENSMUSG00000015342</t>
  </si>
  <si>
    <t>Xk</t>
  </si>
  <si>
    <t>Kell blood group precursor (McLeod phenotype) homolog [Source:MGI Symbol;Acc:MGI:103569]</t>
  </si>
  <si>
    <t>ENSMUSG00000052369</t>
  </si>
  <si>
    <t>Tmem106c</t>
  </si>
  <si>
    <t>transmembrane protein 106C [Source:MGI Symbol;Acc:MGI:1196384]</t>
  </si>
  <si>
    <t>ENSMUSG00000021866</t>
  </si>
  <si>
    <t>Anxa11</t>
  </si>
  <si>
    <t>annexin A11 [Source:MGI Symbol;Acc:MGI:108481]</t>
  </si>
  <si>
    <t>ENSMUSG00000097532</t>
  </si>
  <si>
    <t>Gm4349</t>
  </si>
  <si>
    <t>predicted gene 4349 [Source:MGI Symbol;Acc:MGI:3782533]</t>
  </si>
  <si>
    <t>ENSMUSG00000057572</t>
  </si>
  <si>
    <t>Zbtb8os</t>
  </si>
  <si>
    <t>zinc finger and BTB domain containing 8 opposite strand [Source:MGI Symbol;Acc:MGI:1914356]</t>
  </si>
  <si>
    <t>ENSMUSG00000021215</t>
  </si>
  <si>
    <t>Net1</t>
  </si>
  <si>
    <t>neuroepithelial cell transforming gene 1 [Source:MGI Symbol;Acc:MGI:1927138]</t>
  </si>
  <si>
    <t>ENSMUSG00000089862</t>
  </si>
  <si>
    <t>Gm16039</t>
  </si>
  <si>
    <t>UMAP1-MVP12 associated (UMA) domain containing 1 [Source:MGI Symbol;Acc:MGI:3840148]</t>
  </si>
  <si>
    <t>ENSMUSG00000100183</t>
  </si>
  <si>
    <t>RP23-184B11.7</t>
  </si>
  <si>
    <t>predicted gene 28512 [Source:MGI Symbol;Acc:MGI:5579218]</t>
  </si>
  <si>
    <t>ENSMUSG00000027641</t>
  </si>
  <si>
    <t>Rbl1</t>
  </si>
  <si>
    <t>retinoblastoma-like 1 (p107) [Source:MGI Symbol;Acc:MGI:103300]</t>
  </si>
  <si>
    <t>ENSMUSG00000004980</t>
  </si>
  <si>
    <t>Hnrnpa2b1</t>
  </si>
  <si>
    <t>heterogeneous nuclear ribonucleoprotein A2/B1 [Source:MGI Symbol;Acc:MGI:104819]</t>
  </si>
  <si>
    <t>ENSMUSG00000035401</t>
  </si>
  <si>
    <t>2210018M11Rik</t>
  </si>
  <si>
    <t>EMSY, BRCA2-interacting transcriptional repressor [Source:MGI Symbol;Acc:MGI:1924203]</t>
  </si>
  <si>
    <t>ENSMUSG00000031792</t>
  </si>
  <si>
    <t>Usb1</t>
  </si>
  <si>
    <t>U6 snRNA biogenesis 1 [Source:MGI Symbol;Acc:MGI:2142454]</t>
  </si>
  <si>
    <t>ENSMUSG00000025235</t>
  </si>
  <si>
    <t>Bbs4</t>
  </si>
  <si>
    <t>Bardet-Biedl syndrome 4 (human) [Source:MGI Symbol;Acc:MGI:2143311]</t>
  </si>
  <si>
    <t>ENSMUSG00000017677</t>
  </si>
  <si>
    <t>Wsb1</t>
  </si>
  <si>
    <t>WD repeat and SOCS box-containing 1 [Source:MGI Symbol;Acc:MGI:1926139]</t>
  </si>
  <si>
    <t>ENSMUSG00000035126</t>
  </si>
  <si>
    <t>Wdr78</t>
  </si>
  <si>
    <t>WD repeat domain 78 [Source:MGI Symbol;Acc:MGI:2385328]</t>
  </si>
  <si>
    <t>ENSMUSG00000038213</t>
  </si>
  <si>
    <t>Tapbpl</t>
  </si>
  <si>
    <t>TAP binding protein-like [Source:MGI Symbol;Acc:MGI:2384853]</t>
  </si>
  <si>
    <t>ENSMUSG00000026335</t>
  </si>
  <si>
    <t>Pam</t>
  </si>
  <si>
    <t>peptidylglycine alpha-amidating monooxygenase [Source:MGI Symbol;Acc:MGI:97475]</t>
  </si>
  <si>
    <t>ENSMUSG00000048076</t>
  </si>
  <si>
    <t>Arf1</t>
  </si>
  <si>
    <t>ADP-ribosylation factor 1 [Source:MGI Symbol;Acc:MGI:99431]</t>
  </si>
  <si>
    <t>ENSMUSG00000028578</t>
  </si>
  <si>
    <t>Caap1</t>
  </si>
  <si>
    <t>caspase activity and apoptosis inhibitor 1 [Source:MGI Symbol;Acc:MGI:1915020]</t>
  </si>
  <si>
    <t>ENSMUSG00000030204</t>
  </si>
  <si>
    <t>Ddx47</t>
  </si>
  <si>
    <t>DEAD (Asp-Glu-Ala-Asp) box polypeptide 47 [Source:MGI Symbol;Acc:MGI:1915005]</t>
  </si>
  <si>
    <t>ENSMUSG00000031982</t>
  </si>
  <si>
    <t>Arv1</t>
  </si>
  <si>
    <t>ARV1 homolog, fatty acid homeostasis modulator [Source:MGI Symbol;Acc:MGI:1916115]</t>
  </si>
  <si>
    <t>ENSMUSG00000093565</t>
  </si>
  <si>
    <t>Rab26os</t>
  </si>
  <si>
    <t>RAB26, member RAS oncogene family, opposite strand [Source:MGI Symbol;Acc:MGI:1922864]</t>
  </si>
  <si>
    <t>ENSMUSG00000015093</t>
  </si>
  <si>
    <t>Clic3</t>
  </si>
  <si>
    <t>chloride intracellular channel 3 [Source:MGI Symbol;Acc:MGI:1916704]</t>
  </si>
  <si>
    <t>ENSMUSG00000085030</t>
  </si>
  <si>
    <t>2810455O05Rik</t>
  </si>
  <si>
    <t>RIKEN cDNA 2810455O05 gene [Source:MGI Symbol;Acc:MGI:1920072]</t>
  </si>
  <si>
    <t>ENSMUSG00000021975</t>
  </si>
  <si>
    <t>Ints9</t>
  </si>
  <si>
    <t>integrator complex subunit 9 [Source:MGI Symbol;Acc:MGI:1098533]</t>
  </si>
  <si>
    <t>ENSMUSG00000021629</t>
  </si>
  <si>
    <t>Slc30a5</t>
  </si>
  <si>
    <t>solute carrier family 30 (zinc transporter), member 5 [Source:MGI Symbol;Acc:MGI:1916298]</t>
  </si>
  <si>
    <t>ENSMUSG00000040913</t>
  </si>
  <si>
    <t>Fbxw4</t>
  </si>
  <si>
    <t>F-box and WD-40 domain protein 4 [Source:MGI Symbol;Acc:MGI:1354698]</t>
  </si>
  <si>
    <t>ENSMUSG00000046879</t>
  </si>
  <si>
    <t>Irgm1</t>
  </si>
  <si>
    <t>immunity-related GTPase family M member 1 [Source:MGI Symbol;Acc:MGI:107567]</t>
  </si>
  <si>
    <t>ENSMUSG00000027130</t>
  </si>
  <si>
    <t>Slc12a6</t>
  </si>
  <si>
    <t>solute carrier family 12, member 6 [Source:MGI Symbol;Acc:MGI:2135960]</t>
  </si>
  <si>
    <t>ENSMUSG00000038970</t>
  </si>
  <si>
    <t>Lmtk2</t>
  </si>
  <si>
    <t>lemur tyrosine kinase 2 [Source:MGI Symbol;Acc:MGI:3036247]</t>
  </si>
  <si>
    <t>ENSMUSG00000048677</t>
  </si>
  <si>
    <t>Tpcn2</t>
  </si>
  <si>
    <t>two pore segment channel 2 [Source:MGI Symbol;Acc:MGI:2385297]</t>
  </si>
  <si>
    <t>ENSMUSG00000021179</t>
  </si>
  <si>
    <t>Nrde2</t>
  </si>
  <si>
    <t>nrde-2 necessary for RNA interference, domain containing [Source:MGI Symbol;Acc:MGI:2670969]</t>
  </si>
  <si>
    <t>ENSMUSG00000041720</t>
  </si>
  <si>
    <t>Pi4ka</t>
  </si>
  <si>
    <t>phosphatidylinositol 4-kinase, catalytic, alpha polypeptide [Source:MGI Symbol;Acc:MGI:2448506]</t>
  </si>
  <si>
    <t>ENSMUSG00000002769</t>
  </si>
  <si>
    <t>Gnmt</t>
  </si>
  <si>
    <t>glycine N-methyltransferase [Source:MGI Symbol;Acc:MGI:1202304]</t>
  </si>
  <si>
    <t>ENSMUSG00000015083</t>
  </si>
  <si>
    <t>C8g</t>
  </si>
  <si>
    <t>complement component 8, gamma polypeptide [Source:MGI Symbol;Acc:MGI:88237]</t>
  </si>
  <si>
    <t>ENSMUSG00000045854</t>
  </si>
  <si>
    <t>Lyrm2</t>
  </si>
  <si>
    <t>LYR motif containing 2 [Source:MGI Symbol;Acc:MGI:1917573]</t>
  </si>
  <si>
    <t>ENSMUSG00000097180</t>
  </si>
  <si>
    <t>2700038G22Rik</t>
  </si>
  <si>
    <t>RIKEN cDNA 2700038G22 gene [Source:MGI Symbol;Acc:MGI:1914444]</t>
  </si>
  <si>
    <t>ENSMUSG00000032000</t>
  </si>
  <si>
    <t>Birc3</t>
  </si>
  <si>
    <t>baculoviral IAP repeat-containing 3 [Source:MGI Symbol;Acc:MGI:1197007]</t>
  </si>
  <si>
    <t>ENSMUSG00000059555</t>
  </si>
  <si>
    <t>Tor4a</t>
  </si>
  <si>
    <t>torsin family 4, member A [Source:MGI Symbol;Acc:MGI:2442720]</t>
  </si>
  <si>
    <t>ENSMUSG00000057551</t>
  </si>
  <si>
    <t>Zfp317</t>
  </si>
  <si>
    <t>zinc finger protein 317 [Source:MGI Symbol;Acc:MGI:107775]</t>
  </si>
  <si>
    <t>ENSMUSG00000046688</t>
  </si>
  <si>
    <t>Tifa</t>
  </si>
  <si>
    <t>TRAF-interacting protein with forkhead-associated domain [Source:MGI Symbol;Acc:MGI:2182965]</t>
  </si>
  <si>
    <t>ENSMUSG00000021929</t>
  </si>
  <si>
    <t>Kpna3</t>
  </si>
  <si>
    <t>karyopherin (importin) alpha 3 [Source:MGI Symbol;Acc:MGI:1100863]</t>
  </si>
  <si>
    <t>ENSMUSG00000029863</t>
  </si>
  <si>
    <t>Casp2</t>
  </si>
  <si>
    <t>caspase 2 [Source:MGI Symbol;Acc:MGI:97295]</t>
  </si>
  <si>
    <t>ENSMUSG00000014748</t>
  </si>
  <si>
    <t>Tex261</t>
  </si>
  <si>
    <t>testis expressed gene 261 [Source:MGI Symbol;Acc:MGI:1096575]</t>
  </si>
  <si>
    <t>ENSMUSG00000030691</t>
  </si>
  <si>
    <t>Fchsd2</t>
  </si>
  <si>
    <t>FCH and double SH3 domains 2 [Source:MGI Symbol;Acc:MGI:2448475]</t>
  </si>
  <si>
    <t>ENSMUSG00000053835</t>
  </si>
  <si>
    <t>H2-T24</t>
  </si>
  <si>
    <t>histocompatibility 2, T region locus 24 [Source:MGI Symbol;Acc:MGI:95958]</t>
  </si>
  <si>
    <t>ENSMUSG00000097260</t>
  </si>
  <si>
    <t>Gm5706</t>
  </si>
  <si>
    <t>predicted gene 5706 [Source:MGI Symbol;Acc:MGI:3643223]</t>
  </si>
  <si>
    <t>ENSMUSG00000070031</t>
  </si>
  <si>
    <t>Sp140</t>
  </si>
  <si>
    <t>Sp140 nuclear body protein [Source:MGI Symbol;Acc:MGI:3702467]</t>
  </si>
  <si>
    <t>ENSMUSG00000048285</t>
  </si>
  <si>
    <t>Frmd6</t>
  </si>
  <si>
    <t>FERM domain containing 6 [Source:MGI Symbol;Acc:MGI:2442579]</t>
  </si>
  <si>
    <t>ENSMUSG00000021131</t>
  </si>
  <si>
    <t>Erh</t>
  </si>
  <si>
    <t>enhancer of rudimentary homolog (Drosophila) [Source:MGI Symbol;Acc:MGI:108089]</t>
  </si>
  <si>
    <t>ENSMUSG00000064342</t>
  </si>
  <si>
    <t>mt-Ti</t>
  </si>
  <si>
    <t>mitochondrially encoded tRNA isoleucine [Source:MGI Symbol;Acc:MGI:102484]</t>
  </si>
  <si>
    <t>ENSMUSG00000031311</t>
  </si>
  <si>
    <t>Nono</t>
  </si>
  <si>
    <t>non-POU-domain-containing, octamer binding protein [Source:MGI Symbol;Acc:MGI:1855692]</t>
  </si>
  <si>
    <t>ENSMUSG00000037306</t>
  </si>
  <si>
    <t>Man1c1</t>
  </si>
  <si>
    <t>mannosidase, alpha, class 1C, member 1 [Source:MGI Symbol;Acc:MGI:2446214]</t>
  </si>
  <si>
    <t>ENSMUSG00000085771</t>
  </si>
  <si>
    <t>C230066G23Rik</t>
  </si>
  <si>
    <t>RIKEN cDNA C230066G23 gene [Source:MGI Symbol;Acc:MGI:2141339]</t>
  </si>
  <si>
    <t>ENSMUSG00000024493</t>
  </si>
  <si>
    <t>Lars</t>
  </si>
  <si>
    <t>leucyl-tRNA synthetase [Source:MGI Symbol;Acc:MGI:1913808]</t>
  </si>
  <si>
    <t>ENSMUSG00000098194</t>
  </si>
  <si>
    <t>Gm7286</t>
  </si>
  <si>
    <t>predicted gene 7286 [Source:MGI Symbol;Acc:MGI:3645875]</t>
  </si>
  <si>
    <t>ENSMUSG00000029701</t>
  </si>
  <si>
    <t>Rbm28</t>
  </si>
  <si>
    <t>RNA binding motif protein 28 [Source:MGI Symbol;Acc:MGI:2655711]</t>
  </si>
  <si>
    <t>ENSMUSG00000032577</t>
  </si>
  <si>
    <t>Mapkapk3</t>
  </si>
  <si>
    <t>mitogen-activated protein kinase-activated protein kinase 3 [Source:MGI Symbol;Acc:MGI:2143163]</t>
  </si>
  <si>
    <t>ENSMUSG00000013662</t>
  </si>
  <si>
    <t>Atad1</t>
  </si>
  <si>
    <t>ATPase family, AAA domain containing 1 [Source:MGI Symbol;Acc:MGI:1915229]</t>
  </si>
  <si>
    <t>ENSMUSG00000026028</t>
  </si>
  <si>
    <t>Trak2</t>
  </si>
  <si>
    <t>trafficking protein, kinesin binding 2 [Source:MGI Symbol;Acc:MGI:1918077]</t>
  </si>
  <si>
    <t>ENSMUSG00000026283</t>
  </si>
  <si>
    <t>Ing5</t>
  </si>
  <si>
    <t>inhibitor of growth family, member 5 [Source:MGI Symbol;Acc:MGI:1922816]</t>
  </si>
  <si>
    <t>ENSMUSG00000091498</t>
  </si>
  <si>
    <t>Mpc1-ps</t>
  </si>
  <si>
    <t>mitochondrial pyruvate carrier 1, pseudogene [Source:MGI Symbol;Acc:MGI:3781628]</t>
  </si>
  <si>
    <t>ENSMUSG00000026434</t>
  </si>
  <si>
    <t>Nucks1</t>
  </si>
  <si>
    <t>nuclear casein kinase and cyclin-dependent kinase substrate 1 [Source:MGI Symbol;Acc:MGI:1934811]</t>
  </si>
  <si>
    <t>ENSMUSG00000062753</t>
  </si>
  <si>
    <t>AI413582</t>
  </si>
  <si>
    <t>expressed sequence AI413582 [Source:MGI Symbol;Acc:MGI:2146839]</t>
  </si>
  <si>
    <t>ENSMUSG00000015776</t>
  </si>
  <si>
    <t>Med22</t>
  </si>
  <si>
    <t>mediator complex subunit 22 [Source:MGI Symbol;Acc:MGI:98446]</t>
  </si>
  <si>
    <t>ENSMUSG00000036537</t>
  </si>
  <si>
    <t>Rnf113a1</t>
  </si>
  <si>
    <t>ring finger protein 113A1 [Source:MGI Symbol;Acc:MGI:1917192]</t>
  </si>
  <si>
    <t>ENSMUSG00000016520</t>
  </si>
  <si>
    <t>Lnx2</t>
  </si>
  <si>
    <t>ligand of numb-protein X 2 [Source:MGI Symbol;Acc:MGI:2155959]</t>
  </si>
  <si>
    <t>ENSMUSG00000055493</t>
  </si>
  <si>
    <t>Epm2a</t>
  </si>
  <si>
    <t>epilepsy, progressive myoclonic epilepsy, type 2 gene alpha [Source:MGI Symbol;Acc:MGI:1341085]</t>
  </si>
  <si>
    <t>ENSMUSG00000022020</t>
  </si>
  <si>
    <t>Naa16</t>
  </si>
  <si>
    <t>N(alpha)-acetyltransferase 16, NatA auxiliary subunit [Source:MGI Symbol;Acc:MGI:1914147]</t>
  </si>
  <si>
    <t>ENSMUSG00000036027</t>
  </si>
  <si>
    <t>1810046K07Rik</t>
  </si>
  <si>
    <t>RIKEN cDNA 1810046K07 gene [Source:MGI Symbol;Acc:MGI:1917059]</t>
  </si>
  <si>
    <t>ENSMUSG00000058444</t>
  </si>
  <si>
    <t>Map2k5</t>
  </si>
  <si>
    <t>mitogen-activated protein kinase kinase 5 [Source:MGI Symbol;Acc:MGI:1346345]</t>
  </si>
  <si>
    <t>ENSMUSG00000056185</t>
  </si>
  <si>
    <t>Snx32</t>
  </si>
  <si>
    <t>sorting nexin 32 [Source:MGI Symbol;Acc:MGI:2444704]</t>
  </si>
  <si>
    <t>ENSMUSG00000026930</t>
  </si>
  <si>
    <t>Gpsm1</t>
  </si>
  <si>
    <t>G-protein signalling modulator 1 (AGS3-like, C. elegans) [Source:MGI Symbol;Acc:MGI:1915089]</t>
  </si>
  <si>
    <t>ENSMUSG00000067215</t>
  </si>
  <si>
    <t>Usp51</t>
  </si>
  <si>
    <t>ubiquitin specific protease 51 [Source:MGI Symbol;Acc:MGI:3588217]</t>
  </si>
  <si>
    <t>ENSMUSG00000051498</t>
  </si>
  <si>
    <t>Tlr6</t>
  </si>
  <si>
    <t>toll-like receptor 6 [Source:MGI Symbol;Acc:MGI:1341296]</t>
  </si>
  <si>
    <t>ENSMUSG00000085236</t>
  </si>
  <si>
    <t>2610206C17Rik</t>
  </si>
  <si>
    <t>RIKEN cDNA 2610206C17 gene [Source:MGI Symbol;Acc:MGI:1919745]</t>
  </si>
  <si>
    <t>ENSMUSG00000057596</t>
  </si>
  <si>
    <t>Trim30d</t>
  </si>
  <si>
    <t>tripartite motif-containing 30D [Source:MGI Symbol;Acc:MGI:3035181]</t>
  </si>
  <si>
    <t>ENSMUSG00000033557</t>
  </si>
  <si>
    <t>Fam20b</t>
  </si>
  <si>
    <t>family with sequence similarity 20, member B [Source:MGI Symbol;Acc:MGI:2443990]</t>
  </si>
  <si>
    <t>ENSMUSG00000050079</t>
  </si>
  <si>
    <t>Rspry1</t>
  </si>
  <si>
    <t>ring finger and SPRY domain containing 1 [Source:MGI Symbol;Acc:MGI:1914860]</t>
  </si>
  <si>
    <t>ENSMUSG00000003234</t>
  </si>
  <si>
    <t>Abcf3</t>
  </si>
  <si>
    <t>ATP-binding cassette, sub-family F (GCN20), member 3 [Source:MGI Symbol;Acc:MGI:1351656]</t>
  </si>
  <si>
    <t>ENSMUSG00000031168</t>
  </si>
  <si>
    <t>Ebp</t>
  </si>
  <si>
    <t>phenylalkylamine Ca2+ antagonist (emopamil) binding protein [Source:MGI Symbol;Acc:MGI:107822]</t>
  </si>
  <si>
    <t>ENSMUSG00000052281</t>
  </si>
  <si>
    <t>Tspan32os</t>
  </si>
  <si>
    <t>tetraspanin 32, opposite strand [Source:MGI Symbol;Acc:MGI:3705185]</t>
  </si>
  <si>
    <t>ENSMUSG00000001157</t>
  </si>
  <si>
    <t>Gmcl1</t>
  </si>
  <si>
    <t>germ cell-less, spermatogenesis associated 1 [Source:MGI Symbol;Acc:MGI:1345156]</t>
  </si>
  <si>
    <t>ENSMUSG00000068740</t>
  </si>
  <si>
    <t>Celsr2</t>
  </si>
  <si>
    <t>cadherin, EGF LAG seven-pass G-type receptor 2 [Source:MGI Symbol;Acc:MGI:1858235]</t>
  </si>
  <si>
    <t>ENSMUSG00000032235</t>
  </si>
  <si>
    <t>Narg2</t>
  </si>
  <si>
    <t>interactor of little elongation complex ELL subunit 2 [Source:MGI Symbol;Acc:MGI:2135947]</t>
  </si>
  <si>
    <t>ENSMUSG00000022621</t>
  </si>
  <si>
    <t>Rabl2</t>
  </si>
  <si>
    <t>RAB, member RAS oncogene family-like 2 [Source:MGI Symbol;Acc:MGI:1915958]</t>
  </si>
  <si>
    <t>ENSMUSG00000043183</t>
  </si>
  <si>
    <t>Simc1</t>
  </si>
  <si>
    <t>SUMO-interacting motifs containing 1 [Source:MGI Symbol;Acc:MGI:2442599]</t>
  </si>
  <si>
    <t>ENSMUSG00000029270</t>
  </si>
  <si>
    <t>Fam69a</t>
  </si>
  <si>
    <t>family with sequence similarity 69, member A [Source:MGI Symbol;Acc:MGI:1914516]</t>
  </si>
  <si>
    <t>ENSMUSG00000037010</t>
  </si>
  <si>
    <t>Apln</t>
  </si>
  <si>
    <t>apelin [Source:MGI Symbol;Acc:MGI:1353624]</t>
  </si>
  <si>
    <t>ENSMUSG00000097204</t>
  </si>
  <si>
    <t>Gm17690</t>
  </si>
  <si>
    <t>predicted gene, 17690 [Source:MGI Symbol;Acc:MGI:4937324]</t>
  </si>
  <si>
    <t>ENSMUSG00000004637</t>
  </si>
  <si>
    <t>Wwox</t>
  </si>
  <si>
    <t>WW domain-containing oxidoreductase [Source:MGI Symbol;Acc:MGI:1931237]</t>
  </si>
  <si>
    <t>ENSMUSG00000035049</t>
  </si>
  <si>
    <t>Rrp12</t>
  </si>
  <si>
    <t>ribosomal RNA processing 12 homolog (S. cerevisiae) [Source:MGI Symbol;Acc:MGI:2147437]</t>
  </si>
  <si>
    <t>ENSMUSG00000044320</t>
  </si>
  <si>
    <t>1700001O22Rik</t>
  </si>
  <si>
    <t>RIKEN cDNA 1700001O22 gene [Source:MGI Symbol;Acc:MGI:1923631]</t>
  </si>
  <si>
    <t>ENSMUSG00000063884</t>
  </si>
  <si>
    <t>Ptcd3</t>
  </si>
  <si>
    <t>pentatricopeptide repeat domain 3 [Source:MGI Symbol;Acc:MGI:1917206]</t>
  </si>
  <si>
    <t>ENSMUSG00000030888</t>
  </si>
  <si>
    <t>Rrp8</t>
  </si>
  <si>
    <t>ribosomal RNA processing 8, methyltransferase, homolog (yeast) [Source:MGI Symbol;Acc:MGI:1914251]</t>
  </si>
  <si>
    <t>ENSMUSG00000097444</t>
  </si>
  <si>
    <t>Gm10489</t>
  </si>
  <si>
    <t>predicted gene 10489 [Source:MGI Symbol;Acc:MGI:3704505]</t>
  </si>
  <si>
    <t>ENSMUSG00000031299</t>
  </si>
  <si>
    <t>Pdha1</t>
  </si>
  <si>
    <t>pyruvate dehydrogenase E1 alpha 1 [Source:MGI Symbol;Acc:MGI:97532]</t>
  </si>
  <si>
    <t>ENSMUSG00000085214</t>
  </si>
  <si>
    <t>0610005C13Rik</t>
  </si>
  <si>
    <t>ENSMUSG00000016495</t>
  </si>
  <si>
    <t>Plgrkt</t>
  </si>
  <si>
    <t>plasminogen receptor, C-terminal lysine transmembrane protein [Source:MGI Symbol;Acc:MGI:1915009]</t>
  </si>
  <si>
    <t>ENSMUSG00000030452</t>
  </si>
  <si>
    <t>Nipa2</t>
  </si>
  <si>
    <t>non imprinted in Prader-Willi/Angelman syndrome 2 homolog (human) [Source:MGI Symbol;Acc:MGI:1913918]</t>
  </si>
  <si>
    <t>ENSMUSG00000000782</t>
  </si>
  <si>
    <t>Tcf7</t>
  </si>
  <si>
    <t>transcription factor 7, T cell specific [Source:MGI Symbol;Acc:MGI:98507]</t>
  </si>
  <si>
    <t>ENSMUSG00000024974</t>
  </si>
  <si>
    <t>Smc3</t>
  </si>
  <si>
    <t>structural maintenance of chromosomes 3 [Source:MGI Symbol;Acc:MGI:1339795]</t>
  </si>
  <si>
    <t>ENSMUSG00000037197</t>
  </si>
  <si>
    <t>Rbm17</t>
  </si>
  <si>
    <t>RNA binding motif protein 17 [Source:MGI Symbol;Acc:MGI:1924188]</t>
  </si>
  <si>
    <t>ENSMUSG00000028788</t>
  </si>
  <si>
    <t>Ptp4a2</t>
  </si>
  <si>
    <t>protein tyrosine phosphatase 4a2 [Source:MGI Symbol;Acc:MGI:1277117]</t>
  </si>
  <si>
    <t>ENSMUSG00000027339</t>
  </si>
  <si>
    <t>Rassf2</t>
  </si>
  <si>
    <t>Ras association (RalGDS/AF-6) domain family member 2 [Source:MGI Symbol;Acc:MGI:2442060]</t>
  </si>
  <si>
    <t>ENSMUSG00000006335</t>
  </si>
  <si>
    <t>Tfpt</t>
  </si>
  <si>
    <t>TCF3 (E2A) fusion partner [Source:MGI Symbol;Acc:MGI:1916964]</t>
  </si>
  <si>
    <t>ENSMUSG00000020275</t>
  </si>
  <si>
    <t>Rel</t>
  </si>
  <si>
    <t>reticuloendotheliosis oncogene [Source:MGI Symbol;Acc:MGI:97897]</t>
  </si>
  <si>
    <t>ENSMUSG00000078919</t>
  </si>
  <si>
    <t>Dpm1</t>
  </si>
  <si>
    <t>dolichol-phosphate (beta-D) mannosyltransferase 1 [Source:MGI Symbol;Acc:MGI:1330239]</t>
  </si>
  <si>
    <t>ENSMUSG00000000247</t>
  </si>
  <si>
    <t>Lhx2</t>
  </si>
  <si>
    <t>LIM homeobox protein 2 [Source:MGI Symbol;Acc:MGI:96785]</t>
  </si>
  <si>
    <t>ENSMUSG00000081094</t>
  </si>
  <si>
    <t>Rpl19-ps11</t>
  </si>
  <si>
    <t>ribosomal protein L19, pseudogene 11 [Source:MGI Symbol;Acc:MGI:3642193]</t>
  </si>
  <si>
    <t>ENSMUSG00000049295</t>
  </si>
  <si>
    <t>Zfp219</t>
  </si>
  <si>
    <t>zinc finger protein 219 [Source:MGI Symbol;Acc:MGI:1917140]</t>
  </si>
  <si>
    <t>ENSMUSG00000053286</t>
  </si>
  <si>
    <t>Trmt1l</t>
  </si>
  <si>
    <t>tRNA methyltransferase 1 like [Source:MGI Symbol;Acc:MGI:1916185]</t>
  </si>
  <si>
    <t>ENSMUSG00000072980</t>
  </si>
  <si>
    <t>Oip5</t>
  </si>
  <si>
    <t>Opa interacting protein 5 [Source:MGI Symbol;Acc:MGI:1917895]</t>
  </si>
  <si>
    <t>ENSMUSG00000078517</t>
  </si>
  <si>
    <t>Emc1</t>
  </si>
  <si>
    <t>ER membrane protein complex subunit 1 [Source:MGI Symbol;Acc:MGI:2443696]</t>
  </si>
  <si>
    <t>ENSMUSG00000087380</t>
  </si>
  <si>
    <t>2210408F21Rik</t>
  </si>
  <si>
    <t>RIKEN cDNA 2210408F21 gene [Source:MGI Symbol;Acc:MGI:1920902]</t>
  </si>
  <si>
    <t>ENSMUSG00000003341</t>
  </si>
  <si>
    <t>Atp8b3</t>
  </si>
  <si>
    <t>ATPase, class I, type 8B, member 3 [Source:MGI Symbol;Acc:MGI:1914581]</t>
  </si>
  <si>
    <t>ENSMUSG00000046671</t>
  </si>
  <si>
    <t>Mtfr1l</t>
  </si>
  <si>
    <t>mitochondrial fission regulator 1-like [Source:MGI Symbol;Acc:MGI:1924074]</t>
  </si>
  <si>
    <t>ENSMUSG00000020974</t>
  </si>
  <si>
    <t>Pole2</t>
  </si>
  <si>
    <t>polymerase (DNA directed), epsilon 2 (p59 subunit) [Source:MGI Symbol;Acc:MGI:1197514]</t>
  </si>
  <si>
    <t>ENSMUSG00000039621</t>
  </si>
  <si>
    <t>Prex1</t>
  </si>
  <si>
    <t>phosphatidylinositol-3,4,5-trisphosphate-dependent Rac exchange factor 1 [Source:MGI Symbol;Acc:MGI:3040696]</t>
  </si>
  <si>
    <t>ENSMUSG00000036138</t>
  </si>
  <si>
    <t>Acaa1a</t>
  </si>
  <si>
    <t>acetyl-Coenzyme A acyltransferase 1A [Source:MGI Symbol;Acc:MGI:2148491]</t>
  </si>
  <si>
    <t>ENSMUSG00000002279</t>
  </si>
  <si>
    <t>Lmf1</t>
  </si>
  <si>
    <t>lipase maturation factor 1 [Source:MGI Symbol;Acc:MGI:1923733]</t>
  </si>
  <si>
    <t>ENSMUSG00000056153</t>
  </si>
  <si>
    <t>Socs6</t>
  </si>
  <si>
    <t>suppressor of cytokine signaling 6 [Source:MGI Symbol;Acc:MGI:1924885]</t>
  </si>
  <si>
    <t>ENSMUSG00000030630</t>
  </si>
  <si>
    <t>Fah</t>
  </si>
  <si>
    <t>fumarylacetoacetate hydrolase [Source:MGI Symbol;Acc:MGI:95482]</t>
  </si>
  <si>
    <t>ENSMUSG00000033752</t>
  </si>
  <si>
    <t>Mnd1</t>
  </si>
  <si>
    <t>meiotic nuclear divisions 1 homolog (S. cerevisiae) [Source:MGI Symbol;Acc:MGI:1924165]</t>
  </si>
  <si>
    <t>ENSMUSG00000046179</t>
  </si>
  <si>
    <t>E2f8</t>
  </si>
  <si>
    <t>E2F transcription factor 8 [Source:MGI Symbol;Acc:MGI:1922038]</t>
  </si>
  <si>
    <t>ENSMUSG00000030801</t>
  </si>
  <si>
    <t>Kat8</t>
  </si>
  <si>
    <t>K(lysine) acetyltransferase 8 [Source:MGI Symbol;Acc:MGI:1915023]</t>
  </si>
  <si>
    <t>ENSMUSG00000046997</t>
  </si>
  <si>
    <t>Spsb4</t>
  </si>
  <si>
    <t>splA/ryanodine receptor domain and SOCS box containing 4 [Source:MGI Symbol;Acc:MGI:2183445]</t>
  </si>
  <si>
    <t>ENSMUSG00000024462</t>
  </si>
  <si>
    <t>Gabbr1</t>
  </si>
  <si>
    <t>gamma-aminobutyric acid (GABA) B receptor, 1 [Source:MGI Symbol;Acc:MGI:1860139]</t>
  </si>
  <si>
    <t>ENSMUSG00000003037</t>
  </si>
  <si>
    <t>Rab8a</t>
  </si>
  <si>
    <t>RAB8A, member RAS oncogene family [Source:MGI Symbol;Acc:MGI:96960]</t>
  </si>
  <si>
    <t>ENSMUSG00000025917</t>
  </si>
  <si>
    <t>Cops5</t>
  </si>
  <si>
    <t>COP9 signalosome subunit 5 [Source:MGI Symbol;Acc:MGI:1349415]</t>
  </si>
  <si>
    <t>ENSMUSG00000025968</t>
  </si>
  <si>
    <t>Ndufs1</t>
  </si>
  <si>
    <t>NADH dehydrogenase (ubiquinone) Fe-S protein 1 [Source:MGI Symbol;Acc:MGI:2443241]</t>
  </si>
  <si>
    <t>ENSMUSG00000041491</t>
  </si>
  <si>
    <t>Cep78</t>
  </si>
  <si>
    <t>centrosomal protein 78 [Source:MGI Symbol;Acc:MGI:1924386]</t>
  </si>
  <si>
    <t>ENSMUSG00000053091</t>
  </si>
  <si>
    <t>Lins</t>
  </si>
  <si>
    <t>lines homolog (Drosophila) 1 [Source:MGI Symbol;Acc:MGI:1919885]</t>
  </si>
  <si>
    <t>ENSMUSG00000026248</t>
  </si>
  <si>
    <t>Mrpl44</t>
  </si>
  <si>
    <t>mitochondrial ribosomal protein L44 [Source:MGI Symbol;Acc:MGI:1916413]</t>
  </si>
  <si>
    <t>ENSMUSG00000029657</t>
  </si>
  <si>
    <t>Hsph1</t>
  </si>
  <si>
    <t>heat shock 105kDa/110kDa protein 1 [Source:MGI Symbol;Acc:MGI:105053]</t>
  </si>
  <si>
    <t>ENSMUSG00000063953</t>
  </si>
  <si>
    <t>Amd2</t>
  </si>
  <si>
    <t>S-adenosylmethionine decarboxylase 2 [Source:MGI Symbol;Acc:MGI:1333111]</t>
  </si>
  <si>
    <t>ENSMUSG00000002910</t>
  </si>
  <si>
    <t>Arrdc2</t>
  </si>
  <si>
    <t>arrestin domain containing 2 [Source:MGI Symbol;Acc:MGI:1918057]</t>
  </si>
  <si>
    <t>ENSMUSG00000050503</t>
  </si>
  <si>
    <t>Fbxl22</t>
  </si>
  <si>
    <t>F-box and leucine-rich repeat protein 22 [Source:MGI Symbol;Acc:MGI:1921415]</t>
  </si>
  <si>
    <t>ENSMUSG00000023892</t>
  </si>
  <si>
    <t>Zfp51</t>
  </si>
  <si>
    <t>zinc finger protein 51 [Source:MGI Symbol;Acc:MGI:99198]</t>
  </si>
  <si>
    <t>ENSMUSG00000026880</t>
  </si>
  <si>
    <t>Stom</t>
  </si>
  <si>
    <t>stomatin [Source:MGI Symbol;Acc:MGI:95403]</t>
  </si>
  <si>
    <t>ENSMUSG00000022671</t>
  </si>
  <si>
    <t>Mzt2</t>
  </si>
  <si>
    <t>mitotic spindle organizing protein 2 [Source:MGI Symbol;Acc:MGI:1922845]</t>
  </si>
  <si>
    <t>ENSMUSG00000033909</t>
  </si>
  <si>
    <t>Usp36</t>
  </si>
  <si>
    <t>ubiquitin specific peptidase 36 [Source:MGI Symbol;Acc:MGI:1919594]</t>
  </si>
  <si>
    <t>ENSMUSG00000032702</t>
  </si>
  <si>
    <t>Kank1</t>
  </si>
  <si>
    <t>KN motif and ankyrin repeat domains 1 [Source:MGI Symbol;Acc:MGI:2147707]</t>
  </si>
  <si>
    <t>ENSMUSG00000024780</t>
  </si>
  <si>
    <t>Cdc37l1</t>
  </si>
  <si>
    <t>cell division cycle 37-like 1 [Source:MGI Symbol;Acc:MGI:1914322]</t>
  </si>
  <si>
    <t>ENSMUSG00000064347</t>
  </si>
  <si>
    <t>mt-Ta</t>
  </si>
  <si>
    <t>mitochondrially encoded tRNA alanine [Source:MGI Symbol;Acc:MGI:102491]</t>
  </si>
  <si>
    <t>ENSMUSG00000037098</t>
  </si>
  <si>
    <t>Rab11fip3</t>
  </si>
  <si>
    <t>RAB11 family interacting protein 3 (class II) [Source:MGI Symbol;Acc:MGI:2444431]</t>
  </si>
  <si>
    <t>ENSMUSG00000014353</t>
  </si>
  <si>
    <t>Tmem87b</t>
  </si>
  <si>
    <t>transmembrane protein 87B [Source:MGI Symbol;Acc:MGI:1919727]</t>
  </si>
  <si>
    <t>ENSMUSG00000059751</t>
  </si>
  <si>
    <t>Rps3a3</t>
  </si>
  <si>
    <t>ribosomal protein S3A3 [Source:MGI Symbol;Acc:MGI:3643406]</t>
  </si>
  <si>
    <t>ENSMUSG00000036561</t>
  </si>
  <si>
    <t>Ppp6r2</t>
  </si>
  <si>
    <t>protein phosphatase 6, regulatory subunit 2 [Source:MGI Symbol;Acc:MGI:1918724]</t>
  </si>
  <si>
    <t>ENSMUSG00000024160</t>
  </si>
  <si>
    <t>Spsb3</t>
  </si>
  <si>
    <t>splA/ryanodine receptor domain and SOCS box containing 3 [Source:MGI Symbol;Acc:MGI:1891471]</t>
  </si>
  <si>
    <t>ENSMUSG00000097090</t>
  </si>
  <si>
    <t>Gm26724</t>
  </si>
  <si>
    <t>predicted gene, 26724 [Source:MGI Symbol;Acc:MGI:5477218]</t>
  </si>
  <si>
    <t>ENSMUSG00000074748</t>
  </si>
  <si>
    <t>Atxn7l3b</t>
  </si>
  <si>
    <t>ataxin 7-like 3B [Source:MGI Symbol;Acc:MGI:1914971]</t>
  </si>
  <si>
    <t>ENSMUSG00000071713</t>
  </si>
  <si>
    <t>Csf2rb</t>
  </si>
  <si>
    <t>colony stimulating factor 2 receptor, beta, low-affinity (granulocyte-macrophage) [Source:MGI Symbol;Acc:MGI:1339759]</t>
  </si>
  <si>
    <t>ENSMUSG00000000884</t>
  </si>
  <si>
    <t>Gnb1l</t>
  </si>
  <si>
    <t>guanine nucleotide binding protein (G protein), beta polypeptide 1-like [Source:MGI Symbol;Acc:MGI:1338057]</t>
  </si>
  <si>
    <t>ENSMUSG00000026585</t>
  </si>
  <si>
    <t>Kifap3</t>
  </si>
  <si>
    <t>kinesin-associated protein 3 [Source:MGI Symbol;Acc:MGI:107566]</t>
  </si>
  <si>
    <t>ENSMUSG00000049881</t>
  </si>
  <si>
    <t>2810025M15Rik</t>
  </si>
  <si>
    <t>RIKEN cDNA 2810025M15 gene [Source:MGI Symbol;Acc:MGI:1917203]</t>
  </si>
  <si>
    <t>ENSMUSG00000016619</t>
  </si>
  <si>
    <t>Nup50</t>
  </si>
  <si>
    <t>nucleoporin 50 [Source:MGI Symbol;Acc:MGI:1351502]</t>
  </si>
  <si>
    <t>ENSMUSG00000068742</t>
  </si>
  <si>
    <t>Cry2</t>
  </si>
  <si>
    <t>cryptochrome 2 (photolyase-like) [Source:MGI Symbol;Acc:MGI:1270859]</t>
  </si>
  <si>
    <t>ENSMUSG00000027573</t>
  </si>
  <si>
    <t>Gid8</t>
  </si>
  <si>
    <t>GID complex subunit 8 [Source:MGI Symbol;Acc:MGI:1923675]</t>
  </si>
  <si>
    <t>ENSMUSG00000047909</t>
  </si>
  <si>
    <t>Ankrd16</t>
  </si>
  <si>
    <t>ankyrin repeat domain 16 [Source:MGI Symbol;Acc:MGI:2444796]</t>
  </si>
  <si>
    <t>ENSMUSG00000027746</t>
  </si>
  <si>
    <t>Ufm1</t>
  </si>
  <si>
    <t>ubiquitin-fold modifier 1 [Source:MGI Symbol;Acc:MGI:1915140]</t>
  </si>
  <si>
    <t>ENSMUSG00000044807</t>
  </si>
  <si>
    <t>Zfp354c</t>
  </si>
  <si>
    <t>zinc finger protein 354C [Source:MGI Symbol;Acc:MGI:1353621]</t>
  </si>
  <si>
    <t>ENSMUSG00000022414</t>
  </si>
  <si>
    <t>Tab1</t>
  </si>
  <si>
    <t>TGF-beta activated kinase 1/MAP3K7 binding protein 1 [Source:MGI Symbol;Acc:MGI:1913763]</t>
  </si>
  <si>
    <t>ENSMUSG00000039230</t>
  </si>
  <si>
    <t>Tbcd</t>
  </si>
  <si>
    <t>tubulin-specific chaperone d [Source:MGI Symbol;Acc:MGI:1919686]</t>
  </si>
  <si>
    <t>ENSMUSG00000035392</t>
  </si>
  <si>
    <t>Dennd1a</t>
  </si>
  <si>
    <t>DENN/MADD domain containing 1A [Source:MGI Symbol;Acc:MGI:2442794]</t>
  </si>
  <si>
    <t>ENSMUSG00000032279</t>
  </si>
  <si>
    <t>Idh3a</t>
  </si>
  <si>
    <t>isocitrate dehydrogenase 3 (NAD+) alpha [Source:MGI Symbol;Acc:MGI:1915084]</t>
  </si>
  <si>
    <t>ENSMUSG00000018659</t>
  </si>
  <si>
    <t>Pnpo</t>
  </si>
  <si>
    <t>pyridoxine 5'-phosphate oxidase [Source:MGI Symbol;Acc:MGI:2144151]</t>
  </si>
  <si>
    <t>ENSMUSG00000019795</t>
  </si>
  <si>
    <t>Pcmt1</t>
  </si>
  <si>
    <t>protein-L-isoaspartate (D-aspartate) O-methyltransferase 1 [Source:MGI Symbol;Acc:MGI:97502]</t>
  </si>
  <si>
    <t>ENSMUSG00000094487</t>
  </si>
  <si>
    <t>Gm21958</t>
  </si>
  <si>
    <t>predicted gene, 21958 [Source:MGI Symbol;Acc:MGI:5439427]</t>
  </si>
  <si>
    <t>ENSMUSG00000000439</t>
  </si>
  <si>
    <t>Mkrn2</t>
  </si>
  <si>
    <t>makorin, ring finger protein, 2 [Source:MGI Symbol;Acc:MGI:1914277]</t>
  </si>
  <si>
    <t>ENSMUSG00000024982</t>
  </si>
  <si>
    <t>Zdhhc6</t>
  </si>
  <si>
    <t>zinc finger, DHHC domain containing 6 [Source:MGI Symbol;Acc:MGI:1914230]</t>
  </si>
  <si>
    <t>ENSMUSG00000048440</t>
  </si>
  <si>
    <t>Cyp4f16</t>
  </si>
  <si>
    <t>cytochrome P450, family 4, subfamily f, polypeptide 16 [Source:MGI Symbol;Acc:MGI:1917351]</t>
  </si>
  <si>
    <t>ENSMUSG00000029276</t>
  </si>
  <si>
    <t>Glmn</t>
  </si>
  <si>
    <t>glomulin, FKBP associated protein [Source:MGI Symbol;Acc:MGI:2141180]</t>
  </si>
  <si>
    <t>ENSMUSG00000075012</t>
  </si>
  <si>
    <t>Fjx1</t>
  </si>
  <si>
    <t>four jointed box 1 (Drosophila) [Source:MGI Symbol;Acc:MGI:1341907]</t>
  </si>
  <si>
    <t>ENSMUSG00000034110</t>
  </si>
  <si>
    <t>Kctd7</t>
  </si>
  <si>
    <t>potassium channel tetramerisation domain containing 7 [Source:MGI Symbol;Acc:MGI:2442265]</t>
  </si>
  <si>
    <t>ENSMUSG00000020840</t>
  </si>
  <si>
    <t>Blmh</t>
  </si>
  <si>
    <t>bleomycin hydrolase [Source:MGI Symbol;Acc:MGI:1345186]</t>
  </si>
  <si>
    <t>ENSMUSG00000036304</t>
  </si>
  <si>
    <t>Zdhhc23</t>
  </si>
  <si>
    <t>zinc finger, DHHC domain containing 23 [Source:MGI Symbol;Acc:MGI:2685625]</t>
  </si>
  <si>
    <t>ENSMUSG00000049357</t>
  </si>
  <si>
    <t>4933408B17Rik</t>
  </si>
  <si>
    <t>RIKEN cDNA 4933408B17 gene [Source:MGI Symbol;Acc:MGI:3045347]</t>
  </si>
  <si>
    <t>ENSMUSG00000040407</t>
  </si>
  <si>
    <t>Akap9</t>
  </si>
  <si>
    <t>A kinase (PRKA) anchor protein (yotiao) 9 [Source:MGI Symbol;Acc:MGI:2178217]</t>
  </si>
  <si>
    <t>ENSMUSG00000029775</t>
  </si>
  <si>
    <t>Klhdc10</t>
  </si>
  <si>
    <t>kelch domain containing 10 [Source:MGI Symbol;Acc:MGI:1924038]</t>
  </si>
  <si>
    <t>ENSMUSG00000020074</t>
  </si>
  <si>
    <t>Ccar1</t>
  </si>
  <si>
    <t>cell division cycle and apoptosis regulator 1 [Source:MGI Symbol;Acc:MGI:1914750]</t>
  </si>
  <si>
    <t>ENSMUSG00000067995</t>
  </si>
  <si>
    <t>Gtf2f2</t>
  </si>
  <si>
    <t>general transcription factor IIF, polypeptide 2 [Source:MGI Symbol;Acc:MGI:1915955]</t>
  </si>
  <si>
    <t>ENSMUSG00000032815</t>
  </si>
  <si>
    <t>Fanca</t>
  </si>
  <si>
    <t>Fanconi anemia, complementation group A [Source:MGI Symbol;Acc:MGI:1341823]</t>
  </si>
  <si>
    <t>ENSMUSG00000026563</t>
  </si>
  <si>
    <t>Tada1</t>
  </si>
  <si>
    <t>transcriptional adaptor 1 [Source:MGI Symbol;Acc:MGI:1196415]</t>
  </si>
  <si>
    <t>ENSMUSG00000036769</t>
  </si>
  <si>
    <t>Wdr44</t>
  </si>
  <si>
    <t>WD repeat domain 44 [Source:MGI Symbol;Acc:MGI:1919654]</t>
  </si>
  <si>
    <t>ENSMUSG00000040213</t>
  </si>
  <si>
    <t>Ccbl2</t>
  </si>
  <si>
    <t>cysteine conjugate-beta lyase 2 [Source:MGI Symbol;Acc:MGI:2677849]</t>
  </si>
  <si>
    <t>ENSMUSG00000005609</t>
  </si>
  <si>
    <t>Ctr9</t>
  </si>
  <si>
    <t>CTR9 homolog, Paf1/RNA polymerase II complex component [Source:MGI Symbol;Acc:MGI:109345]</t>
  </si>
  <si>
    <t>ENSMUSG00000097245</t>
  </si>
  <si>
    <t>Gm5421</t>
  </si>
  <si>
    <t>predicted gene 5421 [Source:MGI Symbol;Acc:MGI:3645718]</t>
  </si>
  <si>
    <t>ENSMUSG00000073422</t>
  </si>
  <si>
    <t>H2-Ke6</t>
  </si>
  <si>
    <t>H2-K region expressed gene 6 [Source:MGI Symbol;Acc:MGI:95911]</t>
  </si>
  <si>
    <t>ENSMUSG00000040822</t>
  </si>
  <si>
    <t>1700123O20Rik</t>
  </si>
  <si>
    <t>RIKEN cDNA 1700123O20 gene [Source:MGI Symbol;Acc:MGI:1920893]</t>
  </si>
  <si>
    <t>ENSMUSG00000079020</t>
  </si>
  <si>
    <t>Slc45a4</t>
  </si>
  <si>
    <t>solute carrier family 45, member 4 [Source:MGI Symbol;Acc:MGI:2146236]</t>
  </si>
  <si>
    <t>ENSMUSG00000039096</t>
  </si>
  <si>
    <t>Rsad1</t>
  </si>
  <si>
    <t>radical S-adenosyl methionine domain containing 1 [Source:MGI Symbol;Acc:MGI:3039628]</t>
  </si>
  <si>
    <t>ENSMUSG00000020818</t>
  </si>
  <si>
    <t>Mfsd11</t>
  </si>
  <si>
    <t>major facilitator superfamily domain containing 11 [Source:MGI Symbol;Acc:MGI:1917150]</t>
  </si>
  <si>
    <t>ENSMUSG00000022193</t>
  </si>
  <si>
    <t>Psmb5</t>
  </si>
  <si>
    <t>proteasome (prosome, macropain) subunit, beta type 5 [Source:MGI Symbol;Acc:MGI:1194513]</t>
  </si>
  <si>
    <t>ENSMUSG00000008435</t>
  </si>
  <si>
    <t>Rdh13</t>
  </si>
  <si>
    <t>retinol dehydrogenase 13 (all-trans and 9-cis) [Source:MGI Symbol;Acc:MGI:1918732]</t>
  </si>
  <si>
    <t>ENSMUSG00000025354</t>
  </si>
  <si>
    <t>Dnajc14</t>
  </si>
  <si>
    <t>DnaJ heat shock protein family (Hsp40) member C14 [Source:MGI Symbol;Acc:MGI:1921580]</t>
  </si>
  <si>
    <t>ENSMUSG00000034892</t>
  </si>
  <si>
    <t>Rps29</t>
  </si>
  <si>
    <t>ribosomal protein S29 [Source:MGI Symbol;Acc:MGI:107681]</t>
  </si>
  <si>
    <t>ENSMUSG00000052331</t>
  </si>
  <si>
    <t>Ankrd44</t>
  </si>
  <si>
    <t>ankyrin repeat domain 44 [Source:MGI Symbol;Acc:MGI:3045243]</t>
  </si>
  <si>
    <t>ENSMUSG00000100783</t>
  </si>
  <si>
    <t>RP23-408A1.1</t>
  </si>
  <si>
    <t>RIKEN cDNA 2310047D07 gene [Source:MGI Symbol;Acc:MGI:1916907]</t>
  </si>
  <si>
    <t>ENSMUSG00000087336</t>
  </si>
  <si>
    <t>Gm15860</t>
  </si>
  <si>
    <t>predicted gene 15860 [Source:MGI Symbol;Acc:MGI:3801778]</t>
  </si>
  <si>
    <t>ENSMUSG00000020430</t>
  </si>
  <si>
    <t>Pes1</t>
  </si>
  <si>
    <t>pescadillo homolog 1, containing BRCT domain (zebrafish) [Source:MGI Symbol;Acc:MGI:1890613]</t>
  </si>
  <si>
    <t>ENSMUSG00000030600</t>
  </si>
  <si>
    <t>Lrfn1</t>
  </si>
  <si>
    <t>leucine rich repeat and fibronectin type III domain containing 1 [Source:MGI Symbol;Acc:MGI:2136810]</t>
  </si>
  <si>
    <t>ENSMUSG00000026799</t>
  </si>
  <si>
    <t>Med27</t>
  </si>
  <si>
    <t>mediator complex subunit 27 [Source:MGI Symbol;Acc:MGI:1916225]</t>
  </si>
  <si>
    <t>ENSMUSG00000042854</t>
  </si>
  <si>
    <t>Trp53rk</t>
  </si>
  <si>
    <t>transformation related protein 53 regulating kinase B [Source:MGI Symbol;Acc:MGI:1914050]</t>
  </si>
  <si>
    <t>ENSMUSG00000070372</t>
  </si>
  <si>
    <t>Capza1</t>
  </si>
  <si>
    <t>capping protein (actin filament) muscle Z-line, alpha 1 [Source:MGI Symbol;Acc:MGI:106227]</t>
  </si>
  <si>
    <t>ENSMUSG00000033039</t>
  </si>
  <si>
    <t>Micall1</t>
  </si>
  <si>
    <t>microtubule associated monooxygenase, calponin and LIM domain containing -like 1 [Source:MGI Symbol;Acc:MGI:105870]</t>
  </si>
  <si>
    <t>ENSMUSG00000032855</t>
  </si>
  <si>
    <t>Pkd1</t>
  </si>
  <si>
    <t>polycystic kidney disease 1 homolog [Source:MGI Symbol;Acc:MGI:97603]</t>
  </si>
  <si>
    <t>ENSMUSG00000022210</t>
  </si>
  <si>
    <t>Dhrs4</t>
  </si>
  <si>
    <t>dehydrogenase/reductase (SDR family) member 4 [Source:MGI Symbol;Acc:MGI:90169]</t>
  </si>
  <si>
    <t>ENSMUSG00000026289</t>
  </si>
  <si>
    <t>Atg16l1</t>
  </si>
  <si>
    <t>autophagy related 16-like 1 (S. cerevisiae) [Source:MGI Symbol;Acc:MGI:1924290]</t>
  </si>
  <si>
    <t>ENSMUSG00000019984</t>
  </si>
  <si>
    <t>Med23</t>
  </si>
  <si>
    <t>mediator complex subunit 23 [Source:MGI Symbol;Acc:MGI:1917458]</t>
  </si>
  <si>
    <t>ENSMUSG00000028013</t>
  </si>
  <si>
    <t>Ppa2</t>
  </si>
  <si>
    <t>pyrophosphatase (inorganic) 2 [Source:MGI Symbol;Acc:MGI:1922026]</t>
  </si>
  <si>
    <t>ENSMUSG00000061898</t>
  </si>
  <si>
    <t>Rbak</t>
  </si>
  <si>
    <t>RB-associated KRAB zinc finger [Source:MGI Symbol;Acc:MGI:1927369]</t>
  </si>
  <si>
    <t>ENSMUSG00000068299</t>
  </si>
  <si>
    <t>1700019G17Rik</t>
  </si>
  <si>
    <t>RIKEN cDNA 1700019G17 gene [Source:MGI Symbol;Acc:MGI:1922791]</t>
  </si>
  <si>
    <t>ENSMUSG00000033790</t>
  </si>
  <si>
    <t>Tubgcp5</t>
  </si>
  <si>
    <t>tubulin, gamma complex associated protein 5 [Source:MGI Symbol;Acc:MGI:2178836]</t>
  </si>
  <si>
    <t>ENSMUSG00000022089</t>
  </si>
  <si>
    <t>Bin3</t>
  </si>
  <si>
    <t>bridging integrator 3 [Source:MGI Symbol;Acc:MGI:1929883]</t>
  </si>
  <si>
    <t>ENSMUSG00000042622</t>
  </si>
  <si>
    <t>Maff</t>
  </si>
  <si>
    <t>v-maf musculoaponeurotic fibrosarcoma oncogene family, protein F (avian) [Source:MGI Symbol;Acc:MGI:96910]</t>
  </si>
  <si>
    <t>ENSMUSG00000087556</t>
  </si>
  <si>
    <t>Gm15764</t>
  </si>
  <si>
    <t>predicted gene 15764 [Source:MGI Symbol;Acc:MGI:3783206]</t>
  </si>
  <si>
    <t>ENSMUSG00000024165</t>
  </si>
  <si>
    <t>Hn1l</t>
  </si>
  <si>
    <t>hematological and neurological expressed 1-like [Source:MGI Symbol;Acc:MGI:1196260]</t>
  </si>
  <si>
    <t>ENSMUSG00000024941</t>
  </si>
  <si>
    <t>Scyl1</t>
  </si>
  <si>
    <t>SCY1-like 1 (S. cerevisiae) [Source:MGI Symbol;Acc:MGI:1931787]</t>
  </si>
  <si>
    <t>ENSMUSG00000046876</t>
  </si>
  <si>
    <t>Atxn1</t>
  </si>
  <si>
    <t>ataxin 1 [Source:MGI Symbol;Acc:MGI:104783]</t>
  </si>
  <si>
    <t>ENSMUSG00000029780</t>
  </si>
  <si>
    <t>Nt5c3</t>
  </si>
  <si>
    <t>5'-nucleotidase, cytosolic III [Source:MGI Symbol;Acc:MGI:1927186]</t>
  </si>
  <si>
    <t>ENSMUSG00000087538</t>
  </si>
  <si>
    <t>Gm16341</t>
  </si>
  <si>
    <t>predicted gene 16341 [Source:MGI Symbol;Acc:MGI:3840137]</t>
  </si>
  <si>
    <t>ENSMUSG00000074024</t>
  </si>
  <si>
    <t>4632427E13Rik</t>
  </si>
  <si>
    <t>RIKEN cDNA 4632427E13 gene [Source:MGI Symbol;Acc:MGI:1915436]</t>
  </si>
  <si>
    <t>ENSMUSG00000032609</t>
  </si>
  <si>
    <t>Klhdc8b</t>
  </si>
  <si>
    <t>kelch domain containing 8B [Source:MGI Symbol;Acc:MGI:1925517]</t>
  </si>
  <si>
    <t>ENSMUSG00000022244</t>
  </si>
  <si>
    <t>Amacr</t>
  </si>
  <si>
    <t>alpha-methylacyl-CoA racemase [Source:MGI Symbol;Acc:MGI:1098273]</t>
  </si>
  <si>
    <t>ENSMUSG00000100493</t>
  </si>
  <si>
    <t>RP23-132E8.2</t>
  </si>
  <si>
    <t>ENSMUSG00000093629</t>
  </si>
  <si>
    <t>Prox2os</t>
  </si>
  <si>
    <t>prospero homeobox 2 opposite strand [Source:MGI Symbol;Acc:MGI:5011542]</t>
  </si>
  <si>
    <t>ENSMUSG00000025283</t>
  </si>
  <si>
    <t>Sat1</t>
  </si>
  <si>
    <t>spermidine/spermine N1-acetyl transferase 1 [Source:MGI Symbol;Acc:MGI:98233]</t>
  </si>
  <si>
    <t>ENSMUSG00000025503</t>
  </si>
  <si>
    <t>Taldo1</t>
  </si>
  <si>
    <t>transaldolase 1 [Source:MGI Symbol;Acc:MGI:1274789]</t>
  </si>
  <si>
    <t>ENSMUSG00000100691</t>
  </si>
  <si>
    <t>RP23-410L16.1</t>
  </si>
  <si>
    <t>RIKEN cDNA 2010320M18 gene [Source:MGI Symbol;Acc:MGI:1919343]</t>
  </si>
  <si>
    <t>ENSMUSG00000074646</t>
  </si>
  <si>
    <t>6430550D23Rik</t>
  </si>
  <si>
    <t>RIKEN cDNA 6430550D23 gene [Source:MGI Symbol;Acc:MGI:2443361]</t>
  </si>
  <si>
    <t>ENSMUSG00000072663</t>
  </si>
  <si>
    <t>Spef2</t>
  </si>
  <si>
    <t>sperm flagellar 2 [Source:MGI Symbol;Acc:MGI:2443727]</t>
  </si>
  <si>
    <t>ENSMUSG00000032511</t>
  </si>
  <si>
    <t>Scn5a</t>
  </si>
  <si>
    <t>sodium channel, voltage-gated, type V, alpha [Source:MGI Symbol;Acc:MGI:98251]</t>
  </si>
  <si>
    <t>ENSMUSG00000001847</t>
  </si>
  <si>
    <t>Rac1</t>
  </si>
  <si>
    <t>RAS-related C3 botulinum substrate 1 [Source:MGI Symbol;Acc:MGI:97845]</t>
  </si>
  <si>
    <t>ENSMUSG00000052763</t>
  </si>
  <si>
    <t>Zfp212</t>
  </si>
  <si>
    <t>Zinc finger protein 212 [Source:MGI Symbol;Acc:MGI:2682609]</t>
  </si>
  <si>
    <t>ENSMUSG00000086526</t>
  </si>
  <si>
    <t>Gm12762</t>
  </si>
  <si>
    <t>predicted gene 12762 [Source:MGI Symbol;Acc:MGI:3649976]</t>
  </si>
  <si>
    <t>ENSMUSG00000047767</t>
  </si>
  <si>
    <t>Atg16l2</t>
  </si>
  <si>
    <t>autophagy related 16-like 2 (S. cerevisiae) [Source:MGI Symbol;Acc:MGI:1920933]</t>
  </si>
  <si>
    <t>ENSMUSG00000023467</t>
  </si>
  <si>
    <t>Tulp2</t>
  </si>
  <si>
    <t>tubby-like protein 2 [Source:MGI Symbol;Acc:MGI:1861600]</t>
  </si>
  <si>
    <t>ENSMUSG00000022897</t>
  </si>
  <si>
    <t>Dyrk1a</t>
  </si>
  <si>
    <t>dual-specificity tyrosine-(Y)-phosphorylation regulated kinase 1a [Source:MGI Symbol;Acc:MGI:1330299]</t>
  </si>
  <si>
    <t>ENSMUSG00000003779</t>
  </si>
  <si>
    <t>Kif20a</t>
  </si>
  <si>
    <t>kinesin family member 20A [Source:MGI Symbol;Acc:MGI:1201682]</t>
  </si>
  <si>
    <t>ENSMUSG00000034449</t>
  </si>
  <si>
    <t>Dhrs11</t>
  </si>
  <si>
    <t>dehydrogenase/reductase (SDR family) member 11 [Source:MGI Symbol;Acc:MGI:2652816]</t>
  </si>
  <si>
    <t>ENSMUSG00000068749</t>
  </si>
  <si>
    <t>Psma5</t>
  </si>
  <si>
    <t>proteasome (prosome, macropain) subunit, alpha type 5 [Source:MGI Symbol;Acc:MGI:1347009]</t>
  </si>
  <si>
    <t>ENSMUSG00000027984</t>
  </si>
  <si>
    <t>Hadh</t>
  </si>
  <si>
    <t>hydroxyacyl-Coenzyme A dehydrogenase [Source:MGI Symbol;Acc:MGI:96009]</t>
  </si>
  <si>
    <t>ENSMUSG00000039231</t>
  </si>
  <si>
    <t>Suv39h1</t>
  </si>
  <si>
    <t>suppressor of variegation 3-9 homolog 1 (Drosophila) [Source:MGI Symbol;Acc:MGI:1099440]</t>
  </si>
  <si>
    <t>ENSMUSG00000001098</t>
  </si>
  <si>
    <t>Kctd10</t>
  </si>
  <si>
    <t>potassium channel tetramerisation domain containing 10 [Source:MGI Symbol;Acc:MGI:2141207]</t>
  </si>
  <si>
    <t>ENSMUSG00000036208</t>
  </si>
  <si>
    <t>BC027231</t>
  </si>
  <si>
    <t>nucleolus and neural progenitor protein [Source:MGI Symbol;Acc:MGI:2384836]</t>
  </si>
  <si>
    <t>ENSMUSG00000042797</t>
  </si>
  <si>
    <t>Aqp11</t>
  </si>
  <si>
    <t>aquaporin 11 [Source:MGI Symbol;Acc:MGI:1913583]</t>
  </si>
  <si>
    <t>ENSMUSG00000016933</t>
  </si>
  <si>
    <t>Plcg1</t>
  </si>
  <si>
    <t>phospholipase C, gamma 1 [Source:MGI Symbol;Acc:MGI:97615]</t>
  </si>
  <si>
    <t>ENSMUSG00000028672</t>
  </si>
  <si>
    <t>Hmgcl</t>
  </si>
  <si>
    <t>3-hydroxy-3-methylglutaryl-Coenzyme A lyase [Source:MGI Symbol;Acc:MGI:96158]</t>
  </si>
  <si>
    <t>ENSMUSG00000049957</t>
  </si>
  <si>
    <t>Ccdc137</t>
  </si>
  <si>
    <t>coiled-coil domain containing 137 [Source:MGI Symbol;Acc:MGI:1914541]</t>
  </si>
  <si>
    <t>ENSMUSG00000051037</t>
  </si>
  <si>
    <t>Zfp455</t>
  </si>
  <si>
    <t>zinc finger protein 455 [Source:MGI Symbol;Acc:MGI:3040708]</t>
  </si>
  <si>
    <t>ENSMUSG00000088625</t>
  </si>
  <si>
    <t>Gm23318</t>
  </si>
  <si>
    <t>predicted gene, 23318 [Source:MGI Symbol;Acc:MGI:5453095]</t>
  </si>
  <si>
    <t>ENSMUSG00000060419</t>
  </si>
  <si>
    <t>Rps16-ps2</t>
  </si>
  <si>
    <t>ribosomal protein S16, pseudogene 2 [Source:MGI Symbol;Acc:MGI:3704259]</t>
  </si>
  <si>
    <t>ENSMUSG00000078247</t>
  </si>
  <si>
    <t>Airn</t>
  </si>
  <si>
    <t>antisense Igf2r RNA [Source:MGI Symbol;Acc:MGI:1353471]</t>
  </si>
  <si>
    <t>ENSMUSG00000074661</t>
  </si>
  <si>
    <t>Pde4d</t>
  </si>
  <si>
    <t>ENSMUSG00000003848</t>
  </si>
  <si>
    <t>Nob1</t>
  </si>
  <si>
    <t>NIN1/RPN12 binding protein 1 homolog (S. cerevisiae) [Source:MGI Symbol;Acc:MGI:1914869]</t>
  </si>
  <si>
    <t>ENSMUSG00000026073</t>
  </si>
  <si>
    <t>Il1r2</t>
  </si>
  <si>
    <t>interleukin 1 receptor, type II [Source:MGI Symbol;Acc:MGI:96546]</t>
  </si>
  <si>
    <t>ENSMUSG00000029250</t>
  </si>
  <si>
    <t>Polr2b</t>
  </si>
  <si>
    <t>polymerase (RNA) II (DNA directed) polypeptide B [Source:MGI Symbol;Acc:MGI:2388280]</t>
  </si>
  <si>
    <t>ENSMUSG00000050973</t>
  </si>
  <si>
    <t>Gdpgp1</t>
  </si>
  <si>
    <t>GDP-D-glucose phosphorylase 1 [Source:MGI Symbol;Acc:MGI:2443429]</t>
  </si>
  <si>
    <t>ENSMUSG00000097414</t>
  </si>
  <si>
    <t>B130046B21Rik</t>
  </si>
  <si>
    <t>RIKEN cDNA B130046B21 gene [Source:MGI Symbol;Acc:MGI:3704458]</t>
  </si>
  <si>
    <t>ENSMUSG00000085196</t>
  </si>
  <si>
    <t>Gm14963</t>
  </si>
  <si>
    <t>predicted gene 14963 [Source:MGI Symbol;Acc:MGI:3705162]</t>
  </si>
  <si>
    <t>ENSMUSG00000005540</t>
  </si>
  <si>
    <t>Fcer2a</t>
  </si>
  <si>
    <t>Fc receptor, IgE, low affinity II, alpha polypeptide [Source:MGI Symbol;Acc:MGI:95497]</t>
  </si>
  <si>
    <t>ENSMUSG00000032615</t>
  </si>
  <si>
    <t>Nt5m</t>
  </si>
  <si>
    <t>5',3'-nucleotidase, mitochondrial [Source:MGI Symbol;Acc:MGI:1917127]</t>
  </si>
  <si>
    <t>ENSMUSG00000024773</t>
  </si>
  <si>
    <t>Atg2a</t>
  </si>
  <si>
    <t>autophagy related 2A [Source:MGI Symbol;Acc:MGI:1916291]</t>
  </si>
  <si>
    <t>ENSMUSG00000073176</t>
  </si>
  <si>
    <t>Zfp449</t>
  </si>
  <si>
    <t>zinc finger protein 449 [Source:MGI Symbol;Acc:MGI:1925869]</t>
  </si>
  <si>
    <t>ENSMUSG00000002109</t>
  </si>
  <si>
    <t>Ddb2</t>
  </si>
  <si>
    <t>damage specific DNA binding protein 2 [Source:MGI Symbol;Acc:MGI:1355314]</t>
  </si>
  <si>
    <t>ENSMUSG00000030361</t>
  </si>
  <si>
    <t>Klrb1a</t>
  </si>
  <si>
    <t>killer cell lectin-like receptor subfamily B member 1A [Source:MGI Symbol;Acc:MGI:107540]</t>
  </si>
  <si>
    <t>ENSMUSG00000060904</t>
  </si>
  <si>
    <t>Arl1</t>
  </si>
  <si>
    <t>ADP-ribosylation factor-like 1 [Source:MGI Symbol;Acc:MGI:99436]</t>
  </si>
  <si>
    <t>ENSMUSG00000039219</t>
  </si>
  <si>
    <t>Arid4b</t>
  </si>
  <si>
    <t>AT rich interactive domain 4B (RBP1-like) [Source:MGI Symbol;Acc:MGI:2137512]</t>
  </si>
  <si>
    <t>ENSMUSG00000015451</t>
  </si>
  <si>
    <t>C4a</t>
  </si>
  <si>
    <t>complement component 4A (Rodgers blood group) [Source:MGI Symbol;Acc:MGI:98320]</t>
  </si>
  <si>
    <t>ENSMUSG00000023932</t>
  </si>
  <si>
    <t>Cdc5l</t>
  </si>
  <si>
    <t>cell division cycle 5-like (S. pombe) [Source:MGI Symbol;Acc:MGI:1918952]</t>
  </si>
  <si>
    <t>ENSMUSG00000095041</t>
  </si>
  <si>
    <t>PISD</t>
  </si>
  <si>
    <t>phosphatidylserine decarboxylase [Source:HGNC Symbol;Acc:HGNC:8999]</t>
  </si>
  <si>
    <t>ENSMUSG00000086652</t>
  </si>
  <si>
    <t>Gm14029</t>
  </si>
  <si>
    <t>predicted gene 14029 [Source:MGI Symbol;Acc:MGI:3650450]</t>
  </si>
  <si>
    <t>ENSMUSG00000099137</t>
  </si>
  <si>
    <t>Gm10603</t>
  </si>
  <si>
    <t>predicted gene 10603 [Source:MGI Symbol;Acc:MGI:3642592]</t>
  </si>
  <si>
    <t>ENSMUSG00000101225</t>
  </si>
  <si>
    <t>RP23-4H17.1</t>
  </si>
  <si>
    <t>RIKEN cDNA 1700008J07 gene [Source:MGI Symbol;Acc:MGI:1916610]</t>
  </si>
  <si>
    <t>ENSMUSG00000022519</t>
  </si>
  <si>
    <t>Srl</t>
  </si>
  <si>
    <t>sarcalumenin [Source:MGI Symbol;Acc:MGI:2146620]</t>
  </si>
  <si>
    <t>ENSMUSG00000038520</t>
  </si>
  <si>
    <t>Tbc1d17</t>
  </si>
  <si>
    <t>TBC1 domain family, member 17 [Source:MGI Symbol;Acc:MGI:2449973]</t>
  </si>
  <si>
    <t>ENSMUSG00000094902</t>
  </si>
  <si>
    <t>Igkv10-95</t>
  </si>
  <si>
    <t>immunoglobulin kappa variable 10-95 [Source:MGI Symbol;Acc:MGI:3644598]</t>
  </si>
  <si>
    <t>ENSMUSG00000031949</t>
  </si>
  <si>
    <t>Adat1</t>
  </si>
  <si>
    <t>adenosine deaminase, tRNA-specific 1 [Source:MGI Symbol;Acc:MGI:1353631]</t>
  </si>
  <si>
    <t>ENSMUSG00000047603</t>
  </si>
  <si>
    <t>Zfp235</t>
  </si>
  <si>
    <t>zinc finger protein 235 [Source:MGI Symbol;Acc:MGI:1929117]</t>
  </si>
  <si>
    <t>ENSMUSG00000034321</t>
  </si>
  <si>
    <t>Exosc1</t>
  </si>
  <si>
    <t>exosome component 1 [Source:MGI Symbol;Acc:MGI:1913833]</t>
  </si>
  <si>
    <t>ENSMUSG00000065282</t>
  </si>
  <si>
    <t>Gm24455</t>
  </si>
  <si>
    <t>predicted gene, 24455 [Source:MGI Symbol;Acc:MGI:5454232]</t>
  </si>
  <si>
    <t>ENSMUSG00000085175</t>
  </si>
  <si>
    <t>Gm11423</t>
  </si>
  <si>
    <t>predicted gene 11423 [Source:MGI Symbol;Acc:MGI:3651335]</t>
  </si>
  <si>
    <t>ENSMUSG00000030079</t>
  </si>
  <si>
    <t>Ruvbl1</t>
  </si>
  <si>
    <t>RuvB-like protein 1 [Source:MGI Symbol;Acc:MGI:1928760]</t>
  </si>
  <si>
    <t>ENSMUSG00000002147</t>
  </si>
  <si>
    <t>Stat6</t>
  </si>
  <si>
    <t>signal transducer and activator of transcription 6 [Source:MGI Symbol;Acc:MGI:103034]</t>
  </si>
  <si>
    <t>ENSMUSG00000032580</t>
  </si>
  <si>
    <t>Rbm5</t>
  </si>
  <si>
    <t>RNA binding motif protein 5 [Source:MGI Symbol;Acc:MGI:1933204]</t>
  </si>
  <si>
    <t>ENSMUSG00000057594</t>
  </si>
  <si>
    <t>Arl16</t>
  </si>
  <si>
    <t>ADP-ribosylation factor-like 16 [Source:MGI Symbol;Acc:MGI:1917567]</t>
  </si>
  <si>
    <t>ENSMUSG00000035891</t>
  </si>
  <si>
    <t>Cerk</t>
  </si>
  <si>
    <t>ceramide kinase [Source:MGI Symbol;Acc:MGI:2386052]</t>
  </si>
  <si>
    <t>ENSMUSG00000015980</t>
  </si>
  <si>
    <t>Lrrc27</t>
  </si>
  <si>
    <t>leucine rich repeat containing 27 [Source:MGI Symbol;Acc:MGI:1923862]</t>
  </si>
  <si>
    <t>ENSMUSG00000039824</t>
  </si>
  <si>
    <t>Myl6b</t>
  </si>
  <si>
    <t>myosin, light polypeptide 6B [Source:MGI Symbol;Acc:MGI:1917789]</t>
  </si>
  <si>
    <t>ENSMUSG00000087578</t>
  </si>
  <si>
    <t>Ccdc142os</t>
  </si>
  <si>
    <t>coiled-coil domain containing 142, opposite strand [Source:MGI Symbol;Acc:MGI:3783052]</t>
  </si>
  <si>
    <t>ENSMUSG00000021500</t>
  </si>
  <si>
    <t>Ddx46</t>
  </si>
  <si>
    <t>DEAD (Asp-Glu-Ala-Asp) box polypeptide 46 [Source:MGI Symbol;Acc:MGI:1920895]</t>
  </si>
  <si>
    <t>ENSMUSG00000062373</t>
  </si>
  <si>
    <t>Tmem65</t>
  </si>
  <si>
    <t>transmembrane protein 65 [Source:MGI Symbol;Acc:MGI:1922118]</t>
  </si>
  <si>
    <t>ENSMUSG00000026457</t>
  </si>
  <si>
    <t>Adipor1</t>
  </si>
  <si>
    <t>adiponectin receptor 1 [Source:MGI Symbol;Acc:MGI:1919924]</t>
  </si>
  <si>
    <t>ENSMUSG00000012117</t>
  </si>
  <si>
    <t>Dhdds</t>
  </si>
  <si>
    <t>dehydrodolichyl diphosphate synthase [Source:MGI Symbol;Acc:MGI:1914672]</t>
  </si>
  <si>
    <t>ENSMUSG00000091952</t>
  </si>
  <si>
    <t>Gm17709</t>
  </si>
  <si>
    <t>predicted gene, 17709 [Source:MGI Symbol;Acc:MGI:4937343]</t>
  </si>
  <si>
    <t>ENSMUSG00000075576</t>
  </si>
  <si>
    <t>Gm12359</t>
  </si>
  <si>
    <t>predicted gene 12359 [Source:MGI Symbol;Acc:MGI:3702436]</t>
  </si>
  <si>
    <t>ENSMUSG00000015869</t>
  </si>
  <si>
    <t>Prpsap1</t>
  </si>
  <si>
    <t>phosphoribosyl pyrophosphate synthetase-associated protein 1 [Source:MGI Symbol;Acc:MGI:1915013]</t>
  </si>
  <si>
    <t>ENSMUSG00000022704</t>
  </si>
  <si>
    <t>Qtrtd1</t>
  </si>
  <si>
    <t>queuine tRNA-ribosyltransferase domain containing 1 [Source:MGI Symbol;Acc:MGI:1922194]</t>
  </si>
  <si>
    <t>ENSMUSG00000097296</t>
  </si>
  <si>
    <t>Gm26532</t>
  </si>
  <si>
    <t>predicted gene, 26532 [Source:MGI Symbol;Acc:MGI:5477026]</t>
  </si>
  <si>
    <t>ENSMUSG00000003299</t>
  </si>
  <si>
    <t>Mrpl4</t>
  </si>
  <si>
    <t>mitochondrial ribosomal protein L4 [Source:MGI Symbol;Acc:MGI:2137210]</t>
  </si>
  <si>
    <t>ENSMUSG00000022544</t>
  </si>
  <si>
    <t>Fam86</t>
  </si>
  <si>
    <t>eukaryotic elongation factor 2 lysine methyltransferase [Source:MGI Symbol;Acc:MGI:1917761]</t>
  </si>
  <si>
    <t>ENSMUSG00000003762</t>
  </si>
  <si>
    <t>Adck4</t>
  </si>
  <si>
    <t>aarF domain containing kinase 4 [Source:MGI Symbol;Acc:MGI:1924139]</t>
  </si>
  <si>
    <t>ENSMUSG00000059288</t>
  </si>
  <si>
    <t>Cdyl</t>
  </si>
  <si>
    <t>chromodomain protein, Y chromosome-like [Source:MGI Symbol;Acc:MGI:1339956]</t>
  </si>
  <si>
    <t>ENSMUSG00000024891</t>
  </si>
  <si>
    <t>Slc29a2</t>
  </si>
  <si>
    <t>solute carrier family 29 (nucleoside transporters), member 2 [Source:MGI Symbol;Acc:MGI:1345278]</t>
  </si>
  <si>
    <t>ENSMUSG00000024642</t>
  </si>
  <si>
    <t>Tle4</t>
  </si>
  <si>
    <t>transducin-like enhancer of split 4, homolog of Drosophila E(spl) [Source:MGI Symbol;Acc:MGI:104633]</t>
  </si>
  <si>
    <t>ENSMUSG00000028840</t>
  </si>
  <si>
    <t>Zfp593</t>
  </si>
  <si>
    <t>zinc finger protein 593 [Source:MGI Symbol;Acc:MGI:1915290]</t>
  </si>
  <si>
    <t>ENSMUSG00000098041</t>
  </si>
  <si>
    <t>Gm26981</t>
  </si>
  <si>
    <t>predicted gene, 26981 [Source:MGI Symbol;Acc:MGI:5504096]</t>
  </si>
  <si>
    <t>ENSMUSG00000009630</t>
  </si>
  <si>
    <t>Ppp2cb</t>
  </si>
  <si>
    <t>protein phosphatase 2 (formerly 2A), catalytic subunit, beta isoform [Source:MGI Symbol;Acc:MGI:1321161]</t>
  </si>
  <si>
    <t>ENSMUSG00000054400</t>
  </si>
  <si>
    <t>Cklf</t>
  </si>
  <si>
    <t>chemokine-like factor [Source:MGI Symbol;Acc:MGI:1922708]</t>
  </si>
  <si>
    <t>ENSMUSG00000032047</t>
  </si>
  <si>
    <t>Acat1</t>
  </si>
  <si>
    <t>acetyl-Coenzyme A acetyltransferase 1 [Source:MGI Symbol;Acc:MGI:87870]</t>
  </si>
  <si>
    <t>ENSMUSG00000056167</t>
  </si>
  <si>
    <t>Cnot10</t>
  </si>
  <si>
    <t>CCR4-NOT transcription complex, subunit 10 [Source:MGI Symbol;Acc:MGI:1926143]</t>
  </si>
  <si>
    <t>ENSMUSG00000083819</t>
  </si>
  <si>
    <t>Gm11977</t>
  </si>
  <si>
    <t>predicted gene 11977 [Source:MGI Symbol;Acc:MGI:3650690]</t>
  </si>
  <si>
    <t>ENSMUSG00000026893</t>
  </si>
  <si>
    <t>Gca</t>
  </si>
  <si>
    <t>grancalcin [Source:MGI Symbol;Acc:MGI:1918521]</t>
  </si>
  <si>
    <t>ENSMUSG00000028470</t>
  </si>
  <si>
    <t>Hint2</t>
  </si>
  <si>
    <t>histidine triad nucleotide binding protein 2 [Source:MGI Symbol;Acc:MGI:1916167]</t>
  </si>
  <si>
    <t>ENSMUSG00000004567</t>
  </si>
  <si>
    <t>Mcoln1</t>
  </si>
  <si>
    <t>mucolipin 1 [Source:MGI Symbol;Acc:MGI:1890498]</t>
  </si>
  <si>
    <t>ENSMUSG00000020605</t>
  </si>
  <si>
    <t>Hs1bp3</t>
  </si>
  <si>
    <t>HCLS1 binding protein 3 [Source:MGI Symbol;Acc:MGI:1913224]</t>
  </si>
  <si>
    <t>ENSMUSG00000026578</t>
  </si>
  <si>
    <t>Ccdc181</t>
  </si>
  <si>
    <t>coiled-coil domain containing 181 [Source:MGI Symbol;Acc:MGI:1922145]</t>
  </si>
  <si>
    <t>ENSMUSG00000034101</t>
  </si>
  <si>
    <t>Ctnnd1</t>
  </si>
  <si>
    <t>catenin (cadherin associated protein), delta 1 [Source:MGI Symbol;Acc:MGI:105100]</t>
  </si>
  <si>
    <t>ENSMUSG00000031400</t>
  </si>
  <si>
    <t>G6pdx</t>
  </si>
  <si>
    <t>glucose-6-phosphate dehydrogenase X-linked [Source:MGI Symbol;Acc:MGI:105979]</t>
  </si>
  <si>
    <t>ENSMUSG00000024370</t>
  </si>
  <si>
    <t>Cdc23</t>
  </si>
  <si>
    <t>CDC23 cell division cycle 23 [Source:MGI Symbol;Acc:MGI:1098815]</t>
  </si>
  <si>
    <t>ENSMUSG00000033400</t>
  </si>
  <si>
    <t>Agl</t>
  </si>
  <si>
    <t>amylo-1,6-glucosidase, 4-alpha-glucanotransferase [Source:MGI Symbol;Acc:MGI:1924809]</t>
  </si>
  <si>
    <t>ENSMUSG00000084941</t>
  </si>
  <si>
    <t>Gm11944</t>
  </si>
  <si>
    <t>predicted gene 11944 [Source:MGI Symbol;Acc:MGI:3702312]</t>
  </si>
  <si>
    <t>ENSMUSG00000026036</t>
  </si>
  <si>
    <t>Nif3l1</t>
  </si>
  <si>
    <t>Ngg1 interacting factor 3-like 1 (S. pombe) [Source:MGI Symbol;Acc:MGI:1929485]</t>
  </si>
  <si>
    <t>ENSMUSG00000038527</t>
  </si>
  <si>
    <t>C1rl</t>
  </si>
  <si>
    <t>complement component 1, r subcomponent-like [Source:MGI Symbol;Acc:MGI:2660692]</t>
  </si>
  <si>
    <t>ENSMUSG00000033697</t>
  </si>
  <si>
    <t>Arhgap39</t>
  </si>
  <si>
    <t>Rho GTPase activating protein 39 [Source:MGI Symbol;Acc:MGI:107858]</t>
  </si>
  <si>
    <t>ENSMUSG00000030166</t>
  </si>
  <si>
    <t>Rad52</t>
  </si>
  <si>
    <t>RAD52 homolog (S. cerevisiae) [Source:MGI Symbol;Acc:MGI:101949]</t>
  </si>
  <si>
    <t>ENSMUSG00000042492</t>
  </si>
  <si>
    <t>Tbc1d10b</t>
  </si>
  <si>
    <t>TBC1 domain family, member 10b [Source:MGI Symbol;Acc:MGI:1915699]</t>
  </si>
  <si>
    <t>ENSMUSG00000069910</t>
  </si>
  <si>
    <t>Spdl1</t>
  </si>
  <si>
    <t>spindle apparatus coiled-coil protein 1 [Source:MGI Symbol;Acc:MGI:1917635]</t>
  </si>
  <si>
    <t>ENSMUSG00000037126</t>
  </si>
  <si>
    <t>Psd</t>
  </si>
  <si>
    <t>pleckstrin and Sec7 domain containing [Source:MGI Symbol;Acc:MGI:1920978]</t>
  </si>
  <si>
    <t>ENSMUSG00000081049</t>
  </si>
  <si>
    <t>Rps24-ps3</t>
  </si>
  <si>
    <t>ribosomal protein S24, pseudogene 3 [Source:MGI Symbol;Acc:MGI:3644407]</t>
  </si>
  <si>
    <t>ENSMUSG00000045730</t>
  </si>
  <si>
    <t>Adrb2</t>
  </si>
  <si>
    <t>adrenergic receptor, beta 2 [Source:MGI Symbol;Acc:MGI:87938]</t>
  </si>
  <si>
    <t>ENSMUSG00000005225</t>
  </si>
  <si>
    <t>Plekha8</t>
  </si>
  <si>
    <t>pleckstrin homology domain containing, family A (phosphoinositide binding specific) member 8 [Source:MGI Symbol;Acc:MGI:2681164]</t>
  </si>
  <si>
    <t>ENSMUSG00000026883</t>
  </si>
  <si>
    <t>Dab2ip</t>
  </si>
  <si>
    <t>disabled 2 interacting protein [Source:MGI Symbol;Acc:MGI:1916851]</t>
  </si>
  <si>
    <t>ENSMUSG00000021143</t>
  </si>
  <si>
    <t>Pacs2</t>
  </si>
  <si>
    <t>phosphofurin acidic cluster sorting protein 2 [Source:MGI Symbol;Acc:MGI:1924399]</t>
  </si>
  <si>
    <t>ENSMUSG00000013973</t>
  </si>
  <si>
    <t>Dedd</t>
  </si>
  <si>
    <t>death effector domain-containing [Source:MGI Symbol;Acc:MGI:1333874]</t>
  </si>
  <si>
    <t>ENSMUSG00000011254</t>
  </si>
  <si>
    <t>Thg1l</t>
  </si>
  <si>
    <t>tRNA-histidine guanylyltransferase 1-like (S. cerevisiae) [Source:MGI Symbol;Acc:MGI:1913878]</t>
  </si>
  <si>
    <t>ENSMUSG00000054792</t>
  </si>
  <si>
    <t>Klhl18</t>
  </si>
  <si>
    <t>kelch-like 18 [Source:MGI Symbol;Acc:MGI:2143315]</t>
  </si>
  <si>
    <t>ENSMUSG00000022022</t>
  </si>
  <si>
    <t>Mtrf1</t>
  </si>
  <si>
    <t>mitochondrial translational release factor 1 [Source:MGI Symbol;Acc:MGI:2384815]</t>
  </si>
  <si>
    <t>ENSMUSG00000034254</t>
  </si>
  <si>
    <t>Agpat1</t>
  </si>
  <si>
    <t>1-acylglycerol-3-phosphate O-acyltransferase 1 (lysophosphatidic acid acyltransferase, alpha) [Source:MGI Symbol;Acc:MGI:1932075]</t>
  </si>
  <si>
    <t>ENSMUSG00000001473</t>
  </si>
  <si>
    <t>Tubb6</t>
  </si>
  <si>
    <t>tubulin, beta 6 class V [Source:MGI Symbol;Acc:MGI:1915201]</t>
  </si>
  <si>
    <t>ENSMUSG00000097680</t>
  </si>
  <si>
    <t>Gm26642</t>
  </si>
  <si>
    <t>predicted gene, 26642 [Source:MGI Symbol;Acc:MGI:5477136]</t>
  </si>
  <si>
    <t>ENSMUSG00000056820</t>
  </si>
  <si>
    <t>Tsnax</t>
  </si>
  <si>
    <t>translin-associated factor X [Source:MGI Symbol;Acc:MGI:1855672]</t>
  </si>
  <si>
    <t>ENSMUSG00000044155</t>
  </si>
  <si>
    <t>Lsm8</t>
  </si>
  <si>
    <t>LSM8 homolog, U6 small nuclear RNA associated (S. cerevisiae) [Source:MGI Symbol;Acc:MGI:1923772]</t>
  </si>
  <si>
    <t>ENSMUSG00000048799</t>
  </si>
  <si>
    <t>Cep120</t>
  </si>
  <si>
    <t>centrosomal protein 120 [Source:MGI Symbol;Acc:MGI:2147298]</t>
  </si>
  <si>
    <t>ENSMUSG00000097868</t>
  </si>
  <si>
    <t>A330069E16Rik</t>
  </si>
  <si>
    <t>RIKEN cDNA A330069E16 gene [Source:MGI Symbol;Acc:MGI:3583899]</t>
  </si>
  <si>
    <t>ENSMUSG00000085666</t>
  </si>
  <si>
    <t>Gm9855</t>
  </si>
  <si>
    <t>predicted pseudogene 9855 [Source:MGI Symbol;Acc:MGI:3704357]</t>
  </si>
  <si>
    <t>ENSMUSG00000047022</t>
  </si>
  <si>
    <t>Mipol1</t>
  </si>
  <si>
    <t>mirror-image polydactyly gene 1 homolog (human) [Source:MGI Symbol;Acc:MGI:1920740]</t>
  </si>
  <si>
    <t>ENSMUSG00000020826</t>
  </si>
  <si>
    <t>Nos2</t>
  </si>
  <si>
    <t>nitric oxide synthase 2, inducible [Source:MGI Symbol;Acc:MGI:97361]</t>
  </si>
  <si>
    <t>ENSMUSG00000050786</t>
  </si>
  <si>
    <t>Ccdc126</t>
  </si>
  <si>
    <t>coiled-coil domain containing 126 [Source:MGI Symbol;Acc:MGI:1889376]</t>
  </si>
  <si>
    <t>ENSMUSG00000049709</t>
  </si>
  <si>
    <t>Nlrp10</t>
  </si>
  <si>
    <t>NLR family, pyrin domain containing 10 [Source:MGI Symbol;Acc:MGI:2444084]</t>
  </si>
  <si>
    <t>ENSMUSG00000032714</t>
  </si>
  <si>
    <t>Syde1</t>
  </si>
  <si>
    <t>synapse defective 1, Rho GTPase, homolog 1 (C. elegans) [Source:MGI Symbol;Acc:MGI:1918959]</t>
  </si>
  <si>
    <t>ENSMUSG00000032595</t>
  </si>
  <si>
    <t>Cdhr4</t>
  </si>
  <si>
    <t>cadherin-related family member 4 [Source:MGI Symbol;Acc:MGI:1916648]</t>
  </si>
  <si>
    <t>ENSMUSG00000033486</t>
  </si>
  <si>
    <t>Catsper2</t>
  </si>
  <si>
    <t>cation channel, sperm associated 2 [Source:MGI Symbol;Acc:MGI:2387404]</t>
  </si>
  <si>
    <t>ENSMUSG00000004933</t>
  </si>
  <si>
    <t>Matk</t>
  </si>
  <si>
    <t>megakaryocyte-associated tyrosine kinase [Source:MGI Symbol;Acc:MGI:99259]</t>
  </si>
  <si>
    <t>ENSMUSG00000027185</t>
  </si>
  <si>
    <t>Nat10</t>
  </si>
  <si>
    <t>N-acetyltransferase 10 [Source:MGI Symbol;Acc:MGI:2138939]</t>
  </si>
  <si>
    <t>ENSMUSG00000022052</t>
  </si>
  <si>
    <t>Ppp2r2a</t>
  </si>
  <si>
    <t>protein phosphatase 2, regulatory subunit B, alpha [Source:MGI Symbol;Acc:MGI:1919228]</t>
  </si>
  <si>
    <t>ENSMUSG00000077614</t>
  </si>
  <si>
    <t>Gm25500</t>
  </si>
  <si>
    <t>predicted gene, 25500 [Source:MGI Symbol;Acc:MGI:5455277]</t>
  </si>
  <si>
    <t>ENSMUSG00000100349</t>
  </si>
  <si>
    <t>RP23-458O23.1</t>
  </si>
  <si>
    <t>predicted gene 28188 [Source:MGI Symbol;Acc:MGI:5578894]</t>
  </si>
  <si>
    <t>ENSMUSG00000033706</t>
  </si>
  <si>
    <t>Smyd5</t>
  </si>
  <si>
    <t>SET and MYND domain containing 5 [Source:MGI Symbol;Acc:MGI:108048]</t>
  </si>
  <si>
    <t>ENSMUSG00000020265</t>
  </si>
  <si>
    <t>Sumo3</t>
  </si>
  <si>
    <t>small ubiquitin-like modifier 3 [Source:MGI Symbol;Acc:MGI:1336201]</t>
  </si>
  <si>
    <t>ENSMUSG00000097213</t>
  </si>
  <si>
    <t>Gm26745</t>
  </si>
  <si>
    <t>predicted gene, 26745 [Source:MGI Symbol;Acc:MGI:5477239]</t>
  </si>
  <si>
    <t>ENSMUSG00000037262</t>
  </si>
  <si>
    <t>Kin</t>
  </si>
  <si>
    <t>antigenic determinant of rec-A protein [Source:MGI Symbol;Acc:MGI:96676]</t>
  </si>
  <si>
    <t>ENSMUSG00000036186</t>
  </si>
  <si>
    <t>Fam69b</t>
  </si>
  <si>
    <t>family with sequence similarity 69, member B [Source:MGI Symbol;Acc:MGI:1927576]</t>
  </si>
  <si>
    <t>ENSMUSG00000034429</t>
  </si>
  <si>
    <t>Zfp707</t>
  </si>
  <si>
    <t>zinc finger protein 707 [Source:MGI Symbol;Acc:MGI:1916270]</t>
  </si>
  <si>
    <t>ENSMUSG00000038936</t>
  </si>
  <si>
    <t>Sccpdh</t>
  </si>
  <si>
    <t>saccharopine dehydrogenase (putative) [Source:MGI Symbol;Acc:MGI:1924486]</t>
  </si>
  <si>
    <t>ENSMUSG00000079853</t>
  </si>
  <si>
    <t>Klra1</t>
  </si>
  <si>
    <t>killer cell lectin-like receptor, subfamily A, member 1 [Source:MGI Symbol;Acc:MGI:101907]</t>
  </si>
  <si>
    <t>ENSMUSG00000002845</t>
  </si>
  <si>
    <t>Tmem39a</t>
  </si>
  <si>
    <t>transmembrane protein 39a [Source:MGI Symbol;Acc:MGI:1915096]</t>
  </si>
  <si>
    <t>ENSMUSG00000018347</t>
  </si>
  <si>
    <t>Zkscan6</t>
  </si>
  <si>
    <t>zinc finger with KRAB and SCAN domains 6 [Source:MGI Symbol;Acc:MGI:1289293]</t>
  </si>
  <si>
    <t>ENSMUSG00000081512</t>
  </si>
  <si>
    <t>Gm15821</t>
  </si>
  <si>
    <t>predicted gene 15821 [Source:MGI Symbol;Acc:MGI:3801940]</t>
  </si>
  <si>
    <t>ENSMUSG00000002728</t>
  </si>
  <si>
    <t>Naa20</t>
  </si>
  <si>
    <t>N(alpha)-acetyltransferase 20, NatB catalytic subunit [Source:MGI Symbol;Acc:MGI:1915127]</t>
  </si>
  <si>
    <t>ENSMUSG00000006143</t>
  </si>
  <si>
    <t>Upk3bl</t>
  </si>
  <si>
    <t>uroplakin 3B-like [Source:MGI Symbol;Acc:MGI:1916915]</t>
  </si>
  <si>
    <t>ENSMUSG00000079652</t>
  </si>
  <si>
    <t>Fam71f2</t>
  </si>
  <si>
    <t>family with sequence similarity 71, member F2 [Source:MGI Symbol;Acc:MGI:2141439]</t>
  </si>
  <si>
    <t>ENSMUSG00000031913</t>
  </si>
  <si>
    <t>Vps4a</t>
  </si>
  <si>
    <t>vacuolar protein sorting 4a (yeast) [Source:MGI Symbol;Acc:MGI:1890520]</t>
  </si>
  <si>
    <t>ENSMUSG00000021785</t>
  </si>
  <si>
    <t>Ngly1</t>
  </si>
  <si>
    <t>N-glycanase 1 [Source:MGI Symbol;Acc:MGI:1913276]</t>
  </si>
  <si>
    <t>ENSMUSG00000038664</t>
  </si>
  <si>
    <t>Herc1</t>
  </si>
  <si>
    <t>HECT and RLD domain containing E3 ubiquitin protein ligase family member 1 [Source:MGI Symbol;Acc:MGI:2384589]</t>
  </si>
  <si>
    <t>ENSMUSG00000010554</t>
  </si>
  <si>
    <t>Mettl16</t>
  </si>
  <si>
    <t>methyltransferase like 16 [Source:MGI Symbol;Acc:MGI:1914743]</t>
  </si>
  <si>
    <t>ENSMUSG00000078771</t>
  </si>
  <si>
    <t>Evi2a</t>
  </si>
  <si>
    <t>ecotropic viral integration site 2a [Source:MGI Symbol;Acc:MGI:95458]</t>
  </si>
  <si>
    <t>ENSMUSG00000031153</t>
  </si>
  <si>
    <t>Gripap1</t>
  </si>
  <si>
    <t>GRIP1 associated protein 1 [Source:MGI Symbol;Acc:MGI:1859616]</t>
  </si>
  <si>
    <t>ENSMUSG00000092470</t>
  </si>
  <si>
    <t>Gm20518</t>
  </si>
  <si>
    <t>predicted gene 20518 [Source:MGI Symbol;Acc:MGI:5141983]</t>
  </si>
  <si>
    <t>ENSMUSG00000020783</t>
  </si>
  <si>
    <t>1200014J11Rik</t>
  </si>
  <si>
    <t>nuclear cap binding subunit 3 [Source:MGI Symbol;Acc:MGI:1914124]</t>
  </si>
  <si>
    <t>ENSMUSG00000082816</t>
  </si>
  <si>
    <t>Gm11953</t>
  </si>
  <si>
    <t>predicted gene 11953 [Source:MGI Symbol;Acc:MGI:3649564]</t>
  </si>
  <si>
    <t>ENSMUSG00000028271</t>
  </si>
  <si>
    <t>Gtf2b</t>
  </si>
  <si>
    <t>general transcription factor IIB [Source:MGI Symbol;Acc:MGI:2385191]</t>
  </si>
  <si>
    <t>ENSMUSG00000015880</t>
  </si>
  <si>
    <t>Ncapg</t>
  </si>
  <si>
    <t>non-SMC condensin I complex, subunit G [Source:MGI Symbol;Acc:MGI:1930197]</t>
  </si>
  <si>
    <t>ENSMUSG00000084403</t>
  </si>
  <si>
    <t>Rps15a-ps8</t>
  </si>
  <si>
    <t>ribosomal protein S15A, pseudogene 8 [Source:MGI Symbol;Acc:MGI:3652112]</t>
  </si>
  <si>
    <t>ENSMUSG00000024787</t>
  </si>
  <si>
    <t>Snx15</t>
  </si>
  <si>
    <t>sorting nexin 15 [Source:MGI Symbol;Acc:MGI:1916274]</t>
  </si>
  <si>
    <t>ENSMUSG00000054181</t>
  </si>
  <si>
    <t>A930012O16Rik</t>
  </si>
  <si>
    <t>RIKEN cDNA A930012O16 gene [Source:MGI Symbol;Acc:MGI:2442255]</t>
  </si>
  <si>
    <t>ENSMUSG00000018765</t>
  </si>
  <si>
    <t>Fxr2</t>
  </si>
  <si>
    <t>fragile X mental retardation, autosomal homolog 2 [Source:MGI Symbol;Acc:MGI:1346074]</t>
  </si>
  <si>
    <t>ENSMUSG00000027534</t>
  </si>
  <si>
    <t>Snx16</t>
  </si>
  <si>
    <t>sorting nexin 16 [Source:MGI Symbol;Acc:MGI:1921968]</t>
  </si>
  <si>
    <t>ENSMUSG00000028795</t>
  </si>
  <si>
    <t>Ccdc28b</t>
  </si>
  <si>
    <t>coiled coil domain containing 28B [Source:MGI Symbol;Acc:MGI:1913514]</t>
  </si>
  <si>
    <t>ENSMUSG00000039814</t>
  </si>
  <si>
    <t>Xkr5</t>
  </si>
  <si>
    <t>X Kell blood group precursor-related family, member 5 [Source:MGI Symbol;Acc:MGI:2442327]</t>
  </si>
  <si>
    <t>ENSMUSG00000024334</t>
  </si>
  <si>
    <t>H2-Oa</t>
  </si>
  <si>
    <t>histocompatibility 2, O region alpha locus [Source:MGI Symbol;Acc:MGI:95924]</t>
  </si>
  <si>
    <t>ENSMUSG00000056718</t>
  </si>
  <si>
    <t>Gm13199</t>
  </si>
  <si>
    <t>predicted gene 13199 [Source:MGI Symbol;Acc:MGI:3649231]</t>
  </si>
  <si>
    <t>ENSMUSG00000097993</t>
  </si>
  <si>
    <t>Ptprv</t>
  </si>
  <si>
    <t>protein tyrosine phosphatase, receptor type, V [Source:MGI Symbol;Acc:MGI:108027]</t>
  </si>
  <si>
    <t>ENSMUSG00000039536</t>
  </si>
  <si>
    <t>Stau1</t>
  </si>
  <si>
    <t>staufen (RNA binding protein) homolog 1 (Drosophila) [Source:MGI Symbol;Acc:MGI:1338864]</t>
  </si>
  <si>
    <t>ENSMUSG00000031207</t>
  </si>
  <si>
    <t>Msn</t>
  </si>
  <si>
    <t>moesin [Source:MGI Symbol;Acc:MGI:97167]</t>
  </si>
  <si>
    <t>ENSMUSG00000028433</t>
  </si>
  <si>
    <t>Ubap2</t>
  </si>
  <si>
    <t>ubiquitin-associated protein 2 [Source:MGI Symbol;Acc:MGI:1916176]</t>
  </si>
  <si>
    <t>ENSMUSG00000033313</t>
  </si>
  <si>
    <t>Fbxl8</t>
  </si>
  <si>
    <t>F-box and leucine-rich repeat protein 8 [Source:MGI Symbol;Acc:MGI:1354697]</t>
  </si>
  <si>
    <t>ENSMUSG00000013419</t>
  </si>
  <si>
    <t>Zfp651</t>
  </si>
  <si>
    <t>zinc finger protein 651 [Source:MGI Symbol;Acc:MGI:2670992]</t>
  </si>
  <si>
    <t>ENSMUSG00000020326</t>
  </si>
  <si>
    <t>Ccng1</t>
  </si>
  <si>
    <t>cyclin G1 [Source:MGI Symbol;Acc:MGI:102890]</t>
  </si>
  <si>
    <t>ENSMUSG00000020946</t>
  </si>
  <si>
    <t>Gosr2</t>
  </si>
  <si>
    <t>golgi SNAP receptor complex member 2 [Source:MGI Symbol;Acc:MGI:1927204]</t>
  </si>
  <si>
    <t>ENSMUSG00000022867</t>
  </si>
  <si>
    <t>Usp25</t>
  </si>
  <si>
    <t>ubiquitin specific peptidase 25 [Source:MGI Symbol;Acc:MGI:1353655]</t>
  </si>
  <si>
    <t>ENSMUSG00000092274</t>
  </si>
  <si>
    <t>Neat1</t>
  </si>
  <si>
    <t>nuclear paraspeckle assembly transcript 1 (non-protein coding) [Source:MGI Symbol;Acc:MGI:1914211]</t>
  </si>
  <si>
    <t>ENSMUSG00000074746</t>
  </si>
  <si>
    <t>Pdzd8</t>
  </si>
  <si>
    <t>PDZ domain containing 8 [Source:MGI Symbol;Acc:MGI:2677270]</t>
  </si>
  <si>
    <t>ENSMUSG00000030188</t>
  </si>
  <si>
    <t>Magohb</t>
  </si>
  <si>
    <t>mago homolog B, exon junction complex core component [Source:MGI Symbol;Acc:MGI:1913691]</t>
  </si>
  <si>
    <t>ENSMUSG00000045624</t>
  </si>
  <si>
    <t>Esf1</t>
  </si>
  <si>
    <t>ESF1 nucleolar pre-rRNA processing protein homolog [Source:MGI Symbol;Acc:MGI:1913830]</t>
  </si>
  <si>
    <t>ENSMUSG00000031482</t>
  </si>
  <si>
    <t>Slc25a15</t>
  </si>
  <si>
    <t>solute carrier family 25 (mitochondrial carrier ornithine transporter), member 15 [Source:MGI Symbol;Acc:MGI:1342274]</t>
  </si>
  <si>
    <t>ENSMUSG00000074052</t>
  </si>
  <si>
    <t>BC048644</t>
  </si>
  <si>
    <t>cDNA sequence BC048644 [Source:MGI Symbol;Acc:MGI:3039566]</t>
  </si>
  <si>
    <t>ENSMUSG00000020846</t>
  </si>
  <si>
    <t>Fam101b</t>
  </si>
  <si>
    <t>family with sequence similarity 101, member B [Source:MGI Symbol;Acc:MGI:1923816]</t>
  </si>
  <si>
    <t>ENSMUSG00000022247</t>
  </si>
  <si>
    <t>Brix1</t>
  </si>
  <si>
    <t>BRX1, biogenesis of ribosomes [Source:MGI Symbol;Acc:MGI:1915082]</t>
  </si>
  <si>
    <t>ENSMUSG00000041205</t>
  </si>
  <si>
    <t>Map6d1</t>
  </si>
  <si>
    <t>MAP6 domain containing 1 [Source:MGI Symbol;Acc:MGI:3607784]</t>
  </si>
  <si>
    <t>ENSMUSG00000024360</t>
  </si>
  <si>
    <t>Etf1</t>
  </si>
  <si>
    <t>eukaryotic translation termination factor 1 [Source:MGI Symbol;Acc:MGI:2385071]</t>
  </si>
  <si>
    <t>ENSMUSG00000008301</t>
  </si>
  <si>
    <t>Phax</t>
  </si>
  <si>
    <t>phosphorylated adaptor for RNA export [Source:MGI Symbol;Acc:MGI:1891839]</t>
  </si>
  <si>
    <t>ENSMUSG00000101939</t>
  </si>
  <si>
    <t>RP23-8J15.5</t>
  </si>
  <si>
    <t>predicted gene 28438 [Source:MGI Symbol;Acc:MGI:5579144]</t>
  </si>
  <si>
    <t>ENSMUSG00000028744</t>
  </si>
  <si>
    <t>Pqlc2</t>
  </si>
  <si>
    <t>PQ loop repeat containing 2 [Source:MGI Symbol;Acc:MGI:2384837]</t>
  </si>
  <si>
    <t>ENSMUSG00000069874</t>
  </si>
  <si>
    <t>Irgm2</t>
  </si>
  <si>
    <t>immunity-related GTPase family M member 2 [Source:MGI Symbol;Acc:MGI:1926262]</t>
  </si>
  <si>
    <t>ENSMUSG00000039783</t>
  </si>
  <si>
    <t>Kmo</t>
  </si>
  <si>
    <t>kynurenine 3-monooxygenase (kynurenine 3-hydroxylase) [Source:MGI Symbol;Acc:MGI:2138151]</t>
  </si>
  <si>
    <t>ENSMUSG00000027367</t>
  </si>
  <si>
    <t>Stard7</t>
  </si>
  <si>
    <t>START domain containing 7 [Source:MGI Symbol;Acc:MGI:2139090]</t>
  </si>
  <si>
    <t>ENSMUSG00000045534</t>
  </si>
  <si>
    <t>Kcna5</t>
  </si>
  <si>
    <t>potassium voltage-gated channel, shaker-related subfamily, member 5 [Source:MGI Symbol;Acc:MGI:96662]</t>
  </si>
  <si>
    <t>ENSMUSG00000069682</t>
  </si>
  <si>
    <t>Gm10275</t>
  </si>
  <si>
    <t>predicted pseudogene 10275 [Source:MGI Symbol;Acc:MGI:3704354]</t>
  </si>
  <si>
    <t>ENSMUSG00000071041</t>
  </si>
  <si>
    <t>Gm15210</t>
  </si>
  <si>
    <t>predicted gene 15210 [Source:MGI Symbol;Acc:MGI:3705743]</t>
  </si>
  <si>
    <t>ENSMUSG00000033703</t>
  </si>
  <si>
    <t>Fuk</t>
  </si>
  <si>
    <t>fucokinase [Source:MGI Symbol;Acc:MGI:1916071]</t>
  </si>
  <si>
    <t>ENSMUSG00000042043</t>
  </si>
  <si>
    <t>Tbca</t>
  </si>
  <si>
    <t>tubulin cofactor A [Source:MGI Symbol;Acc:MGI:107549]</t>
  </si>
  <si>
    <t>ENSMUSG00000042426</t>
  </si>
  <si>
    <t>Dhx29</t>
  </si>
  <si>
    <t>DEAH (Asp-Glu-Ala-His) box polypeptide 29 [Source:MGI Symbol;Acc:MGI:2145374]</t>
  </si>
  <si>
    <t>ENSMUSG00000068114</t>
  </si>
  <si>
    <t>Ccdc134</t>
  </si>
  <si>
    <t>coiled-coil domain containing 134 [Source:MGI Symbol;Acc:MGI:1923707]</t>
  </si>
  <si>
    <t>ENSMUSG00000037370</t>
  </si>
  <si>
    <t>Enpp1</t>
  </si>
  <si>
    <t>ectonucleotide pyrophosphatase/phosphodiesterase 1 [Source:MGI Symbol;Acc:MGI:97370]</t>
  </si>
  <si>
    <t>ENSMUSG00000085376</t>
  </si>
  <si>
    <t>Gm14508</t>
  </si>
  <si>
    <t>predicted gene 14508 [Source:MGI Symbol;Acc:MGI:3705279]</t>
  </si>
  <si>
    <t>ENSMUSG00000032565</t>
  </si>
  <si>
    <t>Nudt16</t>
  </si>
  <si>
    <t>nudix (nucleoside diphosphate linked moiety X)-type motif 16 [Source:MGI Symbol;Acc:MGI:1922936]</t>
  </si>
  <si>
    <t>ENSMUSG00000037075</t>
  </si>
  <si>
    <t>Rnf139</t>
  </si>
  <si>
    <t>ring finger protein 139 [Source:MGI Symbol;Acc:MGI:1923091]</t>
  </si>
  <si>
    <t>ENSMUSG00000003135</t>
  </si>
  <si>
    <t>Cnot11</t>
  </si>
  <si>
    <t>CCR4-NOT transcription complex, subunit 11 [Source:MGI Symbol;Acc:MGI:106580]</t>
  </si>
  <si>
    <t>ENSMUSG00000026187</t>
  </si>
  <si>
    <t>Xrcc5</t>
  </si>
  <si>
    <t>X-ray repair complementing defective repair in Chinese hamster cells 5 [Source:MGI Symbol;Acc:MGI:104517]</t>
  </si>
  <si>
    <t>ENSMUSG00000066595</t>
  </si>
  <si>
    <t>Mfsd7b</t>
  </si>
  <si>
    <t>major facilitator superfamily domain containing 7B [Source:MGI Symbol;Acc:MGI:2444881]</t>
  </si>
  <si>
    <t>ENSMUSG00000074807</t>
  </si>
  <si>
    <t>Gm10762</t>
  </si>
  <si>
    <t>predicted gene 10762 [Source:MGI Symbol;Acc:MGI:3704209]</t>
  </si>
  <si>
    <t>ENSMUSG00000085913</t>
  </si>
  <si>
    <t>Gm15601</t>
  </si>
  <si>
    <t>predicted gene 15601 [Source:MGI Symbol;Acc:MGI:3783048]</t>
  </si>
  <si>
    <t>ENSMUSG00000043419</t>
  </si>
  <si>
    <t>Chd3os</t>
  </si>
  <si>
    <t>chromodomain helicase DNA binding protein 3, opposite strand [Source:MGI Symbol;Acc:MGI:1915359]</t>
  </si>
  <si>
    <t>ENSMUSG00000037816</t>
  </si>
  <si>
    <t>Fbxw17</t>
  </si>
  <si>
    <t>F-box and WD-40 domain protein 17 [Source:MGI Symbol;Acc:MGI:1923584]</t>
  </si>
  <si>
    <t>ENSMUSG00000087549</t>
  </si>
  <si>
    <t>Gm13427</t>
  </si>
  <si>
    <t>predicted gene 13427 [Source:MGI Symbol;Acc:MGI:3650808]</t>
  </si>
  <si>
    <t>ENSMUSG00000066553</t>
  </si>
  <si>
    <t>Gm6969</t>
  </si>
  <si>
    <t>predicted pseudogene 6969 [Source:MGI Symbol;Acc:MGI:3645320]</t>
  </si>
  <si>
    <t>ENSMUSG00000019850</t>
  </si>
  <si>
    <t>Tnfaip3</t>
  </si>
  <si>
    <t>tumor necrosis factor, alpha-induced protein 3 [Source:MGI Symbol;Acc:MGI:1196377]</t>
  </si>
  <si>
    <t>ENSMUSG00000037958</t>
  </si>
  <si>
    <t>Ccdc55</t>
  </si>
  <si>
    <t>nuclear speckle regulatory protein 1 [Source:MGI Symbol;Acc:MGI:2144305]</t>
  </si>
  <si>
    <t>ENSMUSG00000047227</t>
  </si>
  <si>
    <t>Gm527</t>
  </si>
  <si>
    <t>predicted gene 527 [Source:MGI Symbol;Acc:MGI:2685373]</t>
  </si>
  <si>
    <t>ENSMUSG00000039509</t>
  </si>
  <si>
    <t>Nup133</t>
  </si>
  <si>
    <t>nucleoporin 133 [Source:MGI Symbol;Acc:MGI:2442620]</t>
  </si>
  <si>
    <t>ENSMUSG00000037791</t>
  </si>
  <si>
    <t>Phf12</t>
  </si>
  <si>
    <t>PHD finger protein 12 [Source:MGI Symbol;Acc:MGI:1924057]</t>
  </si>
  <si>
    <t>ENSMUSG00000019320</t>
  </si>
  <si>
    <t>Noxo1</t>
  </si>
  <si>
    <t>NADPH oxidase organizer 1 [Source:MGI Symbol;Acc:MGI:1919143]</t>
  </si>
  <si>
    <t>ENSMUSG00000039069</t>
  </si>
  <si>
    <t>Mtg2</t>
  </si>
  <si>
    <t>mitochondrial ribosome associated GTPase 2 [Source:MGI Symbol;Acc:MGI:106565]</t>
  </si>
  <si>
    <t>ENSMUSG00000021336</t>
  </si>
  <si>
    <t>Slc17a4</t>
  </si>
  <si>
    <t>solute carrier family 17 (sodium phosphate), member 4 [Source:MGI Symbol;Acc:MGI:2442850]</t>
  </si>
  <si>
    <t>ENSMUSG00000068394</t>
  </si>
  <si>
    <t>Cep152</t>
  </si>
  <si>
    <t>centrosomal protein 152 [Source:MGI Symbol;Acc:MGI:2139083]</t>
  </si>
  <si>
    <t>ENSMUSG00000063696</t>
  </si>
  <si>
    <t>Gm8730</t>
  </si>
  <si>
    <t>predicted pseudogene 8730 [Source:MGI Symbol;Acc:MGI:3644565]</t>
  </si>
  <si>
    <t>ENSMUSG00000053453</t>
  </si>
  <si>
    <t>Thoc7</t>
  </si>
  <si>
    <t>THO complex 7 homolog (Drosophila) [Source:MGI Symbol;Acc:MGI:1913481]</t>
  </si>
  <si>
    <t>ENSMUSG00000020698</t>
  </si>
  <si>
    <t>Cct6b</t>
  </si>
  <si>
    <t>chaperonin containing Tcp1, subunit 6b (zeta) [Source:MGI Symbol;Acc:MGI:1329013]</t>
  </si>
  <si>
    <t>ENSMUSG00000026470</t>
  </si>
  <si>
    <t>Stx6</t>
  </si>
  <si>
    <t>syntaxin 6 [Source:MGI Symbol;Acc:MGI:1926235]</t>
  </si>
  <si>
    <t>ENSMUSG00000002718</t>
  </si>
  <si>
    <t>Cse1l</t>
  </si>
  <si>
    <t>chromosome segregation 1-like (S. cerevisiae) [Source:MGI Symbol;Acc:MGI:1339951]</t>
  </si>
  <si>
    <t>ENSMUSG00000085583</t>
  </si>
  <si>
    <t>Gm15676</t>
  </si>
  <si>
    <t>ENSMUSG00000084433</t>
  </si>
  <si>
    <t>Gm25945</t>
  </si>
  <si>
    <t>predicted gene, 25945 [Source:MGI Symbol;Acc:MGI:5455722]</t>
  </si>
  <si>
    <t>ENSMUSG00000063235</t>
  </si>
  <si>
    <t>Ptpmt1</t>
  </si>
  <si>
    <t>protein tyrosine phosphatase, mitochondrial 1 [Source:MGI Symbol;Acc:MGI:1913711]</t>
  </si>
  <si>
    <t>ENSMUSG00000058706</t>
  </si>
  <si>
    <t>0610030E20Rik</t>
  </si>
  <si>
    <t>RIKEN cDNA 0610030E20 gene [Source:MGI Symbol;Acc:MGI:1915614]</t>
  </si>
  <si>
    <t>ENSMUSG00000054237</t>
  </si>
  <si>
    <t>Fra10ac1</t>
  </si>
  <si>
    <t>FRA10AC1 homolog (human) [Source:MGI Symbol;Acc:MGI:1917817]</t>
  </si>
  <si>
    <t>ENSMUSG00000030421</t>
  </si>
  <si>
    <t>Uri1</t>
  </si>
  <si>
    <t>URI1, prefoldin-like chaperone [Source:MGI Symbol;Acc:MGI:1342294]</t>
  </si>
  <si>
    <t>ENSMUSG00000055494</t>
  </si>
  <si>
    <t>Gm14168</t>
  </si>
  <si>
    <t>predicted gene 14168 [Source:MGI Symbol;Acc:MGI:3651463]</t>
  </si>
  <si>
    <t>ENSMUSG00000061759</t>
  </si>
  <si>
    <t>1700052N19Rik</t>
  </si>
  <si>
    <t>acidic residue methyltransferase 1 [Source:MGI Symbol;Acc:MGI:1920669]</t>
  </si>
  <si>
    <t>ENSMUSG00000047710</t>
  </si>
  <si>
    <t>Champ1</t>
  </si>
  <si>
    <t>chromosome alignment maintaining phosphoprotein 1 [Source:MGI Symbol;Acc:MGI:1196398]</t>
  </si>
  <si>
    <t>ENSMUSG00000031904</t>
  </si>
  <si>
    <t>Slc7a6</t>
  </si>
  <si>
    <t>solute carrier family 7 (cationic amino acid transporter, y+ system), member 6 [Source:MGI Symbol;Acc:MGI:2142598]</t>
  </si>
  <si>
    <t>ENSMUSG00000019907</t>
  </si>
  <si>
    <t>Ppp1r12a</t>
  </si>
  <si>
    <t>protein phosphatase 1, regulatory (inhibitor) subunit 12A [Source:MGI Symbol;Acc:MGI:1309528]</t>
  </si>
  <si>
    <t>ENSMUSG00000063550</t>
  </si>
  <si>
    <t>Nup98</t>
  </si>
  <si>
    <t>nucleoporin 98 [Source:MGI Symbol;Acc:MGI:109404]</t>
  </si>
  <si>
    <t>ENSMUSG00000038806</t>
  </si>
  <si>
    <t>Sde2</t>
  </si>
  <si>
    <t>SDE2 telomere maintenance homolog (S. pombe) [Source:MGI Symbol;Acc:MGI:2384788]</t>
  </si>
  <si>
    <t>ENSMUSG00000031478</t>
  </si>
  <si>
    <t>Nek3</t>
  </si>
  <si>
    <t>NIMA (never in mitosis gene a)-related expressed kinase 3 [Source:MGI Symbol;Acc:MGI:1344371]</t>
  </si>
  <si>
    <t>ENSMUSG00000074579</t>
  </si>
  <si>
    <t>Lekr1</t>
  </si>
  <si>
    <t>leucine, glutamate and lysine rich 1 [Source:MGI Symbol;Acc:MGI:3645902]</t>
  </si>
  <si>
    <t>ENSMUSG00000045348</t>
  </si>
  <si>
    <t>Nyap1</t>
  </si>
  <si>
    <t>neuronal tyrosine-phosphorylated phosphoinositide 3-kinase adaptor 1 [Source:MGI Symbol;Acc:MGI:2443880]</t>
  </si>
  <si>
    <t>ENSMUSG00000035164</t>
  </si>
  <si>
    <t>Zc3h12c</t>
  </si>
  <si>
    <t>zinc finger CCCH type containing 12C [Source:MGI Symbol;Acc:MGI:3026959]</t>
  </si>
  <si>
    <t>ENSMUSG00000020319</t>
  </si>
  <si>
    <t>Wdpcp</t>
  </si>
  <si>
    <t>WD repeat containing planar cell polarity effector [Source:MGI Symbol;Acc:MGI:2144467]</t>
  </si>
  <si>
    <t>ENSMUSG00000020777</t>
  </si>
  <si>
    <t>Acox1</t>
  </si>
  <si>
    <t>acyl-Coenzyme A oxidase 1, palmitoyl [Source:MGI Symbol;Acc:MGI:1330812]</t>
  </si>
  <si>
    <t>ENSMUSG00000027615</t>
  </si>
  <si>
    <t>Hps3</t>
  </si>
  <si>
    <t>Hermansky-Pudlak syndrome 3 [Source:MGI Symbol;Acc:MGI:2153839]</t>
  </si>
  <si>
    <t>ENSMUSG00000021109</t>
  </si>
  <si>
    <t>Hif1a</t>
  </si>
  <si>
    <t>hypoxia inducible factor 1, alpha subunit [Source:MGI Symbol;Acc:MGI:106918]</t>
  </si>
  <si>
    <t>ENSMUSG00000051234</t>
  </si>
  <si>
    <t>Rnf7</t>
  </si>
  <si>
    <t>ring finger protein 7 [Source:MGI Symbol;Acc:MGI:1337096]</t>
  </si>
  <si>
    <t>ENSMUSG00000022841</t>
  </si>
  <si>
    <t>Ap2m1</t>
  </si>
  <si>
    <t>adaptor-related protein complex 2, mu 1 subunit [Source:MGI Symbol;Acc:MGI:1298405]</t>
  </si>
  <si>
    <t>ENSMUSG00000033488</t>
  </si>
  <si>
    <t>BC026585</t>
  </si>
  <si>
    <t>cDNA sequence BC026585 [Source:MGI Symbol;Acc:MGI:2448516]</t>
  </si>
  <si>
    <t>ENSMUSG00000031360</t>
  </si>
  <si>
    <t>Ctps2</t>
  </si>
  <si>
    <t>cytidine 5'-triphosphate synthase 2 [Source:MGI Symbol;Acc:MGI:1933185]</t>
  </si>
  <si>
    <t>ENSMUSG00000034430</t>
  </si>
  <si>
    <t>Zxdc</t>
  </si>
  <si>
    <t>ZXD family zinc finger C [Source:MGI Symbol;Acc:MGI:1933108]</t>
  </si>
  <si>
    <t>ENSMUSG00000030103</t>
  </si>
  <si>
    <t>Bhlhe40</t>
  </si>
  <si>
    <t>basic helix-loop-helix family, member e40 [Source:MGI Symbol;Acc:MGI:1097714]</t>
  </si>
  <si>
    <t>ENSMUSG00000024858</t>
  </si>
  <si>
    <t>Adrbk1</t>
  </si>
  <si>
    <t>adrenergic receptor kinase, beta 1 [Source:MGI Symbol;Acc:MGI:87940]</t>
  </si>
  <si>
    <t>ENSMUSG00000020349</t>
  </si>
  <si>
    <t>Ppp2ca</t>
  </si>
  <si>
    <t>protein phosphatase 2 (formerly 2A), catalytic subunit, alpha isoform [Source:MGI Symbol;Acc:MGI:1321159]</t>
  </si>
  <si>
    <t>ENSMUSG00000034518</t>
  </si>
  <si>
    <t>Hmgxb4</t>
  </si>
  <si>
    <t>HMG box domain containing 4 [Source:MGI Symbol;Acc:MGI:1918073]</t>
  </si>
  <si>
    <t>ENSMUSG00000078653</t>
  </si>
  <si>
    <t>Cntd1</t>
  </si>
  <si>
    <t>cyclin N-terminal domain containing 1 [Source:MGI Symbol;Acc:MGI:1923965]</t>
  </si>
  <si>
    <t>ENSMUSG00000022195</t>
  </si>
  <si>
    <t>6030458C11Rik</t>
  </si>
  <si>
    <t>RIKEN cDNA 6030458C11 gene [Source:MGI Symbol;Acc:MGI:1925127]</t>
  </si>
  <si>
    <t>ENSMUSG00000024878</t>
  </si>
  <si>
    <t>Cbwd1</t>
  </si>
  <si>
    <t>COBW domain containing 1 [Source:MGI Symbol;Acc:MGI:2385089]</t>
  </si>
  <si>
    <t>ENSMUSG00000028820</t>
  </si>
  <si>
    <t>Sfpq</t>
  </si>
  <si>
    <t>splicing factor proline/glutamine rich (polypyrimidine tract binding protein associated) [Source:MGI Symbol;Acc:MGI:1918764]</t>
  </si>
  <si>
    <t>ENSMUSG00000020230</t>
  </si>
  <si>
    <t>Prmt2</t>
  </si>
  <si>
    <t>protein arginine N-methyltransferase 2 [Source:MGI Symbol;Acc:MGI:1316652]</t>
  </si>
  <si>
    <t>ENSMUSG00000028068</t>
  </si>
  <si>
    <t>Iqgap3</t>
  </si>
  <si>
    <t>IQ motif containing GTPase activating protein 3 [Source:MGI Symbol;Acc:MGI:3028642]</t>
  </si>
  <si>
    <t>ENSMUSG00000048856</t>
  </si>
  <si>
    <t>Slc25a47</t>
  </si>
  <si>
    <t>solute carrier family 25, member 47 [Source:MGI Symbol;Acc:MGI:2144766]</t>
  </si>
  <si>
    <t>ENSMUSG00000065304</t>
  </si>
  <si>
    <t>Gm23245</t>
  </si>
  <si>
    <t>predicted gene, 23245 [Source:MGI Symbol;Acc:MGI:5453022]</t>
  </si>
  <si>
    <t>ENSMUSG00000026771</t>
  </si>
  <si>
    <t>Spopl</t>
  </si>
  <si>
    <t>speckle-type POZ protein-like [Source:MGI Symbol;Acc:MGI:1924107]</t>
  </si>
  <si>
    <t>ENSMUSG00000028645</t>
  </si>
  <si>
    <t>Slc2a1</t>
  </si>
  <si>
    <t>solute carrier family 2 (facilitated glucose transporter), member 1 [Source:MGI Symbol;Acc:MGI:95755]</t>
  </si>
  <si>
    <t>ENSMUSG00000042213</t>
  </si>
  <si>
    <t>Zfand4</t>
  </si>
  <si>
    <t>zinc finger, AN1-type domain 4 [Source:MGI Symbol;Acc:MGI:1914742]</t>
  </si>
  <si>
    <t>ENSMUSG00000045639</t>
  </si>
  <si>
    <t>Zfp629</t>
  </si>
  <si>
    <t>zinc finger protein 629 [Source:MGI Symbol;Acc:MGI:2444524]</t>
  </si>
  <si>
    <t>ENSMUSG00000037541</t>
  </si>
  <si>
    <t>Shank2</t>
  </si>
  <si>
    <t>SH3/ankyrin domain gene 2 [Source:MGI Symbol;Acc:MGI:2671987]</t>
  </si>
  <si>
    <t>ENSMUSG00000020806</t>
  </si>
  <si>
    <t>Rhbdf2</t>
  </si>
  <si>
    <t>rhomboid 5 homolog 2 (Drosophila) [Source:MGI Symbol;Acc:MGI:2442473]</t>
  </si>
  <si>
    <t>ENSMUSG00000073096</t>
  </si>
  <si>
    <t>Lrrc61</t>
  </si>
  <si>
    <t>leucine rich repeat containing 61 [Source:MGI Symbol;Acc:MGI:2652848]</t>
  </si>
  <si>
    <t>ENSMUSG00000021286</t>
  </si>
  <si>
    <t>Zfyve21</t>
  </si>
  <si>
    <t>zinc finger, FYVE domain containing 21 [Source:MGI Symbol;Acc:MGI:1915770]</t>
  </si>
  <si>
    <t>ENSMUSG00000026618</t>
  </si>
  <si>
    <t>Iars2</t>
  </si>
  <si>
    <t>isoleucine-tRNA synthetase 2, mitochondrial [Source:MGI Symbol;Acc:MGI:1919586]</t>
  </si>
  <si>
    <t>ENSMUSG00000018189</t>
  </si>
  <si>
    <t>Uchl5</t>
  </si>
  <si>
    <t>ubiquitin carboxyl-terminal esterase L5 [Source:MGI Symbol;Acc:MGI:1914848]</t>
  </si>
  <si>
    <t>ENSMUSG00000038668</t>
  </si>
  <si>
    <t>Lpar1</t>
  </si>
  <si>
    <t>lysophosphatidic acid receptor 1 [Source:MGI Symbol;Acc:MGI:108429]</t>
  </si>
  <si>
    <t>ENSMUSG00000031696</t>
  </si>
  <si>
    <t>Vps35</t>
  </si>
  <si>
    <t>vacuolar protein sorting 35 [Source:MGI Symbol;Acc:MGI:1890467]</t>
  </si>
  <si>
    <t>ENSMUSG00000021007</t>
  </si>
  <si>
    <t>Spata7</t>
  </si>
  <si>
    <t>spermatogenesis associated 7 [Source:MGI Symbol;Acc:MGI:2144877]</t>
  </si>
  <si>
    <t>ENSMUSG00000026960</t>
  </si>
  <si>
    <t>Arl6ip6</t>
  </si>
  <si>
    <t>ADP-ribosylation factor-like 6 interacting protein 6 [Source:MGI Symbol;Acc:MGI:1929507]</t>
  </si>
  <si>
    <t>ENSMUSG00000028140</t>
  </si>
  <si>
    <t>Mrpl9</t>
  </si>
  <si>
    <t>mitochondrial ribosomal protein L9 [Source:MGI Symbol;Acc:MGI:2137211]</t>
  </si>
  <si>
    <t>ENSMUSG00000085606</t>
  </si>
  <si>
    <t>Gm15792</t>
  </si>
  <si>
    <t>predicted gene 15792 [Source:MGI Symbol;Acc:MGI:3783234]</t>
  </si>
  <si>
    <t>ENSMUSG00000059273</t>
  </si>
  <si>
    <t>Zc3h4</t>
  </si>
  <si>
    <t>zinc finger CCCH-type containing 4 [Source:MGI Symbol;Acc:MGI:2682314]</t>
  </si>
  <si>
    <t>ENSMUSG00000022090</t>
  </si>
  <si>
    <t>Pdlim2</t>
  </si>
  <si>
    <t>PDZ and LIM domain 2 [Source:MGI Symbol;Acc:MGI:2384850]</t>
  </si>
  <si>
    <t>ENSMUSG00000026643</t>
  </si>
  <si>
    <t>Nmt2</t>
  </si>
  <si>
    <t>N-myristoyltransferase 2 [Source:MGI Symbol;Acc:MGI:1202298]</t>
  </si>
  <si>
    <t>ENSMUSG00000001227</t>
  </si>
  <si>
    <t>Sema6b</t>
  </si>
  <si>
    <t>sema domain, transmembrane domain (TM), and cytoplasmic domain, (semaphorin) 6B [Source:MGI Symbol;Acc:MGI:1202889]</t>
  </si>
  <si>
    <t>ENSMUSG00000031878</t>
  </si>
  <si>
    <t>Nae1</t>
  </si>
  <si>
    <t>NEDD8 activating enzyme E1 subunit 1 [Source:MGI Symbol;Acc:MGI:2384561]</t>
  </si>
  <si>
    <t>ENSMUSG00000097338</t>
  </si>
  <si>
    <t>Gm2464</t>
  </si>
  <si>
    <t>predicted gene 2464 [Source:MGI Symbol;Acc:MGI:3780631]</t>
  </si>
  <si>
    <t>ENSMUSG00000017167</t>
  </si>
  <si>
    <t>Cntnap1</t>
  </si>
  <si>
    <t>contactin associated protein-like 1 [Source:MGI Symbol;Acc:MGI:1858201]</t>
  </si>
  <si>
    <t>ENSMUSG00000020936</t>
  </si>
  <si>
    <t>Nmt1</t>
  </si>
  <si>
    <t>N-myristoyltransferase 1 [Source:MGI Symbol;Acc:MGI:102579]</t>
  </si>
  <si>
    <t>ENSMUSG00000063358</t>
  </si>
  <si>
    <t>Mapk1</t>
  </si>
  <si>
    <t>mitogen-activated protein kinase 1 [Source:MGI Symbol;Acc:MGI:1346858]</t>
  </si>
  <si>
    <t>ENSMUSG00000030825</t>
  </si>
  <si>
    <t>Hsd17b14</t>
  </si>
  <si>
    <t>hydroxysteroid (17-beta) dehydrogenase 14 [Source:MGI Symbol;Acc:MGI:1913315]</t>
  </si>
  <si>
    <t>ENSMUSG00000027374</t>
  </si>
  <si>
    <t>Mrps5</t>
  </si>
  <si>
    <t>mitochondrial ribosomal protein S5 [Source:MGI Symbol;Acc:MGI:1924971]</t>
  </si>
  <si>
    <t>ENSMUSG00000019066</t>
  </si>
  <si>
    <t>Rab3d</t>
  </si>
  <si>
    <t>RAB3D, member RAS oncogene family [Source:MGI Symbol;Acc:MGI:97844]</t>
  </si>
  <si>
    <t>ENSMUSG00000037348</t>
  </si>
  <si>
    <t>Paqr7</t>
  </si>
  <si>
    <t>progestin and adipoQ receptor family member VII [Source:MGI Symbol;Acc:MGI:1919154]</t>
  </si>
  <si>
    <t>ENSMUSG00000048481</t>
  </si>
  <si>
    <t>Mypop</t>
  </si>
  <si>
    <t>Myb-related transcription factor, partner of profilin [Source:MGI Symbol;Acc:MGI:2446472]</t>
  </si>
  <si>
    <t>ENSMUSG00000018995</t>
  </si>
  <si>
    <t>Nars2</t>
  </si>
  <si>
    <t>asparaginyl-tRNA synthetase 2 (mitochondrial)(putative) [Source:MGI Symbol;Acc:MGI:2142075]</t>
  </si>
  <si>
    <t>ENSMUSG00000097331</t>
  </si>
  <si>
    <t>F420014N23Rik</t>
  </si>
  <si>
    <t>RIKEN cDNA F420014N23 gene [Source:MGI Symbol;Acc:MGI:3642477]</t>
  </si>
  <si>
    <t>ENSMUSG00000072809</t>
  </si>
  <si>
    <t>9330160F10Rik</t>
  </si>
  <si>
    <t>RIKEN cDNA 9330160F10 gene [Source:MGI Symbol;Acc:MGI:3693095]</t>
  </si>
  <si>
    <t>ENSMUSG00000036241</t>
  </si>
  <si>
    <t>Ube2r2</t>
  </si>
  <si>
    <t>ubiquitin-conjugating enzyme E2R 2 [Source:MGI Symbol;Acc:MGI:1914865]</t>
  </si>
  <si>
    <t>ENSMUSG00000010492</t>
  </si>
  <si>
    <t>Uckl1os</t>
  </si>
  <si>
    <t>uridine-cytidine kinase 1-like 1, opposite strand [Source:MGI Symbol;Acc:MGI:3801877]</t>
  </si>
  <si>
    <t>ENSMUSG00000059708</t>
  </si>
  <si>
    <t>Akap17b</t>
  </si>
  <si>
    <t>A kinase (PRKA) anchor protein 17B [Source:MGI Symbol;Acc:MGI:2443758]</t>
  </si>
  <si>
    <t>ENSMUSG00000035150</t>
  </si>
  <si>
    <t>Eif2s3x</t>
  </si>
  <si>
    <t>eukaryotic translation initiation factor 2, subunit 3, structural gene X-linked [Source:MGI Symbol;Acc:MGI:1349431]</t>
  </si>
  <si>
    <t>ENSMUSG00000030538</t>
  </si>
  <si>
    <t>Cib1</t>
  </si>
  <si>
    <t>calcium and integrin binding 1 (calmyrin) [Source:MGI Symbol;Acc:MGI:1344418]</t>
  </si>
  <si>
    <t>ENSMUSG00000026116</t>
  </si>
  <si>
    <t>Tmem131</t>
  </si>
  <si>
    <t>transmembrane protein 131 [Source:MGI Symbol;Acc:MGI:1927110]</t>
  </si>
  <si>
    <t>ENSMUSG00000039485</t>
  </si>
  <si>
    <t>Tspyl4</t>
  </si>
  <si>
    <t>TSPY-like 4 [Source:MGI Symbol;Acc:MGI:106393]</t>
  </si>
  <si>
    <t>ENSMUSG00000018599</t>
  </si>
  <si>
    <t>Mief2</t>
  </si>
  <si>
    <t>mitochondrial elongation factor 2 [Source:MGI Symbol;Acc:MGI:2144199]</t>
  </si>
  <si>
    <t>ENSMUSG00000039477</t>
  </si>
  <si>
    <t>Tnrc18</t>
  </si>
  <si>
    <t>trinucleotide repeat containing 18 [Source:MGI Symbol;Acc:MGI:3648294]</t>
  </si>
  <si>
    <t>ENSMUSG00000020549</t>
  </si>
  <si>
    <t>Elac2</t>
  </si>
  <si>
    <t>elaC ribonuclease Z 2 [Source:MGI Symbol;Acc:MGI:1890496]</t>
  </si>
  <si>
    <t>ENSMUSG00000018446</t>
  </si>
  <si>
    <t>C1qbp</t>
  </si>
  <si>
    <t>complement component 1, q subcomponent binding protein [Source:MGI Symbol;Acc:MGI:1194505]</t>
  </si>
  <si>
    <t>ENSMUSG00000023021</t>
  </si>
  <si>
    <t>Cers5</t>
  </si>
  <si>
    <t>ceramide synthase 5 [Source:MGI Symbol;Acc:MGI:1919199]</t>
  </si>
  <si>
    <t>ENSMUSG00000027599</t>
  </si>
  <si>
    <t>Armc1</t>
  </si>
  <si>
    <t>armadillo repeat containing 1 [Source:MGI Symbol;Acc:MGI:1921502]</t>
  </si>
  <si>
    <t>ENSMUSG00000060989</t>
  </si>
  <si>
    <t>Gm11847</t>
  </si>
  <si>
    <t>predicted gene 11847 [Source:MGI Symbol;Acc:MGI:3651787]</t>
  </si>
  <si>
    <t>ENSMUSG00000022488</t>
  </si>
  <si>
    <t>Nckap1l</t>
  </si>
  <si>
    <t>NCK associated protein 1 like [Source:MGI Symbol;Acc:MGI:1926063]</t>
  </si>
  <si>
    <t>ENSMUSG00000030966</t>
  </si>
  <si>
    <t>Trim21</t>
  </si>
  <si>
    <t>tripartite motif-containing 21 [Source:MGI Symbol;Acc:MGI:106657]</t>
  </si>
  <si>
    <t>ENSMUSG00000021610</t>
  </si>
  <si>
    <t>Clptm1l</t>
  </si>
  <si>
    <t>CLPTM1-like [Source:MGI Symbol;Acc:MGI:2442892]</t>
  </si>
  <si>
    <t>ENSMUSG00000030245</t>
  </si>
  <si>
    <t>Golt1b</t>
  </si>
  <si>
    <t>golgi transport 1B [Source:MGI Symbol;Acc:MGI:1914214]</t>
  </si>
  <si>
    <t>ENSMUSG00000024785</t>
  </si>
  <si>
    <t>Rcl1</t>
  </si>
  <si>
    <t>RNA terminal phosphate cyclase-like 1 [Source:MGI Symbol;Acc:MGI:1913275]</t>
  </si>
  <si>
    <t>ENSMUSG00000090069</t>
  </si>
  <si>
    <t>E430024P14Rik</t>
  </si>
  <si>
    <t>RIKEN cDNA E430024P14 gene [Source:MGI Symbol;Acc:MGI:2445079]</t>
  </si>
  <si>
    <t>ENSMUSG00000024743</t>
  </si>
  <si>
    <t>Syt7</t>
  </si>
  <si>
    <t>synaptotagmin VII [Source:MGI Symbol;Acc:MGI:1859545]</t>
  </si>
  <si>
    <t>ENSMUSG00000074355</t>
  </si>
  <si>
    <t>Gm10676</t>
  </si>
  <si>
    <t>predicted gene 10676 [Source:MGI Symbol;Acc:MGI:3704283]</t>
  </si>
  <si>
    <t>ENSMUSG00000054312</t>
  </si>
  <si>
    <t>Mrps21</t>
  </si>
  <si>
    <t>mitochondrial ribosomal protein S21 [Source:MGI Symbol;Acc:MGI:1913542]</t>
  </si>
  <si>
    <t>ENSMUSG00000030556</t>
  </si>
  <si>
    <t>Lrrc28</t>
  </si>
  <si>
    <t>leucine rich repeat containing 28 [Source:MGI Symbol;Acc:MGI:1915689]</t>
  </si>
  <si>
    <t>ENSMUSG00000085793</t>
  </si>
  <si>
    <t>Lin52</t>
  </si>
  <si>
    <t>lin-52 homolog (C. elegans) [Source:MGI Symbol;Acc:MGI:3045391]</t>
  </si>
  <si>
    <t>ENSMUSG00000050623</t>
  </si>
  <si>
    <t>Tex40</t>
  </si>
  <si>
    <t>testis expressed 40 [Source:MGI Symbol;Acc:MGI:1914327]</t>
  </si>
  <si>
    <t>ENSMUSG00000020437</t>
  </si>
  <si>
    <t>Myo1g</t>
  </si>
  <si>
    <t>myosin IG [Source:MGI Symbol;Acc:MGI:1927091]</t>
  </si>
  <si>
    <t>ENSMUSG00000037992</t>
  </si>
  <si>
    <t>Rara</t>
  </si>
  <si>
    <t>retinoic acid receptor, alpha [Source:MGI Symbol;Acc:MGI:97856]</t>
  </si>
  <si>
    <t>ENSMUSG00000074867</t>
  </si>
  <si>
    <t>Zfp808</t>
  </si>
  <si>
    <t>zinc finger protein 80 [Source:MGI Symbol;Acc:MGI:3704127]</t>
  </si>
  <si>
    <t>ENSMUSG00000024220</t>
  </si>
  <si>
    <t>Zfp523</t>
  </si>
  <si>
    <t>zinc finger protein 523 [Source:MGI Symbol;Acc:MGI:2687278]</t>
  </si>
  <si>
    <t>ENSMUSG00000013629</t>
  </si>
  <si>
    <t>Cad</t>
  </si>
  <si>
    <t>carbamoyl-phosphate synthetase 2, aspartate transcarbamylase, and dihydroorotase [Source:MGI Symbol;Acc:MGI:1916969]</t>
  </si>
  <si>
    <t>ENSMUSG00000027985</t>
  </si>
  <si>
    <t>Lef1</t>
  </si>
  <si>
    <t>lymphoid enhancer binding factor 1 [Source:MGI Symbol;Acc:MGI:96770]</t>
  </si>
  <si>
    <t>ENSMUSG00000053094</t>
  </si>
  <si>
    <t>Tmem248</t>
  </si>
  <si>
    <t>transmembrane protein 248 [Source:MGI Symbol;Acc:MGI:1918917]</t>
  </si>
  <si>
    <t>ENSMUSG00000001482</t>
  </si>
  <si>
    <t>Def8</t>
  </si>
  <si>
    <t>differentially expressed in FDCP 8 [Source:MGI Symbol;Acc:MGI:1346331]</t>
  </si>
  <si>
    <t>ENSMUSG00000001441</t>
  </si>
  <si>
    <t>Npepps</t>
  </si>
  <si>
    <t>aminopeptidase puromycin sensitive [Source:MGI Symbol;Acc:MGI:1101358]</t>
  </si>
  <si>
    <t>ENSMUSG00000026162</t>
  </si>
  <si>
    <t>Nhej1</t>
  </si>
  <si>
    <t>nonhomologous end-joining factor 1 [Source:MGI Symbol;Acc:MGI:1922820]</t>
  </si>
  <si>
    <t>ENSMUSG00000006519</t>
  </si>
  <si>
    <t>Cyba</t>
  </si>
  <si>
    <t>cytochrome b-245, alpha polypeptide [Source:MGI Symbol;Acc:MGI:1316658]</t>
  </si>
  <si>
    <t>ENSMUSG00000049792</t>
  </si>
  <si>
    <t>Bag5</t>
  </si>
  <si>
    <t>BCL2-associated athanogene 5 [Source:MGI Symbol;Acc:MGI:1917619]</t>
  </si>
  <si>
    <t>ENSMUSG00000034317</t>
  </si>
  <si>
    <t>Trim59</t>
  </si>
  <si>
    <t>tripartite motif-containing 59 [Source:MGI Symbol;Acc:MGI:1914199]</t>
  </si>
  <si>
    <t>ENSMUSG00000036995</t>
  </si>
  <si>
    <t>Asap3</t>
  </si>
  <si>
    <t>ArfGAP with SH3 domain, ankyrin repeat and PH domain 3 [Source:MGI Symbol;Acc:MGI:2684986]</t>
  </si>
  <si>
    <t>ENSMUSG00000041406</t>
  </si>
  <si>
    <t>BC055324</t>
  </si>
  <si>
    <t>cDNA sequence BC055324 [Source:MGI Symbol;Acc:MGI:3590554]</t>
  </si>
  <si>
    <t>ENSMUSG00000005687</t>
  </si>
  <si>
    <t>Bcas2</t>
  </si>
  <si>
    <t>breast carcinoma amplified sequence 2 [Source:MGI Symbol;Acc:MGI:1915433]</t>
  </si>
  <si>
    <t>ENSMUSG00000040078</t>
  </si>
  <si>
    <t>Gm9769</t>
  </si>
  <si>
    <t>predicted pseudogene 9769 [Source:MGI Symbol;Acc:MGI:3704271]</t>
  </si>
  <si>
    <t>ENSMUSG00000030681</t>
  </si>
  <si>
    <t>Mvp</t>
  </si>
  <si>
    <t>major vault protein [Source:MGI Symbol;Acc:MGI:1925638]</t>
  </si>
  <si>
    <t>ENSMUSG00000030823</t>
  </si>
  <si>
    <t>9130019O22Rik</t>
  </si>
  <si>
    <t>RIKEN cDNA 9130019O22 gene [Source:MGI Symbol;Acc:MGI:1926171]</t>
  </si>
  <si>
    <t>ENSMUSG00000020289</t>
  </si>
  <si>
    <t>Nprl3</t>
  </si>
  <si>
    <t>nitrogen permease regulator-like 3 [Source:MGI Symbol;Acc:MGI:109258]</t>
  </si>
  <si>
    <t>ENSMUSG00000050675</t>
  </si>
  <si>
    <t>Gp1ba</t>
  </si>
  <si>
    <t>glycoprotein 1b, alpha polypeptide [Source:MGI Symbol;Acc:MGI:1333744]</t>
  </si>
  <si>
    <t>ENSMUSG00000041538</t>
  </si>
  <si>
    <t>H2-Ob</t>
  </si>
  <si>
    <t>histocompatibility 2, O region beta locus [Source:MGI Symbol;Acc:MGI:95925]</t>
  </si>
  <si>
    <t>ENSMUSG00000071652</t>
  </si>
  <si>
    <t>Ints5</t>
  </si>
  <si>
    <t>integrator complex subunit 5 [Source:MGI Symbol;Acc:MGI:1923578]</t>
  </si>
  <si>
    <t>ENSMUSG00000046010</t>
  </si>
  <si>
    <t>Zfp830</t>
  </si>
  <si>
    <t>zinc finger protein 830 [Source:MGI Symbol;Acc:MGI:1914233]</t>
  </si>
  <si>
    <t>ENSMUSG00000028016</t>
  </si>
  <si>
    <t>Ints12</t>
  </si>
  <si>
    <t>integrator complex subunit 12 [Source:MGI Symbol;Acc:MGI:1919043]</t>
  </si>
  <si>
    <t>ENSMUSG00000028613</t>
  </si>
  <si>
    <t>Lrp8</t>
  </si>
  <si>
    <t>low density lipoprotein receptor-related protein 8, apolipoprotein e receptor [Source:MGI Symbol;Acc:MGI:1340044]</t>
  </si>
  <si>
    <t>ENSMUSG00000085615</t>
  </si>
  <si>
    <t>A330035P11Rik</t>
  </si>
  <si>
    <t>RIKEN cDNA A330035P11 gene [Source:MGI Symbol;Acc:MGI:2442610]</t>
  </si>
  <si>
    <t>ENSMUSG00000061728</t>
  </si>
  <si>
    <t>Btnl7-ps</t>
  </si>
  <si>
    <t>butyrophilin-like 7, pseudogene [Source:MGI Symbol;Acc:MGI:2388054]</t>
  </si>
  <si>
    <t>ENSMUSG00000020228</t>
  </si>
  <si>
    <t>Helb</t>
  </si>
  <si>
    <t>helicase (DNA) B [Source:MGI Symbol;Acc:MGI:2152895]</t>
  </si>
  <si>
    <t>ENSMUSG00000020773</t>
  </si>
  <si>
    <t>Trim47</t>
  </si>
  <si>
    <t>tripartite motif-containing 47 [Source:MGI Symbol;Acc:MGI:1917374]</t>
  </si>
  <si>
    <t>ENSMUSG00000013483</t>
  </si>
  <si>
    <t>Card14</t>
  </si>
  <si>
    <t>caspase recruitment domain family, member 14 [Source:MGI Symbol;Acc:MGI:2386258]</t>
  </si>
  <si>
    <t>ENSMUSG00000097503</t>
  </si>
  <si>
    <t>3110045C21Rik</t>
  </si>
  <si>
    <t>RIKEN cDNA 3110045C21 gene [Source:MGI Symbol;Acc:MGI:1914553]</t>
  </si>
  <si>
    <t>ENSMUSG00000026867</t>
  </si>
  <si>
    <t>Gapvd1</t>
  </si>
  <si>
    <t>GTPase activating protein and VPS9 domains 1 [Source:MGI Symbol;Acc:MGI:1913941]</t>
  </si>
  <si>
    <t>ENSMUSG00000045608</t>
  </si>
  <si>
    <t>Dbx2</t>
  </si>
  <si>
    <t>developing brain homeobox 2 [Source:MGI Symbol;Acc:MGI:107445]</t>
  </si>
  <si>
    <t>ENSMUSG00000015671</t>
  </si>
  <si>
    <t>Psma2</t>
  </si>
  <si>
    <t>proteasome (prosome, macropain) subunit, alpha type 2 [Source:MGI Symbol;Acc:MGI:104885]</t>
  </si>
  <si>
    <t>ENSMUSG00000064841</t>
  </si>
  <si>
    <t>Gm26205</t>
  </si>
  <si>
    <t>predicted gene, 26205 [Source:MGI Symbol;Acc:MGI:5455982]</t>
  </si>
  <si>
    <t>ENSMUSG00000074227</t>
  </si>
  <si>
    <t>Spint2</t>
  </si>
  <si>
    <t>serine protease inhibitor, Kunitz type 2 [Source:MGI Symbol;Acc:MGI:1338031]</t>
  </si>
  <si>
    <t>ENSMUSG00000020109</t>
  </si>
  <si>
    <t>Dnajb12</t>
  </si>
  <si>
    <t>DnaJ heat shock protein family (Hsp40) member B12 [Source:MGI Symbol;Acc:MGI:1931881]</t>
  </si>
  <si>
    <t>ENSMUSG00000024855</t>
  </si>
  <si>
    <t>Pacs1</t>
  </si>
  <si>
    <t>phosphofurin acidic cluster sorting protein 1 [Source:MGI Symbol;Acc:MGI:1277113]</t>
  </si>
  <si>
    <t>ENSMUSG00000009145</t>
  </si>
  <si>
    <t>Dqx1</t>
  </si>
  <si>
    <t>DEAQ RNA-dependent ATPase [Source:MGI Symbol;Acc:MGI:2136388]</t>
  </si>
  <si>
    <t>ENSMUSG00000038523</t>
  </si>
  <si>
    <t>1700003F12Rik</t>
  </si>
  <si>
    <t>RIKEN cDNA 1700003F12 gene [Source:MGI Symbol;Acc:MGI:1922730]</t>
  </si>
  <si>
    <t>ENSMUSG00000087292</t>
  </si>
  <si>
    <t>Gm13832</t>
  </si>
  <si>
    <t>predicted gene 13832 [Source:MGI Symbol;Acc:MGI:3650708]</t>
  </si>
  <si>
    <t>ENSMUSG00000032422</t>
  </si>
  <si>
    <t>Snx14</t>
  </si>
  <si>
    <t>sorting nexin 14 [Source:MGI Symbol;Acc:MGI:2155664]</t>
  </si>
  <si>
    <t>ENSMUSG00000006463</t>
  </si>
  <si>
    <t>Zdhhc24</t>
  </si>
  <si>
    <t>zinc finger, DHHC domain containing 24 [Source:MGI Symbol;Acc:MGI:1917855]</t>
  </si>
  <si>
    <t>ENSMUSG00000040128</t>
  </si>
  <si>
    <t>Pnrc1</t>
  </si>
  <si>
    <t>proline-rich nuclear receptor coactivator 1 [Source:MGI Symbol;Acc:MGI:1917838]</t>
  </si>
  <si>
    <t>ENSMUSG00000022110</t>
  </si>
  <si>
    <t>Sucla2</t>
  </si>
  <si>
    <t>succinate-Coenzyme A ligase, ADP-forming, beta subunit [Source:MGI Symbol;Acc:MGI:1306775]</t>
  </si>
  <si>
    <t>ENSMUSG00000022142</t>
  </si>
  <si>
    <t>Nup155</t>
  </si>
  <si>
    <t>nucleoporin 155 [Source:MGI Symbol;Acc:MGI:2181182]</t>
  </si>
  <si>
    <t>ENSMUSG00000061894</t>
  </si>
  <si>
    <t>Zscan20</t>
  </si>
  <si>
    <t>zinc finger and SCAN domains 20 [Source:MGI Symbol;Acc:MGI:2679268]</t>
  </si>
  <si>
    <t>ENSMUSG00000029461</t>
  </si>
  <si>
    <t>Fam168a</t>
  </si>
  <si>
    <t>family with sequence similarity 168, member A [Source:MGI Symbol;Acc:MGI:2442372]</t>
  </si>
  <si>
    <t>ENSMUSG00000017724</t>
  </si>
  <si>
    <t>Etv4</t>
  </si>
  <si>
    <t>ets variant 4 [Source:MGI Symbol;Acc:MGI:99423]</t>
  </si>
  <si>
    <t>ENSMUSG00000024842</t>
  </si>
  <si>
    <t>Cabp4</t>
  </si>
  <si>
    <t>calcium binding protein 4 [Source:MGI Symbol;Acc:MGI:1920910]</t>
  </si>
  <si>
    <t>ENSMUSG00000038696</t>
  </si>
  <si>
    <t>Mapkap1</t>
  </si>
  <si>
    <t>mitogen-activated protein kinase associated protein 1 [Source:MGI Symbol;Acc:MGI:2444554]</t>
  </si>
  <si>
    <t>ENSMUSG00000078866</t>
  </si>
  <si>
    <t>Gm14420</t>
  </si>
  <si>
    <t>predicted gene 14420 [Source:MGI Symbol;Acc:MGI:3652255]</t>
  </si>
  <si>
    <t>ENSMUSG00000079508</t>
  </si>
  <si>
    <t>Apoo</t>
  </si>
  <si>
    <t>apolipoprotein O [Source:MGI Symbol;Acc:MGI:1915566]</t>
  </si>
  <si>
    <t>ENSMUSG00000054226</t>
  </si>
  <si>
    <t>Tprkb</t>
  </si>
  <si>
    <t>Tp53rk binding protein [Source:MGI Symbol;Acc:MGI:1917036]</t>
  </si>
  <si>
    <t>ENSMUSG00000033880</t>
  </si>
  <si>
    <t>Lgals3bp</t>
  </si>
  <si>
    <t>lectin, galactoside-binding, soluble, 3 binding protein [Source:MGI Symbol;Acc:MGI:99554]</t>
  </si>
  <si>
    <t>ENSMUSG00000028159</t>
  </si>
  <si>
    <t>Dapp1</t>
  </si>
  <si>
    <t>dual adaptor for phosphotyrosine and 3-phosphoinositides 1 [Source:MGI Symbol;Acc:MGI:1347063]</t>
  </si>
  <si>
    <t>ENSMUSG00000050953</t>
  </si>
  <si>
    <t>Gja1</t>
  </si>
  <si>
    <t>gap junction protein, alpha 1 [Source:MGI Symbol;Acc:MGI:95713]</t>
  </si>
  <si>
    <t>ENSMUSG00000078484</t>
  </si>
  <si>
    <t>Klhl17</t>
  </si>
  <si>
    <t>kelch-like 17 [Source:MGI Symbol;Acc:MGI:2678948]</t>
  </si>
  <si>
    <t>ENSMUSG00000070420</t>
  </si>
  <si>
    <t>Zscan25</t>
  </si>
  <si>
    <t>zinc finger and SCAN domain containing 25 [Source:MGI Symbol;Acc:MGI:3647079]</t>
  </si>
  <si>
    <t>ENSMUSG00000002017</t>
  </si>
  <si>
    <t>Fam98a</t>
  </si>
  <si>
    <t>family with sequence similarity 98, member A [Source:MGI Symbol;Acc:MGI:1919972]</t>
  </si>
  <si>
    <t>ENSMUSG00000040843</t>
  </si>
  <si>
    <t>Tiprl</t>
  </si>
  <si>
    <t>TIP41, TOR signalling pathway regulator-like (S. cerevisiae) [Source:MGI Symbol;Acc:MGI:1915087]</t>
  </si>
  <si>
    <t>ENSMUSG00000087502</t>
  </si>
  <si>
    <t>Gm16091</t>
  </si>
  <si>
    <t>predicted gene 16091 [Source:MGI Symbol;Acc:MGI:3802007]</t>
  </si>
  <si>
    <t>ENSMUSG00000001062</t>
  </si>
  <si>
    <t>Vps9d1</t>
  </si>
  <si>
    <t>VPS9 domain containing 1 [Source:MGI Symbol;Acc:MGI:1914143]</t>
  </si>
  <si>
    <t>ENSMUSG00000043421</t>
  </si>
  <si>
    <t>Hilpda</t>
  </si>
  <si>
    <t>hypoxia inducible lipid droplet associated [Source:MGI Symbol;Acc:MGI:1916823]</t>
  </si>
  <si>
    <t>ENSMUSG00000066643</t>
  </si>
  <si>
    <t>Wdr35</t>
  </si>
  <si>
    <t>WD repeat domain 35 [Source:MGI Symbol;Acc:MGI:1921932]</t>
  </si>
  <si>
    <t>ENSMUSG00000063952</t>
  </si>
  <si>
    <t>Brpf3</t>
  </si>
  <si>
    <t>bromodomain and PHD finger containing, 3 [Source:MGI Symbol;Acc:MGI:2146836]</t>
  </si>
  <si>
    <t>ENSMUSG00000023007</t>
  </si>
  <si>
    <t>Prpf40b</t>
  </si>
  <si>
    <t>PRP40 pre-mRNA processing factor 40 homolog B (yeast) [Source:MGI Symbol;Acc:MGI:1925583]</t>
  </si>
  <si>
    <t>ENSMUSG00000002732</t>
  </si>
  <si>
    <t>Fkbp7</t>
  </si>
  <si>
    <t>FK506 binding protein 7 [Source:MGI Symbol;Acc:MGI:1336879]</t>
  </si>
  <si>
    <t>ENSMUSG00000089847</t>
  </si>
  <si>
    <t>Timm10b</t>
  </si>
  <si>
    <t>translocase of inner mitochondrial membrane 10B [Source:MGI Symbol;Acc:MGI:1315196]</t>
  </si>
  <si>
    <t>ENSMUSG00000040771</t>
  </si>
  <si>
    <t>Oard1</t>
  </si>
  <si>
    <t>O-acyl-ADP-ribose deacylase 1 [Source:MGI Symbol;Acc:MGI:2146818]</t>
  </si>
  <si>
    <t>ENSMUSG00000004837</t>
  </si>
  <si>
    <t>Grap</t>
  </si>
  <si>
    <t>GRB2-related adaptor protein [Source:MGI Symbol;Acc:MGI:1918770]</t>
  </si>
  <si>
    <t>ENSMUSG00000020802</t>
  </si>
  <si>
    <t>Ube2o</t>
  </si>
  <si>
    <t>ubiquitin-conjugating enzyme E2O [Source:MGI Symbol;Acc:MGI:2444266]</t>
  </si>
  <si>
    <t>ENSMUSG00000090733</t>
  </si>
  <si>
    <t>Rps27</t>
  </si>
  <si>
    <t>ribosomal protein S27 [Source:MGI Symbol;Acc:MGI:1888676]</t>
  </si>
  <si>
    <t>ENSMUSG00000027570</t>
  </si>
  <si>
    <t>Col9a3</t>
  </si>
  <si>
    <t>collagen, type IX, alpha 3 [Source:MGI Symbol;Acc:MGI:894686]</t>
  </si>
  <si>
    <t>ENSMUSG00000009733</t>
  </si>
  <si>
    <t>Tfcp2</t>
  </si>
  <si>
    <t>transcription factor CP2 [Source:MGI Symbol;Acc:MGI:98509]</t>
  </si>
  <si>
    <t>ENSMUSG00000091896</t>
  </si>
  <si>
    <t>Ube2d2a</t>
  </si>
  <si>
    <t>ubiquitin-conjugating enzyme E2D 2A [Source:MGI Symbol;Acc:MGI:1930715]</t>
  </si>
  <si>
    <t>ENSMUSG00000024539</t>
  </si>
  <si>
    <t>Ptpn2</t>
  </si>
  <si>
    <t>protein tyrosine phosphatase, non-receptor type 2 [Source:MGI Symbol;Acc:MGI:97806]</t>
  </si>
  <si>
    <t>ENSMUSG00000036916</t>
  </si>
  <si>
    <t>Zfp280c</t>
  </si>
  <si>
    <t>zinc finger protein 280C [Source:MGI Symbol;Acc:MGI:2387585]</t>
  </si>
  <si>
    <t>ENSMUSG00000071203</t>
  </si>
  <si>
    <t>Naip5</t>
  </si>
  <si>
    <t>NLR family, apoptosis inhibitory protein 5 [Source:MGI Symbol;Acc:MGI:1298220]</t>
  </si>
  <si>
    <t>ENSMUSG00000022033</t>
  </si>
  <si>
    <t>Pbk</t>
  </si>
  <si>
    <t>PDZ binding kinase [Source:MGI Symbol;Acc:MGI:1289156]</t>
  </si>
  <si>
    <t>ENSMUSG00000019774</t>
  </si>
  <si>
    <t>Mtrf1l</t>
  </si>
  <si>
    <t>mitochondrial translational release factor 1-like [Source:MGI Symbol;Acc:MGI:1918830]</t>
  </si>
  <si>
    <t>ENSMUSG00000026172</t>
  </si>
  <si>
    <t>Bcs1l</t>
  </si>
  <si>
    <t>BCS1-like (yeast) [Source:MGI Symbol;Acc:MGI:1914071]</t>
  </si>
  <si>
    <t>ENSMUSG00000064672</t>
  </si>
  <si>
    <t>Gm22806</t>
  </si>
  <si>
    <t>predicted gene, 22806 [Source:MGI Symbol;Acc:MGI:5452583]</t>
  </si>
  <si>
    <t>ENSMUSG00000000826</t>
  </si>
  <si>
    <t>Dnajc5</t>
  </si>
  <si>
    <t>DnaJ heat shock protein family (Hsp40) member C5 [Source:MGI Symbol;Acc:MGI:892995]</t>
  </si>
  <si>
    <t>ENSMUSG00000022178</t>
  </si>
  <si>
    <t>Ajuba</t>
  </si>
  <si>
    <t>ajuba LIM protein [Source:MGI Symbol;Acc:MGI:1341886]</t>
  </si>
  <si>
    <t>ENSMUSG00000015837</t>
  </si>
  <si>
    <t>Sqstm1</t>
  </si>
  <si>
    <t>sequestosome 1 [Source:MGI Symbol;Acc:MGI:107931]</t>
  </si>
  <si>
    <t>ENSMUSG00000052137</t>
  </si>
  <si>
    <t>Rbm12b2</t>
  </si>
  <si>
    <t>RNA binding motif protein 12 B2 [Source:MGI Symbol;Acc:MGI:1924854]</t>
  </si>
  <si>
    <t>ENSMUSG00000028979</t>
  </si>
  <si>
    <t>Masp2</t>
  </si>
  <si>
    <t>mannan-binding lectin serine peptidase 2 [Source:MGI Symbol;Acc:MGI:1330832]</t>
  </si>
  <si>
    <t>ENSMUSG00000087408</t>
  </si>
  <si>
    <t>Cers1</t>
  </si>
  <si>
    <t>ceramide synthase 1 [Source:MGI Symbol;Acc:MGI:2136690]</t>
  </si>
  <si>
    <t>ENSMUSG00000095868</t>
  </si>
  <si>
    <t>Gm23136</t>
  </si>
  <si>
    <t>predicted gene, 23136 [Source:MGI Symbol;Acc:MGI:5452913]</t>
  </si>
  <si>
    <t>ENSMUSG00000035299</t>
  </si>
  <si>
    <t>Mid1</t>
  </si>
  <si>
    <t>midline 1 [Source:MGI Symbol;Acc:MGI:1100537]</t>
  </si>
  <si>
    <t>ENSMUSG00000028790</t>
  </si>
  <si>
    <t>Khdrbs1</t>
  </si>
  <si>
    <t>KH domain containing, RNA binding, signal transduction associated 1 [Source:MGI Symbol;Acc:MGI:893579]</t>
  </si>
  <si>
    <t>ENSMUSG00000070814</t>
  </si>
  <si>
    <t>6330408A02Rik</t>
  </si>
  <si>
    <t>RIKEN cDNA 6330408A02 gene [Source:MGI Symbol;Acc:MGI:2447816]</t>
  </si>
  <si>
    <t>ENSMUSG00000045333</t>
  </si>
  <si>
    <t>Zfp423</t>
  </si>
  <si>
    <t>zinc finger protein 423 [Source:MGI Symbol;Acc:MGI:1891217]</t>
  </si>
  <si>
    <t>ENSMUSG00000035847</t>
  </si>
  <si>
    <t>Ids</t>
  </si>
  <si>
    <t>iduronate 2-sulfatase [Source:MGI Symbol;Acc:MGI:96417]</t>
  </si>
  <si>
    <t>ENSMUSG00000021619</t>
  </si>
  <si>
    <t>Atg10</t>
  </si>
  <si>
    <t>autophagy related 10 [Source:MGI Symbol;Acc:MGI:1914045]</t>
  </si>
  <si>
    <t>ENSMUSG00000022359</t>
  </si>
  <si>
    <t>Wdyhv1</t>
  </si>
  <si>
    <t>WDYHV motif containing 1 [Source:MGI Symbol;Acc:MGI:1924023]</t>
  </si>
  <si>
    <t>ENSMUSG00000041308</t>
  </si>
  <si>
    <t>Sntb2</t>
  </si>
  <si>
    <t>syntrophin, basic 2 [Source:MGI Symbol;Acc:MGI:101771]</t>
  </si>
  <si>
    <t>ENSMUSG00000031264</t>
  </si>
  <si>
    <t>Btk</t>
  </si>
  <si>
    <t>Bruton agammaglobulinemia tyrosine kinase [Source:MGI Symbol;Acc:MGI:88216]</t>
  </si>
  <si>
    <t>ENSMUSG00000026739</t>
  </si>
  <si>
    <t>Bmi1</t>
  </si>
  <si>
    <t>Bmi1 polycomb ring finger oncogene [Source:MGI Symbol;Acc:MGI:88174]</t>
  </si>
  <si>
    <t>ENSMUSG00000096917</t>
  </si>
  <si>
    <t>2500002B13Rik</t>
  </si>
  <si>
    <t>RIKEN cDNA 2500002B13 gene [Source:MGI Symbol;Acc:MGI:1925603]</t>
  </si>
  <si>
    <t>ENSMUSG00000025978</t>
  </si>
  <si>
    <t>Rftn2</t>
  </si>
  <si>
    <t>raftlin family member 2 [Source:MGI Symbol;Acc:MGI:1921263]</t>
  </si>
  <si>
    <t>ENSMUSG00000049562</t>
  </si>
  <si>
    <t>Ap5b1</t>
  </si>
  <si>
    <t>adaptor-related protein complex 5, beta 1 subunit [Source:MGI Symbol;Acc:MGI:2685808]</t>
  </si>
  <si>
    <t>ENSMUSG00000037979</t>
  </si>
  <si>
    <t>Ccdc92</t>
  </si>
  <si>
    <t>coiled-coil domain containing 92 [Source:MGI Symbol;Acc:MGI:106485]</t>
  </si>
  <si>
    <t>ENSMUSG00000027933</t>
  </si>
  <si>
    <t>Ints3</t>
  </si>
  <si>
    <t>integrator complex subunit 3 [Source:MGI Symbol;Acc:MGI:2140050]</t>
  </si>
  <si>
    <t>ENSMUSG00000082860</t>
  </si>
  <si>
    <t>Gm13204</t>
  </si>
  <si>
    <t>predicted gene 13204 [Source:MGI Symbol;Acc:MGI:3651444]</t>
  </si>
  <si>
    <t>ENSMUSG00000007411</t>
  </si>
  <si>
    <t>Mark3</t>
  </si>
  <si>
    <t>MAP/microtubule affinity regulating kinase 3 [Source:MGI Symbol;Acc:MGI:1341865]</t>
  </si>
  <si>
    <t>ENSMUSG00000024976</t>
  </si>
  <si>
    <t>Shoc2</t>
  </si>
  <si>
    <t>soc-2 (suppressor of clear) homolog (C. elegans) [Source:MGI Symbol;Acc:MGI:1927197]</t>
  </si>
  <si>
    <t>ENSMUSG00000047583</t>
  </si>
  <si>
    <t>Tyw3</t>
  </si>
  <si>
    <t>tRNA-yW synthesizing protein 3 homolog (S. cerevisiae) [Source:MGI Symbol;Acc:MGI:2445040]</t>
  </si>
  <si>
    <t>ENSMUSG00000038633</t>
  </si>
  <si>
    <t>Degs1</t>
  </si>
  <si>
    <t>delta(4)-desaturase, sphingolipid 1 [Source:MGI Symbol;Acc:MGI:1097711]</t>
  </si>
  <si>
    <t>ENSMUSG00000058173</t>
  </si>
  <si>
    <t>Smco4</t>
  </si>
  <si>
    <t>single-pass membrane protein with coiled-coil domains 4 [Source:MGI Symbol;Acc:MGI:3039636]</t>
  </si>
  <si>
    <t>ENSMUSG00000003872</t>
  </si>
  <si>
    <t>Lin7b</t>
  </si>
  <si>
    <t>lin-7 homolog B (C. elegans) [Source:MGI Symbol;Acc:MGI:1330858]</t>
  </si>
  <si>
    <t>ENSMUSG00000021716</t>
  </si>
  <si>
    <t>Srek1ip1</t>
  </si>
  <si>
    <t>splicing regulatory glutamine/lysine-rich protein 1interacting protein 1 [Source:MGI Symbol;Acc:MGI:1914538]</t>
  </si>
  <si>
    <t>ENSMUSG00000016552</t>
  </si>
  <si>
    <t>Foxred2</t>
  </si>
  <si>
    <t>FAD-dependent oxidoreductase domain containing 2 [Source:MGI Symbol;Acc:MGI:106315]</t>
  </si>
  <si>
    <t>ENSMUSG00000025420</t>
  </si>
  <si>
    <t>Katnal2</t>
  </si>
  <si>
    <t>katanin p60 subunit A-like 2 [Source:MGI Symbol;Acc:MGI:1924234]</t>
  </si>
  <si>
    <t>ENSMUSG00000084274</t>
  </si>
  <si>
    <t>Gm12504</t>
  </si>
  <si>
    <t>predicted pseudogene 12504 [Source:MGI Symbol;Acc:MGI:3651567]</t>
  </si>
  <si>
    <t>ENSMUSG00000021120</t>
  </si>
  <si>
    <t>Pigh</t>
  </si>
  <si>
    <t>phosphatidylinositol glycan anchor biosynthesis, class H [Source:MGI Symbol;Acc:MGI:99463]</t>
  </si>
  <si>
    <t>ENSMUSG00000052825</t>
  </si>
  <si>
    <t>Gm9892</t>
  </si>
  <si>
    <t>predicted gene 9892 [Source:MGI Symbol;Acc:MGI:3701610]</t>
  </si>
  <si>
    <t>ENSMUSG00000029557</t>
  </si>
  <si>
    <t>Ftsj2</t>
  </si>
  <si>
    <t>FtsJ RNA methyltransferase homolog 2 (E. coli) [Source:MGI Symbol;Acc:MGI:1915267]</t>
  </si>
  <si>
    <t>ENSMUSG00000035640</t>
  </si>
  <si>
    <t>Dos</t>
  </si>
  <si>
    <t>calcium channel, voltage-dependent, beta subunit associated regulatory protein [Source:MGI Symbol;Acc:MGI:1354170]</t>
  </si>
  <si>
    <t>ENSMUSG00000031791</t>
  </si>
  <si>
    <t>Tmem38a</t>
  </si>
  <si>
    <t>transmembrane protein 38A [Source:MGI Symbol;Acc:MGI:1921416]</t>
  </si>
  <si>
    <t>ENSMUSG00000097193</t>
  </si>
  <si>
    <t>Gm26664</t>
  </si>
  <si>
    <t>predicted gene, 26664 [Source:MGI Symbol;Acc:MGI:5477158]</t>
  </si>
  <si>
    <t>ENSMUSG00000005980</t>
  </si>
  <si>
    <t>Dnase1</t>
  </si>
  <si>
    <t>deoxyribonuclease I [Source:MGI Symbol;Acc:MGI:103157]</t>
  </si>
  <si>
    <t>ENSMUSG00000025209</t>
  </si>
  <si>
    <t>Peo1</t>
  </si>
  <si>
    <t>progressive external ophthalmoplegia 1 (human) [Source:MGI Symbol;Acc:MGI:2137410]</t>
  </si>
  <si>
    <t>ENSMUSG00000036606</t>
  </si>
  <si>
    <t>Plxnb2</t>
  </si>
  <si>
    <t>plexin B2 [Source:MGI Symbol;Acc:MGI:2154239]</t>
  </si>
  <si>
    <t>ENSMUSG00000053799</t>
  </si>
  <si>
    <t>Exoc6</t>
  </si>
  <si>
    <t>exocyst complex component 6 [Source:MGI Symbol;Acc:MGI:1351611]</t>
  </si>
  <si>
    <t>ENSMUSG00000024287</t>
  </si>
  <si>
    <t>Thoc1</t>
  </si>
  <si>
    <t>THO complex 1 [Source:MGI Symbol;Acc:MGI:1919668]</t>
  </si>
  <si>
    <t>ENSMUSG00000015316</t>
  </si>
  <si>
    <t>Slamf1</t>
  </si>
  <si>
    <t>signaling lymphocytic activation molecule family member 1 [Source:MGI Symbol;Acc:MGI:1351314]</t>
  </si>
  <si>
    <t>ENSMUSG00000071547</t>
  </si>
  <si>
    <t>Nt5dc2</t>
  </si>
  <si>
    <t>5'-nucleotidase domain containing 2 [Source:MGI Symbol;Acc:MGI:1917271]</t>
  </si>
  <si>
    <t>ENSMUSG00000022620</t>
  </si>
  <si>
    <t>Arsa</t>
  </si>
  <si>
    <t>arylsulfatase A [Source:MGI Symbol;Acc:MGI:88077]</t>
  </si>
  <si>
    <t>ENSMUSG00000026858</t>
  </si>
  <si>
    <t>Fam73b</t>
  </si>
  <si>
    <t>family with sequence similarity 73, member B [Source:MGI Symbol;Acc:MGI:1922035]</t>
  </si>
  <si>
    <t>ENSMUSG00000063354</t>
  </si>
  <si>
    <t>Slc39a4</t>
  </si>
  <si>
    <t>solute carrier family 39 (zinc transporter), member 4 [Source:MGI Symbol;Acc:MGI:1919277]</t>
  </si>
  <si>
    <t>ENSMUSG00000040209</t>
  </si>
  <si>
    <t>Zfp704</t>
  </si>
  <si>
    <t>zinc finger protein 704 [Source:MGI Symbol;Acc:MGI:2180715]</t>
  </si>
  <si>
    <t>ENSMUSG00000013736</t>
  </si>
  <si>
    <t>Trnt1</t>
  </si>
  <si>
    <t>tRNA nucleotidyl transferase, CCA-adding, 1 [Source:MGI Symbol;Acc:MGI:1917297]</t>
  </si>
  <si>
    <t>ENSMUSG00000033906</t>
  </si>
  <si>
    <t>Zdhhc15</t>
  </si>
  <si>
    <t>zinc finger, DHHC domain containing 15 [Source:MGI Symbol;Acc:MGI:1915336]</t>
  </si>
  <si>
    <t>ENSMUSG00000030980</t>
  </si>
  <si>
    <t>Knop1</t>
  </si>
  <si>
    <t>lysine rich nucleolar protein 1 [Source:MGI Symbol;Acc:MGI:1913606]</t>
  </si>
  <si>
    <t>ENSMUSG00000038023</t>
  </si>
  <si>
    <t>Atp6v0a2</t>
  </si>
  <si>
    <t>ATPase, H+ transporting, lysosomal V0 subunit A2 [Source:MGI Symbol;Acc:MGI:104855]</t>
  </si>
  <si>
    <t>ENSMUSG00000030231</t>
  </si>
  <si>
    <t>Plekha5</t>
  </si>
  <si>
    <t>pleckstrin homology domain containing, family A member 5 [Source:MGI Symbol;Acc:MGI:1923802]</t>
  </si>
  <si>
    <t>ENSMUSG00000062202</t>
  </si>
  <si>
    <t>Btbd9</t>
  </si>
  <si>
    <t>BTB (POZ) domain containing 9 [Source:MGI Symbol;Acc:MGI:1916625]</t>
  </si>
  <si>
    <t>ENSMUSG00000029426</t>
  </si>
  <si>
    <t>Scarb2</t>
  </si>
  <si>
    <t>scavenger receptor class B, member 2 [Source:MGI Symbol;Acc:MGI:1196458]</t>
  </si>
  <si>
    <t>ENSMUSG00000086429</t>
  </si>
  <si>
    <t>Gt(ROSA)26Sor</t>
  </si>
  <si>
    <t>gene trap ROSA 26, Philippe Soriano [Source:MGI Symbol;Acc:MGI:104735]</t>
  </si>
  <si>
    <t>ENSMUSG00000033021</t>
  </si>
  <si>
    <t>Gmppa</t>
  </si>
  <si>
    <t>GDP-mannose pyrophosphorylase A [Source:MGI Symbol;Acc:MGI:1916330]</t>
  </si>
  <si>
    <t>ENSMUSG00000000869</t>
  </si>
  <si>
    <t>Il4</t>
  </si>
  <si>
    <t>interleukin 4 [Source:MGI Symbol;Acc:MGI:96556]</t>
  </si>
  <si>
    <t>ENSMUSG00000061436</t>
  </si>
  <si>
    <t>Hipk2</t>
  </si>
  <si>
    <t>homeodomain interacting protein kinase 2 [Source:MGI Symbol;Acc:MGI:1314872]</t>
  </si>
  <si>
    <t>ENSMUSG00000057691</t>
  </si>
  <si>
    <t>Zfp746</t>
  </si>
  <si>
    <t>zinc finger protein 746 [Source:MGI Symbol;Acc:MGI:1916478]</t>
  </si>
  <si>
    <t>ENSMUSG00000006906</t>
  </si>
  <si>
    <t>Stambp</t>
  </si>
  <si>
    <t>STAM binding protein [Source:MGI Symbol;Acc:MGI:1917777]</t>
  </si>
  <si>
    <t>ENSMUSG00000030323</t>
  </si>
  <si>
    <t>Ift122</t>
  </si>
  <si>
    <t>intraflagellar transport 122 [Source:MGI Symbol;Acc:MGI:1932386]</t>
  </si>
  <si>
    <t>ENSMUSG00000047514</t>
  </si>
  <si>
    <t>Tspyl1</t>
  </si>
  <si>
    <t>testis-specific protein, Y-encoded-like 1 [Source:MGI Symbol;Acc:MGI:1298395]</t>
  </si>
  <si>
    <t>ENSMUSG00000052724</t>
  </si>
  <si>
    <t>Gm9888</t>
  </si>
  <si>
    <t>predicted gene 9888 [Source:MGI Symbol;Acc:MGI:3642202]</t>
  </si>
  <si>
    <t>ENSMUSG00000025878</t>
  </si>
  <si>
    <t>Uimc1</t>
  </si>
  <si>
    <t>ubiquitin interaction motif containing 1 [Source:MGI Symbol;Acc:MGI:103185]</t>
  </si>
  <si>
    <t>ENSMUSG00000082535</t>
  </si>
  <si>
    <t>Gm7860</t>
  </si>
  <si>
    <t>predicted gene 7860 [Source:MGI Symbol;Acc:MGI:3644843]</t>
  </si>
  <si>
    <t>ENSMUSG00000024150</t>
  </si>
  <si>
    <t>Mcfd2</t>
  </si>
  <si>
    <t>multiple coagulation factor deficiency 2 [Source:MGI Symbol;Acc:MGI:2183439]</t>
  </si>
  <si>
    <t>ENSMUSG00000038489</t>
  </si>
  <si>
    <t>Polr2l</t>
  </si>
  <si>
    <t>polymerase (RNA) II (DNA directed) polypeptide L [Source:MGI Symbol;Acc:MGI:1913741]</t>
  </si>
  <si>
    <t>ENSMUSG00000008167</t>
  </si>
  <si>
    <t>Fbxw9</t>
  </si>
  <si>
    <t>F-box and WD-40 domain protein 9 [Source:MGI Symbol;Acc:MGI:1915878]</t>
  </si>
  <si>
    <t>ENSMUSG00000054715</t>
  </si>
  <si>
    <t>Zscan22</t>
  </si>
  <si>
    <t>zinc finger and SCAN domain containing 22 [Source:MGI Symbol;Acc:MGI:2443312]</t>
  </si>
  <si>
    <t>ENSMUSG00000058126</t>
  </si>
  <si>
    <t>Tpm3-rs7</t>
  </si>
  <si>
    <t>tropomyosin 3, related sequence 7 [Source:MGI Symbol;Acc:MGI:99705]</t>
  </si>
  <si>
    <t>ENSMUSG00000017756</t>
  </si>
  <si>
    <t>Slc12a7</t>
  </si>
  <si>
    <t>solute carrier family 12, member 7 [Source:MGI Symbol;Acc:MGI:1342283]</t>
  </si>
  <si>
    <t>ENSMUSG00000015087</t>
  </si>
  <si>
    <t>Rabl6</t>
  </si>
  <si>
    <t>RAB, member RAS oncogene family-like 6 [Source:MGI Symbol;Acc:MGI:2442633]</t>
  </si>
  <si>
    <t>ENSMUSG00000035151</t>
  </si>
  <si>
    <t>Elmod2</t>
  </si>
  <si>
    <t>ELMO/CED-12 domain containing 2 [Source:MGI Symbol;Acc:MGI:2445165]</t>
  </si>
  <si>
    <t>ENSMUSG00000042073</t>
  </si>
  <si>
    <t>Abhd14b</t>
  </si>
  <si>
    <t>abhydrolase domain containing 14b [Source:MGI Symbol;Acc:MGI:1923741]</t>
  </si>
  <si>
    <t>ENSMUSG00000021420</t>
  </si>
  <si>
    <t>Fars2</t>
  </si>
  <si>
    <t>phenylalanine-tRNA synthetase 2 (mitochondrial) [Source:MGI Symbol;Acc:MGI:1917205]</t>
  </si>
  <si>
    <t>ENSMUSG00000024983</t>
  </si>
  <si>
    <t>Vti1a</t>
  </si>
  <si>
    <t>vesicle transport through interaction with t-SNAREs 1A [Source:MGI Symbol;Acc:MGI:1855699]</t>
  </si>
  <si>
    <t>ENSMUSG00000042831</t>
  </si>
  <si>
    <t>Alkbh6</t>
  </si>
  <si>
    <t>alkB homolog 6 [Source:MGI Symbol;Acc:MGI:2142037]</t>
  </si>
  <si>
    <t>ENSMUSG00000042185</t>
  </si>
  <si>
    <t>Nfrkb</t>
  </si>
  <si>
    <t>nuclear factor related to kappa B binding protein [Source:MGI Symbol;Acc:MGI:2442410]</t>
  </si>
  <si>
    <t>ENSMUSG00000015474</t>
  </si>
  <si>
    <t>Ppt2</t>
  </si>
  <si>
    <t>palmitoyl-protein thioesterase 2 [Source:MGI Symbol;Acc:MGI:1860075]</t>
  </si>
  <si>
    <t>ENSMUSG00000028530</t>
  </si>
  <si>
    <t>Jak1</t>
  </si>
  <si>
    <t>Janus kinase 1 [Source:MGI Symbol;Acc:MGI:96628]</t>
  </si>
  <si>
    <t>ENSMUSG00000029918</t>
  </si>
  <si>
    <t>Mrps33</t>
  </si>
  <si>
    <t>mitochondrial ribosomal protein S33 [Source:MGI Symbol;Acc:MGI:1338046]</t>
  </si>
  <si>
    <t>ENSMUSG00000042535</t>
  </si>
  <si>
    <t>Gtpbp1</t>
  </si>
  <si>
    <t>GTP binding protein 1 [Source:MGI Symbol;Acc:MGI:109443]</t>
  </si>
  <si>
    <t>ENSMUSG00000078240</t>
  </si>
  <si>
    <t>Gm3550</t>
  </si>
  <si>
    <t>predicted gene 3550 [Source:MGI Symbol;Acc:MGI:3781727]</t>
  </si>
  <si>
    <t>ENSMUSG00000037411</t>
  </si>
  <si>
    <t>Serpine1</t>
  </si>
  <si>
    <t>serine (or cysteine) peptidase inhibitor, clade E, member 1 [Source:MGI Symbol;Acc:MGI:97608]</t>
  </si>
  <si>
    <t>ENSMUSG00000039384</t>
  </si>
  <si>
    <t>Dusp10</t>
  </si>
  <si>
    <t>dual specificity phosphatase 10 [Source:MGI Symbol;Acc:MGI:1927070]</t>
  </si>
  <si>
    <t>ENSMUSG00000002105</t>
  </si>
  <si>
    <t>Slc39a13</t>
  </si>
  <si>
    <t>solute carrier family 39 (metal ion transporter), member 13 [Source:MGI Symbol;Acc:MGI:1915677]</t>
  </si>
  <si>
    <t>ENSMUSG00000032059</t>
  </si>
  <si>
    <t>Alg9</t>
  </si>
  <si>
    <t>asparagine-linked glycosylation 9 (alpha 1,2 mannosyltransferase) [Source:MGI Symbol;Acc:MGI:1924753]</t>
  </si>
  <si>
    <t>ENSMUSG00000100876</t>
  </si>
  <si>
    <t>RP23-45G16.6</t>
  </si>
  <si>
    <t>RIKEN cDNA 2810454H06 gene [Source:MGI Symbol;Acc:MGI:1920063]</t>
  </si>
  <si>
    <t>ENSMUSG00000042129</t>
  </si>
  <si>
    <t>Rassf4</t>
  </si>
  <si>
    <t>Ras association (RalGDS/AF-6) domain family member 4 [Source:MGI Symbol;Acc:MGI:2386853]</t>
  </si>
  <si>
    <t>ENSMUSG00000083218</t>
  </si>
  <si>
    <t>Gm16425</t>
  </si>
  <si>
    <t>predicted gene 16425 [Source:MGI Symbol;Acc:MGI:3643338]</t>
  </si>
  <si>
    <t>ENSMUSG00000021577</t>
  </si>
  <si>
    <t>Sdha</t>
  </si>
  <si>
    <t>succinate dehydrogenase complex, subunit A, flavoprotein (Fp) [Source:MGI Symbol;Acc:MGI:1914195]</t>
  </si>
  <si>
    <t>ENSMUSG00000037375</t>
  </si>
  <si>
    <t>Hhat</t>
  </si>
  <si>
    <t>hedgehog acyltransferase [Source:MGI Symbol;Acc:MGI:2444681]</t>
  </si>
  <si>
    <t>ENSMUSG00000030604</t>
  </si>
  <si>
    <t>Zfp626</t>
  </si>
  <si>
    <t>zinc finger protein 626 [Source:MGI Symbol;Acc:MGI:1918413]</t>
  </si>
  <si>
    <t>ENSMUSG00000038646</t>
  </si>
  <si>
    <t>Fam103a1</t>
  </si>
  <si>
    <t>family with sequence similarity 103, member A1 [Source:MGI Symbol;Acc:MGI:1914398]</t>
  </si>
  <si>
    <t>ENSMUSG00000036002</t>
  </si>
  <si>
    <t>Fam214b</t>
  </si>
  <si>
    <t>family with sequence similarity 214, member B [Source:MGI Symbol;Acc:MGI:2441854]</t>
  </si>
  <si>
    <t>ENSMUSG00000022543</t>
  </si>
  <si>
    <t>4930451G09Rik</t>
  </si>
  <si>
    <t>RIKEN cDNA 4930451G09 gene [Source:MGI Symbol;Acc:MGI:1921934]</t>
  </si>
  <si>
    <t>ENSMUSG00000048930</t>
  </si>
  <si>
    <t>Tada3</t>
  </si>
  <si>
    <t>transcriptional adaptor 3 [Source:MGI Symbol;Acc:MGI:1915724]</t>
  </si>
  <si>
    <t>ENSMUSG00000015013</t>
  </si>
  <si>
    <t>Trappc2l</t>
  </si>
  <si>
    <t>trafficking protein particle complex 2-like [Source:MGI Symbol;Acc:MGI:1916295]</t>
  </si>
  <si>
    <t>ENSMUSG00000030788</t>
  </si>
  <si>
    <t>Rnf141</t>
  </si>
  <si>
    <t>ring finger protein 141 [Source:MGI Symbol;Acc:MGI:1914400]</t>
  </si>
  <si>
    <t>ENSMUSG00000045107</t>
  </si>
  <si>
    <t>Saysd1</t>
  </si>
  <si>
    <t>SAYSVFN motif domain containing 1 [Source:MGI Symbol;Acc:MGI:1914759]</t>
  </si>
  <si>
    <t>ENSMUSG00000097812</t>
  </si>
  <si>
    <t>Gm26812</t>
  </si>
  <si>
    <t>predicted gene, 26812 [Source:MGI Symbol;Acc:MGI:5477306]</t>
  </si>
  <si>
    <t>ENSMUSG00000026605</t>
  </si>
  <si>
    <t>Cenpf</t>
  </si>
  <si>
    <t>centromere protein F [Source:MGI Symbol;Acc:MGI:1313302]</t>
  </si>
  <si>
    <t>ENSMUSG00000026632</t>
  </si>
  <si>
    <t>Tatdn3</t>
  </si>
  <si>
    <t>TatD DNase domain containing 3 [Source:MGI Symbol;Acc:MGI:1916222]</t>
  </si>
  <si>
    <t>ENSMUSG00000041133</t>
  </si>
  <si>
    <t>Smc1a</t>
  </si>
  <si>
    <t>structural maintenance of chromosomes 1A [Source:MGI Symbol;Acc:MGI:1344345]</t>
  </si>
  <si>
    <t>ENSMUSG00000034083</t>
  </si>
  <si>
    <t>Ccdc174</t>
  </si>
  <si>
    <t>coiled-coil domain containing 174 [Source:MGI Symbol;Acc:MGI:2444652]</t>
  </si>
  <si>
    <t>ENSMUSG00000074093</t>
  </si>
  <si>
    <t>Svip</t>
  </si>
  <si>
    <t>small VCP/p97-interacting protein [Source:MGI Symbol;Acc:MGI:1922994]</t>
  </si>
  <si>
    <t>ENSMUSG00000061787</t>
  </si>
  <si>
    <t>Rps17</t>
  </si>
  <si>
    <t>ribosomal protein S17 [Source:MGI Symbol;Acc:MGI:1309526]</t>
  </si>
  <si>
    <t>ENSMUSG00000047714</t>
  </si>
  <si>
    <t>Ppp1r2</t>
  </si>
  <si>
    <t>protein phosphatase 1, regulatory (inhibitor) subunit 2 [Source:MGI Symbol;Acc:MGI:1914099]</t>
  </si>
  <si>
    <t>ENSMUSG00000060063</t>
  </si>
  <si>
    <t>Alox5ap</t>
  </si>
  <si>
    <t>arachidonate 5-lipoxygenase activating protein [Source:MGI Symbol;Acc:MGI:107505]</t>
  </si>
  <si>
    <t>ENSMUSG00000056602</t>
  </si>
  <si>
    <t>Fry</t>
  </si>
  <si>
    <t>FRY microtubule binding protein [Source:MGI Symbol;Acc:MGI:2443895]</t>
  </si>
  <si>
    <t>ENSMUSG00000020464</t>
  </si>
  <si>
    <t>Pnpt1</t>
  </si>
  <si>
    <t>polyribonucleotide nucleotidyltransferase 1 [Source:MGI Symbol;Acc:MGI:1918951]</t>
  </si>
  <si>
    <t>ENSMUSG00000082433</t>
  </si>
  <si>
    <t>Gm9025</t>
  </si>
  <si>
    <t>predicted gene 9025 [Source:MGI Symbol;Acc:MGI:3646679]</t>
  </si>
  <si>
    <t>ENSMUSG00000029073</t>
  </si>
  <si>
    <t>Gltpd1</t>
  </si>
  <si>
    <t>ceramide-1-phosphate transfer protein [Source:MGI Symbol;Acc:MGI:1933107]</t>
  </si>
  <si>
    <t>ENSMUSG00000052395</t>
  </si>
  <si>
    <t>Rft1</t>
  </si>
  <si>
    <t>RFT1 homolog (S. cerevisiae) [Source:MGI Symbol;Acc:MGI:3607791]</t>
  </si>
  <si>
    <t>ENSMUSG00000034574</t>
  </si>
  <si>
    <t>Daam1</t>
  </si>
  <si>
    <t>dishevelled associated activator of morphogenesis 1 [Source:MGI Symbol;Acc:MGI:1914596]</t>
  </si>
  <si>
    <t>ENSMUSG00000049230</t>
  </si>
  <si>
    <t>Gm9833</t>
  </si>
  <si>
    <t>predicted gene 9833 [Source:MGI Symbol;Acc:MGI:3641855]</t>
  </si>
  <si>
    <t>ENSMUSG00000066362</t>
  </si>
  <si>
    <t>Rps13-ps1</t>
  </si>
  <si>
    <t>ribosomal protein S13, pseudogene 1 [Source:MGI Symbol;Acc:MGI:3647042]</t>
  </si>
  <si>
    <t>ENSMUSG00000032261</t>
  </si>
  <si>
    <t>Sh3bgrl2</t>
  </si>
  <si>
    <t>SH3 domain binding glutamic acid-rich protein like 2 [Source:MGI Symbol;Acc:MGI:1915350]</t>
  </si>
  <si>
    <t>ENSMUSG00000029790</t>
  </si>
  <si>
    <t>Cep41</t>
  </si>
  <si>
    <t>centrosomal protein 41 [Source:MGI Symbol;Acc:MGI:1891414]</t>
  </si>
  <si>
    <t>ENSMUSG00000053119</t>
  </si>
  <si>
    <t>Chmp3</t>
  </si>
  <si>
    <t>charged multivesicular body protein 3 [Source:MGI Symbol;Acc:MGI:1913950]</t>
  </si>
  <si>
    <t>ENSMUSG00000091825</t>
  </si>
  <si>
    <t>Gm5778</t>
  </si>
  <si>
    <t>predicted gene 5778 [Source:MGI Symbol;Acc:MGI:3646275]</t>
  </si>
  <si>
    <t>ENSMUSG00000022325</t>
  </si>
  <si>
    <t>Pop1</t>
  </si>
  <si>
    <t>processing of precursor 1, ribonuclease P/MRP family, (S. cerevisiae) [Source:MGI Symbol;Acc:MGI:1914974]</t>
  </si>
  <si>
    <t>ENSMUSG00000034265</t>
  </si>
  <si>
    <t>Zdhhc14</t>
  </si>
  <si>
    <t>zinc finger, DHHC domain containing 14 [Source:MGI Symbol;Acc:MGI:2653229]</t>
  </si>
  <si>
    <t>ENSMUSG00000003363</t>
  </si>
  <si>
    <t>Pld3</t>
  </si>
  <si>
    <t>phospholipase D family, member 3 [Source:MGI Symbol;Acc:MGI:1333782]</t>
  </si>
  <si>
    <t>ENSMUSG00000051890</t>
  </si>
  <si>
    <t>Klhdc1</t>
  </si>
  <si>
    <t>kelch domain containing 1 [Source:MGI Symbol;Acc:MGI:2672853]</t>
  </si>
  <si>
    <t>ENSMUSG00000047881</t>
  </si>
  <si>
    <t>Rell1</t>
  </si>
  <si>
    <t>RELT-like 1 [Source:MGI Symbol;Acc:MGI:2140767]</t>
  </si>
  <si>
    <t>ENSMUSG00000097773</t>
  </si>
  <si>
    <t>Gm10614</t>
  </si>
  <si>
    <t>predicted gene 10614 [Source:MGI Symbol;Acc:MGI:3642104]</t>
  </si>
  <si>
    <t>ENSMUSG00000061186</t>
  </si>
  <si>
    <t>Sfmbt2</t>
  </si>
  <si>
    <t>Scm-like with four mbt domains 2 [Source:MGI Symbol;Acc:MGI:2447794]</t>
  </si>
  <si>
    <t>ENSMUSG00000028884</t>
  </si>
  <si>
    <t>Rpa2</t>
  </si>
  <si>
    <t>replication protein A2 [Source:MGI Symbol;Acc:MGI:1339939]</t>
  </si>
  <si>
    <t>ENSMUSG00000039367</t>
  </si>
  <si>
    <t>Sec24c</t>
  </si>
  <si>
    <t>Sec24 related gene family, member C (S. cerevisiae) [Source:MGI Symbol;Acc:MGI:1919746]</t>
  </si>
  <si>
    <t>ENSMUSG00000085652</t>
  </si>
  <si>
    <t>Gm11999</t>
  </si>
  <si>
    <t>predicted gene 11999 [Source:MGI Symbol;Acc:MGI:3650903]</t>
  </si>
  <si>
    <t>ENSMUSG00000033430</t>
  </si>
  <si>
    <t>Terf2ip</t>
  </si>
  <si>
    <t>telomeric repeat binding factor 2, interacting protein [Source:MGI Symbol;Acc:MGI:1929871]</t>
  </si>
  <si>
    <t>ENSMUSG00000024019</t>
  </si>
  <si>
    <t>Cmtr1</t>
  </si>
  <si>
    <t>cap methyltransferase 1 [Source:MGI Symbol;Acc:MGI:1921407]</t>
  </si>
  <si>
    <t>ENSMUSG00000093445</t>
  </si>
  <si>
    <t>Lrch4</t>
  </si>
  <si>
    <t>leucine-rich repeats and calponin homology (CH) domain containing 4 [Source:MGI Symbol;Acc:MGI:1917193]</t>
  </si>
  <si>
    <t>ENSMUSG00000030243</t>
  </si>
  <si>
    <t>Recql</t>
  </si>
  <si>
    <t>RecQ protein-like [Source:MGI Symbol;Acc:MGI:103021]</t>
  </si>
  <si>
    <t>ENSMUSG00000032449</t>
  </si>
  <si>
    <t>Slc25a36</t>
  </si>
  <si>
    <t>solute carrier family 25, member 36 [Source:MGI Symbol;Acc:MGI:1924909]</t>
  </si>
  <si>
    <t>ENSMUSG00000089663</t>
  </si>
  <si>
    <t>Gm15651</t>
  </si>
  <si>
    <t>predicted gene 15651 [Source:MGI Symbol;Acc:MGI:3783095]</t>
  </si>
  <si>
    <t>ENSMUSG00000039191</t>
  </si>
  <si>
    <t>Rbpj</t>
  </si>
  <si>
    <t>recombination signal binding protein for immunoglobulin kappa J region [Source:MGI Symbol;Acc:MGI:96522]</t>
  </si>
  <si>
    <t>ENSMUSG00000001288</t>
  </si>
  <si>
    <t>Rarg</t>
  </si>
  <si>
    <t>retinoic acid receptor, gamma [Source:MGI Symbol;Acc:MGI:97858]</t>
  </si>
  <si>
    <t>ENSMUSG00000026727</t>
  </si>
  <si>
    <t>Rsu1</t>
  </si>
  <si>
    <t>Ras suppressor protein 1 [Source:MGI Symbol;Acc:MGI:103040]</t>
  </si>
  <si>
    <t>ENSMUSG00000085118</t>
  </si>
  <si>
    <t>Gm15774</t>
  </si>
  <si>
    <t>predicted gene 15774 [Source:MGI Symbol;Acc:MGI:3783215]</t>
  </si>
  <si>
    <t>ENSMUSG00000021699</t>
  </si>
  <si>
    <t>phosphodiesterase 4D, cAMP specific [Source:MGI Symbol;Acc:MGI:99555]</t>
  </si>
  <si>
    <t>ENSMUSG00000028882</t>
  </si>
  <si>
    <t>Ppp1r8</t>
  </si>
  <si>
    <t>protein phosphatase 1, regulatory (inhibitor) subunit 8 [Source:MGI Symbol;Acc:MGI:2140494]</t>
  </si>
  <si>
    <t>ENSMUSG00000030086</t>
  </si>
  <si>
    <t>Chchd6</t>
  </si>
  <si>
    <t>coiled-coil-helix-coiled-coil-helix domain containing 6 [Source:MGI Symbol;Acc:MGI:1913348]</t>
  </si>
  <si>
    <t>ENSMUSG00000030423</t>
  </si>
  <si>
    <t>Pop4</t>
  </si>
  <si>
    <t>processing of precursor 4, ribonuclease P/MRP family, (S. cerevisiae) [Source:MGI Symbol;Acc:MGI:1913411]</t>
  </si>
  <si>
    <t>ENSMUSG00000034575</t>
  </si>
  <si>
    <t>Papd7</t>
  </si>
  <si>
    <t>PAP associated domain containing 7 [Source:MGI Symbol;Acc:MGI:2682295]</t>
  </si>
  <si>
    <t>ENSMUSG00000032369</t>
  </si>
  <si>
    <t>Plscr1</t>
  </si>
  <si>
    <t>phospholipid scramblase 1 [Source:MGI Symbol;Acc:MGI:893575]</t>
  </si>
  <si>
    <t>ENSMUSG00000028047</t>
  </si>
  <si>
    <t>Thbs3</t>
  </si>
  <si>
    <t>thrombospondin 3 [Source:MGI Symbol;Acc:MGI:98739]</t>
  </si>
  <si>
    <t>ENSMUSG00000025340</t>
  </si>
  <si>
    <t>Rabgef1</t>
  </si>
  <si>
    <t>RAB guanine nucleotide exchange factor (GEF) 1 [Source:MGI Symbol;Acc:MGI:1929459]</t>
  </si>
  <si>
    <t>ENSMUSG00000032307</t>
  </si>
  <si>
    <t>Ube2q2</t>
  </si>
  <si>
    <t>ubiquitin-conjugating enzyme E2Q (putative) 2 [Source:MGI Symbol;Acc:MGI:2388672]</t>
  </si>
  <si>
    <t>ENSMUSG00000009035</t>
  </si>
  <si>
    <t>Tmem184b</t>
  </si>
  <si>
    <t>transmembrane protein 184b [Source:MGI Symbol;Acc:MGI:2445179]</t>
  </si>
  <si>
    <t>ENSMUSG00000052102</t>
  </si>
  <si>
    <t>Gnpda1</t>
  </si>
  <si>
    <t>glucosamine-6-phosphate deaminase 1 [Source:MGI Symbol;Acc:MGI:1347054]</t>
  </si>
  <si>
    <t>ENSMUSG00000084845</t>
  </si>
  <si>
    <t>Tmem240</t>
  </si>
  <si>
    <t>transmembrane protein 240 [Source:MGI Symbol;Acc:MGI:3648074]</t>
  </si>
  <si>
    <t>ENSMUSG00000068040</t>
  </si>
  <si>
    <t>Tm9sf4</t>
  </si>
  <si>
    <t>transmembrane 9 superfamily protein member 4 [Source:MGI Symbol;Acc:MGI:2139220]</t>
  </si>
  <si>
    <t>ENSMUSG00000024180</t>
  </si>
  <si>
    <t>Tmem8</t>
  </si>
  <si>
    <t>transmembrane protein 8 (five membrane-spanning domains) [Source:MGI Symbol;Acc:MGI:1926283]</t>
  </si>
  <si>
    <t>ENSMUSG00000014867</t>
  </si>
  <si>
    <t>Surf4</t>
  </si>
  <si>
    <t>surfeit gene 4 [Source:MGI Symbol;Acc:MGI:98445]</t>
  </si>
  <si>
    <t>ENSMUSG00000034349</t>
  </si>
  <si>
    <t>Smc4</t>
  </si>
  <si>
    <t>structural maintenance of chromosomes 4 [Source:MGI Symbol;Acc:MGI:1917349]</t>
  </si>
  <si>
    <t>ENSMUSG00000085971</t>
  </si>
  <si>
    <t>Gm15411</t>
  </si>
  <si>
    <t>predicted gene 15411 [Source:MGI Symbol;Acc:MGI:3705213]</t>
  </si>
  <si>
    <t>ENSMUSG00000061130</t>
  </si>
  <si>
    <t>Ppm1b</t>
  </si>
  <si>
    <t>protein phosphatase 1B, magnesium dependent, beta isoform [Source:MGI Symbol;Acc:MGI:101841]</t>
  </si>
  <si>
    <t>ENSMUSG00000029068</t>
  </si>
  <si>
    <t>Ccnl2</t>
  </si>
  <si>
    <t>cyclin L2 [Source:MGI Symbol;Acc:MGI:1927119]</t>
  </si>
  <si>
    <t>ENSMUSG00000063605</t>
  </si>
  <si>
    <t>Ccdc102a</t>
  </si>
  <si>
    <t>coiled-coil domain containing 102A [Source:MGI Symbol;Acc:MGI:2686927]</t>
  </si>
  <si>
    <t>ENSMUSG00000047473</t>
  </si>
  <si>
    <t>Zfp30</t>
  </si>
  <si>
    <t>zinc finger protein 30 [Source:MGI Symbol;Acc:MGI:99178]</t>
  </si>
  <si>
    <t>ENSMUSG00000027429</t>
  </si>
  <si>
    <t>Sec23b</t>
  </si>
  <si>
    <t>SEC23 homolog B, COPII coat complex component [Source:MGI Symbol;Acc:MGI:1350925]</t>
  </si>
  <si>
    <t>ENSMUSG00000082895</t>
  </si>
  <si>
    <t>Rpsa-ps9</t>
  </si>
  <si>
    <t>ribosomal protein SA, pseudogene 9 [Source:MGI Symbol;Acc:MGI:3650393]</t>
  </si>
  <si>
    <t>ENSMUSG00000027298</t>
  </si>
  <si>
    <t>Tyro3</t>
  </si>
  <si>
    <t>TYRO3 protein tyrosine kinase 3 [Source:MGI Symbol;Acc:MGI:104294]</t>
  </si>
  <si>
    <t>ENSMUSG00000030216</t>
  </si>
  <si>
    <t>Wbp11</t>
  </si>
  <si>
    <t>WW domain binding protein 11 [Source:MGI Symbol;Acc:MGI:1891823]</t>
  </si>
  <si>
    <t>ENSMUSG00000097155</t>
  </si>
  <si>
    <t>Gm26511</t>
  </si>
  <si>
    <t>predicted gene, 26511 [Source:MGI Symbol;Acc:MGI:5477005]</t>
  </si>
  <si>
    <t>ENSMUSG00000039153</t>
  </si>
  <si>
    <t>Runx2</t>
  </si>
  <si>
    <t>runt related transcription factor 2 [Source:MGI Symbol;Acc:MGI:99829]</t>
  </si>
  <si>
    <t>ENSMUSG00000059182</t>
  </si>
  <si>
    <t>Skap2</t>
  </si>
  <si>
    <t>src family associated phosphoprotein 2 [Source:MGI Symbol;Acc:MGI:1889206]</t>
  </si>
  <si>
    <t>ENSMUSG00000038831</t>
  </si>
  <si>
    <t>Ralgps1</t>
  </si>
  <si>
    <t>Ral GEF with PH domain and SH3 binding motif 1 [Source:MGI Symbol;Acc:MGI:1922008]</t>
  </si>
  <si>
    <t>ENSMUSG00000038069</t>
  </si>
  <si>
    <t>Cdkn2aip</t>
  </si>
  <si>
    <t>CDKN2A interacting protein [Source:MGI Symbol;Acc:MGI:1918175]</t>
  </si>
  <si>
    <t>ENSMUSG00000032254</t>
  </si>
  <si>
    <t>Kif23</t>
  </si>
  <si>
    <t>kinesin family member 23 [Source:MGI Symbol;Acc:MGI:1919069]</t>
  </si>
  <si>
    <t>ENSMUSG00000002808</t>
  </si>
  <si>
    <t>Epdr1</t>
  </si>
  <si>
    <t>ependymin related protein 1 (zebrafish) [Source:MGI Symbol;Acc:MGI:2145369]</t>
  </si>
  <si>
    <t>ENSMUSG00000098332</t>
  </si>
  <si>
    <t>5031420N21Rik</t>
  </si>
  <si>
    <t>RIKEN cDNA 2310009A05 gene [Source:MGI Symbol;Acc:MGI:1913614]</t>
  </si>
  <si>
    <t>ENSMUSG00000026925</t>
  </si>
  <si>
    <t>Inpp5e</t>
  </si>
  <si>
    <t>inositol polyphosphate-5-phosphatase E [Source:MGI Symbol;Acc:MGI:1927753]</t>
  </si>
  <si>
    <t>ENSMUSG00000031383</t>
  </si>
  <si>
    <t>Dusp9</t>
  </si>
  <si>
    <t>dual specificity phosphatase 9 [Source:MGI Symbol;Acc:MGI:2387107]</t>
  </si>
  <si>
    <t>ENSMUSG00000085956</t>
  </si>
  <si>
    <t>4930481B07Rik</t>
  </si>
  <si>
    <t>RIKEN cDNA 4930481B07 gene [Source:MGI Symbol;Acc:MGI:1922187]</t>
  </si>
  <si>
    <t>ENSMUSG00000040345</t>
  </si>
  <si>
    <t>Arhgap9</t>
  </si>
  <si>
    <t>Rho GTPase activating protein 9 [Source:MGI Symbol;Acc:MGI:2143764]</t>
  </si>
  <si>
    <t>ENSMUSG00000097557</t>
  </si>
  <si>
    <t>C130060C02Rik</t>
  </si>
  <si>
    <t>RIKEN cDNA C130060C02 gene [Source:MGI Symbol;Acc:MGI:3041192]</t>
  </si>
  <si>
    <t>ENSMUSG00000029221</t>
  </si>
  <si>
    <t>Slc30a9</t>
  </si>
  <si>
    <t>solute carrier family 30 (zinc transporter), member 9 [Source:MGI Symbol;Acc:MGI:1923690]</t>
  </si>
  <si>
    <t>ENSMUSG00000091845</t>
  </si>
  <si>
    <t>Gm4604</t>
  </si>
  <si>
    <t>predicted gene 4604 [Source:MGI Symbol;Acc:MGI:3782787]</t>
  </si>
  <si>
    <t>ENSMUSG00000068566</t>
  </si>
  <si>
    <t>Myadm</t>
  </si>
  <si>
    <t>myeloid-associated differentiation marker [Source:MGI Symbol;Acc:MGI:1355332]</t>
  </si>
  <si>
    <t>ENSMUSG00000048148</t>
  </si>
  <si>
    <t>Nwd1</t>
  </si>
  <si>
    <t>NACHT and WD repeat domain containing 1 [Source:MGI Symbol;Acc:MGI:2442268]</t>
  </si>
  <si>
    <t>ENSMUSG00000033854</t>
  </si>
  <si>
    <t>Kcnk10</t>
  </si>
  <si>
    <t>potassium channel, subfamily K, member 10 [Source:MGI Symbol;Acc:MGI:1919508]</t>
  </si>
  <si>
    <t>ENSMUSG00000064369</t>
  </si>
  <si>
    <t>mt-Te</t>
  </si>
  <si>
    <t>mitochondrially encoded tRNA glutamic acid [Source:MGI Symbol;Acc:MGI:102488]</t>
  </si>
  <si>
    <t>ENSMUSG00000029735</t>
  </si>
  <si>
    <t>Tpk1</t>
  </si>
  <si>
    <t>thiamine pyrophosphokinase [Source:MGI Symbol;Acc:MGI:1352500]</t>
  </si>
  <si>
    <t>ENSMUSG00000052291</t>
  </si>
  <si>
    <t>5330438D12Rik</t>
  </si>
  <si>
    <t>RIKEN cDNA 5330438D12 gene [Source:MGI Symbol;Acc:MGI:3026931]</t>
  </si>
  <si>
    <t>ENSMUSG00000050304</t>
  </si>
  <si>
    <t>Slc25a2</t>
  </si>
  <si>
    <t>solute carrier family 25 (mitochondrial carrier, ornithine transporter) member 2 [Source:MGI Symbol;Acc:MGI:2137907]</t>
  </si>
  <si>
    <t>ENSMUSG00000044367</t>
  </si>
  <si>
    <t>Slc16a13</t>
  </si>
  <si>
    <t>solute carrier family 16 (monocarboxylic acid transporters), member 13 [Source:MGI Symbol;Acc:MGI:1916559]</t>
  </si>
  <si>
    <t>ENSMUSG00000048058</t>
  </si>
  <si>
    <t>Ldlrad3</t>
  </si>
  <si>
    <t>low density lipoprotein receptor class A domain containing 3 [Source:MGI Symbol;Acc:MGI:2138856]</t>
  </si>
  <si>
    <t>ENSMUSG00000083708</t>
  </si>
  <si>
    <t>Gm13123</t>
  </si>
  <si>
    <t>predicted gene 13123 [Source:MGI Symbol;Acc:MGI:3651473]</t>
  </si>
  <si>
    <t>ENSMUSG00000044847</t>
  </si>
  <si>
    <t>Lsm11</t>
  </si>
  <si>
    <t>U7 snRNP-specific Sm-like protein LSM11 [Source:MGI Symbol;Acc:MGI:1919540]</t>
  </si>
  <si>
    <t>ENSMUSG00000042650</t>
  </si>
  <si>
    <t>Alkbh5</t>
  </si>
  <si>
    <t>alkB homolog 5, RNA demethylase [Source:MGI Symbol;Acc:MGI:2144489]</t>
  </si>
  <si>
    <t>ENSMUSG00000028945</t>
  </si>
  <si>
    <t>Rheb</t>
  </si>
  <si>
    <t>Ras homolog enriched in brain [Source:MGI Symbol;Acc:MGI:97912]</t>
  </si>
  <si>
    <t>ENSMUSG00000036822</t>
  </si>
  <si>
    <t>Topors</t>
  </si>
  <si>
    <t>topoisomerase I binding, arginine/serine-rich [Source:MGI Symbol;Acc:MGI:2146189]</t>
  </si>
  <si>
    <t>ENSMUSG00000030979</t>
  </si>
  <si>
    <t>Uros</t>
  </si>
  <si>
    <t>uroporphyrinogen III synthase [Source:MGI Symbol;Acc:MGI:98917]</t>
  </si>
  <si>
    <t>ENSMUSG00000032359</t>
  </si>
  <si>
    <t>Ctsh</t>
  </si>
  <si>
    <t>cathepsin H [Source:MGI Symbol;Acc:MGI:107285]</t>
  </si>
  <si>
    <t>ENSMUSG00000036376</t>
  </si>
  <si>
    <t>Abt1</t>
  </si>
  <si>
    <t>activator of basal transcription 1 [Source:MGI Symbol;Acc:MGI:1353636]</t>
  </si>
  <si>
    <t>ENSMUSG00000047166</t>
  </si>
  <si>
    <t>Tigd5</t>
  </si>
  <si>
    <t>ENSMUSG00000025971</t>
  </si>
  <si>
    <t>9430016H08Rik</t>
  </si>
  <si>
    <t>RIKEN cDNA 9430016H08 gene [Source:MGI Symbol;Acc:MGI:1915365]</t>
  </si>
  <si>
    <t>ENSMUSG00000038742</t>
  </si>
  <si>
    <t>Angptl6</t>
  </si>
  <si>
    <t>angiopoietin-like 6 [Source:MGI Symbol;Acc:MGI:1917976]</t>
  </si>
  <si>
    <t>ENSMUSG00000024151</t>
  </si>
  <si>
    <t>Msh2</t>
  </si>
  <si>
    <t>mutS homolog 2 (E. coli) [Source:MGI Symbol;Acc:MGI:101816]</t>
  </si>
  <si>
    <t>ENSMUSG00000078867</t>
  </si>
  <si>
    <t>Gm14418</t>
  </si>
  <si>
    <t>predicted gene 14418 [Source:MGI Symbol;Acc:MGI:3702408]</t>
  </si>
  <si>
    <t>ENSMUSG00000047242</t>
  </si>
  <si>
    <t>Taf9b</t>
  </si>
  <si>
    <t>TAF9B RNA polymerase II, TATA box binding protein (TBP)-associated factor [Source:MGI Symbol;Acc:MGI:3039562]</t>
  </si>
  <si>
    <t>ENSMUSG00000020359</t>
  </si>
  <si>
    <t>Phykpl</t>
  </si>
  <si>
    <t>5-phosphohydroxy-L-lysine phospholyase [Source:MGI Symbol;Acc:MGI:1920197]</t>
  </si>
  <si>
    <t>ENSMUSG00000047098</t>
  </si>
  <si>
    <t>Rnf31</t>
  </si>
  <si>
    <t>ring finger protein 31 [Source:MGI Symbol;Acc:MGI:1934704]</t>
  </si>
  <si>
    <t>ENSMUSG00000065336</t>
  </si>
  <si>
    <t>Snora34</t>
  </si>
  <si>
    <t>small nucleolar RNA, H/ACA box 34 [Source:MGI Symbol;Acc:MGI:3819502]</t>
  </si>
  <si>
    <t>ENSMUSG00000060771</t>
  </si>
  <si>
    <t>Tsga10</t>
  </si>
  <si>
    <t>testis specific 10 [Source:MGI Symbol;Acc:MGI:2685063]</t>
  </si>
  <si>
    <t>ENSMUSG00000027655</t>
  </si>
  <si>
    <t>Dhx35</t>
  </si>
  <si>
    <t>DEAH (Asp-Glu-Ala-His) box polypeptide 35 [Source:MGI Symbol;Acc:MGI:1918965]</t>
  </si>
  <si>
    <t>ENSMUSG00000021226</t>
  </si>
  <si>
    <t>Acot2</t>
  </si>
  <si>
    <t>acyl-CoA thioesterase 2 [Source:MGI Symbol;Acc:MGI:2159605]</t>
  </si>
  <si>
    <t>ENSMUSG00000022800</t>
  </si>
  <si>
    <t>Fyttd1</t>
  </si>
  <si>
    <t>forty-two-three domain containing 1 [Source:MGI Symbol;Acc:MGI:1917955]</t>
  </si>
  <si>
    <t>ENSMUSG00000026810</t>
  </si>
  <si>
    <t>Dpm2</t>
  </si>
  <si>
    <t>dolichol-phosphate (beta-D) mannosyltransferase 2 [Source:MGI Symbol;Acc:MGI:1330238]</t>
  </si>
  <si>
    <t>ENSMUSG00000068917</t>
  </si>
  <si>
    <t>Clk2</t>
  </si>
  <si>
    <t>CDC-like kinase 2 [Source:MGI Symbol;Acc:MGI:1098669]</t>
  </si>
  <si>
    <t>ENSMUSG00000002635</t>
  </si>
  <si>
    <t>Pdcd2l</t>
  </si>
  <si>
    <t>programmed cell death 2-like [Source:MGI Symbol;Acc:MGI:1915329]</t>
  </si>
  <si>
    <t>ENSMUSG00000035356</t>
  </si>
  <si>
    <t>Nfkbiz</t>
  </si>
  <si>
    <t>nuclear factor of kappa light polypeptide gene enhancer in B cells inhibitor, zeta [Source:MGI Symbol;Acc:MGI:1931595]</t>
  </si>
  <si>
    <t>ENSMUSG00000048170</t>
  </si>
  <si>
    <t>Mcmbp</t>
  </si>
  <si>
    <t>MCM (minichromosome maintenance deficient) binding protein [Source:MGI Symbol;Acc:MGI:1920977]</t>
  </si>
  <si>
    <t>ENSMUSG00000008373</t>
  </si>
  <si>
    <t>Prpf31</t>
  </si>
  <si>
    <t>PRP31 pre-mRNA processing factor 31 homolog (yeast) [Source:MGI Symbol;Acc:MGI:1916238]</t>
  </si>
  <si>
    <t>ENSMUSG00000026675</t>
  </si>
  <si>
    <t>Hsd17b7</t>
  </si>
  <si>
    <t>hydroxysteroid (17-beta) dehydrogenase 7 [Source:MGI Symbol;Acc:MGI:1330808]</t>
  </si>
  <si>
    <t>ENSMUSG00000008090</t>
  </si>
  <si>
    <t>Fgfrl1</t>
  </si>
  <si>
    <t>fibroblast growth factor receptor-like 1 [Source:MGI Symbol;Acc:MGI:2150920]</t>
  </si>
  <si>
    <t>ENSMUSG00000022336</t>
  </si>
  <si>
    <t>Eif3e</t>
  </si>
  <si>
    <t>eukaryotic translation initiation factor 3, subunit E [Source:MGI Symbol;Acc:MGI:99257]</t>
  </si>
  <si>
    <t>ENSMUSG00000073415</t>
  </si>
  <si>
    <t>Gm10501</t>
  </si>
  <si>
    <t>predicted gene 10501 [Source:MGI Symbol;Acc:MGI:3704476]</t>
  </si>
  <si>
    <t>ENSMUSG00000002781</t>
  </si>
  <si>
    <t>Tmem143</t>
  </si>
  <si>
    <t>transmembrane protein 143 [Source:MGI Symbol;Acc:MGI:1917459]</t>
  </si>
  <si>
    <t>ENSMUSG00000040028</t>
  </si>
  <si>
    <t>Elavl1</t>
  </si>
  <si>
    <t>ELAV (embryonic lethal, abnormal vision)-like 1 (Hu antigen R) [Source:MGI Symbol;Acc:MGI:1100851]</t>
  </si>
  <si>
    <t>ENSMUSG00000037742</t>
  </si>
  <si>
    <t>Eef1a1</t>
  </si>
  <si>
    <t>eukaryotic translation elongation factor 1 alpha 1 [Source:MGI Symbol;Acc:MGI:1096881]</t>
  </si>
  <si>
    <t>ENSMUSG00000031245</t>
  </si>
  <si>
    <t>Hmgn5</t>
  </si>
  <si>
    <t>high-mobility group nucleosome binding domain 5 [Source:MGI Symbol;Acc:MGI:1355295]</t>
  </si>
  <si>
    <t>ENSMUSG00000022337</t>
  </si>
  <si>
    <t>Emc2</t>
  </si>
  <si>
    <t>ER membrane protein complex subunit 2 [Source:MGI Symbol;Acc:MGI:1913986]</t>
  </si>
  <si>
    <t>ENSMUSG00000026932</t>
  </si>
  <si>
    <t>Nacc2</t>
  </si>
  <si>
    <t>nucleus accumbens associated 2, BEN and BTB (POZ) domain containing [Source:MGI Symbol;Acc:MGI:1915241]</t>
  </si>
  <si>
    <t>ENSMUSG00000086533</t>
  </si>
  <si>
    <t>Mypopos</t>
  </si>
  <si>
    <t>Myb-related transcription factor, partner of profilin, opposite strand [Source:MGI Symbol;Acc:MGI:3826523]</t>
  </si>
  <si>
    <t>ENSMUSG00000055452</t>
  </si>
  <si>
    <t>Gm7353</t>
  </si>
  <si>
    <t>predicted pseudogene 7353 [Source:MGI Symbol;Acc:MGI:3643014]</t>
  </si>
  <si>
    <t>ENSMUSG00000067786</t>
  </si>
  <si>
    <t>Nnat</t>
  </si>
  <si>
    <t>neuronatin [Source:MGI Symbol;Acc:MGI:104716]</t>
  </si>
  <si>
    <t>ENSMUSG00000055932</t>
  </si>
  <si>
    <t>Fto</t>
  </si>
  <si>
    <t>fat mass and obesity associated [Source:MGI Symbol;Acc:MGI:1347093]</t>
  </si>
  <si>
    <t>ENSMUSG00000018401</t>
  </si>
  <si>
    <t>Mtmr4</t>
  </si>
  <si>
    <t>myotubularin related protein 4 [Source:MGI Symbol;Acc:MGI:2180699]</t>
  </si>
  <si>
    <t>ENSMUSG00000039206</t>
  </si>
  <si>
    <t>Daglb</t>
  </si>
  <si>
    <t>diacylglycerol lipase, beta [Source:MGI Symbol;Acc:MGI:2442032]</t>
  </si>
  <si>
    <t>ENSMUSG00000030649</t>
  </si>
  <si>
    <t>Anapc15</t>
  </si>
  <si>
    <t>anaphase prompoting complex C subunit 15 [Source:MGI Symbol;Acc:MGI:1922680]</t>
  </si>
  <si>
    <t>ENSMUSG00000019961</t>
  </si>
  <si>
    <t>Tmpo</t>
  </si>
  <si>
    <t>thymopoietin [Source:MGI Symbol;Acc:MGI:106920]</t>
  </si>
  <si>
    <t>ENSMUSG00000020755</t>
  </si>
  <si>
    <t>Sap30bp</t>
  </si>
  <si>
    <t>SAP30 binding protein [Source:MGI Symbol;Acc:MGI:1927479]</t>
  </si>
  <si>
    <t>ENSMUSG00000087260</t>
  </si>
  <si>
    <t>Lamtor5</t>
  </si>
  <si>
    <t>late endosomal/lysosomal adaptor, MAPK and MTOR activator 5 [Source:MGI Symbol;Acc:MGI:1915826]</t>
  </si>
  <si>
    <t>ENSMUSG00000034290</t>
  </si>
  <si>
    <t>Nek9</t>
  </si>
  <si>
    <t>NIMA (never in mitosis gene a)-related expressed kinase 9 [Source:MGI Symbol;Acc:MGI:2387995]</t>
  </si>
  <si>
    <t>ENSMUSG00000091993</t>
  </si>
  <si>
    <t>B930036N10Rik</t>
  </si>
  <si>
    <t>RIKEN cDNA B930036N10 gene [Source:MGI Symbol;Acc:MGI:3702496]</t>
  </si>
  <si>
    <t>ENSMUSG00000029027</t>
  </si>
  <si>
    <t>Dffb</t>
  </si>
  <si>
    <t>DNA fragmentation factor, beta subunit [Source:MGI Symbol;Acc:MGI:1196287]</t>
  </si>
  <si>
    <t>ENSMUSG00000036693</t>
  </si>
  <si>
    <t>Nop14</t>
  </si>
  <si>
    <t>NOP14 nucleolar protein [Source:MGI Symbol;Acc:MGI:1922666]</t>
  </si>
  <si>
    <t>ENSMUSG00000039873</t>
  </si>
  <si>
    <t>Neurl2</t>
  </si>
  <si>
    <t>neuralized E3 ubiquitin protein ligase 2 [Source:MGI Symbol;Acc:MGI:3043305]</t>
  </si>
  <si>
    <t>ENSMUSG00000040025</t>
  </si>
  <si>
    <t>Ythdf2</t>
  </si>
  <si>
    <t>YTH domain family 2 [Source:MGI Symbol;Acc:MGI:2444233]</t>
  </si>
  <si>
    <t>ENSMUSG00000022668</t>
  </si>
  <si>
    <t>Gtpbp8</t>
  </si>
  <si>
    <t>GTP-binding protein 8 (putative) [Source:MGI Symbol;Acc:MGI:1913317]</t>
  </si>
  <si>
    <t>ENSMUSG00000037300</t>
  </si>
  <si>
    <t>Ttc13</t>
  </si>
  <si>
    <t>tetratricopeptide repeat domain 13 [Source:MGI Symbol;Acc:MGI:2384573]</t>
  </si>
  <si>
    <t>ENSMUSG00000036053</t>
  </si>
  <si>
    <t>Fmnl2</t>
  </si>
  <si>
    <t>formin-like 2 [Source:MGI Symbol;Acc:MGI:1918659]</t>
  </si>
  <si>
    <t>ENSMUSG00000063714</t>
  </si>
  <si>
    <t>Sp3os</t>
  </si>
  <si>
    <t>trans-acting transcription factor 3, opposite strand [Source:MGI Symbol;Acc:MGI:1914936]</t>
  </si>
  <si>
    <t>ENSMUSG00000061702</t>
  </si>
  <si>
    <t>Tmem91</t>
  </si>
  <si>
    <t>transmembrane protein 91 [Source:MGI Symbol;Acc:MGI:2443589]</t>
  </si>
  <si>
    <t>ENSMUSG00000031862</t>
  </si>
  <si>
    <t>Atp13a1</t>
  </si>
  <si>
    <t>ATPase type 13A1 [Source:MGI Symbol;Acc:MGI:2180801]</t>
  </si>
  <si>
    <t>ENSMUSG00000032329</t>
  </si>
  <si>
    <t>Hmg20a</t>
  </si>
  <si>
    <t>high mobility group 20A [Source:MGI Symbol;Acc:MGI:1914117]</t>
  </si>
  <si>
    <t>ENSMUSG00000045690</t>
  </si>
  <si>
    <t>Wdr89</t>
  </si>
  <si>
    <t>WD repeat domain 89 [Source:MGI Symbol;Acc:MGI:1919588]</t>
  </si>
  <si>
    <t>ENSMUSG00000039703</t>
  </si>
  <si>
    <t>Nploc4</t>
  </si>
  <si>
    <t>nuclear protein localization 4 homolog (S. cerevisiae) [Source:MGI Symbol;Acc:MGI:2679787]</t>
  </si>
  <si>
    <t>ENSMUSG00000003731</t>
  </si>
  <si>
    <t>Kpna6</t>
  </si>
  <si>
    <t>karyopherin (importin) alpha 6 [Source:MGI Symbol;Acc:MGI:1100836]</t>
  </si>
  <si>
    <t>ENSMUSG00000080059</t>
  </si>
  <si>
    <t>Rps19-ps3</t>
  </si>
  <si>
    <t>ribosomal protein S19, pseudogene 3 [Source:MGI Symbol;Acc:MGI:3701125]</t>
  </si>
  <si>
    <t>ENSMUSG00000037523</t>
  </si>
  <si>
    <t>Mavs</t>
  </si>
  <si>
    <t>mitochondrial antiviral signaling protein [Source:MGI Symbol;Acc:MGI:2444773]</t>
  </si>
  <si>
    <t>ENSMUSG00000032458</t>
  </si>
  <si>
    <t>Copb2</t>
  </si>
  <si>
    <t>coatomer protein complex, subunit beta 2 (beta prime) [Source:MGI Symbol;Acc:MGI:1354962]</t>
  </si>
  <si>
    <t>ENSMUSG00000032571</t>
  </si>
  <si>
    <t>Pik3r4</t>
  </si>
  <si>
    <t>phosphatidylinositol 3 kinase, regulatory subunit, polypeptide 4, p150 [Source:MGI Symbol;Acc:MGI:1922919]</t>
  </si>
  <si>
    <t>ENSMUSG00000024371</t>
  </si>
  <si>
    <t>C2</t>
  </si>
  <si>
    <t>complement component 2 (within H-2S) [Source:MGI Symbol;Acc:MGI:88226]</t>
  </si>
  <si>
    <t>ENSMUSG00000091697</t>
  </si>
  <si>
    <t>Eif3s6-ps2</t>
  </si>
  <si>
    <t>eukaryotic translation initiation factor 3, subunit 6, pseudogene 2 [Source:MGI Symbol;Acc:MGI:103204]</t>
  </si>
  <si>
    <t>ENSMUSG00000027111</t>
  </si>
  <si>
    <t>Itga6</t>
  </si>
  <si>
    <t>integrin alpha 6 [Source:MGI Symbol;Acc:MGI:96605]</t>
  </si>
  <si>
    <t>ENSMUSG00000008393</t>
  </si>
  <si>
    <t>Carhsp1</t>
  </si>
  <si>
    <t>calcium regulated heat stable protein 1 [Source:MGI Symbol;Acc:MGI:1196368]</t>
  </si>
  <si>
    <t>ENSMUSG00000031986</t>
  </si>
  <si>
    <t>Sprtn</t>
  </si>
  <si>
    <t>SprT-like N-terminal domain [Source:MGI Symbol;Acc:MGI:2685351]</t>
  </si>
  <si>
    <t>ENSMUSG00000039646</t>
  </si>
  <si>
    <t>Vasn</t>
  </si>
  <si>
    <t>vasorin [Source:MGI Symbol;Acc:MGI:2177651]</t>
  </si>
  <si>
    <t>ENSMUSG00000027313</t>
  </si>
  <si>
    <t>Chac1</t>
  </si>
  <si>
    <t>ChaC, cation transport regulator 1 [Source:MGI Symbol;Acc:MGI:1916315]</t>
  </si>
  <si>
    <t>ENSMUSG00000027569</t>
  </si>
  <si>
    <t>Mrgbp</t>
  </si>
  <si>
    <t>MRG/MORF4L binding protein [Source:MGI Symbol;Acc:MGI:1920497]</t>
  </si>
  <si>
    <t>ENSMUSG00000028468</t>
  </si>
  <si>
    <t>Rgp1</t>
  </si>
  <si>
    <t>RGP1 retrograde golgi transport homolog (S. cerevisiae) [Source:MGI Symbol;Acc:MGI:1915956]</t>
  </si>
  <si>
    <t>ENSMUSG00000039450</t>
  </si>
  <si>
    <t>Dcxr</t>
  </si>
  <si>
    <t>dicarbonyl L-xylulose reductase [Source:MGI Symbol;Acc:MGI:1915130]</t>
  </si>
  <si>
    <t>ENSMUSG00000062822</t>
  </si>
  <si>
    <t>4833420G17Rik</t>
  </si>
  <si>
    <t>RIKEN cDNA 4833420G17 gene [Source:MGI Symbol;Acc:MGI:1914642]</t>
  </si>
  <si>
    <t>ENSMUSG00000021550</t>
  </si>
  <si>
    <t>2210016F16Rik</t>
  </si>
  <si>
    <t>RIKEN cDNA 2210016F16 gene [Source:MGI Symbol;Acc:MGI:1917403]</t>
  </si>
  <si>
    <t>ENSMUSG00000032908</t>
  </si>
  <si>
    <t>Sgpp2</t>
  </si>
  <si>
    <t>sphingosine-1-phosphate phosphotase 2 [Source:MGI Symbol;Acc:MGI:3589109]</t>
  </si>
  <si>
    <t>ENSMUSG00000083863</t>
  </si>
  <si>
    <t>Gm13341</t>
  </si>
  <si>
    <t>predicted gene 13341 [Source:MGI Symbol;Acc:MGI:3650228]</t>
  </si>
  <si>
    <t>ENSMUSG00000027863</t>
  </si>
  <si>
    <t>Cd2</t>
  </si>
  <si>
    <t>CD2 antigen [Source:MGI Symbol;Acc:MGI:88320]</t>
  </si>
  <si>
    <t>ENSMUSG00000028636</t>
  </si>
  <si>
    <t>Ppcs</t>
  </si>
  <si>
    <t>phosphopantothenoylcysteine synthetase [Source:MGI Symbol;Acc:MGI:1915237]</t>
  </si>
  <si>
    <t>ENSMUSG00000030432</t>
  </si>
  <si>
    <t>Rpl28</t>
  </si>
  <si>
    <t>ribosomal protein L28 [Source:MGI Symbol;Acc:MGI:101839]</t>
  </si>
  <si>
    <t>ENSMUSG00000019777</t>
  </si>
  <si>
    <t>Hdac2</t>
  </si>
  <si>
    <t>histone deacetylase 2 [Source:MGI Symbol;Acc:MGI:1097691]</t>
  </si>
  <si>
    <t>ENSMUSG00000005161</t>
  </si>
  <si>
    <t>Prdx2</t>
  </si>
  <si>
    <t>peroxiredoxin 2 [Source:MGI Symbol;Acc:MGI:109486]</t>
  </si>
  <si>
    <t>ENSMUSG00000040596</t>
  </si>
  <si>
    <t>Pogk</t>
  </si>
  <si>
    <t>pogo transposable element with KRAB domain [Source:MGI Symbol;Acc:MGI:1918842]</t>
  </si>
  <si>
    <t>ENSMUSG00000006599</t>
  </si>
  <si>
    <t>Gtf2h1</t>
  </si>
  <si>
    <t>general transcription factor II H, polypeptide 1 [Source:MGI Symbol;Acc:MGI:1277216]</t>
  </si>
  <si>
    <t>ENSMUSG00000032579</t>
  </si>
  <si>
    <t>Hemk1</t>
  </si>
  <si>
    <t>HemK methyltransferase family member 1 [Source:MGI Symbol;Acc:MGI:1916786]</t>
  </si>
  <si>
    <t>ENSMUSG00000026766</t>
  </si>
  <si>
    <t>Mmadhc</t>
  </si>
  <si>
    <t>methylmalonic aciduria (cobalamin deficiency) cblD type, with homocystinuria [Source:MGI Symbol;Acc:MGI:1923786]</t>
  </si>
  <si>
    <t>ENSMUSG00000020798</t>
  </si>
  <si>
    <t>Spns3</t>
  </si>
  <si>
    <t>spinster homolog 3 [Source:MGI Symbol;Acc:MGI:1924827]</t>
  </si>
  <si>
    <t>ENSMUSG00000032656</t>
  </si>
  <si>
    <t>March3</t>
  </si>
  <si>
    <t>membrane-associated ring finger (C3HC4) 3 [Source:MGI Symbol;Acc:MGI:2443667]</t>
  </si>
  <si>
    <t>ENSMUSG00000028709</t>
  </si>
  <si>
    <t>Mob3c</t>
  </si>
  <si>
    <t>MOB kinase activator 3C [Source:MGI Symbol;Acc:MGI:2140623]</t>
  </si>
  <si>
    <t>ENSMUSG00000092748</t>
  </si>
  <si>
    <t>Gm22175</t>
  </si>
  <si>
    <t>predicted gene, 22175 [Source:MGI Symbol;Acc:MGI:5451952]</t>
  </si>
  <si>
    <t>ENSMUSG00000028676</t>
  </si>
  <si>
    <t>Srsf10</t>
  </si>
  <si>
    <t>serine/arginine-rich splicing factor 10 [Source:MGI Symbol;Acc:MGI:1333805]</t>
  </si>
  <si>
    <t>ENSMUSG00000047379</t>
  </si>
  <si>
    <t>B3gnt1</t>
  </si>
  <si>
    <t>beta-1,4-glucuronyltransferase 1 [Source:MGI Symbol;Acc:MGI:1919680]</t>
  </si>
  <si>
    <t>ENSMUSG00000038121</t>
  </si>
  <si>
    <t>Fam210a</t>
  </si>
  <si>
    <t>family with sequence similarity 210, member A [Source:MGI Symbol;Acc:MGI:1914000]</t>
  </si>
  <si>
    <t>ENSMUSG00000001143</t>
  </si>
  <si>
    <t>Lman2l</t>
  </si>
  <si>
    <t>lectin, mannose-binding 2-like [Source:MGI Symbol;Acc:MGI:2443010]</t>
  </si>
  <si>
    <t>ENSMUSG00000026623</t>
  </si>
  <si>
    <t>Lpgat1</t>
  </si>
  <si>
    <t>lysophosphatidylglycerol acyltransferase 1 [Source:MGI Symbol;Acc:MGI:2446186]</t>
  </si>
  <si>
    <t>ENSMUSG00000030583</t>
  </si>
  <si>
    <t>Sipa1l3</t>
  </si>
  <si>
    <t>signal-induced proliferation-associated 1 like 3 [Source:MGI Symbol;Acc:MGI:1921456]</t>
  </si>
  <si>
    <t>ENSMUSG00000039048</t>
  </si>
  <si>
    <t>Foxred1</t>
  </si>
  <si>
    <t>FAD-dependent oxidoreductase domain containing 1 [Source:MGI Symbol;Acc:MGI:2446262]</t>
  </si>
  <si>
    <t>ENSMUSG00000084519</t>
  </si>
  <si>
    <t>Gm22478</t>
  </si>
  <si>
    <t>predicted gene, 22478 [Source:MGI Symbol;Acc:MGI:5452255]</t>
  </si>
  <si>
    <t>ENSMUSG00000050174</t>
  </si>
  <si>
    <t>Nudt6</t>
  </si>
  <si>
    <t>nudix (nucleoside diphosphate linked moiety X)-type motif 6 [Source:MGI Symbol;Acc:MGI:2387618]</t>
  </si>
  <si>
    <t>ENSMUSG00000033972</t>
  </si>
  <si>
    <t>Zfp944</t>
  </si>
  <si>
    <t>zinc finger protein 944 [Source:MGI Symbol;Acc:MGI:2442394]</t>
  </si>
  <si>
    <t>ENSMUSG00000038780</t>
  </si>
  <si>
    <t>Smurf1</t>
  </si>
  <si>
    <t>SMAD specific E3 ubiquitin protein ligase 1 [Source:MGI Symbol;Acc:MGI:1923038]</t>
  </si>
  <si>
    <t>ENSMUSG00000019808</t>
  </si>
  <si>
    <t>Adat2</t>
  </si>
  <si>
    <t>adenosine deaminase, tRNA-specific 2 [Source:MGI Symbol;Acc:MGI:1914007]</t>
  </si>
  <si>
    <t>ENSMUSG00000097318</t>
  </si>
  <si>
    <t>1700007L15Rik</t>
  </si>
  <si>
    <t>RIKEN cDNA 1700007L15 gene [Source:MGI Symbol;Acc:MGI:1916581]</t>
  </si>
  <si>
    <t>ENSMUSG00000056671</t>
  </si>
  <si>
    <t>Prelid2</t>
  </si>
  <si>
    <t>PRELI domain containing 2 [Source:MGI Symbol;Acc:MGI:1924869]</t>
  </si>
  <si>
    <t>ENSMUSG00000092203</t>
  </si>
  <si>
    <t>1110038B12Rik</t>
  </si>
  <si>
    <t>RIKEN cDNA 1110038B12 gene [Source:MGI Symbol;Acc:MGI:1916013]</t>
  </si>
  <si>
    <t>ENSMUSG00000033732</t>
  </si>
  <si>
    <t>Sf3b3</t>
  </si>
  <si>
    <t>splicing factor 3b, subunit 3 [Source:MGI Symbol;Acc:MGI:1289341]</t>
  </si>
  <si>
    <t>ENSMUSG00000086779</t>
  </si>
  <si>
    <t>Gm13562</t>
  </si>
  <si>
    <t>predicted gene 13562 [Source:MGI Symbol;Acc:MGI:3651238]</t>
  </si>
  <si>
    <t>ENSMUSG00000001127</t>
  </si>
  <si>
    <t>Araf</t>
  </si>
  <si>
    <t>Araf proto-oncogene, serine/threonine kinase [Source:MGI Symbol;Acc:MGI:88065]</t>
  </si>
  <si>
    <t>ENSMUSG00000097472</t>
  </si>
  <si>
    <t>Gm26586</t>
  </si>
  <si>
    <t>predicted gene, 26586 [Source:MGI Symbol;Acc:MGI:5477080]</t>
  </si>
  <si>
    <t>ENSMUSG00000021779</t>
  </si>
  <si>
    <t>Thrb</t>
  </si>
  <si>
    <t>thyroid hormone receptor beta [Source:MGI Symbol;Acc:MGI:98743]</t>
  </si>
  <si>
    <t>ENSMUSG00000003934</t>
  </si>
  <si>
    <t>Efnb3</t>
  </si>
  <si>
    <t>ephrin B3 [Source:MGI Symbol;Acc:MGI:109196]</t>
  </si>
  <si>
    <t>ENSMUSG00000006179</t>
  </si>
  <si>
    <t>Prss16</t>
  </si>
  <si>
    <t>protease, serine 16 (thymus) [Source:MGI Symbol;Acc:MGI:1859181]</t>
  </si>
  <si>
    <t>ENSMUSG00000046351</t>
  </si>
  <si>
    <t>Zfp322a</t>
  </si>
  <si>
    <t>zinc finger protein 322A [Source:MGI Symbol;Acc:MGI:2442566]</t>
  </si>
  <si>
    <t>ENSMUSG00000041957</t>
  </si>
  <si>
    <t>Pkp2</t>
  </si>
  <si>
    <t>plakophilin 2 [Source:MGI Symbol;Acc:MGI:1914701]</t>
  </si>
  <si>
    <t>ENSMUSG00000036572</t>
  </si>
  <si>
    <t>Upf3b</t>
  </si>
  <si>
    <t>UPF3 regulator of nonsense transcripts homolog B (yeast) [Source:MGI Symbol;Acc:MGI:1915384]</t>
  </si>
  <si>
    <t>ENSMUSG00000034320</t>
  </si>
  <si>
    <t>Slc26a2</t>
  </si>
  <si>
    <t>solute carrier family 26 (sulfate transporter), member 2 [Source:MGI Symbol;Acc:MGI:892977]</t>
  </si>
  <si>
    <t>ENSMUSG00000021928</t>
  </si>
  <si>
    <t>Ebpl</t>
  </si>
  <si>
    <t>emopamil binding protein-like [Source:MGI Symbol;Acc:MGI:1915427]</t>
  </si>
  <si>
    <t>ENSMUSG00000041297</t>
  </si>
  <si>
    <t>Cdk13</t>
  </si>
  <si>
    <t>cyclin-dependent kinase 13 [Source:MGI Symbol;Acc:MGI:1916812]</t>
  </si>
  <si>
    <t>ENSMUSG00000058558</t>
  </si>
  <si>
    <t>Rpl5</t>
  </si>
  <si>
    <t>ribosomal protein L5 [Source:MGI Symbol;Acc:MGI:102854]</t>
  </si>
  <si>
    <t>ENSMUSG00000028053</t>
  </si>
  <si>
    <t>Ash1l</t>
  </si>
  <si>
    <t>ash1 (absent, small, or homeotic)-like (Drosophila) [Source:MGI Symbol;Acc:MGI:2183158]</t>
  </si>
  <si>
    <t>ENSMUSG00000020386</t>
  </si>
  <si>
    <t>Sar1b</t>
  </si>
  <si>
    <t>SAR1 gene homolog B (S. cerevisiae) [Source:MGI Symbol;Acc:MGI:1913647]</t>
  </si>
  <si>
    <t>ENSMUSG00000032215</t>
  </si>
  <si>
    <t>Rsl24d1</t>
  </si>
  <si>
    <t>ribosomal L24 domain containing 1 [Source:MGI Symbol;Acc:MGI:2681840]</t>
  </si>
  <si>
    <t>ENSMUSG00000041623</t>
  </si>
  <si>
    <t>D11Wsu47e</t>
  </si>
  <si>
    <t>DNA segment, Chr 11, Wayne State University 47, expressed [Source:MGI Symbol;Acc:MGI:106356]</t>
  </si>
  <si>
    <t>ENSMUSG00000096983</t>
  </si>
  <si>
    <t>2010015M23Rik</t>
  </si>
  <si>
    <t>RIKEN cDNA 2010015M23 gene [Source:MGI Symbol;Acc:MGI:1919337]</t>
  </si>
  <si>
    <t>ENSMUSG00000035242</t>
  </si>
  <si>
    <t>Oaz1</t>
  </si>
  <si>
    <t>ornithine decarboxylase antizyme 1 [Source:MGI Symbol;Acc:MGI:109433]</t>
  </si>
  <si>
    <t>ENSMUSG00000043661</t>
  </si>
  <si>
    <t>Gm9785</t>
  </si>
  <si>
    <t>predicted pseudogene 9785 [Source:MGI Symbol;Acc:MGI:3641899]</t>
  </si>
  <si>
    <t>ENSMUSG00000030276</t>
  </si>
  <si>
    <t>Ttll3</t>
  </si>
  <si>
    <t>tubulin tyrosine ligase-like family, member 3 [Source:MGI Symbol;Acc:MGI:2141418]</t>
  </si>
  <si>
    <t>ENSMUSG00000009588</t>
  </si>
  <si>
    <t>St6galnac1</t>
  </si>
  <si>
    <t>ST6 (alpha-N-acetyl-neuraminyl-2,3-beta-galactosyl-1,3)-N-acetylgalactosaminide alpha-2,6-sialyltransferase 1 [Source:MGI Symbol;Acc:MGI:1341826]</t>
  </si>
  <si>
    <t>ENSMUSG00000042962</t>
  </si>
  <si>
    <t>Gm5436</t>
  </si>
  <si>
    <t>predicted pseudogene 5436 [Source:MGI Symbol;Acc:MGI:3643291]</t>
  </si>
  <si>
    <t>ENSMUSG00000097093</t>
  </si>
  <si>
    <t>C330013E15Rik</t>
  </si>
  <si>
    <t>RIKEN cDNA C330013E15 gene [Source:MGI Symbol;Acc:MGI:1925695]</t>
  </si>
  <si>
    <t>ENSMUSG00000049858</t>
  </si>
  <si>
    <t>Suox</t>
  </si>
  <si>
    <t>sulfite oxidase [Source:MGI Symbol;Acc:MGI:2446117]</t>
  </si>
  <si>
    <t>ENSMUSG00000024135</t>
  </si>
  <si>
    <t>Srbd1</t>
  </si>
  <si>
    <t>S1 RNA binding domain 1 [Source:MGI Symbol;Acc:MGI:1925836]</t>
  </si>
  <si>
    <t>ENSMUSG00000093726</t>
  </si>
  <si>
    <t>Gm20667</t>
  </si>
  <si>
    <t>predicted gene 20667 [Source:MGI Symbol;Acc:MGI:5313114]</t>
  </si>
  <si>
    <t>ENSMUSG00000028102</t>
  </si>
  <si>
    <t>Pex11b</t>
  </si>
  <si>
    <t>peroxisomal biogenesis factor 11 beta [Source:MGI Symbol;Acc:MGI:1338882]</t>
  </si>
  <si>
    <t>ENSMUSG00000025404</t>
  </si>
  <si>
    <t>R3hdm2</t>
  </si>
  <si>
    <t>R3H domain containing 2 [Source:MGI Symbol;Acc:MGI:1919000]</t>
  </si>
  <si>
    <t>ENSMUSG00000028848</t>
  </si>
  <si>
    <t>Gpn2</t>
  </si>
  <si>
    <t>GPN-loop GTPase 2 [Source:MGI Symbol;Acc:MGI:2140368]</t>
  </si>
  <si>
    <t>ENSMUSG00000034930</t>
  </si>
  <si>
    <t>Rtkn</t>
  </si>
  <si>
    <t>rhotekin [Source:MGI Symbol;Acc:MGI:107371]</t>
  </si>
  <si>
    <t>ENSMUSG00000083623</t>
  </si>
  <si>
    <t>Gm7224</t>
  </si>
  <si>
    <t>predicted gene 7224 [Source:MGI Symbol;Acc:MGI:3647435]</t>
  </si>
  <si>
    <t>ENSMUSG00000030641</t>
  </si>
  <si>
    <t>4632434I11Rik</t>
  </si>
  <si>
    <t>DNA damage-induced apoptosis suppressor [Source:MGI Symbol;Acc:MGI:1921291]</t>
  </si>
  <si>
    <t>ENSMUSG00000091784</t>
  </si>
  <si>
    <t>Gm17022</t>
  </si>
  <si>
    <t>predicted gene 17022 [Source:MGI Symbol;Acc:MGI:4937849]</t>
  </si>
  <si>
    <t>ENSMUSG00000021245</t>
  </si>
  <si>
    <t>Mlh3</t>
  </si>
  <si>
    <t>mutL homolog 3 (E coli) [Source:MGI Symbol;Acc:MGI:1353455]</t>
  </si>
  <si>
    <t>ENSMUSG00000022412</t>
  </si>
  <si>
    <t>Mief1</t>
  </si>
  <si>
    <t>mitochondrial elongation factor 1 [Source:MGI Symbol;Acc:MGI:2146020]</t>
  </si>
  <si>
    <t>ENSMUSG00000028438</t>
  </si>
  <si>
    <t>Kif24</t>
  </si>
  <si>
    <t>kinesin family member 24 [Source:MGI Symbol;Acc:MGI:1918345]</t>
  </si>
  <si>
    <t>ENSMUSG00000064307</t>
  </si>
  <si>
    <t>Lrrc51</t>
  </si>
  <si>
    <t>leucine rich repeat containing 51 [Source:MGI Symbol;Acc:MGI:1916608]</t>
  </si>
  <si>
    <t>ENSMUSG00000024664</t>
  </si>
  <si>
    <t>Fads3</t>
  </si>
  <si>
    <t>fatty acid desaturase 3 [Source:MGI Symbol;Acc:MGI:1928740]</t>
  </si>
  <si>
    <t>ENSMUSG00000087269</t>
  </si>
  <si>
    <t>D330023K18Rik</t>
  </si>
  <si>
    <t>RIKEN cDNA D330023K18 gene [Source:MGI Symbol;Acc:MGI:2445152]</t>
  </si>
  <si>
    <t>ENSMUSG00000055963</t>
  </si>
  <si>
    <t>Triqk</t>
  </si>
  <si>
    <t>triple QxxK/R motif containing [Source:MGI Symbol;Acc:MGI:3650048]</t>
  </si>
  <si>
    <t>ENSMUSG00000029208</t>
  </si>
  <si>
    <t>Guf1</t>
  </si>
  <si>
    <t>GUF1 homolog, GTPase [Source:MGI Symbol;Acc:MGI:2140726]</t>
  </si>
  <si>
    <t>ENSMUSG00000036599</t>
  </si>
  <si>
    <t>Chst12</t>
  </si>
  <si>
    <t>carbohydrate sulfotransferase 12 [Source:MGI Symbol;Acc:MGI:1929064]</t>
  </si>
  <si>
    <t>ENSMUSG00000039252</t>
  </si>
  <si>
    <t>Lgi2</t>
  </si>
  <si>
    <t>leucine-rich repeat LGI family, member 2 [Source:MGI Symbol;Acc:MGI:2180196]</t>
  </si>
  <si>
    <t>ENSMUSG00000098022</t>
  </si>
  <si>
    <t>Zfp82</t>
  </si>
  <si>
    <t>zinc finger protein 82 [Source:MGI Symbol;Acc:MGI:1890753]</t>
  </si>
  <si>
    <t>ENSMUSG00000014846</t>
  </si>
  <si>
    <t>Tppp3</t>
  </si>
  <si>
    <t>tubulin polymerization-promoting protein family member 3 [Source:MGI Symbol;Acc:MGI:1915221]</t>
  </si>
  <si>
    <t>ENSMUSG00000045031</t>
  </si>
  <si>
    <t>Cetn4</t>
  </si>
  <si>
    <t>centrin 4 [Source:MGI Symbol;Acc:MGI:2677454]</t>
  </si>
  <si>
    <t>ENSMUSG00000018565</t>
  </si>
  <si>
    <t>Elp5</t>
  </si>
  <si>
    <t>elongator acetyltransferase complex subunit 5 [Source:MGI Symbol;Acc:MGI:1859017]</t>
  </si>
  <si>
    <t>ENSMUSG00000082935</t>
  </si>
  <si>
    <t>Gm7658</t>
  </si>
  <si>
    <t>predicted gene 7658 [Source:MGI Symbol;Acc:MGI:3648029]</t>
  </si>
  <si>
    <t>ENSMUSG00000001983</t>
  </si>
  <si>
    <t>Taco1</t>
  </si>
  <si>
    <t>translational activator of mitochondrially encoded cytochrome c oxidase I [Source:MGI Symbol;Acc:MGI:1917457]</t>
  </si>
  <si>
    <t>ENSMUSG00000038172</t>
  </si>
  <si>
    <t>Ttc39b</t>
  </si>
  <si>
    <t>tetratricopeptide repeat domain 39B [Source:MGI Symbol;Acc:MGI:1917113]</t>
  </si>
  <si>
    <t>ENSMUSG00000063506</t>
  </si>
  <si>
    <t>Arhgap22</t>
  </si>
  <si>
    <t>Rho GTPase activating protein 22 [Source:MGI Symbol;Acc:MGI:2443418]</t>
  </si>
  <si>
    <t>ENSMUSG00000090319</t>
  </si>
  <si>
    <t>Gm4462</t>
  </si>
  <si>
    <t>predicted gene 4462 [Source:MGI Symbol;Acc:MGI:3782646]</t>
  </si>
  <si>
    <t>ENSMUSG00000059791</t>
  </si>
  <si>
    <t>Nrm</t>
  </si>
  <si>
    <t>nurim (nuclear envelope membrane protein) [Source:MGI Symbol;Acc:MGI:2146855]</t>
  </si>
  <si>
    <t>ENSMUSG00000029034</t>
  </si>
  <si>
    <t>Cpsf3l</t>
  </si>
  <si>
    <t>cleavage and polyadenylation specific factor 3-like [Source:MGI Symbol;Acc:MGI:1919207]</t>
  </si>
  <si>
    <t>ENSMUSG00000075229</t>
  </si>
  <si>
    <t>Ccdc58</t>
  </si>
  <si>
    <t>coiled-coil domain containing 58 [Source:MGI Symbol;Acc:MGI:2146423]</t>
  </si>
  <si>
    <t>ENSMUSG00000048644</t>
  </si>
  <si>
    <t>Ctxn1</t>
  </si>
  <si>
    <t>cortexin 1 [Source:MGI Symbol;Acc:MGI:88566]</t>
  </si>
  <si>
    <t>ENSMUSG00000015222</t>
  </si>
  <si>
    <t>Map2</t>
  </si>
  <si>
    <t>microtubule-associated protein 2 [Source:MGI Symbol;Acc:MGI:97175]</t>
  </si>
  <si>
    <t>ENSMUSG00000056666</t>
  </si>
  <si>
    <t>Retsat</t>
  </si>
  <si>
    <t>retinol saturase (all trans retinol 13,14 reductase) [Source:MGI Symbol;Acc:MGI:1914692]</t>
  </si>
  <si>
    <t>ENSMUSG00000086513</t>
  </si>
  <si>
    <t>9130208D14Rik</t>
  </si>
  <si>
    <t>RIKEN cDNA 9130208D14 gene [Source:MGI Symbol;Acc:MGI:1924950]</t>
  </si>
  <si>
    <t>ENSMUSG00000059772</t>
  </si>
  <si>
    <t>Slx1b</t>
  </si>
  <si>
    <t>SLX1 structure-specific endonuclease subunit homolog B (S. cerevisiae) [Source:MGI Symbol;Acc:MGI:1915220]</t>
  </si>
  <si>
    <t>ENSMUSG00000054452</t>
  </si>
  <si>
    <t>Aes</t>
  </si>
  <si>
    <t>amino-terminal enhancer of split [Source:MGI Symbol;Acc:MGI:95806]</t>
  </si>
  <si>
    <t>ENSMUSG00000079017</t>
  </si>
  <si>
    <t>Ifi27l2a</t>
  </si>
  <si>
    <t>interferon, alpha-inducible protein 27 like 2A [Source:MGI Symbol;Acc:MGI:1924183]</t>
  </si>
  <si>
    <t>ENSMUSG00000024622</t>
  </si>
  <si>
    <t>Hmgxb3</t>
  </si>
  <si>
    <t>HMG box domain containing 3 [Source:MGI Symbol;Acc:MGI:2441817]</t>
  </si>
  <si>
    <t>ENSMUSG00000040738</t>
  </si>
  <si>
    <t>Ints8</t>
  </si>
  <si>
    <t>integrator complex subunit 8 [Source:MGI Symbol;Acc:MGI:1919906]</t>
  </si>
  <si>
    <t>ENSMUSG00000025950</t>
  </si>
  <si>
    <t>Idh1</t>
  </si>
  <si>
    <t>isocitrate dehydrogenase 1 (NADP+), soluble [Source:MGI Symbol;Acc:MGI:96413]</t>
  </si>
  <si>
    <t>ENSMUSG00000026021</t>
  </si>
  <si>
    <t>Sumo1</t>
  </si>
  <si>
    <t>small ubiquitin-like modifier 1 [Source:MGI Symbol;Acc:MGI:1197010]</t>
  </si>
  <si>
    <t>ENSMUSG00000056383</t>
  </si>
  <si>
    <t>AI987944</t>
  </si>
  <si>
    <t>expressed sequence AI987944 [Source:MGI Symbol;Acc:MGI:2142079]</t>
  </si>
  <si>
    <t>ENSMUSG00000024691</t>
  </si>
  <si>
    <t>Fam111a</t>
  </si>
  <si>
    <t>family with sequence similarity 111, member A [Source:MGI Symbol;Acc:MGI:1915508]</t>
  </si>
  <si>
    <t>ENSMUSG00000041879</t>
  </si>
  <si>
    <t>Ipo9</t>
  </si>
  <si>
    <t>importin 9 [Source:MGI Symbol;Acc:MGI:1918944]</t>
  </si>
  <si>
    <t>ENSMUSG00000042828</t>
  </si>
  <si>
    <t>Trim72</t>
  </si>
  <si>
    <t>tripartite motif-containing 72 [Source:MGI Symbol;Acc:MGI:3612190]</t>
  </si>
  <si>
    <t>ENSMUSG00000006567</t>
  </si>
  <si>
    <t>Atp7b</t>
  </si>
  <si>
    <t>ATPase, Cu++ transporting, beta polypeptide [Source:MGI Symbol;Acc:MGI:103297]</t>
  </si>
  <si>
    <t>ENSMUSG00000031387</t>
  </si>
  <si>
    <t>Renbp</t>
  </si>
  <si>
    <t>renin binding protein [Source:MGI Symbol;Acc:MGI:105940]</t>
  </si>
  <si>
    <t>ENSMUSG00000100164</t>
  </si>
  <si>
    <t>RP24-467O4.1</t>
  </si>
  <si>
    <t>RIKEN cDNA 2610306M01 gene [Source:MGI Symbol;Acc:MGI:1914420]</t>
  </si>
  <si>
    <t>ENSMUSG00000037703</t>
  </si>
  <si>
    <t>Lzts3</t>
  </si>
  <si>
    <t>leucine zipper, putative tumor suppressor family member 3 [Source:MGI Symbol;Acc:MGI:2656976]</t>
  </si>
  <si>
    <t>ENSMUSG00000053063</t>
  </si>
  <si>
    <t>Clec12a</t>
  </si>
  <si>
    <t>C-type lectin domain family 12, member a [Source:MGI Symbol;Acc:MGI:3040968]</t>
  </si>
  <si>
    <t>ENSMUSG00000089688</t>
  </si>
  <si>
    <t>1600010F14Rik</t>
  </si>
  <si>
    <t>ENSMUSG00000046861</t>
  </si>
  <si>
    <t>Hectd3</t>
  </si>
  <si>
    <t>HECT domain containing 3 [Source:MGI Symbol;Acc:MGI:1923858]</t>
  </si>
  <si>
    <t>ENSMUSG00000002346</t>
  </si>
  <si>
    <t>Slc25a42</t>
  </si>
  <si>
    <t>solute carrier family 25, member 42 [Source:MGI Symbol;Acc:MGI:1920345]</t>
  </si>
  <si>
    <t>ENSMUSG00000031938</t>
  </si>
  <si>
    <t>4931406C07Rik</t>
  </si>
  <si>
    <t>RIKEN cDNA 4931406C07 gene [Source:MGI Symbol;Acc:MGI:1918234]</t>
  </si>
  <si>
    <t>ENSMUSG00000015966</t>
  </si>
  <si>
    <t>Il17rb</t>
  </si>
  <si>
    <t>interleukin 17 receptor B [Source:MGI Symbol;Acc:MGI:1355292]</t>
  </si>
  <si>
    <t>ENSMUSG00000020949</t>
  </si>
  <si>
    <t>Fkbp3</t>
  </si>
  <si>
    <t>FK506 binding protein 3 [Source:MGI Symbol;Acc:MGI:1353460]</t>
  </si>
  <si>
    <t>ENSMUSG00000026694</t>
  </si>
  <si>
    <t>Mettl13</t>
  </si>
  <si>
    <t>methyltransferase like 13 [Source:MGI Symbol;Acc:MGI:1918699]</t>
  </si>
  <si>
    <t>ENSMUSG00000017721</t>
  </si>
  <si>
    <t>Pigt</t>
  </si>
  <si>
    <t>phosphatidylinositol glycan anchor biosynthesis, class T [Source:MGI Symbol;Acc:MGI:1926178]</t>
  </si>
  <si>
    <t>ENSMUSG00000041679</t>
  </si>
  <si>
    <t>Lrrc29</t>
  </si>
  <si>
    <t>leucine rich repeat containing 29 [Source:MGI Symbol;Acc:MGI:2443262]</t>
  </si>
  <si>
    <t>ENSMUSG00000003131</t>
  </si>
  <si>
    <t>Pafah1b2</t>
  </si>
  <si>
    <t>platelet-activating factor acetylhydrolase, isoform 1b, subunit 2 [Source:MGI Symbol;Acc:MGI:108415]</t>
  </si>
  <si>
    <t>ENSMUSG00000024454</t>
  </si>
  <si>
    <t>Hdac3</t>
  </si>
  <si>
    <t>histone deacetylase 3 [Source:MGI Symbol;Acc:MGI:1343091]</t>
  </si>
  <si>
    <t>ENSMUSG00000036315</t>
  </si>
  <si>
    <t>Znrd1</t>
  </si>
  <si>
    <t>zinc ribbon domain containing, 1 [Source:MGI Symbol;Acc:MGI:1913386]</t>
  </si>
  <si>
    <t>ENSMUSG00000022124</t>
  </si>
  <si>
    <t>Fbxl3</t>
  </si>
  <si>
    <t>F-box and leucine-rich repeat protein 3 [Source:MGI Symbol;Acc:MGI:1354702]</t>
  </si>
  <si>
    <t>ENSMUSG00000040746</t>
  </si>
  <si>
    <t>Rnf167</t>
  </si>
  <si>
    <t>ring finger protein 167 [Source:MGI Symbol;Acc:MGI:1917760]</t>
  </si>
  <si>
    <t>ENSMUSG00000069808</t>
  </si>
  <si>
    <t>Fam57a</t>
  </si>
  <si>
    <t>family with sequence similarity 57, member A [Source:MGI Symbol;Acc:MGI:2151840]</t>
  </si>
  <si>
    <t>ENSMUSG00000087277</t>
  </si>
  <si>
    <t>2010013B24Rik</t>
  </si>
  <si>
    <t>RIKEN cDNA 2010013B24 gene [Source:MGI Symbol;Acc:MGI:1919329]</t>
  </si>
  <si>
    <t>ENSMUSG00000071359</t>
  </si>
  <si>
    <t>Tbpl1</t>
  </si>
  <si>
    <t>TATA box binding protein-like 1 [Source:MGI Symbol;Acc:MGI:1339946]</t>
  </si>
  <si>
    <t>ENSMUSG00000046417</t>
  </si>
  <si>
    <t>Lrrc75a</t>
  </si>
  <si>
    <t>leucine rich repeat containing 75A [Source:MGI Symbol;Acc:MGI:2682293]</t>
  </si>
  <si>
    <t>ENSMUSG00000023033</t>
  </si>
  <si>
    <t>Scn8a</t>
  </si>
  <si>
    <t>sodium channel, voltage-gated, type VIII, alpha [Source:MGI Symbol;Acc:MGI:103169]</t>
  </si>
  <si>
    <t>ENSMUSG00000014039</t>
  </si>
  <si>
    <t>Prdm15</t>
  </si>
  <si>
    <t>PR domain containing 15 [Source:MGI Symbol;Acc:MGI:1930121]</t>
  </si>
  <si>
    <t>ENSMUSG00000027751</t>
  </si>
  <si>
    <t>Supt20</t>
  </si>
  <si>
    <t>suppressor of Ty 20 [Source:MGI Symbol;Acc:MGI:1929651]</t>
  </si>
  <si>
    <t>ENSMUSG00000029782</t>
  </si>
  <si>
    <t>Tmem209</t>
  </si>
  <si>
    <t>transmembrane protein 209 [Source:MGI Symbol;Acc:MGI:1919899]</t>
  </si>
  <si>
    <t>ENSMUSG00000085355</t>
  </si>
  <si>
    <t>3010003L21Rik</t>
  </si>
  <si>
    <t>RIKEN cDNA 3010003L21 gene [Source:MGI Symbol;Acc:MGI:1924094]</t>
  </si>
  <si>
    <t>ENSMUSG00000021905</t>
  </si>
  <si>
    <t>Dph3</t>
  </si>
  <si>
    <t>diphthamine biosynthesis 3 [Source:MGI Symbol;Acc:MGI:1922658]</t>
  </si>
  <si>
    <t>ENSMUSG00000014905</t>
  </si>
  <si>
    <t>Dnajb9</t>
  </si>
  <si>
    <t>DnaJ heat shock protein family (Hsp40) member B9 [Source:MGI Symbol;Acc:MGI:1351618]</t>
  </si>
  <si>
    <t>ENSMUSG00000071711</t>
  </si>
  <si>
    <t>Mpst</t>
  </si>
  <si>
    <t>mercaptopyruvate sulfurtransferase [Source:MGI Symbol;Acc:MGI:2179733]</t>
  </si>
  <si>
    <t>ENSMUSG00000001833</t>
  </si>
  <si>
    <t>Sept7</t>
  </si>
  <si>
    <t>septin 7 [Source:MGI Symbol;Acc:MGI:1335094]</t>
  </si>
  <si>
    <t>ENSMUSG00000085936</t>
  </si>
  <si>
    <t>2610307P16Rik</t>
  </si>
  <si>
    <t>RIKEN cDNA 2610307P16 gene [Source:MGI Symbol;Acc:MGI:1919768]</t>
  </si>
  <si>
    <t>ENSMUSG00000052293</t>
  </si>
  <si>
    <t>Taf9</t>
  </si>
  <si>
    <t>TAF9 RNA polymerase II, TATA box binding protein (TBP)-associated factor [Source:MGI Symbol;Acc:MGI:1888697]</t>
  </si>
  <si>
    <t>ENSMUSG00000030946</t>
  </si>
  <si>
    <t>Lhpp</t>
  </si>
  <si>
    <t>phospholysine phosphohistidine inorganic pyrophosphate phosphatase [Source:MGI Symbol;Acc:MGI:1923679]</t>
  </si>
  <si>
    <t>ENSMUSG00000034334</t>
  </si>
  <si>
    <t>Fam151b</t>
  </si>
  <si>
    <t>family with sequence similarity 151, member B [Source:MGI Symbol;Acc:MGI:1921192]</t>
  </si>
  <si>
    <t>ENSMUSG00000026737</t>
  </si>
  <si>
    <t>Pip4k2a</t>
  </si>
  <si>
    <t>phosphatidylinositol-5-phosphate 4-kinase, type II, alpha [Source:MGI Symbol;Acc:MGI:1298206]</t>
  </si>
  <si>
    <t>ENSMUSG00000056952</t>
  </si>
  <si>
    <t>Tatdn2</t>
  </si>
  <si>
    <t>TatD DNase domain containing 2 [Source:MGI Symbol;Acc:MGI:3576210]</t>
  </si>
  <si>
    <t>ENSMUSG00000071456</t>
  </si>
  <si>
    <t>1110002L01Rik</t>
  </si>
  <si>
    <t>RIKEN cDNA 1110002L01 gene [Source:MGI Symbol;Acc:MGI:1915821]</t>
  </si>
  <si>
    <t>ENSMUSG00000064351</t>
  </si>
  <si>
    <t>mt-Co1</t>
  </si>
  <si>
    <t>mitochondrially encoded cytochrome c oxidase I [Source:MGI Symbol;Acc:MGI:102504]</t>
  </si>
  <si>
    <t>ENSMUSG00000055917</t>
  </si>
  <si>
    <t>Zfp277</t>
  </si>
  <si>
    <t>zinc finger protein 277 [Source:MGI Symbol;Acc:MGI:1890393]</t>
  </si>
  <si>
    <t>ENSMUSG00000022490</t>
  </si>
  <si>
    <t>Ppp1r1a</t>
  </si>
  <si>
    <t>protein phosphatase 1, regulatory (inhibitor) subunit 1A [Source:MGI Symbol;Acc:MGI:1889595]</t>
  </si>
  <si>
    <t>ENSMUSG00000019295</t>
  </si>
  <si>
    <t>Tmem129</t>
  </si>
  <si>
    <t>transmembrane protein 129 [Source:MGI Symbol;Acc:MGI:1915616]</t>
  </si>
  <si>
    <t>ENSMUSG00000044453</t>
  </si>
  <si>
    <t>Ffar1</t>
  </si>
  <si>
    <t>free fatty acid receptor 1 [Source:MGI Symbol;Acc:MGI:2684079]</t>
  </si>
  <si>
    <t>ENSMUSG00000020009</t>
  </si>
  <si>
    <t>Ifngr1</t>
  </si>
  <si>
    <t>interferon gamma receptor 1 [Source:MGI Symbol;Acc:MGI:107655]</t>
  </si>
  <si>
    <t>ENSMUSG00000028668</t>
  </si>
  <si>
    <t>Tceb3</t>
  </si>
  <si>
    <t>transcription elongation factor B (SIII), polypeptide 3 [Source:MGI Symbol;Acc:MGI:1351315]</t>
  </si>
  <si>
    <t>ENSMUSG00000032184</t>
  </si>
  <si>
    <t>Lysmd2</t>
  </si>
  <si>
    <t>LysM, putative peptidoglycan-binding, domain containing 2 [Source:MGI Symbol;Acc:MGI:1917332]</t>
  </si>
  <si>
    <t>ENSMUSG00000051278</t>
  </si>
  <si>
    <t>Zgrf1</t>
  </si>
  <si>
    <t>zinc finger, GRF-type containing 1 [Source:MGI Symbol;Acc:MGI:1918893]</t>
  </si>
  <si>
    <t>ENSMUSG00000080893</t>
  </si>
  <si>
    <t>Gm15920</t>
  </si>
  <si>
    <t>predicted gene 15920 [Source:MGI Symbol;Acc:MGI:3801934]</t>
  </si>
  <si>
    <t>ENSMUSG00000033597</t>
  </si>
  <si>
    <t>Caskin1</t>
  </si>
  <si>
    <t>CASK interacting protein 1 [Source:MGI Symbol;Acc:MGI:2442952]</t>
  </si>
  <si>
    <t>ENSMUSG00000036636</t>
  </si>
  <si>
    <t>Clcn7</t>
  </si>
  <si>
    <t>chloride channel, voltage-sensitive 7 [Source:MGI Symbol;Acc:MGI:1347048]</t>
  </si>
  <si>
    <t>ENSMUSG00000024800</t>
  </si>
  <si>
    <t>Rpp30</t>
  </si>
  <si>
    <t>ribonuclease P/MRP 30 subunit [Source:MGI Symbol;Acc:MGI:1859683]</t>
  </si>
  <si>
    <t>ENSMUSG00000039648</t>
  </si>
  <si>
    <t>Ccbl1</t>
  </si>
  <si>
    <t>cysteine conjugate-beta lyase 1 [Source:MGI Symbol;Acc:MGI:1917516]</t>
  </si>
  <si>
    <t>ENSMUSG00000097166</t>
  </si>
  <si>
    <t>9330179D12Rik</t>
  </si>
  <si>
    <t>RIKEN cDNA 9330179D12 gene [Source:MGI Symbol;Acc:MGI:1924808]</t>
  </si>
  <si>
    <t>ENSMUSG00000034538</t>
  </si>
  <si>
    <t>Zfp418</t>
  </si>
  <si>
    <t>zinc finger protein 418 [Source:MGI Symbol;Acc:MGI:2444763]</t>
  </si>
  <si>
    <t>ENSMUSG00000074030</t>
  </si>
  <si>
    <t>Exoc8</t>
  </si>
  <si>
    <t>exocyst complex component 8 [Source:MGI Symbol;Acc:MGI:2142527]</t>
  </si>
  <si>
    <t>ENSMUSG00000042520</t>
  </si>
  <si>
    <t>Ubap2l</t>
  </si>
  <si>
    <t>ubiquitin-associated protein 2-like [Source:MGI Symbol;Acc:MGI:1921633]</t>
  </si>
  <si>
    <t>ENSMUSG00000039686</t>
  </si>
  <si>
    <t>Zer1</t>
  </si>
  <si>
    <t>zyg-11 related, cell cycle regulator [Source:MGI Symbol;Acc:MGI:2442511]</t>
  </si>
  <si>
    <t>ENSMUSG00000018848</t>
  </si>
  <si>
    <t>Rars</t>
  </si>
  <si>
    <t>arginyl-tRNA synthetase [Source:MGI Symbol;Acc:MGI:1914297]</t>
  </si>
  <si>
    <t>ENSMUSG00000040158</t>
  </si>
  <si>
    <t>Tax1bp3</t>
  </si>
  <si>
    <t>Tax1 (human T cell leukemia virus type I) binding protein 3 [Source:MGI Symbol;Acc:MGI:1923531]</t>
  </si>
  <si>
    <t>ENSMUSG00000034255</t>
  </si>
  <si>
    <t>Arhgap27</t>
  </si>
  <si>
    <t>Rho GTPase activating protein 27 [Source:MGI Symbol;Acc:MGI:1916903]</t>
  </si>
  <si>
    <t>ENSMUSG00000024143</t>
  </si>
  <si>
    <t>Rhoq</t>
  </si>
  <si>
    <t>ras homolog gene family, member Q [Source:MGI Symbol;Acc:MGI:1931553]</t>
  </si>
  <si>
    <t>ENSMUSG00000028629</t>
  </si>
  <si>
    <t>Exo5</t>
  </si>
  <si>
    <t>exonuclease 5 [Source:MGI Symbol;Acc:MGI:1920422]</t>
  </si>
  <si>
    <t>ENSMUSG00000029776</t>
  </si>
  <si>
    <t>Hibadh</t>
  </si>
  <si>
    <t>3-hydroxyisobutyrate dehydrogenase [Source:MGI Symbol;Acc:MGI:1889802]</t>
  </si>
  <si>
    <t>ENSMUSG00000032621</t>
  </si>
  <si>
    <t>Srek1</t>
  </si>
  <si>
    <t>splicing regulatory glutamine/lysine-rich protein 1 [Source:MGI Symbol;Acc:MGI:2145245]</t>
  </si>
  <si>
    <t>ENSMUSG00000047875</t>
  </si>
  <si>
    <t>Gpr157</t>
  </si>
  <si>
    <t>G protein-coupled receptor 157 [Source:MGI Symbol;Acc:MGI:2442046]</t>
  </si>
  <si>
    <t>ENSMUSG00000052310</t>
  </si>
  <si>
    <t>Slc39a1</t>
  </si>
  <si>
    <t>solute carrier family 39 (zinc transporter), member 1 [Source:MGI Symbol;Acc:MGI:1353474]</t>
  </si>
  <si>
    <t>ENSMUSG00000100199</t>
  </si>
  <si>
    <t>RP23-223M20.2</t>
  </si>
  <si>
    <t>predicted gene, 20324 [Source:MGI Symbol;Acc:MGI:5012509]</t>
  </si>
  <si>
    <t>ENSMUSG00000028041</t>
  </si>
  <si>
    <t>Adam15</t>
  </si>
  <si>
    <t>a disintegrin and metallopeptidase domain 15 (metargidin) [Source:MGI Symbol;Acc:MGI:1333882]</t>
  </si>
  <si>
    <t>ENSMUSG00000086568</t>
  </si>
  <si>
    <t>9130020K20Rik</t>
  </si>
  <si>
    <t>ENSMUSG00000034850</t>
  </si>
  <si>
    <t>Tmem127</t>
  </si>
  <si>
    <t>transmembrane protein 127 [Source:MGI Symbol;Acc:MGI:1916720]</t>
  </si>
  <si>
    <t>ENSMUSG00000015165</t>
  </si>
  <si>
    <t>Hnrnpl</t>
  </si>
  <si>
    <t>heterogeneous nuclear ribonucleoprotein L [Source:MGI Symbol;Acc:MGI:104816]</t>
  </si>
  <si>
    <t>ENSMUSG00000097164</t>
  </si>
  <si>
    <t>Cep83os</t>
  </si>
  <si>
    <t>centrosomal protein 83, opposite strand [Source:MGI Symbol;Acc:MGI:1914973]</t>
  </si>
  <si>
    <t>ENSMUSG00000047419</t>
  </si>
  <si>
    <t>Cmya5</t>
  </si>
  <si>
    <t>cardiomyopathy associated 5 [Source:MGI Symbol;Acc:MGI:1923719]</t>
  </si>
  <si>
    <t>ENSMUSG00000050373</t>
  </si>
  <si>
    <t>Snx21</t>
  </si>
  <si>
    <t>sorting nexin family member 21 [Source:MGI Symbol;Acc:MGI:1917729]</t>
  </si>
  <si>
    <t>ENSMUSG00000032217</t>
  </si>
  <si>
    <t>Rnf111</t>
  </si>
  <si>
    <t>ring finger 111 [Source:MGI Symbol;Acc:MGI:1934919]</t>
  </si>
  <si>
    <t>ENSMUSG00000021555</t>
  </si>
  <si>
    <t>Naa35</t>
  </si>
  <si>
    <t>N(alpha)-acetyltransferase 35, NatC auxiliary subunit [Source:MGI Symbol;Acc:MGI:1925939]</t>
  </si>
  <si>
    <t>ENSMUSG00000025208</t>
  </si>
  <si>
    <t>Mrpl43</t>
  </si>
  <si>
    <t>mitochondrial ribosomal protein L43 [Source:MGI Symbol;Acc:MGI:2137229]</t>
  </si>
  <si>
    <t>ENSMUSG00000027981</t>
  </si>
  <si>
    <t>Rnpc3</t>
  </si>
  <si>
    <t>RNA-binding region (RNP1, RRM) containing 3 [Source:MGI Symbol;Acc:MGI:1914475]</t>
  </si>
  <si>
    <t>ENSMUSG00000022765</t>
  </si>
  <si>
    <t>Snap29</t>
  </si>
  <si>
    <t>synaptosomal-associated protein 29 [Source:MGI Symbol;Acc:MGI:1914724]</t>
  </si>
  <si>
    <t>ENSMUSG00000011257</t>
  </si>
  <si>
    <t>Pabpc4</t>
  </si>
  <si>
    <t>poly(A) binding protein, cytoplasmic 4 [Source:MGI Symbol;Acc:MGI:2385206]</t>
  </si>
  <si>
    <t>ENSMUSG00000004056</t>
  </si>
  <si>
    <t>Akt2</t>
  </si>
  <si>
    <t>thymoma viral proto-oncogene 2 [Source:MGI Symbol;Acc:MGI:104874]</t>
  </si>
  <si>
    <t>ENSMUSG00000032497</t>
  </si>
  <si>
    <t>Lrrfip2</t>
  </si>
  <si>
    <t>leucine rich repeat (in FLII) interacting protein 2 [Source:MGI Symbol;Acc:MGI:1918518]</t>
  </si>
  <si>
    <t>ENSMUSG00000020287</t>
  </si>
  <si>
    <t>Mpg</t>
  </si>
  <si>
    <t>N-methylpurine-DNA glycosylase [Source:MGI Symbol;Acc:MGI:97073]</t>
  </si>
  <si>
    <t>ENSMUSG00000035845</t>
  </si>
  <si>
    <t>Alg12</t>
  </si>
  <si>
    <t>asparagine-linked glycosylation 12 (alpha-1,6-mannosyltransferase) [Source:MGI Symbol;Acc:MGI:2385025]</t>
  </si>
  <si>
    <t>ENSMUSG00000035382</t>
  </si>
  <si>
    <t>Pcsk7</t>
  </si>
  <si>
    <t>proprotein convertase subtilisin/kexin type 7 [Source:MGI Symbol;Acc:MGI:107421]</t>
  </si>
  <si>
    <t>ENSMUSG00000023868</t>
  </si>
  <si>
    <t>Pde10a</t>
  </si>
  <si>
    <t>phosphodiesterase 10A [Source:MGI Symbol;Acc:MGI:1345143]</t>
  </si>
  <si>
    <t>ENSMUSG00000090582</t>
  </si>
  <si>
    <t>Gm17024</t>
  </si>
  <si>
    <t>predicted gene 17024 [Source:MGI Symbol;Acc:MGI:4937851]</t>
  </si>
  <si>
    <t>ENSMUSG00000005078</t>
  </si>
  <si>
    <t>Jkamp</t>
  </si>
  <si>
    <t>JNK1/MAPK8-associated membrane protein [Source:MGI Symbol;Acc:MGI:1915057]</t>
  </si>
  <si>
    <t>ENSMUSG00000028607</t>
  </si>
  <si>
    <t>Cpt2</t>
  </si>
  <si>
    <t>carnitine palmitoyltransferase 2 [Source:MGI Symbol;Acc:MGI:109176]</t>
  </si>
  <si>
    <t>ENSMUSG00000097167</t>
  </si>
  <si>
    <t>Gm16740</t>
  </si>
  <si>
    <t>predicted gene, 16740 [Source:MGI Symbol;Acc:MGI:4439664]</t>
  </si>
  <si>
    <t>ENSMUSG00000034987</t>
  </si>
  <si>
    <t>Hrh2</t>
  </si>
  <si>
    <t>histamine receptor H2 [Source:MGI Symbol;Acc:MGI:108482]</t>
  </si>
  <si>
    <t>ENSMUSG00000021982</t>
  </si>
  <si>
    <t>Cdadc1</t>
  </si>
  <si>
    <t>cytidine and dCMP deaminase domain containing 1 [Source:MGI Symbol;Acc:MGI:1919141]</t>
  </si>
  <si>
    <t>ENSMUSG00000081187</t>
  </si>
  <si>
    <t>3110067C02Rik</t>
  </si>
  <si>
    <t>RIKEN cDNA 3110067C02 gene [Source:MGI Symbol;Acc:MGI:1920452]</t>
  </si>
  <si>
    <t>ENSMUSG00000042121</t>
  </si>
  <si>
    <t>Ssh1</t>
  </si>
  <si>
    <t>slingshot homolog 1 (Drosophila) [Source:MGI Symbol;Acc:MGI:2686240]</t>
  </si>
  <si>
    <t>ENSMUSG00000041945</t>
  </si>
  <si>
    <t>Mfsd9</t>
  </si>
  <si>
    <t>major facilitator superfamily domain containing 9 [Source:MGI Symbol;Acc:MGI:2443548]</t>
  </si>
  <si>
    <t>ENSMUSG00000063568</t>
  </si>
  <si>
    <t>Jazf1</t>
  </si>
  <si>
    <t>JAZF zinc finger 1 [Source:MGI Symbol;Acc:MGI:2141450]</t>
  </si>
  <si>
    <t>ENSMUSG00000095115</t>
  </si>
  <si>
    <t>Itpripl2</t>
  </si>
  <si>
    <t>inositol 1,4,5-triphosphate receptor interacting protein-like 2 [Source:MGI Symbol;Acc:MGI:2442416]</t>
  </si>
  <si>
    <t>ENSMUSG00000025139</t>
  </si>
  <si>
    <t>Tollip</t>
  </si>
  <si>
    <t>toll interacting protein [Source:MGI Symbol;Acc:MGI:1891808]</t>
  </si>
  <si>
    <t>ENSMUSG00000028952</t>
  </si>
  <si>
    <t>Zbtb48</t>
  </si>
  <si>
    <t>zinc finger and BTB domain containing 48 [Source:MGI Symbol;Acc:MGI:2140248]</t>
  </si>
  <si>
    <t>ENSMUSG00000021635</t>
  </si>
  <si>
    <t>Rad17</t>
  </si>
  <si>
    <t>RAD17 homolog (S. pombe) [Source:MGI Symbol;Acc:MGI:1333807]</t>
  </si>
  <si>
    <t>ENSMUSG00000095597</t>
  </si>
  <si>
    <t>Gm6472</t>
  </si>
  <si>
    <t>predicted pseudogene 6472 [Source:MGI Symbol;Acc:MGI:3648396]</t>
  </si>
  <si>
    <t>ENSMUSG00000024006</t>
  </si>
  <si>
    <t>Stk38</t>
  </si>
  <si>
    <t>serine/threonine kinase 38 [Source:MGI Symbol;Acc:MGI:2442572]</t>
  </si>
  <si>
    <t>ENSMUSG00000029030</t>
  </si>
  <si>
    <t>Tprgl</t>
  </si>
  <si>
    <t>transformation related protein 63 regulated like [Source:MGI Symbol;Acc:MGI:1915058]</t>
  </si>
  <si>
    <t>ENSMUSG00000049354</t>
  </si>
  <si>
    <t>Dcaf7</t>
  </si>
  <si>
    <t>DDB1 and CUL4 associated factor 7 [Source:MGI Symbol;Acc:MGI:1919083]</t>
  </si>
  <si>
    <t>ENSMUSG00000026509</t>
  </si>
  <si>
    <t>Capn2</t>
  </si>
  <si>
    <t>calpain 2 [Source:MGI Symbol;Acc:MGI:88264]</t>
  </si>
  <si>
    <t>ENSMUSG00000060227</t>
  </si>
  <si>
    <t>Casc4</t>
  </si>
  <si>
    <t>cancer susceptibility candidate 4 [Source:MGI Symbol;Acc:MGI:2443129]</t>
  </si>
  <si>
    <t>ENSMUSG00000027236</t>
  </si>
  <si>
    <t>Eif3j1</t>
  </si>
  <si>
    <t>eukaryotic translation initiation factor 3, subunit J1 [Source:MGI Symbol;Acc:MGI:1925905]</t>
  </si>
  <si>
    <t>ENSMUSG00000083097</t>
  </si>
  <si>
    <t>Gm14494</t>
  </si>
  <si>
    <t>predicted gene 14494 [Source:MGI Symbol;Acc:MGI:3704210]</t>
  </si>
  <si>
    <t>ENSMUSG00000058812</t>
  </si>
  <si>
    <t>0610039K10Rik</t>
  </si>
  <si>
    <t>RIKEN cDNA 0610039K10 gene [Source:MGI Symbol;Acc:MGI:1915636]</t>
  </si>
  <si>
    <t>ENSMUSG00000036403</t>
  </si>
  <si>
    <t>Cep135</t>
  </si>
  <si>
    <t>centrosomal protein 135 [Source:MGI Symbol;Acc:MGI:2681869]</t>
  </si>
  <si>
    <t>ENSMUSG00000029432</t>
  </si>
  <si>
    <t>Gbas</t>
  </si>
  <si>
    <t>glioblastoma amplified sequence [Source:MGI Symbol;Acc:MGI:1278343]</t>
  </si>
  <si>
    <t>ENSMUSG00000044927</t>
  </si>
  <si>
    <t>H1fx</t>
  </si>
  <si>
    <t>H1 histone family, member X [Source:MGI Symbol;Acc:MGI:2685307]</t>
  </si>
  <si>
    <t>ENSMUSG00000030271</t>
  </si>
  <si>
    <t>Ogg1</t>
  </si>
  <si>
    <t>8-oxoguanine DNA-glycosylase 1 [Source:MGI Symbol;Acc:MGI:1097693]</t>
  </si>
  <si>
    <t>ENSMUSG00000037337</t>
  </si>
  <si>
    <t>Map4k1</t>
  </si>
  <si>
    <t>mitogen-activated protein kinase kinase kinase kinase 1 [Source:MGI Symbol;Acc:MGI:1346882]</t>
  </si>
  <si>
    <t>ENSMUSG00000030924</t>
  </si>
  <si>
    <t>2610020H08Rik</t>
  </si>
  <si>
    <t>RIKEN cDNA 2610020H08 gene [Source:MGI Symbol;Acc:MGI:1919402]</t>
  </si>
  <si>
    <t>ENSMUSG00000001151</t>
  </si>
  <si>
    <t>Pcnt</t>
  </si>
  <si>
    <t>pericentrin (kendrin) [Source:MGI Symbol;Acc:MGI:102722]</t>
  </si>
  <si>
    <t>ENSMUSG00000047654</t>
  </si>
  <si>
    <t>Tssk6</t>
  </si>
  <si>
    <t>testis-specific serine kinase 6 [Source:MGI Symbol;Acc:MGI:2148775]</t>
  </si>
  <si>
    <t>ENSMUSG00000021868</t>
  </si>
  <si>
    <t>Ppif</t>
  </si>
  <si>
    <t>peptidylprolyl isomerase F (cyclophilin F) [Source:MGI Symbol;Acc:MGI:2145814]</t>
  </si>
  <si>
    <t>ENSMUSG00000037493</t>
  </si>
  <si>
    <t>Cib2</t>
  </si>
  <si>
    <t>calcium and integrin binding family member 2 [Source:MGI Symbol;Acc:MGI:1929293]</t>
  </si>
  <si>
    <t>ENSMUSG00000051705</t>
  </si>
  <si>
    <t>Senp8</t>
  </si>
  <si>
    <t>SUMO/sentrin specific peptidase 8 [Source:MGI Symbol;Acc:MGI:1918849]</t>
  </si>
  <si>
    <t>ENSMUSG00000094411</t>
  </si>
  <si>
    <t>Snord16a</t>
  </si>
  <si>
    <t>small nucleolar RNA, C/D box 16A [Source:MGI Symbol;Acc:MGI:3819522]</t>
  </si>
  <si>
    <t>ENSMUSG00000097177</t>
  </si>
  <si>
    <t>9330159M07Rik</t>
  </si>
  <si>
    <t>RIKEN cDNA 9330159M07 gene [Source:MGI Symbol;Acc:MGI:2442519]</t>
  </si>
  <si>
    <t>ENSMUSG00000097258</t>
  </si>
  <si>
    <t>Gm26767</t>
  </si>
  <si>
    <t>predicted gene, 26767 [Source:MGI Symbol;Acc:MGI:5477261]</t>
  </si>
  <si>
    <t>ENSMUSG00000000631</t>
  </si>
  <si>
    <t>Myo18a</t>
  </si>
  <si>
    <t>myosin XVIIIA [Source:MGI Symbol;Acc:MGI:2667185]</t>
  </si>
  <si>
    <t>ENSMUSG00000085208</t>
  </si>
  <si>
    <t>Brip1os</t>
  </si>
  <si>
    <t>BRCA1 interacting protein C-terminal helicase 1, opposite strand [Source:MGI Symbol;Acc:MGI:1921288]</t>
  </si>
  <si>
    <t>ENSMUSG00000012422</t>
  </si>
  <si>
    <t>Tmem167</t>
  </si>
  <si>
    <t>transmembrane protein 167 [Source:MGI Symbol;Acc:MGI:1913324]</t>
  </si>
  <si>
    <t>ENSMUSG00000046897</t>
  </si>
  <si>
    <t>Zfp740</t>
  </si>
  <si>
    <t>zinc finger protein 740 [Source:MGI Symbol;Acc:MGI:1915994]</t>
  </si>
  <si>
    <t>ENSMUSG00000022814</t>
  </si>
  <si>
    <t>Umps</t>
  </si>
  <si>
    <t>uridine monophosphate synthetase [Source:MGI Symbol;Acc:MGI:1298388]</t>
  </si>
  <si>
    <t>ENSMUSG00000024186</t>
  </si>
  <si>
    <t>Rgs11</t>
  </si>
  <si>
    <t>regulator of G-protein signaling 11 [Source:MGI Symbol;Acc:MGI:1354739]</t>
  </si>
  <si>
    <t>ENSMUSG00000086358</t>
  </si>
  <si>
    <t>Gm13270</t>
  </si>
  <si>
    <t>predicted gene 13270 [Source:MGI Symbol;Acc:MGI:3651704]</t>
  </si>
  <si>
    <t>ENSMUSG00000045962</t>
  </si>
  <si>
    <t>Wnk1</t>
  </si>
  <si>
    <t>WNK lysine deficient protein kinase 1 [Source:MGI Symbol;Acc:MGI:2442092]</t>
  </si>
  <si>
    <t>ENSMUSG00000048087</t>
  </si>
  <si>
    <t>Gm4737</t>
  </si>
  <si>
    <t>predicted gene 4737 [Source:MGI Symbol;Acc:MGI:3643647]</t>
  </si>
  <si>
    <t>ENSMUSG00000024097</t>
  </si>
  <si>
    <t>Srsf7</t>
  </si>
  <si>
    <t>serine/arginine-rich splicing factor 7 [Source:MGI Symbol;Acc:MGI:1926232]</t>
  </si>
  <si>
    <t>ENSMUSG00000008958</t>
  </si>
  <si>
    <t>Vps72</t>
  </si>
  <si>
    <t>vacuolar protein sorting 72 (yeast) [Source:MGI Symbol;Acc:MGI:1202305]</t>
  </si>
  <si>
    <t>ENSMUSG00000084371</t>
  </si>
  <si>
    <t>Gm14113</t>
  </si>
  <si>
    <t>predicted gene 14113 [Source:MGI Symbol;Acc:MGI:3652260]</t>
  </si>
  <si>
    <t>ENSMUSG00000029832</t>
  </si>
  <si>
    <t>Nfe2l3</t>
  </si>
  <si>
    <t>nuclear factor, erythroid derived 2, like 3 [Source:MGI Symbol;Acc:MGI:1339958]</t>
  </si>
  <si>
    <t>ENSMUSG00000008129</t>
  </si>
  <si>
    <t>4930432K21Rik</t>
  </si>
  <si>
    <t>RIKEN cDNA 4930432K21 gene [Source:MGI Symbol;Acc:MGI:1921916]</t>
  </si>
  <si>
    <t>ENSMUSG00000037772</t>
  </si>
  <si>
    <t>Mrpl23</t>
  </si>
  <si>
    <t>mitochondrial ribosomal protein L23 [Source:MGI Symbol;Acc:MGI:1196612]</t>
  </si>
  <si>
    <t>ENSMUSG00000033918</t>
  </si>
  <si>
    <t>Parl</t>
  </si>
  <si>
    <t>presenilin associated, rhomboid-like [Source:MGI Symbol;Acc:MGI:1277152]</t>
  </si>
  <si>
    <t>ENSMUSG00000001138</t>
  </si>
  <si>
    <t>Cnnm3</t>
  </si>
  <si>
    <t>cyclin M3 [Source:MGI Symbol;Acc:MGI:2151055]</t>
  </si>
  <si>
    <t>ENSMUSG00000026933</t>
  </si>
  <si>
    <t>Camsap1</t>
  </si>
  <si>
    <t>calmodulin regulated spectrin-associated protein 1 [Source:MGI Symbol;Acc:MGI:3036242]</t>
  </si>
  <si>
    <t>ENSMUSG00000036054</t>
  </si>
  <si>
    <t>Sugp2</t>
  </si>
  <si>
    <t>SURP and G patch domain containing 2 [Source:MGI Symbol;Acc:MGI:2678085]</t>
  </si>
  <si>
    <t>ENSMUSG00000020857</t>
  </si>
  <si>
    <t>Nme2</t>
  </si>
  <si>
    <t>NME/NM23 nucleoside diphosphate kinase 2 [Source:MGI Symbol;Acc:MGI:97356]</t>
  </si>
  <si>
    <t>ENSMUSG00000021908</t>
  </si>
  <si>
    <t>Gm6768</t>
  </si>
  <si>
    <t>predicted gene 6768 [Source:MGI Symbol;Acc:MGI:3648259]</t>
  </si>
  <si>
    <t>ENSMUSG00000059586</t>
  </si>
  <si>
    <t>Nsmce2</t>
  </si>
  <si>
    <t>non-SMC element 2 homolog (MMS21, S. cerevisiae) [Source:MGI Symbol;Acc:MGI:1915751]</t>
  </si>
  <si>
    <t>ENSMUSG00000046516</t>
  </si>
  <si>
    <t>Cox17</t>
  </si>
  <si>
    <t>cytochrome c oxidase assembly protein 17 [Source:MGI Symbol;Acc:MGI:1333806]</t>
  </si>
  <si>
    <t>ENSMUSG00000024566</t>
  </si>
  <si>
    <t>Atp9b</t>
  </si>
  <si>
    <t>ATPase, class II, type 9B [Source:MGI Symbol;Acc:MGI:1354757]</t>
  </si>
  <si>
    <t>ENSMUSG00000030177</t>
  </si>
  <si>
    <t>Ccdc77</t>
  </si>
  <si>
    <t>coiled-coil domain containing 77 [Source:MGI Symbol;Acc:MGI:1914450]</t>
  </si>
  <si>
    <t>ENSMUSG00000037552</t>
  </si>
  <si>
    <t>Plekhg2</t>
  </si>
  <si>
    <t>pleckstrin homology domain containing, family G (with RhoGef domain) member 2 [Source:MGI Symbol;Acc:MGI:2141874]</t>
  </si>
  <si>
    <t>ENSMUSG00000027635</t>
  </si>
  <si>
    <t>Dsn1</t>
  </si>
  <si>
    <t>DSN1 homolog, MIS12 kinetochore complex component [Source:MGI Symbol;Acc:MGI:1914184]</t>
  </si>
  <si>
    <t>ENSMUSG00000096935</t>
  </si>
  <si>
    <t>1700113A16Rik</t>
  </si>
  <si>
    <t>RIKEN cDNA 1700113A16 gene [Source:MGI Symbol;Acc:MGI:1923892]</t>
  </si>
  <si>
    <t>ENSMUSG00000030683</t>
  </si>
  <si>
    <t>Sez6l2</t>
  </si>
  <si>
    <t>seizure related 6 homolog like 2 [Source:MGI Symbol;Acc:MGI:2385295]</t>
  </si>
  <si>
    <t>ENSMUSG00000059901</t>
  </si>
  <si>
    <t>Adamts14</t>
  </si>
  <si>
    <t>a disintegrin-like and metallopeptidase (reprolysin type) with thrombospondin type 1 motif, 14 [Source:MGI Symbol;Acc:MGI:2179942]</t>
  </si>
  <si>
    <t>ENSMUSG00000035024</t>
  </si>
  <si>
    <t>Ncapd3</t>
  </si>
  <si>
    <t>non-SMC condensin II complex, subunit D3 [Source:MGI Symbol;Acc:MGI:2142989]</t>
  </si>
  <si>
    <t>ENSMUSG00000022051</t>
  </si>
  <si>
    <t>Bnip3l</t>
  </si>
  <si>
    <t>BCL2/adenovirus E1B interacting protein 3-like [Source:MGI Symbol;Acc:MGI:1332659]</t>
  </si>
  <si>
    <t>ENSMUSG00000024712</t>
  </si>
  <si>
    <t>Rfk</t>
  </si>
  <si>
    <t>riboflavin kinase [Source:MGI Symbol;Acc:MGI:1914688]</t>
  </si>
  <si>
    <t>ENSMUSG00000021243</t>
  </si>
  <si>
    <t>Fcf1</t>
  </si>
  <si>
    <t>FCF1 rRNA processing protein [Source:MGI Symbol;Acc:MGI:1920986]</t>
  </si>
  <si>
    <t>ENSMUSG00000027425</t>
  </si>
  <si>
    <t>Csrp2bp</t>
  </si>
  <si>
    <t>cysteine and glycine-rich protein 2 binding protein [Source:MGI Symbol;Acc:MGI:1917264]</t>
  </si>
  <si>
    <t>ENSMUSG00000019913</t>
  </si>
  <si>
    <t>Sim1</t>
  </si>
  <si>
    <t>single-minded homolog 1 (Drosophila) [Source:MGI Symbol;Acc:MGI:98306]</t>
  </si>
  <si>
    <t>ENSMUSG00000066149</t>
  </si>
  <si>
    <t>Cdc26</t>
  </si>
  <si>
    <t>cell division cycle 26 [Source:MGI Symbol;Acc:MGI:1913690]</t>
  </si>
  <si>
    <t>ENSMUSG00000022684</t>
  </si>
  <si>
    <t>Bfar</t>
  </si>
  <si>
    <t>bifunctional apoptosis regulator [Source:MGI Symbol;Acc:MGI:1914368]</t>
  </si>
  <si>
    <t>ENSMUSG00000060181</t>
  </si>
  <si>
    <t>Slc35e3</t>
  </si>
  <si>
    <t>solute carrier family 35, member E3 [Source:MGI Symbol;Acc:MGI:2448489]</t>
  </si>
  <si>
    <t>ENSMUSG00000057137</t>
  </si>
  <si>
    <t>Tmem140</t>
  </si>
  <si>
    <t>transmembrane protein 140 [Source:MGI Symbol;Acc:MGI:1915737]</t>
  </si>
  <si>
    <t>ENSMUSG00000020424</t>
  </si>
  <si>
    <t>Gatsl3</t>
  </si>
  <si>
    <t>GATS protein-like 3 [Source:MGI Symbol;Acc:MGI:1919212]</t>
  </si>
  <si>
    <t>ENSMUSG00000046598</t>
  </si>
  <si>
    <t>Bdh1</t>
  </si>
  <si>
    <t>3-hydroxybutyrate dehydrogenase, type 1 [Source:MGI Symbol;Acc:MGI:1919161]</t>
  </si>
  <si>
    <t>ENSMUSG00000038463</t>
  </si>
  <si>
    <t>Olfml2b</t>
  </si>
  <si>
    <t>olfactomedin-like 2B [Source:MGI Symbol;Acc:MGI:2443310]</t>
  </si>
  <si>
    <t>ENSMUSG00000014177</t>
  </si>
  <si>
    <t>Tvp23b</t>
  </si>
  <si>
    <t>trans-golgi network vesicle protein 23B [Source:MGI Symbol;Acc:MGI:1914760]</t>
  </si>
  <si>
    <t>ENSMUSG00000021385</t>
  </si>
  <si>
    <t>Ippk</t>
  </si>
  <si>
    <t>inositol 1,3,4,5,6-pentakisphosphate 2-kinase [Source:MGI Symbol;Acc:MGI:1922928]</t>
  </si>
  <si>
    <t>ENSMUSG00000007476</t>
  </si>
  <si>
    <t>Lrrc8a</t>
  </si>
  <si>
    <t>leucine rich repeat containing 8A [Source:MGI Symbol;Acc:MGI:2652847]</t>
  </si>
  <si>
    <t>ENSMUSG00000085776</t>
  </si>
  <si>
    <t>5430402O13Rik</t>
  </si>
  <si>
    <t>RIKEN cDNA 5430402O13 gene [Source:MGI Symbol;Acc:MGI:1918631]</t>
  </si>
  <si>
    <t>ENSMUSG00000038195</t>
  </si>
  <si>
    <t>Rilp</t>
  </si>
  <si>
    <t>Rab interacting lysosomal protein [Source:MGI Symbol;Acc:MGI:2144271]</t>
  </si>
  <si>
    <t>ENSMUSG00000066900</t>
  </si>
  <si>
    <t>Suds3</t>
  </si>
  <si>
    <t>suppressor of defective silencing 3 homolog (S. cerevisiae) [Source:MGI Symbol;Acc:MGI:1919204]</t>
  </si>
  <si>
    <t>ENSMUSG00000030265</t>
  </si>
  <si>
    <t>Kras</t>
  </si>
  <si>
    <t>Kirsten rat sarcoma viral oncogene homolog [Source:MGI Symbol;Acc:MGI:96680]</t>
  </si>
  <si>
    <t>ENSMUSG00000090066</t>
  </si>
  <si>
    <t>1110002E22Rik</t>
  </si>
  <si>
    <t>RIKEN cDNA 1110002E22 gene [Source:MGI Symbol;Acc:MGI:1915066]</t>
  </si>
  <si>
    <t>ENSMUSG00000008892</t>
  </si>
  <si>
    <t>Vdac3</t>
  </si>
  <si>
    <t>voltage-dependent anion channel 3 [Source:MGI Symbol;Acc:MGI:106922]</t>
  </si>
  <si>
    <t>ENSMUSG00000018672</t>
  </si>
  <si>
    <t>Copz2</t>
  </si>
  <si>
    <t>coatomer protein complex, subunit zeta 2 [Source:MGI Symbol;Acc:MGI:1929008]</t>
  </si>
  <si>
    <t>ENSMUSG00000040105</t>
  </si>
  <si>
    <t>Ppapdc2</t>
  </si>
  <si>
    <t>phospholipid phosphatase 6 [Source:MGI Symbol;Acc:MGI:1921661]</t>
  </si>
  <si>
    <t>ENSMUSG00000036026</t>
  </si>
  <si>
    <t>Tmem63b</t>
  </si>
  <si>
    <t>transmembrane protein 63b [Source:MGI Symbol;Acc:MGI:2387609]</t>
  </si>
  <si>
    <t>ENSMUSG00000026333</t>
  </si>
  <si>
    <t>Gin1</t>
  </si>
  <si>
    <t>gypsy retrotransposon integrase 1 [Source:MGI Symbol;Acc:MGI:2182036]</t>
  </si>
  <si>
    <t>ENSMUSG00000026492</t>
  </si>
  <si>
    <t>Tfb2m</t>
  </si>
  <si>
    <t>transcription factor B2, mitochondrial [Source:MGI Symbol;Acc:MGI:107937]</t>
  </si>
  <si>
    <t>ENSMUSG00000001855</t>
  </si>
  <si>
    <t>Nup214</t>
  </si>
  <si>
    <t>nucleoporin 214 [Source:MGI Symbol;Acc:MGI:1095411]</t>
  </si>
  <si>
    <t>ENSMUSG00000078862</t>
  </si>
  <si>
    <t>Gm14326</t>
  </si>
  <si>
    <t>predicted gene 14326 [Source:MGI Symbol;Acc:MGI:3709298]</t>
  </si>
  <si>
    <t>ENSMUSG00000028023</t>
  </si>
  <si>
    <t>Pitx2</t>
  </si>
  <si>
    <t>paired-like homeodomain transcription factor 2 [Source:MGI Symbol;Acc:MGI:109340]</t>
  </si>
  <si>
    <t>ENSMUSG00000035683</t>
  </si>
  <si>
    <t>Melk</t>
  </si>
  <si>
    <t>maternal embryonic leucine zipper kinase [Source:MGI Symbol;Acc:MGI:106924]</t>
  </si>
  <si>
    <t>ENSMUSG00000028847</t>
  </si>
  <si>
    <t>Trappc3</t>
  </si>
  <si>
    <t>trafficking protein particle complex 3 [Source:MGI Symbol;Acc:MGI:1351486]</t>
  </si>
  <si>
    <t>ENSMUSG00000022292</t>
  </si>
  <si>
    <t>Rrm2b</t>
  </si>
  <si>
    <t>ribonucleotide reductase M2 B (TP53 inducible) [Source:MGI Symbol;Acc:MGI:2155865]</t>
  </si>
  <si>
    <t>ENSMUSG00000029434</t>
  </si>
  <si>
    <t>Vps33a</t>
  </si>
  <si>
    <t>vacuolar protein sorting 33A (yeast) [Source:MGI Symbol;Acc:MGI:1924823]</t>
  </si>
  <si>
    <t>ENSMUSG00000040521</t>
  </si>
  <si>
    <t>Tsfm</t>
  </si>
  <si>
    <t>Ts translation elongation factor, mitochondrial [Source:MGI Symbol;Acc:MGI:1913649]</t>
  </si>
  <si>
    <t>ENSMUSG00000026655</t>
  </si>
  <si>
    <t>Fam107b</t>
  </si>
  <si>
    <t>family with sequence similarity 107, member B [Source:MGI Symbol;Acc:MGI:1913790]</t>
  </si>
  <si>
    <t>ENSMUSG00000061536</t>
  </si>
  <si>
    <t>Sec22c</t>
  </si>
  <si>
    <t>SEC22 homolog C, vesicle trafficking protein [Source:MGI Symbol;Acc:MGI:2447871]</t>
  </si>
  <si>
    <t>ENSMUSG00000030056</t>
  </si>
  <si>
    <t>Isy1</t>
  </si>
  <si>
    <t>ISY1 splicing factor homolog [Source:MGI Symbol;Acc:MGI:1923310]</t>
  </si>
  <si>
    <t>ENSMUSG00000006498</t>
  </si>
  <si>
    <t>Ptbp1</t>
  </si>
  <si>
    <t>polypyrimidine tract binding protein 1 [Source:MGI Symbol;Acc:MGI:97791]</t>
  </si>
  <si>
    <t>ENSMUSG00000032492</t>
  </si>
  <si>
    <t>Pth1r</t>
  </si>
  <si>
    <t>parathyroid hormone 1 receptor [Source:MGI Symbol;Acc:MGI:97801]</t>
  </si>
  <si>
    <t>ENSMUSG00000021621</t>
  </si>
  <si>
    <t>Zcchc9</t>
  </si>
  <si>
    <t>zinc finger, CCHC domain containing 9 [Source:MGI Symbol;Acc:MGI:1916335]</t>
  </si>
  <si>
    <t>ENSMUSG00000022849</t>
  </si>
  <si>
    <t>Hspbap1</t>
  </si>
  <si>
    <t>Hspb associated protein 1 [Source:MGI Symbol;Acc:MGI:1913917]</t>
  </si>
  <si>
    <t>ENSMUSG00000033966</t>
  </si>
  <si>
    <t>Cdkl4</t>
  </si>
  <si>
    <t>cyclin-dependent kinase-like 4 [Source:MGI Symbol;Acc:MGI:3587025]</t>
  </si>
  <si>
    <t>ENSMUSG00000026796</t>
  </si>
  <si>
    <t>Fam129b</t>
  </si>
  <si>
    <t>family with sequence similarity 129, member B [Source:MGI Symbol;Acc:MGI:2442910]</t>
  </si>
  <si>
    <t>ENSMUSG00000043140</t>
  </si>
  <si>
    <t>Tmem186</t>
  </si>
  <si>
    <t>transmembrane protein 186 [Source:MGI Symbol;Acc:MGI:1913940]</t>
  </si>
  <si>
    <t>ENSMUSG00000013646</t>
  </si>
  <si>
    <t>Sh3bp5l</t>
  </si>
  <si>
    <t>SH3 binding domain protein 5 like [Source:MGI Symbol;Acc:MGI:1933124]</t>
  </si>
  <si>
    <t>ENSMUSG00000020743</t>
  </si>
  <si>
    <t>Mif4gd</t>
  </si>
  <si>
    <t>MIF4G domain containing [Source:MGI Symbol;Acc:MGI:1916924]</t>
  </si>
  <si>
    <t>ENSMUSG00000070583</t>
  </si>
  <si>
    <t>Fv1</t>
  </si>
  <si>
    <t>Friend virus susceptibility 1 [Source:MGI Symbol;Acc:MGI:95595]</t>
  </si>
  <si>
    <t>ENSMUSG00000044991</t>
  </si>
  <si>
    <t>1110034G24Rik</t>
  </si>
  <si>
    <t>RIKEN cDNA 1110034G24 gene [Source:MGI Symbol;Acc:MGI:1920997]</t>
  </si>
  <si>
    <t>ENSMUSG00000085984</t>
  </si>
  <si>
    <t>1700001G11Rik</t>
  </si>
  <si>
    <t>RIKEN cDNA 1700001G11 gene [Source:MGI Symbol;Acc:MGI:1916553]</t>
  </si>
  <si>
    <t>ENSMUSG00000028990</t>
  </si>
  <si>
    <t>Lzic</t>
  </si>
  <si>
    <t>leucine zipper and CTNNBIP1 domain containing [Source:MGI Symbol;Acc:MGI:1916401]</t>
  </si>
  <si>
    <t>ENSMUSG00000024871</t>
  </si>
  <si>
    <t>Doc2g</t>
  </si>
  <si>
    <t>double C2, gamma [Source:MGI Symbol;Acc:MGI:1926250]</t>
  </si>
  <si>
    <t>ENSMUSG00000022503</t>
  </si>
  <si>
    <t>Nubp1</t>
  </si>
  <si>
    <t>nucleotide binding protein 1 [Source:MGI Symbol;Acc:MGI:1347073]</t>
  </si>
  <si>
    <t>ENSMUSG00000027200</t>
  </si>
  <si>
    <t>Sema6d</t>
  </si>
  <si>
    <t>sema domain, transmembrane domain (TM), and cytoplasmic domain, (semaphorin) 6D [Source:MGI Symbol;Acc:MGI:2387661]</t>
  </si>
  <si>
    <t>ENSMUSG00000063406</t>
  </si>
  <si>
    <t>Tmed5</t>
  </si>
  <si>
    <t>transmembrane emp24 protein transport domain containing 5 [Source:MGI Symbol;Acc:MGI:1921586]</t>
  </si>
  <si>
    <t>ENSMUSG00000030286</t>
  </si>
  <si>
    <t>Emc3</t>
  </si>
  <si>
    <t>ER membrane protein complex subunit 3 [Source:MGI Symbol;Acc:MGI:1913337]</t>
  </si>
  <si>
    <t>ENSMUSG00000000903</t>
  </si>
  <si>
    <t>Vpreb3</t>
  </si>
  <si>
    <t>pre-B lymphocyte gene 3 [Source:MGI Symbol;Acc:MGI:98938]</t>
  </si>
  <si>
    <t>ENSMUSG00000051232</t>
  </si>
  <si>
    <t>Tmem199</t>
  </si>
  <si>
    <t>transmembrane protein 199 [Source:MGI Symbol;Acc:MGI:2144113]</t>
  </si>
  <si>
    <t>ENSMUSG00000058586</t>
  </si>
  <si>
    <t>Serhl</t>
  </si>
  <si>
    <t>serine hydrolase-like [Source:MGI Symbol;Acc:MGI:1890404]</t>
  </si>
  <si>
    <t>ENSMUSG00000097785</t>
  </si>
  <si>
    <t>B230217O12Rik</t>
  </si>
  <si>
    <t>RIKEN cDNA B230217O12 gene [Source:MGI Symbol;Acc:MGI:2444948]</t>
  </si>
  <si>
    <t>ENSMUSG00000022702</t>
  </si>
  <si>
    <t>Hira</t>
  </si>
  <si>
    <t>histone cell cycle regulator [Source:MGI Symbol;Acc:MGI:99430]</t>
  </si>
  <si>
    <t>ENSMUSG00000030170</t>
  </si>
  <si>
    <t>Wnt5b</t>
  </si>
  <si>
    <t>wingless-type MMTV integration site family, member 5B [Source:MGI Symbol;Acc:MGI:98959]</t>
  </si>
  <si>
    <t>ENSMUSG00000028034</t>
  </si>
  <si>
    <t>Fubp1</t>
  </si>
  <si>
    <t>far upstream element (FUSE) binding protein 1 [Source:MGI Symbol;Acc:MGI:1196294]</t>
  </si>
  <si>
    <t>ENSMUSG00000032536</t>
  </si>
  <si>
    <t>Trak1</t>
  </si>
  <si>
    <t>trafficking protein, kinesin binding 1 [Source:MGI Symbol;Acc:MGI:1914345]</t>
  </si>
  <si>
    <t>ENSMUSG00000033287</t>
  </si>
  <si>
    <t>Kctd17</t>
  </si>
  <si>
    <t>potassium channel tetramerisation domain containing 17 [Source:MGI Symbol;Acc:MGI:1920094]</t>
  </si>
  <si>
    <t>ENSMUSG00000015120</t>
  </si>
  <si>
    <t>Ube2i</t>
  </si>
  <si>
    <t>ubiquitin-conjugating enzyme E2I [Source:MGI Symbol;Acc:MGI:107365]</t>
  </si>
  <si>
    <t>ENSMUSG00000048949</t>
  </si>
  <si>
    <t>Gm6206</t>
  </si>
  <si>
    <t>predicted pseudogene 6206 [Source:MGI Symbol;Acc:MGI:3644890]</t>
  </si>
  <si>
    <t>ENSMUSG00000022895</t>
  </si>
  <si>
    <t>Ets2</t>
  </si>
  <si>
    <t>E26 avian leukemia oncogene 2, 3' domain [Source:MGI Symbol;Acc:MGI:95456]</t>
  </si>
  <si>
    <t>ENSMUSG00000051444</t>
  </si>
  <si>
    <t>Bbs12</t>
  </si>
  <si>
    <t>Bardet-Biedl syndrome 12 (human) [Source:MGI Symbol;Acc:MGI:2686651]</t>
  </si>
  <si>
    <t>ENSMUSG00000038563</t>
  </si>
  <si>
    <t>Eftud1</t>
  </si>
  <si>
    <t>elongation factor Tu GTP binding domain containing 1 [Source:MGI Symbol;Acc:MGI:2141969]</t>
  </si>
  <si>
    <t>ENSMUSG00000034757</t>
  </si>
  <si>
    <t>Tmub2</t>
  </si>
  <si>
    <t>transmembrane and ubiquitin-like domain containing 2 [Source:MGI Symbol;Acc:MGI:1919303]</t>
  </si>
  <si>
    <t>ENSMUSG00000081640</t>
  </si>
  <si>
    <t>Rplp0-ps1</t>
  </si>
  <si>
    <t>ribosomal protein, large, P0, pseudogene 1 [Source:MGI Symbol;Acc:MGI:3648599]</t>
  </si>
  <si>
    <t>ENSMUSG00000022861</t>
  </si>
  <si>
    <t>Dgkg</t>
  </si>
  <si>
    <t>diacylglycerol kinase, gamma [Source:MGI Symbol;Acc:MGI:105060]</t>
  </si>
  <si>
    <t>ENSMUSG00000100680</t>
  </si>
  <si>
    <t>RP23-190H11.5</t>
  </si>
  <si>
    <t>RIKEN cDNA 1810044D09 gene [Source:MGI Symbol;Acc:MGI:1917048]</t>
  </si>
  <si>
    <t>ENSMUSG00000079658</t>
  </si>
  <si>
    <t>Tceb1</t>
  </si>
  <si>
    <t>transcription elongation factor B (SIII), polypeptide 1 [Source:MGI Symbol;Acc:MGI:1915173]</t>
  </si>
  <si>
    <t>ENSMUSG00000029467</t>
  </si>
  <si>
    <t>Atp2a2</t>
  </si>
  <si>
    <t>ATPase, Ca++ transporting, cardiac muscle, slow twitch 2 [Source:MGI Symbol;Acc:MGI:88110]</t>
  </si>
  <si>
    <t>ENSMUSG00000081272</t>
  </si>
  <si>
    <t>Gm13509</t>
  </si>
  <si>
    <t>predicted gene 13509 [Source:MGI Symbol;Acc:MGI:3649640]</t>
  </si>
  <si>
    <t>ENSMUSG00000055172</t>
  </si>
  <si>
    <t>C1ra</t>
  </si>
  <si>
    <t>complement component 1, r subcomponent A [Source:MGI Symbol;Acc:MGI:1355313]</t>
  </si>
  <si>
    <t>ENSMUSG00000097470</t>
  </si>
  <si>
    <t>Gm26587</t>
  </si>
  <si>
    <t>predicted gene, 26587 [Source:MGI Symbol;Acc:MGI:5477081]</t>
  </si>
  <si>
    <t>ENSMUSG00000051007</t>
  </si>
  <si>
    <t>Pddc1</t>
  </si>
  <si>
    <t>Parkinson disease 7 domain containing 1 [Source:MGI Symbol;Acc:MGI:2387178]</t>
  </si>
  <si>
    <t>ENSMUSG00000026626</t>
  </si>
  <si>
    <t>Ppp2r5a</t>
  </si>
  <si>
    <t>protein phosphatase 2, regulatory subunit B', alpha [Source:MGI Symbol;Acc:MGI:2388479]</t>
  </si>
  <si>
    <t>ENSMUSG00000032258</t>
  </si>
  <si>
    <t>Lca5</t>
  </si>
  <si>
    <t>Leber congenital amaurosis 5 (human) [Source:MGI Symbol;Acc:MGI:1923032]</t>
  </si>
  <si>
    <t>ENSMUSG00000024565</t>
  </si>
  <si>
    <t>Sall3</t>
  </si>
  <si>
    <t>sal-like 3 (Drosophila) [Source:MGI Symbol;Acc:MGI:109295]</t>
  </si>
  <si>
    <t>ENSMUSG00000046138</t>
  </si>
  <si>
    <t>9930021J03Rik</t>
  </si>
  <si>
    <t>RIKEN cDNA 9930021J03 gene [Source:MGI Symbol;Acc:MGI:2444398]</t>
  </si>
  <si>
    <t>ENSMUSG00000066107</t>
  </si>
  <si>
    <t>Gm12666</t>
  </si>
  <si>
    <t>predicted gene 12666 [Source:MGI Symbol;Acc:MGI:3650864]</t>
  </si>
  <si>
    <t>ENSMUSG00000036934</t>
  </si>
  <si>
    <t>4921524J17Rik</t>
  </si>
  <si>
    <t>RIKEN cDNA 4921524J17 gene [Source:MGI Symbol;Acc:MGI:1913964]</t>
  </si>
  <si>
    <t>ENSMUSG00000021306</t>
  </si>
  <si>
    <t>Gpr137b</t>
  </si>
  <si>
    <t>G protein-coupled receptor 137B [Source:MGI Symbol;Acc:MGI:1891463]</t>
  </si>
  <si>
    <t>ENSMUSG00000021326</t>
  </si>
  <si>
    <t>Trim27</t>
  </si>
  <si>
    <t>tripartite motif-containing 27 [Source:MGI Symbol;Acc:MGI:97904]</t>
  </si>
  <si>
    <t>ENSMUSG00000032324</t>
  </si>
  <si>
    <t>Tspan3</t>
  </si>
  <si>
    <t>tetraspanin 3 [Source:MGI Symbol;Acc:MGI:1928098]</t>
  </si>
  <si>
    <t>ENSMUSG00000030232</t>
  </si>
  <si>
    <t>Aebp2</t>
  </si>
  <si>
    <t>AE binding protein 2 [Source:MGI Symbol;Acc:MGI:1338038]</t>
  </si>
  <si>
    <t>ENSMUSG00000097743</t>
  </si>
  <si>
    <t>Gm16973</t>
  </si>
  <si>
    <t>predicted gene, 16973 [Source:MGI Symbol;Acc:MGI:4439897]</t>
  </si>
  <si>
    <t>ENSMUSG00000034263</t>
  </si>
  <si>
    <t>Vwa9</t>
  </si>
  <si>
    <t>von Willebrand factor A domain containing 9 [Source:MGI Symbol;Acc:MGI:1917132]</t>
  </si>
  <si>
    <t>ENSMUSG00000021285</t>
  </si>
  <si>
    <t>Ppp1r13b</t>
  </si>
  <si>
    <t>protein phosphatase 1, regulatory (inhibitor) subunit 13B [Source:MGI Symbol;Acc:MGI:1336199]</t>
  </si>
  <si>
    <t>ENSMUSG00000022130</t>
  </si>
  <si>
    <t>Tgds</t>
  </si>
  <si>
    <t>TDP-glucose 4,6-dehydratase [Source:MGI Symbol;Acc:MGI:1923605]</t>
  </si>
  <si>
    <t>ENSMUSG00000020747</t>
  </si>
  <si>
    <t>2310067B10Rik</t>
  </si>
  <si>
    <t>transmembrane protein 94 [Source:MGI Symbol;Acc:MGI:1919197]</t>
  </si>
  <si>
    <t>ENSMUSG00000039396</t>
  </si>
  <si>
    <t>Neil3</t>
  </si>
  <si>
    <t>nei like 3 (E. coli) [Source:MGI Symbol;Acc:MGI:2384588]</t>
  </si>
  <si>
    <t>ENSMUSG00000031755</t>
  </si>
  <si>
    <t>Bbs2</t>
  </si>
  <si>
    <t>Bardet-Biedl syndrome 2 (human) [Source:MGI Symbol;Acc:MGI:2135267]</t>
  </si>
  <si>
    <t>ENSMUSG00000022009</t>
  </si>
  <si>
    <t>Nufip1</t>
  </si>
  <si>
    <t>nuclear fragile X mental retardation protein interacting protein 1 [Source:MGI Symbol;Acc:MGI:1351474]</t>
  </si>
  <si>
    <t>ENSMUSG00000028149</t>
  </si>
  <si>
    <t>Rap1gds1</t>
  </si>
  <si>
    <t>RAP1, GTP-GDP dissociation stimulator 1 [Source:MGI Symbol;Acc:MGI:2385189]</t>
  </si>
  <si>
    <t>ENSMUSG00000046434</t>
  </si>
  <si>
    <t>Hnrnpa1</t>
  </si>
  <si>
    <t>heterogeneous nuclear ribonucleoprotein A1 [Source:MGI Symbol;Acc:MGI:104820]</t>
  </si>
  <si>
    <t>ENSMUSG00000060621</t>
  </si>
  <si>
    <t>Nkpd1</t>
  </si>
  <si>
    <t>NTPase, KAP family P-loop domain containing 1 [Source:MGI Symbol;Acc:MGI:1916797]</t>
  </si>
  <si>
    <t>ENSMUSG00000046822</t>
  </si>
  <si>
    <t>Slc39a3</t>
  </si>
  <si>
    <t>solute carrier family 39 (zinc transporter), member 3 [Source:MGI Symbol;Acc:MGI:2147269]</t>
  </si>
  <si>
    <t>ENSMUSG00000084790</t>
  </si>
  <si>
    <t>Gm15879</t>
  </si>
  <si>
    <t>predicted gene 15879 [Source:MGI Symbol;Acc:MGI:3802012]</t>
  </si>
  <si>
    <t>ENSMUSG00000024081</t>
  </si>
  <si>
    <t>Cebpz</t>
  </si>
  <si>
    <t>CCAAT/enhancer binding protein zeta [Source:MGI Symbol;Acc:MGI:109386]</t>
  </si>
  <si>
    <t>ENSMUSG00000074102</t>
  </si>
  <si>
    <t>Rbm15b</t>
  </si>
  <si>
    <t>RNA binding motif protein 15B [Source:MGI Symbol;Acc:MGI:1923598]</t>
  </si>
  <si>
    <t>ENSMUSG00000026887</t>
  </si>
  <si>
    <t>Mrrf</t>
  </si>
  <si>
    <t>mitochondrial ribosome recycling factor [Source:MGI Symbol;Acc:MGI:1915121]</t>
  </si>
  <si>
    <t>ENSMUSG00000017740</t>
  </si>
  <si>
    <t>Slc12a5</t>
  </si>
  <si>
    <t>solute carrier family 12, member 5 [Source:MGI Symbol;Acc:MGI:1862037]</t>
  </si>
  <si>
    <t>ENSMUSG00000036980</t>
  </si>
  <si>
    <t>Taf6</t>
  </si>
  <si>
    <t>TAF6 RNA polymerase II, TATA box binding protein (TBP)-associated factor [Source:MGI Symbol;Acc:MGI:109129]</t>
  </si>
  <si>
    <t>ENSMUSG00000031907</t>
  </si>
  <si>
    <t>Zfp90</t>
  </si>
  <si>
    <t>zinc finger protein 90 [Source:MGI Symbol;Acc:MGI:104786]</t>
  </si>
  <si>
    <t>ENSMUSG00000013539</t>
  </si>
  <si>
    <t>Tango2</t>
  </si>
  <si>
    <t>transport and golgi organization 2 [Source:MGI Symbol;Acc:MGI:101825]</t>
  </si>
  <si>
    <t>ENSMUSG00000071646</t>
  </si>
  <si>
    <t>Mta2</t>
  </si>
  <si>
    <t>metastasis-associated gene family, member 2 [Source:MGI Symbol;Acc:MGI:1346340]</t>
  </si>
  <si>
    <t>ENSMUSG00000070331</t>
  </si>
  <si>
    <t>Qrich2</t>
  </si>
  <si>
    <t>glutamine rich 2 [Source:MGI Symbol;Acc:MGI:2684912]</t>
  </si>
  <si>
    <t>ENSMUSG00000027293</t>
  </si>
  <si>
    <t>Ehd4</t>
  </si>
  <si>
    <t>EH-domain containing 4 [Source:MGI Symbol;Acc:MGI:1919619]</t>
  </si>
  <si>
    <t>ENSMUSG00000027108</t>
  </si>
  <si>
    <t>Ola1</t>
  </si>
  <si>
    <t>Obg-like ATPase 1 [Source:MGI Symbol;Acc:MGI:1914309]</t>
  </si>
  <si>
    <t>ENSMUSG00000030532</t>
  </si>
  <si>
    <t>Hddc3</t>
  </si>
  <si>
    <t>HD domain containing 3 [Source:MGI Symbol;Acc:MGI:1915945]</t>
  </si>
  <si>
    <t>ENSMUSG00000079988</t>
  </si>
  <si>
    <t>Gm11970</t>
  </si>
  <si>
    <t>predicted gene 11970 [Source:MGI Symbol;Acc:MGI:3650056]</t>
  </si>
  <si>
    <t>ENSMUSG00000046441</t>
  </si>
  <si>
    <t>Cmtr2</t>
  </si>
  <si>
    <t>cap methyltransferase 2 [Source:MGI Symbol;Acc:MGI:2384580]</t>
  </si>
  <si>
    <t>ENSMUSG00000035967</t>
  </si>
  <si>
    <t>Ddx26b</t>
  </si>
  <si>
    <t>DEAD/H (Asp-Glu-Ala-Asp/His) box polypeptide 26B [Source:MGI Symbol;Acc:MGI:2442593]</t>
  </si>
  <si>
    <t>ENSMUSG00000025766</t>
  </si>
  <si>
    <t>D3Ertd751e</t>
  </si>
  <si>
    <t>DNA segment, Chr 3, ERATO Doi 751, expressed [Source:MGI Symbol;Acc:MGI:1289213]</t>
  </si>
  <si>
    <t>ENSMUSG00000060288</t>
  </si>
  <si>
    <t>Ppih</t>
  </si>
  <si>
    <t>peptidyl prolyl isomerase H [Source:MGI Symbol;Acc:MGI:106499]</t>
  </si>
  <si>
    <t>ENSMUSG00000100975</t>
  </si>
  <si>
    <t>RP24-159O13.1</t>
  </si>
  <si>
    <t>predicted gene 28875 [Source:MGI Symbol;Acc:MGI:5579581]</t>
  </si>
  <si>
    <t>ENSMUSG00000003541</t>
  </si>
  <si>
    <t>Ier3</t>
  </si>
  <si>
    <t>immediate early response 3 [Source:MGI Symbol;Acc:MGI:104814]</t>
  </si>
  <si>
    <t>ENSMUSG00000040774</t>
  </si>
  <si>
    <t>Cept1</t>
  </si>
  <si>
    <t>choline/ethanolaminephosphotransferase 1 [Source:MGI Symbol;Acc:MGI:2139793]</t>
  </si>
  <si>
    <t>ENSMUSG00000061410</t>
  </si>
  <si>
    <t>Zcchc14</t>
  </si>
  <si>
    <t>zinc finger, CCHC domain containing 14 [Source:MGI Symbol;Acc:MGI:2159407]</t>
  </si>
  <si>
    <t>ENSMUSG00000025213</t>
  </si>
  <si>
    <t>Kazald1</t>
  </si>
  <si>
    <t>Kazal-type serine peptidase inhibitor domain 1 [Source:MGI Symbol;Acc:MGI:2147606]</t>
  </si>
  <si>
    <t>ENSMUSG00000036840</t>
  </si>
  <si>
    <t>Siah1a</t>
  </si>
  <si>
    <t>seven in absentia 1A [Source:MGI Symbol;Acc:MGI:108064]</t>
  </si>
  <si>
    <t>ENSMUSG00000034379</t>
  </si>
  <si>
    <t>Wdr5b</t>
  </si>
  <si>
    <t>WD repeat domain 5B [Source:MGI Symbol;Acc:MGI:1916794]</t>
  </si>
  <si>
    <t>ENSMUSG00000037169</t>
  </si>
  <si>
    <t>Mycn</t>
  </si>
  <si>
    <t>v-myc myelocytomatosis viral related oncogene, neuroblastoma derived (avian) [Source:MGI Symbol;Acc:MGI:97357]</t>
  </si>
  <si>
    <t>ENSMUSG00000024953</t>
  </si>
  <si>
    <t>Prdx5</t>
  </si>
  <si>
    <t>peroxiredoxin 5 [Source:MGI Symbol;Acc:MGI:1859821]</t>
  </si>
  <si>
    <t>ENSMUSG00000025237</t>
  </si>
  <si>
    <t>Parp6</t>
  </si>
  <si>
    <t>poly (ADP-ribose) polymerase family, member 6 [Source:MGI Symbol;Acc:MGI:1914537]</t>
  </si>
  <si>
    <t>ENSMUSG00000085454</t>
  </si>
  <si>
    <t>Grip1os3</t>
  </si>
  <si>
    <t>glutamate receptor interacting protein 1, opposite strand 3 [Source:MGI Symbol;Acc:MGI:3826561]</t>
  </si>
  <si>
    <t>ENSMUSG00000015357</t>
  </si>
  <si>
    <t>Clpx</t>
  </si>
  <si>
    <t>caseinolytic mitochondrial matrix peptidase chaperone subunit [Source:MGI Symbol;Acc:MGI:1346017]</t>
  </si>
  <si>
    <t>ENSMUSG00000034403</t>
  </si>
  <si>
    <t>Pja1</t>
  </si>
  <si>
    <t>praja ring finger 1, E3 ubiquitin protein ligase [Source:MGI Symbol;Acc:MGI:1101765]</t>
  </si>
  <si>
    <t>ENSMUSG00000031422</t>
  </si>
  <si>
    <t>Morf4l2</t>
  </si>
  <si>
    <t>mortality factor 4 like 2 [Source:MGI Symbol;Acc:MGI:1927167]</t>
  </si>
  <si>
    <t>ENSMUSG00000018761</t>
  </si>
  <si>
    <t>Mpdu1</t>
  </si>
  <si>
    <t>mannose-P-dolichol utilization defect 1 [Source:MGI Symbol;Acc:MGI:1346040]</t>
  </si>
  <si>
    <t>ENSMUSG00000032342</t>
  </si>
  <si>
    <t>Mto1</t>
  </si>
  <si>
    <t>mitochondrial translation optimization 1 homolog (S. cerevisiae) [Source:MGI Symbol;Acc:MGI:1915541]</t>
  </si>
  <si>
    <t>ENSMUSG00000005615</t>
  </si>
  <si>
    <t>Pcyt1a</t>
  </si>
  <si>
    <t>phosphate cytidylyltransferase 1, choline, alpha isoform [Source:MGI Symbol;Acc:MGI:88557]</t>
  </si>
  <si>
    <t>ENSMUSG00000047959</t>
  </si>
  <si>
    <t>Kcna3</t>
  </si>
  <si>
    <t>potassium voltage-gated channel, shaker-related subfamily, member 3 [Source:MGI Symbol;Acc:MGI:96660]</t>
  </si>
  <si>
    <t>ENSMUSG00000028437</t>
  </si>
  <si>
    <t>Ubap1</t>
  </si>
  <si>
    <t>ubiquitin-associated protein 1 [Source:MGI Symbol;Acc:MGI:2149543]</t>
  </si>
  <si>
    <t>ENSMUSG00000029516</t>
  </si>
  <si>
    <t>Cit</t>
  </si>
  <si>
    <t>citron [Source:MGI Symbol;Acc:MGI:105313]</t>
  </si>
  <si>
    <t>ENSMUSG00000044551</t>
  </si>
  <si>
    <t>9930012K11Rik</t>
  </si>
  <si>
    <t>RIKEN cDNA 9930012K11 gene [Source:MGI Symbol;Acc:MGI:2145726]</t>
  </si>
  <si>
    <t>ENSMUSG00000039117</t>
  </si>
  <si>
    <t>Taf4a</t>
  </si>
  <si>
    <t>TAF4A RNA polymerase II, TATA box binding protein (TBP)-associated factor [Source:MGI Symbol;Acc:MGI:2152346]</t>
  </si>
  <si>
    <t>ENSMUSG00000043602</t>
  </si>
  <si>
    <t>Zfp3</t>
  </si>
  <si>
    <t>zinc finger protein 3 [Source:MGI Symbol;Acc:MGI:99177]</t>
  </si>
  <si>
    <t>ENSMUSG00000039158</t>
  </si>
  <si>
    <t>Akna</t>
  </si>
  <si>
    <t>AT-hook transcription factor [Source:MGI Symbol;Acc:MGI:2140340]</t>
  </si>
  <si>
    <t>ENSMUSG00000022434</t>
  </si>
  <si>
    <t>Fam118a</t>
  </si>
  <si>
    <t>family with sequence similarity 118, member A [Source:MGI Symbol;Acc:MGI:1920475]</t>
  </si>
  <si>
    <t>ENSMUSG00000023971</t>
  </si>
  <si>
    <t>Rrp36</t>
  </si>
  <si>
    <t>ribosomal RNA processing 36 homolog (S. cerevisiae) [Source:MGI Symbol;Acc:MGI:2385053]</t>
  </si>
  <si>
    <t>ENSMUSG00000024248</t>
  </si>
  <si>
    <t>Cox7a2l</t>
  </si>
  <si>
    <t>cytochrome c oxidase subunit VIIa polypeptide 2-like [Source:MGI Symbol;Acc:MGI:106015]</t>
  </si>
  <si>
    <t>ENSMUSG00000028541</t>
  </si>
  <si>
    <t>B4galt2</t>
  </si>
  <si>
    <t>UDP-Gal:betaGlcNAc beta 1,4- galactosyltransferase, polypeptide 2 [Source:MGI Symbol;Acc:MGI:1858493]</t>
  </si>
  <si>
    <t>ENSMUSG00000066487</t>
  </si>
  <si>
    <t>Gm5786</t>
  </si>
  <si>
    <t>predicted pseudogene 5786 [Source:MGI Symbol;Acc:MGI:3645003]</t>
  </si>
  <si>
    <t>ENSMUSG00000021057</t>
  </si>
  <si>
    <t>Akap5</t>
  </si>
  <si>
    <t>A kinase (PRKA) anchor protein 5 [Source:MGI Symbol;Acc:MGI:2685104]</t>
  </si>
  <si>
    <t>ENSMUSG00000067608</t>
  </si>
  <si>
    <t>Pcna-ps2</t>
  </si>
  <si>
    <t>proliferating cell nuclear antigen pseudogene 2 [Source:MGI Symbol;Acc:MGI:97505]</t>
  </si>
  <si>
    <t>ENSMUSG00000022000</t>
  </si>
  <si>
    <t>Zc3h13</t>
  </si>
  <si>
    <t>zinc finger CCCH type containing 13 [Source:MGI Symbol;Acc:MGI:1914552]</t>
  </si>
  <si>
    <t>ENSMUSG00000005936</t>
  </si>
  <si>
    <t>Kctd20</t>
  </si>
  <si>
    <t>potassium channel tetramerisation domain containing 20 [Source:MGI Symbol;Acc:MGI:1914239]</t>
  </si>
  <si>
    <t>ENSMUSG00000025047</t>
  </si>
  <si>
    <t>Pdcd11</t>
  </si>
  <si>
    <t>programmed cell death 11 [Source:MGI Symbol;Acc:MGI:1341788]</t>
  </si>
  <si>
    <t>ENSMUSG00000006736</t>
  </si>
  <si>
    <t>Tspan31</t>
  </si>
  <si>
    <t>tetraspanin 31 [Source:MGI Symbol;Acc:MGI:1914375]</t>
  </si>
  <si>
    <t>ENSMUSG00000020656</t>
  </si>
  <si>
    <t>Grhl1</t>
  </si>
  <si>
    <t>grainyhead-like 1 (Drosophila) [Source:MGI Symbol;Acc:MGI:2182540]</t>
  </si>
  <si>
    <t>ENSMUSG00000038252</t>
  </si>
  <si>
    <t>Ncapd2</t>
  </si>
  <si>
    <t>non-SMC condensin I complex, subunit D2 [Source:MGI Symbol;Acc:MGI:1915548]</t>
  </si>
  <si>
    <t>ENSMUSG00000059540</t>
  </si>
  <si>
    <t>Tcea2</t>
  </si>
  <si>
    <t>transcription elongation factor A (SII), 2 [Source:MGI Symbol;Acc:MGI:107368]</t>
  </si>
  <si>
    <t>ENSMUSG00000029413</t>
  </si>
  <si>
    <t>Naaa</t>
  </si>
  <si>
    <t>N-acylethanolamine acid amidase [Source:MGI Symbol;Acc:MGI:1914361]</t>
  </si>
  <si>
    <t>ENSMUSG00000015202</t>
  </si>
  <si>
    <t>Cnksr3</t>
  </si>
  <si>
    <t>Cnksr family member 3 [Source:MGI Symbol;Acc:MGI:2674130]</t>
  </si>
  <si>
    <t>ENSMUSG00000086826</t>
  </si>
  <si>
    <t>Gm11739</t>
  </si>
  <si>
    <t>predicted gene 11739 [Source:MGI Symbol;Acc:MGI:3650571]</t>
  </si>
  <si>
    <t>ENSMUSG00000027099</t>
  </si>
  <si>
    <t>Mtx2</t>
  </si>
  <si>
    <t>metaxin 2 [Source:MGI Symbol;Acc:MGI:1859652]</t>
  </si>
  <si>
    <t>ENSMUSG00000004500</t>
  </si>
  <si>
    <t>Zfp324</t>
  </si>
  <si>
    <t>zinc finger protein 324 [Source:MGI Symbol;Acc:MGI:2444641]</t>
  </si>
  <si>
    <t>ENSMUSG00000085687</t>
  </si>
  <si>
    <t>Gm16153</t>
  </si>
  <si>
    <t>predicted gene 16153 [Source:MGI Symbol;Acc:MGI:3802057]</t>
  </si>
  <si>
    <t>ENSMUSG00000044034</t>
  </si>
  <si>
    <t>Npb</t>
  </si>
  <si>
    <t>neuropeptide B [Source:MGI Symbol;Acc:MGI:2387153]</t>
  </si>
  <si>
    <t>ENSMUSG00000033454</t>
  </si>
  <si>
    <t>Zbtb1</t>
  </si>
  <si>
    <t>zinc finger and BTB domain containing 1 [Source:MGI Symbol;Acc:MGI:2442326]</t>
  </si>
  <si>
    <t>ENSMUSG00000100548</t>
  </si>
  <si>
    <t>RP23-116B8.1</t>
  </si>
  <si>
    <t>predicted gene 29585 [Source:MGI Symbol;Acc:MGI:5580291]</t>
  </si>
  <si>
    <t>ENSMUSG00000021368</t>
  </si>
  <si>
    <t>Tbc1d7</t>
  </si>
  <si>
    <t>TBC1 domain family, member 7 [Source:MGI Symbol;Acc:MGI:1914296]</t>
  </si>
  <si>
    <t>ENSMUSG00000028051</t>
  </si>
  <si>
    <t>Hcn3</t>
  </si>
  <si>
    <t>hyperpolarization-activated, cyclic nucleotide-gated K+ 3 [Source:MGI Symbol;Acc:MGI:1298211]</t>
  </si>
  <si>
    <t>ENSMUSG00000023075</t>
  </si>
  <si>
    <t>Akirin1</t>
  </si>
  <si>
    <t>akirin 1 [Source:MGI Symbol;Acc:MGI:1915300]</t>
  </si>
  <si>
    <t>ENSMUSG00000022443</t>
  </si>
  <si>
    <t>Myh9</t>
  </si>
  <si>
    <t>myosin, heavy polypeptide 9, non-muscle [Source:MGI Symbol;Acc:MGI:107717]</t>
  </si>
  <si>
    <t>ENSMUSG00000075000</t>
  </si>
  <si>
    <t>Nrbf2</t>
  </si>
  <si>
    <t>nuclear receptor binding factor 2 [Source:MGI Symbol;Acc:MGI:1354950]</t>
  </si>
  <si>
    <t>ENSMUSG00000097303</t>
  </si>
  <si>
    <t>3110083C13Rik</t>
  </si>
  <si>
    <t>RIKEN cDNA 3110083C13 gene [Source:MGI Symbol;Acc:MGI:1920458]</t>
  </si>
  <si>
    <t>ENSMUSG00000001767</t>
  </si>
  <si>
    <t>Crnkl1</t>
  </si>
  <si>
    <t>Crn, crooked neck-like 1 (Drosophila) [Source:MGI Symbol;Acc:MGI:1914127]</t>
  </si>
  <si>
    <t>ENSMUSG00000046410</t>
  </si>
  <si>
    <t>Kcnk6</t>
  </si>
  <si>
    <t>potassium inwardly-rectifying channel, subfamily K, member 6 [Source:MGI Symbol;Acc:MGI:1891291]</t>
  </si>
  <si>
    <t>ENSMUSG00000022217</t>
  </si>
  <si>
    <t>Emc9</t>
  </si>
  <si>
    <t>ER membrane protein complex subunit 9 [Source:MGI Symbol;Acc:MGI:1934682]</t>
  </si>
  <si>
    <t>ENSMUSG00000057147</t>
  </si>
  <si>
    <t>Dph6</t>
  </si>
  <si>
    <t>diphthamine biosynthesis 6 [Source:MGI Symbol;Acc:MGI:1913882]</t>
  </si>
  <si>
    <t>ENSMUSG00000095832</t>
  </si>
  <si>
    <t>ENSMUSG00000085876</t>
  </si>
  <si>
    <t>Gm12409</t>
  </si>
  <si>
    <t>predicted gene 12409 [Source:MGI Symbol;Acc:MGI:3649923]</t>
  </si>
  <si>
    <t>ENSMUSG00000031976</t>
  </si>
  <si>
    <t>Urb2</t>
  </si>
  <si>
    <t>URB2 ribosome biogenesis 2 homolog (S. cerevisiae) [Source:MGI Symbol;Acc:MGI:2681124]</t>
  </si>
  <si>
    <t>ENSMUSG00000056692</t>
  </si>
  <si>
    <t>D17Wsu92e</t>
  </si>
  <si>
    <t>DNA segment, Chr 17, Wayne State University 92, expressed [Source:MGI Symbol;Acc:MGI:106281]</t>
  </si>
  <si>
    <t>ENSMUSG00000020589</t>
  </si>
  <si>
    <t>Fam49a</t>
  </si>
  <si>
    <t>family with sequence similarity 49, member A [Source:MGI Symbol;Acc:MGI:1261783]</t>
  </si>
  <si>
    <t>ENSMUSG00000030978</t>
  </si>
  <si>
    <t>Rrm1</t>
  </si>
  <si>
    <t>ribonucleotide reductase M1 [Source:MGI Symbol;Acc:MGI:98180]</t>
  </si>
  <si>
    <t>ENSMUSG00000055065</t>
  </si>
  <si>
    <t>Ddx17</t>
  </si>
  <si>
    <t>DEAD (Asp-Glu-Ala-Asp) box polypeptide 17 [Source:MGI Symbol;Acc:MGI:1914290]</t>
  </si>
  <si>
    <t>ENSMUSG00000086697</t>
  </si>
  <si>
    <t>4933427G23Rik</t>
  </si>
  <si>
    <t>RIKEN cDNA 4933427G23 gene [Source:MGI Symbol;Acc:MGI:3036235]</t>
  </si>
  <si>
    <t>ENSMUSG00000025912</t>
  </si>
  <si>
    <t>Mybl1</t>
  </si>
  <si>
    <t>myeloblastosis oncogene-like 1 [Source:MGI Symbol;Acc:MGI:99925]</t>
  </si>
  <si>
    <t>ENSMUSG00000089788</t>
  </si>
  <si>
    <t>Gm16586</t>
  </si>
  <si>
    <t>predicted gene 16586 [Source:MGI Symbol;Acc:MGI:4415006]</t>
  </si>
  <si>
    <t>ENSMUSG00000025782</t>
  </si>
  <si>
    <t>Taf3</t>
  </si>
  <si>
    <t>TAF3 RNA polymerase II, TATA box binding protein (TBP)-associated factor [Source:MGI Symbol;Acc:MGI:2388097]</t>
  </si>
  <si>
    <t>ENSMUSG00000059316</t>
  </si>
  <si>
    <t>Slc27a4</t>
  </si>
  <si>
    <t>solute carrier family 27 (fatty acid transporter), member 4 [Source:MGI Symbol;Acc:MGI:1347347]</t>
  </si>
  <si>
    <t>ENSMUSG00000051159</t>
  </si>
  <si>
    <t>Cited1</t>
  </si>
  <si>
    <t>Cbp/p300-interacting transactivator with Glu/Asp-rich carboxy-terminal domain 1 [Source:MGI Symbol;Acc:MGI:108023]</t>
  </si>
  <si>
    <t>ENSMUSG00000040374</t>
  </si>
  <si>
    <t>Pex2</t>
  </si>
  <si>
    <t>peroxisomal biogenesis factor 2 [Source:MGI Symbol;Acc:MGI:107486]</t>
  </si>
  <si>
    <t>ENSMUSG00000028106</t>
  </si>
  <si>
    <t>Rprd2</t>
  </si>
  <si>
    <t>regulation of nuclear pre-mRNA domain containing 2 [Source:MGI Symbol;Acc:MGI:1922387]</t>
  </si>
  <si>
    <t>ENSMUSG00000040935</t>
  </si>
  <si>
    <t>Padi6</t>
  </si>
  <si>
    <t>peptidyl arginine deiminase, type VI [Source:MGI Symbol;Acc:MGI:2655198]</t>
  </si>
  <si>
    <t>ENSMUSG00000036390</t>
  </si>
  <si>
    <t>Gadd45a</t>
  </si>
  <si>
    <t>growth arrest and DNA-damage-inducible 45 alpha [Source:MGI Symbol;Acc:MGI:107799]</t>
  </si>
  <si>
    <t>ENSMUSG00000030469</t>
  </si>
  <si>
    <t>Zfp719</t>
  </si>
  <si>
    <t>zinc finger protein 719 [Source:MGI Symbol;Acc:MGI:2444708]</t>
  </si>
  <si>
    <t>ENSMUSG00000030894</t>
  </si>
  <si>
    <t>Tpp1</t>
  </si>
  <si>
    <t>tripeptidyl peptidase I [Source:MGI Symbol;Acc:MGI:1336194]</t>
  </si>
  <si>
    <t>ENSMUSG00000025381</t>
  </si>
  <si>
    <t>Cnpy2</t>
  </si>
  <si>
    <t>canopy FGF signaling regulator 2 [Source:MGI Symbol;Acc:MGI:1928477]</t>
  </si>
  <si>
    <t>ENSMUSG00000038506</t>
  </si>
  <si>
    <t>Dcun1d2</t>
  </si>
  <si>
    <t>DCN1, defective in cullin neddylation 1, domain containing 2 (S. cerevisiae) [Source:MGI Symbol;Acc:MGI:2142792]</t>
  </si>
  <si>
    <t>ENSMUSG00000019297</t>
  </si>
  <si>
    <t>Nop9</t>
  </si>
  <si>
    <t>NOP9 nucleolar protein [Source:MGI Symbol;Acc:MGI:1915092]</t>
  </si>
  <si>
    <t>ENSMUSG00000003581</t>
  </si>
  <si>
    <t>Rnf215</t>
  </si>
  <si>
    <t>ring finger protein 215 [Source:MGI Symbol;Acc:MGI:1918923]</t>
  </si>
  <si>
    <t>ENSMUSG00000040554</t>
  </si>
  <si>
    <t>Aipl1</t>
  </si>
  <si>
    <t>aryl hydrocarbon receptor-interacting protein-like 1 [Source:MGI Symbol;Acc:MGI:2148800]</t>
  </si>
  <si>
    <t>ENSMUSG00000021660</t>
  </si>
  <si>
    <t>Btf3</t>
  </si>
  <si>
    <t>basic transcription factor 3 [Source:MGI Symbol;Acc:MGI:1202875]</t>
  </si>
  <si>
    <t>ENSMUSG00000033033</t>
  </si>
  <si>
    <t>Calhm2</t>
  </si>
  <si>
    <t>calcium homeostasis modulator 2 [Source:MGI Symbol;Acc:MGI:1919941]</t>
  </si>
  <si>
    <t>ENSMUSG00000097567</t>
  </si>
  <si>
    <t>Gm26637</t>
  </si>
  <si>
    <t>predicted gene, 26637 [Source:MGI Symbol;Acc:MGI:5477131]</t>
  </si>
  <si>
    <t>ENSMUSG00000024997</t>
  </si>
  <si>
    <t>Prdx3</t>
  </si>
  <si>
    <t>peroxiredoxin 3 [Source:MGI Symbol;Acc:MGI:88034]</t>
  </si>
  <si>
    <t>ENSMUSG00000055745</t>
  </si>
  <si>
    <t>Ldoc1l</t>
  </si>
  <si>
    <t>leucine zipper, down-regulated in cancer 1-like [Source:MGI Symbol;Acc:MGI:2675858]</t>
  </si>
  <si>
    <t>ENSMUSG00000062270</t>
  </si>
  <si>
    <t>Morf4l1</t>
  </si>
  <si>
    <t>mortality factor 4 like 1 [Source:MGI Symbol;Acc:MGI:1096551]</t>
  </si>
  <si>
    <t>ENSMUSG00000031575</t>
  </si>
  <si>
    <t>Ash2l</t>
  </si>
  <si>
    <t>ash2 (absent, small, or homeotic)-like (Drosophila) [Source:MGI Symbol;Acc:MGI:1344416]</t>
  </si>
  <si>
    <t>ENSMUSG00000026696</t>
  </si>
  <si>
    <t>Vamp4</t>
  </si>
  <si>
    <t>vesicle-associated membrane protein 4 [Source:MGI Symbol;Acc:MGI:1858730]</t>
  </si>
  <si>
    <t>ENSMUSG00000059244</t>
  </si>
  <si>
    <t>Gm10062</t>
  </si>
  <si>
    <t>predicted gene 10062 [Source:MGI Symbol;Acc:MGI:3641967]</t>
  </si>
  <si>
    <t>ENSMUSG00000029454</t>
  </si>
  <si>
    <t>Mapkapk5</t>
  </si>
  <si>
    <t>MAP kinase-activated protein kinase 5 [Source:MGI Symbol;Acc:MGI:1333110]</t>
  </si>
  <si>
    <t>ENSMUSG00000070304</t>
  </si>
  <si>
    <t>Scn2b</t>
  </si>
  <si>
    <t>sodium channel, voltage-gated, type II, beta [Source:MGI Symbol;Acc:MGI:106921]</t>
  </si>
  <si>
    <t>ENSMUSG00000033577</t>
  </si>
  <si>
    <t>Myo6</t>
  </si>
  <si>
    <t>myosin VI [Source:MGI Symbol;Acc:MGI:104785]</t>
  </si>
  <si>
    <t>ENSMUSG00000091102</t>
  </si>
  <si>
    <t>5830462I19Rik</t>
  </si>
  <si>
    <t>RIKEN cDNA 5830462I19 gene [Source:MGI Symbol;Acc:MGI:3642105]</t>
  </si>
  <si>
    <t>ENSMUSG00000061684</t>
  </si>
  <si>
    <t>Rpl21-ps8</t>
  </si>
  <si>
    <t>ribosomal protein L21, pseudogene 8 [Source:MGI Symbol;Acc:MGI:3648345]</t>
  </si>
  <si>
    <t>ENSMUSG00000025316</t>
  </si>
  <si>
    <t>Banp</t>
  </si>
  <si>
    <t>BTG3 associated nuclear protein [Source:MGI Symbol;Acc:MGI:1889023]</t>
  </si>
  <si>
    <t>ENSMUSG00000084319</t>
  </si>
  <si>
    <t>Tpt1-ps3</t>
  </si>
  <si>
    <t>tumor protein, translationally-controlled, pseudogene 3 [Source:MGI Symbol;Acc:MGI:2664997]</t>
  </si>
  <si>
    <t>ENSMUSG00000053460</t>
  </si>
  <si>
    <t>Ggcx</t>
  </si>
  <si>
    <t>gamma-glutamyl carboxylase [Source:MGI Symbol;Acc:MGI:1927655]</t>
  </si>
  <si>
    <t>ENSMUSG00000086350</t>
  </si>
  <si>
    <t>B230369F24Rik</t>
  </si>
  <si>
    <t>RIKEN cDNA B230369F24 gene [Source:MGI Symbol;Acc:MGI:2443392]</t>
  </si>
  <si>
    <t>ENSMUSG00000097123</t>
  </si>
  <si>
    <t>Gm6297</t>
  </si>
  <si>
    <t>predicted gene 6297 [Source:MGI Symbol;Acc:MGI:3779584]</t>
  </si>
  <si>
    <t>ENSMUSG00000028799</t>
  </si>
  <si>
    <t>Zfp362</t>
  </si>
  <si>
    <t>zinc finger protein 362 [Source:MGI Symbol;Acc:MGI:2652839]</t>
  </si>
  <si>
    <t>ENSMUSG00000033526</t>
  </si>
  <si>
    <t>Ppip5k1</t>
  </si>
  <si>
    <t>diphosphoinositol pentakisphosphate kinase 1 [Source:MGI Symbol;Acc:MGI:2443281]</t>
  </si>
  <si>
    <t>ENSMUSG00000043090</t>
  </si>
  <si>
    <t>Zfp866</t>
  </si>
  <si>
    <t>zinc finger protein 866 [Source:MGI Symbol;Acc:MGI:3584369]</t>
  </si>
  <si>
    <t>ENSMUSG00000028378</t>
  </si>
  <si>
    <t>Ptgr1</t>
  </si>
  <si>
    <t>prostaglandin reductase 1 [Source:MGI Symbol;Acc:MGI:1914353]</t>
  </si>
  <si>
    <t>ENSMUSG00000020843</t>
  </si>
  <si>
    <t>Timm22</t>
  </si>
  <si>
    <t>translocase of inner mitochondrial membrane 22 [Source:MGI Symbol;Acc:MGI:1929742]</t>
  </si>
  <si>
    <t>ENSMUSG00000055436</t>
  </si>
  <si>
    <t>Srsf11</t>
  </si>
  <si>
    <t>serine/arginine-rich splicing factor 11 [Source:MGI Symbol;Acc:MGI:1916457]</t>
  </si>
  <si>
    <t>ENSMUSG00000039178</t>
  </si>
  <si>
    <t>Tbc1d19</t>
  </si>
  <si>
    <t>TBC1 domain family, member 19 [Source:MGI Symbol;Acc:MGI:1914499]</t>
  </si>
  <si>
    <t>ENSMUSG00000041278</t>
  </si>
  <si>
    <t>Ttc1</t>
  </si>
  <si>
    <t>tetratricopeptide repeat domain 1 [Source:MGI Symbol;Acc:MGI:1914077]</t>
  </si>
  <si>
    <t>ENSMUSG00000029363</t>
  </si>
  <si>
    <t>Rfc5</t>
  </si>
  <si>
    <t>replication factor C (activator 1) 5 [Source:MGI Symbol;Acc:MGI:1919401]</t>
  </si>
  <si>
    <t>ENSMUSG00000073414</t>
  </si>
  <si>
    <t>G6b</t>
  </si>
  <si>
    <t>immunoreceptor tyrosine-based inhibitory motif (ITIM) containing platelet receptor [Source:MGI Symbol;Acc:MGI:2146995]</t>
  </si>
  <si>
    <t>ENSMUSG00000026639</t>
  </si>
  <si>
    <t>Lamb3</t>
  </si>
  <si>
    <t>laminin, beta 3 [Source:MGI Symbol;Acc:MGI:99915]</t>
  </si>
  <si>
    <t>ENSMUSG00000027679</t>
  </si>
  <si>
    <t>Dnajc19</t>
  </si>
  <si>
    <t>DnaJ heat shock protein family (Hsp40) member C19 [Source:MGI Symbol;Acc:MGI:1914963]</t>
  </si>
  <si>
    <t>ENSMUSG00000048234</t>
  </si>
  <si>
    <t>Rnf149</t>
  </si>
  <si>
    <t>ring finger protein 149 [Source:MGI Symbol;Acc:MGI:2677438]</t>
  </si>
  <si>
    <t>ENSMUSG00000006941</t>
  </si>
  <si>
    <t>Eif1b</t>
  </si>
  <si>
    <t>eukaryotic translation initiation factor 1B [Source:MGI Symbol;Acc:MGI:1916219]</t>
  </si>
  <si>
    <t>ENSMUSG00000022234</t>
  </si>
  <si>
    <t>Cct5</t>
  </si>
  <si>
    <t>chaperonin containing Tcp1, subunit 5 (epsilon) [Source:MGI Symbol;Acc:MGI:107185]</t>
  </si>
  <si>
    <t>ENSMUSG00000037216</t>
  </si>
  <si>
    <t>Lipt1</t>
  </si>
  <si>
    <t>lipoyltransferase 1 [Source:MGI Symbol;Acc:MGI:3645211]</t>
  </si>
  <si>
    <t>ENSMUSG00000019796</t>
  </si>
  <si>
    <t>Lrp11</t>
  </si>
  <si>
    <t>low density lipoprotein receptor-related protein 11 [Source:MGI Symbol;Acc:MGI:2442989]</t>
  </si>
  <si>
    <t>ENSMUSG00000004455</t>
  </si>
  <si>
    <t>Ppp1cc</t>
  </si>
  <si>
    <t>protein phosphatase 1, catalytic subunit, gamma isoform [Source:MGI Symbol;Acc:MGI:104872]</t>
  </si>
  <si>
    <t>ENSMUSG00000037251</t>
  </si>
  <si>
    <t>Pomk</t>
  </si>
  <si>
    <t>protein-O-mannose kinase [Source:MGI Symbol;Acc:MGI:1921903]</t>
  </si>
  <si>
    <t>ENSMUSG00000036022</t>
  </si>
  <si>
    <t>Fam122b</t>
  </si>
  <si>
    <t>family with sequence similarity 122, member B [Source:MGI Symbol;Acc:MGI:1926005]</t>
  </si>
  <si>
    <t>ENSMUSG00000026123</t>
  </si>
  <si>
    <t>Plekhb2</t>
  </si>
  <si>
    <t>pleckstrin homology domain containing, family B (evectins) member 2 [Source:MGI Symbol;Acc:MGI:2385825]</t>
  </si>
  <si>
    <t>ENSMUSG00000028391</t>
  </si>
  <si>
    <t>Wdr31</t>
  </si>
  <si>
    <t>WD repeat domain 31 [Source:MGI Symbol;Acc:MGI:1918604]</t>
  </si>
  <si>
    <t>ENSMUSG00000039115</t>
  </si>
  <si>
    <t>Itga9</t>
  </si>
  <si>
    <t>integrin alpha 9 [Source:MGI Symbol;Acc:MGI:104756]</t>
  </si>
  <si>
    <t>ENSMUSG00000096952</t>
  </si>
  <si>
    <t>Gm26572</t>
  </si>
  <si>
    <t>ENSMUSG00000027714</t>
  </si>
  <si>
    <t>Exosc9</t>
  </si>
  <si>
    <t>exosome component 9 [Source:MGI Symbol;Acc:MGI:1355319]</t>
  </si>
  <si>
    <t>ENSMUSG00000073485</t>
  </si>
  <si>
    <t>H3f3aos</t>
  </si>
  <si>
    <t>H3 histone, family 3A, opposite strand [Source:MGI Symbol;Acc:MGI:3802006]</t>
  </si>
  <si>
    <t>ENSMUSG00000020340</t>
  </si>
  <si>
    <t>Cyfip2</t>
  </si>
  <si>
    <t>cytoplasmic FMR1 interacting protein 2 [Source:MGI Symbol;Acc:MGI:1924134]</t>
  </si>
  <si>
    <t>ENSMUSG00000085628</t>
  </si>
  <si>
    <t>Appbp2os</t>
  </si>
  <si>
    <t>amyloid beta precursor protein (cytoplasmic tail) binding protein 2, opposite strand [Source:MGI Symbol;Acc:MGI:3603817]</t>
  </si>
  <si>
    <t>ENSMUSG00000001134</t>
  </si>
  <si>
    <t>Uxt</t>
  </si>
  <si>
    <t>ubiquitously expressed transcript [Source:MGI Symbol;Acc:MGI:1277988]</t>
  </si>
  <si>
    <t>ENSMUSG00000045973</t>
  </si>
  <si>
    <t>Slc25a51</t>
  </si>
  <si>
    <t>solute carrier family 25, member 51 [Source:MGI Symbol;Acc:MGI:2684984]</t>
  </si>
  <si>
    <t>ENSMUSG00000070923</t>
  </si>
  <si>
    <t>Klhl9</t>
  </si>
  <si>
    <t>kelch-like 9 [Source:MGI Symbol;Acc:MGI:2180122]</t>
  </si>
  <si>
    <t>ENSMUSG00000051224</t>
  </si>
  <si>
    <t>Tceanc</t>
  </si>
  <si>
    <t>transcription elongation factor A (SII) N-terminal and central domain containing [Source:MGI Symbol;Acc:MGI:2685236]</t>
  </si>
  <si>
    <t>ENSMUSG00000019813</t>
  </si>
  <si>
    <t>Cep57l1</t>
  </si>
  <si>
    <t>centrosomal protein 57-like 1 [Source:MGI Symbol;Acc:MGI:1915511]</t>
  </si>
  <si>
    <t>ENSMUSG00000002032</t>
  </si>
  <si>
    <t>Tmem25</t>
  </si>
  <si>
    <t>transmembrane protein 25 [Source:MGI Symbol;Acc:MGI:1918937]</t>
  </si>
  <si>
    <t>ENSMUSG00000020659</t>
  </si>
  <si>
    <t>Cbll1</t>
  </si>
  <si>
    <t>Casitas B-lineage lymphoma-like 1 [Source:MGI Symbol;Acc:MGI:2144842]</t>
  </si>
  <si>
    <t>ENSMUSG00000031556</t>
  </si>
  <si>
    <t>Tm2d2</t>
  </si>
  <si>
    <t>TM2 domain containing 2 [Source:MGI Symbol;Acc:MGI:1916992]</t>
  </si>
  <si>
    <t>ENSMUSG00000092118</t>
  </si>
  <si>
    <t>Fancf</t>
  </si>
  <si>
    <t>Fanconi anemia, complementation group F [Source:MGI Symbol;Acc:MGI:3689889]</t>
  </si>
  <si>
    <t>ENSMUSG00000065208</t>
  </si>
  <si>
    <t>Gm24616</t>
  </si>
  <si>
    <t>predicted gene, 24616 [Source:MGI Symbol;Acc:MGI:5454393]</t>
  </si>
  <si>
    <t>ENSMUSG00000059659</t>
  </si>
  <si>
    <t>Gm10069</t>
  </si>
  <si>
    <t>predicted gene 10069 [Source:MGI Symbol;Acc:MGI:3641875]</t>
  </si>
  <si>
    <t>ENSMUSG00000046201</t>
  </si>
  <si>
    <t>Scaf8</t>
  </si>
  <si>
    <t>SR-related CTD-associated factor 8 [Source:MGI Symbol;Acc:MGI:1925212]</t>
  </si>
  <si>
    <t>ENSMUSG00000002771</t>
  </si>
  <si>
    <t>Grin2d</t>
  </si>
  <si>
    <t>glutamate receptor, ionotropic, NMDA2D (epsilon 4) [Source:MGI Symbol;Acc:MGI:95823]</t>
  </si>
  <si>
    <t>ENSMUSG00000100280</t>
  </si>
  <si>
    <t>RP24-554B1.10</t>
  </si>
  <si>
    <t>predicted gene 28417 [Source:MGI Symbol;Acc:MGI:5579123]</t>
  </si>
  <si>
    <t>ENSMUSG00000070501</t>
  </si>
  <si>
    <t>BC094916</t>
  </si>
  <si>
    <t>cDNA sequence BC094916 [Source:MGI Symbol;Acc:MGI:3584522]</t>
  </si>
  <si>
    <t>ENSMUSG00000075391</t>
  </si>
  <si>
    <t>Gm13443</t>
  </si>
  <si>
    <t>predicted gene 13443 [Source:MGI Symbol;Acc:MGI:3649615]</t>
  </si>
  <si>
    <t>ENSMUSG00000041750</t>
  </si>
  <si>
    <t>Cd1d2</t>
  </si>
  <si>
    <t>CD1d2 antigen [Source:MGI Symbol;Acc:MGI:107675]</t>
  </si>
  <si>
    <t>ENSMUSG00000048997</t>
  </si>
  <si>
    <t>Atxn7l2</t>
  </si>
  <si>
    <t>ataxin 7-like 2 [Source:MGI Symbol;Acc:MGI:1919772]</t>
  </si>
  <si>
    <t>ENSMUSG00000094595</t>
  </si>
  <si>
    <t>Fsbp</t>
  </si>
  <si>
    <t>fibrinogen silencer binding protein [Source:MGI Symbol;Acc:MGI:5301008]</t>
  </si>
  <si>
    <t>ENSMUSG00000039987</t>
  </si>
  <si>
    <t>Phtf2</t>
  </si>
  <si>
    <t>putative homeodomain transcription factor 2 [Source:MGI Symbol;Acc:MGI:1916020]</t>
  </si>
  <si>
    <t>ENSMUSG00000087178</t>
  </si>
  <si>
    <t>A230056P14Rik</t>
  </si>
  <si>
    <t>RIKEN cDNA A230056P14 gene [Source:MGI Symbol;Acc:MGI:2444856]</t>
  </si>
  <si>
    <t>ENSMUSG00000034024</t>
  </si>
  <si>
    <t>Cct2</t>
  </si>
  <si>
    <t>chaperonin containing Tcp1, subunit 2 (beta) [Source:MGI Symbol;Acc:MGI:107186]</t>
  </si>
  <si>
    <t>ENSMUSG00000038132</t>
  </si>
  <si>
    <t>Rbm24</t>
  </si>
  <si>
    <t>RNA binding motif protein 24 [Source:MGI Symbol;Acc:MGI:3610364]</t>
  </si>
  <si>
    <t>ENSMUSG00000021548</t>
  </si>
  <si>
    <t>Ccnh</t>
  </si>
  <si>
    <t>cyclin H [Source:MGI Symbol;Acc:MGI:1913921]</t>
  </si>
  <si>
    <t>ENSMUSG00000022856</t>
  </si>
  <si>
    <t>Tmem41a</t>
  </si>
  <si>
    <t>transmembrane protein 41a [Source:MGI Symbol;Acc:MGI:1913914]</t>
  </si>
  <si>
    <t>ENSMUSG00000098274</t>
  </si>
  <si>
    <t>Rpl24</t>
  </si>
  <si>
    <t>ribosomal protein L24 [Source:MGI Symbol;Acc:MGI:1915443]</t>
  </si>
  <si>
    <t>ENSMUSG00000024121</t>
  </si>
  <si>
    <t>Atp6v0c</t>
  </si>
  <si>
    <t>ATPase, H+ transporting, lysosomal V0 subunit C [Source:MGI Symbol;Acc:MGI:88116]</t>
  </si>
  <si>
    <t>ENSMUSG00000024155</t>
  </si>
  <si>
    <t>Meiob</t>
  </si>
  <si>
    <t>meiosis specific with OB domains [Source:MGI Symbol;Acc:MGI:1922428]</t>
  </si>
  <si>
    <t>ENSMUSG00000021236</t>
  </si>
  <si>
    <t>Entpd5</t>
  </si>
  <si>
    <t>ectonucleoside triphosphate diphosphohydrolase 5 [Source:MGI Symbol;Acc:MGI:1321385]</t>
  </si>
  <si>
    <t>ENSMUSG00000043251</t>
  </si>
  <si>
    <t>Exoc3l</t>
  </si>
  <si>
    <t>exocyst complex component 3-like [Source:MGI Symbol;Acc:MGI:3041195]</t>
  </si>
  <si>
    <t>ENSMUSG00000034656</t>
  </si>
  <si>
    <t>Cacna1a</t>
  </si>
  <si>
    <t>calcium channel, voltage-dependent, P/Q type, alpha 1A subunit [Source:MGI Symbol;Acc:MGI:109482]</t>
  </si>
  <si>
    <t>ENSMUSG00000047123</t>
  </si>
  <si>
    <t>Ticam1</t>
  </si>
  <si>
    <t>toll-like receptor adaptor molecule 1 [Source:MGI Symbol;Acc:MGI:2147032]</t>
  </si>
  <si>
    <t>ENSMUSG00000020897</t>
  </si>
  <si>
    <t>Aurkb</t>
  </si>
  <si>
    <t>aurora kinase B [Source:MGI Symbol;Acc:MGI:107168]</t>
  </si>
  <si>
    <t>ENSMUSG00000039523</t>
  </si>
  <si>
    <t>Cep104</t>
  </si>
  <si>
    <t>centrosomal protein 104 [Source:MGI Symbol;Acc:MGI:2687282]</t>
  </si>
  <si>
    <t>ENSMUSG00000040003</t>
  </si>
  <si>
    <t>Magi2</t>
  </si>
  <si>
    <t>membrane associated guanylate kinase, WW and PDZ domain containing 2 [Source:MGI Symbol;Acc:MGI:1354953]</t>
  </si>
  <si>
    <t>ENSMUSG00000031488</t>
  </si>
  <si>
    <t>Rab11fip1</t>
  </si>
  <si>
    <t>RAB11 family interacting protein 1 (class I) [Source:MGI Symbol;Acc:MGI:1923017]</t>
  </si>
  <si>
    <t>ENSMUSG00000032263</t>
  </si>
  <si>
    <t>Bckdhb</t>
  </si>
  <si>
    <t>branched chain ketoacid dehydrogenase E1, beta polypeptide [Source:MGI Symbol;Acc:MGI:88137]</t>
  </si>
  <si>
    <t>ENSMUSG00000027447</t>
  </si>
  <si>
    <t>Cst3</t>
  </si>
  <si>
    <t>cystatin C [Source:MGI Symbol;Acc:MGI:102519]</t>
  </si>
  <si>
    <t>ENSMUSG00000025786</t>
  </si>
  <si>
    <t>Zdhhc3</t>
  </si>
  <si>
    <t>zinc finger, DHHC domain containing 3 [Source:MGI Symbol;Acc:MGI:1926134]</t>
  </si>
  <si>
    <t>ENSMUSG00000051355</t>
  </si>
  <si>
    <t>Commd1</t>
  </si>
  <si>
    <t>COMM domain containing 1 [Source:MGI Symbol;Acc:MGI:109474]</t>
  </si>
  <si>
    <t>ENSMUSG00000039128</t>
  </si>
  <si>
    <t>Cdc123</t>
  </si>
  <si>
    <t>cell division cycle 123 [Source:MGI Symbol;Acc:MGI:2138811]</t>
  </si>
  <si>
    <t>ENSMUSG00000000171</t>
  </si>
  <si>
    <t>Sdhd</t>
  </si>
  <si>
    <t>succinate dehydrogenase complex, subunit D, integral membrane protein [Source:MGI Symbol;Acc:MGI:1914175]</t>
  </si>
  <si>
    <t>ENSMUSG00000005718</t>
  </si>
  <si>
    <t>Tfap4</t>
  </si>
  <si>
    <t>transcription factor AP4 [Source:MGI Symbol;Acc:MGI:103239]</t>
  </si>
  <si>
    <t>ENSMUSG00000063445</t>
  </si>
  <si>
    <t>Nmral1</t>
  </si>
  <si>
    <t>NmrA-like family domain containing 1 [Source:MGI Symbol;Acc:MGI:1915074]</t>
  </si>
  <si>
    <t>ENSMUSG00000029346</t>
  </si>
  <si>
    <t>Srrd</t>
  </si>
  <si>
    <t>SRR1 domain containing [Source:MGI Symbol;Acc:MGI:1917368]</t>
  </si>
  <si>
    <t>ENSMUSG00000026649</t>
  </si>
  <si>
    <t>1700009P17Rik</t>
  </si>
  <si>
    <t>cilia and flagella associated protein 126 [Source:MGI Symbol;Acc:MGI:1922722]</t>
  </si>
  <si>
    <t>ENSMUSG00000009894</t>
  </si>
  <si>
    <t>Snap47</t>
  </si>
  <si>
    <t>synaptosomal-associated protein, 47 [Source:MGI Symbol;Acc:MGI:1915076]</t>
  </si>
  <si>
    <t>ENSMUSG00000041498</t>
  </si>
  <si>
    <t>Kif14</t>
  </si>
  <si>
    <t>kinesin family member 14 [Source:MGI Symbol;Acc:MGI:1098226]</t>
  </si>
  <si>
    <t>ENSMUSG00000067389</t>
  </si>
  <si>
    <t>Gm17080</t>
  </si>
  <si>
    <t>predicted gene 17080 [Source:MGI Symbol;Acc:MGI:4937907]</t>
  </si>
  <si>
    <t>ENSMUSG00000025983</t>
  </si>
  <si>
    <t>Ccdc150</t>
  </si>
  <si>
    <t>coiled-coil domain containing 150 [Source:MGI Symbol;Acc:MGI:1925266]</t>
  </si>
  <si>
    <t>ENSMUSG00000097777</t>
  </si>
  <si>
    <t>Gm16794</t>
  </si>
  <si>
    <t>predicted gene, 16794 [Source:MGI Symbol;Acc:MGI:4439718]</t>
  </si>
  <si>
    <t>ENSMUSG00000039929</t>
  </si>
  <si>
    <t>Urb1</t>
  </si>
  <si>
    <t>URB1 ribosome biogenesis 1 homolog (S. cerevisiae) [Source:MGI Symbol;Acc:MGI:2146468]</t>
  </si>
  <si>
    <t>ENSMUSG00000049404</t>
  </si>
  <si>
    <t>Rarres1</t>
  </si>
  <si>
    <t>retinoic acid receptor responder (tazarotene induced) 1 [Source:MGI Symbol;Acc:MGI:1924461]</t>
  </si>
  <si>
    <t>ENSMUSG00000085566</t>
  </si>
  <si>
    <t>A730017L22Rik</t>
  </si>
  <si>
    <t>RIKEN cDNA A730017L22 gene [Source:MGI Symbol;Acc:MGI:3584452]</t>
  </si>
  <si>
    <t>ENSMUSG00000053985</t>
  </si>
  <si>
    <t>Zfp14</t>
  </si>
  <si>
    <t>zinc finger protein 14 [Source:MGI Symbol;Acc:MGI:99160]</t>
  </si>
  <si>
    <t>ENSMUSG00000018736</t>
  </si>
  <si>
    <t>Ndel1</t>
  </si>
  <si>
    <t>nuclear distribution gene E-like homolog 1 (A. nidulans) [Source:MGI Symbol;Acc:MGI:1932915]</t>
  </si>
  <si>
    <t>ENSMUSG00000050244</t>
  </si>
  <si>
    <t>Heatr1</t>
  </si>
  <si>
    <t>HEAT repeat containing 1 [Source:MGI Symbol;Acc:MGI:2442524]</t>
  </si>
  <si>
    <t>ENSMUSG00000010721</t>
  </si>
  <si>
    <t>Lmbr1</t>
  </si>
  <si>
    <t>limb region 1 [Source:MGI Symbol;Acc:MGI:1861746]</t>
  </si>
  <si>
    <t>ENSMUSG00000029416</t>
  </si>
  <si>
    <t>Slc15a4</t>
  </si>
  <si>
    <t>solute carrier family 15, member 4 [Source:MGI Symbol;Acc:MGI:2140796]</t>
  </si>
  <si>
    <t>ENSMUSG00000011832</t>
  </si>
  <si>
    <t>Evi5l</t>
  </si>
  <si>
    <t>ecotropic viral integration site 5 like [Source:MGI Symbol;Acc:MGI:2442167]</t>
  </si>
  <si>
    <t>ENSMUSG00000073791</t>
  </si>
  <si>
    <t>Efcab7</t>
  </si>
  <si>
    <t>EF-hand calcium binding domain 7 [Source:MGI Symbol;Acc:MGI:2385199]</t>
  </si>
  <si>
    <t>ENSMUSG00000031985</t>
  </si>
  <si>
    <t>Gnpat</t>
  </si>
  <si>
    <t>glyceronephosphate O-acyltransferase [Source:MGI Symbol;Acc:MGI:1343460]</t>
  </si>
  <si>
    <t>ENSMUSG00000029512</t>
  </si>
  <si>
    <t>Ulk1</t>
  </si>
  <si>
    <t>unc-51 like kinase 1 [Source:MGI Symbol;Acc:MGI:1270126]</t>
  </si>
  <si>
    <t>ENSMUSG00000071078</t>
  </si>
  <si>
    <t>Nr2c2ap</t>
  </si>
  <si>
    <t>nuclear receptor 2C2-associated protein [Source:MGI Symbol;Acc:MGI:1922942]</t>
  </si>
  <si>
    <t>ENSMUSG00000032525</t>
  </si>
  <si>
    <t>Nktr</t>
  </si>
  <si>
    <t>natural killer tumor recognition sequence [Source:MGI Symbol;Acc:MGI:97346]</t>
  </si>
  <si>
    <t>ENSMUSG00000039405</t>
  </si>
  <si>
    <t>Prss23</t>
  </si>
  <si>
    <t>protease, serine 23 [Source:MGI Symbol;Acc:MGI:1923703]</t>
  </si>
  <si>
    <t>ENSMUSG00000020458</t>
  </si>
  <si>
    <t>Rtn4</t>
  </si>
  <si>
    <t>reticulon 4 [Source:MGI Symbol;Acc:MGI:1915835]</t>
  </si>
  <si>
    <t>ENSMUSG00000068580</t>
  </si>
  <si>
    <t>Zfyve19</t>
  </si>
  <si>
    <t>zinc finger, FYVE domain containing 19 [Source:MGI Symbol;Acc:MGI:1919258]</t>
  </si>
  <si>
    <t>ENSMUSG00000023147</t>
  </si>
  <si>
    <t>Wrb</t>
  </si>
  <si>
    <t>tryptophan rich basic protein [Source:MGI Symbol;Acc:MGI:2136882]</t>
  </si>
  <si>
    <t>ENSMUSG00000064647</t>
  </si>
  <si>
    <t>Gm23301</t>
  </si>
  <si>
    <t>predicted gene, 23301 [Source:MGI Symbol;Acc:MGI:5453078]</t>
  </si>
  <si>
    <t>ENSMUSG00000019715</t>
  </si>
  <si>
    <t>Gle1</t>
  </si>
  <si>
    <t>GLE1 RNA export mediator (yeast) [Source:MGI Symbol;Acc:MGI:1921662]</t>
  </si>
  <si>
    <t>ENSMUSG00000022844</t>
  </si>
  <si>
    <t>Pdia5</t>
  </si>
  <si>
    <t>protein disulfide isomerase associated 5 [Source:MGI Symbol;Acc:MGI:1919849]</t>
  </si>
  <si>
    <t>ENSMUSG00000003198</t>
  </si>
  <si>
    <t>Zfp959</t>
  </si>
  <si>
    <t>zinc finger protein 959 [Source:MGI Symbol;Acc:MGI:2385058]</t>
  </si>
  <si>
    <t>ENSMUSG00000089911</t>
  </si>
  <si>
    <t>Hiat1</t>
  </si>
  <si>
    <t>hippocampus abundant gene transcript 1 [Source:MGI Symbol;Acc:MGI:1201609]</t>
  </si>
  <si>
    <t>ENSMUSG00000031990</t>
  </si>
  <si>
    <t>Jam3</t>
  </si>
  <si>
    <t>junction adhesion molecule 3 [Source:MGI Symbol;Acc:MGI:1933825]</t>
  </si>
  <si>
    <t>ENSMUSG00000022718</t>
  </si>
  <si>
    <t>Dgcr8</t>
  </si>
  <si>
    <t>DiGeorge syndrome critical region gene 8 [Source:MGI Symbol;Acc:MGI:2151114]</t>
  </si>
  <si>
    <t>ENSMUSG00000021764</t>
  </si>
  <si>
    <t>Ndufs4</t>
  </si>
  <si>
    <t>NADH dehydrogenase (ubiquinone) Fe-S protein 4 [Source:MGI Symbol;Acc:MGI:1343135]</t>
  </si>
  <si>
    <t>ENSMUSG00000032221</t>
  </si>
  <si>
    <t>Mns1</t>
  </si>
  <si>
    <t>meiosis-specific nuclear structural protein 1 [Source:MGI Symbol;Acc:MGI:107933]</t>
  </si>
  <si>
    <t>ENSMUSG00000086421</t>
  </si>
  <si>
    <t>Gm14091</t>
  </si>
  <si>
    <t>predicted gene 14091 [Source:MGI Symbol;Acc:MGI:3650488]</t>
  </si>
  <si>
    <t>ENSMUSG00000038319</t>
  </si>
  <si>
    <t>Kcnh2</t>
  </si>
  <si>
    <t>potassium voltage-gated channel, subfamily H (eag-related), member 2 [Source:MGI Symbol;Acc:MGI:1341722]</t>
  </si>
  <si>
    <t>ENSMUSG00000074170</t>
  </si>
  <si>
    <t>Plekhf1</t>
  </si>
  <si>
    <t>pleckstrin homology domain containing, family F (with FYVE domain) member 1 [Source:MGI Symbol;Acc:MGI:1919537]</t>
  </si>
  <si>
    <t>ENSMUSG00000030793</t>
  </si>
  <si>
    <t>Pycard</t>
  </si>
  <si>
    <t>PYD and CARD domain containing [Source:MGI Symbol;Acc:MGI:1931465]</t>
  </si>
  <si>
    <t>ENSMUSG00000025417</t>
  </si>
  <si>
    <t>Pip4k2c</t>
  </si>
  <si>
    <t>phosphatidylinositol-5-phosphate 4-kinase, type II, gamma [Source:MGI Symbol;Acc:MGI:2152214]</t>
  </si>
  <si>
    <t>ENSMUSG00000038692</t>
  </si>
  <si>
    <t>Hoxb4</t>
  </si>
  <si>
    <t>homeobox B4 [Source:MGI Symbol;Acc:MGI:96185]</t>
  </si>
  <si>
    <t>ENSMUSG00000035983</t>
  </si>
  <si>
    <t>Gm7008</t>
  </si>
  <si>
    <t>predicted gene 7008 [Source:MGI Symbol;Acc:MGI:3647211]</t>
  </si>
  <si>
    <t>ENSMUSG00000096433</t>
  </si>
  <si>
    <t>Gm4944</t>
  </si>
  <si>
    <t>predicted gene 4944 [Source:MGI Symbol;Acc:MGI:3643318]</t>
  </si>
  <si>
    <t>ENSMUSG00000024515</t>
  </si>
  <si>
    <t>Smad4</t>
  </si>
  <si>
    <t>SMAD family member 4 [Source:MGI Symbol;Acc:MGI:894293]</t>
  </si>
  <si>
    <t>ENSMUSG00000045822</t>
  </si>
  <si>
    <t>Zswim3</t>
  </si>
  <si>
    <t>zinc finger SWIM-type containing 3 [Source:MGI Symbol;Acc:MGI:1914788]</t>
  </si>
  <si>
    <t>ENSMUSG00000062519</t>
  </si>
  <si>
    <t>Zfp398</t>
  </si>
  <si>
    <t>zinc finger protein 398 [Source:MGI Symbol;Acc:MGI:1917856]</t>
  </si>
  <si>
    <t>ENSMUSG00000071103</t>
  </si>
  <si>
    <t>1700029J07Rik</t>
  </si>
  <si>
    <t>RIKEN cDNA 1700029J07 gene [Source:MGI Symbol;Acc:MGI:1916729]</t>
  </si>
  <si>
    <t>ENSMUSG00000030868</t>
  </si>
  <si>
    <t>Dctn5</t>
  </si>
  <si>
    <t>dynactin 5 [Source:MGI Symbol;Acc:MGI:1891689]</t>
  </si>
  <si>
    <t>ENSMUSG00000071037</t>
  </si>
  <si>
    <t>Camkmt</t>
  </si>
  <si>
    <t>calmodulin-lysine N-methyltransferase [Source:MGI Symbol;Acc:MGI:1920832]</t>
  </si>
  <si>
    <t>ENSMUSG00000024277</t>
  </si>
  <si>
    <t>Mapre2</t>
  </si>
  <si>
    <t>microtubule-associated protein, RP/EB family, member 2 [Source:MGI Symbol;Acc:MGI:106271]</t>
  </si>
  <si>
    <t>ENSMUSG00000100214</t>
  </si>
  <si>
    <t>RP23-402K24.5</t>
  </si>
  <si>
    <t>ENSMUSG00000086015</t>
  </si>
  <si>
    <t>4833417C18Rik</t>
  </si>
  <si>
    <t>RIKEN cDNA 4833417C18 gene [Source:MGI Symbol;Acc:MGI:1921156]</t>
  </si>
  <si>
    <t>ENSMUSG00000014075</t>
  </si>
  <si>
    <t>Tctex1d2</t>
  </si>
  <si>
    <t>Tctex1 domain containing 2 [Source:MGI Symbol;Acc:MGI:1913311]</t>
  </si>
  <si>
    <t>ENSMUSG00000040124</t>
  </si>
  <si>
    <t>Gorab</t>
  </si>
  <si>
    <t>golgin, RAB6-interacting [Source:MGI Symbol;Acc:MGI:2138271]</t>
  </si>
  <si>
    <t>ENSMUSG00000022828</t>
  </si>
  <si>
    <t>Gtf2e1</t>
  </si>
  <si>
    <t>general transcription factor II E, polypeptide 1 (alpha subunit) [Source:MGI Symbol;Acc:MGI:1921447]</t>
  </si>
  <si>
    <t>ENSMUSG00000005813</t>
  </si>
  <si>
    <t>Metap1</t>
  </si>
  <si>
    <t>methionyl aminopeptidase 1 [Source:MGI Symbol;Acc:MGI:1922874]</t>
  </si>
  <si>
    <t>ENSMUSG00000028619</t>
  </si>
  <si>
    <t>Tceanc2</t>
  </si>
  <si>
    <t>transcription elongation factor A (SII) N-terminal and central domain containing 2 [Source:MGI Symbol;Acc:MGI:1913776]</t>
  </si>
  <si>
    <t>ENSMUSG00000042298</t>
  </si>
  <si>
    <t>Ttc19</t>
  </si>
  <si>
    <t>tetratricopeptide repeat domain 19 [Source:MGI Symbol;Acc:MGI:1920045]</t>
  </si>
  <si>
    <t>ENSMUSG00000032743</t>
  </si>
  <si>
    <t>D430042O09Rik</t>
  </si>
  <si>
    <t>RIKEN cDNA D430042O09 gene [Source:MGI Symbol;Acc:MGI:2442760]</t>
  </si>
  <si>
    <t>ENSMUSG00000020776</t>
  </si>
  <si>
    <t>Fbf1</t>
  </si>
  <si>
    <t>Fas (TNFRSF6) binding factor 1 [Source:MGI Symbol;Acc:MGI:1922033]</t>
  </si>
  <si>
    <t>ENSMUSG00000010608</t>
  </si>
  <si>
    <t>Rbm25</t>
  </si>
  <si>
    <t>RNA binding motif protein 25 [Source:MGI Symbol;Acc:MGI:1914289]</t>
  </si>
  <si>
    <t>ENSMUSG00000087354</t>
  </si>
  <si>
    <t>4930404I05Rik</t>
  </si>
  <si>
    <t>RIKEN cDNA 4930404I05 gene [Source:MGI Symbol;Acc:MGI:1914644]</t>
  </si>
  <si>
    <t>ENSMUSG00000028825</t>
  </si>
  <si>
    <t>Rhd</t>
  </si>
  <si>
    <t>Rh blood group, D antigen [Source:MGI Symbol;Acc:MGI:1202882]</t>
  </si>
  <si>
    <t>ENSMUSG00000048612</t>
  </si>
  <si>
    <t>Myof</t>
  </si>
  <si>
    <t>myoferlin [Source:MGI Symbol;Acc:MGI:1919192]</t>
  </si>
  <si>
    <t>ENSMUSG00000014551</t>
  </si>
  <si>
    <t>Mrps25</t>
  </si>
  <si>
    <t>mitochondrial ribosomal protein S25 [Source:MGI Symbol;Acc:MGI:1928140]</t>
  </si>
  <si>
    <t>ENSMUSG00000025932</t>
  </si>
  <si>
    <t>Eya1</t>
  </si>
  <si>
    <t>EYA transcriptional coactivator and phosphatase 1 [Source:MGI Symbol;Acc:MGI:109344]</t>
  </si>
  <si>
    <t>ENSMUSG00000042354</t>
  </si>
  <si>
    <t>Gnl3</t>
  </si>
  <si>
    <t>guanine nucleotide binding protein-like 3 (nucleolar) [Source:MGI Symbol;Acc:MGI:1353651]</t>
  </si>
  <si>
    <t>ENSMUSG00000038500</t>
  </si>
  <si>
    <t>Prr3</t>
  </si>
  <si>
    <t>proline-rich polypeptide 3 [Source:MGI Symbol;Acc:MGI:1922460]</t>
  </si>
  <si>
    <t>ENSMUSG00000022884</t>
  </si>
  <si>
    <t>Eif4a2</t>
  </si>
  <si>
    <t>eukaryotic translation initiation factor 4A2 [Source:MGI Symbol;Acc:MGI:106906]</t>
  </si>
  <si>
    <t>ENSMUSG00000063902</t>
  </si>
  <si>
    <t>Gm7964</t>
  </si>
  <si>
    <t>predicted gene 7964 [Source:MGI Symbol;Acc:MGI:3646150]</t>
  </si>
  <si>
    <t>ENSMUSG00000025240</t>
  </si>
  <si>
    <t>Sacm1l</t>
  </si>
  <si>
    <t>SAC1 (suppressor of actin mutations 1, homolog)-like (S. cerevisiae) [Source:MGI Symbol;Acc:MGI:1933169]</t>
  </si>
  <si>
    <t>ENSMUSG00000044502</t>
  </si>
  <si>
    <t>Bod1</t>
  </si>
  <si>
    <t>biorientation of chromosomes in cell division 1 [Source:MGI Symbol;Acc:MGI:1916806]</t>
  </si>
  <si>
    <t>ENSMUSG00000055184</t>
  </si>
  <si>
    <t>Fam72a</t>
  </si>
  <si>
    <t>family with sequence similarity 72, member A [Source:MGI Symbol;Acc:MGI:1919669]</t>
  </si>
  <si>
    <t>ENSMUSG00000070605</t>
  </si>
  <si>
    <t>Gm13251</t>
  </si>
  <si>
    <t>predicted gene 13251 [Source:MGI Symbol;Acc:MGI:3700963]</t>
  </si>
  <si>
    <t>ENSMUSG00000087672</t>
  </si>
  <si>
    <t>Gm15122</t>
  </si>
  <si>
    <t>predicted gene 15122 [Source:MGI Symbol;Acc:MGI:3705268]</t>
  </si>
  <si>
    <t>ENSMUSG00000041920</t>
  </si>
  <si>
    <t>Slc16a6</t>
  </si>
  <si>
    <t>solute carrier family 16 (monocarboxylic acid transporters), member 6 [Source:MGI Symbol;Acc:MGI:2144585]</t>
  </si>
  <si>
    <t>ENSMUSG00000083563</t>
  </si>
  <si>
    <t>Gm13340</t>
  </si>
  <si>
    <t>predicted gene 13340 [Source:MGI Symbol;Acc:MGI:3650227]</t>
  </si>
  <si>
    <t>ENSMUSG00000025141</t>
  </si>
  <si>
    <t>Myadml2</t>
  </si>
  <si>
    <t>myeloid-associated differentiation marker-like 2 [Source:MGI Symbol;Acc:MGI:1915765]</t>
  </si>
  <si>
    <t>ENSMUSG00000051149</t>
  </si>
  <si>
    <t>Adnp</t>
  </si>
  <si>
    <t>activity-dependent neuroprotective protein [Source:MGI Symbol;Acc:MGI:1338758]</t>
  </si>
  <si>
    <t>ENSMUSG00000029446</t>
  </si>
  <si>
    <t>Psph</t>
  </si>
  <si>
    <t>phosphoserine phosphatase [Source:MGI Symbol;Acc:MGI:97788]</t>
  </si>
  <si>
    <t>ENSMUSG00000097751</t>
  </si>
  <si>
    <t>Gm26690</t>
  </si>
  <si>
    <t>predicted gene, 26690 [Source:MGI Symbol;Acc:MGI:5477184]</t>
  </si>
  <si>
    <t>ENSMUSG00000021254</t>
  </si>
  <si>
    <t>Gpatch2l</t>
  </si>
  <si>
    <t>G patch domain containing 2 like [Source:MGI Symbol;Acc:MGI:1917623]</t>
  </si>
  <si>
    <t>ENSMUSG00000025041</t>
  </si>
  <si>
    <t>Nt5c2</t>
  </si>
  <si>
    <t>5'-nucleotidase, cytosolic II [Source:MGI Symbol;Acc:MGI:2178563]</t>
  </si>
  <si>
    <t>ENSMUSG00000052798</t>
  </si>
  <si>
    <t>Nup107</t>
  </si>
  <si>
    <t>nucleoporin 107 [Source:MGI Symbol;Acc:MGI:2143854]</t>
  </si>
  <si>
    <t>ENSMUSG00000030380</t>
  </si>
  <si>
    <t>Mzf1</t>
  </si>
  <si>
    <t>myeloid zinc finger 1 [Source:MGI Symbol;Acc:MGI:107457]</t>
  </si>
  <si>
    <t>ENSMUSG00000069727</t>
  </si>
  <si>
    <t>Gm5595</t>
  </si>
  <si>
    <t>predicted gene 5595 [Source:MGI Symbol;Acc:MGI:3648690]</t>
  </si>
  <si>
    <t>ENSMUSG00000015759</t>
  </si>
  <si>
    <t>Cnih1</t>
  </si>
  <si>
    <t>cornichon family AMPA receptor auxiliary protein 1 [Source:MGI Symbol;Acc:MGI:1277202]</t>
  </si>
  <si>
    <t>ENSMUSG00000048668</t>
  </si>
  <si>
    <t>Rhno1</t>
  </si>
  <si>
    <t>RAD9-HUS1-RAD1 interacting nuclear orphan 1 [Source:MGI Symbol;Acc:MGI:1915315]</t>
  </si>
  <si>
    <t>ENSMUSG00000034587</t>
  </si>
  <si>
    <t>8430429K09Rik</t>
  </si>
  <si>
    <t>RIKEN cDNA 8430429K09 gene [Source:MGI Symbol;Acc:MGI:1918773]</t>
  </si>
  <si>
    <t>ENSMUSG00000044763</t>
  </si>
  <si>
    <t>Trmt10c</t>
  </si>
  <si>
    <t>tRNA methyltransferase 10C [Source:MGI Symbol;Acc:MGI:1196261]</t>
  </si>
  <si>
    <t>ENSMUSG00000040040</t>
  </si>
  <si>
    <t>Ift88</t>
  </si>
  <si>
    <t>intraflagellar transport 88 [Source:MGI Symbol;Acc:MGI:98715]</t>
  </si>
  <si>
    <t>ENSMUSG00000081792</t>
  </si>
  <si>
    <t>Anp32b-ps1</t>
  </si>
  <si>
    <t>Bacidic (leucine-rich) nuclear phosphoprotein 32 family, member B, pseudogene 1 [Source:MGI Symbol;Acc:MGI:3651262]</t>
  </si>
  <si>
    <t>ENSMUSG00000035521</t>
  </si>
  <si>
    <t>Gnptg</t>
  </si>
  <si>
    <t>N-acetylglucosamine-1-phosphotransferase, gamma subunit [Source:MGI Symbol;Acc:MGI:2147006]</t>
  </si>
  <si>
    <t>ENSMUSG00000048486</t>
  </si>
  <si>
    <t>Fitm2</t>
  </si>
  <si>
    <t>fat storage-inducing transmembrane protein 2 [Source:MGI Symbol;Acc:MGI:2444508]</t>
  </si>
  <si>
    <t>ENSMUSG00000028683</t>
  </si>
  <si>
    <t>Eif2b3</t>
  </si>
  <si>
    <t>eukaryotic translation initiation factor 2B, subunit 3 [Source:MGI Symbol;Acc:MGI:1313286]</t>
  </si>
  <si>
    <t>ENSMUSG00000030347</t>
  </si>
  <si>
    <t>D6Wsu163e</t>
  </si>
  <si>
    <t>DNA segment, Chr 6, Wayne State University 163, expressed [Source:MGI Symbol;Acc:MGI:107893]</t>
  </si>
  <si>
    <t>ENSMUSG00000024530</t>
  </si>
  <si>
    <t>Slmo1</t>
  </si>
  <si>
    <t>slowmo homolog 1 (Drosophila) [Source:MGI Symbol;Acc:MGI:2442865]</t>
  </si>
  <si>
    <t>ENSMUSG00000003546</t>
  </si>
  <si>
    <t>Klc4</t>
  </si>
  <si>
    <t>kinesin light chain 4 [Source:MGI Symbol;Acc:MGI:1922014]</t>
  </si>
  <si>
    <t>ENSMUSG00000047037</t>
  </si>
  <si>
    <t>Nipa1</t>
  </si>
  <si>
    <t>non imprinted in Prader-Willi/Angelman syndrome 1 homolog (human) [Source:MGI Symbol;Acc:MGI:2442058]</t>
  </si>
  <si>
    <t>ENSMUSG00000037519</t>
  </si>
  <si>
    <t>Ppfia1</t>
  </si>
  <si>
    <t>protein tyrosine phosphatase, receptor type, f polypeptide (PTPRF), interacting protein (liprin), alpha 1 [Source:MGI Symbol;Acc:MGI:1924750]</t>
  </si>
  <si>
    <t>ENSMUSG00000032096</t>
  </si>
  <si>
    <t>Arcn1</t>
  </si>
  <si>
    <t>archain 1 [Source:MGI Symbol;Acc:MGI:2387591]</t>
  </si>
  <si>
    <t>ENSMUSG00000097923</t>
  </si>
  <si>
    <t>Gm26577</t>
  </si>
  <si>
    <t>predicted gene, 26577 [Source:MGI Symbol;Acc:MGI:5477071]</t>
  </si>
  <si>
    <t>ENSMUSG00000050954</t>
  </si>
  <si>
    <t>Zfp169</t>
  </si>
  <si>
    <t>zinc finger protein 169 [Source:MGI Symbol;Acc:MGI:1915161]</t>
  </si>
  <si>
    <t>ENSMUSG00000039318</t>
  </si>
  <si>
    <t>Rab3gap2</t>
  </si>
  <si>
    <t>RAB3 GTPase activating protein subunit 2 [Source:MGI Symbol;Acc:MGI:1916043]</t>
  </si>
  <si>
    <t>ENSMUSG00000038722</t>
  </si>
  <si>
    <t>Bud31</t>
  </si>
  <si>
    <t>BUD31 homolog [Source:MGI Symbol;Acc:MGI:2141291]</t>
  </si>
  <si>
    <t>ENSMUSG00000044211</t>
  </si>
  <si>
    <t>Gm7887</t>
  </si>
  <si>
    <t>predicted gene 7887 [Source:MGI Symbol;Acc:MGI:3648251]</t>
  </si>
  <si>
    <t>ENSMUSG00000022428</t>
  </si>
  <si>
    <t>Cby1</t>
  </si>
  <si>
    <t>chibby homolog 1 (Drosophila) [Source:MGI Symbol;Acc:MGI:1920989]</t>
  </si>
  <si>
    <t>ENSMUSG00000045098</t>
  </si>
  <si>
    <t>Suv420h1</t>
  </si>
  <si>
    <t>suppressor of variegation 4-20 homolog 1 (Drosophila) [Source:MGI Symbol;Acc:MGI:2444557]</t>
  </si>
  <si>
    <t>ENSMUSG00000040274</t>
  </si>
  <si>
    <t>Cdk6</t>
  </si>
  <si>
    <t>cyclin-dependent kinase 6 [Source:MGI Symbol;Acc:MGI:1277162]</t>
  </si>
  <si>
    <t>ENSMUSG00000034883</t>
  </si>
  <si>
    <t>Lrr1</t>
  </si>
  <si>
    <t>leucine rich repeat protein 1 [Source:MGI Symbol;Acc:MGI:1916956]</t>
  </si>
  <si>
    <t>ENSMUSG00000024231</t>
  </si>
  <si>
    <t>Cul2</t>
  </si>
  <si>
    <t>cullin 2 [Source:MGI Symbol;Acc:MGI:1918995]</t>
  </si>
  <si>
    <t>ENSMUSG00000032806</t>
  </si>
  <si>
    <t>Slc10a3</t>
  </si>
  <si>
    <t>solute carrier family 10 (sodium/bile acid cotransporter family), member 3 [Source:MGI Symbol;Acc:MGI:95048]</t>
  </si>
  <si>
    <t>ENSMUSG00000031428</t>
  </si>
  <si>
    <t>Zcchc18</t>
  </si>
  <si>
    <t>zinc finger, CCHC domain containing 18 [Source:MGI Symbol;Acc:MGI:1914245]</t>
  </si>
  <si>
    <t>ENSMUSG00000005069</t>
  </si>
  <si>
    <t>Pex5</t>
  </si>
  <si>
    <t>peroxisomal biogenesis factor 5 [Source:MGI Symbol;Acc:MGI:1098808]</t>
  </si>
  <si>
    <t>ENSMUSG00000043881</t>
  </si>
  <si>
    <t>Kbtbd7</t>
  </si>
  <si>
    <t>kelch repeat and BTB (POZ) domain containing 7 [Source:MGI Symbol;Acc:MGI:2685141]</t>
  </si>
  <si>
    <t>ENSMUSG00000027173</t>
  </si>
  <si>
    <t>Depdc7</t>
  </si>
  <si>
    <t>DEP domain containing 7 [Source:MGI Symbol;Acc:MGI:2139258]</t>
  </si>
  <si>
    <t>ENSMUSG00000018102</t>
  </si>
  <si>
    <t>Hist1h2bc</t>
  </si>
  <si>
    <t>histone cluster 1, H2bc [Source:MGI Symbol;Acc:MGI:1915274]</t>
  </si>
  <si>
    <t>ENSMUSG00000031381</t>
  </si>
  <si>
    <t>Piga</t>
  </si>
  <si>
    <t>phosphatidylinositol glycan anchor biosynthesis, class A [Source:MGI Symbol;Acc:MGI:99461]</t>
  </si>
  <si>
    <t>ENSMUSG00000086782</t>
  </si>
  <si>
    <t>E130102H24Rik</t>
  </si>
  <si>
    <t>RIKEN cDNA E130102H24 gene [Source:MGI Symbol;Acc:MGI:1925116]</t>
  </si>
  <si>
    <t>ENSMUSG00000030610</t>
  </si>
  <si>
    <t>Det1</t>
  </si>
  <si>
    <t>de-etiolated homolog 1 (Arabidopsis) [Source:MGI Symbol;Acc:MGI:1923625]</t>
  </si>
  <si>
    <t>ENSMUSG00000007570</t>
  </si>
  <si>
    <t>Fance</t>
  </si>
  <si>
    <t>Fanconi anemia, complementation group E [Source:MGI Symbol;Acc:MGI:1920025]</t>
  </si>
  <si>
    <t>ENSMUSG00000044221</t>
  </si>
  <si>
    <t>Grsf1</t>
  </si>
  <si>
    <t>G-rich RNA sequence binding factor 1 [Source:MGI Symbol;Acc:MGI:106479]</t>
  </si>
  <si>
    <t>ENSMUSG00000020023</t>
  </si>
  <si>
    <t>Tmcc3</t>
  </si>
  <si>
    <t>transmembrane and coiled coil domains 3 [Source:MGI Symbol;Acc:MGI:2442900]</t>
  </si>
  <si>
    <t>ENSMUSG00000006276</t>
  </si>
  <si>
    <t>Eps15l1</t>
  </si>
  <si>
    <t>epidermal growth factor receptor pathway substrate 15-like 1 [Source:MGI Symbol;Acc:MGI:104582]</t>
  </si>
  <si>
    <t>ENSMUSG00000032456</t>
  </si>
  <si>
    <t>Nmnat3</t>
  </si>
  <si>
    <t>nicotinamide nucleotide adenylyltransferase 3 [Source:MGI Symbol;Acc:MGI:1921330]</t>
  </si>
  <si>
    <t>ENSMUSG00000040824</t>
  </si>
  <si>
    <t>Snrpd2</t>
  </si>
  <si>
    <t>small nuclear ribonucleoprotein D2 [Source:MGI Symbol;Acc:MGI:98345]</t>
  </si>
  <si>
    <t>ENSMUSG00000048100</t>
  </si>
  <si>
    <t>Taf13</t>
  </si>
  <si>
    <t>TAF13 RNA polymerase II, TATA box binding protein (TBP)-associated factor [Source:MGI Symbol;Acc:MGI:1913500]</t>
  </si>
  <si>
    <t>ENSMUSG00000014767</t>
  </si>
  <si>
    <t>Tbp</t>
  </si>
  <si>
    <t>TATA box binding protein [Source:MGI Symbol;Acc:MGI:101838]</t>
  </si>
  <si>
    <t>ENSMUSG00000005899</t>
  </si>
  <si>
    <t>Smpd4</t>
  </si>
  <si>
    <t>sphingomyelin phosphodiesterase 4 [Source:MGI Symbol;Acc:MGI:1924876]</t>
  </si>
  <si>
    <t>ENSMUSG00000073609</t>
  </si>
  <si>
    <t>D2hgdh</t>
  </si>
  <si>
    <t>D-2-hydroxyglutarate dehydrogenase [Source:MGI Symbol;Acc:MGI:2138209]</t>
  </si>
  <si>
    <t>ENSMUSG00000023755</t>
  </si>
  <si>
    <t>Rhebl1</t>
  </si>
  <si>
    <t>Ras homolog enriched in brain like 1 [Source:MGI Symbol;Acc:MGI:1916409]</t>
  </si>
  <si>
    <t>ENSMUSG00000078485</t>
  </si>
  <si>
    <t>Plekhn1</t>
  </si>
  <si>
    <t>pleckstrin homology domain containing, family N member 1 [Source:MGI Symbol;Acc:MGI:2387630]</t>
  </si>
  <si>
    <t>ENSMUSG00000084786</t>
  </si>
  <si>
    <t>Ubl5</t>
  </si>
  <si>
    <t>ubiquitin-like 5 [Source:MGI Symbol;Acc:MGI:1913427]</t>
  </si>
  <si>
    <t>ENSMUSG00000027167</t>
  </si>
  <si>
    <t>Elp4</t>
  </si>
  <si>
    <t>elongator acetyltransferase complex subunit 4 [Source:MGI Symbol;Acc:MGI:1925016]</t>
  </si>
  <si>
    <t>ENSMUSG00000046679</t>
  </si>
  <si>
    <t>C87436</t>
  </si>
  <si>
    <t>expressed sequence C87436 [Source:MGI Symbol;Acc:MGI:2141787]</t>
  </si>
  <si>
    <t>ENSMUSG00000051223</t>
  </si>
  <si>
    <t>Bzw1</t>
  </si>
  <si>
    <t>basic leucine zipper and W2 domains 1 [Source:MGI Symbol;Acc:MGI:1914132]</t>
  </si>
  <si>
    <t>ENSMUSG00000070883</t>
  </si>
  <si>
    <t>Ccdc173</t>
  </si>
  <si>
    <t>coiled-coil domain containing 173 [Source:MGI Symbol;Acc:MGI:1923100]</t>
  </si>
  <si>
    <t>ENSMUSG00000068735</t>
  </si>
  <si>
    <t>Trp53i11</t>
  </si>
  <si>
    <t>transformation related protein 53 inducible protein 11 [Source:MGI Symbol;Acc:MGI:2670995]</t>
  </si>
  <si>
    <t>ENSMUSG00000031107</t>
  </si>
  <si>
    <t>Rbmx2</t>
  </si>
  <si>
    <t>RNA binding motif protein, X-linked 2 [Source:MGI Symbol;Acc:MGI:1919414]</t>
  </si>
  <si>
    <t>ENSMUSG00000029524</t>
  </si>
  <si>
    <t>Sirt4</t>
  </si>
  <si>
    <t>sirtuin 4 [Source:MGI Symbol;Acc:MGI:1922637]</t>
  </si>
  <si>
    <t>ENSMUSG00000000028</t>
  </si>
  <si>
    <t>Cdc45</t>
  </si>
  <si>
    <t>cell division cycle 45 [Source:MGI Symbol;Acc:MGI:1338073]</t>
  </si>
  <si>
    <t>ENSMUSG00000024943</t>
  </si>
  <si>
    <t>Smc5</t>
  </si>
  <si>
    <t>structural maintenance of chromosomes 5 [Source:MGI Symbol;Acc:MGI:2385088]</t>
  </si>
  <si>
    <t>ENSMUSG00000098112</t>
  </si>
  <si>
    <t>Bin2</t>
  </si>
  <si>
    <t>bridging integrator 2 [Source:MGI Symbol;Acc:MGI:3611448]</t>
  </si>
  <si>
    <t>ENSMUSG00000070697</t>
  </si>
  <si>
    <t>Utp3</t>
  </si>
  <si>
    <t>UTP3, small subunit (SSU) processome component, homolog (S. cerevisiae) [Source:MGI Symbol;Acc:MGI:1919230]</t>
  </si>
  <si>
    <t>ENSMUSG00000025269</t>
  </si>
  <si>
    <t>Apex2</t>
  </si>
  <si>
    <t>apurinic/apyrimidinic endonuclease 2 [Source:MGI Symbol;Acc:MGI:1924872]</t>
  </si>
  <si>
    <t>ENSMUSG00000085085</t>
  </si>
  <si>
    <t>1700086P04Rik</t>
  </si>
  <si>
    <t>RIKEN cDNA 1700086P04 gene [Source:MGI Symbol;Acc:MGI:1914599]</t>
  </si>
  <si>
    <t>ENSMUSG00000005107</t>
  </si>
  <si>
    <t>Slc2a9</t>
  </si>
  <si>
    <t>solute carrier family 2 (facilitated glucose transporter), member 9 [Source:MGI Symbol;Acc:MGI:2152844]</t>
  </si>
  <si>
    <t>ENSMUSG00000029708</t>
  </si>
  <si>
    <t>Gcc1</t>
  </si>
  <si>
    <t>golgi coiled coil 1 [Source:MGI Symbol;Acc:MGI:1921625]</t>
  </si>
  <si>
    <t>ENSMUSG00000030107</t>
  </si>
  <si>
    <t>Usp18</t>
  </si>
  <si>
    <t>ubiquitin specific peptidase 18 [Source:MGI Symbol;Acc:MGI:1344364]</t>
  </si>
  <si>
    <t>ENSMUSG00000078794</t>
  </si>
  <si>
    <t>Dact3</t>
  </si>
  <si>
    <t>dishevelled-binding antagonist of beta-catenin 3 [Source:MGI Symbol;Acc:MGI:3654828]</t>
  </si>
  <si>
    <t>ENSMUSG00000030846</t>
  </si>
  <si>
    <t>Tial1</t>
  </si>
  <si>
    <t>Tia1 cytotoxic granule-associated RNA binding protein-like 1 [Source:MGI Symbol;Acc:MGI:107913]</t>
  </si>
  <si>
    <t>ENSMUSG00000063108</t>
  </si>
  <si>
    <t>Zfp26</t>
  </si>
  <si>
    <t>zinc finger protein 26 [Source:MGI Symbol;Acc:MGI:99173]</t>
  </si>
  <si>
    <t>ENSMUSG00000001017</t>
  </si>
  <si>
    <t>Chtop</t>
  </si>
  <si>
    <t>chromatin target of PRMT1 [Source:MGI Symbol;Acc:MGI:1913761]</t>
  </si>
  <si>
    <t>ENSMUSG00000078480</t>
  </si>
  <si>
    <t>Mrpl48-ps</t>
  </si>
  <si>
    <t>mitochondrial ribosomal protein L48 pseudogene [Source:MGI Symbol;Acc:MGI:3050089]</t>
  </si>
  <si>
    <t>ENSMUSG00000020495</t>
  </si>
  <si>
    <t>Smg8</t>
  </si>
  <si>
    <t>smg-8 homolog, nonsense mediated mRNA decay factor (C. elegans) [Source:MGI Symbol;Acc:MGI:1921383]</t>
  </si>
  <si>
    <t>ENSMUSG00000001313</t>
  </si>
  <si>
    <t>Rnd2</t>
  </si>
  <si>
    <t>Rho family GTPase 2 [Source:MGI Symbol;Acc:MGI:1338755]</t>
  </si>
  <si>
    <t>ENSMUSG00000047989</t>
  </si>
  <si>
    <t>Ino80c</t>
  </si>
  <si>
    <t>INO80 complex subunit C [Source:MGI Symbol;Acc:MGI:2443014]</t>
  </si>
  <si>
    <t>ENSMUSG00000027883</t>
  </si>
  <si>
    <t>Gpsm2</t>
  </si>
  <si>
    <t>G-protein signalling modulator 2 (AGS3-like, C. elegans) [Source:MGI Symbol;Acc:MGI:1923373]</t>
  </si>
  <si>
    <t>ENSMUSG00000054920</t>
  </si>
  <si>
    <t>Klhl5</t>
  </si>
  <si>
    <t>kelch-like 5 [Source:MGI Symbol;Acc:MGI:1919028]</t>
  </si>
  <si>
    <t>ENSMUSG00000040177</t>
  </si>
  <si>
    <t>2310057M21Rik</t>
  </si>
  <si>
    <t>RIKEN cDNA 2310057M21 gene [Source:MGI Symbol;Acc:MGI:1915527]</t>
  </si>
  <si>
    <t>ENSMUSG00000032495</t>
  </si>
  <si>
    <t>Lrrc2</t>
  </si>
  <si>
    <t>leucine rich repeat containing 2 [Source:MGI Symbol;Acc:MGI:1921499]</t>
  </si>
  <si>
    <t>ENSMUSG00000021578</t>
  </si>
  <si>
    <t>Ccdc127</t>
  </si>
  <si>
    <t>coiled-coil domain containing 127 [Source:MGI Symbol;Acc:MGI:1914683]</t>
  </si>
  <si>
    <t>ENSMUSG00000033669</t>
  </si>
  <si>
    <t>Zfp7</t>
  </si>
  <si>
    <t>zinc finger protein 7 [Source:MGI Symbol;Acc:MGI:99208]</t>
  </si>
  <si>
    <t>ENSMUSG00000023048</t>
  </si>
  <si>
    <t>Prr13</t>
  </si>
  <si>
    <t>proline rich 13 [Source:MGI Symbol;Acc:MGI:1913401]</t>
  </si>
  <si>
    <t>ENSMUSG00000022951</t>
  </si>
  <si>
    <t>Rcan1</t>
  </si>
  <si>
    <t>regulator of calcineurin 1 [Source:MGI Symbol;Acc:MGI:1890564]</t>
  </si>
  <si>
    <t>ENSMUSG00000044026</t>
  </si>
  <si>
    <t>Slc35g1</t>
  </si>
  <si>
    <t>solute carrier family 35, member G1 [Source:MGI Symbol;Acc:MGI:2444789]</t>
  </si>
  <si>
    <t>ENSMUSG00000063200</t>
  </si>
  <si>
    <t>Nol7</t>
  </si>
  <si>
    <t>nucleolar protein 7 [Source:MGI Symbol;Acc:MGI:1917328]</t>
  </si>
  <si>
    <t>ENSMUSG00000053925</t>
  </si>
  <si>
    <t>Gm9929</t>
  </si>
  <si>
    <t>predicted gene 9929 [Source:MGI Symbol;Acc:MGI:3708526]</t>
  </si>
  <si>
    <t>ENSMUSG00000042814</t>
  </si>
  <si>
    <t>Mcts2</t>
  </si>
  <si>
    <t>malignant T cell amplified sequence 2 [Source:MGI Symbol;Acc:MGI:1913655]</t>
  </si>
  <si>
    <t>ENSMUSG00000025921</t>
  </si>
  <si>
    <t>Rdh10</t>
  </si>
  <si>
    <t>retinol dehydrogenase 10 (all-trans) [Source:MGI Symbol;Acc:MGI:1924238]</t>
  </si>
  <si>
    <t>ENSMUSG00000084106</t>
  </si>
  <si>
    <t>Gm6136</t>
  </si>
  <si>
    <t>predicted pseudogene 6136 [Source:MGI Symbol;Acc:MGI:3646897]</t>
  </si>
  <si>
    <t>ENSMUSG00000015112</t>
  </si>
  <si>
    <t>Slc25a13</t>
  </si>
  <si>
    <t>solute carrier family 25 (mitochondrial carrier, adenine nucleotide translocator), member 13 [Source:MGI Symbol;Acc:MGI:1354721]</t>
  </si>
  <si>
    <t>ENSMUSG00000024818</t>
  </si>
  <si>
    <t>Slc25a45</t>
  </si>
  <si>
    <t>solute carrier family 25, member 45 [Source:MGI Symbol;Acc:MGI:2147731]</t>
  </si>
  <si>
    <t>ENSMUSG00000031858</t>
  </si>
  <si>
    <t>Mau2</t>
  </si>
  <si>
    <t>MAU2 chromatid cohesion factor homolog (C. elegans) [Source:MGI Symbol;Acc:MGI:1921799]</t>
  </si>
  <si>
    <t>ENSMUSG00000022295</t>
  </si>
  <si>
    <t>Atp6v1c1</t>
  </si>
  <si>
    <t>ATPase, H+ transporting, lysosomal V1 subunit C1 [Source:MGI Symbol;Acc:MGI:1913585]</t>
  </si>
  <si>
    <t>ENSMUSG00000036323</t>
  </si>
  <si>
    <t>Srp72</t>
  </si>
  <si>
    <t>signal recognition particle 72 [Source:MGI Symbol;Acc:MGI:1333795]</t>
  </si>
  <si>
    <t>ENSMUSG00000037260</t>
  </si>
  <si>
    <t>Hgsnat</t>
  </si>
  <si>
    <t>heparan-alpha-glucosaminide N-acetyltransferase [Source:MGI Symbol;Acc:MGI:1196297]</t>
  </si>
  <si>
    <t>ENSMUSG00000078622</t>
  </si>
  <si>
    <t>Ccdc47</t>
  </si>
  <si>
    <t>coiled-coil domain containing 47 [Source:MGI Symbol;Acc:MGI:1914413]</t>
  </si>
  <si>
    <t>ENSMUSG00000076620</t>
  </si>
  <si>
    <t>Ighj2</t>
  </si>
  <si>
    <t>immunoglobulin heavy joining 2 [Source:MGI Symbol;Acc:MGI:4439803]</t>
  </si>
  <si>
    <t>ENSMUSG00000042787</t>
  </si>
  <si>
    <t>Exog</t>
  </si>
  <si>
    <t>endo/exonuclease (5'-3'), endonuclease G-like [Source:MGI Symbol;Acc:MGI:2143333]</t>
  </si>
  <si>
    <t>ENSMUSG00000097375</t>
  </si>
  <si>
    <t>6720427I07Rik</t>
  </si>
  <si>
    <t>RIKEN cDNA 6720427I07 gene [Source:MGI Symbol;Acc:MGI:1924398]</t>
  </si>
  <si>
    <t>ENSMUSG00000040472</t>
  </si>
  <si>
    <t>Rabggta</t>
  </si>
  <si>
    <t>Rab geranylgeranyl transferase, a subunit [Source:MGI Symbol;Acc:MGI:1860443]</t>
  </si>
  <si>
    <t>Gene Symbol</t>
  </si>
  <si>
    <t>A1CF</t>
  </si>
  <si>
    <t>ABI1</t>
  </si>
  <si>
    <t>ABL1</t>
  </si>
  <si>
    <t>ABL2</t>
  </si>
  <si>
    <t>ACKR3</t>
  </si>
  <si>
    <t>ACSL3</t>
  </si>
  <si>
    <t>ACSL6</t>
  </si>
  <si>
    <t>ACVR1</t>
  </si>
  <si>
    <t>ACVR2A</t>
  </si>
  <si>
    <t>AFF1</t>
  </si>
  <si>
    <t>AFF3</t>
  </si>
  <si>
    <t>AFF4</t>
  </si>
  <si>
    <t>AKAP9</t>
  </si>
  <si>
    <t>AKT1</t>
  </si>
  <si>
    <t>AKT2</t>
  </si>
  <si>
    <t>AKT3</t>
  </si>
  <si>
    <t>ALDH2</t>
  </si>
  <si>
    <t>ALK</t>
  </si>
  <si>
    <t>AMER1</t>
  </si>
  <si>
    <t>ANK1</t>
  </si>
  <si>
    <t>APC</t>
  </si>
  <si>
    <t>APOBEC3B</t>
  </si>
  <si>
    <t>AR</t>
  </si>
  <si>
    <t>ARAF</t>
  </si>
  <si>
    <t>ARHGAP26</t>
  </si>
  <si>
    <t>ARHGAP5</t>
  </si>
  <si>
    <t>ARHGEF10</t>
  </si>
  <si>
    <t>ARHGEF10L</t>
  </si>
  <si>
    <t>ARHGEF12</t>
  </si>
  <si>
    <t>ARID1A</t>
  </si>
  <si>
    <t>ARID1B</t>
  </si>
  <si>
    <t>ARID2</t>
  </si>
  <si>
    <t>ARNT</t>
  </si>
  <si>
    <t>ASPSCR1</t>
  </si>
  <si>
    <t>ASXL1</t>
  </si>
  <si>
    <t>ASXL2</t>
  </si>
  <si>
    <t>ATF1</t>
  </si>
  <si>
    <t>ATIC</t>
  </si>
  <si>
    <t>ATM</t>
  </si>
  <si>
    <t>ATP1A1</t>
  </si>
  <si>
    <t>ATP2B3</t>
  </si>
  <si>
    <t>ATR</t>
  </si>
  <si>
    <t>ATRX</t>
  </si>
  <si>
    <t>AXIN1</t>
  </si>
  <si>
    <t>AXIN2</t>
  </si>
  <si>
    <t>B2M</t>
  </si>
  <si>
    <t>BAP1</t>
  </si>
  <si>
    <t>BARD1</t>
  </si>
  <si>
    <t>BAX</t>
  </si>
  <si>
    <t>BAZ1A</t>
  </si>
  <si>
    <t>BCL10</t>
  </si>
  <si>
    <t>BCL11A</t>
  </si>
  <si>
    <t>BCL11B</t>
  </si>
  <si>
    <t>BCL2</t>
  </si>
  <si>
    <t>BCL2L12</t>
  </si>
  <si>
    <t>BCL3</t>
  </si>
  <si>
    <t>BCL6</t>
  </si>
  <si>
    <t>BCL7A</t>
  </si>
  <si>
    <t>BCL9</t>
  </si>
  <si>
    <t>BCL9L</t>
  </si>
  <si>
    <t>BCLAF1</t>
  </si>
  <si>
    <t>BCOR</t>
  </si>
  <si>
    <t>BCORL1</t>
  </si>
  <si>
    <t>BCR</t>
  </si>
  <si>
    <t>BIRC3</t>
  </si>
  <si>
    <t>BIRC6</t>
  </si>
  <si>
    <t>BLM</t>
  </si>
  <si>
    <t>BMP5</t>
  </si>
  <si>
    <t>BMPR1A</t>
  </si>
  <si>
    <t>BRAF</t>
  </si>
  <si>
    <t>BRCA1</t>
  </si>
  <si>
    <t>BRCA2</t>
  </si>
  <si>
    <t>BRD3</t>
  </si>
  <si>
    <t>BRD4</t>
  </si>
  <si>
    <t>BRIP1</t>
  </si>
  <si>
    <t>BTG1</t>
  </si>
  <si>
    <t>BTK</t>
  </si>
  <si>
    <t>BUB1B</t>
  </si>
  <si>
    <t>C15orf65</t>
  </si>
  <si>
    <t>C2orf44</t>
  </si>
  <si>
    <t>CACNA1D</t>
  </si>
  <si>
    <t>CALR</t>
  </si>
  <si>
    <t>CAMTA1</t>
  </si>
  <si>
    <t>CANT1</t>
  </si>
  <si>
    <t>CARD11</t>
  </si>
  <si>
    <t>CARS</t>
  </si>
  <si>
    <t>CASC5</t>
  </si>
  <si>
    <t>CASP3</t>
  </si>
  <si>
    <t>CASP8</t>
  </si>
  <si>
    <t>CASP9</t>
  </si>
  <si>
    <t>CBFA2T3</t>
  </si>
  <si>
    <t>CBFB</t>
  </si>
  <si>
    <t>CBL</t>
  </si>
  <si>
    <t>CBLB</t>
  </si>
  <si>
    <t>CBLC</t>
  </si>
  <si>
    <t>CCDC6</t>
  </si>
  <si>
    <t>CCNB1IP1</t>
  </si>
  <si>
    <t>CCNC</t>
  </si>
  <si>
    <t>CCND1</t>
  </si>
  <si>
    <t>CCND2</t>
  </si>
  <si>
    <t>CCND3</t>
  </si>
  <si>
    <t>CCNE1</t>
  </si>
  <si>
    <t>CCR4</t>
  </si>
  <si>
    <t>CCR7</t>
  </si>
  <si>
    <t>CD209</t>
  </si>
  <si>
    <t>CD274</t>
  </si>
  <si>
    <t>CD28</t>
  </si>
  <si>
    <t>CD74</t>
  </si>
  <si>
    <t>CD79A</t>
  </si>
  <si>
    <t>CD79B</t>
  </si>
  <si>
    <t>CDC73</t>
  </si>
  <si>
    <t>CDH1</t>
  </si>
  <si>
    <t>CDH10</t>
  </si>
  <si>
    <t>CDH11</t>
  </si>
  <si>
    <t>CDH17</t>
  </si>
  <si>
    <t>CDK12</t>
  </si>
  <si>
    <t>CDK4</t>
  </si>
  <si>
    <t>CDK6</t>
  </si>
  <si>
    <t>CDKN1A</t>
  </si>
  <si>
    <t>CDKN1B</t>
  </si>
  <si>
    <t>CDKN2A</t>
  </si>
  <si>
    <t>CDKN2C</t>
  </si>
  <si>
    <t>CDX2</t>
  </si>
  <si>
    <t>CEBPA</t>
  </si>
  <si>
    <t>CEP89</t>
  </si>
  <si>
    <t>CHCHD7</t>
  </si>
  <si>
    <t>CHD2</t>
  </si>
  <si>
    <t>CHD4</t>
  </si>
  <si>
    <t>CHEK2</t>
  </si>
  <si>
    <t>CHIC2</t>
  </si>
  <si>
    <t>CHST11</t>
  </si>
  <si>
    <t>CIC</t>
  </si>
  <si>
    <t>CIITA</t>
  </si>
  <si>
    <t>CLIP1</t>
  </si>
  <si>
    <t>CLP1</t>
  </si>
  <si>
    <t>CLTC</t>
  </si>
  <si>
    <t>CLTCL1</t>
  </si>
  <si>
    <t>CNBD1</t>
  </si>
  <si>
    <t>CNBP</t>
  </si>
  <si>
    <t>CNOT3</t>
  </si>
  <si>
    <t>CNTNAP2</t>
  </si>
  <si>
    <t>CNTRL</t>
  </si>
  <si>
    <t>COL1A1</t>
  </si>
  <si>
    <t>COL2A1</t>
  </si>
  <si>
    <t>COL3A1</t>
  </si>
  <si>
    <t>COX6C</t>
  </si>
  <si>
    <t>CPEB3</t>
  </si>
  <si>
    <t>CREB1</t>
  </si>
  <si>
    <t>CREB3L1</t>
  </si>
  <si>
    <t>CREB3L2</t>
  </si>
  <si>
    <t>CREBBP</t>
  </si>
  <si>
    <t>CRLF2</t>
  </si>
  <si>
    <t>CRNKL1</t>
  </si>
  <si>
    <t>CRTC1</t>
  </si>
  <si>
    <t>CRTC3</t>
  </si>
  <si>
    <t>CSF1R</t>
  </si>
  <si>
    <t>CSF3R</t>
  </si>
  <si>
    <t>CSMD3</t>
  </si>
  <si>
    <t>CTCF</t>
  </si>
  <si>
    <t>CTNNA2</t>
  </si>
  <si>
    <t>CTNNB1</t>
  </si>
  <si>
    <t>CTNND1</t>
  </si>
  <si>
    <t>CTNND2</t>
  </si>
  <si>
    <t>CUL3</t>
  </si>
  <si>
    <t>CUX1</t>
  </si>
  <si>
    <t>CXCR4</t>
  </si>
  <si>
    <t>CYLD</t>
  </si>
  <si>
    <t>CYP2C8</t>
  </si>
  <si>
    <t>CYSLTR2</t>
  </si>
  <si>
    <t>DAXX</t>
  </si>
  <si>
    <t>DCAF12L2</t>
  </si>
  <si>
    <t>DCC</t>
  </si>
  <si>
    <t>DCTN1</t>
  </si>
  <si>
    <t>DDB2</t>
  </si>
  <si>
    <t>DDIT3</t>
  </si>
  <si>
    <t>DDR2</t>
  </si>
  <si>
    <t>DDX10</t>
  </si>
  <si>
    <t>DDX3X</t>
  </si>
  <si>
    <t>DDX5</t>
  </si>
  <si>
    <t>DDX6</t>
  </si>
  <si>
    <t>DEK</t>
  </si>
  <si>
    <t>DGCR8</t>
  </si>
  <si>
    <t>DICER1</t>
  </si>
  <si>
    <t>DNAJB1</t>
  </si>
  <si>
    <t>DNM2</t>
  </si>
  <si>
    <t>DNMT3A</t>
  </si>
  <si>
    <t>DROSHA</t>
  </si>
  <si>
    <t>DUX4L1</t>
  </si>
  <si>
    <t>EBF1</t>
  </si>
  <si>
    <t>ECT2L</t>
  </si>
  <si>
    <t>EED</t>
  </si>
  <si>
    <t>EGFR</t>
  </si>
  <si>
    <t>EIF1AX</t>
  </si>
  <si>
    <t>EIF3E</t>
  </si>
  <si>
    <t>EIF4A2</t>
  </si>
  <si>
    <t>ELF3</t>
  </si>
  <si>
    <t>ELF4</t>
  </si>
  <si>
    <t>ELK4</t>
  </si>
  <si>
    <t>ELL</t>
  </si>
  <si>
    <t>ELN</t>
  </si>
  <si>
    <t>EML4</t>
  </si>
  <si>
    <t>EP300</t>
  </si>
  <si>
    <t>EPAS1</t>
  </si>
  <si>
    <t>EPHA3</t>
  </si>
  <si>
    <t>EPHA7</t>
  </si>
  <si>
    <t>EPS15</t>
  </si>
  <si>
    <t>ERBB2</t>
  </si>
  <si>
    <t>ERBB3</t>
  </si>
  <si>
    <t>ERBB4</t>
  </si>
  <si>
    <t>ERC1</t>
  </si>
  <si>
    <t>ERCC2</t>
  </si>
  <si>
    <t>ERCC3</t>
  </si>
  <si>
    <t>ERCC4</t>
  </si>
  <si>
    <t>ERCC5</t>
  </si>
  <si>
    <t>ERG</t>
  </si>
  <si>
    <t>ESR1</t>
  </si>
  <si>
    <t>ETNK1</t>
  </si>
  <si>
    <t>ETV1</t>
  </si>
  <si>
    <t>ETV4</t>
  </si>
  <si>
    <t>ETV5</t>
  </si>
  <si>
    <t>ETV6</t>
  </si>
  <si>
    <t>EWSR1</t>
  </si>
  <si>
    <t>EXT1</t>
  </si>
  <si>
    <t>EXT2</t>
  </si>
  <si>
    <t>EZH2</t>
  </si>
  <si>
    <t>EZR</t>
  </si>
  <si>
    <t>FAM131B</t>
  </si>
  <si>
    <t>FAM135B</t>
  </si>
  <si>
    <t>FAM46C</t>
  </si>
  <si>
    <t>FAM47C</t>
  </si>
  <si>
    <t>FANCA</t>
  </si>
  <si>
    <t>FANCC</t>
  </si>
  <si>
    <t>FANCD2</t>
  </si>
  <si>
    <t>FANCE</t>
  </si>
  <si>
    <t>FANCF</t>
  </si>
  <si>
    <t>FANCG</t>
  </si>
  <si>
    <t>FAS</t>
  </si>
  <si>
    <t>FAT1</t>
  </si>
  <si>
    <t>FAT3</t>
  </si>
  <si>
    <t>FAT4</t>
  </si>
  <si>
    <t>FBLN2</t>
  </si>
  <si>
    <t>FBXO11</t>
  </si>
  <si>
    <t>FBXW7</t>
  </si>
  <si>
    <t>FCGR2B</t>
  </si>
  <si>
    <t>FCRL4</t>
  </si>
  <si>
    <t>FEN1</t>
  </si>
  <si>
    <t>FES</t>
  </si>
  <si>
    <t>FEV</t>
  </si>
  <si>
    <t>FGFR1</t>
  </si>
  <si>
    <t>FGFR1OP</t>
  </si>
  <si>
    <t>FGFR2</t>
  </si>
  <si>
    <t>FGFR3</t>
  </si>
  <si>
    <t>FGFR4</t>
  </si>
  <si>
    <t>FH</t>
  </si>
  <si>
    <t>FHIT</t>
  </si>
  <si>
    <t>FIP1L1</t>
  </si>
  <si>
    <t>FKBP9</t>
  </si>
  <si>
    <t>FLCN</t>
  </si>
  <si>
    <t>FLI1</t>
  </si>
  <si>
    <t>FLNA</t>
  </si>
  <si>
    <t>FLT3</t>
  </si>
  <si>
    <t>FLT4</t>
  </si>
  <si>
    <t>FNBP1</t>
  </si>
  <si>
    <t>FOXA1</t>
  </si>
  <si>
    <t>FOXL2</t>
  </si>
  <si>
    <t>FOXO1</t>
  </si>
  <si>
    <t>FOXO3</t>
  </si>
  <si>
    <t>FOXO4</t>
  </si>
  <si>
    <t>FOXP1</t>
  </si>
  <si>
    <t>FOXR1</t>
  </si>
  <si>
    <t>FSTL3</t>
  </si>
  <si>
    <t>FUBP1</t>
  </si>
  <si>
    <t>FUS</t>
  </si>
  <si>
    <t>GAS7</t>
  </si>
  <si>
    <t>GATA1</t>
  </si>
  <si>
    <t>GATA2</t>
  </si>
  <si>
    <t>GATA3</t>
  </si>
  <si>
    <t>GLI1</t>
  </si>
  <si>
    <t>GMPS</t>
  </si>
  <si>
    <t>GNA11</t>
  </si>
  <si>
    <t>GNAQ</t>
  </si>
  <si>
    <t>GNAS</t>
  </si>
  <si>
    <t>GOLGA5</t>
  </si>
  <si>
    <t>GOPC</t>
  </si>
  <si>
    <t>GPC3</t>
  </si>
  <si>
    <t>GPC5</t>
  </si>
  <si>
    <t>GPHN</t>
  </si>
  <si>
    <t>GRIN2A</t>
  </si>
  <si>
    <t>GRM3</t>
  </si>
  <si>
    <t>H3F3A</t>
  </si>
  <si>
    <t>H3F3B</t>
  </si>
  <si>
    <t>HERPUD1</t>
  </si>
  <si>
    <t>HEY1</t>
  </si>
  <si>
    <t>HIF1A</t>
  </si>
  <si>
    <t>HIP1</t>
  </si>
  <si>
    <t>HIST1H3B</t>
  </si>
  <si>
    <t>HIST1H4I</t>
  </si>
  <si>
    <t>HLA-A</t>
  </si>
  <si>
    <t>HLF</t>
  </si>
  <si>
    <t>HMGA1</t>
  </si>
  <si>
    <t>HMGA2</t>
  </si>
  <si>
    <t>HMGN2P46</t>
  </si>
  <si>
    <t>HNF1A</t>
  </si>
  <si>
    <t>HNRNPA2B1</t>
  </si>
  <si>
    <t>HOOK3</t>
  </si>
  <si>
    <t>HOXA11</t>
  </si>
  <si>
    <t>HOXA13</t>
  </si>
  <si>
    <t>HOXA9</t>
  </si>
  <si>
    <t>HOXC11</t>
  </si>
  <si>
    <t>HOXC13</t>
  </si>
  <si>
    <t>HOXD11</t>
  </si>
  <si>
    <t>HOXD13</t>
  </si>
  <si>
    <t>HRAS</t>
  </si>
  <si>
    <t>HSP90AA1</t>
  </si>
  <si>
    <t>HSP90AB1</t>
  </si>
  <si>
    <t>ID3</t>
  </si>
  <si>
    <t>IDH1</t>
  </si>
  <si>
    <t>IDH2</t>
  </si>
  <si>
    <t>IGF2BP2</t>
  </si>
  <si>
    <t>IGH</t>
  </si>
  <si>
    <t>IGK</t>
  </si>
  <si>
    <t>IGL</t>
  </si>
  <si>
    <t>IKBKB</t>
  </si>
  <si>
    <t>IKZF1</t>
  </si>
  <si>
    <t>IL2</t>
  </si>
  <si>
    <t>IL21R</t>
  </si>
  <si>
    <t>IL6ST</t>
  </si>
  <si>
    <t>IL7R</t>
  </si>
  <si>
    <t>IRF4</t>
  </si>
  <si>
    <t>IRS4</t>
  </si>
  <si>
    <t>ISX</t>
  </si>
  <si>
    <t>ITGAV</t>
  </si>
  <si>
    <t>ITK</t>
  </si>
  <si>
    <t>JAK1</t>
  </si>
  <si>
    <t>JAK2</t>
  </si>
  <si>
    <t>JAK3</t>
  </si>
  <si>
    <t>JAZF1</t>
  </si>
  <si>
    <t>JUN</t>
  </si>
  <si>
    <t>KAT6A</t>
  </si>
  <si>
    <t>KAT6B</t>
  </si>
  <si>
    <t>KAT7</t>
  </si>
  <si>
    <t>KCNJ5</t>
  </si>
  <si>
    <t>KDM5A</t>
  </si>
  <si>
    <t>KDM5C</t>
  </si>
  <si>
    <t>KDM6A</t>
  </si>
  <si>
    <t>KDR</t>
  </si>
  <si>
    <t>KDSR</t>
  </si>
  <si>
    <t>KEAP1</t>
  </si>
  <si>
    <t>KIAA1549</t>
  </si>
  <si>
    <t>KIAA1598</t>
  </si>
  <si>
    <t>KIF5B</t>
  </si>
  <si>
    <t>KIT</t>
  </si>
  <si>
    <t>KLF4</t>
  </si>
  <si>
    <t>KLF6</t>
  </si>
  <si>
    <t>KLK2</t>
  </si>
  <si>
    <t>KMT2A</t>
  </si>
  <si>
    <t>KMT2C</t>
  </si>
  <si>
    <t>KMT2D</t>
  </si>
  <si>
    <t>KNSTRN</t>
  </si>
  <si>
    <t>KRAS</t>
  </si>
  <si>
    <t>KTN1</t>
  </si>
  <si>
    <t>LARP4B</t>
  </si>
  <si>
    <t>LASP1</t>
  </si>
  <si>
    <t>LCK</t>
  </si>
  <si>
    <t>LCP1</t>
  </si>
  <si>
    <t>LEF1</t>
  </si>
  <si>
    <t>LEPROTL1</t>
  </si>
  <si>
    <t>LHFP</t>
  </si>
  <si>
    <t>LIFR</t>
  </si>
  <si>
    <t>LMNA</t>
  </si>
  <si>
    <t>LMO1</t>
  </si>
  <si>
    <t>LMO2</t>
  </si>
  <si>
    <t>LPP</t>
  </si>
  <si>
    <t>LRIG3</t>
  </si>
  <si>
    <t>LRP1B</t>
  </si>
  <si>
    <t>LSM14A</t>
  </si>
  <si>
    <t>LYL1</t>
  </si>
  <si>
    <t>LZTR1</t>
  </si>
  <si>
    <t>MAF</t>
  </si>
  <si>
    <t>MAFB</t>
  </si>
  <si>
    <t>MALAT1</t>
  </si>
  <si>
    <t>MALT1</t>
  </si>
  <si>
    <t>MAML2</t>
  </si>
  <si>
    <t>MAP2K1</t>
  </si>
  <si>
    <t>MAP2K2</t>
  </si>
  <si>
    <t>MAP2K4</t>
  </si>
  <si>
    <t>MAP3K1</t>
  </si>
  <si>
    <t>MAP3K13</t>
  </si>
  <si>
    <t>MAPK1</t>
  </si>
  <si>
    <t>MAX</t>
  </si>
  <si>
    <t>MB21D2</t>
  </si>
  <si>
    <t>MDM2</t>
  </si>
  <si>
    <t>MDM4</t>
  </si>
  <si>
    <t>MDS2</t>
  </si>
  <si>
    <t>MECOM</t>
  </si>
  <si>
    <t>MED12</t>
  </si>
  <si>
    <t>MEN1</t>
  </si>
  <si>
    <t>MET</t>
  </si>
  <si>
    <t>MGMT</t>
  </si>
  <si>
    <t>MITF</t>
  </si>
  <si>
    <t>MKL1</t>
  </si>
  <si>
    <t>MLF1</t>
  </si>
  <si>
    <t>MLH1</t>
  </si>
  <si>
    <t>MLLT1</t>
  </si>
  <si>
    <t>MLLT10</t>
  </si>
  <si>
    <t>MLLT11</t>
  </si>
  <si>
    <t>MLLT3</t>
  </si>
  <si>
    <t>MLLT4</t>
  </si>
  <si>
    <t>MLLT6</t>
  </si>
  <si>
    <t>MN1</t>
  </si>
  <si>
    <t>MNX1</t>
  </si>
  <si>
    <t>MPL</t>
  </si>
  <si>
    <t>MSH2</t>
  </si>
  <si>
    <t>MSH6</t>
  </si>
  <si>
    <t>MSI2</t>
  </si>
  <si>
    <t>MSN</t>
  </si>
  <si>
    <t>MTCP1</t>
  </si>
  <si>
    <t>MTOR</t>
  </si>
  <si>
    <t>MUC1</t>
  </si>
  <si>
    <t>MUC16</t>
  </si>
  <si>
    <t>MUC4</t>
  </si>
  <si>
    <t>MUTYH</t>
  </si>
  <si>
    <t>MYB</t>
  </si>
  <si>
    <t>MYC</t>
  </si>
  <si>
    <t>MYCL</t>
  </si>
  <si>
    <t>MYCN</t>
  </si>
  <si>
    <t>MYD88</t>
  </si>
  <si>
    <t>MYH11</t>
  </si>
  <si>
    <t>MYH9</t>
  </si>
  <si>
    <t>MYO5A</t>
  </si>
  <si>
    <t>MYOD1</t>
  </si>
  <si>
    <t>N4BP2</t>
  </si>
  <si>
    <t>NAB2</t>
  </si>
  <si>
    <t>NACA</t>
  </si>
  <si>
    <t>NBEA</t>
  </si>
  <si>
    <t>NBN</t>
  </si>
  <si>
    <t>NCKIPSD</t>
  </si>
  <si>
    <t>NCOA1</t>
  </si>
  <si>
    <t>NCOA2</t>
  </si>
  <si>
    <t>NCOA4</t>
  </si>
  <si>
    <t>NCOR1</t>
  </si>
  <si>
    <t>NCOR2</t>
  </si>
  <si>
    <t>NDRG1</t>
  </si>
  <si>
    <t>NF1</t>
  </si>
  <si>
    <t>NF2</t>
  </si>
  <si>
    <t>NFATC2</t>
  </si>
  <si>
    <t>NFE2L2</t>
  </si>
  <si>
    <t>NFIB</t>
  </si>
  <si>
    <t>NFKB2</t>
  </si>
  <si>
    <t>NFKBIE</t>
  </si>
  <si>
    <t>NIN</t>
  </si>
  <si>
    <t>NKX2-1</t>
  </si>
  <si>
    <t>NONO</t>
  </si>
  <si>
    <t>NOTCH1</t>
  </si>
  <si>
    <t>NOTCH2</t>
  </si>
  <si>
    <t>NPM1</t>
  </si>
  <si>
    <t>NR4A3</t>
  </si>
  <si>
    <t>NRAS</t>
  </si>
  <si>
    <t>NRG1</t>
  </si>
  <si>
    <t>NSD1</t>
  </si>
  <si>
    <t>NT5C2</t>
  </si>
  <si>
    <t>NTHL1</t>
  </si>
  <si>
    <t>NTRK1</t>
  </si>
  <si>
    <t>NTRK3</t>
  </si>
  <si>
    <t>NUMA1</t>
  </si>
  <si>
    <t>NUP214</t>
  </si>
  <si>
    <t>NUP98</t>
  </si>
  <si>
    <t>NUTM1</t>
  </si>
  <si>
    <t>NUTM2A</t>
  </si>
  <si>
    <t>NUTM2B</t>
  </si>
  <si>
    <t>OLIG2</t>
  </si>
  <si>
    <t>OMD</t>
  </si>
  <si>
    <t>P2RY8</t>
  </si>
  <si>
    <t>PABPC1</t>
  </si>
  <si>
    <t>PAFAH1B2</t>
  </si>
  <si>
    <t>PALB2</t>
  </si>
  <si>
    <t>PAX3</t>
  </si>
  <si>
    <t>PAX5</t>
  </si>
  <si>
    <t>PAX7</t>
  </si>
  <si>
    <t>PAX8</t>
  </si>
  <si>
    <t>PBRM1</t>
  </si>
  <si>
    <t>PBX1</t>
  </si>
  <si>
    <t>PCBP1</t>
  </si>
  <si>
    <t>PCM1</t>
  </si>
  <si>
    <t>PDCD1LG2</t>
  </si>
  <si>
    <t>PDE4DIP</t>
  </si>
  <si>
    <t>PDGFB</t>
  </si>
  <si>
    <t>PDGFRA</t>
  </si>
  <si>
    <t>PDGFRB</t>
  </si>
  <si>
    <t>PER1</t>
  </si>
  <si>
    <t>PHF6</t>
  </si>
  <si>
    <t>PHOX2B</t>
  </si>
  <si>
    <t>PICALM</t>
  </si>
  <si>
    <t>PIK3CA</t>
  </si>
  <si>
    <t>PIK3CB</t>
  </si>
  <si>
    <t>PIK3R1</t>
  </si>
  <si>
    <t>PIM1</t>
  </si>
  <si>
    <t>PLAG1</t>
  </si>
  <si>
    <t>PLCG1</t>
  </si>
  <si>
    <t>PML</t>
  </si>
  <si>
    <t>PMS1</t>
  </si>
  <si>
    <t>PMS2</t>
  </si>
  <si>
    <t>POLD1</t>
  </si>
  <si>
    <t>POLE</t>
  </si>
  <si>
    <t>POLG</t>
  </si>
  <si>
    <t>POLQ</t>
  </si>
  <si>
    <t>POT1</t>
  </si>
  <si>
    <t>POU2AF1</t>
  </si>
  <si>
    <t>POU5F1</t>
  </si>
  <si>
    <t>PPARG</t>
  </si>
  <si>
    <t>PPFIBP1</t>
  </si>
  <si>
    <t>PPM1D</t>
  </si>
  <si>
    <t>PPP2R1A</t>
  </si>
  <si>
    <t>PPP6C</t>
  </si>
  <si>
    <t>PRCC</t>
  </si>
  <si>
    <t>PRDM1</t>
  </si>
  <si>
    <t>PRDM16</t>
  </si>
  <si>
    <t>PRDM2</t>
  </si>
  <si>
    <t>PREX2</t>
  </si>
  <si>
    <t>PRF1</t>
  </si>
  <si>
    <t>PRKACA</t>
  </si>
  <si>
    <t>PRKAR1A</t>
  </si>
  <si>
    <t>PRKCB</t>
  </si>
  <si>
    <t>PRPF40B</t>
  </si>
  <si>
    <t>PRRX1</t>
  </si>
  <si>
    <t>PSIP1</t>
  </si>
  <si>
    <t>PTCH1</t>
  </si>
  <si>
    <t>PTEN</t>
  </si>
  <si>
    <t>PTK6</t>
  </si>
  <si>
    <t>PTPN11</t>
  </si>
  <si>
    <t>PTPN13</t>
  </si>
  <si>
    <t>PTPN6</t>
  </si>
  <si>
    <t>PTPRB</t>
  </si>
  <si>
    <t>PTPRC</t>
  </si>
  <si>
    <t>PTPRD</t>
  </si>
  <si>
    <t>PTPRK</t>
  </si>
  <si>
    <t>PTPRT</t>
  </si>
  <si>
    <t>PWWP2A</t>
  </si>
  <si>
    <t>QKI</t>
  </si>
  <si>
    <t>RABEP1</t>
  </si>
  <si>
    <t>RAC1</t>
  </si>
  <si>
    <t>RAD17</t>
  </si>
  <si>
    <t>RAD21</t>
  </si>
  <si>
    <t>RAD51B</t>
  </si>
  <si>
    <t>RAF1</t>
  </si>
  <si>
    <t>RALGDS</t>
  </si>
  <si>
    <t>RANBP2</t>
  </si>
  <si>
    <t>RAP1GDS1</t>
  </si>
  <si>
    <t>RARA</t>
  </si>
  <si>
    <t>RB1</t>
  </si>
  <si>
    <t>RBM10</t>
  </si>
  <si>
    <t>RBM15</t>
  </si>
  <si>
    <t>RECQL4</t>
  </si>
  <si>
    <t>REL</t>
  </si>
  <si>
    <t>RET</t>
  </si>
  <si>
    <t>RFWD3</t>
  </si>
  <si>
    <t>RGPD3</t>
  </si>
  <si>
    <t>RGS7</t>
  </si>
  <si>
    <t>RHOA</t>
  </si>
  <si>
    <t>RHOH</t>
  </si>
  <si>
    <t>RMI2</t>
  </si>
  <si>
    <t>RNF213</t>
  </si>
  <si>
    <t>RNF43</t>
  </si>
  <si>
    <t>ROBO2</t>
  </si>
  <si>
    <t>ROS1</t>
  </si>
  <si>
    <t>RPL10</t>
  </si>
  <si>
    <t>RPL22</t>
  </si>
  <si>
    <t>RPL5</t>
  </si>
  <si>
    <t>RPN1</t>
  </si>
  <si>
    <t>RSPO2</t>
  </si>
  <si>
    <t>RSPO3</t>
  </si>
  <si>
    <t>RUNDC2A</t>
  </si>
  <si>
    <t>RUNX1</t>
  </si>
  <si>
    <t>RUNX1T1</t>
  </si>
  <si>
    <t>S100A7</t>
  </si>
  <si>
    <t>SALL4</t>
  </si>
  <si>
    <t>SBDS</t>
  </si>
  <si>
    <t>SDC4</t>
  </si>
  <si>
    <t>SDHA</t>
  </si>
  <si>
    <t>SDHAF2</t>
  </si>
  <si>
    <t>SDHB</t>
  </si>
  <si>
    <t>SDHC</t>
  </si>
  <si>
    <t>SDHD</t>
  </si>
  <si>
    <t>SET</t>
  </si>
  <si>
    <t>SETBP1</t>
  </si>
  <si>
    <t>SETD1B</t>
  </si>
  <si>
    <t>SETD2</t>
  </si>
  <si>
    <t>SF3B1</t>
  </si>
  <si>
    <t>SFPQ</t>
  </si>
  <si>
    <t>SFRP4</t>
  </si>
  <si>
    <t>SGK1</t>
  </si>
  <si>
    <t>SH2B3</t>
  </si>
  <si>
    <t>SH3GL1</t>
  </si>
  <si>
    <t>SIRPA</t>
  </si>
  <si>
    <t>SIX1</t>
  </si>
  <si>
    <t>SIX2</t>
  </si>
  <si>
    <t>SKI</t>
  </si>
  <si>
    <t>SLC34A2</t>
  </si>
  <si>
    <t>SLC45A3</t>
  </si>
  <si>
    <t>SMAD2</t>
  </si>
  <si>
    <t>SMAD3</t>
  </si>
  <si>
    <t>SMAD4</t>
  </si>
  <si>
    <t>SMARCA4</t>
  </si>
  <si>
    <t>SMARCB1</t>
  </si>
  <si>
    <t>SMARCD1</t>
  </si>
  <si>
    <t>SMARCE1</t>
  </si>
  <si>
    <t>SMC1A</t>
  </si>
  <si>
    <t>SMO</t>
  </si>
  <si>
    <t>SND1</t>
  </si>
  <si>
    <t>SOCS1</t>
  </si>
  <si>
    <t>SOX2</t>
  </si>
  <si>
    <t>SOX21</t>
  </si>
  <si>
    <t>SPECC1</t>
  </si>
  <si>
    <t>SPEN</t>
  </si>
  <si>
    <t>SPOP</t>
  </si>
  <si>
    <t>SRC</t>
  </si>
  <si>
    <t>SRGAP3</t>
  </si>
  <si>
    <t>SRSF2</t>
  </si>
  <si>
    <t>SRSF3</t>
  </si>
  <si>
    <t>SS18</t>
  </si>
  <si>
    <t>SS18L1</t>
  </si>
  <si>
    <t>SSX1</t>
  </si>
  <si>
    <t>SSX2</t>
  </si>
  <si>
    <t>SSX4</t>
  </si>
  <si>
    <t>STAG1</t>
  </si>
  <si>
    <t>STAG2</t>
  </si>
  <si>
    <t>STAT3</t>
  </si>
  <si>
    <t>STAT5B</t>
  </si>
  <si>
    <t>STAT6</t>
  </si>
  <si>
    <t>STIL</t>
  </si>
  <si>
    <t>STK11</t>
  </si>
  <si>
    <t>STRN</t>
  </si>
  <si>
    <t>SUFU</t>
  </si>
  <si>
    <t>SUZ12</t>
  </si>
  <si>
    <t>SYK</t>
  </si>
  <si>
    <t>TAF15</t>
  </si>
  <si>
    <t>TAL1</t>
  </si>
  <si>
    <t>TAL2</t>
  </si>
  <si>
    <t>TBL1XR1</t>
  </si>
  <si>
    <t>TBX3</t>
  </si>
  <si>
    <t>TCEA1</t>
  </si>
  <si>
    <t>TCF12</t>
  </si>
  <si>
    <t>TCF3</t>
  </si>
  <si>
    <t>TCF7L2</t>
  </si>
  <si>
    <t>TCL1A</t>
  </si>
  <si>
    <t>TEC</t>
  </si>
  <si>
    <t>TERT</t>
  </si>
  <si>
    <t>TET1</t>
  </si>
  <si>
    <t>TET2</t>
  </si>
  <si>
    <t>TFE3</t>
  </si>
  <si>
    <t>TFEB</t>
  </si>
  <si>
    <t>TFG</t>
  </si>
  <si>
    <t>TFPT</t>
  </si>
  <si>
    <t>TFRC</t>
  </si>
  <si>
    <t>TGFBR2</t>
  </si>
  <si>
    <t>THRAP3</t>
  </si>
  <si>
    <t>TLX1</t>
  </si>
  <si>
    <t>TLX3</t>
  </si>
  <si>
    <t>TMEM127</t>
  </si>
  <si>
    <t>TMPRSS2</t>
  </si>
  <si>
    <t>TNC</t>
  </si>
  <si>
    <t>TNFAIP3</t>
  </si>
  <si>
    <t>TNFRSF14</t>
  </si>
  <si>
    <t>TNFRSF17</t>
  </si>
  <si>
    <t>TOP1</t>
  </si>
  <si>
    <t>TP53</t>
  </si>
  <si>
    <t>TP63</t>
  </si>
  <si>
    <t>TPM3</t>
  </si>
  <si>
    <t>TPM4</t>
  </si>
  <si>
    <t>TPR</t>
  </si>
  <si>
    <t>TRA</t>
  </si>
  <si>
    <t>TRAF7</t>
  </si>
  <si>
    <t>TRB</t>
  </si>
  <si>
    <t>TRD</t>
  </si>
  <si>
    <t>TRIM24</t>
  </si>
  <si>
    <t>TRIM27</t>
  </si>
  <si>
    <t>TRIM33</t>
  </si>
  <si>
    <t>TRIP11</t>
  </si>
  <si>
    <t>TRRAP</t>
  </si>
  <si>
    <t>TSC1</t>
  </si>
  <si>
    <t>TSC2</t>
  </si>
  <si>
    <t>TSHR</t>
  </si>
  <si>
    <t>U2AF1</t>
  </si>
  <si>
    <t>UBR5</t>
  </si>
  <si>
    <t>USP44</t>
  </si>
  <si>
    <t>USP6</t>
  </si>
  <si>
    <t>USP8</t>
  </si>
  <si>
    <t>VAV1</t>
  </si>
  <si>
    <t>VHL</t>
  </si>
  <si>
    <t>VTI1A</t>
  </si>
  <si>
    <t>WAS</t>
  </si>
  <si>
    <t>WHSC1</t>
  </si>
  <si>
    <t>WHSC1L1</t>
  </si>
  <si>
    <t>WIF1</t>
  </si>
  <si>
    <t>WNK2</t>
  </si>
  <si>
    <t>WRN</t>
  </si>
  <si>
    <t>WT1</t>
  </si>
  <si>
    <t>WWTR1</t>
  </si>
  <si>
    <t>XPA</t>
  </si>
  <si>
    <t>XPC</t>
  </si>
  <si>
    <t>XPO1</t>
  </si>
  <si>
    <t>YWHAE</t>
  </si>
  <si>
    <t>ZBTB16</t>
  </si>
  <si>
    <t>ZCCHC8</t>
  </si>
  <si>
    <t>ZEB1</t>
  </si>
  <si>
    <t>ZFHX3</t>
  </si>
  <si>
    <t>ZMYM3</t>
  </si>
  <si>
    <t>ZNF198</t>
  </si>
  <si>
    <t>ZNF278</t>
  </si>
  <si>
    <t>ZNF331</t>
  </si>
  <si>
    <t>ZNF384</t>
  </si>
  <si>
    <t>ZNF429</t>
  </si>
  <si>
    <t>ZNF479</t>
  </si>
  <si>
    <t>ZNF521</t>
  </si>
  <si>
    <t>ZNRF3</t>
  </si>
  <si>
    <t>ZRSR2</t>
  </si>
  <si>
    <t>Blimb1</t>
  </si>
  <si>
    <t>igll1</t>
  </si>
  <si>
    <t xml:space="preserve">SpiB </t>
  </si>
  <si>
    <t>-LOG(padj)</t>
  </si>
  <si>
    <t>GFP1</t>
  </si>
  <si>
    <t>GFP2</t>
  </si>
  <si>
    <t>IRF41</t>
  </si>
  <si>
    <t>IRF42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</si>
</sst>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7" fontId="0" fillId="0" borderId="0" xfId="0" applyNumberFormat="1"/>
    <xf numFmtId="0" fontId="0" fillId="2" borderId="0" xfId="0" applyFill="1"/>
    <xf numFmtId="0" fontId="1" fillId="0" borderId="0" xfId="0" quotePrefix="1" applyFont="1"/>
  </cellXfs>
  <cellStyles count="1">
    <cellStyle name="Standard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2141"/>
  <sheetViews>
    <sheetView tabSelected="1" topLeftCell="J1" zoomScale="112" workbookViewId="0">
      <selection activeCell="O2" sqref="O2"/>
    </sheetView>
  </sheetViews>
  <sheetFormatPr baseColWidth="10" defaultColWidth="9.1640625" defaultRowHeight="13" x14ac:dyDescent="0.15"/>
  <cols>
    <col min="1" max="1" width="17.1640625" customWidth="1"/>
    <col min="2" max="2" width="15.5" customWidth="1"/>
    <col min="3" max="3" width="17.1640625" customWidth="1"/>
    <col min="4" max="4" width="14.6640625" customWidth="1"/>
    <col min="5" max="5" width="13.33203125" customWidth="1"/>
    <col min="6" max="6" width="9.1640625" customWidth="1"/>
    <col min="7" max="8" width="15.1640625" customWidth="1"/>
    <col min="9" max="9" width="9.1640625" customWidth="1"/>
    <col min="10" max="10" width="18.1640625" customWidth="1"/>
    <col min="11" max="11" width="63" customWidth="1"/>
    <col min="12" max="12" width="40.83203125" customWidth="1"/>
    <col min="13" max="13" width="35.5" customWidth="1"/>
    <col min="14" max="14" width="39" customWidth="1"/>
    <col min="15" max="15" width="41.5" customWidth="1"/>
  </cols>
  <sheetData>
    <row r="1" spans="1:16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37072</v>
      </c>
      <c r="I1" s="1" t="s">
        <v>7</v>
      </c>
      <c r="J1" s="1" t="s">
        <v>8</v>
      </c>
      <c r="K1" s="1" t="s">
        <v>9</v>
      </c>
      <c r="L1" s="1" t="s">
        <v>37073</v>
      </c>
      <c r="M1" s="1" t="s">
        <v>37074</v>
      </c>
      <c r="N1" s="1" t="s">
        <v>37075</v>
      </c>
      <c r="O1" s="1" t="s">
        <v>37076</v>
      </c>
      <c r="P1" s="1" t="s">
        <v>10</v>
      </c>
    </row>
    <row r="2" spans="1:16" x14ac:dyDescent="0.15">
      <c r="A2" t="s">
        <v>11</v>
      </c>
      <c r="B2">
        <v>254.77264157747101</v>
      </c>
      <c r="C2">
        <v>5.3846965585022</v>
      </c>
      <c r="D2">
        <v>7.0839485403796099</v>
      </c>
      <c r="E2">
        <v>0.18183252435941999</v>
      </c>
      <c r="F2">
        <v>29.613495041505999</v>
      </c>
      <c r="G2">
        <v>1.0016363104064295E-192</v>
      </c>
      <c r="H2">
        <f>-LOG(I2)</f>
        <v>187.91546494414729</v>
      </c>
      <c r="I2">
        <v>1.2148846808919596E-188</v>
      </c>
      <c r="J2" t="s">
        <v>12</v>
      </c>
      <c r="K2" t="s">
        <v>13</v>
      </c>
      <c r="L2">
        <v>5.0369678706119796</v>
      </c>
      <c r="M2">
        <v>12.8401533508294</v>
      </c>
      <c r="N2">
        <v>1143.3767709618901</v>
      </c>
      <c r="O2">
        <v>1358.4402876751201</v>
      </c>
      <c r="P2" t="s">
        <v>13</v>
      </c>
    </row>
    <row r="3" spans="1:16" x14ac:dyDescent="0.15">
      <c r="A3" t="s">
        <v>20</v>
      </c>
      <c r="B3">
        <v>1591.44881586064</v>
      </c>
      <c r="C3">
        <v>4.2363180843263804</v>
      </c>
      <c r="D3">
        <v>7.3991027434146801</v>
      </c>
      <c r="E3">
        <v>0.20028278323503901</v>
      </c>
      <c r="F3">
        <v>21.151683713896301</v>
      </c>
      <c r="G3">
        <v>2.6626678293340996E-99</v>
      </c>
      <c r="H3">
        <f t="shared" ref="H3:H66" si="0">-LOG(I3)</f>
        <v>95.09291800415869</v>
      </c>
      <c r="I3">
        <v>8.0738745254983092E-96</v>
      </c>
      <c r="J3" t="s">
        <v>21</v>
      </c>
      <c r="K3" t="s">
        <v>22</v>
      </c>
      <c r="L3">
        <v>36.266168668406301</v>
      </c>
      <c r="M3">
        <v>56.496674743649301</v>
      </c>
      <c r="N3">
        <v>7859.92040549996</v>
      </c>
      <c r="O3">
        <v>7850.46203701389</v>
      </c>
      <c r="P3" t="s">
        <v>22</v>
      </c>
    </row>
    <row r="4" spans="1:16" x14ac:dyDescent="0.15">
      <c r="A4" t="s">
        <v>26</v>
      </c>
      <c r="B4">
        <v>60.549942123588899</v>
      </c>
      <c r="C4">
        <v>3.7739695253922299</v>
      </c>
      <c r="D4">
        <v>8.3420823533692801</v>
      </c>
      <c r="E4">
        <v>0.19762158592133</v>
      </c>
      <c r="F4">
        <v>19.096949899463901</v>
      </c>
      <c r="G4">
        <v>2.6767445504360596E-81</v>
      </c>
      <c r="H4">
        <f t="shared" si="0"/>
        <v>77.266719327158896</v>
      </c>
      <c r="I4">
        <v>5.4110391087064888E-78</v>
      </c>
      <c r="J4" t="s">
        <v>27</v>
      </c>
      <c r="K4" t="s">
        <v>28</v>
      </c>
      <c r="L4">
        <v>0</v>
      </c>
      <c r="M4">
        <v>1.71202044677725</v>
      </c>
      <c r="N4">
        <v>284.89031890485302</v>
      </c>
      <c r="O4">
        <v>314.17111522074401</v>
      </c>
      <c r="P4" t="s">
        <v>28</v>
      </c>
    </row>
    <row r="5" spans="1:16" x14ac:dyDescent="0.15">
      <c r="A5" t="s">
        <v>29</v>
      </c>
      <c r="B5">
        <v>63.344166587008402</v>
      </c>
      <c r="C5">
        <v>3.7146831619740399</v>
      </c>
      <c r="D5">
        <v>7.0694144304168702</v>
      </c>
      <c r="E5">
        <v>0.1979955204362</v>
      </c>
      <c r="F5">
        <v>18.761450530750899</v>
      </c>
      <c r="G5">
        <v>1.5608141219388097E-78</v>
      </c>
      <c r="H5">
        <f t="shared" si="0"/>
        <v>74.567921858145738</v>
      </c>
      <c r="I5">
        <v>2.7044449264279792E-75</v>
      </c>
      <c r="J5" t="s">
        <v>30</v>
      </c>
      <c r="K5" t="s">
        <v>31</v>
      </c>
      <c r="L5">
        <v>1.0073935741224</v>
      </c>
      <c r="M5">
        <v>3.4240408935544999</v>
      </c>
      <c r="N5">
        <v>312.87061808300803</v>
      </c>
      <c r="O5">
        <v>306.53942821133302</v>
      </c>
      <c r="P5" t="s">
        <v>31</v>
      </c>
    </row>
    <row r="6" spans="1:16" x14ac:dyDescent="0.15">
      <c r="A6" t="s">
        <v>53</v>
      </c>
      <c r="B6">
        <v>42.045565990062002</v>
      </c>
      <c r="C6">
        <v>3.2152171460115202</v>
      </c>
      <c r="D6">
        <v>10.2452026183316</v>
      </c>
      <c r="E6">
        <v>0.19549980257690999</v>
      </c>
      <c r="F6">
        <v>16.446140116927399</v>
      </c>
      <c r="G6">
        <v>8.9386316159960603E-61</v>
      </c>
      <c r="H6">
        <f t="shared" si="0"/>
        <v>57.140995223748703</v>
      </c>
      <c r="I6">
        <v>7.2277775246944201E-58</v>
      </c>
      <c r="J6" t="s">
        <v>54</v>
      </c>
      <c r="K6" t="s">
        <v>55</v>
      </c>
      <c r="L6">
        <v>0</v>
      </c>
      <c r="M6">
        <v>0</v>
      </c>
      <c r="N6">
        <v>185.687440000485</v>
      </c>
      <c r="O6">
        <v>228.950610282323</v>
      </c>
      <c r="P6" t="s">
        <v>55</v>
      </c>
    </row>
    <row r="7" spans="1:16" x14ac:dyDescent="0.15">
      <c r="A7" t="s">
        <v>56</v>
      </c>
      <c r="B7">
        <v>5428.3778106076597</v>
      </c>
      <c r="C7">
        <v>3.1410082946415399</v>
      </c>
      <c r="D7">
        <v>7.0053005767488203</v>
      </c>
      <c r="E7">
        <v>0.19211685428594</v>
      </c>
      <c r="F7">
        <v>16.349467652466199</v>
      </c>
      <c r="G7">
        <v>4.3879666673127502E-60</v>
      </c>
      <c r="H7">
        <f t="shared" si="0"/>
        <v>56.478031666755776</v>
      </c>
      <c r="I7">
        <v>3.3263529817397693E-57</v>
      </c>
      <c r="J7" t="s">
        <v>57</v>
      </c>
      <c r="K7" t="s">
        <v>58</v>
      </c>
      <c r="L7">
        <v>108.798506005219</v>
      </c>
      <c r="M7">
        <v>305.59564974973898</v>
      </c>
      <c r="N7">
        <v>24243.657406090701</v>
      </c>
      <c r="O7">
        <v>29057.648288331598</v>
      </c>
      <c r="P7" t="s">
        <v>58</v>
      </c>
    </row>
    <row r="8" spans="1:16" x14ac:dyDescent="0.15">
      <c r="A8" t="s">
        <v>104</v>
      </c>
      <c r="B8">
        <v>117.479151671105</v>
      </c>
      <c r="C8">
        <v>2.6952880818732701</v>
      </c>
      <c r="D8">
        <v>4.5868540824356296</v>
      </c>
      <c r="E8">
        <v>0.18792522740444001</v>
      </c>
      <c r="F8">
        <v>14.3423430643117</v>
      </c>
      <c r="G8">
        <v>1.1896994983431501E-46</v>
      </c>
      <c r="H8">
        <f t="shared" si="0"/>
        <v>43.345887703808508</v>
      </c>
      <c r="I8">
        <v>4.5093328798137795E-44</v>
      </c>
      <c r="J8" t="s">
        <v>105</v>
      </c>
      <c r="K8" t="s">
        <v>106</v>
      </c>
      <c r="L8">
        <v>12.0887228894687</v>
      </c>
      <c r="M8">
        <v>9.4161124572748793</v>
      </c>
      <c r="N8">
        <v>218.75506630194101</v>
      </c>
      <c r="O8">
        <v>293.81994986231501</v>
      </c>
      <c r="P8" t="s">
        <v>106</v>
      </c>
    </row>
    <row r="9" spans="1:16" x14ac:dyDescent="0.15">
      <c r="A9" t="s">
        <v>122</v>
      </c>
      <c r="B9">
        <v>138.68827569669699</v>
      </c>
      <c r="C9">
        <v>2.5265810793765402</v>
      </c>
      <c r="D9">
        <v>3.9285077038723801</v>
      </c>
      <c r="E9">
        <v>0.181695629721325</v>
      </c>
      <c r="F9">
        <v>13.9055687979489</v>
      </c>
      <c r="G9">
        <v>5.8599155683028096E-44</v>
      </c>
      <c r="H9">
        <f t="shared" si="0"/>
        <v>40.728067241965917</v>
      </c>
      <c r="I9">
        <v>1.8703925244196E-41</v>
      </c>
      <c r="J9" t="s">
        <v>123</v>
      </c>
      <c r="K9" t="s">
        <v>124</v>
      </c>
      <c r="L9">
        <v>24.1774457789375</v>
      </c>
      <c r="M9">
        <v>11.984143127440801</v>
      </c>
      <c r="N9">
        <v>278.53116000072703</v>
      </c>
      <c r="O9">
        <v>260.74930615486801</v>
      </c>
      <c r="P9" t="s">
        <v>124</v>
      </c>
    </row>
    <row r="10" spans="1:16" x14ac:dyDescent="0.15">
      <c r="A10" t="s">
        <v>146</v>
      </c>
      <c r="B10">
        <v>25.821814438005401</v>
      </c>
      <c r="C10">
        <v>2.4717274417455002</v>
      </c>
      <c r="D10">
        <v>8.0973580248343104</v>
      </c>
      <c r="E10">
        <v>0.18761812297470701</v>
      </c>
      <c r="F10">
        <v>13.174246722843099</v>
      </c>
      <c r="G10">
        <v>1.2345345962940899E-39</v>
      </c>
      <c r="H10">
        <f t="shared" si="0"/>
        <v>36.487429570627938</v>
      </c>
      <c r="I10">
        <v>3.25514567792413E-37</v>
      </c>
      <c r="J10" t="s">
        <v>147</v>
      </c>
      <c r="K10" t="s">
        <v>148</v>
      </c>
      <c r="L10">
        <v>1.0073935741224</v>
      </c>
      <c r="M10">
        <v>0</v>
      </c>
      <c r="N10">
        <v>134.814168767475</v>
      </c>
      <c r="O10">
        <v>119.563096480769</v>
      </c>
      <c r="P10" t="s">
        <v>148</v>
      </c>
    </row>
    <row r="11" spans="1:16" x14ac:dyDescent="0.15">
      <c r="A11" t="s">
        <v>167</v>
      </c>
      <c r="B11">
        <v>152.792408108697</v>
      </c>
      <c r="C11">
        <v>2.3940408820694099</v>
      </c>
      <c r="D11">
        <v>4.0451220864647697</v>
      </c>
      <c r="E11">
        <v>0.188845297385733</v>
      </c>
      <c r="F11">
        <v>12.677259721111099</v>
      </c>
      <c r="G11">
        <v>7.9047348259086401E-37</v>
      </c>
      <c r="H11">
        <f t="shared" si="0"/>
        <v>33.742563567979573</v>
      </c>
      <c r="I11">
        <v>1.8089911076121898E-34</v>
      </c>
      <c r="J11" t="s">
        <v>168</v>
      </c>
      <c r="K11" t="s">
        <v>169</v>
      </c>
      <c r="L11">
        <v>17.125690760080701</v>
      </c>
      <c r="M11">
        <v>15.4081840209953</v>
      </c>
      <c r="N11">
        <v>237.83254301431899</v>
      </c>
      <c r="O11">
        <v>297.63579336702003</v>
      </c>
      <c r="P11" t="s">
        <v>169</v>
      </c>
    </row>
    <row r="12" spans="1:16" x14ac:dyDescent="0.15">
      <c r="A12" t="s">
        <v>215</v>
      </c>
      <c r="B12">
        <v>47.933250427718498</v>
      </c>
      <c r="C12">
        <v>2.3883744484602998</v>
      </c>
      <c r="D12">
        <v>4.5601845811818897</v>
      </c>
      <c r="E12">
        <v>0.20002279893518701</v>
      </c>
      <c r="F12">
        <v>11.9405110876096</v>
      </c>
      <c r="G12">
        <v>7.2774636679631403E-33</v>
      </c>
      <c r="H12">
        <f t="shared" si="0"/>
        <v>29.893044048741057</v>
      </c>
      <c r="I12">
        <v>1.27925154824239E-30</v>
      </c>
      <c r="J12" t="s">
        <v>216</v>
      </c>
      <c r="K12" t="s">
        <v>217</v>
      </c>
      <c r="L12">
        <v>8.0591485929791702</v>
      </c>
      <c r="M12">
        <v>7.7040920104976305</v>
      </c>
      <c r="N12">
        <v>193.318430685436</v>
      </c>
      <c r="O12">
        <v>178.072696886252</v>
      </c>
      <c r="P12" t="s">
        <v>217</v>
      </c>
    </row>
    <row r="13" spans="1:16" x14ac:dyDescent="0.15">
      <c r="A13" t="s">
        <v>74</v>
      </c>
      <c r="B13">
        <v>352.02351372926103</v>
      </c>
      <c r="C13">
        <v>2.3793658485738098</v>
      </c>
      <c r="D13">
        <v>2.9390358079889403</v>
      </c>
      <c r="E13">
        <v>0.153605494360984</v>
      </c>
      <c r="F13">
        <v>15.4901089864802</v>
      </c>
      <c r="G13">
        <v>4.0460402227227496E-54</v>
      </c>
      <c r="H13">
        <f t="shared" si="0"/>
        <v>50.651567488879877</v>
      </c>
      <c r="I13">
        <v>2.2306555391547399E-51</v>
      </c>
      <c r="J13" t="s">
        <v>75</v>
      </c>
      <c r="K13" t="s">
        <v>76</v>
      </c>
      <c r="L13">
        <v>73.539730910934907</v>
      </c>
      <c r="M13">
        <v>89.025063232416997</v>
      </c>
      <c r="N13">
        <v>653.72153534417203</v>
      </c>
      <c r="O13">
        <v>597.81548240384495</v>
      </c>
      <c r="P13" t="s">
        <v>76</v>
      </c>
    </row>
    <row r="14" spans="1:16" x14ac:dyDescent="0.15">
      <c r="A14" t="s">
        <v>14</v>
      </c>
      <c r="B14">
        <v>1122.9994197404601</v>
      </c>
      <c r="C14">
        <v>2.3427709355019801</v>
      </c>
      <c r="D14">
        <v>2.5152895898441598</v>
      </c>
      <c r="E14">
        <v>9.9004667448982106E-2</v>
      </c>
      <c r="F14">
        <v>23.663237258073998</v>
      </c>
      <c r="G14">
        <v>8.6249638002684488E-124</v>
      </c>
      <c r="H14">
        <f t="shared" si="0"/>
        <v>119.28144771863364</v>
      </c>
      <c r="I14">
        <v>5.2306092966727986E-120</v>
      </c>
      <c r="J14" t="s">
        <v>15</v>
      </c>
      <c r="K14" t="s">
        <v>16</v>
      </c>
      <c r="L14">
        <v>312.292007977943</v>
      </c>
      <c r="M14">
        <v>324.42787466428899</v>
      </c>
      <c r="N14">
        <v>1769.1180071279</v>
      </c>
      <c r="O14">
        <v>1873.57916081035</v>
      </c>
      <c r="P14" t="s">
        <v>16</v>
      </c>
    </row>
    <row r="15" spans="1:16" x14ac:dyDescent="0.15">
      <c r="A15" t="s">
        <v>35</v>
      </c>
      <c r="B15">
        <v>468.55628716669497</v>
      </c>
      <c r="C15">
        <v>2.2407237869887799</v>
      </c>
      <c r="D15">
        <v>2.53199084593088</v>
      </c>
      <c r="E15">
        <v>0.124155134473335</v>
      </c>
      <c r="F15">
        <v>18.047773831456201</v>
      </c>
      <c r="G15">
        <v>8.2135158325433284E-73</v>
      </c>
      <c r="H15">
        <f t="shared" si="0"/>
        <v>68.955888414752962</v>
      </c>
      <c r="I15">
        <v>1.1069081503657599E-69</v>
      </c>
      <c r="J15" t="s">
        <v>36</v>
      </c>
      <c r="K15" t="s">
        <v>37</v>
      </c>
      <c r="L15">
        <v>129.95377106178901</v>
      </c>
      <c r="M15">
        <v>134.393605072014</v>
      </c>
      <c r="N15">
        <v>787.26387233082096</v>
      </c>
      <c r="O15">
        <v>742.81753558264904</v>
      </c>
      <c r="P15" t="s">
        <v>37</v>
      </c>
    </row>
    <row r="16" spans="1:16" x14ac:dyDescent="0.15">
      <c r="A16" t="s">
        <v>164</v>
      </c>
      <c r="B16">
        <v>173.99204513290101</v>
      </c>
      <c r="C16">
        <v>2.2113594736008499</v>
      </c>
      <c r="D16">
        <v>3.0599913324342198</v>
      </c>
      <c r="E16">
        <v>0.17320084044456099</v>
      </c>
      <c r="F16">
        <v>12.767602443064799</v>
      </c>
      <c r="G16">
        <v>2.4869745586130896E-37</v>
      </c>
      <c r="H16">
        <f t="shared" si="0"/>
        <v>34.236507005057994</v>
      </c>
      <c r="I16">
        <v>5.8008681579650293E-35</v>
      </c>
      <c r="J16" t="s">
        <v>165</v>
      </c>
      <c r="K16" t="s">
        <v>166</v>
      </c>
      <c r="L16">
        <v>44.325317261385401</v>
      </c>
      <c r="M16">
        <v>33.384398712156397</v>
      </c>
      <c r="N16">
        <v>311.59878630218299</v>
      </c>
      <c r="O16">
        <v>331.97838490936903</v>
      </c>
      <c r="P16" t="s">
        <v>166</v>
      </c>
    </row>
    <row r="17" spans="1:16" x14ac:dyDescent="0.15">
      <c r="A17" t="s">
        <v>110</v>
      </c>
      <c r="B17">
        <v>269.65577505540699</v>
      </c>
      <c r="C17">
        <v>2.16960714857544</v>
      </c>
      <c r="D17">
        <v>2.7294340742941801</v>
      </c>
      <c r="E17">
        <v>0.15318989181001899</v>
      </c>
      <c r="F17">
        <v>14.162861027841901</v>
      </c>
      <c r="G17">
        <v>1.55530823693432E-45</v>
      </c>
      <c r="H17">
        <f t="shared" si="0"/>
        <v>42.255837448954793</v>
      </c>
      <c r="I17">
        <v>5.5483334134636502E-43</v>
      </c>
      <c r="J17" t="s">
        <v>111</v>
      </c>
      <c r="K17" t="s">
        <v>112</v>
      </c>
      <c r="L17">
        <v>69.510156614445293</v>
      </c>
      <c r="M17">
        <v>55.6406645202606</v>
      </c>
      <c r="N17">
        <v>450.22845041213401</v>
      </c>
      <c r="O17">
        <v>375.22461129602999</v>
      </c>
      <c r="P17" t="s">
        <v>112</v>
      </c>
    </row>
    <row r="18" spans="1:16" x14ac:dyDescent="0.15">
      <c r="A18" t="s">
        <v>101</v>
      </c>
      <c r="B18">
        <v>346.15683802342699</v>
      </c>
      <c r="C18">
        <v>2.14311412882941</v>
      </c>
      <c r="D18">
        <v>2.5974096269185099</v>
      </c>
      <c r="E18">
        <v>0.14702619449496801</v>
      </c>
      <c r="F18">
        <v>14.5764102525469</v>
      </c>
      <c r="G18">
        <v>3.9684211695635901E-48</v>
      </c>
      <c r="H18">
        <f t="shared" si="0"/>
        <v>44.80891894006723</v>
      </c>
      <c r="I18">
        <v>1.55267678598829E-45</v>
      </c>
      <c r="J18" t="s">
        <v>102</v>
      </c>
      <c r="K18" t="s">
        <v>103</v>
      </c>
      <c r="L18">
        <v>106.78371885697401</v>
      </c>
      <c r="M18">
        <v>77.896930328364903</v>
      </c>
      <c r="N18">
        <v>606.66375945363802</v>
      </c>
      <c r="O18">
        <v>503.69134262111203</v>
      </c>
      <c r="P18" t="s">
        <v>103</v>
      </c>
    </row>
    <row r="19" spans="1:16" x14ac:dyDescent="0.15">
      <c r="A19" t="s">
        <v>23</v>
      </c>
      <c r="B19">
        <v>1210.29392572288</v>
      </c>
      <c r="C19">
        <v>2.1178778719797702</v>
      </c>
      <c r="D19">
        <v>2.28505621069126</v>
      </c>
      <c r="E19">
        <v>0.102690453338635</v>
      </c>
      <c r="F19">
        <v>20.623902253073201</v>
      </c>
      <c r="G19">
        <v>1.6748895785821597E-94</v>
      </c>
      <c r="H19">
        <f t="shared" si="0"/>
        <v>90.391158827950534</v>
      </c>
      <c r="I19">
        <v>4.0629471397246088E-91</v>
      </c>
      <c r="J19" t="s">
        <v>24</v>
      </c>
      <c r="K19" t="s">
        <v>25</v>
      </c>
      <c r="L19">
        <v>392.88349390773402</v>
      </c>
      <c r="M19">
        <v>390.34066186521301</v>
      </c>
      <c r="N19">
        <v>1798.3701380868799</v>
      </c>
      <c r="O19">
        <v>2018.58121398915</v>
      </c>
      <c r="P19" t="s">
        <v>25</v>
      </c>
    </row>
    <row r="20" spans="1:16" x14ac:dyDescent="0.15">
      <c r="A20" t="s">
        <v>275</v>
      </c>
      <c r="B20">
        <v>111.92962182288301</v>
      </c>
      <c r="C20">
        <v>2.1040332415880898</v>
      </c>
      <c r="D20">
        <v>3.6473552157339002</v>
      </c>
      <c r="E20">
        <v>0.19265806291743801</v>
      </c>
      <c r="F20">
        <v>10.921075452158799</v>
      </c>
      <c r="G20">
        <v>9.1406986241237289E-28</v>
      </c>
      <c r="H20">
        <f t="shared" si="0"/>
        <v>24.904585620436869</v>
      </c>
      <c r="I20">
        <v>1.2457026248538999E-25</v>
      </c>
      <c r="J20" t="s">
        <v>276</v>
      </c>
      <c r="K20" t="s">
        <v>277</v>
      </c>
      <c r="L20">
        <v>20.147871482447901</v>
      </c>
      <c r="M20">
        <v>13.696163574218</v>
      </c>
      <c r="N20">
        <v>268.35650575412501</v>
      </c>
      <c r="O20">
        <v>151.361792353314</v>
      </c>
      <c r="P20" t="s">
        <v>277</v>
      </c>
    </row>
    <row r="21" spans="1:16" x14ac:dyDescent="0.15">
      <c r="A21" t="s">
        <v>68</v>
      </c>
      <c r="B21">
        <v>606.06357303919197</v>
      </c>
      <c r="C21">
        <v>2.095496567554</v>
      </c>
      <c r="D21">
        <v>2.4186673887001602</v>
      </c>
      <c r="E21">
        <v>0.133439689769106</v>
      </c>
      <c r="F21">
        <v>15.7036978366773</v>
      </c>
      <c r="G21">
        <v>1.4267725471466201E-55</v>
      </c>
      <c r="H21">
        <f t="shared" si="0"/>
        <v>52.062850255222322</v>
      </c>
      <c r="I21">
        <v>8.6526621121706507E-53</v>
      </c>
      <c r="J21" t="s">
        <v>69</v>
      </c>
      <c r="K21" t="s">
        <v>70</v>
      </c>
      <c r="L21">
        <v>207.52307626921399</v>
      </c>
      <c r="M21">
        <v>157.50588110350699</v>
      </c>
      <c r="N21">
        <v>894.09774192014095</v>
      </c>
      <c r="O21">
        <v>1049.35696379398</v>
      </c>
      <c r="P21" t="s">
        <v>70</v>
      </c>
    </row>
    <row r="22" spans="1:16" x14ac:dyDescent="0.15">
      <c r="A22" t="s">
        <v>119</v>
      </c>
      <c r="B22">
        <v>5494.6686308455101</v>
      </c>
      <c r="C22">
        <v>2.0867935469997301</v>
      </c>
      <c r="D22">
        <v>2.5219564537996302</v>
      </c>
      <c r="E22">
        <v>0.14993070823704599</v>
      </c>
      <c r="F22">
        <v>13.9183865102566</v>
      </c>
      <c r="G22">
        <v>4.8983744650188397E-44</v>
      </c>
      <c r="H22">
        <f t="shared" si="0"/>
        <v>40.794324745535498</v>
      </c>
      <c r="I22">
        <v>1.6057401050327999E-41</v>
      </c>
      <c r="J22" t="s">
        <v>120</v>
      </c>
      <c r="K22" t="s">
        <v>121</v>
      </c>
      <c r="L22">
        <v>1425.46190738319</v>
      </c>
      <c r="M22">
        <v>1741.12479437246</v>
      </c>
      <c r="N22">
        <v>9327.6142805722793</v>
      </c>
      <c r="O22">
        <v>8865.4764092655296</v>
      </c>
      <c r="P22" t="s">
        <v>121</v>
      </c>
    </row>
    <row r="23" spans="1:16" x14ac:dyDescent="0.15">
      <c r="A23" t="s">
        <v>212</v>
      </c>
      <c r="B23">
        <v>180.47744090082799</v>
      </c>
      <c r="C23">
        <v>2.0498192740414098</v>
      </c>
      <c r="D23">
        <v>2.8647843150987802</v>
      </c>
      <c r="E23">
        <v>0.171320947888352</v>
      </c>
      <c r="F23">
        <v>11.964790641814901</v>
      </c>
      <c r="G23">
        <v>5.4334459588051798E-33</v>
      </c>
      <c r="H23">
        <f t="shared" si="0"/>
        <v>30.013608564739034</v>
      </c>
      <c r="I23">
        <v>9.6915097109335301E-31</v>
      </c>
      <c r="J23" s="3" t="s">
        <v>213</v>
      </c>
      <c r="K23" t="s">
        <v>214</v>
      </c>
      <c r="L23">
        <v>31.229200797794299</v>
      </c>
      <c r="M23">
        <v>40.232480499265399</v>
      </c>
      <c r="N23">
        <v>261.99734684999902</v>
      </c>
      <c r="O23">
        <v>262.02125398977</v>
      </c>
      <c r="P23" t="s">
        <v>214</v>
      </c>
    </row>
    <row r="24" spans="1:16" x14ac:dyDescent="0.15">
      <c r="A24" t="s">
        <v>224</v>
      </c>
      <c r="B24">
        <v>166.02975234898801</v>
      </c>
      <c r="C24">
        <v>2.0470440303315498</v>
      </c>
      <c r="D24">
        <v>2.9977067567995301</v>
      </c>
      <c r="E24">
        <v>0.17277082275053099</v>
      </c>
      <c r="F24">
        <v>11.8483202067478</v>
      </c>
      <c r="G24">
        <v>2.1954760145693298E-32</v>
      </c>
      <c r="H24">
        <f t="shared" si="0"/>
        <v>29.43197880355018</v>
      </c>
      <c r="I24">
        <v>3.6984623028765802E-30</v>
      </c>
      <c r="J24" t="s">
        <v>225</v>
      </c>
      <c r="K24" t="s">
        <v>226</v>
      </c>
      <c r="L24">
        <v>26.1922329271823</v>
      </c>
      <c r="M24">
        <v>29.960357818601899</v>
      </c>
      <c r="N24">
        <v>234.01704767184299</v>
      </c>
      <c r="O24">
        <v>216.23113193330599</v>
      </c>
      <c r="P24" t="s">
        <v>226</v>
      </c>
    </row>
    <row r="25" spans="1:16" x14ac:dyDescent="0.15">
      <c r="A25" t="s">
        <v>80</v>
      </c>
      <c r="B25">
        <v>400.57039853071802</v>
      </c>
      <c r="C25">
        <v>2.0062563876556698</v>
      </c>
      <c r="D25">
        <v>2.3003994833915602</v>
      </c>
      <c r="E25">
        <v>0.132035115054802</v>
      </c>
      <c r="F25">
        <v>15.194869840670499</v>
      </c>
      <c r="G25">
        <v>3.8242242366071198E-52</v>
      </c>
      <c r="H25">
        <f t="shared" si="0"/>
        <v>48.713842896085076</v>
      </c>
      <c r="I25">
        <v>1.9326673235753298E-49</v>
      </c>
      <c r="J25" t="s">
        <v>81</v>
      </c>
      <c r="K25" t="s">
        <v>82</v>
      </c>
      <c r="L25">
        <v>123.909409617055</v>
      </c>
      <c r="M25">
        <v>143.809717529289</v>
      </c>
      <c r="N25">
        <v>653.72153534417203</v>
      </c>
      <c r="O25">
        <v>669.044561158345</v>
      </c>
      <c r="P25" t="s">
        <v>82</v>
      </c>
    </row>
    <row r="26" spans="1:16" x14ac:dyDescent="0.15">
      <c r="A26" t="s">
        <v>242</v>
      </c>
      <c r="B26">
        <v>20.0918968551705</v>
      </c>
      <c r="C26">
        <v>1.9908209434759501</v>
      </c>
      <c r="D26">
        <v>9.1726147822661801</v>
      </c>
      <c r="E26">
        <v>0.17589557934862801</v>
      </c>
      <c r="F26">
        <v>11.3181977105297</v>
      </c>
      <c r="G26">
        <v>1.0664178952274701E-29</v>
      </c>
      <c r="H26">
        <f t="shared" si="0"/>
        <v>26.780342182409385</v>
      </c>
      <c r="I26">
        <v>1.6582798270787201E-27</v>
      </c>
      <c r="J26" t="s">
        <v>243</v>
      </c>
      <c r="K26" t="s">
        <v>244</v>
      </c>
      <c r="L26">
        <v>0</v>
      </c>
      <c r="M26">
        <v>0</v>
      </c>
      <c r="N26">
        <v>64.863420822087093</v>
      </c>
      <c r="O26">
        <v>132.28257482978699</v>
      </c>
      <c r="P26" t="s">
        <v>244</v>
      </c>
    </row>
    <row r="27" spans="1:16" x14ac:dyDescent="0.15">
      <c r="A27" t="s">
        <v>233</v>
      </c>
      <c r="B27">
        <v>177.38001581998699</v>
      </c>
      <c r="C27">
        <v>1.98431890947329</v>
      </c>
      <c r="D27">
        <v>2.6479860731002498</v>
      </c>
      <c r="E27">
        <v>0.167828430770842</v>
      </c>
      <c r="F27">
        <v>11.823496772026299</v>
      </c>
      <c r="G27">
        <v>2.95138679712671E-32</v>
      </c>
      <c r="H27">
        <f t="shared" si="0"/>
        <v>29.321210137184519</v>
      </c>
      <c r="I27">
        <v>4.7729827283133198E-30</v>
      </c>
      <c r="J27" s="3" t="s">
        <v>234</v>
      </c>
      <c r="K27" t="s">
        <v>235</v>
      </c>
      <c r="L27">
        <v>47.347497983752604</v>
      </c>
      <c r="M27">
        <v>44.512531616208499</v>
      </c>
      <c r="N27">
        <v>296.33680493228002</v>
      </c>
      <c r="O27">
        <v>278.55657584349399</v>
      </c>
      <c r="P27" t="s">
        <v>235</v>
      </c>
    </row>
    <row r="28" spans="1:16" x14ac:dyDescent="0.15">
      <c r="A28" t="s">
        <v>17</v>
      </c>
      <c r="B28">
        <v>1865.34972087541</v>
      </c>
      <c r="C28">
        <v>1.9763280358250199</v>
      </c>
      <c r="D28">
        <v>2.08632086459837</v>
      </c>
      <c r="E28">
        <v>8.7336382542615998E-2</v>
      </c>
      <c r="F28">
        <v>22.6289202539465</v>
      </c>
      <c r="G28">
        <v>2.2504631929938197E-113</v>
      </c>
      <c r="H28">
        <f t="shared" si="0"/>
        <v>109.04102434435134</v>
      </c>
      <c r="I28">
        <v>9.0986226892740281E-110</v>
      </c>
      <c r="J28" t="s">
        <v>18</v>
      </c>
      <c r="K28" t="s">
        <v>19</v>
      </c>
      <c r="L28">
        <v>635.66534527123201</v>
      </c>
      <c r="M28">
        <v>582.94296212765403</v>
      </c>
      <c r="N28">
        <v>2588.17767397936</v>
      </c>
      <c r="O28">
        <v>2580.7821570157498</v>
      </c>
      <c r="P28" t="s">
        <v>19</v>
      </c>
    </row>
    <row r="29" spans="1:16" x14ac:dyDescent="0.15">
      <c r="A29" t="s">
        <v>388</v>
      </c>
      <c r="B29" t="s">
        <v>37070</v>
      </c>
      <c r="C29">
        <v>1.9645258894925202</v>
      </c>
      <c r="D29">
        <v>6.2954902546157099</v>
      </c>
      <c r="E29">
        <v>0.200835978287428</v>
      </c>
      <c r="F29">
        <v>9.7817428243906406</v>
      </c>
      <c r="G29">
        <v>1.34867873870509E-22</v>
      </c>
      <c r="H29">
        <f t="shared" si="0"/>
        <v>19.890070213795351</v>
      </c>
      <c r="I29">
        <v>1.2880412930515E-20</v>
      </c>
      <c r="J29" s="3" t="s">
        <v>389</v>
      </c>
      <c r="K29" t="s">
        <v>390</v>
      </c>
      <c r="L29">
        <v>3452.3377785174498</v>
      </c>
      <c r="M29">
        <v>2303.5235111387901</v>
      </c>
      <c r="N29">
        <v>166124.123547831</v>
      </c>
      <c r="O29">
        <v>285952.95250344701</v>
      </c>
      <c r="P29" t="s">
        <v>390</v>
      </c>
    </row>
    <row r="30" spans="1:16" x14ac:dyDescent="0.15">
      <c r="A30" t="s">
        <v>218</v>
      </c>
      <c r="B30">
        <v>218.728106997314</v>
      </c>
      <c r="C30">
        <v>1.9381501396448499</v>
      </c>
      <c r="D30">
        <v>2.5052696005786701</v>
      </c>
      <c r="E30">
        <v>0.162961083663856</v>
      </c>
      <c r="F30">
        <v>11.8933311933708</v>
      </c>
      <c r="G30">
        <v>1.28189771938071E-32</v>
      </c>
      <c r="H30">
        <f t="shared" si="0"/>
        <v>29.653419669075014</v>
      </c>
      <c r="I30">
        <v>2.2211624911955099E-30</v>
      </c>
      <c r="J30" t="s">
        <v>219</v>
      </c>
      <c r="K30" t="s">
        <v>220</v>
      </c>
      <c r="L30">
        <v>66.487975892078097</v>
      </c>
      <c r="M30">
        <v>59.920715637203799</v>
      </c>
      <c r="N30">
        <v>315.41428164465901</v>
      </c>
      <c r="O30">
        <v>400.663567994066</v>
      </c>
      <c r="P30" t="s">
        <v>220</v>
      </c>
    </row>
    <row r="31" spans="1:16" x14ac:dyDescent="0.15">
      <c r="A31" t="s">
        <v>98</v>
      </c>
      <c r="B31">
        <v>800.32285537555197</v>
      </c>
      <c r="C31">
        <v>1.93071746479974</v>
      </c>
      <c r="D31">
        <v>2.2213854532835402</v>
      </c>
      <c r="E31">
        <v>0.13238073962955199</v>
      </c>
      <c r="F31">
        <v>14.584579827870501</v>
      </c>
      <c r="G31">
        <v>3.5208298536591498E-48</v>
      </c>
      <c r="H31">
        <f t="shared" si="0"/>
        <v>44.84665122064596</v>
      </c>
      <c r="I31">
        <v>1.4234715098343899E-45</v>
      </c>
      <c r="J31" t="s">
        <v>99</v>
      </c>
      <c r="K31" t="s">
        <v>100</v>
      </c>
      <c r="L31">
        <v>237.74488349288501</v>
      </c>
      <c r="M31">
        <v>277.34731237791499</v>
      </c>
      <c r="N31">
        <v>1004.74710685194</v>
      </c>
      <c r="O31">
        <v>1401.6865140617799</v>
      </c>
      <c r="P31" t="s">
        <v>100</v>
      </c>
    </row>
    <row r="32" spans="1:16" x14ac:dyDescent="0.15">
      <c r="A32" t="s">
        <v>65</v>
      </c>
      <c r="B32">
        <v>729.53110221740405</v>
      </c>
      <c r="C32">
        <v>1.9037140450774199</v>
      </c>
      <c r="D32">
        <v>2.1312014479726802</v>
      </c>
      <c r="E32">
        <v>0.121129777033689</v>
      </c>
      <c r="F32">
        <v>15.7163175867809</v>
      </c>
      <c r="G32">
        <v>1.1692489852616099E-55</v>
      </c>
      <c r="H32">
        <f t="shared" si="0"/>
        <v>52.127021603223355</v>
      </c>
      <c r="I32">
        <v>7.4641162853884794E-53</v>
      </c>
      <c r="J32" t="s">
        <v>66</v>
      </c>
      <c r="K32" t="s">
        <v>67</v>
      </c>
      <c r="L32">
        <v>229.68573489990601</v>
      </c>
      <c r="M32">
        <v>271.35524081419402</v>
      </c>
      <c r="N32">
        <v>1065.7950323315499</v>
      </c>
      <c r="O32">
        <v>1134.5774687323999</v>
      </c>
      <c r="P32" t="s">
        <v>67</v>
      </c>
    </row>
    <row r="33" spans="1:16" x14ac:dyDescent="0.15">
      <c r="A33" t="s">
        <v>230</v>
      </c>
      <c r="B33">
        <v>281.72955166204298</v>
      </c>
      <c r="C33">
        <v>1.89198055281365</v>
      </c>
      <c r="D33">
        <v>2.42139509811371</v>
      </c>
      <c r="E33">
        <v>0.15983480702993899</v>
      </c>
      <c r="F33">
        <v>11.837099740479299</v>
      </c>
      <c r="G33">
        <v>2.5098274820050197E-32</v>
      </c>
      <c r="H33">
        <f t="shared" si="0"/>
        <v>29.385762853267597</v>
      </c>
      <c r="I33">
        <v>4.1137429093566098E-30</v>
      </c>
      <c r="J33" t="s">
        <v>231</v>
      </c>
      <c r="K33" t="s">
        <v>232</v>
      </c>
      <c r="L33">
        <v>76.561911633302103</v>
      </c>
      <c r="M33">
        <v>80.464960998530799</v>
      </c>
      <c r="N33">
        <v>496.01439452184201</v>
      </c>
      <c r="O33">
        <v>345.96981109328902</v>
      </c>
      <c r="P33" t="s">
        <v>232</v>
      </c>
    </row>
    <row r="34" spans="1:16" x14ac:dyDescent="0.15">
      <c r="A34" t="s">
        <v>41</v>
      </c>
      <c r="B34">
        <v>1465.77821032563</v>
      </c>
      <c r="C34">
        <v>1.8621782138415099</v>
      </c>
      <c r="D34">
        <v>2.0239908396070501</v>
      </c>
      <c r="E34">
        <v>0.107098920134549</v>
      </c>
      <c r="F34">
        <v>17.387460223707599</v>
      </c>
      <c r="G34">
        <v>1.0268473643414999E-67</v>
      </c>
      <c r="H34">
        <f t="shared" si="0"/>
        <v>63.946061796384662</v>
      </c>
      <c r="I34">
        <v>1.1322392438270998E-64</v>
      </c>
      <c r="J34" t="s">
        <v>42</v>
      </c>
      <c r="K34" t="s">
        <v>43</v>
      </c>
      <c r="L34">
        <v>505.71157420944297</v>
      </c>
      <c r="M34">
        <v>509.326082916232</v>
      </c>
      <c r="N34">
        <v>2249.8704202798399</v>
      </c>
      <c r="O34">
        <v>1878.66695214995</v>
      </c>
      <c r="P34" t="s">
        <v>43</v>
      </c>
    </row>
    <row r="35" spans="1:16" x14ac:dyDescent="0.15">
      <c r="A35" t="s">
        <v>134</v>
      </c>
      <c r="B35">
        <v>715.09342867711905</v>
      </c>
      <c r="C35">
        <v>1.84112062375108</v>
      </c>
      <c r="D35">
        <v>2.1426024531941699</v>
      </c>
      <c r="E35">
        <v>0.137327851926039</v>
      </c>
      <c r="F35">
        <v>13.4067532399957</v>
      </c>
      <c r="G35">
        <v>5.5203124808499796E-41</v>
      </c>
      <c r="H35">
        <f t="shared" si="0"/>
        <v>37.797460632400181</v>
      </c>
      <c r="I35">
        <v>1.5941873828626E-38</v>
      </c>
      <c r="J35" t="s">
        <v>135</v>
      </c>
      <c r="K35" t="s">
        <v>136</v>
      </c>
      <c r="L35">
        <v>266.95929714243499</v>
      </c>
      <c r="M35">
        <v>243.96291366575801</v>
      </c>
      <c r="N35">
        <v>990.75695726285903</v>
      </c>
      <c r="O35">
        <v>1263.0442000574801</v>
      </c>
      <c r="P35" t="s">
        <v>136</v>
      </c>
    </row>
    <row r="36" spans="1:16" x14ac:dyDescent="0.15">
      <c r="A36" t="s">
        <v>47</v>
      </c>
      <c r="B36">
        <v>2063.1864484046901</v>
      </c>
      <c r="C36">
        <v>1.81035874208863</v>
      </c>
      <c r="D36">
        <v>1.9720921086258101</v>
      </c>
      <c r="E36">
        <v>0.108932384773349</v>
      </c>
      <c r="F36">
        <v>16.6191050150547</v>
      </c>
      <c r="G36">
        <v>5.0683599856933801E-62</v>
      </c>
      <c r="H36">
        <f t="shared" si="0"/>
        <v>58.325250902716135</v>
      </c>
      <c r="I36">
        <v>4.7287798666519304E-59</v>
      </c>
      <c r="J36" t="s">
        <v>48</v>
      </c>
      <c r="K36" t="s">
        <v>49</v>
      </c>
      <c r="L36">
        <v>823.04055005799705</v>
      </c>
      <c r="M36">
        <v>736.16879211421804</v>
      </c>
      <c r="N36">
        <v>2792.9425906922202</v>
      </c>
      <c r="O36">
        <v>3319.7838490936902</v>
      </c>
      <c r="P36" t="s">
        <v>49</v>
      </c>
    </row>
    <row r="37" spans="1:16" x14ac:dyDescent="0.15">
      <c r="A37" t="s">
        <v>325</v>
      </c>
      <c r="B37">
        <v>177.94515727361599</v>
      </c>
      <c r="C37">
        <v>1.80951375177607</v>
      </c>
      <c r="D37">
        <v>2.4592421446702302</v>
      </c>
      <c r="E37">
        <v>0.170472162052935</v>
      </c>
      <c r="F37">
        <v>10.614716971878201</v>
      </c>
      <c r="G37">
        <v>2.5456472659676497E-26</v>
      </c>
      <c r="H37">
        <f t="shared" si="0"/>
        <v>23.535682643128929</v>
      </c>
      <c r="I37">
        <v>2.9128448763133603E-24</v>
      </c>
      <c r="J37" t="s">
        <v>326</v>
      </c>
      <c r="K37" t="s">
        <v>327</v>
      </c>
      <c r="L37">
        <v>38.280955816651002</v>
      </c>
      <c r="M37">
        <v>59.064705413815098</v>
      </c>
      <c r="N37">
        <v>288.70581424732899</v>
      </c>
      <c r="O37">
        <v>251.84567131055601</v>
      </c>
      <c r="P37" t="s">
        <v>327</v>
      </c>
    </row>
    <row r="38" spans="1:16" x14ac:dyDescent="0.15">
      <c r="A38" t="s">
        <v>397</v>
      </c>
      <c r="B38">
        <v>117.624236125851</v>
      </c>
      <c r="C38">
        <v>1.7624239963147601</v>
      </c>
      <c r="D38">
        <v>2.54073046978128</v>
      </c>
      <c r="E38">
        <v>0.182265339240301</v>
      </c>
      <c r="F38">
        <v>9.6695510164505993</v>
      </c>
      <c r="G38">
        <v>4.0615600703626004E-22</v>
      </c>
      <c r="H38">
        <f t="shared" si="0"/>
        <v>19.421425475432102</v>
      </c>
      <c r="I38">
        <v>3.7894355456483102E-20</v>
      </c>
      <c r="J38" t="s">
        <v>398</v>
      </c>
      <c r="K38" t="s">
        <v>399</v>
      </c>
      <c r="L38">
        <v>42.310530113140601</v>
      </c>
      <c r="M38">
        <v>29.960357818601899</v>
      </c>
      <c r="N38">
        <v>232.74521589101801</v>
      </c>
      <c r="O38">
        <v>184.43243606076101</v>
      </c>
      <c r="P38" t="s">
        <v>399</v>
      </c>
    </row>
    <row r="39" spans="1:16" x14ac:dyDescent="0.15">
      <c r="A39" t="s">
        <v>343</v>
      </c>
      <c r="B39">
        <v>169.67699651966601</v>
      </c>
      <c r="C39">
        <v>1.75008466673949</v>
      </c>
      <c r="D39">
        <v>2.3266021506365098</v>
      </c>
      <c r="E39">
        <v>0.16913189889921601</v>
      </c>
      <c r="F39">
        <v>10.3474547269309</v>
      </c>
      <c r="G39">
        <v>4.29759122609543E-25</v>
      </c>
      <c r="H39">
        <f t="shared" si="0"/>
        <v>22.332167922277105</v>
      </c>
      <c r="I39">
        <v>4.6540610697599503E-23</v>
      </c>
      <c r="J39" s="3" t="s">
        <v>344</v>
      </c>
      <c r="K39" t="s">
        <v>345</v>
      </c>
      <c r="L39">
        <v>55.406646576731802</v>
      </c>
      <c r="M39">
        <v>55.6406645202606</v>
      </c>
      <c r="N39">
        <v>251.822692603397</v>
      </c>
      <c r="O39">
        <v>305.26748037643102</v>
      </c>
      <c r="P39" t="s">
        <v>345</v>
      </c>
    </row>
    <row r="40" spans="1:16" x14ac:dyDescent="0.15">
      <c r="A40" t="s">
        <v>38</v>
      </c>
      <c r="B40">
        <v>1246.45885611167</v>
      </c>
      <c r="C40">
        <v>1.73812284546298</v>
      </c>
      <c r="D40">
        <v>1.85913502831983</v>
      </c>
      <c r="E40">
        <v>9.7999353023190405E-2</v>
      </c>
      <c r="F40">
        <v>17.736064492708199</v>
      </c>
      <c r="G40">
        <v>2.2087331538386897E-70</v>
      </c>
      <c r="H40">
        <f t="shared" si="0"/>
        <v>66.57203175381342</v>
      </c>
      <c r="I40">
        <v>2.67897244229095E-67</v>
      </c>
      <c r="J40" t="s">
        <v>39</v>
      </c>
      <c r="K40" t="s">
        <v>40</v>
      </c>
      <c r="L40">
        <v>549.02949789670595</v>
      </c>
      <c r="M40">
        <v>499.05396023556801</v>
      </c>
      <c r="N40">
        <v>1850.51524110072</v>
      </c>
      <c r="O40">
        <v>1947.3521352346499</v>
      </c>
      <c r="P40" t="s">
        <v>40</v>
      </c>
    </row>
    <row r="41" spans="1:16" x14ac:dyDescent="0.15">
      <c r="A41" t="s">
        <v>83</v>
      </c>
      <c r="B41">
        <v>1006.89996094966</v>
      </c>
      <c r="C41">
        <v>1.7319218823000901</v>
      </c>
      <c r="D41">
        <v>1.9144732664790101</v>
      </c>
      <c r="E41">
        <v>0.115616981799048</v>
      </c>
      <c r="F41">
        <v>14.979822646731201</v>
      </c>
      <c r="G41">
        <v>9.948215150947489E-51</v>
      </c>
      <c r="H41">
        <f t="shared" si="0"/>
        <v>47.316369843393254</v>
      </c>
      <c r="I41">
        <v>4.8264760626336896E-48</v>
      </c>
      <c r="J41" s="3" t="s">
        <v>84</v>
      </c>
      <c r="K41" t="s">
        <v>85</v>
      </c>
      <c r="L41">
        <v>328.410305163901</v>
      </c>
      <c r="M41">
        <v>406.60485610959699</v>
      </c>
      <c r="N41">
        <v>1374.85015507208</v>
      </c>
      <c r="O41">
        <v>1402.9584618966801</v>
      </c>
      <c r="P41" t="s">
        <v>85</v>
      </c>
    </row>
    <row r="42" spans="1:16" x14ac:dyDescent="0.15">
      <c r="A42" t="s">
        <v>475</v>
      </c>
      <c r="B42">
        <v>20.423464969161198</v>
      </c>
      <c r="C42">
        <v>1.6969632222498601</v>
      </c>
      <c r="D42">
        <v>4.1155391019474301</v>
      </c>
      <c r="E42">
        <v>0.187480438839395</v>
      </c>
      <c r="F42">
        <v>9.0514148182870802</v>
      </c>
      <c r="G42">
        <v>1.4112773237450499E-19</v>
      </c>
      <c r="H42">
        <f t="shared" si="0"/>
        <v>16.959687238909765</v>
      </c>
      <c r="I42">
        <v>1.09726811921178E-17</v>
      </c>
      <c r="J42" t="s">
        <v>476</v>
      </c>
      <c r="K42" t="s">
        <v>477</v>
      </c>
      <c r="L42">
        <v>4.0295742964895798</v>
      </c>
      <c r="M42">
        <v>5.9920715637203799</v>
      </c>
      <c r="N42">
        <v>87.756392876941305</v>
      </c>
      <c r="O42">
        <v>87.764400608223994</v>
      </c>
      <c r="P42" t="s">
        <v>477</v>
      </c>
    </row>
    <row r="43" spans="1:16" x14ac:dyDescent="0.15">
      <c r="A43" t="s">
        <v>89</v>
      </c>
      <c r="B43">
        <v>671.35545600758905</v>
      </c>
      <c r="C43">
        <v>1.68279934409719</v>
      </c>
      <c r="D43">
        <v>1.84948977462321</v>
      </c>
      <c r="E43">
        <v>0.112879468125848</v>
      </c>
      <c r="F43">
        <v>14.907931194546901</v>
      </c>
      <c r="G43">
        <v>2.9268117631236397E-50</v>
      </c>
      <c r="H43">
        <f t="shared" si="0"/>
        <v>46.881143976271623</v>
      </c>
      <c r="I43">
        <v>1.3147888842565398E-47</v>
      </c>
      <c r="J43" t="s">
        <v>90</v>
      </c>
      <c r="K43" t="s">
        <v>91</v>
      </c>
      <c r="L43">
        <v>282.07020075427101</v>
      </c>
      <c r="M43">
        <v>261.083118133531</v>
      </c>
      <c r="N43">
        <v>910.63155507086901</v>
      </c>
      <c r="O43">
        <v>1044.2691724543799</v>
      </c>
      <c r="P43" t="s">
        <v>91</v>
      </c>
    </row>
    <row r="44" spans="1:16" x14ac:dyDescent="0.15">
      <c r="A44" t="s">
        <v>92</v>
      </c>
      <c r="B44">
        <v>849.87094825914403</v>
      </c>
      <c r="C44">
        <v>1.6250913852725599</v>
      </c>
      <c r="D44">
        <v>1.7694811205738201</v>
      </c>
      <c r="E44">
        <v>0.110287574732711</v>
      </c>
      <c r="F44">
        <v>14.735036011183199</v>
      </c>
      <c r="G44">
        <v>3.8399262574688497E-49</v>
      </c>
      <c r="H44">
        <f t="shared" si="0"/>
        <v>45.779010151098923</v>
      </c>
      <c r="I44">
        <v>1.66337377060142E-46</v>
      </c>
      <c r="J44" t="s">
        <v>93</v>
      </c>
      <c r="K44" t="s">
        <v>94</v>
      </c>
      <c r="L44">
        <v>406.98700394544801</v>
      </c>
      <c r="M44">
        <v>370.65242672727499</v>
      </c>
      <c r="N44">
        <v>1246.3951452087299</v>
      </c>
      <c r="O44">
        <v>1401.6865140617799</v>
      </c>
      <c r="P44" t="s">
        <v>94</v>
      </c>
    </row>
    <row r="45" spans="1:16" x14ac:dyDescent="0.15">
      <c r="A45" t="s">
        <v>592</v>
      </c>
      <c r="B45">
        <v>26.534810415404198</v>
      </c>
      <c r="C45">
        <v>1.6231809048425401</v>
      </c>
      <c r="D45">
        <v>4.0087637531335201</v>
      </c>
      <c r="E45">
        <v>0.193053115837165</v>
      </c>
      <c r="F45">
        <v>8.4079497904174794</v>
      </c>
      <c r="G45">
        <v>4.1723968075430801E-17</v>
      </c>
      <c r="H45">
        <f t="shared" si="0"/>
        <v>14.585824010873129</v>
      </c>
      <c r="I45">
        <v>2.5952308142918001E-15</v>
      </c>
      <c r="J45" t="s">
        <v>593</v>
      </c>
      <c r="K45" t="s">
        <v>594</v>
      </c>
      <c r="L45">
        <v>7.0517550188567704</v>
      </c>
      <c r="M45">
        <v>5.1360613403317501</v>
      </c>
      <c r="N45">
        <v>118.280355616747</v>
      </c>
      <c r="O45">
        <v>76.316870094107799</v>
      </c>
      <c r="P45" t="s">
        <v>594</v>
      </c>
    </row>
    <row r="46" spans="1:16" x14ac:dyDescent="0.15">
      <c r="A46" t="s">
        <v>283</v>
      </c>
      <c r="B46">
        <v>250.66910482301299</v>
      </c>
      <c r="C46">
        <v>1.6192690416232098</v>
      </c>
      <c r="D46">
        <v>1.96685711771012</v>
      </c>
      <c r="E46">
        <v>0.148614821029251</v>
      </c>
      <c r="F46">
        <v>10.8957439803699</v>
      </c>
      <c r="G46">
        <v>1.20775408987134E-27</v>
      </c>
      <c r="H46">
        <f t="shared" si="0"/>
        <v>24.797984314460471</v>
      </c>
      <c r="I46">
        <v>1.5922662343531999E-25</v>
      </c>
      <c r="J46" t="s">
        <v>284</v>
      </c>
      <c r="K46" t="s">
        <v>285</v>
      </c>
      <c r="L46">
        <v>91.672815245137997</v>
      </c>
      <c r="M46">
        <v>92.449104125971502</v>
      </c>
      <c r="N46">
        <v>339.57908548033799</v>
      </c>
      <c r="O46">
        <v>380.312402635637</v>
      </c>
      <c r="P46" t="s">
        <v>285</v>
      </c>
    </row>
    <row r="47" spans="1:16" x14ac:dyDescent="0.15">
      <c r="A47" t="s">
        <v>86</v>
      </c>
      <c r="B47">
        <v>724.69931476800605</v>
      </c>
      <c r="C47">
        <v>1.60604089827729</v>
      </c>
      <c r="D47">
        <v>1.74570925432402</v>
      </c>
      <c r="E47">
        <v>0.107500489455526</v>
      </c>
      <c r="F47">
        <v>14.9398473105718</v>
      </c>
      <c r="G47">
        <v>1.8139037808456298E-50</v>
      </c>
      <c r="H47">
        <f t="shared" si="0"/>
        <v>47.072534105883641</v>
      </c>
      <c r="I47">
        <v>8.4618611376448598E-48</v>
      </c>
      <c r="J47" s="3" t="s">
        <v>87</v>
      </c>
      <c r="K47" t="s">
        <v>88</v>
      </c>
      <c r="L47">
        <v>329.41769873802298</v>
      </c>
      <c r="M47">
        <v>307.30767019651603</v>
      </c>
      <c r="N47">
        <v>1069.61052767402</v>
      </c>
      <c r="O47">
        <v>1063.3483899779001</v>
      </c>
      <c r="P47" t="s">
        <v>88</v>
      </c>
    </row>
    <row r="48" spans="1:16" x14ac:dyDescent="0.15">
      <c r="A48" t="s">
        <v>520</v>
      </c>
      <c r="B48">
        <v>138.809761833728</v>
      </c>
      <c r="C48">
        <v>1.6036994767606001</v>
      </c>
      <c r="D48">
        <v>2.3954391789890899</v>
      </c>
      <c r="E48">
        <v>0.18321672394213501</v>
      </c>
      <c r="F48">
        <v>8.7530190599144504</v>
      </c>
      <c r="G48">
        <v>2.0771959121868402E-18</v>
      </c>
      <c r="H48">
        <f t="shared" si="0"/>
        <v>15.830508028029774</v>
      </c>
      <c r="I48">
        <v>1.4773791716557E-16</v>
      </c>
      <c r="J48" t="s">
        <v>521</v>
      </c>
      <c r="K48" t="s">
        <v>522</v>
      </c>
      <c r="L48">
        <v>33.243987946039098</v>
      </c>
      <c r="M48">
        <v>46.224552062985801</v>
      </c>
      <c r="N48">
        <v>225.114225206067</v>
      </c>
      <c r="O48">
        <v>195.87996657487699</v>
      </c>
      <c r="P48" t="s">
        <v>522</v>
      </c>
    </row>
    <row r="49" spans="1:16" x14ac:dyDescent="0.15">
      <c r="A49" t="s">
        <v>442</v>
      </c>
      <c r="B49">
        <v>181.11997721541499</v>
      </c>
      <c r="C49">
        <v>1.5981826924112399</v>
      </c>
      <c r="D49">
        <v>2.15338435760061</v>
      </c>
      <c r="E49">
        <v>0.172375685714167</v>
      </c>
      <c r="F49">
        <v>9.2715088313635103</v>
      </c>
      <c r="G49">
        <v>1.83531025828343E-20</v>
      </c>
      <c r="H49">
        <f t="shared" si="0"/>
        <v>17.813833514121782</v>
      </c>
      <c r="I49">
        <v>1.53520538777377E-18</v>
      </c>
      <c r="J49" s="3" t="s">
        <v>443</v>
      </c>
      <c r="K49" t="s">
        <v>444</v>
      </c>
      <c r="L49">
        <v>80.591485929791702</v>
      </c>
      <c r="M49">
        <v>53.072633850094803</v>
      </c>
      <c r="N49">
        <v>279.80299178155201</v>
      </c>
      <c r="O49">
        <v>310.35527171603798</v>
      </c>
      <c r="P49" t="s">
        <v>444</v>
      </c>
    </row>
    <row r="50" spans="1:16" x14ac:dyDescent="0.15">
      <c r="A50" t="s">
        <v>304</v>
      </c>
      <c r="B50">
        <v>241.87091784309899</v>
      </c>
      <c r="C50">
        <v>1.5951069414982499</v>
      </c>
      <c r="D50">
        <v>1.9083938595263699</v>
      </c>
      <c r="E50">
        <v>0.14744066157578201</v>
      </c>
      <c r="F50">
        <v>10.818636626086899</v>
      </c>
      <c r="G50">
        <v>2.8092513851865403E-27</v>
      </c>
      <c r="H50">
        <f t="shared" si="0"/>
        <v>24.46321959486615</v>
      </c>
      <c r="I50">
        <v>3.4417585910027896E-25</v>
      </c>
      <c r="J50" t="s">
        <v>305</v>
      </c>
      <c r="K50" t="s">
        <v>306</v>
      </c>
      <c r="L50">
        <v>104.768931708729</v>
      </c>
      <c r="M50">
        <v>98.441175689691903</v>
      </c>
      <c r="N50">
        <v>398.083347398299</v>
      </c>
      <c r="O50">
        <v>363.77708078191398</v>
      </c>
      <c r="P50" t="s">
        <v>306</v>
      </c>
    </row>
    <row r="51" spans="1:16" x14ac:dyDescent="0.15">
      <c r="A51" t="s">
        <v>361</v>
      </c>
      <c r="B51">
        <v>284.67158965102402</v>
      </c>
      <c r="C51">
        <v>1.57280561748254</v>
      </c>
      <c r="D51">
        <v>1.94129364123181</v>
      </c>
      <c r="E51">
        <v>0.15427217914685401</v>
      </c>
      <c r="F51">
        <v>10.1950048685406</v>
      </c>
      <c r="G51">
        <v>2.0873407343190402E-24</v>
      </c>
      <c r="H51">
        <f t="shared" si="0"/>
        <v>21.668463662831339</v>
      </c>
      <c r="I51">
        <v>2.1455386242843803E-22</v>
      </c>
      <c r="J51" t="s">
        <v>362</v>
      </c>
      <c r="K51" t="s">
        <v>363</v>
      </c>
      <c r="L51">
        <v>105.776325282852</v>
      </c>
      <c r="M51">
        <v>118.985421051019</v>
      </c>
      <c r="N51">
        <v>493.47073096019199</v>
      </c>
      <c r="O51">
        <v>371.40876779132498</v>
      </c>
      <c r="P51" t="s">
        <v>363</v>
      </c>
    </row>
    <row r="52" spans="1:16" x14ac:dyDescent="0.15">
      <c r="A52" t="s">
        <v>176</v>
      </c>
      <c r="B52">
        <v>955.02724203557898</v>
      </c>
      <c r="C52">
        <v>1.5698906409079001</v>
      </c>
      <c r="D52">
        <v>1.76784062023153</v>
      </c>
      <c r="E52">
        <v>0.12557205391245099</v>
      </c>
      <c r="F52">
        <v>12.501910990501401</v>
      </c>
      <c r="G52">
        <v>7.2878055549959002E-36</v>
      </c>
      <c r="H52">
        <f t="shared" si="0"/>
        <v>32.801766254188642</v>
      </c>
      <c r="I52">
        <v>1.5784605995811699E-33</v>
      </c>
      <c r="J52" t="s">
        <v>177</v>
      </c>
      <c r="K52" t="s">
        <v>178</v>
      </c>
      <c r="L52">
        <v>495.637638468219</v>
      </c>
      <c r="M52">
        <v>350.964191589336</v>
      </c>
      <c r="N52">
        <v>1523.6544734286299</v>
      </c>
      <c r="O52">
        <v>1350.8086006657099</v>
      </c>
      <c r="P52" t="s">
        <v>178</v>
      </c>
    </row>
    <row r="53" spans="1:16" x14ac:dyDescent="0.15">
      <c r="A53" t="s">
        <v>355</v>
      </c>
      <c r="B53">
        <v>372.63917566698501</v>
      </c>
      <c r="C53">
        <v>1.55109758839166</v>
      </c>
      <c r="D53">
        <v>1.8787067682880298</v>
      </c>
      <c r="E53">
        <v>0.15157053466402901</v>
      </c>
      <c r="F53">
        <v>10.233503443329701</v>
      </c>
      <c r="G53">
        <v>1.4034823779419201E-24</v>
      </c>
      <c r="H53">
        <f t="shared" si="0"/>
        <v>21.833426029149777</v>
      </c>
      <c r="I53">
        <v>1.46748601397048E-22</v>
      </c>
      <c r="J53" t="s">
        <v>356</v>
      </c>
      <c r="K53" t="s">
        <v>357</v>
      </c>
      <c r="L53">
        <v>161.18297185958301</v>
      </c>
      <c r="M53">
        <v>165.20997311400501</v>
      </c>
      <c r="N53">
        <v>489.65523561771602</v>
      </c>
      <c r="O53">
        <v>711.018839710105</v>
      </c>
      <c r="P53" t="s">
        <v>357</v>
      </c>
    </row>
    <row r="54" spans="1:16" x14ac:dyDescent="0.15">
      <c r="A54" t="s">
        <v>50</v>
      </c>
      <c r="B54">
        <v>1205.1368457066001</v>
      </c>
      <c r="C54">
        <v>1.5473422921467801</v>
      </c>
      <c r="D54">
        <v>1.64493680889203</v>
      </c>
      <c r="E54">
        <v>9.3980157558839303E-2</v>
      </c>
      <c r="F54">
        <v>16.464563715782401</v>
      </c>
      <c r="G54">
        <v>6.59363125038119E-61</v>
      </c>
      <c r="H54">
        <f t="shared" si="0"/>
        <v>57.243178384109648</v>
      </c>
      <c r="I54">
        <v>5.7124395311338201E-58</v>
      </c>
      <c r="J54" t="s">
        <v>51</v>
      </c>
      <c r="K54" t="s">
        <v>52</v>
      </c>
      <c r="L54">
        <v>571.19215652739797</v>
      </c>
      <c r="M54">
        <v>552.98260430905202</v>
      </c>
      <c r="N54">
        <v>1837.79692329247</v>
      </c>
      <c r="O54">
        <v>1676.4272464005701</v>
      </c>
      <c r="P54" t="s">
        <v>52</v>
      </c>
    </row>
    <row r="55" spans="1:16" x14ac:dyDescent="0.15">
      <c r="A55" t="s">
        <v>469</v>
      </c>
      <c r="B55">
        <v>154.65975915201599</v>
      </c>
      <c r="C55">
        <v>1.54064658524083</v>
      </c>
      <c r="D55">
        <v>2.03124587619206</v>
      </c>
      <c r="E55">
        <v>0.16945295997910301</v>
      </c>
      <c r="F55">
        <v>9.0918835848652204</v>
      </c>
      <c r="G55">
        <v>9.7337884220837499E-20</v>
      </c>
      <c r="H55">
        <f t="shared" si="0"/>
        <v>17.11541382278936</v>
      </c>
      <c r="I55">
        <v>7.6663064786658297E-18</v>
      </c>
      <c r="J55" t="s">
        <v>470</v>
      </c>
      <c r="K55" t="s">
        <v>471</v>
      </c>
      <c r="L55">
        <v>62.458401595588498</v>
      </c>
      <c r="M55">
        <v>65.9127872009241</v>
      </c>
      <c r="N55">
        <v>239.104374795144</v>
      </c>
      <c r="O55">
        <v>286.18826285290402</v>
      </c>
      <c r="P55" t="s">
        <v>471</v>
      </c>
    </row>
    <row r="56" spans="1:16" x14ac:dyDescent="0.15">
      <c r="A56" t="s">
        <v>128</v>
      </c>
      <c r="B56">
        <v>1090.1348305950301</v>
      </c>
      <c r="C56">
        <v>1.53233637437037</v>
      </c>
      <c r="D56">
        <v>1.6861235633123099</v>
      </c>
      <c r="E56">
        <v>0.113895217006554</v>
      </c>
      <c r="F56">
        <v>13.4539132954301</v>
      </c>
      <c r="G56">
        <v>2.9200059167073601E-41</v>
      </c>
      <c r="H56">
        <f t="shared" si="0"/>
        <v>38.052851263829375</v>
      </c>
      <c r="I56">
        <v>8.854187940935889E-39</v>
      </c>
      <c r="J56" t="s">
        <v>129</v>
      </c>
      <c r="K56" t="s">
        <v>130</v>
      </c>
      <c r="L56">
        <v>389.86131318536701</v>
      </c>
      <c r="M56">
        <v>512.75012380978603</v>
      </c>
      <c r="N56">
        <v>1362.13183726383</v>
      </c>
      <c r="O56">
        <v>1550.50441074529</v>
      </c>
      <c r="P56" t="s">
        <v>130</v>
      </c>
    </row>
    <row r="57" spans="1:16" x14ac:dyDescent="0.15">
      <c r="A57" t="s">
        <v>239</v>
      </c>
      <c r="B57">
        <v>350.08447971550299</v>
      </c>
      <c r="C57">
        <v>1.51570477218868</v>
      </c>
      <c r="D57">
        <v>1.74374136983214</v>
      </c>
      <c r="E57">
        <v>0.133371072076303</v>
      </c>
      <c r="F57">
        <v>11.364569157257201</v>
      </c>
      <c r="G57">
        <v>6.2773413717835697E-30</v>
      </c>
      <c r="H57">
        <f t="shared" si="0"/>
        <v>27.004889982203242</v>
      </c>
      <c r="I57">
        <v>9.8880355192679091E-28</v>
      </c>
      <c r="J57" t="s">
        <v>240</v>
      </c>
      <c r="K57" t="s">
        <v>241</v>
      </c>
      <c r="L57">
        <v>156.14600398897099</v>
      </c>
      <c r="M57">
        <v>154.937850433341</v>
      </c>
      <c r="N57">
        <v>504.91721698761899</v>
      </c>
      <c r="O57">
        <v>536.76198632855801</v>
      </c>
      <c r="P57" t="s">
        <v>241</v>
      </c>
    </row>
    <row r="58" spans="1:16" x14ac:dyDescent="0.15">
      <c r="A58" t="s">
        <v>685</v>
      </c>
      <c r="B58">
        <v>132.070990784695</v>
      </c>
      <c r="C58">
        <v>1.4924424771170499</v>
      </c>
      <c r="D58">
        <v>2.3111863181138901</v>
      </c>
      <c r="E58">
        <v>0.189061400043505</v>
      </c>
      <c r="F58">
        <v>7.8939565494258401</v>
      </c>
      <c r="G58">
        <v>2.9275412595387002E-15</v>
      </c>
      <c r="H58">
        <f t="shared" si="0"/>
        <v>12.803780418542244</v>
      </c>
      <c r="I58">
        <v>1.5711569883603998E-13</v>
      </c>
      <c r="J58" t="s">
        <v>686</v>
      </c>
      <c r="K58" t="s">
        <v>687</v>
      </c>
      <c r="L58">
        <v>33.243987946039098</v>
      </c>
      <c r="M58">
        <v>46.224552062985801</v>
      </c>
      <c r="N58">
        <v>245.46353369927101</v>
      </c>
      <c r="O58">
        <v>151.361792353314</v>
      </c>
      <c r="P58" t="s">
        <v>687</v>
      </c>
    </row>
    <row r="59" spans="1:16" x14ac:dyDescent="0.15">
      <c r="A59" t="s">
        <v>892</v>
      </c>
      <c r="B59">
        <v>88.974159408150697</v>
      </c>
      <c r="C59">
        <v>1.4172570104111299</v>
      </c>
      <c r="D59">
        <v>2.2936134899859999</v>
      </c>
      <c r="E59">
        <v>0.19400001858440899</v>
      </c>
      <c r="F59">
        <v>7.3054478074417402</v>
      </c>
      <c r="G59">
        <v>2.7634483473852899E-13</v>
      </c>
      <c r="H59">
        <f t="shared" si="0"/>
        <v>10.944545668486747</v>
      </c>
      <c r="I59">
        <v>1.1361988137436E-11</v>
      </c>
      <c r="J59" t="s">
        <v>893</v>
      </c>
      <c r="K59" t="s">
        <v>894</v>
      </c>
      <c r="L59">
        <v>25.1848393530599</v>
      </c>
      <c r="M59">
        <v>39.376470275876798</v>
      </c>
      <c r="N59">
        <v>178.056449315533</v>
      </c>
      <c r="O59">
        <v>141.18620967409899</v>
      </c>
      <c r="P59" t="s">
        <v>894</v>
      </c>
    </row>
    <row r="60" spans="1:16" x14ac:dyDescent="0.15">
      <c r="A60" t="s">
        <v>77</v>
      </c>
      <c r="B60">
        <v>1247.73839371951</v>
      </c>
      <c r="C60">
        <v>1.41246416066376</v>
      </c>
      <c r="D60">
        <v>1.4975590158953</v>
      </c>
      <c r="E60">
        <v>9.2306890623046298E-2</v>
      </c>
      <c r="F60">
        <v>15.3018279689633</v>
      </c>
      <c r="G60">
        <v>7.4338991877972799E-53</v>
      </c>
      <c r="H60">
        <f t="shared" si="0"/>
        <v>49.406686172696105</v>
      </c>
      <c r="I60">
        <v>3.9202505760344897E-50</v>
      </c>
      <c r="J60" t="s">
        <v>78</v>
      </c>
      <c r="K60" t="s">
        <v>79</v>
      </c>
      <c r="L60">
        <v>599.39917660282504</v>
      </c>
      <c r="M60">
        <v>661.69590267940703</v>
      </c>
      <c r="N60">
        <v>1778.02082959368</v>
      </c>
      <c r="O60">
        <v>1787.0867080370199</v>
      </c>
      <c r="P60" t="s">
        <v>79</v>
      </c>
    </row>
    <row r="61" spans="1:16" x14ac:dyDescent="0.15">
      <c r="A61" t="s">
        <v>796</v>
      </c>
      <c r="B61">
        <v>135.47435464338099</v>
      </c>
      <c r="C61">
        <v>1.39005702064868</v>
      </c>
      <c r="D61">
        <v>2.0517060314299602</v>
      </c>
      <c r="E61">
        <v>0.184869124144076</v>
      </c>
      <c r="F61">
        <v>7.5191410522687301</v>
      </c>
      <c r="G61">
        <v>5.5137275104008001E-14</v>
      </c>
      <c r="H61">
        <f t="shared" si="0"/>
        <v>11.594685453063017</v>
      </c>
      <c r="I61">
        <v>2.54281372523389E-12</v>
      </c>
      <c r="J61" t="s">
        <v>797</v>
      </c>
      <c r="K61" t="s">
        <v>798</v>
      </c>
      <c r="L61">
        <v>61.451008021466102</v>
      </c>
      <c r="M61">
        <v>40.232480499265399</v>
      </c>
      <c r="N61">
        <v>223.84239342524199</v>
      </c>
      <c r="O61">
        <v>194.60801873997499</v>
      </c>
      <c r="P61" t="s">
        <v>798</v>
      </c>
    </row>
    <row r="62" spans="1:16" x14ac:dyDescent="0.15">
      <c r="A62" t="s">
        <v>814</v>
      </c>
      <c r="B62">
        <v>92.910410061361105</v>
      </c>
      <c r="C62">
        <v>1.38697544766202</v>
      </c>
      <c r="D62">
        <v>2.0918003948969099</v>
      </c>
      <c r="E62">
        <v>0.186161758575763</v>
      </c>
      <c r="F62">
        <v>7.4503778771382798</v>
      </c>
      <c r="G62">
        <v>9.3073260360335993E-14</v>
      </c>
      <c r="H62">
        <f t="shared" si="0"/>
        <v>11.377102356415259</v>
      </c>
      <c r="I62">
        <v>4.1966006502249702E-12</v>
      </c>
      <c r="J62" t="s">
        <v>815</v>
      </c>
      <c r="K62" t="s">
        <v>816</v>
      </c>
      <c r="L62">
        <v>36.266168668406301</v>
      </c>
      <c r="M62">
        <v>34.240408935544998</v>
      </c>
      <c r="N62">
        <v>155.163477260679</v>
      </c>
      <c r="O62">
        <v>145.002053178805</v>
      </c>
      <c r="P62" t="s">
        <v>816</v>
      </c>
    </row>
    <row r="63" spans="1:16" x14ac:dyDescent="0.15">
      <c r="A63" t="s">
        <v>137</v>
      </c>
      <c r="B63">
        <v>1687.63309040066</v>
      </c>
      <c r="C63">
        <v>1.3729881786995599</v>
      </c>
      <c r="D63">
        <v>1.47909220452934</v>
      </c>
      <c r="E63">
        <v>0.102627026967768</v>
      </c>
      <c r="F63">
        <v>13.3784269043551</v>
      </c>
      <c r="G63">
        <v>8.0840225757608805E-41</v>
      </c>
      <c r="H63">
        <f t="shared" si="0"/>
        <v>37.642015941853359</v>
      </c>
      <c r="I63">
        <v>2.2802583679396199E-38</v>
      </c>
      <c r="J63" t="s">
        <v>138</v>
      </c>
      <c r="K63" t="s">
        <v>139</v>
      </c>
      <c r="L63">
        <v>895.57288739480998</v>
      </c>
      <c r="M63">
        <v>737.88081256099497</v>
      </c>
      <c r="N63">
        <v>2160.84219562208</v>
      </c>
      <c r="O63">
        <v>2386.17413827577</v>
      </c>
      <c r="P63" t="s">
        <v>139</v>
      </c>
    </row>
    <row r="64" spans="1:16" hidden="1" x14ac:dyDescent="0.15">
      <c r="A64" t="s">
        <v>1027</v>
      </c>
      <c r="B64">
        <v>34.733154754445501</v>
      </c>
      <c r="C64">
        <v>1.3555512482205199</v>
      </c>
      <c r="D64">
        <v>3.9243565812655499</v>
      </c>
      <c r="E64">
        <v>0.19781292313045801</v>
      </c>
      <c r="F64">
        <v>6.8526930736801601</v>
      </c>
      <c r="G64">
        <v>7.2472472444853798E-12</v>
      </c>
      <c r="H64">
        <f t="shared" si="0"/>
        <v>9.5874808431832594</v>
      </c>
      <c r="I64">
        <v>2.5853488773048001E-10</v>
      </c>
      <c r="J64" t="s">
        <v>1028</v>
      </c>
      <c r="K64" t="s">
        <v>1029</v>
      </c>
      <c r="L64">
        <v>2.0147871482447899</v>
      </c>
      <c r="M64">
        <v>7.7040920104976305</v>
      </c>
      <c r="N64">
        <v>71.222579726213198</v>
      </c>
      <c r="O64">
        <v>81.404661433715006</v>
      </c>
      <c r="P64" t="s">
        <v>1029</v>
      </c>
    </row>
    <row r="65" spans="1:16" x14ac:dyDescent="0.15">
      <c r="A65" t="s">
        <v>364</v>
      </c>
      <c r="B65">
        <v>379.65039967070902</v>
      </c>
      <c r="C65">
        <v>1.3484371370194501</v>
      </c>
      <c r="D65">
        <v>1.5547043594921899</v>
      </c>
      <c r="E65">
        <v>0.13324493120705799</v>
      </c>
      <c r="F65">
        <v>10.1199882412339</v>
      </c>
      <c r="G65">
        <v>4.5046973561188304E-24</v>
      </c>
      <c r="H65">
        <f t="shared" si="0"/>
        <v>21.338056346712836</v>
      </c>
      <c r="I65">
        <v>4.5913843892744004E-22</v>
      </c>
      <c r="J65" t="s">
        <v>365</v>
      </c>
      <c r="K65" t="s">
        <v>366</v>
      </c>
      <c r="L65">
        <v>194.426959805622</v>
      </c>
      <c r="M65">
        <v>157.50588110350699</v>
      </c>
      <c r="N65">
        <v>508.73271233009501</v>
      </c>
      <c r="O65">
        <v>521.49861230973704</v>
      </c>
      <c r="P65" t="s">
        <v>366</v>
      </c>
    </row>
    <row r="66" spans="1:16" x14ac:dyDescent="0.15">
      <c r="A66" t="s">
        <v>655</v>
      </c>
      <c r="B66">
        <v>12.753248107509</v>
      </c>
      <c r="C66">
        <v>1.3483523950284599</v>
      </c>
      <c r="D66">
        <v>4.9628657762557102</v>
      </c>
      <c r="E66">
        <v>0.16622126906185999</v>
      </c>
      <c r="F66">
        <v>8.1117922070891293</v>
      </c>
      <c r="G66">
        <v>4.9878544487664E-16</v>
      </c>
      <c r="H66">
        <f t="shared" si="0"/>
        <v>13.552714983310311</v>
      </c>
      <c r="I66">
        <v>2.8008188244948001E-14</v>
      </c>
      <c r="J66" t="s">
        <v>656</v>
      </c>
      <c r="K66" t="s">
        <v>657</v>
      </c>
      <c r="L66">
        <v>1.0073935741224</v>
      </c>
      <c r="M66">
        <v>2.5680306701658799</v>
      </c>
      <c r="N66">
        <v>59.776093698786099</v>
      </c>
      <c r="O66">
        <v>54.693756900777302</v>
      </c>
      <c r="P66" t="s">
        <v>657</v>
      </c>
    </row>
    <row r="67" spans="1:16" hidden="1" x14ac:dyDescent="0.15">
      <c r="A67" t="s">
        <v>1057</v>
      </c>
      <c r="B67">
        <v>73.194923664841895</v>
      </c>
      <c r="C67">
        <v>1.33309070136409</v>
      </c>
      <c r="D67">
        <v>2.35649826444295</v>
      </c>
      <c r="E67">
        <v>0.19653458353334399</v>
      </c>
      <c r="F67">
        <v>6.7829828084069304</v>
      </c>
      <c r="G67">
        <v>1.1771965011246099E-11</v>
      </c>
      <c r="H67">
        <f t="shared" ref="H67:H130" si="1">-LOG(I67)</f>
        <v>9.389394085681916</v>
      </c>
      <c r="I67">
        <v>4.07949038918296E-10</v>
      </c>
      <c r="J67" t="s">
        <v>1058</v>
      </c>
      <c r="K67" t="s">
        <v>1059</v>
      </c>
      <c r="L67">
        <v>29.214413649549499</v>
      </c>
      <c r="M67">
        <v>17.9762146911611</v>
      </c>
      <c r="N67">
        <v>119.552187397572</v>
      </c>
      <c r="O67">
        <v>119.563096480769</v>
      </c>
      <c r="P67" t="s">
        <v>1059</v>
      </c>
    </row>
    <row r="68" spans="1:16" x14ac:dyDescent="0.15">
      <c r="A68" t="s">
        <v>580</v>
      </c>
      <c r="B68">
        <v>11.1143710162626</v>
      </c>
      <c r="C68">
        <v>1.3328442621982199</v>
      </c>
      <c r="D68">
        <v>6.8251811633970201</v>
      </c>
      <c r="E68">
        <v>0.15757790832708601</v>
      </c>
      <c r="F68">
        <v>8.4583192932833295</v>
      </c>
      <c r="G68">
        <v>2.7125855911978701E-17</v>
      </c>
      <c r="H68">
        <f t="shared" si="1"/>
        <v>14.763824920670162</v>
      </c>
      <c r="I68">
        <v>1.7225628605046602E-15</v>
      </c>
      <c r="J68" t="s">
        <v>581</v>
      </c>
      <c r="K68" t="s">
        <v>582</v>
      </c>
      <c r="L68">
        <v>1.0073935741224</v>
      </c>
      <c r="M68">
        <v>0</v>
      </c>
      <c r="N68">
        <v>39.426785205582298</v>
      </c>
      <c r="O68">
        <v>66.141287414893398</v>
      </c>
      <c r="P68" t="s">
        <v>582</v>
      </c>
    </row>
    <row r="69" spans="1:16" x14ac:dyDescent="0.15">
      <c r="A69" t="s">
        <v>191</v>
      </c>
      <c r="B69">
        <v>1009.79490363421</v>
      </c>
      <c r="C69">
        <v>1.32782948859211</v>
      </c>
      <c r="D69">
        <v>1.44481302082561</v>
      </c>
      <c r="E69">
        <v>0.108606680185728</v>
      </c>
      <c r="F69">
        <v>12.2260388248807</v>
      </c>
      <c r="G69">
        <v>2.25678099016846E-34</v>
      </c>
      <c r="H69">
        <f t="shared" si="1"/>
        <v>31.352041246601228</v>
      </c>
      <c r="I69">
        <v>4.44589041149209E-32</v>
      </c>
      <c r="J69" t="s">
        <v>192</v>
      </c>
      <c r="K69" t="s">
        <v>193</v>
      </c>
      <c r="L69">
        <v>569.17736937915402</v>
      </c>
      <c r="M69">
        <v>475.08567398068698</v>
      </c>
      <c r="N69">
        <v>1488.0431835655299</v>
      </c>
      <c r="O69">
        <v>1349.53665283081</v>
      </c>
      <c r="P69" t="s">
        <v>193</v>
      </c>
    </row>
    <row r="70" spans="1:16" hidden="1" x14ac:dyDescent="0.15">
      <c r="A70" t="s">
        <v>1024</v>
      </c>
      <c r="B70">
        <v>88.195339649846801</v>
      </c>
      <c r="C70">
        <v>1.3247545612081999</v>
      </c>
      <c r="D70">
        <v>2.17346976698368</v>
      </c>
      <c r="E70">
        <v>0.193272702500729</v>
      </c>
      <c r="F70">
        <v>6.8543283353902904</v>
      </c>
      <c r="G70">
        <v>7.1648350633229397E-12</v>
      </c>
      <c r="H70">
        <f t="shared" si="1"/>
        <v>9.5911685048920532</v>
      </c>
      <c r="I70">
        <v>2.5634892177889099E-10</v>
      </c>
      <c r="J70" t="s">
        <v>1025</v>
      </c>
      <c r="K70" t="s">
        <v>1026</v>
      </c>
      <c r="L70">
        <v>31.229200797794299</v>
      </c>
      <c r="M70">
        <v>30.816368041990501</v>
      </c>
      <c r="N70">
        <v>147.53248657572701</v>
      </c>
      <c r="O70">
        <v>132.28257482978699</v>
      </c>
      <c r="P70" t="s">
        <v>1026</v>
      </c>
    </row>
    <row r="71" spans="1:16" hidden="1" x14ac:dyDescent="0.15">
      <c r="A71" t="s">
        <v>1159</v>
      </c>
      <c r="B71">
        <v>37.699592795533597</v>
      </c>
      <c r="C71">
        <v>1.3203683654470499</v>
      </c>
      <c r="D71">
        <v>2.9372186369029198</v>
      </c>
      <c r="E71">
        <v>0.20038995889097699</v>
      </c>
      <c r="F71">
        <v>6.5889946420189496</v>
      </c>
      <c r="G71">
        <v>4.4281476524795699E-11</v>
      </c>
      <c r="H71">
        <f t="shared" si="1"/>
        <v>8.8540239174937199</v>
      </c>
      <c r="I71">
        <v>1.3995102465317001E-9</v>
      </c>
      <c r="J71" t="s">
        <v>1160</v>
      </c>
      <c r="K71" t="s">
        <v>1161</v>
      </c>
      <c r="L71">
        <v>10.073935741224</v>
      </c>
      <c r="M71">
        <v>11.1281329040521</v>
      </c>
      <c r="N71">
        <v>80.125402191989906</v>
      </c>
      <c r="O71">
        <v>82.676609268616801</v>
      </c>
      <c r="P71" t="s">
        <v>1161</v>
      </c>
    </row>
    <row r="72" spans="1:16" x14ac:dyDescent="0.15">
      <c r="A72" t="s">
        <v>517</v>
      </c>
      <c r="B72">
        <v>312.05320795017099</v>
      </c>
      <c r="C72">
        <v>1.31572352803236</v>
      </c>
      <c r="D72">
        <v>1.5952198660647099</v>
      </c>
      <c r="E72">
        <v>0.15032182778977099</v>
      </c>
      <c r="F72">
        <v>8.7527110824679202</v>
      </c>
      <c r="G72">
        <v>2.0828744195986803E-18</v>
      </c>
      <c r="H72">
        <f t="shared" si="1"/>
        <v>15.830508028029774</v>
      </c>
      <c r="I72">
        <v>1.4773791716557E-16</v>
      </c>
      <c r="J72" t="s">
        <v>518</v>
      </c>
      <c r="K72" t="s">
        <v>519</v>
      </c>
      <c r="L72">
        <v>124.916803191177</v>
      </c>
      <c r="M72">
        <v>165.20997311400501</v>
      </c>
      <c r="N72">
        <v>404.44250630242499</v>
      </c>
      <c r="O72">
        <v>475.70849025327198</v>
      </c>
      <c r="P72" t="s">
        <v>519</v>
      </c>
    </row>
    <row r="73" spans="1:16" x14ac:dyDescent="0.15">
      <c r="A73" t="s">
        <v>197</v>
      </c>
      <c r="B73">
        <v>859.68102410503104</v>
      </c>
      <c r="C73">
        <v>1.3148724835083199</v>
      </c>
      <c r="D73">
        <v>1.43158306343018</v>
      </c>
      <c r="E73">
        <v>0.108766309367653</v>
      </c>
      <c r="F73">
        <v>12.088968460479499</v>
      </c>
      <c r="G73">
        <v>1.2079380751248399E-33</v>
      </c>
      <c r="H73">
        <f t="shared" si="1"/>
        <v>30.633470882625822</v>
      </c>
      <c r="I73">
        <v>2.32556839891892E-31</v>
      </c>
      <c r="J73" t="s">
        <v>198</v>
      </c>
      <c r="K73" t="s">
        <v>199</v>
      </c>
      <c r="L73">
        <v>498.65981919058601</v>
      </c>
      <c r="M73">
        <v>390.34066186521301</v>
      </c>
      <c r="N73">
        <v>1229.861332058</v>
      </c>
      <c r="O73">
        <v>1161.2883732653399</v>
      </c>
      <c r="P73" t="s">
        <v>199</v>
      </c>
    </row>
    <row r="74" spans="1:16" x14ac:dyDescent="0.15">
      <c r="A74" t="s">
        <v>412</v>
      </c>
      <c r="B74">
        <v>370.21111074954899</v>
      </c>
      <c r="C74">
        <v>1.3126981355896801</v>
      </c>
      <c r="D74">
        <v>1.5274805122333901</v>
      </c>
      <c r="E74">
        <v>0.13770846523095101</v>
      </c>
      <c r="F74">
        <v>9.5324432916172093</v>
      </c>
      <c r="G74">
        <v>1.5362424396395399E-21</v>
      </c>
      <c r="H74">
        <f t="shared" si="1"/>
        <v>18.860049013849622</v>
      </c>
      <c r="I74">
        <v>1.3802284852139199E-19</v>
      </c>
      <c r="J74" t="s">
        <v>413</v>
      </c>
      <c r="K74" t="s">
        <v>414</v>
      </c>
      <c r="L74">
        <v>198.45653410211199</v>
      </c>
      <c r="M74">
        <v>167.77800378417101</v>
      </c>
      <c r="N74">
        <v>585.04261917960901</v>
      </c>
      <c r="O74">
        <v>468.07680324386098</v>
      </c>
      <c r="P74" t="s">
        <v>414</v>
      </c>
    </row>
    <row r="75" spans="1:16" x14ac:dyDescent="0.15">
      <c r="A75" t="s">
        <v>263</v>
      </c>
      <c r="B75">
        <v>752.191792132861</v>
      </c>
      <c r="C75">
        <v>1.31189746953405</v>
      </c>
      <c r="D75">
        <v>1.4565806015034601</v>
      </c>
      <c r="E75">
        <v>0.11762328528143499</v>
      </c>
      <c r="F75">
        <v>11.1533823119725</v>
      </c>
      <c r="G75">
        <v>6.8935198485667703E-29</v>
      </c>
      <c r="H75">
        <f t="shared" si="1"/>
        <v>26.007152899266135</v>
      </c>
      <c r="I75">
        <v>9.83664732273722E-27</v>
      </c>
      <c r="J75" t="s">
        <v>264</v>
      </c>
      <c r="K75" t="s">
        <v>265</v>
      </c>
      <c r="L75">
        <v>296.17371079198398</v>
      </c>
      <c r="M75">
        <v>386.06061074826999</v>
      </c>
      <c r="N75">
        <v>923.34987287912202</v>
      </c>
      <c r="O75">
        <v>955.23282401125005</v>
      </c>
      <c r="P75" t="s">
        <v>265</v>
      </c>
    </row>
    <row r="76" spans="1:16" x14ac:dyDescent="0.15">
      <c r="A76" t="s">
        <v>113</v>
      </c>
      <c r="B76">
        <v>1323.9000761776699</v>
      </c>
      <c r="C76">
        <v>1.3074901989126899</v>
      </c>
      <c r="D76">
        <v>1.38748968100793</v>
      </c>
      <c r="E76">
        <v>9.2648884662867803E-2</v>
      </c>
      <c r="F76">
        <v>14.112314505138499</v>
      </c>
      <c r="G76">
        <v>3.1893593611700894E-45</v>
      </c>
      <c r="H76">
        <f t="shared" si="1"/>
        <v>41.956539592152026</v>
      </c>
      <c r="I76">
        <v>1.1052497054751999E-42</v>
      </c>
      <c r="J76" t="s">
        <v>114</v>
      </c>
      <c r="K76" t="s">
        <v>115</v>
      </c>
      <c r="L76">
        <v>720.28640549751299</v>
      </c>
      <c r="M76">
        <v>644.57569821163497</v>
      </c>
      <c r="N76">
        <v>1831.4377643883399</v>
      </c>
      <c r="O76">
        <v>1734.93684680605</v>
      </c>
      <c r="P76" t="s">
        <v>115</v>
      </c>
    </row>
    <row r="77" spans="1:16" x14ac:dyDescent="0.15">
      <c r="A77" t="s">
        <v>44</v>
      </c>
      <c r="B77">
        <v>2443.3046140071001</v>
      </c>
      <c r="C77">
        <v>1.30420269170417</v>
      </c>
      <c r="D77">
        <v>1.3575736928009201</v>
      </c>
      <c r="E77">
        <v>7.7735917701483401E-2</v>
      </c>
      <c r="F77">
        <v>16.777349908088699</v>
      </c>
      <c r="G77">
        <v>3.5743492686693294E-63</v>
      </c>
      <c r="H77">
        <f t="shared" si="1"/>
        <v>59.442159262528477</v>
      </c>
      <c r="I77">
        <v>3.6127735233075302E-60</v>
      </c>
      <c r="J77" t="s">
        <v>45</v>
      </c>
      <c r="K77" t="s">
        <v>46</v>
      </c>
      <c r="L77">
        <v>1294.5007427472799</v>
      </c>
      <c r="M77">
        <v>1342.2240302733601</v>
      </c>
      <c r="N77">
        <v>3327.11193863882</v>
      </c>
      <c r="O77">
        <v>3431.7152585650501</v>
      </c>
      <c r="P77" t="s">
        <v>46</v>
      </c>
    </row>
    <row r="78" spans="1:16" x14ac:dyDescent="0.15">
      <c r="A78" t="s">
        <v>257</v>
      </c>
      <c r="B78">
        <v>654.10583885869698</v>
      </c>
      <c r="C78">
        <v>1.30341333926113</v>
      </c>
      <c r="D78">
        <v>1.4425183694996899</v>
      </c>
      <c r="E78">
        <v>0.116653062407131</v>
      </c>
      <c r="F78">
        <v>11.1734172456792</v>
      </c>
      <c r="G78">
        <v>5.5022486567762106E-29</v>
      </c>
      <c r="H78">
        <f t="shared" si="1"/>
        <v>26.090067413950425</v>
      </c>
      <c r="I78">
        <v>8.1270435323612498E-27</v>
      </c>
      <c r="J78" t="s">
        <v>258</v>
      </c>
      <c r="K78" t="s">
        <v>259</v>
      </c>
      <c r="L78">
        <v>293.15153006961702</v>
      </c>
      <c r="M78">
        <v>342.40408935545003</v>
      </c>
      <c r="N78">
        <v>871.20476986528695</v>
      </c>
      <c r="O78">
        <v>859.83673639361496</v>
      </c>
      <c r="P78" t="s">
        <v>259</v>
      </c>
    </row>
    <row r="79" spans="1:16" x14ac:dyDescent="0.15">
      <c r="A79" t="s">
        <v>173</v>
      </c>
      <c r="B79">
        <v>2186.2668653942101</v>
      </c>
      <c r="C79">
        <v>1.2865890549232799</v>
      </c>
      <c r="D79">
        <v>1.3878873400990899</v>
      </c>
      <c r="E79">
        <v>0.10283986889765501</v>
      </c>
      <c r="F79">
        <v>12.510605747695699</v>
      </c>
      <c r="G79">
        <v>6.53241682310036E-36</v>
      </c>
      <c r="H79">
        <f t="shared" si="1"/>
        <v>32.841463804853788</v>
      </c>
      <c r="I79">
        <v>1.4405760663160798E-33</v>
      </c>
      <c r="J79" t="s">
        <v>174</v>
      </c>
      <c r="K79" t="s">
        <v>175</v>
      </c>
      <c r="L79">
        <v>1093.0220279227999</v>
      </c>
      <c r="M79">
        <v>867.99436651606595</v>
      </c>
      <c r="N79">
        <v>2366.8789441157701</v>
      </c>
      <c r="O79">
        <v>2757.5829060670999</v>
      </c>
      <c r="P79" t="s">
        <v>175</v>
      </c>
    </row>
    <row r="80" spans="1:16" x14ac:dyDescent="0.15">
      <c r="A80" t="s">
        <v>203</v>
      </c>
      <c r="B80">
        <v>1002.58426528501</v>
      </c>
      <c r="C80">
        <v>1.2829173558097899</v>
      </c>
      <c r="D80">
        <v>1.3897222453918601</v>
      </c>
      <c r="E80">
        <v>0.106401916235723</v>
      </c>
      <c r="F80">
        <v>12.057276797229999</v>
      </c>
      <c r="G80">
        <v>1.7755714404238298E-33</v>
      </c>
      <c r="H80">
        <f t="shared" si="1"/>
        <v>30.479750209686792</v>
      </c>
      <c r="I80">
        <v>3.3132163078308702E-31</v>
      </c>
      <c r="J80" t="s">
        <v>204</v>
      </c>
      <c r="K80" t="s">
        <v>205</v>
      </c>
      <c r="L80">
        <v>489.59327702348401</v>
      </c>
      <c r="M80">
        <v>572.67083944699004</v>
      </c>
      <c r="N80">
        <v>1486.7713517847001</v>
      </c>
      <c r="O80">
        <v>1301.2026351045399</v>
      </c>
      <c r="P80" t="s">
        <v>205</v>
      </c>
    </row>
    <row r="81" spans="1:16" x14ac:dyDescent="0.15">
      <c r="A81" t="s">
        <v>715</v>
      </c>
      <c r="B81">
        <v>173.14261783279599</v>
      </c>
      <c r="C81">
        <v>1.2812289829249499</v>
      </c>
      <c r="D81">
        <v>1.6521607100075399</v>
      </c>
      <c r="E81">
        <v>0.164875014040268</v>
      </c>
      <c r="F81">
        <v>7.7709105311252795</v>
      </c>
      <c r="G81">
        <v>7.79239264264135E-15</v>
      </c>
      <c r="H81">
        <f t="shared" si="1"/>
        <v>12.397416179288987</v>
      </c>
      <c r="I81">
        <v>4.0048275577371603E-13</v>
      </c>
      <c r="J81" t="s">
        <v>716</v>
      </c>
      <c r="K81" t="s">
        <v>717</v>
      </c>
      <c r="L81">
        <v>73.539730910934907</v>
      </c>
      <c r="M81">
        <v>83.889001892085304</v>
      </c>
      <c r="N81">
        <v>217.48323452111501</v>
      </c>
      <c r="O81">
        <v>278.55657584349399</v>
      </c>
      <c r="P81" t="s">
        <v>717</v>
      </c>
    </row>
    <row r="82" spans="1:16" hidden="1" x14ac:dyDescent="0.15">
      <c r="A82" t="s">
        <v>991</v>
      </c>
      <c r="B82">
        <v>117.304589128714</v>
      </c>
      <c r="C82">
        <v>1.27691058076731</v>
      </c>
      <c r="D82">
        <v>1.8586297454553899</v>
      </c>
      <c r="E82">
        <v>0.18263438148321301</v>
      </c>
      <c r="F82">
        <v>6.9916221162590002</v>
      </c>
      <c r="G82">
        <v>2.7172595985500997E-12</v>
      </c>
      <c r="H82">
        <f t="shared" si="1"/>
        <v>9.9979177161112194</v>
      </c>
      <c r="I82">
        <v>1.0048061485004301E-10</v>
      </c>
      <c r="J82" t="s">
        <v>992</v>
      </c>
      <c r="K82" t="s">
        <v>993</v>
      </c>
      <c r="L82">
        <v>54.399253002609399</v>
      </c>
      <c r="M82">
        <v>36.808439605710902</v>
      </c>
      <c r="N82">
        <v>175.51278575388301</v>
      </c>
      <c r="O82">
        <v>152.633740188216</v>
      </c>
      <c r="P82" t="s">
        <v>993</v>
      </c>
    </row>
    <row r="83" spans="1:16" hidden="1" x14ac:dyDescent="0.15">
      <c r="A83" t="s">
        <v>1069</v>
      </c>
      <c r="B83">
        <v>20.9337574535292</v>
      </c>
      <c r="C83">
        <v>1.2761032609060701</v>
      </c>
      <c r="D83">
        <v>3.5632231748877699</v>
      </c>
      <c r="E83">
        <v>0.18931235579689301</v>
      </c>
      <c r="F83">
        <v>6.7407288633350504</v>
      </c>
      <c r="G83">
        <v>1.5759405378422999E-11</v>
      </c>
      <c r="H83">
        <f t="shared" si="1"/>
        <v>9.2676384389700264</v>
      </c>
      <c r="I83">
        <v>5.3995996563528899E-10</v>
      </c>
      <c r="J83" t="s">
        <v>1070</v>
      </c>
      <c r="K83" t="s">
        <v>1071</v>
      </c>
      <c r="L83">
        <v>7.0517550188567704</v>
      </c>
      <c r="M83">
        <v>4.2800511169431301</v>
      </c>
      <c r="N83">
        <v>82.669065753640396</v>
      </c>
      <c r="O83">
        <v>49.605965561170102</v>
      </c>
      <c r="P83" t="s">
        <v>1071</v>
      </c>
    </row>
    <row r="84" spans="1:16" x14ac:dyDescent="0.15">
      <c r="A84" t="s">
        <v>823</v>
      </c>
      <c r="B84">
        <v>147.590039723703</v>
      </c>
      <c r="C84">
        <v>1.27342411600126</v>
      </c>
      <c r="D84">
        <v>1.6775486100367401</v>
      </c>
      <c r="E84">
        <v>0.17130651424072499</v>
      </c>
      <c r="F84">
        <v>7.4336000685403301</v>
      </c>
      <c r="G84">
        <v>1.05681174099718E-13</v>
      </c>
      <c r="H84">
        <f t="shared" si="1"/>
        <v>11.326746278410385</v>
      </c>
      <c r="I84">
        <v>4.7125255906451501E-12</v>
      </c>
      <c r="J84" t="s">
        <v>824</v>
      </c>
      <c r="K84" t="s">
        <v>825</v>
      </c>
      <c r="L84">
        <v>80.591485929791702</v>
      </c>
      <c r="M84">
        <v>72.760868988033096</v>
      </c>
      <c r="N84">
        <v>225.114225206067</v>
      </c>
      <c r="O84">
        <v>264.56514965957399</v>
      </c>
      <c r="P84" t="s">
        <v>825</v>
      </c>
    </row>
    <row r="85" spans="1:16" hidden="1" x14ac:dyDescent="0.15">
      <c r="A85" t="s">
        <v>1195</v>
      </c>
      <c r="B85">
        <v>29.938758035633199</v>
      </c>
      <c r="C85">
        <v>1.2638865928534999</v>
      </c>
      <c r="D85">
        <v>4.1647369838989903</v>
      </c>
      <c r="E85">
        <v>0.19455940415008599</v>
      </c>
      <c r="F85">
        <v>6.4961475307486101</v>
      </c>
      <c r="G85">
        <v>8.2402852941636598E-11</v>
      </c>
      <c r="H85">
        <f t="shared" si="1"/>
        <v>8.5979279418235883</v>
      </c>
      <c r="I85">
        <v>2.5238995033563401E-9</v>
      </c>
      <c r="J85" t="s">
        <v>1196</v>
      </c>
      <c r="K85" t="s">
        <v>1197</v>
      </c>
      <c r="L85">
        <v>1.0073935741224</v>
      </c>
      <c r="M85">
        <v>5.9920715637203799</v>
      </c>
      <c r="N85">
        <v>58.504261917960903</v>
      </c>
      <c r="O85">
        <v>72.5010265894024</v>
      </c>
      <c r="P85" t="s">
        <v>1197</v>
      </c>
    </row>
    <row r="86" spans="1:16" x14ac:dyDescent="0.15">
      <c r="A86" t="s">
        <v>406</v>
      </c>
      <c r="B86">
        <v>470.780921281654</v>
      </c>
      <c r="C86">
        <v>1.2583154068710101</v>
      </c>
      <c r="D86">
        <v>1.4396557983871701</v>
      </c>
      <c r="E86">
        <v>0.13170731535965399</v>
      </c>
      <c r="F86">
        <v>9.5538763616502109</v>
      </c>
      <c r="G86">
        <v>1.2493221835024899E-21</v>
      </c>
      <c r="H86">
        <f t="shared" si="1"/>
        <v>18.94335219335013</v>
      </c>
      <c r="I86">
        <v>1.13932547095501E-19</v>
      </c>
      <c r="J86" t="s">
        <v>407</v>
      </c>
      <c r="K86" t="s">
        <v>408</v>
      </c>
      <c r="L86">
        <v>276.02583930953602</v>
      </c>
      <c r="M86">
        <v>211.43452517699001</v>
      </c>
      <c r="N86">
        <v>699.50747945388002</v>
      </c>
      <c r="O86">
        <v>618.16664776227299</v>
      </c>
      <c r="P86" t="s">
        <v>408</v>
      </c>
    </row>
    <row r="87" spans="1:16" x14ac:dyDescent="0.15">
      <c r="A87" t="s">
        <v>676</v>
      </c>
      <c r="B87">
        <v>11.3887002758816</v>
      </c>
      <c r="C87">
        <v>1.2580834677672099</v>
      </c>
      <c r="D87">
        <v>5.7943353934019601</v>
      </c>
      <c r="E87">
        <v>0.15816684951697499</v>
      </c>
      <c r="F87">
        <v>7.9541539305440097</v>
      </c>
      <c r="G87">
        <v>1.8035977113014304E-15</v>
      </c>
      <c r="H87">
        <f t="shared" si="1"/>
        <v>13.008340191463525</v>
      </c>
      <c r="I87">
        <v>9.8097922154147891E-14</v>
      </c>
      <c r="J87" t="s">
        <v>677</v>
      </c>
      <c r="K87" t="s">
        <v>678</v>
      </c>
      <c r="L87">
        <v>2.0147871482447899</v>
      </c>
      <c r="M87">
        <v>0</v>
      </c>
      <c r="N87">
        <v>62.319757260436603</v>
      </c>
      <c r="O87">
        <v>41.974278551759298</v>
      </c>
      <c r="P87" t="s">
        <v>678</v>
      </c>
    </row>
    <row r="88" spans="1:16" hidden="1" x14ac:dyDescent="0.15">
      <c r="A88" t="s">
        <v>1063</v>
      </c>
      <c r="B88">
        <v>115.99909384888601</v>
      </c>
      <c r="C88">
        <v>1.25338678942985</v>
      </c>
      <c r="D88">
        <v>1.91229693210431</v>
      </c>
      <c r="E88">
        <v>0.185142616200409</v>
      </c>
      <c r="F88">
        <v>6.7698448642052202</v>
      </c>
      <c r="G88">
        <v>1.2892055892619699E-11</v>
      </c>
      <c r="H88">
        <f t="shared" si="1"/>
        <v>9.3523954877266249</v>
      </c>
      <c r="I88">
        <v>4.4422655091359101E-10</v>
      </c>
      <c r="J88" t="s">
        <v>1064</v>
      </c>
      <c r="K88" t="s">
        <v>1065</v>
      </c>
      <c r="L88">
        <v>46.3401044096302</v>
      </c>
      <c r="M88">
        <v>31.672378265379098</v>
      </c>
      <c r="N88">
        <v>158.978972603155</v>
      </c>
      <c r="O88">
        <v>132.28257482978699</v>
      </c>
      <c r="P88" t="s">
        <v>1065</v>
      </c>
    </row>
    <row r="89" spans="1:16" x14ac:dyDescent="0.15">
      <c r="A89" t="s">
        <v>62</v>
      </c>
      <c r="B89">
        <v>2859.1087657425101</v>
      </c>
      <c r="C89">
        <v>1.22845043511793</v>
      </c>
      <c r="D89">
        <v>1.27842993298084</v>
      </c>
      <c r="E89">
        <v>7.7557677467758906E-2</v>
      </c>
      <c r="F89">
        <v>15.8391854323977</v>
      </c>
      <c r="G89">
        <v>1.6696972147797799E-56</v>
      </c>
      <c r="H89">
        <f t="shared" si="1"/>
        <v>52.948809786329115</v>
      </c>
      <c r="I89">
        <v>1.12509763989244E-53</v>
      </c>
      <c r="J89" t="s">
        <v>63</v>
      </c>
      <c r="K89" t="s">
        <v>64</v>
      </c>
      <c r="L89">
        <v>1576.5709435015499</v>
      </c>
      <c r="M89">
        <v>1661.5158435973201</v>
      </c>
      <c r="N89">
        <v>3873.9996043936699</v>
      </c>
      <c r="O89">
        <v>3983.7406189124299</v>
      </c>
      <c r="P89" t="s">
        <v>64</v>
      </c>
    </row>
    <row r="90" spans="1:16" x14ac:dyDescent="0.15">
      <c r="A90" t="s">
        <v>260</v>
      </c>
      <c r="B90">
        <v>752.27548317439005</v>
      </c>
      <c r="C90">
        <v>1.21787338595832</v>
      </c>
      <c r="D90">
        <v>1.3256069552399701</v>
      </c>
      <c r="E90">
        <v>0.10902234373043999</v>
      </c>
      <c r="F90">
        <v>11.1708604336148</v>
      </c>
      <c r="G90">
        <v>5.6629629382143798E-29</v>
      </c>
      <c r="H90">
        <f t="shared" si="1"/>
        <v>26.087410570653191</v>
      </c>
      <c r="I90">
        <v>8.1769139854288303E-27</v>
      </c>
      <c r="J90" t="s">
        <v>261</v>
      </c>
      <c r="K90" t="s">
        <v>262</v>
      </c>
      <c r="L90">
        <v>445.267959762099</v>
      </c>
      <c r="M90">
        <v>399.75677432248801</v>
      </c>
      <c r="N90">
        <v>1131.9302849344599</v>
      </c>
      <c r="O90">
        <v>983.21567637908902</v>
      </c>
      <c r="P90" t="s">
        <v>262</v>
      </c>
    </row>
    <row r="91" spans="1:16" x14ac:dyDescent="0.15">
      <c r="A91" t="s">
        <v>140</v>
      </c>
      <c r="B91">
        <v>1792.66929461733</v>
      </c>
      <c r="C91">
        <v>1.21593669512272</v>
      </c>
      <c r="D91">
        <v>1.2867684482561099</v>
      </c>
      <c r="E91">
        <v>9.1263998469644697E-2</v>
      </c>
      <c r="F91">
        <v>13.3232897474588</v>
      </c>
      <c r="G91">
        <v>1.6947201824300297E-40</v>
      </c>
      <c r="H91">
        <f t="shared" si="1"/>
        <v>37.330529678931192</v>
      </c>
      <c r="I91">
        <v>4.6716502483394997E-38</v>
      </c>
      <c r="J91" t="s">
        <v>141</v>
      </c>
      <c r="K91" t="s">
        <v>142</v>
      </c>
      <c r="L91">
        <v>1046.68192351317</v>
      </c>
      <c r="M91">
        <v>1023.7882271728</v>
      </c>
      <c r="N91">
        <v>2450.81984165023</v>
      </c>
      <c r="O91">
        <v>2599.8613745392699</v>
      </c>
      <c r="P91" t="s">
        <v>142</v>
      </c>
    </row>
    <row r="92" spans="1:16" hidden="1" x14ac:dyDescent="0.15">
      <c r="A92" t="s">
        <v>1393</v>
      </c>
      <c r="B92">
        <v>47.736438463084099</v>
      </c>
      <c r="C92">
        <v>1.21396645204052</v>
      </c>
      <c r="D92">
        <v>2.5922491533652101</v>
      </c>
      <c r="E92">
        <v>0.20067583302323799</v>
      </c>
      <c r="F92">
        <v>6.0493903712857202</v>
      </c>
      <c r="G92">
        <v>1.4539496351082402E-9</v>
      </c>
      <c r="H92">
        <f t="shared" si="1"/>
        <v>7.4182676167028871</v>
      </c>
      <c r="I92">
        <v>3.81708985372897E-8</v>
      </c>
      <c r="J92" t="s">
        <v>1394</v>
      </c>
      <c r="K92" t="s">
        <v>1395</v>
      </c>
      <c r="L92">
        <v>11.0813293153464</v>
      </c>
      <c r="M92">
        <v>17.120204467772499</v>
      </c>
      <c r="N92">
        <v>61.047925479611401</v>
      </c>
      <c r="O92">
        <v>110.659461636456</v>
      </c>
      <c r="P92" t="s">
        <v>1395</v>
      </c>
    </row>
    <row r="93" spans="1:16" x14ac:dyDescent="0.15">
      <c r="A93" t="s">
        <v>745</v>
      </c>
      <c r="B93">
        <v>265.94023002510698</v>
      </c>
      <c r="C93">
        <v>1.2111843284919801</v>
      </c>
      <c r="D93">
        <v>1.5260363074093199</v>
      </c>
      <c r="E93">
        <v>0.15893058477925501</v>
      </c>
      <c r="F93">
        <v>7.6208385577530198</v>
      </c>
      <c r="G93">
        <v>2.5203300299075999E-14</v>
      </c>
      <c r="H93">
        <f t="shared" si="1"/>
        <v>11.905652696941917</v>
      </c>
      <c r="I93">
        <v>1.2426456476727298E-12</v>
      </c>
      <c r="J93" t="s">
        <v>746</v>
      </c>
      <c r="K93" t="s">
        <v>747</v>
      </c>
      <c r="L93">
        <v>144.057281099503</v>
      </c>
      <c r="M93">
        <v>94.161124572748804</v>
      </c>
      <c r="N93">
        <v>370.10304822014399</v>
      </c>
      <c r="O93">
        <v>311.62721955094003</v>
      </c>
      <c r="P93" t="s">
        <v>747</v>
      </c>
    </row>
    <row r="94" spans="1:16" x14ac:dyDescent="0.15">
      <c r="A94" t="s">
        <v>95</v>
      </c>
      <c r="B94">
        <v>4478.42109617195</v>
      </c>
      <c r="C94">
        <v>1.21072492717304</v>
      </c>
      <c r="D94">
        <v>1.26716971313131</v>
      </c>
      <c r="E94">
        <v>8.2408066808865393E-2</v>
      </c>
      <c r="F94">
        <v>14.6918253765273</v>
      </c>
      <c r="G94">
        <v>7.2727910623828604E-49</v>
      </c>
      <c r="H94">
        <f t="shared" si="1"/>
        <v>45.516871890797987</v>
      </c>
      <c r="I94">
        <v>3.0417821653669597E-46</v>
      </c>
      <c r="J94" t="s">
        <v>96</v>
      </c>
      <c r="K94" t="s">
        <v>97</v>
      </c>
      <c r="L94">
        <v>2189.06623656797</v>
      </c>
      <c r="M94">
        <v>2536.3582919004998</v>
      </c>
      <c r="N94">
        <v>5500.6724520691496</v>
      </c>
      <c r="O94">
        <v>5880.2148407510103</v>
      </c>
      <c r="P94" t="s">
        <v>97</v>
      </c>
    </row>
    <row r="95" spans="1:16" x14ac:dyDescent="0.15">
      <c r="A95" t="s">
        <v>700</v>
      </c>
      <c r="B95">
        <v>305.28871909034302</v>
      </c>
      <c r="C95">
        <v>1.19780377533131</v>
      </c>
      <c r="D95">
        <v>1.4609231034575501</v>
      </c>
      <c r="E95">
        <v>0.15248116291382499</v>
      </c>
      <c r="F95">
        <v>7.8554213021594599</v>
      </c>
      <c r="G95">
        <v>3.9843059719006296E-15</v>
      </c>
      <c r="H95">
        <f t="shared" si="1"/>
        <v>12.679434301475288</v>
      </c>
      <c r="I95">
        <v>2.0920193564148401E-13</v>
      </c>
      <c r="J95" t="s">
        <v>701</v>
      </c>
      <c r="K95" t="s">
        <v>702</v>
      </c>
      <c r="L95">
        <v>176.293875471419</v>
      </c>
      <c r="M95">
        <v>134.393605072014</v>
      </c>
      <c r="N95">
        <v>385.36502959004702</v>
      </c>
      <c r="O95">
        <v>466.80485540895899</v>
      </c>
      <c r="P95" t="s">
        <v>702</v>
      </c>
    </row>
    <row r="96" spans="1:16" x14ac:dyDescent="0.15">
      <c r="A96" t="s">
        <v>116</v>
      </c>
      <c r="B96">
        <v>1793.6722184816599</v>
      </c>
      <c r="C96">
        <v>1.18873043686</v>
      </c>
      <c r="D96">
        <v>1.2482061020511699</v>
      </c>
      <c r="E96">
        <v>8.5029737006889095E-2</v>
      </c>
      <c r="F96">
        <v>13.980173039505999</v>
      </c>
      <c r="G96">
        <v>2.0598658257401799E-44</v>
      </c>
      <c r="H96">
        <f t="shared" si="1"/>
        <v>41.158638572227531</v>
      </c>
      <c r="I96">
        <v>6.9400312778896389E-42</v>
      </c>
      <c r="J96" t="s">
        <v>117</v>
      </c>
      <c r="K96" t="s">
        <v>118</v>
      </c>
      <c r="L96">
        <v>1018.47490343774</v>
      </c>
      <c r="M96">
        <v>980.98771600336397</v>
      </c>
      <c r="N96">
        <v>2331.2676542526601</v>
      </c>
      <c r="O96">
        <v>2416.7008863134101</v>
      </c>
      <c r="P96" t="s">
        <v>118</v>
      </c>
    </row>
    <row r="97" spans="1:16" x14ac:dyDescent="0.15">
      <c r="A97" t="s">
        <v>457</v>
      </c>
      <c r="B97">
        <v>397.28401979340498</v>
      </c>
      <c r="C97">
        <v>1.1801883066723899</v>
      </c>
      <c r="D97">
        <v>1.3398880175169001</v>
      </c>
      <c r="E97">
        <v>0.129339325221829</v>
      </c>
      <c r="F97">
        <v>9.1247445790231492</v>
      </c>
      <c r="G97">
        <v>7.1905615319010501E-20</v>
      </c>
      <c r="H97">
        <f t="shared" si="1"/>
        <v>17.235503455973632</v>
      </c>
      <c r="I97">
        <v>5.8142880546951906E-18</v>
      </c>
      <c r="J97" t="s">
        <v>458</v>
      </c>
      <c r="K97" t="s">
        <v>459</v>
      </c>
      <c r="L97">
        <v>223.64137345517199</v>
      </c>
      <c r="M97">
        <v>229.41073986815201</v>
      </c>
      <c r="N97">
        <v>527.81018904247298</v>
      </c>
      <c r="O97">
        <v>619.43859559717498</v>
      </c>
      <c r="P97" t="s">
        <v>459</v>
      </c>
    </row>
    <row r="98" spans="1:16" x14ac:dyDescent="0.15">
      <c r="A98" t="s">
        <v>667</v>
      </c>
      <c r="B98">
        <v>269.04461972375702</v>
      </c>
      <c r="C98">
        <v>1.1686926494602901</v>
      </c>
      <c r="D98">
        <v>1.40222838574191</v>
      </c>
      <c r="E98">
        <v>0.14556900114249099</v>
      </c>
      <c r="F98">
        <v>8.0284445196975796</v>
      </c>
      <c r="G98">
        <v>9.8716235213339605E-16</v>
      </c>
      <c r="H98">
        <f t="shared" si="1"/>
        <v>13.26420910065314</v>
      </c>
      <c r="I98">
        <v>5.4424055313754303E-14</v>
      </c>
      <c r="J98" t="s">
        <v>668</v>
      </c>
      <c r="K98" t="s">
        <v>669</v>
      </c>
      <c r="L98">
        <v>138.01291965476801</v>
      </c>
      <c r="M98">
        <v>111.281329040521</v>
      </c>
      <c r="N98">
        <v>329.40443123373598</v>
      </c>
      <c r="O98">
        <v>326.89059356976202</v>
      </c>
      <c r="P98" t="s">
        <v>669</v>
      </c>
    </row>
    <row r="99" spans="1:16" x14ac:dyDescent="0.15">
      <c r="A99" t="s">
        <v>194</v>
      </c>
      <c r="B99">
        <v>1723.02587055719</v>
      </c>
      <c r="C99">
        <v>1.16141729822522</v>
      </c>
      <c r="D99">
        <v>1.2357954264342399</v>
      </c>
      <c r="E99">
        <v>9.4999801624701993E-2</v>
      </c>
      <c r="F99">
        <v>12.2254707732277</v>
      </c>
      <c r="G99">
        <v>2.2726127917594997E-34</v>
      </c>
      <c r="H99">
        <f t="shared" si="1"/>
        <v>31.352041246601228</v>
      </c>
      <c r="I99">
        <v>4.44589041149209E-32</v>
      </c>
      <c r="J99" t="s">
        <v>195</v>
      </c>
      <c r="K99" t="s">
        <v>196</v>
      </c>
      <c r="L99">
        <v>1030.5636263272099</v>
      </c>
      <c r="M99">
        <v>931.33912304682406</v>
      </c>
      <c r="N99">
        <v>2187.55066301941</v>
      </c>
      <c r="O99">
        <v>2429.4203646624301</v>
      </c>
      <c r="P99" t="s">
        <v>196</v>
      </c>
    </row>
    <row r="100" spans="1:16" x14ac:dyDescent="0.15">
      <c r="A100" t="s">
        <v>673</v>
      </c>
      <c r="B100">
        <v>345.73196369774001</v>
      </c>
      <c r="C100">
        <v>1.1510276826024299</v>
      </c>
      <c r="D100">
        <v>1.3631165786709201</v>
      </c>
      <c r="E100">
        <v>0.14429824078537001</v>
      </c>
      <c r="F100">
        <v>7.9767270642923398</v>
      </c>
      <c r="G100">
        <v>1.5026460164602101E-15</v>
      </c>
      <c r="H100">
        <f t="shared" si="1"/>
        <v>13.085671294020848</v>
      </c>
      <c r="I100">
        <v>8.2097268169576303E-14</v>
      </c>
      <c r="J100" t="s">
        <v>674</v>
      </c>
      <c r="K100" t="s">
        <v>675</v>
      </c>
      <c r="L100">
        <v>202.486108398602</v>
      </c>
      <c r="M100">
        <v>175.482095794668</v>
      </c>
      <c r="N100">
        <v>424.79181479562902</v>
      </c>
      <c r="O100">
        <v>545.66562117287106</v>
      </c>
      <c r="P100" t="s">
        <v>675</v>
      </c>
    </row>
    <row r="101" spans="1:16" x14ac:dyDescent="0.15">
      <c r="A101" t="s">
        <v>227</v>
      </c>
      <c r="B101">
        <v>1895.0857075870599</v>
      </c>
      <c r="C101">
        <v>1.1509273109112601</v>
      </c>
      <c r="D101">
        <v>1.2291756441180399</v>
      </c>
      <c r="E101">
        <v>9.7148808046633894E-2</v>
      </c>
      <c r="F101">
        <v>11.8470553993703</v>
      </c>
      <c r="G101">
        <v>2.2288577068118799E-32</v>
      </c>
      <c r="H101">
        <f t="shared" si="1"/>
        <v>29.431415520629042</v>
      </c>
      <c r="I101">
        <v>3.70326234601662E-30</v>
      </c>
      <c r="J101" t="s">
        <v>228</v>
      </c>
      <c r="K101" t="s">
        <v>229</v>
      </c>
      <c r="L101">
        <v>1011.42314841889</v>
      </c>
      <c r="M101">
        <v>1005.8120124816299</v>
      </c>
      <c r="N101">
        <v>2433.0141967186801</v>
      </c>
      <c r="O101">
        <v>2295.8658419977401</v>
      </c>
      <c r="P101" t="s">
        <v>229</v>
      </c>
    </row>
    <row r="102" spans="1:16" x14ac:dyDescent="0.15">
      <c r="A102" t="s">
        <v>319</v>
      </c>
      <c r="B102">
        <v>964.72127342322699</v>
      </c>
      <c r="C102">
        <v>1.15030695316959</v>
      </c>
      <c r="D102">
        <v>1.25003230499521</v>
      </c>
      <c r="E102">
        <v>0.10825240745873101</v>
      </c>
      <c r="F102">
        <v>10.6261558534679</v>
      </c>
      <c r="G102">
        <v>2.2520485550042297E-26</v>
      </c>
      <c r="H102">
        <f t="shared" si="1"/>
        <v>23.580630593414678</v>
      </c>
      <c r="I102">
        <v>2.6264516272736803E-24</v>
      </c>
      <c r="J102" t="s">
        <v>320</v>
      </c>
      <c r="K102" t="s">
        <v>321</v>
      </c>
      <c r="L102">
        <v>495.637638468219</v>
      </c>
      <c r="M102">
        <v>611.19129949947796</v>
      </c>
      <c r="N102">
        <v>1274.37544438689</v>
      </c>
      <c r="O102">
        <v>1363.5280790147301</v>
      </c>
      <c r="P102" t="s">
        <v>321</v>
      </c>
    </row>
    <row r="103" spans="1:16" x14ac:dyDescent="0.15">
      <c r="A103" t="s">
        <v>236</v>
      </c>
      <c r="B103">
        <v>2261.1652286048802</v>
      </c>
      <c r="C103">
        <v>1.14910938672297</v>
      </c>
      <c r="D103">
        <v>1.2329374200630601</v>
      </c>
      <c r="E103">
        <v>9.9561737250559307E-2</v>
      </c>
      <c r="F103">
        <v>11.541676737028901</v>
      </c>
      <c r="G103">
        <v>8.1324321274433311E-31</v>
      </c>
      <c r="H103">
        <f t="shared" si="1"/>
        <v>27.886768148841636</v>
      </c>
      <c r="I103">
        <v>1.2978719641284199E-28</v>
      </c>
      <c r="J103" t="s">
        <v>237</v>
      </c>
      <c r="K103" t="s">
        <v>238</v>
      </c>
      <c r="L103">
        <v>1056.7558592543901</v>
      </c>
      <c r="M103">
        <v>1094.8370757140499</v>
      </c>
      <c r="N103">
        <v>2281.6662148004698</v>
      </c>
      <c r="O103">
        <v>2776.66212359062</v>
      </c>
      <c r="P103" t="s">
        <v>238</v>
      </c>
    </row>
    <row r="104" spans="1:16" hidden="1" x14ac:dyDescent="0.15">
      <c r="A104" t="s">
        <v>1090</v>
      </c>
      <c r="B104">
        <v>153.15525189271901</v>
      </c>
      <c r="C104">
        <v>1.1453857133449201</v>
      </c>
      <c r="D104">
        <v>1.53411320807635</v>
      </c>
      <c r="E104">
        <v>0.17142389590474</v>
      </c>
      <c r="F104">
        <v>6.6815988943653899</v>
      </c>
      <c r="G104">
        <v>2.3634919674717399E-11</v>
      </c>
      <c r="H104">
        <f t="shared" si="1"/>
        <v>9.1001280751975759</v>
      </c>
      <c r="I104">
        <v>7.9409401865553394E-10</v>
      </c>
      <c r="J104" t="s">
        <v>1091</v>
      </c>
      <c r="K104" t="s">
        <v>1092</v>
      </c>
      <c r="L104">
        <v>78.576698781546895</v>
      </c>
      <c r="M104">
        <v>67.624807647701402</v>
      </c>
      <c r="N104">
        <v>212.395907397814</v>
      </c>
      <c r="O104">
        <v>209.87139275879699</v>
      </c>
      <c r="P104" t="s">
        <v>1092</v>
      </c>
    </row>
    <row r="105" spans="1:16" x14ac:dyDescent="0.15">
      <c r="A105" t="s">
        <v>778</v>
      </c>
      <c r="B105">
        <v>231.64076027604099</v>
      </c>
      <c r="C105">
        <v>1.14507179310285</v>
      </c>
      <c r="D105">
        <v>1.3935003488392601</v>
      </c>
      <c r="E105">
        <v>0.151292565242891</v>
      </c>
      <c r="F105">
        <v>7.5685926222779401</v>
      </c>
      <c r="G105">
        <v>3.7728927232150296E-14</v>
      </c>
      <c r="H105">
        <f t="shared" si="1"/>
        <v>11.749433670441157</v>
      </c>
      <c r="I105">
        <v>1.78059983812743E-12</v>
      </c>
      <c r="J105" t="s">
        <v>779</v>
      </c>
      <c r="K105" t="s">
        <v>780</v>
      </c>
      <c r="L105">
        <v>133.983345358279</v>
      </c>
      <c r="M105">
        <v>106.14526770019</v>
      </c>
      <c r="N105">
        <v>307.78329095970702</v>
      </c>
      <c r="O105">
        <v>320.53085439525302</v>
      </c>
      <c r="P105" t="s">
        <v>780</v>
      </c>
    </row>
    <row r="106" spans="1:16" hidden="1" x14ac:dyDescent="0.15">
      <c r="A106" t="s">
        <v>1417</v>
      </c>
      <c r="B106">
        <v>88.448628098872206</v>
      </c>
      <c r="C106">
        <v>1.14376559957283</v>
      </c>
      <c r="D106">
        <v>1.7952784078793</v>
      </c>
      <c r="E106">
        <v>0.18954445349142099</v>
      </c>
      <c r="F106">
        <v>6.03428683089688</v>
      </c>
      <c r="G106">
        <v>1.59666244025531E-9</v>
      </c>
      <c r="H106">
        <f t="shared" si="1"/>
        <v>7.3850597527759296</v>
      </c>
      <c r="I106">
        <v>4.1204082420971698E-8</v>
      </c>
      <c r="J106" t="s">
        <v>1418</v>
      </c>
      <c r="K106" t="s">
        <v>1419</v>
      </c>
      <c r="L106">
        <v>38.280955816651002</v>
      </c>
      <c r="M106">
        <v>33.384398712156397</v>
      </c>
      <c r="N106">
        <v>111.921196712621</v>
      </c>
      <c r="O106">
        <v>136.09841833449201</v>
      </c>
      <c r="P106" t="s">
        <v>1419</v>
      </c>
    </row>
    <row r="107" spans="1:16" hidden="1" x14ac:dyDescent="0.15">
      <c r="A107" t="s">
        <v>1288</v>
      </c>
      <c r="B107">
        <v>105.12694962000801</v>
      </c>
      <c r="C107">
        <v>1.13275574399301</v>
      </c>
      <c r="D107">
        <v>1.5870366841844099</v>
      </c>
      <c r="E107">
        <v>0.18057609273521799</v>
      </c>
      <c r="F107">
        <v>6.2730106008772299</v>
      </c>
      <c r="G107">
        <v>3.5413278519098499E-10</v>
      </c>
      <c r="H107">
        <f t="shared" si="1"/>
        <v>7.997436743887044</v>
      </c>
      <c r="I107">
        <v>1.0059195671151E-8</v>
      </c>
      <c r="J107" t="s">
        <v>1289</v>
      </c>
      <c r="K107" t="s">
        <v>1290</v>
      </c>
      <c r="L107">
        <v>49.362285131997403</v>
      </c>
      <c r="M107">
        <v>59.064705413815098</v>
      </c>
      <c r="N107">
        <v>169.15362684975599</v>
      </c>
      <c r="O107">
        <v>157.721531527823</v>
      </c>
      <c r="P107" t="s">
        <v>1290</v>
      </c>
    </row>
    <row r="108" spans="1:16" hidden="1" x14ac:dyDescent="0.15">
      <c r="A108" t="s">
        <v>1582</v>
      </c>
      <c r="B108">
        <v>109.84847715514999</v>
      </c>
      <c r="C108">
        <v>1.1326311045533399</v>
      </c>
      <c r="D108">
        <v>1.7194138193533099</v>
      </c>
      <c r="E108">
        <v>0.19575920668570301</v>
      </c>
      <c r="F108">
        <v>5.7858382434692199</v>
      </c>
      <c r="G108">
        <v>7.2151619188823801E-9</v>
      </c>
      <c r="H108">
        <f t="shared" si="1"/>
        <v>6.7780882256045922</v>
      </c>
      <c r="I108">
        <v>1.6669085507452301E-7</v>
      </c>
      <c r="J108" t="s">
        <v>1583</v>
      </c>
      <c r="K108" t="s">
        <v>1584</v>
      </c>
      <c r="L108">
        <v>93.687602393382804</v>
      </c>
      <c r="M108">
        <v>72.760868988033096</v>
      </c>
      <c r="N108">
        <v>361.20022575436701</v>
      </c>
      <c r="O108">
        <v>185.704383895662</v>
      </c>
      <c r="P108" t="s">
        <v>1584</v>
      </c>
    </row>
    <row r="109" spans="1:16" hidden="1" x14ac:dyDescent="0.15">
      <c r="A109" t="s">
        <v>1672</v>
      </c>
      <c r="B109">
        <v>35.0983256742783</v>
      </c>
      <c r="C109">
        <v>1.1279818909223001</v>
      </c>
      <c r="D109">
        <v>3.0059323838193599</v>
      </c>
      <c r="E109">
        <v>0.199473021457933</v>
      </c>
      <c r="F109">
        <v>5.65480927033627</v>
      </c>
      <c r="G109">
        <v>1.5601942782345201E-8</v>
      </c>
      <c r="H109">
        <f t="shared" si="1"/>
        <v>6.4672893062073209</v>
      </c>
      <c r="I109">
        <v>3.40965700913631E-7</v>
      </c>
      <c r="J109" t="s">
        <v>1673</v>
      </c>
      <c r="K109" t="s">
        <v>1674</v>
      </c>
      <c r="L109">
        <v>8.0591485929791702</v>
      </c>
      <c r="M109">
        <v>5.9920715637203799</v>
      </c>
      <c r="N109">
        <v>64.863420822087093</v>
      </c>
      <c r="O109">
        <v>47.062069891366498</v>
      </c>
      <c r="P109" t="s">
        <v>1674</v>
      </c>
    </row>
    <row r="110" spans="1:16" x14ac:dyDescent="0.15">
      <c r="A110" t="s">
        <v>161</v>
      </c>
      <c r="B110">
        <v>15798.241874814101</v>
      </c>
      <c r="C110">
        <v>1.12795893643634</v>
      </c>
      <c r="D110">
        <v>1.18868731590806</v>
      </c>
      <c r="E110">
        <v>8.8058726977694096E-2</v>
      </c>
      <c r="F110">
        <v>12.809166963338701</v>
      </c>
      <c r="G110">
        <v>1.4569020000673499E-37</v>
      </c>
      <c r="H110">
        <f t="shared" si="1"/>
        <v>34.460314840533627</v>
      </c>
      <c r="I110">
        <v>3.4648557566307701E-35</v>
      </c>
      <c r="J110" t="s">
        <v>162</v>
      </c>
      <c r="K110" t="s">
        <v>163</v>
      </c>
      <c r="L110">
        <v>9431.2186409338701</v>
      </c>
      <c r="M110">
        <v>7559.4262827449502</v>
      </c>
      <c r="N110">
        <v>18498.7932521031</v>
      </c>
      <c r="O110">
        <v>20221.426679268799</v>
      </c>
      <c r="P110" t="s">
        <v>163</v>
      </c>
    </row>
    <row r="111" spans="1:16" x14ac:dyDescent="0.15">
      <c r="A111" t="s">
        <v>415</v>
      </c>
      <c r="B111">
        <v>571.48337864520499</v>
      </c>
      <c r="C111">
        <v>1.1274689498789701</v>
      </c>
      <c r="D111">
        <v>1.2513918871571801</v>
      </c>
      <c r="E111">
        <v>0.11897601036991</v>
      </c>
      <c r="F111">
        <v>9.4764393794475197</v>
      </c>
      <c r="G111">
        <v>2.6310789119440799E-21</v>
      </c>
      <c r="H111">
        <f t="shared" si="1"/>
        <v>18.629580038572517</v>
      </c>
      <c r="I111">
        <v>2.3464967737477798E-19</v>
      </c>
      <c r="J111" t="s">
        <v>416</v>
      </c>
      <c r="K111" t="s">
        <v>417</v>
      </c>
      <c r="L111">
        <v>277.03323288365902</v>
      </c>
      <c r="M111">
        <v>356.10025292966799</v>
      </c>
      <c r="N111">
        <v>754.19624602936506</v>
      </c>
      <c r="O111">
        <v>758.08090960147103</v>
      </c>
      <c r="P111" t="s">
        <v>417</v>
      </c>
    </row>
    <row r="112" spans="1:16" x14ac:dyDescent="0.15">
      <c r="A112" t="s">
        <v>188</v>
      </c>
      <c r="B112">
        <v>3608.6562226155002</v>
      </c>
      <c r="C112">
        <v>1.1253352619991701</v>
      </c>
      <c r="D112">
        <v>1.1919000751250701</v>
      </c>
      <c r="E112">
        <v>9.1815086781469796E-2</v>
      </c>
      <c r="F112">
        <v>12.2565397632046</v>
      </c>
      <c r="G112">
        <v>1.5497741325525699E-34</v>
      </c>
      <c r="H112">
        <f t="shared" si="1"/>
        <v>31.504057846568955</v>
      </c>
      <c r="I112">
        <v>3.1328684089550199E-32</v>
      </c>
      <c r="J112" s="3" t="s">
        <v>189</v>
      </c>
      <c r="K112" t="s">
        <v>190</v>
      </c>
      <c r="L112">
        <v>1790.1383812155</v>
      </c>
      <c r="M112">
        <v>2201.6582945555401</v>
      </c>
      <c r="N112">
        <v>4595.1282241215804</v>
      </c>
      <c r="O112">
        <v>4531.9501357550998</v>
      </c>
      <c r="P112" t="s">
        <v>190</v>
      </c>
    </row>
    <row r="113" spans="1:16" x14ac:dyDescent="0.15">
      <c r="A113" t="s">
        <v>281</v>
      </c>
      <c r="B113">
        <v>1844.1438761270899</v>
      </c>
      <c r="C113">
        <v>1.11603222088578</v>
      </c>
      <c r="D113">
        <v>1.2015812356340101</v>
      </c>
      <c r="E113">
        <v>0.10241690702023901</v>
      </c>
      <c r="F113">
        <v>10.896952987120001</v>
      </c>
      <c r="G113">
        <v>1.1918176652853101E-27</v>
      </c>
      <c r="H113">
        <f t="shared" si="1"/>
        <v>24.799006577958753</v>
      </c>
      <c r="I113">
        <v>1.5885226881588599E-25</v>
      </c>
      <c r="J113" t="s">
        <v>282</v>
      </c>
      <c r="L113">
        <v>1140.3695259065501</v>
      </c>
      <c r="M113">
        <v>892.81866299433602</v>
      </c>
      <c r="N113">
        <v>2226.97744822499</v>
      </c>
      <c r="O113">
        <v>2442.13984301145</v>
      </c>
    </row>
    <row r="114" spans="1:16" x14ac:dyDescent="0.15">
      <c r="A114" t="s">
        <v>331</v>
      </c>
      <c r="B114">
        <v>1249.7958284789599</v>
      </c>
      <c r="C114">
        <v>1.1124763522086401</v>
      </c>
      <c r="D114">
        <v>1.20458611961839</v>
      </c>
      <c r="E114">
        <v>0.10632957738164001</v>
      </c>
      <c r="F114">
        <v>10.462529614085801</v>
      </c>
      <c r="G114">
        <v>1.2838163506910898E-25</v>
      </c>
      <c r="H114">
        <f t="shared" si="1"/>
        <v>22.841095856873562</v>
      </c>
      <c r="I114">
        <v>1.4417970849566901E-23</v>
      </c>
      <c r="J114" t="s">
        <v>332</v>
      </c>
      <c r="K114" t="s">
        <v>333</v>
      </c>
      <c r="L114">
        <v>706.18289545979997</v>
      </c>
      <c r="M114">
        <v>771.26521127315095</v>
      </c>
      <c r="N114">
        <v>1519.8389780861601</v>
      </c>
      <c r="O114">
        <v>1887.5705869942699</v>
      </c>
      <c r="P114" t="s">
        <v>333</v>
      </c>
    </row>
    <row r="115" spans="1:16" hidden="1" x14ac:dyDescent="0.15">
      <c r="A115" t="s">
        <v>1573</v>
      </c>
      <c r="B115">
        <v>24.095975104231201</v>
      </c>
      <c r="C115">
        <v>1.1076088812123399</v>
      </c>
      <c r="D115">
        <v>3.69742129418111</v>
      </c>
      <c r="E115">
        <v>0.19112079948925201</v>
      </c>
      <c r="F115">
        <v>5.79533407233692</v>
      </c>
      <c r="G115">
        <v>6.8185313412135602E-9</v>
      </c>
      <c r="H115">
        <f t="shared" si="1"/>
        <v>6.8001546658838965</v>
      </c>
      <c r="I115">
        <v>1.5843288627888698E-7</v>
      </c>
      <c r="J115" t="s">
        <v>1574</v>
      </c>
      <c r="K115" t="s">
        <v>1575</v>
      </c>
      <c r="L115">
        <v>2.0147871482447899</v>
      </c>
      <c r="M115">
        <v>5.9920715637203799</v>
      </c>
      <c r="N115">
        <v>64.863420822087093</v>
      </c>
      <c r="O115">
        <v>41.974278551759298</v>
      </c>
      <c r="P115" t="s">
        <v>1575</v>
      </c>
    </row>
    <row r="116" spans="1:16" x14ac:dyDescent="0.15">
      <c r="A116" t="s">
        <v>403</v>
      </c>
      <c r="B116">
        <v>827.61516348097598</v>
      </c>
      <c r="C116">
        <v>1.10691317963748</v>
      </c>
      <c r="D116">
        <v>1.21850306425154</v>
      </c>
      <c r="E116">
        <v>0.114944236707082</v>
      </c>
      <c r="F116">
        <v>9.6300015672666799</v>
      </c>
      <c r="G116">
        <v>5.9728567889885098E-22</v>
      </c>
      <c r="H116">
        <f t="shared" si="1"/>
        <v>19.260566833346619</v>
      </c>
      <c r="I116">
        <v>5.48824090860922E-20</v>
      </c>
      <c r="J116" t="s">
        <v>404</v>
      </c>
      <c r="K116" t="s">
        <v>405</v>
      </c>
      <c r="L116">
        <v>495.637638468219</v>
      </c>
      <c r="M116">
        <v>437.42122415158701</v>
      </c>
      <c r="N116">
        <v>1203.15286466067</v>
      </c>
      <c r="O116">
        <v>965.40840669046395</v>
      </c>
      <c r="P116" t="s">
        <v>405</v>
      </c>
    </row>
    <row r="117" spans="1:16" x14ac:dyDescent="0.15">
      <c r="A117" t="s">
        <v>619</v>
      </c>
      <c r="B117">
        <v>382.62922887309998</v>
      </c>
      <c r="C117">
        <v>1.10505671248244</v>
      </c>
      <c r="D117">
        <v>1.27247472033328</v>
      </c>
      <c r="E117">
        <v>0.13381791220199499</v>
      </c>
      <c r="F117">
        <v>8.2579132666065203</v>
      </c>
      <c r="G117">
        <v>1.4824120575414501E-16</v>
      </c>
      <c r="H117">
        <f t="shared" si="1"/>
        <v>14.054836232612704</v>
      </c>
      <c r="I117">
        <v>8.8138116891766004E-15</v>
      </c>
      <c r="J117" t="s">
        <v>620</v>
      </c>
      <c r="K117" t="s">
        <v>621</v>
      </c>
      <c r="L117">
        <v>193.4195662315</v>
      </c>
      <c r="M117">
        <v>214.002555847156</v>
      </c>
      <c r="N117">
        <v>455.31577753543502</v>
      </c>
      <c r="O117">
        <v>530.40224715404895</v>
      </c>
      <c r="P117" t="s">
        <v>621</v>
      </c>
    </row>
    <row r="118" spans="1:16" x14ac:dyDescent="0.15">
      <c r="A118" t="s">
        <v>346</v>
      </c>
      <c r="B118">
        <v>864.52296028258297</v>
      </c>
      <c r="C118">
        <v>1.1016562293859899</v>
      </c>
      <c r="D118">
        <v>1.1947132497198001</v>
      </c>
      <c r="E118">
        <v>0.106664349257276</v>
      </c>
      <c r="F118">
        <v>10.3282515391228</v>
      </c>
      <c r="G118">
        <v>5.2508960711380493E-25</v>
      </c>
      <c r="H118">
        <f t="shared" si="1"/>
        <v>22.249020024872969</v>
      </c>
      <c r="I118">
        <v>5.63611667671092E-23</v>
      </c>
      <c r="J118" t="s">
        <v>347</v>
      </c>
      <c r="K118" t="s">
        <v>348</v>
      </c>
      <c r="L118">
        <v>538.95556215548197</v>
      </c>
      <c r="M118">
        <v>437.42122415158701</v>
      </c>
      <c r="N118">
        <v>1081.0570137014499</v>
      </c>
      <c r="O118">
        <v>1148.56889491632</v>
      </c>
      <c r="P118" t="s">
        <v>348</v>
      </c>
    </row>
    <row r="119" spans="1:16" hidden="1" x14ac:dyDescent="0.15">
      <c r="A119" t="s">
        <v>1684</v>
      </c>
      <c r="B119">
        <v>99.991509504304801</v>
      </c>
      <c r="C119">
        <v>1.101521127569</v>
      </c>
      <c r="D119">
        <v>1.9011703527310799</v>
      </c>
      <c r="E119">
        <v>0.195517909826739</v>
      </c>
      <c r="F119">
        <v>5.6338630488896104</v>
      </c>
      <c r="G119">
        <v>1.7621697712533601E-8</v>
      </c>
      <c r="H119">
        <f t="shared" si="1"/>
        <v>6.4183152839899353</v>
      </c>
      <c r="I119">
        <v>3.8166709206307096E-7</v>
      </c>
      <c r="J119" t="s">
        <v>1685</v>
      </c>
      <c r="K119" t="s">
        <v>1686</v>
      </c>
      <c r="L119">
        <v>25.1848393530599</v>
      </c>
      <c r="M119">
        <v>47.936572509763003</v>
      </c>
      <c r="N119">
        <v>123.367682740048</v>
      </c>
      <c r="O119">
        <v>152.633740188216</v>
      </c>
      <c r="P119" t="s">
        <v>1686</v>
      </c>
    </row>
    <row r="120" spans="1:16" hidden="1" x14ac:dyDescent="0.15">
      <c r="A120" t="s">
        <v>1807</v>
      </c>
      <c r="B120">
        <v>39.007028347220398</v>
      </c>
      <c r="C120">
        <v>1.09937060070298</v>
      </c>
      <c r="D120">
        <v>2.76060078313236</v>
      </c>
      <c r="E120">
        <v>0.20011431740187899</v>
      </c>
      <c r="F120">
        <v>5.4937128686058596</v>
      </c>
      <c r="G120">
        <v>3.9357019834152596E-8</v>
      </c>
      <c r="H120">
        <f t="shared" si="1"/>
        <v>6.0993040486813523</v>
      </c>
      <c r="I120">
        <v>7.9560215594739496E-7</v>
      </c>
      <c r="J120" t="s">
        <v>1808</v>
      </c>
      <c r="K120" t="s">
        <v>1809</v>
      </c>
      <c r="L120">
        <v>7.0517550188567704</v>
      </c>
      <c r="M120">
        <v>11.1281329040521</v>
      </c>
      <c r="N120">
        <v>64.863420822087093</v>
      </c>
      <c r="O120">
        <v>59.781548240384502</v>
      </c>
      <c r="P120" t="s">
        <v>1809</v>
      </c>
    </row>
    <row r="121" spans="1:16" x14ac:dyDescent="0.15">
      <c r="A121" t="s">
        <v>248</v>
      </c>
      <c r="B121">
        <v>1096.5960802779</v>
      </c>
      <c r="C121">
        <v>1.09912485733513</v>
      </c>
      <c r="D121">
        <v>1.17515545202396</v>
      </c>
      <c r="E121">
        <v>9.7781274432887103E-2</v>
      </c>
      <c r="F121">
        <v>11.2406476977299</v>
      </c>
      <c r="G121">
        <v>2.5748620494773401E-29</v>
      </c>
      <c r="H121">
        <f t="shared" si="1"/>
        <v>26.408511024650963</v>
      </c>
      <c r="I121">
        <v>3.9038127247638399E-27</v>
      </c>
      <c r="J121" t="s">
        <v>249</v>
      </c>
      <c r="K121" t="s">
        <v>250</v>
      </c>
      <c r="L121">
        <v>661.85757819841399</v>
      </c>
      <c r="M121">
        <v>567.534778106658</v>
      </c>
      <c r="N121">
        <v>1346.86985589393</v>
      </c>
      <c r="O121">
        <v>1424.5815750900099</v>
      </c>
      <c r="P121" t="s">
        <v>250</v>
      </c>
    </row>
    <row r="122" spans="1:16" x14ac:dyDescent="0.15">
      <c r="A122" t="s">
        <v>269</v>
      </c>
      <c r="B122">
        <v>1522.99656182491</v>
      </c>
      <c r="C122">
        <v>1.0945678032598201</v>
      </c>
      <c r="D122">
        <v>1.17288631300332</v>
      </c>
      <c r="E122">
        <v>9.9549930236938797E-2</v>
      </c>
      <c r="F122">
        <v>10.9951639408952</v>
      </c>
      <c r="G122">
        <v>4.0318018964637902E-28</v>
      </c>
      <c r="H122">
        <f t="shared" si="1"/>
        <v>25.25019507176528</v>
      </c>
      <c r="I122">
        <v>5.6208879542769295E-26</v>
      </c>
      <c r="J122" t="s">
        <v>270</v>
      </c>
      <c r="K122" t="s">
        <v>271</v>
      </c>
      <c r="L122">
        <v>757.559967740042</v>
      </c>
      <c r="M122">
        <v>938.18720483393304</v>
      </c>
      <c r="N122">
        <v>1987.8730734298399</v>
      </c>
      <c r="O122">
        <v>1841.7804649377999</v>
      </c>
      <c r="P122" t="s">
        <v>271</v>
      </c>
    </row>
    <row r="123" spans="1:16" hidden="1" x14ac:dyDescent="0.15">
      <c r="A123" t="s">
        <v>1501</v>
      </c>
      <c r="B123">
        <v>17.421587295211701</v>
      </c>
      <c r="C123">
        <v>1.0938454886798801</v>
      </c>
      <c r="D123">
        <v>2.88661453123312</v>
      </c>
      <c r="E123">
        <v>0.18490969250846701</v>
      </c>
      <c r="F123">
        <v>5.9155659924630397</v>
      </c>
      <c r="G123">
        <v>3.3073626599218801E-9</v>
      </c>
      <c r="H123">
        <f t="shared" si="1"/>
        <v>7.0939225277928655</v>
      </c>
      <c r="I123">
        <v>8.0552212253398595E-8</v>
      </c>
      <c r="J123" t="s">
        <v>1502</v>
      </c>
      <c r="K123" t="s">
        <v>1503</v>
      </c>
      <c r="L123">
        <v>9.0665421671015594</v>
      </c>
      <c r="M123">
        <v>6.8480817871089998</v>
      </c>
      <c r="N123">
        <v>73.766243287863702</v>
      </c>
      <c r="O123">
        <v>43.2462263866611</v>
      </c>
      <c r="P123" t="s">
        <v>1503</v>
      </c>
    </row>
    <row r="124" spans="1:16" x14ac:dyDescent="0.15">
      <c r="A124" t="s">
        <v>298</v>
      </c>
      <c r="B124">
        <v>1334.95860007599</v>
      </c>
      <c r="C124">
        <v>1.09006625473685</v>
      </c>
      <c r="D124">
        <v>1.1693853993297201</v>
      </c>
      <c r="E124">
        <v>0.100558986525471</v>
      </c>
      <c r="F124">
        <v>10.840068027741401</v>
      </c>
      <c r="G124">
        <v>2.2230568796442399E-27</v>
      </c>
      <c r="H124">
        <f t="shared" si="1"/>
        <v>24.555996163413333</v>
      </c>
      <c r="I124">
        <v>2.7797378240417498E-25</v>
      </c>
      <c r="J124" t="s">
        <v>299</v>
      </c>
      <c r="K124" t="s">
        <v>300</v>
      </c>
      <c r="L124">
        <v>802.89267857554898</v>
      </c>
      <c r="M124">
        <v>787.529405517535</v>
      </c>
      <c r="N124">
        <v>1881.03920384052</v>
      </c>
      <c r="O124">
        <v>1695.5064639241</v>
      </c>
      <c r="P124" t="s">
        <v>300</v>
      </c>
    </row>
    <row r="125" spans="1:16" x14ac:dyDescent="0.15">
      <c r="A125" t="s">
        <v>586</v>
      </c>
      <c r="B125">
        <v>421.23805595066699</v>
      </c>
      <c r="C125">
        <v>1.08629064083717</v>
      </c>
      <c r="D125">
        <v>1.2311985749301899</v>
      </c>
      <c r="E125">
        <v>0.128667155510437</v>
      </c>
      <c r="F125">
        <v>8.44264129822208</v>
      </c>
      <c r="G125">
        <v>3.1024604303444603E-17</v>
      </c>
      <c r="H125">
        <f t="shared" si="1"/>
        <v>14.710026061862685</v>
      </c>
      <c r="I125">
        <v>1.9497275937641404E-15</v>
      </c>
      <c r="J125" t="s">
        <v>587</v>
      </c>
      <c r="K125" t="s">
        <v>588</v>
      </c>
      <c r="L125">
        <v>221.62658630692701</v>
      </c>
      <c r="M125">
        <v>267.93119992063998</v>
      </c>
      <c r="N125">
        <v>614.29475013858905</v>
      </c>
      <c r="O125">
        <v>538.03393416346</v>
      </c>
      <c r="P125" t="s">
        <v>588</v>
      </c>
    </row>
    <row r="126" spans="1:16" x14ac:dyDescent="0.15">
      <c r="A126" t="s">
        <v>209</v>
      </c>
      <c r="B126">
        <v>1108.5267613318899</v>
      </c>
      <c r="C126">
        <v>1.0825938041040899</v>
      </c>
      <c r="D126">
        <v>1.1447129762100501</v>
      </c>
      <c r="E126">
        <v>9.0183038994848502E-2</v>
      </c>
      <c r="F126">
        <v>12.0044058857445</v>
      </c>
      <c r="G126">
        <v>3.3687432481487997E-33</v>
      </c>
      <c r="H126">
        <f t="shared" si="1"/>
        <v>30.214781894556648</v>
      </c>
      <c r="I126">
        <v>6.0984308741487809E-31</v>
      </c>
      <c r="J126" t="s">
        <v>210</v>
      </c>
      <c r="K126" t="s">
        <v>211</v>
      </c>
      <c r="L126">
        <v>645.73928101245599</v>
      </c>
      <c r="M126">
        <v>644.57569821163497</v>
      </c>
      <c r="N126">
        <v>1423.1797627434401</v>
      </c>
      <c r="O126">
        <v>1429.6693664296199</v>
      </c>
      <c r="P126" t="s">
        <v>211</v>
      </c>
    </row>
    <row r="127" spans="1:16" x14ac:dyDescent="0.15">
      <c r="A127" t="s">
        <v>529</v>
      </c>
      <c r="B127">
        <v>463.89112468174898</v>
      </c>
      <c r="C127">
        <v>1.0790626579095399</v>
      </c>
      <c r="D127">
        <v>1.21059196512658</v>
      </c>
      <c r="E127">
        <v>0.124046419979928</v>
      </c>
      <c r="F127">
        <v>8.6988617493688594</v>
      </c>
      <c r="G127">
        <v>3.3522963009540498E-18</v>
      </c>
      <c r="H127">
        <f t="shared" si="1"/>
        <v>15.631381854388499</v>
      </c>
      <c r="I127">
        <v>2.3367817146133102E-16</v>
      </c>
      <c r="J127" t="s">
        <v>530</v>
      </c>
      <c r="K127" t="s">
        <v>531</v>
      </c>
      <c r="L127">
        <v>274.01105216129201</v>
      </c>
      <c r="M127">
        <v>265.36316925047402</v>
      </c>
      <c r="N127">
        <v>565.96514246722995</v>
      </c>
      <c r="O127">
        <v>681.76403950736301</v>
      </c>
      <c r="P127" t="s">
        <v>531</v>
      </c>
    </row>
    <row r="128" spans="1:16" hidden="1" x14ac:dyDescent="0.15">
      <c r="A128" t="s">
        <v>1105</v>
      </c>
      <c r="B128">
        <v>10.101970234444201</v>
      </c>
      <c r="C128">
        <v>1.0777121938005001</v>
      </c>
      <c r="D128">
        <v>4.4560364397272698</v>
      </c>
      <c r="E128">
        <v>0.16164671962034599</v>
      </c>
      <c r="F128">
        <v>6.6670836026347402</v>
      </c>
      <c r="G128">
        <v>2.6093647051498296E-11</v>
      </c>
      <c r="H128">
        <f t="shared" si="1"/>
        <v>9.0631213056165869</v>
      </c>
      <c r="I128">
        <v>8.6472635269842502E-10</v>
      </c>
      <c r="J128" t="s">
        <v>1106</v>
      </c>
      <c r="K128" t="s">
        <v>1107</v>
      </c>
      <c r="L128">
        <v>2.0147871482447899</v>
      </c>
      <c r="M128">
        <v>1.71202044677725</v>
      </c>
      <c r="N128">
        <v>41.970448767232803</v>
      </c>
      <c r="O128">
        <v>39.430382881955701</v>
      </c>
      <c r="P128" t="s">
        <v>1107</v>
      </c>
    </row>
    <row r="129" spans="1:16" x14ac:dyDescent="0.15">
      <c r="A129" t="s">
        <v>634</v>
      </c>
      <c r="B129">
        <v>550.14386087119601</v>
      </c>
      <c r="C129">
        <v>1.0741126364321301</v>
      </c>
      <c r="D129">
        <v>1.2324037317833101</v>
      </c>
      <c r="E129">
        <v>0.13163879377592499</v>
      </c>
      <c r="F129">
        <v>8.1595448091121092</v>
      </c>
      <c r="G129">
        <v>3.3628950610491401E-16</v>
      </c>
      <c r="H129">
        <f t="shared" si="1"/>
        <v>13.709607974666472</v>
      </c>
      <c r="I129">
        <v>1.95160546389785E-14</v>
      </c>
      <c r="J129" t="s">
        <v>635</v>
      </c>
      <c r="K129" t="s">
        <v>636</v>
      </c>
      <c r="L129">
        <v>302.21807223671902</v>
      </c>
      <c r="M129">
        <v>251.667005676256</v>
      </c>
      <c r="N129">
        <v>614.29475013858905</v>
      </c>
      <c r="O129">
        <v>684.307935177167</v>
      </c>
      <c r="P129" t="s">
        <v>636</v>
      </c>
    </row>
    <row r="130" spans="1:16" hidden="1" x14ac:dyDescent="0.15">
      <c r="A130" t="s">
        <v>1936</v>
      </c>
      <c r="B130">
        <v>5090.2436882213797</v>
      </c>
      <c r="C130">
        <v>1.0673851457961701</v>
      </c>
      <c r="D130">
        <v>1.8515370648750999</v>
      </c>
      <c r="E130">
        <v>0.20051678827491201</v>
      </c>
      <c r="F130">
        <v>5.3231709672746303</v>
      </c>
      <c r="G130">
        <v>1.01973819689189E-7</v>
      </c>
      <c r="H130">
        <f t="shared" si="1"/>
        <v>5.7158972896573212</v>
      </c>
      <c r="I130">
        <v>1.9235465925508199E-6</v>
      </c>
      <c r="J130" t="s">
        <v>1937</v>
      </c>
      <c r="K130" t="s">
        <v>1938</v>
      </c>
      <c r="L130">
        <v>3719.2970756598902</v>
      </c>
      <c r="M130">
        <v>3369.2562392576301</v>
      </c>
      <c r="N130">
        <v>17536.016594018402</v>
      </c>
      <c r="O130">
        <v>8045.0700557538703</v>
      </c>
      <c r="P130" t="s">
        <v>1938</v>
      </c>
    </row>
    <row r="131" spans="1:16" x14ac:dyDescent="0.15">
      <c r="A131" t="s">
        <v>170</v>
      </c>
      <c r="B131">
        <v>2293.4567236881799</v>
      </c>
      <c r="C131">
        <v>1.06678473183008</v>
      </c>
      <c r="D131">
        <v>1.1194561878435101</v>
      </c>
      <c r="E131">
        <v>8.5031465526577199E-2</v>
      </c>
      <c r="F131">
        <v>12.545764385263301</v>
      </c>
      <c r="G131">
        <v>4.19348182773004E-36</v>
      </c>
      <c r="H131">
        <f t="shared" ref="H131:H194" si="2">-LOG(I131)</f>
        <v>33.025993998408204</v>
      </c>
      <c r="I131">
        <v>9.4190261275069696E-34</v>
      </c>
      <c r="J131" t="s">
        <v>171</v>
      </c>
      <c r="K131" t="s">
        <v>172</v>
      </c>
      <c r="L131">
        <v>1425.46190738319</v>
      </c>
      <c r="M131">
        <v>1477.4736455687701</v>
      </c>
      <c r="N131">
        <v>3355.0922378169698</v>
      </c>
      <c r="O131">
        <v>2953.4628726419701</v>
      </c>
      <c r="P131" t="s">
        <v>172</v>
      </c>
    </row>
    <row r="132" spans="1:16" x14ac:dyDescent="0.15">
      <c r="A132" t="s">
        <v>149</v>
      </c>
      <c r="B132">
        <v>3081.7581866042801</v>
      </c>
      <c r="C132">
        <v>1.06431199245629</v>
      </c>
      <c r="D132">
        <v>1.1129593414953201</v>
      </c>
      <c r="E132">
        <v>8.1864687419609602E-2</v>
      </c>
      <c r="F132">
        <v>13.000867968883799</v>
      </c>
      <c r="G132">
        <v>1.2096254596168399E-38</v>
      </c>
      <c r="H132">
        <f t="shared" si="2"/>
        <v>35.505621942806975</v>
      </c>
      <c r="I132">
        <v>3.1216057871686496E-36</v>
      </c>
      <c r="J132" t="s">
        <v>150</v>
      </c>
      <c r="K132" t="s">
        <v>151</v>
      </c>
      <c r="L132">
        <v>1985.57273459524</v>
      </c>
      <c r="M132">
        <v>1794.1974282225599</v>
      </c>
      <c r="N132">
        <v>3961.7559972706099</v>
      </c>
      <c r="O132">
        <v>4208.8753856900503</v>
      </c>
      <c r="P132" t="s">
        <v>151</v>
      </c>
    </row>
    <row r="133" spans="1:16" x14ac:dyDescent="0.15">
      <c r="A133" t="s">
        <v>278</v>
      </c>
      <c r="B133">
        <v>2189.19883109068</v>
      </c>
      <c r="C133">
        <v>1.0593700351856299</v>
      </c>
      <c r="D133">
        <v>1.1307751399225001</v>
      </c>
      <c r="E133">
        <v>9.7065481358915198E-2</v>
      </c>
      <c r="F133">
        <v>10.9139729217273</v>
      </c>
      <c r="G133">
        <v>9.8840163667072105E-28</v>
      </c>
      <c r="H133">
        <f t="shared" si="2"/>
        <v>24.875484057517465</v>
      </c>
      <c r="I133">
        <v>1.3320359390199098E-25</v>
      </c>
      <c r="J133" t="s">
        <v>279</v>
      </c>
      <c r="K133" t="s">
        <v>280</v>
      </c>
      <c r="L133">
        <v>1414.3805780678399</v>
      </c>
      <c r="M133">
        <v>1123.08541308588</v>
      </c>
      <c r="N133">
        <v>2790.39892713057</v>
      </c>
      <c r="O133">
        <v>2758.8548539019998</v>
      </c>
      <c r="P133" t="s">
        <v>280</v>
      </c>
    </row>
    <row r="134" spans="1:16" x14ac:dyDescent="0.15">
      <c r="A134" t="s">
        <v>295</v>
      </c>
      <c r="B134">
        <v>1095.0678182214899</v>
      </c>
      <c r="C134">
        <v>1.05872110558202</v>
      </c>
      <c r="D134">
        <v>1.1304402584332101</v>
      </c>
      <c r="E134">
        <v>9.74458441924516E-2</v>
      </c>
      <c r="F134">
        <v>10.864712747432201</v>
      </c>
      <c r="G134">
        <v>1.6975655933325799E-27</v>
      </c>
      <c r="H134">
        <f t="shared" si="2"/>
        <v>24.668619672724695</v>
      </c>
      <c r="I134">
        <v>2.1447680293261297E-25</v>
      </c>
      <c r="J134" t="s">
        <v>296</v>
      </c>
      <c r="K134" t="s">
        <v>297</v>
      </c>
      <c r="L134">
        <v>616.52486736290598</v>
      </c>
      <c r="M134">
        <v>709.63247518917001</v>
      </c>
      <c r="N134">
        <v>1414.2769402776601</v>
      </c>
      <c r="O134">
        <v>1493.26675817471</v>
      </c>
      <c r="P134" t="s">
        <v>297</v>
      </c>
    </row>
    <row r="135" spans="1:16" x14ac:dyDescent="0.15">
      <c r="A135" t="s">
        <v>391</v>
      </c>
      <c r="B135">
        <v>1176.6506128869801</v>
      </c>
      <c r="C135">
        <v>1.0562475577797901</v>
      </c>
      <c r="D135">
        <v>1.1476003415053</v>
      </c>
      <c r="E135">
        <v>0.108113031929018</v>
      </c>
      <c r="F135">
        <v>9.7698449385201993</v>
      </c>
      <c r="G135">
        <v>1.5168404575406999E-22</v>
      </c>
      <c r="H135">
        <f t="shared" si="2"/>
        <v>19.842445069837122</v>
      </c>
      <c r="I135">
        <v>1.4373248366805601E-20</v>
      </c>
      <c r="J135" t="s">
        <v>392</v>
      </c>
      <c r="K135" t="s">
        <v>393</v>
      </c>
      <c r="L135">
        <v>694.09417257033101</v>
      </c>
      <c r="M135">
        <v>708.776464965782</v>
      </c>
      <c r="N135">
        <v>1531.28546411358</v>
      </c>
      <c r="O135">
        <v>1577.21531527823</v>
      </c>
      <c r="P135" t="s">
        <v>393</v>
      </c>
    </row>
    <row r="136" spans="1:16" x14ac:dyDescent="0.15">
      <c r="A136" t="s">
        <v>394</v>
      </c>
      <c r="B136">
        <v>1323.979183118</v>
      </c>
      <c r="C136">
        <v>1.0497843293934701</v>
      </c>
      <c r="D136">
        <v>1.1416110629596501</v>
      </c>
      <c r="E136">
        <v>0.108335055767493</v>
      </c>
      <c r="F136">
        <v>9.6901628190094105</v>
      </c>
      <c r="G136">
        <v>3.3199897737799201E-22</v>
      </c>
      <c r="H136">
        <f t="shared" si="2"/>
        <v>19.505627968252053</v>
      </c>
      <c r="I136">
        <v>3.1215624779981906E-20</v>
      </c>
      <c r="J136" t="s">
        <v>395</v>
      </c>
      <c r="K136" t="s">
        <v>396</v>
      </c>
      <c r="L136">
        <v>789.796562111958</v>
      </c>
      <c r="M136">
        <v>718.19257742305604</v>
      </c>
      <c r="N136">
        <v>1466.4220432914999</v>
      </c>
      <c r="O136">
        <v>1858.3157867915299</v>
      </c>
      <c r="P136" t="s">
        <v>396</v>
      </c>
    </row>
    <row r="137" spans="1:16" hidden="1" x14ac:dyDescent="0.15">
      <c r="A137" t="s">
        <v>1918</v>
      </c>
      <c r="B137">
        <v>28.4477767316198</v>
      </c>
      <c r="C137">
        <v>1.0466438228163499</v>
      </c>
      <c r="D137">
        <v>3.65900151597421</v>
      </c>
      <c r="E137">
        <v>0.195557945357027</v>
      </c>
      <c r="F137">
        <v>5.35209050650184</v>
      </c>
      <c r="G137">
        <v>8.6943890809000201E-8</v>
      </c>
      <c r="H137">
        <f t="shared" si="2"/>
        <v>5.7810753649651589</v>
      </c>
      <c r="I137">
        <v>1.6554826556081099E-6</v>
      </c>
      <c r="J137" t="s">
        <v>1919</v>
      </c>
      <c r="K137" t="s">
        <v>1920</v>
      </c>
      <c r="L137">
        <v>5.0369678706119796</v>
      </c>
      <c r="M137">
        <v>2.5680306701658799</v>
      </c>
      <c r="N137">
        <v>54.688766575485197</v>
      </c>
      <c r="O137">
        <v>39.430382881955701</v>
      </c>
      <c r="P137" t="s">
        <v>1920</v>
      </c>
    </row>
    <row r="138" spans="1:16" hidden="1" x14ac:dyDescent="0.15">
      <c r="A138" t="s">
        <v>1969</v>
      </c>
      <c r="B138">
        <v>29.248662816947999</v>
      </c>
      <c r="C138">
        <v>1.0441681516189201</v>
      </c>
      <c r="D138">
        <v>2.67185956754812</v>
      </c>
      <c r="E138">
        <v>0.19744416394488001</v>
      </c>
      <c r="F138">
        <v>5.2884224621114502</v>
      </c>
      <c r="G138">
        <v>1.2337576725689401E-7</v>
      </c>
      <c r="H138">
        <f t="shared" si="2"/>
        <v>5.6404868249035411</v>
      </c>
      <c r="I138">
        <v>2.2883011302116098E-6</v>
      </c>
      <c r="J138" t="s">
        <v>1970</v>
      </c>
      <c r="K138" t="s">
        <v>1971</v>
      </c>
      <c r="L138">
        <v>10.073935741224</v>
      </c>
      <c r="M138">
        <v>8.5601022338862496</v>
      </c>
      <c r="N138">
        <v>63.591589041261798</v>
      </c>
      <c r="O138">
        <v>54.693756900777302</v>
      </c>
      <c r="P138" t="s">
        <v>1971</v>
      </c>
    </row>
    <row r="139" spans="1:16" hidden="1" x14ac:dyDescent="0.15">
      <c r="A139" t="s">
        <v>1858</v>
      </c>
      <c r="B139">
        <v>23.833671678743599</v>
      </c>
      <c r="C139">
        <v>1.0407540027900799</v>
      </c>
      <c r="D139">
        <v>3.3000282695396801</v>
      </c>
      <c r="E139">
        <v>0.191611201008793</v>
      </c>
      <c r="F139">
        <v>5.4315927112336304</v>
      </c>
      <c r="G139">
        <v>5.5853285058596097E-8</v>
      </c>
      <c r="H139">
        <f t="shared" si="2"/>
        <v>5.9594114463767216</v>
      </c>
      <c r="I139">
        <v>1.0979651450173599E-6</v>
      </c>
      <c r="J139" t="s">
        <v>1859</v>
      </c>
      <c r="K139" t="s">
        <v>1860</v>
      </c>
      <c r="L139">
        <v>8.0591485929791702</v>
      </c>
      <c r="M139">
        <v>2.5680306701658799</v>
      </c>
      <c r="N139">
        <v>40.6986169864076</v>
      </c>
      <c r="O139">
        <v>61.053496075286297</v>
      </c>
      <c r="P139" t="s">
        <v>1860</v>
      </c>
    </row>
    <row r="140" spans="1:16" x14ac:dyDescent="0.15">
      <c r="A140" t="s">
        <v>976</v>
      </c>
      <c r="B140">
        <v>4597.3367109027404</v>
      </c>
      <c r="C140">
        <v>1.03791610705505</v>
      </c>
      <c r="D140">
        <v>1.24056501029571</v>
      </c>
      <c r="E140">
        <v>0.14776680069425799</v>
      </c>
      <c r="F140">
        <v>7.0240142046695899</v>
      </c>
      <c r="G140">
        <v>2.1558287714237899E-12</v>
      </c>
      <c r="H140">
        <f t="shared" si="2"/>
        <v>10.091763262610428</v>
      </c>
      <c r="I140">
        <v>8.0953706404331592E-11</v>
      </c>
      <c r="J140" t="s">
        <v>977</v>
      </c>
      <c r="K140" t="s">
        <v>978</v>
      </c>
      <c r="L140">
        <v>2902.3008870466201</v>
      </c>
      <c r="M140">
        <v>2255.5869386290301</v>
      </c>
      <c r="N140">
        <v>6848.8141397439003</v>
      </c>
      <c r="O140">
        <v>5335.8211674130398</v>
      </c>
      <c r="P140" t="s">
        <v>978</v>
      </c>
    </row>
    <row r="141" spans="1:16" x14ac:dyDescent="0.15">
      <c r="A141" t="s">
        <v>340</v>
      </c>
      <c r="B141">
        <v>1592.9379355285701</v>
      </c>
      <c r="C141">
        <v>1.0365859737458301</v>
      </c>
      <c r="D141">
        <v>1.11106675084179</v>
      </c>
      <c r="E141">
        <v>9.9932757467966801E-2</v>
      </c>
      <c r="F141">
        <v>10.3728346941502</v>
      </c>
      <c r="G141">
        <v>3.2959961319518696E-25</v>
      </c>
      <c r="H141">
        <f t="shared" si="2"/>
        <v>22.443511289378431</v>
      </c>
      <c r="I141">
        <v>3.6015438814814698E-23</v>
      </c>
      <c r="J141" t="s">
        <v>341</v>
      </c>
      <c r="K141" t="s">
        <v>342</v>
      </c>
      <c r="L141">
        <v>919.75033317374698</v>
      </c>
      <c r="M141">
        <v>996.39590002436</v>
      </c>
      <c r="N141">
        <v>2062.9111484985301</v>
      </c>
      <c r="O141">
        <v>2078.3627622295398</v>
      </c>
      <c r="P141" t="s">
        <v>342</v>
      </c>
    </row>
    <row r="142" spans="1:16" hidden="1" x14ac:dyDescent="0.15">
      <c r="A142" t="s">
        <v>1345</v>
      </c>
      <c r="B142">
        <v>160.338894453031</v>
      </c>
      <c r="C142">
        <v>1.0331344615086699</v>
      </c>
      <c r="D142">
        <v>1.33905494727608</v>
      </c>
      <c r="E142">
        <v>0.16781770257293199</v>
      </c>
      <c r="F142">
        <v>6.1562901033023003</v>
      </c>
      <c r="G142">
        <v>7.44687584363431E-10</v>
      </c>
      <c r="H142">
        <f t="shared" si="2"/>
        <v>7.6935357494323284</v>
      </c>
      <c r="I142">
        <v>2.0251828947856599E-8</v>
      </c>
      <c r="J142" t="s">
        <v>1346</v>
      </c>
      <c r="K142" t="s">
        <v>1347</v>
      </c>
      <c r="L142">
        <v>95.702389541627596</v>
      </c>
      <c r="M142">
        <v>89.025063232416997</v>
      </c>
      <c r="N142">
        <v>218.75506630194101</v>
      </c>
      <c r="O142">
        <v>248.02982780585</v>
      </c>
      <c r="P142" t="s">
        <v>1347</v>
      </c>
    </row>
    <row r="143" spans="1:16" x14ac:dyDescent="0.15">
      <c r="A143" t="s">
        <v>454</v>
      </c>
      <c r="B143">
        <v>760.43454072552095</v>
      </c>
      <c r="C143">
        <v>1.03073105346092</v>
      </c>
      <c r="D143">
        <v>1.13097893306942</v>
      </c>
      <c r="E143">
        <v>0.112949828888269</v>
      </c>
      <c r="F143">
        <v>9.1255654267570794</v>
      </c>
      <c r="G143">
        <v>7.1362754295278195E-20</v>
      </c>
      <c r="H143">
        <f t="shared" si="2"/>
        <v>17.235889668768941</v>
      </c>
      <c r="I143">
        <v>5.8091197774995303E-18</v>
      </c>
      <c r="J143" t="s">
        <v>455</v>
      </c>
      <c r="K143" t="s">
        <v>456</v>
      </c>
      <c r="L143">
        <v>404.97221679720298</v>
      </c>
      <c r="M143">
        <v>468.237592193578</v>
      </c>
      <c r="N143">
        <v>857.21462027620896</v>
      </c>
      <c r="O143">
        <v>1058.2605986383001</v>
      </c>
      <c r="P143" t="s">
        <v>456</v>
      </c>
    </row>
    <row r="144" spans="1:16" hidden="1" x14ac:dyDescent="0.15">
      <c r="A144" t="s">
        <v>1015</v>
      </c>
      <c r="B144">
        <v>233.49616239186801</v>
      </c>
      <c r="C144">
        <v>1.02798657930055</v>
      </c>
      <c r="D144">
        <v>1.23108921958425</v>
      </c>
      <c r="E144">
        <v>0.14865507811915701</v>
      </c>
      <c r="F144">
        <v>6.9152469751255197</v>
      </c>
      <c r="G144">
        <v>4.6704896150853599E-12</v>
      </c>
      <c r="H144">
        <f t="shared" si="2"/>
        <v>9.773151870581124</v>
      </c>
      <c r="I144">
        <v>1.6859633494455499E-10</v>
      </c>
      <c r="J144" t="s">
        <v>1016</v>
      </c>
      <c r="K144" t="s">
        <v>1017</v>
      </c>
      <c r="L144">
        <v>155.13861041484901</v>
      </c>
      <c r="M144">
        <v>130.11355395507101</v>
      </c>
      <c r="N144">
        <v>359.92839397354197</v>
      </c>
      <c r="O144">
        <v>307.81137604623501</v>
      </c>
      <c r="P144" t="s">
        <v>1017</v>
      </c>
    </row>
    <row r="145" spans="1:16" hidden="1" x14ac:dyDescent="0.15">
      <c r="A145" t="s">
        <v>1972</v>
      </c>
      <c r="B145">
        <v>81.661674282580805</v>
      </c>
      <c r="C145">
        <v>1.0263790834022399</v>
      </c>
      <c r="D145">
        <v>1.6964836323402799</v>
      </c>
      <c r="E145">
        <v>0.194171504184073</v>
      </c>
      <c r="F145">
        <v>5.2859408372777699</v>
      </c>
      <c r="G145">
        <v>1.2506031098718799E-7</v>
      </c>
      <c r="H145">
        <f t="shared" si="2"/>
        <v>5.6352967996333643</v>
      </c>
      <c r="I145">
        <v>2.3158114686467198E-6</v>
      </c>
      <c r="J145" t="s">
        <v>1973</v>
      </c>
      <c r="K145" t="s">
        <v>1974</v>
      </c>
      <c r="L145">
        <v>36.266168668406301</v>
      </c>
      <c r="M145">
        <v>35.9524293823223</v>
      </c>
      <c r="N145">
        <v>85.212729315290801</v>
      </c>
      <c r="O145">
        <v>148.81789668351001</v>
      </c>
      <c r="P145" t="s">
        <v>1974</v>
      </c>
    </row>
    <row r="146" spans="1:16" hidden="1" x14ac:dyDescent="0.15">
      <c r="A146" t="s">
        <v>2095</v>
      </c>
      <c r="B146">
        <v>34.548912995204901</v>
      </c>
      <c r="C146">
        <v>1.0247383447181699</v>
      </c>
      <c r="D146">
        <v>2.6083356520816099</v>
      </c>
      <c r="E146">
        <v>0.19905644115830301</v>
      </c>
      <c r="F146">
        <v>5.1479788282923797</v>
      </c>
      <c r="G146">
        <v>2.63308202551001E-7</v>
      </c>
      <c r="H146">
        <f t="shared" si="2"/>
        <v>5.3383198551418127</v>
      </c>
      <c r="I146">
        <v>4.5885994091107702E-6</v>
      </c>
      <c r="J146" t="s">
        <v>2096</v>
      </c>
      <c r="K146" t="s">
        <v>2097</v>
      </c>
      <c r="L146">
        <v>9.0665421671015594</v>
      </c>
      <c r="M146">
        <v>10.2721226806635</v>
      </c>
      <c r="N146">
        <v>47.057775890533698</v>
      </c>
      <c r="O146">
        <v>71.229078754500605</v>
      </c>
      <c r="P146" t="s">
        <v>2097</v>
      </c>
    </row>
    <row r="147" spans="1:16" hidden="1" x14ac:dyDescent="0.15">
      <c r="A147" t="s">
        <v>1006</v>
      </c>
      <c r="B147">
        <v>24.115258310020302</v>
      </c>
      <c r="C147">
        <v>1.0231260664055499</v>
      </c>
      <c r="D147">
        <v>4.9138448234172198</v>
      </c>
      <c r="E147">
        <v>0.14742153115572201</v>
      </c>
      <c r="F147">
        <v>6.9401400079396396</v>
      </c>
      <c r="G147">
        <v>3.9171153345011402E-12</v>
      </c>
      <c r="H147">
        <f t="shared" si="2"/>
        <v>9.8456528784657493</v>
      </c>
      <c r="I147">
        <v>1.4267475042692001E-10</v>
      </c>
      <c r="J147" t="s">
        <v>1007</v>
      </c>
      <c r="K147" t="s">
        <v>1008</v>
      </c>
      <c r="L147">
        <v>1.0073935741224</v>
      </c>
      <c r="M147">
        <v>5.9920715637203799</v>
      </c>
      <c r="N147">
        <v>212.395907397814</v>
      </c>
      <c r="O147">
        <v>3.81584350470539</v>
      </c>
      <c r="P147" t="s">
        <v>1008</v>
      </c>
    </row>
    <row r="148" spans="1:16" hidden="1" x14ac:dyDescent="0.15">
      <c r="A148" t="s">
        <v>1420</v>
      </c>
      <c r="B148">
        <v>13.031096269857199</v>
      </c>
      <c r="C148">
        <v>1.0186956747112501</v>
      </c>
      <c r="D148">
        <v>3.27481577815609</v>
      </c>
      <c r="E148">
        <v>0.169158997103939</v>
      </c>
      <c r="F148">
        <v>6.02211937970592</v>
      </c>
      <c r="G148">
        <v>1.72147843108186E-9</v>
      </c>
      <c r="H148">
        <f t="shared" si="2"/>
        <v>7.3532943254062371</v>
      </c>
      <c r="I148">
        <v>4.4330810808050599E-8</v>
      </c>
      <c r="J148" t="s">
        <v>1421</v>
      </c>
      <c r="K148" t="s">
        <v>1422</v>
      </c>
      <c r="L148">
        <v>6.0443614447343696</v>
      </c>
      <c r="M148">
        <v>4.2800511169431301</v>
      </c>
      <c r="N148">
        <v>52.145103013834699</v>
      </c>
      <c r="O148">
        <v>47.062069891366498</v>
      </c>
      <c r="P148" t="s">
        <v>1422</v>
      </c>
    </row>
    <row r="149" spans="1:16" hidden="1" x14ac:dyDescent="0.15">
      <c r="A149" t="s">
        <v>2175</v>
      </c>
      <c r="B149">
        <v>53.775217783463503</v>
      </c>
      <c r="C149">
        <v>1.0117208134375899</v>
      </c>
      <c r="D149">
        <v>1.9949335071024801</v>
      </c>
      <c r="E149">
        <v>0.19992242254464801</v>
      </c>
      <c r="F149">
        <v>5.06056699673917</v>
      </c>
      <c r="G149">
        <v>4.1801154310273997E-7</v>
      </c>
      <c r="H149">
        <f t="shared" si="2"/>
        <v>5.1541250265556169</v>
      </c>
      <c r="I149">
        <v>7.0125338952878701E-6</v>
      </c>
      <c r="J149" t="s">
        <v>2176</v>
      </c>
      <c r="K149" t="s">
        <v>2177</v>
      </c>
      <c r="L149">
        <v>21.1552650565703</v>
      </c>
      <c r="M149">
        <v>18.832224914549801</v>
      </c>
      <c r="N149">
        <v>57.232430137135601</v>
      </c>
      <c r="O149">
        <v>101.75582679214401</v>
      </c>
      <c r="P149" t="s">
        <v>2177</v>
      </c>
    </row>
    <row r="150" spans="1:16" hidden="1" x14ac:dyDescent="0.15">
      <c r="A150" t="s">
        <v>1300</v>
      </c>
      <c r="B150">
        <v>10.450084995571601</v>
      </c>
      <c r="C150">
        <v>1.01130005193217</v>
      </c>
      <c r="D150">
        <v>3.6852197816223002</v>
      </c>
      <c r="E150">
        <v>0.16196141150794599</v>
      </c>
      <c r="F150">
        <v>6.2440802566267903</v>
      </c>
      <c r="G150">
        <v>4.26301075118878E-10</v>
      </c>
      <c r="H150">
        <f t="shared" si="2"/>
        <v>7.920935846180865</v>
      </c>
      <c r="I150">
        <v>1.19967650582758E-8</v>
      </c>
      <c r="J150" t="s">
        <v>1301</v>
      </c>
      <c r="K150" t="s">
        <v>1302</v>
      </c>
      <c r="L150">
        <v>4.0295742964895798</v>
      </c>
      <c r="M150">
        <v>2.5680306701658799</v>
      </c>
      <c r="N150">
        <v>36.883121643931901</v>
      </c>
      <c r="O150">
        <v>47.062069891366498</v>
      </c>
      <c r="P150" t="s">
        <v>1302</v>
      </c>
    </row>
    <row r="151" spans="1:16" x14ac:dyDescent="0.15">
      <c r="A151" t="s">
        <v>556</v>
      </c>
      <c r="B151">
        <v>482.59566678050101</v>
      </c>
      <c r="C151">
        <v>1.0109111136200499</v>
      </c>
      <c r="D151">
        <v>1.11945810506538</v>
      </c>
      <c r="E151">
        <v>0.117599575931974</v>
      </c>
      <c r="F151">
        <v>8.5962139370707291</v>
      </c>
      <c r="G151">
        <v>8.2389145252921502E-18</v>
      </c>
      <c r="H151">
        <f t="shared" si="2"/>
        <v>15.262756096388829</v>
      </c>
      <c r="I151">
        <v>5.4606444960256007E-16</v>
      </c>
      <c r="J151" t="s">
        <v>557</v>
      </c>
      <c r="K151" t="s">
        <v>558</v>
      </c>
      <c r="L151">
        <v>280.05541360602598</v>
      </c>
      <c r="M151">
        <v>275.63529193113698</v>
      </c>
      <c r="N151">
        <v>569.78063780970604</v>
      </c>
      <c r="O151">
        <v>637.24586528580005</v>
      </c>
      <c r="P151" t="s">
        <v>558</v>
      </c>
    </row>
    <row r="152" spans="1:16" x14ac:dyDescent="0.15">
      <c r="A152" t="s">
        <v>670</v>
      </c>
      <c r="B152">
        <v>398.95751991037298</v>
      </c>
      <c r="C152">
        <v>1.00968972202204</v>
      </c>
      <c r="D152">
        <v>1.1390757478178</v>
      </c>
      <c r="E152">
        <v>0.12638507411025299</v>
      </c>
      <c r="F152">
        <v>7.9889949753182803</v>
      </c>
      <c r="G152">
        <v>1.36043239263174E-15</v>
      </c>
      <c r="H152">
        <f t="shared" si="2"/>
        <v>13.126890313461256</v>
      </c>
      <c r="I152">
        <v>7.4663730725024405E-14</v>
      </c>
      <c r="J152" t="s">
        <v>671</v>
      </c>
      <c r="K152" t="s">
        <v>672</v>
      </c>
      <c r="L152">
        <v>241.77445778937499</v>
      </c>
      <c r="M152">
        <v>237.114831878649</v>
      </c>
      <c r="N152">
        <v>520.17919835752195</v>
      </c>
      <c r="O152">
        <v>534.21809065875505</v>
      </c>
      <c r="P152" t="s">
        <v>672</v>
      </c>
    </row>
    <row r="153" spans="1:16" hidden="1" x14ac:dyDescent="0.15">
      <c r="A153" t="s">
        <v>1585</v>
      </c>
      <c r="B153">
        <v>123.175166274452</v>
      </c>
      <c r="C153">
        <v>1.0090953665592199</v>
      </c>
      <c r="D153">
        <v>1.3578629692812401</v>
      </c>
      <c r="E153">
        <v>0.174505057300128</v>
      </c>
      <c r="F153">
        <v>5.7826138804888396</v>
      </c>
      <c r="G153">
        <v>7.35487464827435E-9</v>
      </c>
      <c r="H153">
        <f t="shared" si="2"/>
        <v>6.7705854728079835</v>
      </c>
      <c r="I153">
        <v>1.6959557910440998E-7</v>
      </c>
      <c r="J153" t="s">
        <v>1586</v>
      </c>
      <c r="K153" t="s">
        <v>1587</v>
      </c>
      <c r="L153">
        <v>74.547124485057296</v>
      </c>
      <c r="M153">
        <v>67.624807647701402</v>
      </c>
      <c r="N153">
        <v>200.949421370387</v>
      </c>
      <c r="O153">
        <v>162.80932286743001</v>
      </c>
      <c r="P153" t="s">
        <v>1587</v>
      </c>
    </row>
    <row r="154" spans="1:16" x14ac:dyDescent="0.15">
      <c r="A154" t="s">
        <v>445</v>
      </c>
      <c r="B154">
        <v>1088.1086153578999</v>
      </c>
      <c r="C154">
        <v>1.0083338416036001</v>
      </c>
      <c r="D154">
        <v>1.09935649323823</v>
      </c>
      <c r="E154">
        <v>0.11028307330727299</v>
      </c>
      <c r="F154">
        <v>9.1431423822780307</v>
      </c>
      <c r="G154">
        <v>6.0663443295546911E-20</v>
      </c>
      <c r="H154">
        <f t="shared" si="2"/>
        <v>17.297600802226373</v>
      </c>
      <c r="I154">
        <v>5.0396363269293705E-18</v>
      </c>
      <c r="J154" t="s">
        <v>446</v>
      </c>
      <c r="K154" t="s">
        <v>447</v>
      </c>
      <c r="L154">
        <v>653.79842960543499</v>
      </c>
      <c r="M154">
        <v>703.64040362544995</v>
      </c>
      <c r="N154">
        <v>1385.0248093186799</v>
      </c>
      <c r="O154">
        <v>1525.0654540472499</v>
      </c>
      <c r="P154" t="s">
        <v>447</v>
      </c>
    </row>
    <row r="155" spans="1:16" hidden="1" x14ac:dyDescent="0.15">
      <c r="A155" t="s">
        <v>1627</v>
      </c>
      <c r="B155">
        <v>17.756278857913301</v>
      </c>
      <c r="C155">
        <v>1.0079928257827</v>
      </c>
      <c r="D155">
        <v>5.55073383950453</v>
      </c>
      <c r="E155">
        <v>0.176097263360146</v>
      </c>
      <c r="F155">
        <v>5.7240686569966801</v>
      </c>
      <c r="G155">
        <v>1.04002687405121E-8</v>
      </c>
      <c r="H155">
        <f t="shared" si="2"/>
        <v>6.6323277075416138</v>
      </c>
      <c r="I155">
        <v>2.3316979584781999E-7</v>
      </c>
      <c r="J155" t="s">
        <v>1628</v>
      </c>
      <c r="K155" t="s">
        <v>1629</v>
      </c>
      <c r="L155">
        <v>2.0147871482447899</v>
      </c>
      <c r="M155">
        <v>0</v>
      </c>
      <c r="N155">
        <v>52.145103013834699</v>
      </c>
      <c r="O155">
        <v>35.614539377250303</v>
      </c>
      <c r="P155" t="s">
        <v>1629</v>
      </c>
    </row>
    <row r="156" spans="1:16" hidden="1" x14ac:dyDescent="0.15">
      <c r="A156" t="s">
        <v>1093</v>
      </c>
      <c r="B156">
        <v>316.36743132320998</v>
      </c>
      <c r="C156">
        <v>1.0078603548509599</v>
      </c>
      <c r="D156">
        <v>1.2178207496873399</v>
      </c>
      <c r="E156">
        <v>0.150885552963055</v>
      </c>
      <c r="F156">
        <v>6.6796345644684303</v>
      </c>
      <c r="G156">
        <v>2.3953880408332497E-11</v>
      </c>
      <c r="H156">
        <f t="shared" si="2"/>
        <v>9.0955076975050826</v>
      </c>
      <c r="I156">
        <v>8.0258733555984704E-10</v>
      </c>
      <c r="J156" t="s">
        <v>1094</v>
      </c>
      <c r="K156" t="s">
        <v>1095</v>
      </c>
      <c r="L156">
        <v>199.46392767623399</v>
      </c>
      <c r="M156">
        <v>170.34603445433601</v>
      </c>
      <c r="N156">
        <v>363.743889316018</v>
      </c>
      <c r="O156">
        <v>494.78770777679898</v>
      </c>
      <c r="P156" t="s">
        <v>1095</v>
      </c>
    </row>
    <row r="157" spans="1:16" hidden="1" x14ac:dyDescent="0.15">
      <c r="A157" t="s">
        <v>2211</v>
      </c>
      <c r="B157">
        <v>56.539449020514297</v>
      </c>
      <c r="C157">
        <v>1.0026787683702301</v>
      </c>
      <c r="D157">
        <v>1.85872416617281</v>
      </c>
      <c r="E157">
        <v>0.19910741713452801</v>
      </c>
      <c r="F157">
        <v>5.0358684914925398</v>
      </c>
      <c r="G157">
        <v>4.7568707168785201E-7</v>
      </c>
      <c r="H157">
        <f t="shared" si="2"/>
        <v>5.1051409947871687</v>
      </c>
      <c r="I157">
        <v>7.8498074727917799E-6</v>
      </c>
      <c r="J157" t="s">
        <v>2212</v>
      </c>
      <c r="K157" t="s">
        <v>2213</v>
      </c>
      <c r="L157">
        <v>30.221807223671899</v>
      </c>
      <c r="M157">
        <v>17.9762146911611</v>
      </c>
      <c r="N157">
        <v>81.397233972815101</v>
      </c>
      <c r="O157">
        <v>91.580244112929407</v>
      </c>
      <c r="P157" t="s">
        <v>2213</v>
      </c>
    </row>
    <row r="158" spans="1:16" hidden="1" x14ac:dyDescent="0.15">
      <c r="A158" t="s">
        <v>1447</v>
      </c>
      <c r="B158">
        <v>168.76519821948301</v>
      </c>
      <c r="C158">
        <v>1.0026250209061001</v>
      </c>
      <c r="D158">
        <v>1.29685480107282</v>
      </c>
      <c r="E158">
        <v>0.16748650191658501</v>
      </c>
      <c r="F158">
        <v>5.9863034300247797</v>
      </c>
      <c r="G158">
        <v>2.1466373841391401E-9</v>
      </c>
      <c r="H158">
        <f t="shared" si="2"/>
        <v>7.2656575529026872</v>
      </c>
      <c r="I158">
        <v>5.4242843400465899E-8</v>
      </c>
      <c r="J158" t="s">
        <v>1448</v>
      </c>
      <c r="K158" t="s">
        <v>1449</v>
      </c>
      <c r="L158">
        <v>80.591485929791702</v>
      </c>
      <c r="M158">
        <v>115.561380157464</v>
      </c>
      <c r="N158">
        <v>221.29872986359101</v>
      </c>
      <c r="O158">
        <v>263.293201824672</v>
      </c>
      <c r="P158" t="s">
        <v>1449</v>
      </c>
    </row>
    <row r="159" spans="1:16" hidden="1" x14ac:dyDescent="0.15">
      <c r="A159" t="s">
        <v>1147</v>
      </c>
      <c r="B159">
        <v>312.65621664344502</v>
      </c>
      <c r="C159">
        <v>1.00191536638717</v>
      </c>
      <c r="D159">
        <v>1.2264084498913701</v>
      </c>
      <c r="E159">
        <v>0.15173657465234999</v>
      </c>
      <c r="F159">
        <v>6.6029918540252703</v>
      </c>
      <c r="G159">
        <v>4.02941691348804E-11</v>
      </c>
      <c r="H159">
        <f t="shared" si="2"/>
        <v>8.8907163955082105</v>
      </c>
      <c r="I159">
        <v>1.2861262564130602E-9</v>
      </c>
      <c r="J159" t="s">
        <v>1148</v>
      </c>
      <c r="K159" t="s">
        <v>1149</v>
      </c>
      <c r="L159">
        <v>146.07206824774701</v>
      </c>
      <c r="M159">
        <v>164.353962890616</v>
      </c>
      <c r="N159">
        <v>342.12274904198898</v>
      </c>
      <c r="O159">
        <v>385.40019397524497</v>
      </c>
      <c r="P159" t="s">
        <v>1149</v>
      </c>
    </row>
    <row r="160" spans="1:16" hidden="1" x14ac:dyDescent="0.15">
      <c r="A160" t="s">
        <v>1177</v>
      </c>
      <c r="B160">
        <v>280.50079222778498</v>
      </c>
      <c r="C160">
        <v>0.99410596747651203</v>
      </c>
      <c r="D160">
        <v>1.2088024046036201</v>
      </c>
      <c r="E160">
        <v>0.151810603830693</v>
      </c>
      <c r="F160">
        <v>6.5483302377559403</v>
      </c>
      <c r="G160">
        <v>5.8183946132231099E-11</v>
      </c>
      <c r="H160">
        <f t="shared" si="2"/>
        <v>8.7424364384874274</v>
      </c>
      <c r="I160">
        <v>1.8095207247123901E-9</v>
      </c>
      <c r="J160" t="s">
        <v>1178</v>
      </c>
      <c r="K160" t="s">
        <v>1179</v>
      </c>
      <c r="L160">
        <v>137.00552608064601</v>
      </c>
      <c r="M160">
        <v>177.19411624144499</v>
      </c>
      <c r="N160">
        <v>335.76359013786202</v>
      </c>
      <c r="O160">
        <v>393.031880984655</v>
      </c>
      <c r="P160" t="s">
        <v>1179</v>
      </c>
    </row>
    <row r="161" spans="1:16" x14ac:dyDescent="0.15">
      <c r="A161" t="s">
        <v>820</v>
      </c>
      <c r="B161">
        <v>427.63662429671598</v>
      </c>
      <c r="C161">
        <v>0.99378342322745095</v>
      </c>
      <c r="D161">
        <v>1.14209886875083</v>
      </c>
      <c r="E161">
        <v>0.13368203478007901</v>
      </c>
      <c r="F161">
        <v>7.4339339976558998</v>
      </c>
      <c r="G161">
        <v>1.05414583910934E-13</v>
      </c>
      <c r="H161">
        <f t="shared" si="2"/>
        <v>11.326746278410385</v>
      </c>
      <c r="I161">
        <v>4.7125255906451501E-12</v>
      </c>
      <c r="J161" t="s">
        <v>821</v>
      </c>
      <c r="K161" t="s">
        <v>822</v>
      </c>
      <c r="L161">
        <v>250.84099995647699</v>
      </c>
      <c r="M161">
        <v>251.667005676256</v>
      </c>
      <c r="N161">
        <v>523.99469369999701</v>
      </c>
      <c r="O161">
        <v>585.09600405482695</v>
      </c>
      <c r="P161" t="s">
        <v>822</v>
      </c>
    </row>
    <row r="162" spans="1:16" x14ac:dyDescent="0.15">
      <c r="A162" t="s">
        <v>152</v>
      </c>
      <c r="B162">
        <v>2800.0776888680398</v>
      </c>
      <c r="C162">
        <v>0.99154404171144706</v>
      </c>
      <c r="D162">
        <v>1.0310622007644601</v>
      </c>
      <c r="E162">
        <v>7.6722374261668794E-2</v>
      </c>
      <c r="F162">
        <v>12.923792456287799</v>
      </c>
      <c r="G162">
        <v>3.3044379296581E-38</v>
      </c>
      <c r="H162">
        <f t="shared" si="2"/>
        <v>35.078318642797797</v>
      </c>
      <c r="I162">
        <v>8.3499015935048194E-36</v>
      </c>
      <c r="J162" t="s">
        <v>153</v>
      </c>
      <c r="K162" t="s">
        <v>154</v>
      </c>
      <c r="L162">
        <v>1713.5764695821999</v>
      </c>
      <c r="M162">
        <v>1714.58847744742</v>
      </c>
      <c r="N162">
        <v>3355.0922378169698</v>
      </c>
      <c r="O162">
        <v>3650.4902861681599</v>
      </c>
      <c r="P162" t="s">
        <v>154</v>
      </c>
    </row>
    <row r="163" spans="1:16" x14ac:dyDescent="0.15">
      <c r="A163" t="s">
        <v>185</v>
      </c>
      <c r="B163">
        <v>10071.206026297799</v>
      </c>
      <c r="C163">
        <v>0.99018989566460802</v>
      </c>
      <c r="D163">
        <v>1.0327520956240699</v>
      </c>
      <c r="E163">
        <v>7.9681804037421602E-2</v>
      </c>
      <c r="F163">
        <v>12.4268006683129</v>
      </c>
      <c r="G163">
        <v>1.8696850692819E-35</v>
      </c>
      <c r="H163">
        <f t="shared" si="2"/>
        <v>32.415258555678747</v>
      </c>
      <c r="I163">
        <v>3.8436288483593495E-33</v>
      </c>
      <c r="J163" t="s">
        <v>186</v>
      </c>
      <c r="K163" t="s">
        <v>187</v>
      </c>
      <c r="L163">
        <v>6744.4999787494398</v>
      </c>
      <c r="M163">
        <v>5834.5656826168697</v>
      </c>
      <c r="N163">
        <v>12409.2626855118</v>
      </c>
      <c r="O163">
        <v>13319.837727091601</v>
      </c>
      <c r="P163" t="s">
        <v>187</v>
      </c>
    </row>
    <row r="164" spans="1:16" hidden="1" x14ac:dyDescent="0.15">
      <c r="A164" t="s">
        <v>2020</v>
      </c>
      <c r="B164">
        <v>19.091250465180298</v>
      </c>
      <c r="C164">
        <v>0.98970835460358497</v>
      </c>
      <c r="D164">
        <v>2.88963227748813</v>
      </c>
      <c r="E164">
        <v>0.189425637108773</v>
      </c>
      <c r="F164">
        <v>5.22478567162094</v>
      </c>
      <c r="G164">
        <v>1.74356949734678E-7</v>
      </c>
      <c r="H164">
        <f t="shared" si="2"/>
        <v>5.5014582614127336</v>
      </c>
      <c r="I164">
        <v>3.1516772627897199E-6</v>
      </c>
      <c r="J164" t="s">
        <v>2021</v>
      </c>
      <c r="K164" t="s">
        <v>2022</v>
      </c>
      <c r="L164">
        <v>5.0369678706119796</v>
      </c>
      <c r="M164">
        <v>7.7040920104976305</v>
      </c>
      <c r="N164">
        <v>53.416934794659902</v>
      </c>
      <c r="O164">
        <v>41.974278551759298</v>
      </c>
      <c r="P164" t="s">
        <v>2022</v>
      </c>
    </row>
    <row r="165" spans="1:16" x14ac:dyDescent="0.15">
      <c r="A165" t="s">
        <v>565</v>
      </c>
      <c r="B165">
        <v>526.10377142685502</v>
      </c>
      <c r="C165">
        <v>0.988242554680965</v>
      </c>
      <c r="D165">
        <v>1.08911659595026</v>
      </c>
      <c r="E165">
        <v>0.11609641395357601</v>
      </c>
      <c r="F165">
        <v>8.51225736460853</v>
      </c>
      <c r="G165">
        <v>1.7057944191883401E-17</v>
      </c>
      <c r="H165">
        <f t="shared" si="2"/>
        <v>14.953761258960277</v>
      </c>
      <c r="I165">
        <v>1.1123430381900702E-15</v>
      </c>
      <c r="J165" t="s">
        <v>566</v>
      </c>
      <c r="K165" t="s">
        <v>567</v>
      </c>
      <c r="L165">
        <v>322.36594371916698</v>
      </c>
      <c r="M165">
        <v>351.82020181272497</v>
      </c>
      <c r="N165">
        <v>688.06099342645302</v>
      </c>
      <c r="O165">
        <v>747.90532692225702</v>
      </c>
      <c r="P165" t="s">
        <v>567</v>
      </c>
    </row>
    <row r="166" spans="1:16" hidden="1" x14ac:dyDescent="0.15">
      <c r="A166" t="s">
        <v>1489</v>
      </c>
      <c r="B166">
        <v>143.10005458201499</v>
      </c>
      <c r="C166">
        <v>0.985539002311138</v>
      </c>
      <c r="D166">
        <v>1.2695845559049799</v>
      </c>
      <c r="E166">
        <v>0.16628867249467</v>
      </c>
      <c r="F166">
        <v>5.9266755066718702</v>
      </c>
      <c r="G166">
        <v>3.0912897185059501E-9</v>
      </c>
      <c r="H166">
        <f t="shared" si="2"/>
        <v>7.1197622434226231</v>
      </c>
      <c r="I166">
        <v>7.5899297562264509E-8</v>
      </c>
      <c r="J166" t="s">
        <v>1490</v>
      </c>
      <c r="K166" t="s">
        <v>1491</v>
      </c>
      <c r="L166">
        <v>88.650634522770801</v>
      </c>
      <c r="M166">
        <v>80.464960998530799</v>
      </c>
      <c r="N166">
        <v>197.133926027912</v>
      </c>
      <c r="O166">
        <v>209.87139275879699</v>
      </c>
      <c r="P166" t="s">
        <v>1491</v>
      </c>
    </row>
    <row r="167" spans="1:16" hidden="1" x14ac:dyDescent="0.15">
      <c r="A167" t="s">
        <v>1780</v>
      </c>
      <c r="B167">
        <v>14.839481955813101</v>
      </c>
      <c r="C167">
        <v>0.98388736473612903</v>
      </c>
      <c r="D167">
        <v>4.11735763552816</v>
      </c>
      <c r="E167">
        <v>0.17821875481317401</v>
      </c>
      <c r="F167">
        <v>5.5206724217523302</v>
      </c>
      <c r="G167">
        <v>3.3770483276604395E-8</v>
      </c>
      <c r="H167">
        <f t="shared" si="2"/>
        <v>6.1592252091240818</v>
      </c>
      <c r="I167">
        <v>6.9306631414878893E-7</v>
      </c>
      <c r="J167" t="s">
        <v>1781</v>
      </c>
      <c r="K167" t="s">
        <v>1782</v>
      </c>
      <c r="L167">
        <v>2.0147871482447899</v>
      </c>
      <c r="M167">
        <v>2.5680306701658799</v>
      </c>
      <c r="N167">
        <v>43.242280548057998</v>
      </c>
      <c r="O167">
        <v>36.886487212152097</v>
      </c>
      <c r="P167" t="s">
        <v>1782</v>
      </c>
    </row>
    <row r="168" spans="1:16" hidden="1" x14ac:dyDescent="0.15">
      <c r="A168" t="s">
        <v>2017</v>
      </c>
      <c r="B168">
        <v>24.798408475287999</v>
      </c>
      <c r="C168">
        <v>0.98283285608366799</v>
      </c>
      <c r="D168">
        <v>3.4176549313380802</v>
      </c>
      <c r="E168">
        <v>0.187829140382478</v>
      </c>
      <c r="F168">
        <v>5.2325898637576396</v>
      </c>
      <c r="G168">
        <v>1.6715134468294601E-7</v>
      </c>
      <c r="H168">
        <f t="shared" si="2"/>
        <v>5.519139931934669</v>
      </c>
      <c r="I168">
        <v>3.0259382979991902E-6</v>
      </c>
      <c r="J168" t="s">
        <v>2018</v>
      </c>
      <c r="K168" t="s">
        <v>2019</v>
      </c>
      <c r="L168">
        <v>6.0443614447343696</v>
      </c>
      <c r="M168">
        <v>4.2800511169431301</v>
      </c>
      <c r="N168">
        <v>61.047925479611401</v>
      </c>
      <c r="O168">
        <v>48.3340177262683</v>
      </c>
      <c r="P168" t="s">
        <v>2019</v>
      </c>
    </row>
    <row r="169" spans="1:16" x14ac:dyDescent="0.15">
      <c r="A169" t="s">
        <v>742</v>
      </c>
      <c r="B169">
        <v>490.252693805832</v>
      </c>
      <c r="C169">
        <v>0.97890460078711405</v>
      </c>
      <c r="D169">
        <v>1.10971475296695</v>
      </c>
      <c r="E169">
        <v>0.127865446128822</v>
      </c>
      <c r="F169">
        <v>7.6557399236763999</v>
      </c>
      <c r="G169">
        <v>1.9220234995547998E-14</v>
      </c>
      <c r="H169">
        <f t="shared" si="2"/>
        <v>12.02158239505953</v>
      </c>
      <c r="I169">
        <v>9.5151930718776106E-13</v>
      </c>
      <c r="J169" t="s">
        <v>743</v>
      </c>
      <c r="K169" t="s">
        <v>744</v>
      </c>
      <c r="L169">
        <v>270.98887143892398</v>
      </c>
      <c r="M169">
        <v>288.47544528196698</v>
      </c>
      <c r="N169">
        <v>629.55673150849202</v>
      </c>
      <c r="O169">
        <v>578.736264880318</v>
      </c>
      <c r="P169" t="s">
        <v>744</v>
      </c>
    </row>
    <row r="170" spans="1:16" hidden="1" x14ac:dyDescent="0.15">
      <c r="A170" t="s">
        <v>1798</v>
      </c>
      <c r="B170">
        <v>130.104295846593</v>
      </c>
      <c r="C170">
        <v>0.97715671107020696</v>
      </c>
      <c r="D170">
        <v>1.35852425238564</v>
      </c>
      <c r="E170">
        <v>0.177492284673891</v>
      </c>
      <c r="F170">
        <v>5.5053475302633599</v>
      </c>
      <c r="G170">
        <v>3.6844071609144996E-8</v>
      </c>
      <c r="H170">
        <f t="shared" si="2"/>
        <v>6.1257817173602582</v>
      </c>
      <c r="I170">
        <v>7.4854563575765399E-7</v>
      </c>
      <c r="J170" t="s">
        <v>1799</v>
      </c>
      <c r="K170" t="s">
        <v>1800</v>
      </c>
      <c r="L170">
        <v>77.569305207424506</v>
      </c>
      <c r="M170">
        <v>55.6406645202606</v>
      </c>
      <c r="N170">
        <v>188.23110356213499</v>
      </c>
      <c r="O170">
        <v>151.361792353314</v>
      </c>
      <c r="P170" t="s">
        <v>1800</v>
      </c>
    </row>
    <row r="171" spans="1:16" x14ac:dyDescent="0.15">
      <c r="A171" t="s">
        <v>316</v>
      </c>
      <c r="B171">
        <v>1652.09075129763</v>
      </c>
      <c r="C171">
        <v>0.97639908824528299</v>
      </c>
      <c r="D171">
        <v>1.0341864066692099</v>
      </c>
      <c r="E171">
        <v>9.1655930240095898E-2</v>
      </c>
      <c r="F171">
        <v>10.6528741314127</v>
      </c>
      <c r="G171">
        <v>1.6906313633999E-26</v>
      </c>
      <c r="H171">
        <f t="shared" si="2"/>
        <v>23.700963307212746</v>
      </c>
      <c r="I171">
        <v>1.99084153462887E-24</v>
      </c>
      <c r="J171" t="s">
        <v>317</v>
      </c>
      <c r="K171" t="s">
        <v>318</v>
      </c>
      <c r="L171">
        <v>1042.65234921668</v>
      </c>
      <c r="M171">
        <v>970.71559332270101</v>
      </c>
      <c r="N171">
        <v>2005.6787183613999</v>
      </c>
      <c r="O171">
        <v>2115.2492494416902</v>
      </c>
      <c r="P171" t="s">
        <v>318</v>
      </c>
    </row>
    <row r="172" spans="1:16" x14ac:dyDescent="0.15">
      <c r="A172" t="s">
        <v>430</v>
      </c>
      <c r="B172">
        <v>1727.80697607151</v>
      </c>
      <c r="C172">
        <v>0.97198448916898506</v>
      </c>
      <c r="D172">
        <v>1.0476834885264601</v>
      </c>
      <c r="E172">
        <v>0.103540649536982</v>
      </c>
      <c r="F172">
        <v>9.3874675648216197</v>
      </c>
      <c r="G172">
        <v>6.1460158711124901E-21</v>
      </c>
      <c r="H172">
        <f t="shared" si="2"/>
        <v>18.276800439183525</v>
      </c>
      <c r="I172">
        <v>5.2868813121080403E-19</v>
      </c>
      <c r="J172" t="s">
        <v>431</v>
      </c>
      <c r="K172" t="s">
        <v>432</v>
      </c>
      <c r="L172">
        <v>995.30485123292704</v>
      </c>
      <c r="M172">
        <v>1117.9493517455401</v>
      </c>
      <c r="N172">
        <v>2073.08580274514</v>
      </c>
      <c r="O172">
        <v>2298.40973766755</v>
      </c>
      <c r="P172" t="s">
        <v>432</v>
      </c>
    </row>
    <row r="173" spans="1:16" x14ac:dyDescent="0.15">
      <c r="A173" t="s">
        <v>334</v>
      </c>
      <c r="B173">
        <v>1205.7092359005401</v>
      </c>
      <c r="C173">
        <v>0.97075467247595904</v>
      </c>
      <c r="D173">
        <v>1.0302486648562601</v>
      </c>
      <c r="E173">
        <v>9.3212683001882901E-2</v>
      </c>
      <c r="F173">
        <v>10.4144054351096</v>
      </c>
      <c r="G173">
        <v>2.1312510260736999E-25</v>
      </c>
      <c r="H173">
        <f t="shared" si="2"/>
        <v>22.624966896463071</v>
      </c>
      <c r="I173">
        <v>2.3715544674539302E-23</v>
      </c>
      <c r="J173" t="s">
        <v>335</v>
      </c>
      <c r="K173" t="s">
        <v>336</v>
      </c>
      <c r="L173">
        <v>732.37512838698206</v>
      </c>
      <c r="M173">
        <v>773.83324194331703</v>
      </c>
      <c r="N173">
        <v>1502.0333331546001</v>
      </c>
      <c r="O173">
        <v>1575.9433674433301</v>
      </c>
      <c r="P173" t="s">
        <v>336</v>
      </c>
    </row>
    <row r="174" spans="1:16" x14ac:dyDescent="0.15">
      <c r="A174" t="s">
        <v>373</v>
      </c>
      <c r="B174">
        <v>1832.5057866519801</v>
      </c>
      <c r="C174">
        <v>0.969894385961654</v>
      </c>
      <c r="D174">
        <v>1.0345490674017901</v>
      </c>
      <c r="E174">
        <v>9.7083274762589503E-2</v>
      </c>
      <c r="F174">
        <v>9.9903344662967406</v>
      </c>
      <c r="G174">
        <v>1.6801387169268602E-23</v>
      </c>
      <c r="H174">
        <f t="shared" si="2"/>
        <v>20.777189694854563</v>
      </c>
      <c r="I174">
        <v>1.6703608604594998E-21</v>
      </c>
      <c r="J174" t="s">
        <v>374</v>
      </c>
      <c r="K174" t="s">
        <v>375</v>
      </c>
      <c r="L174">
        <v>1339.8334535827901</v>
      </c>
      <c r="M174">
        <v>1087.1329837035501</v>
      </c>
      <c r="N174">
        <v>2504.23677644489</v>
      </c>
      <c r="O174">
        <v>2461.2190605349801</v>
      </c>
      <c r="P174" t="s">
        <v>375</v>
      </c>
    </row>
    <row r="175" spans="1:16" hidden="1" x14ac:dyDescent="0.15">
      <c r="A175" t="s">
        <v>2460</v>
      </c>
      <c r="B175">
        <v>48.280598731343503</v>
      </c>
      <c r="C175">
        <v>0.96374291181352201</v>
      </c>
      <c r="D175">
        <v>1.87051820702491</v>
      </c>
      <c r="E175">
        <v>0.20060331955719801</v>
      </c>
      <c r="F175">
        <v>4.8042221531569798</v>
      </c>
      <c r="G175">
        <v>1.5535426593895601E-6</v>
      </c>
      <c r="H175">
        <f t="shared" si="2"/>
        <v>4.6376051243861047</v>
      </c>
      <c r="I175">
        <v>2.3035353197721303E-5</v>
      </c>
      <c r="J175" t="s">
        <v>2461</v>
      </c>
      <c r="K175" t="s">
        <v>2462</v>
      </c>
      <c r="L175">
        <v>27.199626501304699</v>
      </c>
      <c r="M175">
        <v>19.688235137938399</v>
      </c>
      <c r="N175">
        <v>101.74654246601899</v>
      </c>
      <c r="O175">
        <v>68.685183084697002</v>
      </c>
      <c r="P175" t="s">
        <v>2462</v>
      </c>
    </row>
    <row r="176" spans="1:16" hidden="1" x14ac:dyDescent="0.15">
      <c r="A176" t="s">
        <v>2059</v>
      </c>
      <c r="B176">
        <v>16.7814445898107</v>
      </c>
      <c r="C176">
        <v>0.95300324886724497</v>
      </c>
      <c r="D176">
        <v>3.3254677011292801</v>
      </c>
      <c r="E176">
        <v>0.183987426653166</v>
      </c>
      <c r="F176">
        <v>5.1797194308486603</v>
      </c>
      <c r="G176">
        <v>2.22219875265332E-7</v>
      </c>
      <c r="H176">
        <f t="shared" si="2"/>
        <v>5.4044482061832655</v>
      </c>
      <c r="I176">
        <v>3.9405041916567303E-6</v>
      </c>
      <c r="J176" t="s">
        <v>2060</v>
      </c>
      <c r="K176" t="s">
        <v>2061</v>
      </c>
      <c r="L176">
        <v>5.0369678706119796</v>
      </c>
      <c r="M176">
        <v>3.4240408935544999</v>
      </c>
      <c r="N176">
        <v>36.883121643931901</v>
      </c>
      <c r="O176">
        <v>47.062069891366498</v>
      </c>
      <c r="P176" t="s">
        <v>2061</v>
      </c>
    </row>
    <row r="177" spans="1:16" x14ac:dyDescent="0.15">
      <c r="A177" t="s">
        <v>874</v>
      </c>
      <c r="B177">
        <v>719.11039799518699</v>
      </c>
      <c r="C177">
        <v>0.95238967192046997</v>
      </c>
      <c r="D177">
        <v>1.08137439048971</v>
      </c>
      <c r="E177">
        <v>0.129939155874018</v>
      </c>
      <c r="F177">
        <v>7.3295048402796903</v>
      </c>
      <c r="G177">
        <v>2.3100463721785E-13</v>
      </c>
      <c r="H177">
        <f t="shared" si="2"/>
        <v>11.013452148638297</v>
      </c>
      <c r="I177">
        <v>9.6950008471117897E-12</v>
      </c>
      <c r="J177" t="s">
        <v>875</v>
      </c>
      <c r="K177" t="s">
        <v>876</v>
      </c>
      <c r="L177">
        <v>417.06093968667199</v>
      </c>
      <c r="M177">
        <v>494.773909118625</v>
      </c>
      <c r="N177">
        <v>896.64140548179205</v>
      </c>
      <c r="O177">
        <v>1035.3655376100601</v>
      </c>
      <c r="P177" t="s">
        <v>876</v>
      </c>
    </row>
    <row r="178" spans="1:16" hidden="1" x14ac:dyDescent="0.15">
      <c r="A178" t="s">
        <v>2382</v>
      </c>
      <c r="B178">
        <v>23.7896222064767</v>
      </c>
      <c r="C178">
        <v>0.95146470992288601</v>
      </c>
      <c r="D178">
        <v>3.0156943253230302</v>
      </c>
      <c r="E178">
        <v>0.19490601746008501</v>
      </c>
      <c r="F178">
        <v>4.8816589776030801</v>
      </c>
      <c r="G178">
        <v>1.0519706456416999E-6</v>
      </c>
      <c r="H178">
        <f t="shared" si="2"/>
        <v>4.7930231883762282</v>
      </c>
      <c r="I178">
        <v>1.6105596399343501E-5</v>
      </c>
      <c r="J178" t="s">
        <v>2383</v>
      </c>
      <c r="K178" t="s">
        <v>2384</v>
      </c>
      <c r="L178">
        <v>6.0443614447343696</v>
      </c>
      <c r="M178">
        <v>4.2800511169431301</v>
      </c>
      <c r="N178">
        <v>40.6986169864076</v>
      </c>
      <c r="O178">
        <v>41.974278551759298</v>
      </c>
      <c r="P178" t="s">
        <v>2384</v>
      </c>
    </row>
    <row r="179" spans="1:16" hidden="1" x14ac:dyDescent="0.15">
      <c r="A179" t="s">
        <v>1117</v>
      </c>
      <c r="B179">
        <v>31.2057383371213</v>
      </c>
      <c r="C179">
        <v>0.94997389757223805</v>
      </c>
      <c r="D179">
        <v>4.4514726054150398</v>
      </c>
      <c r="E179">
        <v>0.14269325520405901</v>
      </c>
      <c r="F179">
        <v>6.6574548055107803</v>
      </c>
      <c r="G179">
        <v>2.7861003530499198E-11</v>
      </c>
      <c r="H179">
        <f t="shared" si="2"/>
        <v>9.0393799727128972</v>
      </c>
      <c r="I179">
        <v>9.1331381573358095E-10</v>
      </c>
      <c r="J179" t="s">
        <v>1118</v>
      </c>
      <c r="K179" t="s">
        <v>1119</v>
      </c>
      <c r="L179">
        <v>7.0517550188567704</v>
      </c>
      <c r="M179">
        <v>5.9920715637203799</v>
      </c>
      <c r="N179">
        <v>284.89031890485302</v>
      </c>
      <c r="O179">
        <v>0</v>
      </c>
      <c r="P179" t="s">
        <v>1119</v>
      </c>
    </row>
    <row r="180" spans="1:16" hidden="1" x14ac:dyDescent="0.15">
      <c r="A180" t="s">
        <v>2062</v>
      </c>
      <c r="B180">
        <v>114.088987787524</v>
      </c>
      <c r="C180">
        <v>0.94930532867679895</v>
      </c>
      <c r="D180">
        <v>1.3897241856462199</v>
      </c>
      <c r="E180">
        <v>0.18332610879946201</v>
      </c>
      <c r="F180">
        <v>5.1782331218038902</v>
      </c>
      <c r="G180">
        <v>2.2399721878046798E-7</v>
      </c>
      <c r="H180">
        <f t="shared" si="2"/>
        <v>5.4016229494075789</v>
      </c>
      <c r="I180">
        <v>3.9662222869902205E-6</v>
      </c>
      <c r="J180" t="s">
        <v>2063</v>
      </c>
      <c r="K180" t="s">
        <v>2064</v>
      </c>
      <c r="L180">
        <v>60.443614447343698</v>
      </c>
      <c r="M180">
        <v>49.648592956540298</v>
      </c>
      <c r="N180">
        <v>122.095850959223</v>
      </c>
      <c r="O180">
        <v>165.353218537234</v>
      </c>
      <c r="P180" t="s">
        <v>2064</v>
      </c>
    </row>
    <row r="181" spans="1:16" x14ac:dyDescent="0.15">
      <c r="A181" t="s">
        <v>472</v>
      </c>
      <c r="B181">
        <v>853.50751133797098</v>
      </c>
      <c r="C181">
        <v>0.94518525577201296</v>
      </c>
      <c r="D181">
        <v>1.02070272833652</v>
      </c>
      <c r="E181">
        <v>0.10401059095738301</v>
      </c>
      <c r="F181">
        <v>9.0873943419789907</v>
      </c>
      <c r="G181">
        <v>1.0144090994149299E-19</v>
      </c>
      <c r="H181">
        <f t="shared" si="2"/>
        <v>17.100293565869549</v>
      </c>
      <c r="I181">
        <v>7.9379148172927103E-18</v>
      </c>
      <c r="J181" t="s">
        <v>473</v>
      </c>
      <c r="K181" t="s">
        <v>474</v>
      </c>
      <c r="L181">
        <v>546.00731717433803</v>
      </c>
      <c r="M181">
        <v>472.51764331052101</v>
      </c>
      <c r="N181">
        <v>1045.44572383834</v>
      </c>
      <c r="O181">
        <v>1017.55826792144</v>
      </c>
      <c r="P181" t="s">
        <v>474</v>
      </c>
    </row>
    <row r="182" spans="1:16" hidden="1" x14ac:dyDescent="0.15">
      <c r="A182" t="s">
        <v>1885</v>
      </c>
      <c r="B182">
        <v>1262.4788038354</v>
      </c>
      <c r="C182">
        <v>0.94512316200771396</v>
      </c>
      <c r="D182">
        <v>1.27461756741058</v>
      </c>
      <c r="E182">
        <v>0.17498656843270399</v>
      </c>
      <c r="F182">
        <v>5.4011183285258202</v>
      </c>
      <c r="G182">
        <v>6.6226720768998401E-8</v>
      </c>
      <c r="H182">
        <f t="shared" si="2"/>
        <v>5.8917160857669595</v>
      </c>
      <c r="I182">
        <v>1.2831691632702599E-6</v>
      </c>
      <c r="J182" t="s">
        <v>1886</v>
      </c>
      <c r="K182" t="s">
        <v>1887</v>
      </c>
      <c r="L182">
        <v>630.62837740062002</v>
      </c>
      <c r="M182">
        <v>772.977231719928</v>
      </c>
      <c r="N182">
        <v>1977.69841918324</v>
      </c>
      <c r="O182">
        <v>1419.4937837504101</v>
      </c>
      <c r="P182" t="s">
        <v>1887</v>
      </c>
    </row>
    <row r="183" spans="1:16" hidden="1" x14ac:dyDescent="0.15">
      <c r="A183" t="s">
        <v>2568</v>
      </c>
      <c r="B183">
        <v>60.026718274767397</v>
      </c>
      <c r="C183">
        <v>0.938153506933874</v>
      </c>
      <c r="D183">
        <v>1.78627653601375</v>
      </c>
      <c r="E183">
        <v>0.19994123902029201</v>
      </c>
      <c r="F183">
        <v>4.6921461101812101</v>
      </c>
      <c r="G183">
        <v>2.7035392884875499E-6</v>
      </c>
      <c r="H183">
        <f t="shared" si="2"/>
        <v>4.4157001894055989</v>
      </c>
      <c r="I183">
        <v>3.8397222517641105E-5</v>
      </c>
      <c r="J183" t="s">
        <v>2569</v>
      </c>
      <c r="K183" t="s">
        <v>2570</v>
      </c>
      <c r="L183">
        <v>17.125690760080701</v>
      </c>
      <c r="M183">
        <v>34.240408935544998</v>
      </c>
      <c r="N183">
        <v>109.37753315097</v>
      </c>
      <c r="O183">
        <v>69.957130919598796</v>
      </c>
      <c r="P183" t="s">
        <v>2570</v>
      </c>
    </row>
    <row r="184" spans="1:16" hidden="1" x14ac:dyDescent="0.15">
      <c r="A184" t="s">
        <v>1150</v>
      </c>
      <c r="B184">
        <v>269.57836363057902</v>
      </c>
      <c r="C184">
        <v>0.93796574541441102</v>
      </c>
      <c r="D184">
        <v>1.1032067571934501</v>
      </c>
      <c r="E184">
        <v>0.14207169828805499</v>
      </c>
      <c r="F184">
        <v>6.6020590780343404</v>
      </c>
      <c r="G184">
        <v>4.0548584910394195E-11</v>
      </c>
      <c r="H184">
        <f t="shared" si="2"/>
        <v>8.8891242770881984</v>
      </c>
      <c r="I184">
        <v>1.2908498330135702E-9</v>
      </c>
      <c r="J184" t="s">
        <v>1151</v>
      </c>
      <c r="K184" t="s">
        <v>1152</v>
      </c>
      <c r="L184">
        <v>164.20515258195101</v>
      </c>
      <c r="M184">
        <v>160.929921997062</v>
      </c>
      <c r="N184">
        <v>356.112898631066</v>
      </c>
      <c r="O184">
        <v>342.15396758858299</v>
      </c>
      <c r="P184" t="s">
        <v>1152</v>
      </c>
    </row>
    <row r="185" spans="1:16" x14ac:dyDescent="0.15">
      <c r="A185" t="s">
        <v>292</v>
      </c>
      <c r="B185">
        <v>2050.3568020433499</v>
      </c>
      <c r="C185">
        <v>0.93569093433236705</v>
      </c>
      <c r="D185">
        <v>0.98356988612779095</v>
      </c>
      <c r="E185">
        <v>8.5994509290253998E-2</v>
      </c>
      <c r="F185">
        <v>10.8808218344984</v>
      </c>
      <c r="G185">
        <v>1.4227439030700701E-27</v>
      </c>
      <c r="H185">
        <f t="shared" si="2"/>
        <v>24.740771876047187</v>
      </c>
      <c r="I185">
        <v>1.8164695579302E-25</v>
      </c>
      <c r="J185" t="s">
        <v>293</v>
      </c>
      <c r="K185" t="s">
        <v>294</v>
      </c>
      <c r="L185">
        <v>1368.04047365821</v>
      </c>
      <c r="M185">
        <v>1224.95062966912</v>
      </c>
      <c r="N185">
        <v>2681.0213939795999</v>
      </c>
      <c r="O185">
        <v>2442.13984301145</v>
      </c>
      <c r="P185" t="s">
        <v>294</v>
      </c>
    </row>
    <row r="186" spans="1:16" x14ac:dyDescent="0.15">
      <c r="A186" t="s">
        <v>595</v>
      </c>
      <c r="B186">
        <v>619.32644704574898</v>
      </c>
      <c r="C186">
        <v>0.93407940945506795</v>
      </c>
      <c r="D186">
        <v>1.0213791662398699</v>
      </c>
      <c r="E186">
        <v>0.111273090646531</v>
      </c>
      <c r="F186">
        <v>8.3944770836127809</v>
      </c>
      <c r="G186">
        <v>4.6797227712986106E-17</v>
      </c>
      <c r="H186">
        <f t="shared" si="2"/>
        <v>14.538210949250683</v>
      </c>
      <c r="I186">
        <v>2.8959366067898403E-15</v>
      </c>
      <c r="J186" t="s">
        <v>596</v>
      </c>
      <c r="K186" t="s">
        <v>597</v>
      </c>
      <c r="L186">
        <v>376.76519672177602</v>
      </c>
      <c r="M186">
        <v>380.06853918454999</v>
      </c>
      <c r="N186">
        <v>758.01174137184103</v>
      </c>
      <c r="O186">
        <v>778.43207495989998</v>
      </c>
      <c r="P186" t="s">
        <v>597</v>
      </c>
    </row>
    <row r="187" spans="1:16" hidden="1" x14ac:dyDescent="0.15">
      <c r="A187" t="s">
        <v>2205</v>
      </c>
      <c r="B187">
        <v>15.7000108270789</v>
      </c>
      <c r="C187">
        <v>0.92773783953475597</v>
      </c>
      <c r="D187">
        <v>2.9142208969871901</v>
      </c>
      <c r="E187">
        <v>0.184003177718533</v>
      </c>
      <c r="F187">
        <v>5.0419663999167703</v>
      </c>
      <c r="G187">
        <v>4.6077220747945599E-7</v>
      </c>
      <c r="H187">
        <f t="shared" si="2"/>
        <v>5.1177927028391332</v>
      </c>
      <c r="I187">
        <v>7.6244285191245901E-6</v>
      </c>
      <c r="J187" t="s">
        <v>2206</v>
      </c>
      <c r="K187" t="s">
        <v>2207</v>
      </c>
      <c r="L187">
        <v>6.0443614447343696</v>
      </c>
      <c r="M187">
        <v>5.1360613403317501</v>
      </c>
      <c r="N187">
        <v>38.154953424757103</v>
      </c>
      <c r="O187">
        <v>45.790122056464703</v>
      </c>
      <c r="P187" t="s">
        <v>2207</v>
      </c>
    </row>
    <row r="188" spans="1:16" hidden="1" x14ac:dyDescent="0.15">
      <c r="A188" t="s">
        <v>1192</v>
      </c>
      <c r="B188">
        <v>286.185000402784</v>
      </c>
      <c r="C188">
        <v>0.92705172748292297</v>
      </c>
      <c r="D188">
        <v>1.0984246331402701</v>
      </c>
      <c r="E188">
        <v>0.142633055602986</v>
      </c>
      <c r="F188">
        <v>6.4995573681274497</v>
      </c>
      <c r="G188">
        <v>8.0556678132233997E-11</v>
      </c>
      <c r="H188">
        <f t="shared" si="2"/>
        <v>8.6066705504012617</v>
      </c>
      <c r="I188">
        <v>2.47359987105282E-9</v>
      </c>
      <c r="J188" t="s">
        <v>1193</v>
      </c>
      <c r="K188" t="s">
        <v>1194</v>
      </c>
      <c r="L188">
        <v>158.16079113721599</v>
      </c>
      <c r="M188">
        <v>148.08976864623199</v>
      </c>
      <c r="N188">
        <v>297.608636713105</v>
      </c>
      <c r="O188">
        <v>357.41734160740498</v>
      </c>
      <c r="P188" t="s">
        <v>1194</v>
      </c>
    </row>
    <row r="189" spans="1:16" x14ac:dyDescent="0.15">
      <c r="A189" t="s">
        <v>853</v>
      </c>
      <c r="B189">
        <v>482.28594498836901</v>
      </c>
      <c r="C189">
        <v>0.92673835112792402</v>
      </c>
      <c r="D189">
        <v>1.04426115130663</v>
      </c>
      <c r="E189">
        <v>0.12558313302142399</v>
      </c>
      <c r="F189">
        <v>7.3794810563439901</v>
      </c>
      <c r="G189">
        <v>1.58907688259385E-13</v>
      </c>
      <c r="H189">
        <f t="shared" si="2"/>
        <v>11.165279202548563</v>
      </c>
      <c r="I189">
        <v>6.8347211024754604E-12</v>
      </c>
      <c r="J189" t="s">
        <v>854</v>
      </c>
      <c r="K189" t="s">
        <v>855</v>
      </c>
      <c r="L189">
        <v>325.38812444153399</v>
      </c>
      <c r="M189">
        <v>258.51508746336498</v>
      </c>
      <c r="N189">
        <v>635.91589041261796</v>
      </c>
      <c r="O189">
        <v>564.74483869639801</v>
      </c>
      <c r="P189" t="s">
        <v>855</v>
      </c>
    </row>
    <row r="190" spans="1:16" hidden="1" x14ac:dyDescent="0.15">
      <c r="A190" t="s">
        <v>2661</v>
      </c>
      <c r="B190">
        <v>39.970289759348397</v>
      </c>
      <c r="C190">
        <v>0.92016693266269101</v>
      </c>
      <c r="D190">
        <v>2.1118507433462801</v>
      </c>
      <c r="E190">
        <v>0.19905844111644899</v>
      </c>
      <c r="F190">
        <v>4.6225968991909898</v>
      </c>
      <c r="G190">
        <v>3.7896569195227701E-6</v>
      </c>
      <c r="H190">
        <f t="shared" si="2"/>
        <v>4.2845183799013125</v>
      </c>
      <c r="I190">
        <v>5.1937569239425603E-5</v>
      </c>
      <c r="J190" t="s">
        <v>2662</v>
      </c>
      <c r="K190" t="s">
        <v>2663</v>
      </c>
      <c r="L190">
        <v>19.140477908325501</v>
      </c>
      <c r="M190">
        <v>17.120204467772499</v>
      </c>
      <c r="N190">
        <v>97.931047123543195</v>
      </c>
      <c r="O190">
        <v>58.509600405482701</v>
      </c>
      <c r="P190" t="s">
        <v>2663</v>
      </c>
    </row>
    <row r="191" spans="1:16" hidden="1" x14ac:dyDescent="0.15">
      <c r="A191" t="s">
        <v>1948</v>
      </c>
      <c r="B191">
        <v>162.60790838335501</v>
      </c>
      <c r="C191">
        <v>0.91988948942741799</v>
      </c>
      <c r="D191">
        <v>1.2360552286117299</v>
      </c>
      <c r="E191">
        <v>0.173292430414835</v>
      </c>
      <c r="F191">
        <v>5.3083073924541697</v>
      </c>
      <c r="G191">
        <v>1.1064792477909499E-7</v>
      </c>
      <c r="H191">
        <f t="shared" si="2"/>
        <v>5.6831360115435858</v>
      </c>
      <c r="I191">
        <v>2.0742638016161399E-6</v>
      </c>
      <c r="J191" t="s">
        <v>1949</v>
      </c>
      <c r="K191" t="s">
        <v>1950</v>
      </c>
      <c r="L191">
        <v>111.82068672758599</v>
      </c>
      <c r="M191">
        <v>74.472889434810398</v>
      </c>
      <c r="N191">
        <v>220.026898082766</v>
      </c>
      <c r="O191">
        <v>216.23113193330599</v>
      </c>
      <c r="P191" t="s">
        <v>1950</v>
      </c>
    </row>
    <row r="192" spans="1:16" hidden="1" x14ac:dyDescent="0.15">
      <c r="A192" t="s">
        <v>2014</v>
      </c>
      <c r="B192">
        <v>140.21561443456801</v>
      </c>
      <c r="C192">
        <v>0.91177576083410405</v>
      </c>
      <c r="D192">
        <v>1.2262703984586001</v>
      </c>
      <c r="E192">
        <v>0.174090249924441</v>
      </c>
      <c r="F192">
        <v>5.2373740702298699</v>
      </c>
      <c r="G192">
        <v>1.6287736046331198E-7</v>
      </c>
      <c r="H192">
        <f t="shared" si="2"/>
        <v>5.5290988471828983</v>
      </c>
      <c r="I192">
        <v>2.9573392875467601E-6</v>
      </c>
      <c r="J192" t="s">
        <v>2015</v>
      </c>
      <c r="K192" t="s">
        <v>2016</v>
      </c>
      <c r="L192">
        <v>65.480582317955694</v>
      </c>
      <c r="M192">
        <v>95.017134796137398</v>
      </c>
      <c r="N192">
        <v>190.77476712378501</v>
      </c>
      <c r="O192">
        <v>186.976331730564</v>
      </c>
      <c r="P192" t="s">
        <v>2016</v>
      </c>
    </row>
    <row r="193" spans="1:16" x14ac:dyDescent="0.15">
      <c r="A193" t="s">
        <v>272</v>
      </c>
      <c r="B193">
        <v>2665.7419402055498</v>
      </c>
      <c r="C193">
        <v>0.90486279429225502</v>
      </c>
      <c r="D193">
        <v>0.947090423909136</v>
      </c>
      <c r="E193">
        <v>8.2689638495747605E-2</v>
      </c>
      <c r="F193">
        <v>10.942880036158201</v>
      </c>
      <c r="G193">
        <v>7.1879577072068703E-28</v>
      </c>
      <c r="H193">
        <f t="shared" si="2"/>
        <v>25.004052162971625</v>
      </c>
      <c r="I193">
        <v>9.9071294353081995E-26</v>
      </c>
      <c r="J193" t="s">
        <v>273</v>
      </c>
      <c r="K193" t="s">
        <v>274</v>
      </c>
      <c r="L193">
        <v>1717.6060438786801</v>
      </c>
      <c r="M193">
        <v>1753.9649477232899</v>
      </c>
      <c r="N193">
        <v>3398.3345183650299</v>
      </c>
      <c r="O193">
        <v>3295.6168402305598</v>
      </c>
      <c r="P193" t="s">
        <v>274</v>
      </c>
    </row>
    <row r="194" spans="1:16" x14ac:dyDescent="0.15">
      <c r="A194" t="s">
        <v>251</v>
      </c>
      <c r="B194">
        <v>2858.4764228146901</v>
      </c>
      <c r="C194">
        <v>0.90304508207552903</v>
      </c>
      <c r="D194">
        <v>0.94282204030866801</v>
      </c>
      <c r="E194">
        <v>8.0435763745191999E-2</v>
      </c>
      <c r="F194">
        <v>11.2269100214705</v>
      </c>
      <c r="G194">
        <v>3.0081528293035404E-29</v>
      </c>
      <c r="H194">
        <f t="shared" si="2"/>
        <v>26.346360125999745</v>
      </c>
      <c r="I194">
        <v>4.5044303292126802E-27</v>
      </c>
      <c r="J194" t="s">
        <v>252</v>
      </c>
      <c r="K194" t="s">
        <v>253</v>
      </c>
      <c r="L194">
        <v>1954.3435337974499</v>
      </c>
      <c r="M194">
        <v>1718.01251834097</v>
      </c>
      <c r="N194">
        <v>3526.7895282283798</v>
      </c>
      <c r="O194">
        <v>3527.1113461826799</v>
      </c>
      <c r="P194" t="s">
        <v>253</v>
      </c>
    </row>
    <row r="195" spans="1:16" x14ac:dyDescent="0.15">
      <c r="A195" t="s">
        <v>337</v>
      </c>
      <c r="B195">
        <v>1337.30465924904</v>
      </c>
      <c r="C195">
        <v>0.89971882510936596</v>
      </c>
      <c r="D195">
        <v>0.94639300115878999</v>
      </c>
      <c r="E195">
        <v>8.6656231071108897E-2</v>
      </c>
      <c r="F195">
        <v>10.3826212378319</v>
      </c>
      <c r="G195">
        <v>2.9749286872018599E-25</v>
      </c>
      <c r="H195">
        <f t="shared" ref="H195:H258" si="3">-LOG(I195)</f>
        <v>22.484091129502815</v>
      </c>
      <c r="I195">
        <v>3.2802645497337602E-23</v>
      </c>
      <c r="J195" t="s">
        <v>338</v>
      </c>
      <c r="K195" t="s">
        <v>339</v>
      </c>
      <c r="L195">
        <v>865.35108017113805</v>
      </c>
      <c r="M195">
        <v>893.67467321772494</v>
      </c>
      <c r="N195">
        <v>1673.7306235660101</v>
      </c>
      <c r="O195">
        <v>1717.12957711743</v>
      </c>
      <c r="P195" t="s">
        <v>339</v>
      </c>
    </row>
    <row r="196" spans="1:16" x14ac:dyDescent="0.15">
      <c r="A196" t="s">
        <v>550</v>
      </c>
      <c r="B196">
        <v>2712.5063385686499</v>
      </c>
      <c r="C196">
        <v>0.89574795189386502</v>
      </c>
      <c r="D196">
        <v>0.96577416415179695</v>
      </c>
      <c r="E196">
        <v>0.10405377622873301</v>
      </c>
      <c r="F196">
        <v>8.6085097952121998</v>
      </c>
      <c r="G196">
        <v>7.4016435411811496E-18</v>
      </c>
      <c r="H196">
        <f t="shared" si="3"/>
        <v>15.304525412921079</v>
      </c>
      <c r="I196">
        <v>4.9599190337561396E-16</v>
      </c>
      <c r="J196" t="s">
        <v>551</v>
      </c>
      <c r="K196" t="s">
        <v>552</v>
      </c>
      <c r="L196">
        <v>1588.65966639102</v>
      </c>
      <c r="M196">
        <v>2040.72837255848</v>
      </c>
      <c r="N196">
        <v>3493.7219019269201</v>
      </c>
      <c r="O196">
        <v>3600.8843206069901</v>
      </c>
      <c r="P196" t="s">
        <v>552</v>
      </c>
    </row>
    <row r="197" spans="1:16" hidden="1" x14ac:dyDescent="0.15">
      <c r="A197" t="s">
        <v>1924</v>
      </c>
      <c r="B197">
        <v>162.99869024909199</v>
      </c>
      <c r="C197">
        <v>0.89540694744067895</v>
      </c>
      <c r="D197">
        <v>1.17616513659434</v>
      </c>
      <c r="E197">
        <v>0.16749433367553801</v>
      </c>
      <c r="F197">
        <v>5.3458939642413101</v>
      </c>
      <c r="G197">
        <v>8.9971871170221199E-8</v>
      </c>
      <c r="H197">
        <f t="shared" si="3"/>
        <v>5.7675691093878898</v>
      </c>
      <c r="I197">
        <v>1.70777593963007E-6</v>
      </c>
      <c r="J197" t="s">
        <v>1925</v>
      </c>
      <c r="K197" t="s">
        <v>1926</v>
      </c>
      <c r="L197">
        <v>83.613666652158898</v>
      </c>
      <c r="M197">
        <v>77.040920104976294</v>
      </c>
      <c r="N197">
        <v>197.133926027912</v>
      </c>
      <c r="O197">
        <v>165.353218537234</v>
      </c>
      <c r="P197" t="s">
        <v>1926</v>
      </c>
    </row>
    <row r="198" spans="1:16" hidden="1" x14ac:dyDescent="0.15">
      <c r="A198" t="s">
        <v>2898</v>
      </c>
      <c r="B198">
        <v>45.463442537967197</v>
      </c>
      <c r="C198">
        <v>0.89464208875643203</v>
      </c>
      <c r="D198">
        <v>2.0870134442363102</v>
      </c>
      <c r="E198">
        <v>0.20077844746413401</v>
      </c>
      <c r="F198">
        <v>4.4558671513596897</v>
      </c>
      <c r="G198">
        <v>8.3554764179621102E-6</v>
      </c>
      <c r="H198">
        <f t="shared" si="3"/>
        <v>3.978280820030236</v>
      </c>
      <c r="I198">
        <v>1.0512818825048E-4</v>
      </c>
      <c r="J198" t="s">
        <v>2899</v>
      </c>
      <c r="K198" t="s">
        <v>2900</v>
      </c>
      <c r="L198">
        <v>15.1109036118359</v>
      </c>
      <c r="M198">
        <v>11.1281329040521</v>
      </c>
      <c r="N198">
        <v>63.591589041261798</v>
      </c>
      <c r="O198">
        <v>47.062069891366498</v>
      </c>
      <c r="P198" t="s">
        <v>2900</v>
      </c>
    </row>
    <row r="199" spans="1:16" hidden="1" x14ac:dyDescent="0.15">
      <c r="A199" t="s">
        <v>2376</v>
      </c>
      <c r="B199">
        <v>151.67688666577399</v>
      </c>
      <c r="C199">
        <v>0.89353559663418802</v>
      </c>
      <c r="D199">
        <v>1.2802018349453799</v>
      </c>
      <c r="E199">
        <v>0.18277823891004299</v>
      </c>
      <c r="F199">
        <v>4.8886322680565701</v>
      </c>
      <c r="G199">
        <v>1.01538965023138E-6</v>
      </c>
      <c r="H199">
        <f t="shared" si="3"/>
        <v>4.8071693628676595</v>
      </c>
      <c r="I199">
        <v>1.5589444389438499E-5</v>
      </c>
      <c r="J199" s="3" t="s">
        <v>2377</v>
      </c>
      <c r="K199" t="s">
        <v>2378</v>
      </c>
      <c r="L199">
        <v>53.391859428487003</v>
      </c>
      <c r="M199">
        <v>104.43324725341201</v>
      </c>
      <c r="N199">
        <v>214.93957095946499</v>
      </c>
      <c r="O199">
        <v>171.712957711743</v>
      </c>
      <c r="P199" t="s">
        <v>2378</v>
      </c>
    </row>
    <row r="200" spans="1:16" hidden="1" x14ac:dyDescent="0.15">
      <c r="A200" t="s">
        <v>2649</v>
      </c>
      <c r="B200">
        <v>22.392723219096698</v>
      </c>
      <c r="C200">
        <v>0.89077206458049196</v>
      </c>
      <c r="D200">
        <v>2.5457964508881199</v>
      </c>
      <c r="E200">
        <v>0.19251344909319701</v>
      </c>
      <c r="F200">
        <v>4.6270640766986801</v>
      </c>
      <c r="G200">
        <v>3.7088579334778701E-6</v>
      </c>
      <c r="H200">
        <f t="shared" si="3"/>
        <v>4.2919107142116291</v>
      </c>
      <c r="I200">
        <v>5.1060996453068105E-5</v>
      </c>
      <c r="J200" t="s">
        <v>2650</v>
      </c>
      <c r="K200" t="s">
        <v>2651</v>
      </c>
      <c r="L200">
        <v>7.0517550188567704</v>
      </c>
      <c r="M200">
        <v>8.5601022338862496</v>
      </c>
      <c r="N200">
        <v>43.242280548057998</v>
      </c>
      <c r="O200">
        <v>48.3340177262683</v>
      </c>
      <c r="P200" t="s">
        <v>2651</v>
      </c>
    </row>
    <row r="201" spans="1:16" x14ac:dyDescent="0.15">
      <c r="A201" t="s">
        <v>544</v>
      </c>
      <c r="B201">
        <v>865.72707491733695</v>
      </c>
      <c r="C201">
        <v>0.89067028248691604</v>
      </c>
      <c r="D201">
        <v>0.96006580589673196</v>
      </c>
      <c r="E201">
        <v>0.10342918982884799</v>
      </c>
      <c r="F201">
        <v>8.6114015198299008</v>
      </c>
      <c r="G201">
        <v>7.2172724241084899E-18</v>
      </c>
      <c r="H201">
        <f t="shared" si="3"/>
        <v>15.310654936383099</v>
      </c>
      <c r="I201">
        <v>4.8904076665928403E-16</v>
      </c>
      <c r="J201" t="s">
        <v>545</v>
      </c>
      <c r="K201" t="s">
        <v>546</v>
      </c>
      <c r="L201">
        <v>526.86683926601302</v>
      </c>
      <c r="M201">
        <v>574.38285989376698</v>
      </c>
      <c r="N201">
        <v>1053.0767145233001</v>
      </c>
      <c r="O201">
        <v>1091.3312423457401</v>
      </c>
      <c r="P201" t="s">
        <v>546</v>
      </c>
    </row>
    <row r="202" spans="1:16" hidden="1" x14ac:dyDescent="0.15">
      <c r="A202" t="s">
        <v>1168</v>
      </c>
      <c r="B202">
        <v>464.99864631473798</v>
      </c>
      <c r="C202">
        <v>0.88841272580116604</v>
      </c>
      <c r="D202">
        <v>1.0232418613879399</v>
      </c>
      <c r="E202">
        <v>0.135211496282266</v>
      </c>
      <c r="F202">
        <v>6.5705413387817702</v>
      </c>
      <c r="G202">
        <v>5.0132663075047801E-11</v>
      </c>
      <c r="H202">
        <f t="shared" si="3"/>
        <v>8.8037651937744421</v>
      </c>
      <c r="I202">
        <v>1.5712120683133201E-9</v>
      </c>
      <c r="J202" t="s">
        <v>1169</v>
      </c>
      <c r="K202" t="s">
        <v>1170</v>
      </c>
      <c r="L202">
        <v>265.95190356831301</v>
      </c>
      <c r="M202">
        <v>323.57186444090001</v>
      </c>
      <c r="N202">
        <v>658.80886246747298</v>
      </c>
      <c r="O202">
        <v>541.84977766816598</v>
      </c>
      <c r="P202" t="s">
        <v>1170</v>
      </c>
    </row>
    <row r="203" spans="1:16" hidden="1" x14ac:dyDescent="0.15">
      <c r="A203" t="s">
        <v>2487</v>
      </c>
      <c r="B203">
        <v>21.538564994095999</v>
      </c>
      <c r="C203">
        <v>0.88014442164764695</v>
      </c>
      <c r="D203">
        <v>2.2732571065801999</v>
      </c>
      <c r="E203">
        <v>0.184842311235111</v>
      </c>
      <c r="F203">
        <v>4.7615960640534496</v>
      </c>
      <c r="G203">
        <v>1.9206783158470299E-6</v>
      </c>
      <c r="H203">
        <f t="shared" si="3"/>
        <v>4.5502258802102258</v>
      </c>
      <c r="I203">
        <v>2.8169174477519503E-5</v>
      </c>
      <c r="J203" t="s">
        <v>2488</v>
      </c>
      <c r="K203" t="s">
        <v>2489</v>
      </c>
      <c r="L203">
        <v>7.0517550188567704</v>
      </c>
      <c r="M203">
        <v>19.688235137938399</v>
      </c>
      <c r="N203">
        <v>85.212729315290801</v>
      </c>
      <c r="O203">
        <v>45.790122056464703</v>
      </c>
      <c r="P203" t="s">
        <v>2489</v>
      </c>
    </row>
    <row r="204" spans="1:16" hidden="1" x14ac:dyDescent="0.15">
      <c r="A204" t="s">
        <v>2967</v>
      </c>
      <c r="B204">
        <v>49.681593083852803</v>
      </c>
      <c r="C204">
        <v>0.879570187072228</v>
      </c>
      <c r="D204">
        <v>1.5478804693080499</v>
      </c>
      <c r="E204">
        <v>0.19969731468714</v>
      </c>
      <c r="F204">
        <v>4.4045168481620598</v>
      </c>
      <c r="G204">
        <v>1.06019901460503E-5</v>
      </c>
      <c r="H204">
        <f t="shared" si="3"/>
        <v>3.8851047603778426</v>
      </c>
      <c r="I204">
        <v>1.30285246688393E-4</v>
      </c>
      <c r="J204" t="s">
        <v>2968</v>
      </c>
      <c r="K204" t="s">
        <v>2969</v>
      </c>
      <c r="L204">
        <v>23.1700522048151</v>
      </c>
      <c r="M204">
        <v>37.664449829099503</v>
      </c>
      <c r="N204">
        <v>97.931047123543195</v>
      </c>
      <c r="O204">
        <v>81.404661433715006</v>
      </c>
      <c r="P204" t="s">
        <v>2969</v>
      </c>
    </row>
    <row r="205" spans="1:16" hidden="1" x14ac:dyDescent="0.15">
      <c r="A205" t="s">
        <v>2595</v>
      </c>
      <c r="B205">
        <v>19.907825916405699</v>
      </c>
      <c r="C205">
        <v>0.879432890135871</v>
      </c>
      <c r="D205">
        <v>3.1723627149855602</v>
      </c>
      <c r="E205">
        <v>0.18863602096010099</v>
      </c>
      <c r="F205">
        <v>4.6620623445077998</v>
      </c>
      <c r="G205">
        <v>3.1305631740214801E-6</v>
      </c>
      <c r="H205">
        <f t="shared" si="3"/>
        <v>4.3565633274927897</v>
      </c>
      <c r="I205">
        <v>4.3998378606844201E-5</v>
      </c>
      <c r="J205" t="s">
        <v>2596</v>
      </c>
      <c r="K205" t="s">
        <v>2597</v>
      </c>
      <c r="L205">
        <v>4.0295742964895798</v>
      </c>
      <c r="M205">
        <v>4.2800511169431301</v>
      </c>
      <c r="N205">
        <v>36.883121643931901</v>
      </c>
      <c r="O205">
        <v>38.158435047053899</v>
      </c>
      <c r="P205" t="s">
        <v>2597</v>
      </c>
    </row>
    <row r="206" spans="1:16" hidden="1" x14ac:dyDescent="0.15">
      <c r="A206" t="s">
        <v>2712</v>
      </c>
      <c r="B206">
        <v>30.3014740519179</v>
      </c>
      <c r="C206">
        <v>0.87931361262117702</v>
      </c>
      <c r="D206">
        <v>3.6056256937600999</v>
      </c>
      <c r="E206">
        <v>0.19166752091801001</v>
      </c>
      <c r="F206">
        <v>4.5877027490605702</v>
      </c>
      <c r="G206">
        <v>4.4815011760937998E-6</v>
      </c>
      <c r="H206">
        <f t="shared" si="3"/>
        <v>4.2196739333694548</v>
      </c>
      <c r="I206">
        <v>6.03012155371837E-5</v>
      </c>
      <c r="J206" t="s">
        <v>2713</v>
      </c>
      <c r="K206" t="s">
        <v>2714</v>
      </c>
      <c r="L206">
        <v>4.0295742964895798</v>
      </c>
      <c r="M206">
        <v>3.4240408935544999</v>
      </c>
      <c r="N206">
        <v>43.242280548057998</v>
      </c>
      <c r="O206">
        <v>47.062069891366498</v>
      </c>
      <c r="P206" t="s">
        <v>2714</v>
      </c>
    </row>
    <row r="207" spans="1:16" hidden="1" x14ac:dyDescent="0.15">
      <c r="A207" t="s">
        <v>1360</v>
      </c>
      <c r="B207">
        <v>441.82940271451201</v>
      </c>
      <c r="C207">
        <v>0.87798890039350197</v>
      </c>
      <c r="D207">
        <v>1.0332095604553599</v>
      </c>
      <c r="E207">
        <v>0.14353735632711101</v>
      </c>
      <c r="F207">
        <v>6.1167972077779398</v>
      </c>
      <c r="G207">
        <v>9.5474736928016004E-10</v>
      </c>
      <c r="H207">
        <f t="shared" si="3"/>
        <v>7.5904630754367011</v>
      </c>
      <c r="I207">
        <v>2.56765650598649E-8</v>
      </c>
      <c r="J207" t="s">
        <v>1361</v>
      </c>
      <c r="K207" t="s">
        <v>1362</v>
      </c>
      <c r="L207">
        <v>233.71530919639599</v>
      </c>
      <c r="M207">
        <v>352.67621203611401</v>
      </c>
      <c r="N207">
        <v>586.31445096043399</v>
      </c>
      <c r="O207">
        <v>618.16664776227299</v>
      </c>
      <c r="P207" t="s">
        <v>1362</v>
      </c>
    </row>
    <row r="208" spans="1:16" x14ac:dyDescent="0.15">
      <c r="A208" t="s">
        <v>724</v>
      </c>
      <c r="B208">
        <v>1091.9018572125101</v>
      </c>
      <c r="C208">
        <v>0.87403260509257596</v>
      </c>
      <c r="D208">
        <v>0.95835898432685196</v>
      </c>
      <c r="E208">
        <v>0.113122590933696</v>
      </c>
      <c r="F208">
        <v>7.7264196114891703</v>
      </c>
      <c r="G208">
        <v>1.10613596754598E-14</v>
      </c>
      <c r="H208">
        <f t="shared" si="3"/>
        <v>12.251418359313828</v>
      </c>
      <c r="I208">
        <v>5.6050777430599499E-13</v>
      </c>
      <c r="J208" t="s">
        <v>725</v>
      </c>
      <c r="K208" t="s">
        <v>726</v>
      </c>
      <c r="L208">
        <v>641.70970671596604</v>
      </c>
      <c r="M208">
        <v>746.440914794881</v>
      </c>
      <c r="N208">
        <v>1196.79370575655</v>
      </c>
      <c r="O208">
        <v>1503.4423408539201</v>
      </c>
      <c r="P208" t="s">
        <v>726</v>
      </c>
    </row>
    <row r="209" spans="1:16" hidden="1" x14ac:dyDescent="0.15">
      <c r="A209" t="s">
        <v>3063</v>
      </c>
      <c r="B209">
        <v>45.3005784648863</v>
      </c>
      <c r="C209">
        <v>0.87209859494160902</v>
      </c>
      <c r="D209">
        <v>1.6406857769534</v>
      </c>
      <c r="E209">
        <v>0.200774614995646</v>
      </c>
      <c r="F209">
        <v>4.3436696166022903</v>
      </c>
      <c r="G209">
        <v>1.4012219711787801E-5</v>
      </c>
      <c r="H209">
        <f t="shared" si="3"/>
        <v>3.7778422495109067</v>
      </c>
      <c r="I209">
        <v>1.66785292330004E-4</v>
      </c>
      <c r="J209" t="s">
        <v>3064</v>
      </c>
      <c r="K209" t="s">
        <v>3065</v>
      </c>
      <c r="L209">
        <v>35.258775094283898</v>
      </c>
      <c r="M209">
        <v>22.256265808104299</v>
      </c>
      <c r="N209">
        <v>110.649364931796</v>
      </c>
      <c r="O209">
        <v>67.413235249795207</v>
      </c>
      <c r="P209" t="s">
        <v>3065</v>
      </c>
    </row>
    <row r="210" spans="1:16" x14ac:dyDescent="0.15">
      <c r="A210" t="s">
        <v>664</v>
      </c>
      <c r="B210">
        <v>2463.3732901844201</v>
      </c>
      <c r="C210">
        <v>0.87028404798310899</v>
      </c>
      <c r="D210">
        <v>0.94549786870346497</v>
      </c>
      <c r="E210">
        <v>0.108129266584539</v>
      </c>
      <c r="F210">
        <v>8.0485522141472607</v>
      </c>
      <c r="G210">
        <v>8.3779165985295194E-16</v>
      </c>
      <c r="H210">
        <f t="shared" si="3"/>
        <v>13.3334830861059</v>
      </c>
      <c r="I210">
        <v>4.6399886038157301E-14</v>
      </c>
      <c r="J210" t="s">
        <v>665</v>
      </c>
      <c r="K210" t="s">
        <v>666</v>
      </c>
      <c r="L210">
        <v>1792.15316836374</v>
      </c>
      <c r="M210">
        <v>1311.4076622313701</v>
      </c>
      <c r="N210">
        <v>2795.4862542538699</v>
      </c>
      <c r="O210">
        <v>3174.7817959148902</v>
      </c>
      <c r="P210" t="s">
        <v>666</v>
      </c>
    </row>
    <row r="211" spans="1:16" x14ac:dyDescent="0.15">
      <c r="A211" t="s">
        <v>604</v>
      </c>
      <c r="B211">
        <v>1202.1408337812099</v>
      </c>
      <c r="C211">
        <v>0.86427985545055197</v>
      </c>
      <c r="D211">
        <v>0.93159648950244001</v>
      </c>
      <c r="E211">
        <v>0.10349056912434799</v>
      </c>
      <c r="F211">
        <v>8.3512909704080105</v>
      </c>
      <c r="G211">
        <v>6.7520855197730801E-17</v>
      </c>
      <c r="H211">
        <f t="shared" si="3"/>
        <v>14.385590146067809</v>
      </c>
      <c r="I211">
        <v>4.1153791592627002E-15</v>
      </c>
      <c r="J211" t="s">
        <v>605</v>
      </c>
      <c r="K211" t="s">
        <v>606</v>
      </c>
      <c r="L211">
        <v>737.41209625759404</v>
      </c>
      <c r="M211">
        <v>818.34577355952604</v>
      </c>
      <c r="N211">
        <v>1385.0248093186799</v>
      </c>
      <c r="O211">
        <v>1584.84700228764</v>
      </c>
      <c r="P211" t="s">
        <v>606</v>
      </c>
    </row>
    <row r="212" spans="1:16" hidden="1" x14ac:dyDescent="0.15">
      <c r="A212" t="s">
        <v>2757</v>
      </c>
      <c r="B212">
        <v>97.824946553716401</v>
      </c>
      <c r="C212">
        <v>0.86286376085738803</v>
      </c>
      <c r="D212">
        <v>1.2844014926382399</v>
      </c>
      <c r="E212">
        <v>0.18946482837866599</v>
      </c>
      <c r="F212">
        <v>4.5542160423192604</v>
      </c>
      <c r="G212">
        <v>5.2581296839985603E-6</v>
      </c>
      <c r="H212">
        <f t="shared" si="3"/>
        <v>4.1577130464826233</v>
      </c>
      <c r="I212">
        <v>6.9548369615287398E-5</v>
      </c>
      <c r="J212" t="s">
        <v>2758</v>
      </c>
      <c r="K212" t="s">
        <v>2759</v>
      </c>
      <c r="L212">
        <v>53.391859428487003</v>
      </c>
      <c r="M212">
        <v>74.472889434810398</v>
      </c>
      <c r="N212">
        <v>167.88179506893101</v>
      </c>
      <c r="O212">
        <v>145.002053178805</v>
      </c>
      <c r="P212" t="s">
        <v>2759</v>
      </c>
    </row>
    <row r="213" spans="1:16" hidden="1" x14ac:dyDescent="0.15">
      <c r="A213" t="s">
        <v>1225</v>
      </c>
      <c r="B213">
        <v>299.96221173565601</v>
      </c>
      <c r="C213">
        <v>0.86279140523207598</v>
      </c>
      <c r="D213">
        <v>0.99007414381125602</v>
      </c>
      <c r="E213">
        <v>0.134498547536123</v>
      </c>
      <c r="F213">
        <v>6.4148752610161104</v>
      </c>
      <c r="G213">
        <v>1.4093821331709201E-10</v>
      </c>
      <c r="H213">
        <f t="shared" si="3"/>
        <v>8.3756722759071387</v>
      </c>
      <c r="I213">
        <v>4.2104423382340205E-9</v>
      </c>
      <c r="J213" t="s">
        <v>1226</v>
      </c>
      <c r="K213" t="s">
        <v>1227</v>
      </c>
      <c r="L213">
        <v>188.38259836088801</v>
      </c>
      <c r="M213">
        <v>221.70664785765399</v>
      </c>
      <c r="N213">
        <v>412.07349698737698</v>
      </c>
      <c r="O213">
        <v>404.47941149877101</v>
      </c>
      <c r="P213" t="s">
        <v>1227</v>
      </c>
    </row>
    <row r="214" spans="1:16" hidden="1" x14ac:dyDescent="0.15">
      <c r="A214" t="s">
        <v>1453</v>
      </c>
      <c r="B214">
        <v>302.24494760251503</v>
      </c>
      <c r="C214">
        <v>0.86227081603048406</v>
      </c>
      <c r="D214">
        <v>1.0157591110726201</v>
      </c>
      <c r="E214">
        <v>0.14424451081872799</v>
      </c>
      <c r="F214">
        <v>5.9778414522414698</v>
      </c>
      <c r="G214">
        <v>2.2611363563101601E-9</v>
      </c>
      <c r="H214">
        <f t="shared" si="3"/>
        <v>7.2448952892132343</v>
      </c>
      <c r="I214">
        <v>5.6899010094784001E-8</v>
      </c>
      <c r="J214" t="s">
        <v>1454</v>
      </c>
      <c r="K214" t="s">
        <v>1455</v>
      </c>
      <c r="L214">
        <v>177.301269045542</v>
      </c>
      <c r="M214">
        <v>234.546801208483</v>
      </c>
      <c r="N214">
        <v>395.53968383664898</v>
      </c>
      <c r="O214">
        <v>440.09395087602201</v>
      </c>
      <c r="P214" t="s">
        <v>1455</v>
      </c>
    </row>
    <row r="215" spans="1:16" hidden="1" x14ac:dyDescent="0.15">
      <c r="A215" t="s">
        <v>1042</v>
      </c>
      <c r="B215">
        <v>659.82314037775996</v>
      </c>
      <c r="C215">
        <v>0.85771743207795503</v>
      </c>
      <c r="D215">
        <v>0.96675696458053295</v>
      </c>
      <c r="E215">
        <v>0.12566261186905001</v>
      </c>
      <c r="F215">
        <v>6.8255578912505799</v>
      </c>
      <c r="G215">
        <v>8.7584272670809104E-12</v>
      </c>
      <c r="H215">
        <f t="shared" si="3"/>
        <v>9.5115679712251069</v>
      </c>
      <c r="I215">
        <v>3.07915838615723E-10</v>
      </c>
      <c r="J215" t="s">
        <v>1043</v>
      </c>
      <c r="K215" t="s">
        <v>1044</v>
      </c>
      <c r="L215">
        <v>393.89088748185702</v>
      </c>
      <c r="M215">
        <v>392.90869253537898</v>
      </c>
      <c r="N215">
        <v>735.11876931698703</v>
      </c>
      <c r="O215">
        <v>802.59908382303399</v>
      </c>
      <c r="P215" t="s">
        <v>1044</v>
      </c>
    </row>
    <row r="216" spans="1:16" x14ac:dyDescent="0.15">
      <c r="A216" t="s">
        <v>883</v>
      </c>
      <c r="B216">
        <v>940.63129675796097</v>
      </c>
      <c r="C216">
        <v>0.85685986128998204</v>
      </c>
      <c r="D216">
        <v>0.94710956379990996</v>
      </c>
      <c r="E216">
        <v>0.11703506962895199</v>
      </c>
      <c r="F216">
        <v>7.3213940403211399</v>
      </c>
      <c r="G216">
        <v>2.4540805981527198E-13</v>
      </c>
      <c r="H216">
        <f t="shared" si="3"/>
        <v>10.991669033451458</v>
      </c>
      <c r="I216">
        <v>1.01936793065049E-11</v>
      </c>
      <c r="J216" t="s">
        <v>884</v>
      </c>
      <c r="K216" t="s">
        <v>885</v>
      </c>
      <c r="L216">
        <v>686.03502397735201</v>
      </c>
      <c r="M216">
        <v>501.62199090573398</v>
      </c>
      <c r="N216">
        <v>1166.26974301674</v>
      </c>
      <c r="O216">
        <v>1118.0421468786799</v>
      </c>
      <c r="P216" t="s">
        <v>885</v>
      </c>
    </row>
    <row r="217" spans="1:16" hidden="1" x14ac:dyDescent="0.15">
      <c r="A217" t="s">
        <v>3144</v>
      </c>
      <c r="B217">
        <v>36.8957478655824</v>
      </c>
      <c r="C217">
        <v>0.85627217961146695</v>
      </c>
      <c r="D217">
        <v>1.7584239609066001</v>
      </c>
      <c r="E217">
        <v>0.19937808463314899</v>
      </c>
      <c r="F217">
        <v>4.2947156463409</v>
      </c>
      <c r="G217">
        <v>1.7491738586204402E-5</v>
      </c>
      <c r="H217">
        <f t="shared" si="3"/>
        <v>3.6928737102817331</v>
      </c>
      <c r="I217">
        <v>2.028272440842E-4</v>
      </c>
      <c r="J217" t="s">
        <v>3145</v>
      </c>
      <c r="K217" t="s">
        <v>3146</v>
      </c>
      <c r="L217">
        <v>25.1848393530599</v>
      </c>
      <c r="M217">
        <v>24.824296478270099</v>
      </c>
      <c r="N217">
        <v>90.300056438591795</v>
      </c>
      <c r="O217">
        <v>78.860765763911402</v>
      </c>
      <c r="P217" t="s">
        <v>3146</v>
      </c>
    </row>
    <row r="218" spans="1:16" hidden="1" x14ac:dyDescent="0.15">
      <c r="A218" t="s">
        <v>1324</v>
      </c>
      <c r="B218">
        <v>343.83006816177198</v>
      </c>
      <c r="C218">
        <v>0.85266917770662598</v>
      </c>
      <c r="D218">
        <v>0.98760886457062402</v>
      </c>
      <c r="E218">
        <v>0.13701894413213001</v>
      </c>
      <c r="F218">
        <v>6.22300210461687</v>
      </c>
      <c r="G218">
        <v>4.8773083519779297E-10</v>
      </c>
      <c r="H218">
        <f t="shared" si="3"/>
        <v>7.8704593108713166</v>
      </c>
      <c r="I218">
        <v>1.3475369704132201E-8</v>
      </c>
      <c r="J218" t="s">
        <v>1325</v>
      </c>
      <c r="K218" t="s">
        <v>1326</v>
      </c>
      <c r="L218">
        <v>238.75227706700801</v>
      </c>
      <c r="M218">
        <v>202.87442294310401</v>
      </c>
      <c r="N218">
        <v>469.30592712451198</v>
      </c>
      <c r="O218">
        <v>404.47941149877101</v>
      </c>
      <c r="P218" t="s">
        <v>1326</v>
      </c>
    </row>
    <row r="219" spans="1:16" x14ac:dyDescent="0.15">
      <c r="A219" t="s">
        <v>682</v>
      </c>
      <c r="B219">
        <v>2852.5904263920502</v>
      </c>
      <c r="C219">
        <v>0.85207317396246995</v>
      </c>
      <c r="D219">
        <v>0.92429592283899897</v>
      </c>
      <c r="E219">
        <v>0.10781305737819501</v>
      </c>
      <c r="F219">
        <v>7.9032465517929005</v>
      </c>
      <c r="G219">
        <v>2.7173135314104901E-15</v>
      </c>
      <c r="H219">
        <f t="shared" si="3"/>
        <v>12.834217770608989</v>
      </c>
      <c r="I219">
        <v>1.46481314766568E-13</v>
      </c>
      <c r="J219" s="3" t="s">
        <v>683</v>
      </c>
      <c r="K219" t="s">
        <v>684</v>
      </c>
      <c r="L219">
        <v>1725.66519247166</v>
      </c>
      <c r="M219">
        <v>2183.6820798643798</v>
      </c>
      <c r="N219">
        <v>3264.7921813783801</v>
      </c>
      <c r="O219">
        <v>4159.2694201288796</v>
      </c>
      <c r="P219" t="s">
        <v>684</v>
      </c>
    </row>
    <row r="220" spans="1:16" hidden="1" x14ac:dyDescent="0.15">
      <c r="A220" t="s">
        <v>3096</v>
      </c>
      <c r="B220">
        <v>64.182434292234802</v>
      </c>
      <c r="C220">
        <v>0.84770369443751903</v>
      </c>
      <c r="D220">
        <v>1.3859104440660799</v>
      </c>
      <c r="E220">
        <v>0.19570158088469899</v>
      </c>
      <c r="F220">
        <v>4.3316139328325498</v>
      </c>
      <c r="G220">
        <v>1.4802031943077101E-5</v>
      </c>
      <c r="H220">
        <f t="shared" si="3"/>
        <v>3.7586908915613781</v>
      </c>
      <c r="I220">
        <v>1.74304704308333E-4</v>
      </c>
      <c r="J220" t="s">
        <v>3097</v>
      </c>
      <c r="K220" t="s">
        <v>3098</v>
      </c>
      <c r="L220">
        <v>38.280955816651002</v>
      </c>
      <c r="M220">
        <v>37.664449829099503</v>
      </c>
      <c r="N220">
        <v>81.397233972815101</v>
      </c>
      <c r="O220">
        <v>117.019200810965</v>
      </c>
      <c r="P220" t="s">
        <v>3098</v>
      </c>
    </row>
    <row r="221" spans="1:16" x14ac:dyDescent="0.15">
      <c r="A221" t="s">
        <v>436</v>
      </c>
      <c r="B221">
        <v>3176.2596998803601</v>
      </c>
      <c r="C221">
        <v>0.84640416972226695</v>
      </c>
      <c r="D221">
        <v>0.89459512277235198</v>
      </c>
      <c r="E221">
        <v>9.0677370826267104E-2</v>
      </c>
      <c r="F221">
        <v>9.3342381016310103</v>
      </c>
      <c r="G221">
        <v>1.01720185738459E-20</v>
      </c>
      <c r="H221">
        <f t="shared" si="3"/>
        <v>18.064103896896707</v>
      </c>
      <c r="I221">
        <v>8.6277212085438695E-19</v>
      </c>
      <c r="J221" t="s">
        <v>437</v>
      </c>
      <c r="K221" t="s">
        <v>438</v>
      </c>
      <c r="L221">
        <v>2164.8887907890298</v>
      </c>
      <c r="M221">
        <v>2353.1721040953298</v>
      </c>
      <c r="N221">
        <v>4289.8885967235201</v>
      </c>
      <c r="O221">
        <v>4112.2073502375097</v>
      </c>
      <c r="P221" t="s">
        <v>438</v>
      </c>
    </row>
    <row r="222" spans="1:16" hidden="1" x14ac:dyDescent="0.15">
      <c r="A222" t="s">
        <v>1399</v>
      </c>
      <c r="B222">
        <v>320.88274876966699</v>
      </c>
      <c r="C222">
        <v>0.84410964139279299</v>
      </c>
      <c r="D222">
        <v>0.98348647657643695</v>
      </c>
      <c r="E222">
        <v>0.13967326512440401</v>
      </c>
      <c r="F222">
        <v>6.0434589299603099</v>
      </c>
      <c r="G222">
        <v>1.5084478704865203E-9</v>
      </c>
      <c r="H222">
        <f t="shared" si="3"/>
        <v>7.4041626782445888</v>
      </c>
      <c r="I222">
        <v>3.9430957373127199E-8</v>
      </c>
      <c r="J222" t="s">
        <v>1400</v>
      </c>
      <c r="K222" t="s">
        <v>1401</v>
      </c>
      <c r="L222">
        <v>246.81142565998701</v>
      </c>
      <c r="M222">
        <v>178.906136688223</v>
      </c>
      <c r="N222">
        <v>428.60731013810499</v>
      </c>
      <c r="O222">
        <v>409.56720283837899</v>
      </c>
      <c r="P222" t="s">
        <v>1401</v>
      </c>
    </row>
    <row r="223" spans="1:16" hidden="1" x14ac:dyDescent="0.15">
      <c r="A223" t="s">
        <v>1462</v>
      </c>
      <c r="B223">
        <v>450.51054825753999</v>
      </c>
      <c r="C223">
        <v>0.84326189081019198</v>
      </c>
      <c r="D223">
        <v>0.99022360781306695</v>
      </c>
      <c r="E223">
        <v>0.14158307819848301</v>
      </c>
      <c r="F223">
        <v>5.9559511033376396</v>
      </c>
      <c r="G223">
        <v>2.5856363552406303E-9</v>
      </c>
      <c r="H223">
        <f t="shared" si="3"/>
        <v>7.1893492970306285</v>
      </c>
      <c r="I223">
        <v>6.4662233716935197E-8</v>
      </c>
      <c r="J223" t="s">
        <v>1463</v>
      </c>
      <c r="K223" t="s">
        <v>1464</v>
      </c>
      <c r="L223">
        <v>344.528602349859</v>
      </c>
      <c r="M223">
        <v>222.562658081043</v>
      </c>
      <c r="N223">
        <v>563.42147890557999</v>
      </c>
      <c r="O223">
        <v>558.38509952188895</v>
      </c>
      <c r="P223" t="s">
        <v>1464</v>
      </c>
    </row>
    <row r="224" spans="1:16" hidden="1" x14ac:dyDescent="0.15">
      <c r="A224" t="s">
        <v>2586</v>
      </c>
      <c r="B224">
        <v>159.923786397577</v>
      </c>
      <c r="C224">
        <v>0.84251301483861196</v>
      </c>
      <c r="D224">
        <v>1.1729450086390101</v>
      </c>
      <c r="E224">
        <v>0.17990228974814201</v>
      </c>
      <c r="F224">
        <v>4.68317004757475</v>
      </c>
      <c r="G224">
        <v>2.8247198657398699E-6</v>
      </c>
      <c r="H224">
        <f t="shared" si="3"/>
        <v>4.3996980709271147</v>
      </c>
      <c r="I224">
        <v>3.9838403780882401E-5</v>
      </c>
      <c r="J224" t="s">
        <v>2587</v>
      </c>
      <c r="K224" t="s">
        <v>2588</v>
      </c>
      <c r="L224">
        <v>90.665421671015594</v>
      </c>
      <c r="M224">
        <v>105.289257476801</v>
      </c>
      <c r="N224">
        <v>240.37620657597</v>
      </c>
      <c r="O224">
        <v>202.23970574938599</v>
      </c>
      <c r="P224" t="s">
        <v>2588</v>
      </c>
    </row>
    <row r="225" spans="1:16" x14ac:dyDescent="0.15">
      <c r="A225" t="s">
        <v>661</v>
      </c>
      <c r="B225">
        <v>731.57438919944002</v>
      </c>
      <c r="C225">
        <v>0.84115645262757199</v>
      </c>
      <c r="D225">
        <v>0.90825384964820099</v>
      </c>
      <c r="E225">
        <v>0.10450902150613001</v>
      </c>
      <c r="F225">
        <v>8.0486492027698606</v>
      </c>
      <c r="G225">
        <v>8.3712811791161303E-16</v>
      </c>
      <c r="H225">
        <f t="shared" si="3"/>
        <v>13.3334830861059</v>
      </c>
      <c r="I225">
        <v>4.6399886038157301E-14</v>
      </c>
      <c r="J225" t="s">
        <v>662</v>
      </c>
      <c r="K225" t="s">
        <v>663</v>
      </c>
      <c r="L225">
        <v>477.50455413401602</v>
      </c>
      <c r="M225">
        <v>493.91789889523699</v>
      </c>
      <c r="N225">
        <v>905.54422794756795</v>
      </c>
      <c r="O225">
        <v>918.346336799097</v>
      </c>
      <c r="P225" t="s">
        <v>663</v>
      </c>
    </row>
    <row r="226" spans="1:16" hidden="1" x14ac:dyDescent="0.15">
      <c r="A226" t="s">
        <v>997</v>
      </c>
      <c r="B226">
        <v>601.25206009537703</v>
      </c>
      <c r="C226">
        <v>0.84109240248135897</v>
      </c>
      <c r="D226">
        <v>0.93553881993277699</v>
      </c>
      <c r="E226">
        <v>0.120650417947714</v>
      </c>
      <c r="F226">
        <v>6.9713177690429404</v>
      </c>
      <c r="G226">
        <v>3.1398584663421003E-12</v>
      </c>
      <c r="H226">
        <f t="shared" si="3"/>
        <v>9.9377788717615179</v>
      </c>
      <c r="I226">
        <v>1.1540407072201001E-10</v>
      </c>
      <c r="J226" t="s">
        <v>998</v>
      </c>
      <c r="K226" t="s">
        <v>999</v>
      </c>
      <c r="L226">
        <v>391.87610033361199</v>
      </c>
      <c r="M226">
        <v>414.30894812009501</v>
      </c>
      <c r="N226">
        <v>682.97366630315196</v>
      </c>
      <c r="O226">
        <v>859.83673639361496</v>
      </c>
      <c r="P226" t="s">
        <v>999</v>
      </c>
    </row>
    <row r="227" spans="1:16" hidden="1" x14ac:dyDescent="0.15">
      <c r="A227" t="s">
        <v>3323</v>
      </c>
      <c r="B227">
        <v>39.065664059028499</v>
      </c>
      <c r="C227">
        <v>0.83707842895090601</v>
      </c>
      <c r="D227">
        <v>2.1433082037027802</v>
      </c>
      <c r="E227">
        <v>0.20015637771594799</v>
      </c>
      <c r="F227">
        <v>4.1821221911741704</v>
      </c>
      <c r="G227">
        <v>2.8880067620142302E-5</v>
      </c>
      <c r="H227">
        <f t="shared" si="3"/>
        <v>3.4993351038273821</v>
      </c>
      <c r="I227">
        <v>3.1671227519924401E-4</v>
      </c>
      <c r="J227" t="s">
        <v>3324</v>
      </c>
      <c r="K227" t="s">
        <v>3325</v>
      </c>
      <c r="L227">
        <v>15.1109036118359</v>
      </c>
      <c r="M227">
        <v>7.7040920104976305</v>
      </c>
      <c r="N227">
        <v>45.785944109708502</v>
      </c>
      <c r="O227">
        <v>53.4218090658755</v>
      </c>
      <c r="P227" t="s">
        <v>3325</v>
      </c>
    </row>
    <row r="228" spans="1:16" hidden="1" x14ac:dyDescent="0.15">
      <c r="A228" t="s">
        <v>2490</v>
      </c>
      <c r="B228">
        <v>185.80697417698201</v>
      </c>
      <c r="C228">
        <v>0.83631545746541502</v>
      </c>
      <c r="D228">
        <v>1.1336516193719</v>
      </c>
      <c r="E228">
        <v>0.175699702260491</v>
      </c>
      <c r="F228">
        <v>4.7599139139433602</v>
      </c>
      <c r="G228">
        <v>1.9367554902894802E-6</v>
      </c>
      <c r="H228">
        <f t="shared" si="3"/>
        <v>4.5471305449586428</v>
      </c>
      <c r="I228">
        <v>2.8370661040725902E-5</v>
      </c>
      <c r="J228" t="s">
        <v>2491</v>
      </c>
      <c r="K228" t="s">
        <v>2492</v>
      </c>
      <c r="L228">
        <v>125.924196765299</v>
      </c>
      <c r="M228">
        <v>101.865216583246</v>
      </c>
      <c r="N228">
        <v>301.42413205558103</v>
      </c>
      <c r="O228">
        <v>197.15191440977901</v>
      </c>
      <c r="P228" t="s">
        <v>2492</v>
      </c>
    </row>
    <row r="229" spans="1:16" hidden="1" x14ac:dyDescent="0.15">
      <c r="A229" t="s">
        <v>2532</v>
      </c>
      <c r="B229">
        <v>132.92502397736101</v>
      </c>
      <c r="C229">
        <v>0.83490426425817399</v>
      </c>
      <c r="D229">
        <v>1.1381649848247199</v>
      </c>
      <c r="E229">
        <v>0.17678827020010701</v>
      </c>
      <c r="F229">
        <v>4.7226225094750003</v>
      </c>
      <c r="G229">
        <v>2.3282275498875701E-6</v>
      </c>
      <c r="H229">
        <f t="shared" si="3"/>
        <v>4.4744616715169609</v>
      </c>
      <c r="I229">
        <v>3.35380902049719E-5</v>
      </c>
      <c r="J229" t="s">
        <v>2533</v>
      </c>
      <c r="K229" t="s">
        <v>2534</v>
      </c>
      <c r="L229">
        <v>99.731963838117196</v>
      </c>
      <c r="M229">
        <v>69.336828094478605</v>
      </c>
      <c r="N229">
        <v>195.86209424708599</v>
      </c>
      <c r="O229">
        <v>174.25685338154599</v>
      </c>
      <c r="P229" t="s">
        <v>2534</v>
      </c>
    </row>
    <row r="230" spans="1:16" hidden="1" x14ac:dyDescent="0.15">
      <c r="A230" t="s">
        <v>2721</v>
      </c>
      <c r="B230">
        <v>113.732432854946</v>
      </c>
      <c r="C230">
        <v>0.83444644316105199</v>
      </c>
      <c r="D230">
        <v>1.17003774714702</v>
      </c>
      <c r="E230">
        <v>0.18207027139937201</v>
      </c>
      <c r="F230">
        <v>4.5831010013199398</v>
      </c>
      <c r="G230">
        <v>4.5813061350763299E-6</v>
      </c>
      <c r="H230">
        <f t="shared" si="3"/>
        <v>4.211834269692277</v>
      </c>
      <c r="I230">
        <v>6.1399626643470498E-5</v>
      </c>
      <c r="J230" t="s">
        <v>2722</v>
      </c>
      <c r="K230" t="s">
        <v>2723</v>
      </c>
      <c r="L230">
        <v>78.576698781546895</v>
      </c>
      <c r="M230">
        <v>73.616879211421804</v>
      </c>
      <c r="N230">
        <v>195.86209424708599</v>
      </c>
      <c r="O230">
        <v>146.27400101370699</v>
      </c>
      <c r="P230" t="s">
        <v>2723</v>
      </c>
    </row>
    <row r="231" spans="1:16" hidden="1" x14ac:dyDescent="0.15">
      <c r="A231" t="s">
        <v>2235</v>
      </c>
      <c r="B231">
        <v>152.038608545648</v>
      </c>
      <c r="C231">
        <v>0.83231291061399804</v>
      </c>
      <c r="D231">
        <v>1.07020304173153</v>
      </c>
      <c r="E231">
        <v>0.165920973930483</v>
      </c>
      <c r="F231">
        <v>5.0163212696829902</v>
      </c>
      <c r="G231">
        <v>5.2670227651731094E-7</v>
      </c>
      <c r="H231">
        <f t="shared" si="3"/>
        <v>5.06559862223419</v>
      </c>
      <c r="I231">
        <v>8.5980779433088299E-6</v>
      </c>
      <c r="J231" t="s">
        <v>2236</v>
      </c>
      <c r="K231" t="s">
        <v>2237</v>
      </c>
      <c r="L231">
        <v>90.665421671015594</v>
      </c>
      <c r="M231">
        <v>101.009206359858</v>
      </c>
      <c r="N231">
        <v>193.318430685436</v>
      </c>
      <c r="O231">
        <v>209.87139275879699</v>
      </c>
      <c r="P231" t="s">
        <v>2237</v>
      </c>
    </row>
    <row r="232" spans="1:16" hidden="1" x14ac:dyDescent="0.15">
      <c r="A232" t="s">
        <v>3048</v>
      </c>
      <c r="B232">
        <v>21.9548282358714</v>
      </c>
      <c r="C232">
        <v>0.83207587718035403</v>
      </c>
      <c r="D232">
        <v>2.3762445123000902</v>
      </c>
      <c r="E232">
        <v>0.191165404337685</v>
      </c>
      <c r="F232">
        <v>4.3526488491114597</v>
      </c>
      <c r="G232">
        <v>1.3450249179425201E-5</v>
      </c>
      <c r="H232">
        <f t="shared" si="3"/>
        <v>3.793482628787936</v>
      </c>
      <c r="I232">
        <v>1.6088567287697101E-4</v>
      </c>
      <c r="J232" t="s">
        <v>3049</v>
      </c>
      <c r="K232" t="s">
        <v>3050</v>
      </c>
      <c r="L232">
        <v>6.0443614447343696</v>
      </c>
      <c r="M232">
        <v>11.1281329040521</v>
      </c>
      <c r="N232">
        <v>49.601439452184202</v>
      </c>
      <c r="O232">
        <v>40.702330716857503</v>
      </c>
      <c r="P232" t="s">
        <v>3050</v>
      </c>
    </row>
    <row r="233" spans="1:16" x14ac:dyDescent="0.15">
      <c r="A233" t="s">
        <v>352</v>
      </c>
      <c r="B233">
        <v>2190.0741772088199</v>
      </c>
      <c r="C233">
        <v>0.831563513346252</v>
      </c>
      <c r="D233">
        <v>0.86882661748513001</v>
      </c>
      <c r="E233">
        <v>8.1099147527945101E-2</v>
      </c>
      <c r="F233">
        <v>10.2536652812499</v>
      </c>
      <c r="G233">
        <v>1.1393918729310802E-24</v>
      </c>
      <c r="H233">
        <f t="shared" si="3"/>
        <v>21.9201997269098</v>
      </c>
      <c r="I233">
        <v>1.2017116545027001E-22</v>
      </c>
      <c r="J233" t="s">
        <v>353</v>
      </c>
      <c r="K233" t="s">
        <v>354</v>
      </c>
      <c r="L233">
        <v>1527.20865836955</v>
      </c>
      <c r="M233">
        <v>1428.68106283562</v>
      </c>
      <c r="N233">
        <v>2576.7311879519302</v>
      </c>
      <c r="O233">
        <v>2818.6364021423801</v>
      </c>
      <c r="P233" t="s">
        <v>354</v>
      </c>
    </row>
    <row r="234" spans="1:16" x14ac:dyDescent="0.15">
      <c r="A234" t="s">
        <v>598</v>
      </c>
      <c r="B234">
        <v>1613.01424331925</v>
      </c>
      <c r="C234">
        <v>0.830968315794825</v>
      </c>
      <c r="D234">
        <v>0.88913650793266696</v>
      </c>
      <c r="E234">
        <v>9.9146027542313206E-2</v>
      </c>
      <c r="F234">
        <v>8.3812567824786299</v>
      </c>
      <c r="G234">
        <v>5.23655167565325E-17</v>
      </c>
      <c r="H234">
        <f t="shared" si="3"/>
        <v>14.491595836486402</v>
      </c>
      <c r="I234">
        <v>3.2240677804059998E-15</v>
      </c>
      <c r="J234" t="s">
        <v>599</v>
      </c>
      <c r="K234" t="s">
        <v>600</v>
      </c>
      <c r="L234">
        <v>1095.0368150710401</v>
      </c>
      <c r="M234">
        <v>1128.2214744262101</v>
      </c>
      <c r="N234">
        <v>2024.75619507378</v>
      </c>
      <c r="O234">
        <v>2093.6261362483601</v>
      </c>
      <c r="P234" t="s">
        <v>600</v>
      </c>
    </row>
    <row r="235" spans="1:16" hidden="1" x14ac:dyDescent="0.15">
      <c r="A235" t="s">
        <v>2622</v>
      </c>
      <c r="B235">
        <v>109.883999022202</v>
      </c>
      <c r="C235">
        <v>0.83085543620785696</v>
      </c>
      <c r="D235">
        <v>1.1648736454186499</v>
      </c>
      <c r="E235">
        <v>0.17904235848575101</v>
      </c>
      <c r="F235">
        <v>4.6405523432265197</v>
      </c>
      <c r="G235">
        <v>3.4747914277198803E-6</v>
      </c>
      <c r="H235">
        <f t="shared" si="3"/>
        <v>4.3157627474376552</v>
      </c>
      <c r="I235">
        <v>4.8332276636255106E-5</v>
      </c>
      <c r="J235" t="s">
        <v>2623</v>
      </c>
      <c r="K235" t="s">
        <v>2624</v>
      </c>
      <c r="L235">
        <v>65.480582317955694</v>
      </c>
      <c r="M235">
        <v>57.352684967037902</v>
      </c>
      <c r="N235">
        <v>150.07615013737799</v>
      </c>
      <c r="O235">
        <v>124.650887820376</v>
      </c>
      <c r="P235" t="s">
        <v>2624</v>
      </c>
    </row>
    <row r="236" spans="1:16" hidden="1" x14ac:dyDescent="0.15">
      <c r="A236" t="s">
        <v>1135</v>
      </c>
      <c r="B236">
        <v>599.238702166032</v>
      </c>
      <c r="C236">
        <v>0.83044737904310395</v>
      </c>
      <c r="D236">
        <v>0.93419261896550898</v>
      </c>
      <c r="E236">
        <v>0.12519707131857899</v>
      </c>
      <c r="F236">
        <v>6.63312144842374</v>
      </c>
      <c r="G236">
        <v>3.2866116685207797E-11</v>
      </c>
      <c r="H236">
        <f t="shared" si="3"/>
        <v>8.9746144560740078</v>
      </c>
      <c r="I236">
        <v>1.0601944927523601E-9</v>
      </c>
      <c r="J236" t="s">
        <v>1136</v>
      </c>
      <c r="K236" t="s">
        <v>1137</v>
      </c>
      <c r="L236">
        <v>435.19402402087502</v>
      </c>
      <c r="M236">
        <v>332.98797689817502</v>
      </c>
      <c r="N236">
        <v>676.61450739902602</v>
      </c>
      <c r="O236">
        <v>787.335709804212</v>
      </c>
      <c r="P236" t="s">
        <v>1137</v>
      </c>
    </row>
    <row r="237" spans="1:16" hidden="1" x14ac:dyDescent="0.15">
      <c r="A237" t="s">
        <v>2439</v>
      </c>
      <c r="B237">
        <v>14.059779532585299</v>
      </c>
      <c r="C237">
        <v>0.83004246267683202</v>
      </c>
      <c r="D237">
        <v>3.70341479693244</v>
      </c>
      <c r="E237">
        <v>0.17216297293237001</v>
      </c>
      <c r="F237">
        <v>4.8212600452879899</v>
      </c>
      <c r="G237">
        <v>1.4265424646811201E-6</v>
      </c>
      <c r="H237">
        <f t="shared" si="3"/>
        <v>4.6709111540874773</v>
      </c>
      <c r="I237">
        <v>2.1334813260317202E-5</v>
      </c>
      <c r="J237" t="s">
        <v>2440</v>
      </c>
      <c r="K237" t="s">
        <v>2441</v>
      </c>
      <c r="L237">
        <v>3.0221807223671902</v>
      </c>
      <c r="M237">
        <v>2.5680306701658799</v>
      </c>
      <c r="N237">
        <v>43.242280548057998</v>
      </c>
      <c r="O237">
        <v>29.254800202741301</v>
      </c>
      <c r="P237" t="s">
        <v>2441</v>
      </c>
    </row>
    <row r="238" spans="1:16" hidden="1" x14ac:dyDescent="0.15">
      <c r="A238" t="s">
        <v>3141</v>
      </c>
      <c r="B238">
        <v>72.875944668801097</v>
      </c>
      <c r="C238">
        <v>0.829151381196918</v>
      </c>
      <c r="D238">
        <v>1.3276905229478799</v>
      </c>
      <c r="E238">
        <v>0.192994658759779</v>
      </c>
      <c r="F238">
        <v>4.2962400437670398</v>
      </c>
      <c r="G238">
        <v>1.73719467979456E-5</v>
      </c>
      <c r="H238">
        <f t="shared" si="3"/>
        <v>3.6954428037400406</v>
      </c>
      <c r="I238">
        <v>2.01630949963907E-4</v>
      </c>
      <c r="J238" t="s">
        <v>3142</v>
      </c>
      <c r="K238" t="s">
        <v>3143</v>
      </c>
      <c r="L238">
        <v>39.288349390773398</v>
      </c>
      <c r="M238">
        <v>40.232480499265399</v>
      </c>
      <c r="N238">
        <v>106.83386958932</v>
      </c>
      <c r="O238">
        <v>92.852191947831201</v>
      </c>
      <c r="P238" t="s">
        <v>3143</v>
      </c>
    </row>
    <row r="239" spans="1:16" hidden="1" x14ac:dyDescent="0.15">
      <c r="A239" t="s">
        <v>2214</v>
      </c>
      <c r="B239">
        <v>205.97066229395901</v>
      </c>
      <c r="C239">
        <v>0.82718259935260197</v>
      </c>
      <c r="D239">
        <v>1.0576063664236</v>
      </c>
      <c r="E239">
        <v>0.16431294684720199</v>
      </c>
      <c r="F239">
        <v>5.0341900332529201</v>
      </c>
      <c r="G239">
        <v>4.7987345790959397E-7</v>
      </c>
      <c r="H239">
        <f t="shared" si="3"/>
        <v>5.1019260887772058</v>
      </c>
      <c r="I239">
        <v>7.9081320257954691E-6</v>
      </c>
      <c r="J239" t="s">
        <v>2215</v>
      </c>
      <c r="K239" t="s">
        <v>2216</v>
      </c>
      <c r="L239">
        <v>148.08685539599199</v>
      </c>
      <c r="M239">
        <v>101.865216583246</v>
      </c>
      <c r="N239">
        <v>253.09452438422201</v>
      </c>
      <c r="O239">
        <v>264.56514965957399</v>
      </c>
      <c r="P239" t="s">
        <v>2216</v>
      </c>
    </row>
    <row r="240" spans="1:16" hidden="1" x14ac:dyDescent="0.15">
      <c r="A240" t="s">
        <v>3383</v>
      </c>
      <c r="B240">
        <v>30.585913618848299</v>
      </c>
      <c r="C240">
        <v>0.82709231558013396</v>
      </c>
      <c r="D240">
        <v>1.75335711392714</v>
      </c>
      <c r="E240">
        <v>0.19878960832158901</v>
      </c>
      <c r="F240">
        <v>4.1606416077953101</v>
      </c>
      <c r="G240">
        <v>3.1735476820611803E-5</v>
      </c>
      <c r="H240">
        <f t="shared" si="3"/>
        <v>3.4661683665558347</v>
      </c>
      <c r="I240">
        <v>3.4184689019289599E-4</v>
      </c>
      <c r="J240" t="s">
        <v>3384</v>
      </c>
      <c r="K240" t="s">
        <v>3385</v>
      </c>
      <c r="L240">
        <v>26.1922329271823</v>
      </c>
      <c r="M240">
        <v>14.552173797606599</v>
      </c>
      <c r="N240">
        <v>57.232430137135601</v>
      </c>
      <c r="O240">
        <v>78.860765763911402</v>
      </c>
      <c r="P240" t="s">
        <v>3385</v>
      </c>
    </row>
    <row r="241" spans="1:16" x14ac:dyDescent="0.15">
      <c r="A241" t="s">
        <v>496</v>
      </c>
      <c r="B241">
        <v>1162.29003779251</v>
      </c>
      <c r="C241">
        <v>0.82605448917065905</v>
      </c>
      <c r="D241">
        <v>0.87636920254072603</v>
      </c>
      <c r="E241">
        <v>9.2956204012633104E-2</v>
      </c>
      <c r="F241">
        <v>8.8864912024418992</v>
      </c>
      <c r="G241">
        <v>6.30690448484394E-19</v>
      </c>
      <c r="H241">
        <f t="shared" si="3"/>
        <v>16.328546354496879</v>
      </c>
      <c r="I241">
        <v>4.6930334047038105E-17</v>
      </c>
      <c r="J241" t="s">
        <v>497</v>
      </c>
      <c r="K241" t="s">
        <v>498</v>
      </c>
      <c r="L241">
        <v>718.27161834926801</v>
      </c>
      <c r="M241">
        <v>815.77774288935996</v>
      </c>
      <c r="N241">
        <v>1379.93748219538</v>
      </c>
      <c r="O241">
        <v>1439.84494910883</v>
      </c>
      <c r="P241" t="s">
        <v>498</v>
      </c>
    </row>
    <row r="242" spans="1:16" x14ac:dyDescent="0.15">
      <c r="A242" t="s">
        <v>358</v>
      </c>
      <c r="B242">
        <v>2620.9376962337201</v>
      </c>
      <c r="C242">
        <v>0.82604739384192005</v>
      </c>
      <c r="D242">
        <v>0.86275363207728095</v>
      </c>
      <c r="E242">
        <v>8.0947793355997097E-2</v>
      </c>
      <c r="F242">
        <v>10.2046931682137</v>
      </c>
      <c r="G242">
        <v>1.8891732094984202E-24</v>
      </c>
      <c r="H242">
        <f t="shared" si="3"/>
        <v>21.708089087505872</v>
      </c>
      <c r="I242">
        <v>1.9584428938467002E-22</v>
      </c>
      <c r="J242" t="s">
        <v>359</v>
      </c>
      <c r="K242" t="s">
        <v>360</v>
      </c>
      <c r="L242">
        <v>1763.94614828832</v>
      </c>
      <c r="M242">
        <v>1873.8063789977</v>
      </c>
      <c r="N242">
        <v>3221.54990083032</v>
      </c>
      <c r="O242">
        <v>3396.1007191878002</v>
      </c>
      <c r="P242" t="s">
        <v>360</v>
      </c>
    </row>
    <row r="243" spans="1:16" x14ac:dyDescent="0.15">
      <c r="A243" t="s">
        <v>751</v>
      </c>
      <c r="B243">
        <v>1183.20611536463</v>
      </c>
      <c r="C243">
        <v>0.825547304446418</v>
      </c>
      <c r="D243">
        <v>0.89684198431249496</v>
      </c>
      <c r="E243">
        <v>0.108400737172284</v>
      </c>
      <c r="F243">
        <v>7.6156982505972399</v>
      </c>
      <c r="G243">
        <v>2.62269748501669E-14</v>
      </c>
      <c r="H243">
        <f t="shared" si="3"/>
        <v>11.891878484981113</v>
      </c>
      <c r="I243">
        <v>1.28268942724869E-12</v>
      </c>
      <c r="J243" t="s">
        <v>752</v>
      </c>
      <c r="K243" t="s">
        <v>753</v>
      </c>
      <c r="L243">
        <v>813.97400789089602</v>
      </c>
      <c r="M243">
        <v>819.20178378291405</v>
      </c>
      <c r="N243">
        <v>1599.96438027815</v>
      </c>
      <c r="O243">
        <v>1441.1168969437399</v>
      </c>
      <c r="P243" t="s">
        <v>753</v>
      </c>
    </row>
    <row r="244" spans="1:16" hidden="1" x14ac:dyDescent="0.15">
      <c r="A244" t="s">
        <v>1390</v>
      </c>
      <c r="B244">
        <v>405.67117165542197</v>
      </c>
      <c r="C244">
        <v>0.825394782692635</v>
      </c>
      <c r="D244">
        <v>0.95382709391182297</v>
      </c>
      <c r="E244">
        <v>0.13630771998479799</v>
      </c>
      <c r="F244">
        <v>6.0553781017295796</v>
      </c>
      <c r="G244">
        <v>1.40088224121698E-9</v>
      </c>
      <c r="H244">
        <f t="shared" si="3"/>
        <v>7.4334742995031498</v>
      </c>
      <c r="I244">
        <v>3.6857485257528697E-8</v>
      </c>
      <c r="J244" t="s">
        <v>1391</v>
      </c>
      <c r="K244" t="s">
        <v>1392</v>
      </c>
      <c r="L244">
        <v>246.81142565998701</v>
      </c>
      <c r="M244">
        <v>279.05933282469198</v>
      </c>
      <c r="N244">
        <v>502.373553425968</v>
      </c>
      <c r="O244">
        <v>517.68276880503095</v>
      </c>
      <c r="P244" t="s">
        <v>1392</v>
      </c>
    </row>
    <row r="245" spans="1:16" x14ac:dyDescent="0.15">
      <c r="A245" t="s">
        <v>418</v>
      </c>
      <c r="B245">
        <v>3137.6199163882502</v>
      </c>
      <c r="C245">
        <v>0.82348642202515798</v>
      </c>
      <c r="D245">
        <v>0.86675534422815104</v>
      </c>
      <c r="E245">
        <v>8.7174262310325906E-2</v>
      </c>
      <c r="F245">
        <v>9.4464398114856891</v>
      </c>
      <c r="G245">
        <v>3.5055121786131798E-21</v>
      </c>
      <c r="H245">
        <f t="shared" si="3"/>
        <v>18.508144090856042</v>
      </c>
      <c r="I245">
        <v>3.1035297236787798E-19</v>
      </c>
      <c r="J245" t="s">
        <v>419</v>
      </c>
      <c r="K245" t="s">
        <v>420</v>
      </c>
      <c r="L245">
        <v>2207.1993209021698</v>
      </c>
      <c r="M245">
        <v>1971.3915444639999</v>
      </c>
      <c r="N245">
        <v>3550.9543320640601</v>
      </c>
      <c r="O245">
        <v>4065.1452803461402</v>
      </c>
      <c r="P245" t="s">
        <v>420</v>
      </c>
    </row>
    <row r="246" spans="1:16" hidden="1" x14ac:dyDescent="0.15">
      <c r="A246" t="s">
        <v>1771</v>
      </c>
      <c r="B246">
        <v>238.013088441625</v>
      </c>
      <c r="C246">
        <v>0.821041503499777</v>
      </c>
      <c r="D246">
        <v>0.98407615153144301</v>
      </c>
      <c r="E246">
        <v>0.14834944334230099</v>
      </c>
      <c r="F246">
        <v>5.5345101740982603</v>
      </c>
      <c r="G246">
        <v>3.1209931570008295E-8</v>
      </c>
      <c r="H246">
        <f t="shared" si="3"/>
        <v>6.1912595135779238</v>
      </c>
      <c r="I246">
        <v>6.43784455803793E-7</v>
      </c>
      <c r="J246" t="s">
        <v>1772</v>
      </c>
      <c r="K246" t="s">
        <v>1773</v>
      </c>
      <c r="L246">
        <v>167.22733330431799</v>
      </c>
      <c r="M246">
        <v>144.66572775267801</v>
      </c>
      <c r="N246">
        <v>321.773440548785</v>
      </c>
      <c r="O246">
        <v>293.81994986231501</v>
      </c>
      <c r="P246" t="s">
        <v>1773</v>
      </c>
    </row>
    <row r="247" spans="1:16" hidden="1" x14ac:dyDescent="0.15">
      <c r="A247" t="s">
        <v>3458</v>
      </c>
      <c r="B247">
        <v>30.401463119237398</v>
      </c>
      <c r="C247">
        <v>0.82002738215719395</v>
      </c>
      <c r="D247">
        <v>2.0411338725391901</v>
      </c>
      <c r="E247">
        <v>0.19870615549339599</v>
      </c>
      <c r="F247">
        <v>4.1268343203612803</v>
      </c>
      <c r="G247">
        <v>3.6779116936099802E-5</v>
      </c>
      <c r="H247">
        <f t="shared" si="3"/>
        <v>3.4116490299278768</v>
      </c>
      <c r="I247">
        <v>3.8757072920760598E-4</v>
      </c>
      <c r="J247" t="s">
        <v>3459</v>
      </c>
      <c r="K247" t="s">
        <v>3460</v>
      </c>
      <c r="L247">
        <v>8.0591485929791702</v>
      </c>
      <c r="M247">
        <v>15.4081840209953</v>
      </c>
      <c r="N247">
        <v>45.785944109708502</v>
      </c>
      <c r="O247">
        <v>52.149861230973698</v>
      </c>
      <c r="P247" t="s">
        <v>3460</v>
      </c>
    </row>
    <row r="248" spans="1:16" hidden="1" x14ac:dyDescent="0.15">
      <c r="A248" t="s">
        <v>2619</v>
      </c>
      <c r="B248">
        <v>128.60546020990401</v>
      </c>
      <c r="C248">
        <v>0.81914203887396397</v>
      </c>
      <c r="D248">
        <v>1.1230006673336499</v>
      </c>
      <c r="E248">
        <v>0.176468183685806</v>
      </c>
      <c r="F248">
        <v>4.6418681360284797</v>
      </c>
      <c r="G248">
        <v>3.45273191735294E-6</v>
      </c>
      <c r="H248">
        <f t="shared" si="3"/>
        <v>4.3180302994968782</v>
      </c>
      <c r="I248">
        <v>4.8080580281944607E-5</v>
      </c>
      <c r="J248" t="s">
        <v>2620</v>
      </c>
      <c r="K248" t="s">
        <v>2621</v>
      </c>
      <c r="L248">
        <v>76.561911633302103</v>
      </c>
      <c r="M248">
        <v>73.616879211421804</v>
      </c>
      <c r="N248">
        <v>170.425458630582</v>
      </c>
      <c r="O248">
        <v>156.44958369292101</v>
      </c>
      <c r="P248" t="s">
        <v>2621</v>
      </c>
    </row>
    <row r="249" spans="1:16" hidden="1" x14ac:dyDescent="0.15">
      <c r="A249" t="s">
        <v>1201</v>
      </c>
      <c r="B249">
        <v>847.41322458064201</v>
      </c>
      <c r="C249">
        <v>0.81699409396567901</v>
      </c>
      <c r="D249">
        <v>0.92093953871734602</v>
      </c>
      <c r="E249">
        <v>0.12624923788489201</v>
      </c>
      <c r="F249">
        <v>6.4712794124791095</v>
      </c>
      <c r="G249">
        <v>9.71765458834695E-11</v>
      </c>
      <c r="H249">
        <f t="shared" si="3"/>
        <v>8.5284966179100454</v>
      </c>
      <c r="I249">
        <v>2.9614430276899502E-9</v>
      </c>
      <c r="J249" t="s">
        <v>1202</v>
      </c>
      <c r="K249" t="s">
        <v>1203</v>
      </c>
      <c r="L249">
        <v>634.65795169710896</v>
      </c>
      <c r="M249">
        <v>461.38951040646901</v>
      </c>
      <c r="N249">
        <v>1018.73725644101</v>
      </c>
      <c r="O249">
        <v>1051.9008594637901</v>
      </c>
      <c r="P249" t="s">
        <v>1203</v>
      </c>
    </row>
    <row r="250" spans="1:16" hidden="1" x14ac:dyDescent="0.15">
      <c r="A250" t="s">
        <v>2247</v>
      </c>
      <c r="B250">
        <v>11.1522319763969</v>
      </c>
      <c r="C250">
        <v>0.81466064338771804</v>
      </c>
      <c r="D250">
        <v>3.1606993043375802</v>
      </c>
      <c r="E250">
        <v>0.16267536672187299</v>
      </c>
      <c r="F250">
        <v>5.0078918511402497</v>
      </c>
      <c r="G250">
        <v>5.5029438633593296E-7</v>
      </c>
      <c r="H250">
        <f t="shared" si="3"/>
        <v>5.0489005232539448</v>
      </c>
      <c r="I250">
        <v>8.9351012207075393E-6</v>
      </c>
      <c r="J250" t="s">
        <v>2248</v>
      </c>
      <c r="K250" t="s">
        <v>2249</v>
      </c>
      <c r="L250">
        <v>5.0369678706119796</v>
      </c>
      <c r="M250">
        <v>3.4240408935544999</v>
      </c>
      <c r="N250">
        <v>48.329607671359</v>
      </c>
      <c r="O250">
        <v>26.7109045329377</v>
      </c>
      <c r="P250" t="s">
        <v>2249</v>
      </c>
    </row>
    <row r="251" spans="1:16" hidden="1" x14ac:dyDescent="0.15">
      <c r="A251" t="s">
        <v>1492</v>
      </c>
      <c r="B251">
        <v>280.91672559187901</v>
      </c>
      <c r="C251">
        <v>0.81357027522980396</v>
      </c>
      <c r="D251">
        <v>0.94420170859818098</v>
      </c>
      <c r="E251">
        <v>0.137443327070807</v>
      </c>
      <c r="F251">
        <v>5.9193144735988001</v>
      </c>
      <c r="G251">
        <v>3.2328629172656802E-9</v>
      </c>
      <c r="H251">
        <f t="shared" si="3"/>
        <v>7.1011929132198901</v>
      </c>
      <c r="I251">
        <v>7.9214938027303907E-8</v>
      </c>
      <c r="J251" t="s">
        <v>1493</v>
      </c>
      <c r="K251" t="s">
        <v>1494</v>
      </c>
      <c r="L251">
        <v>182.33823691615399</v>
      </c>
      <c r="M251">
        <v>180.61815713499999</v>
      </c>
      <c r="N251">
        <v>361.20022575436701</v>
      </c>
      <c r="O251">
        <v>337.06617624897598</v>
      </c>
      <c r="P251" t="s">
        <v>1494</v>
      </c>
    </row>
    <row r="252" spans="1:16" hidden="1" x14ac:dyDescent="0.15">
      <c r="A252" t="s">
        <v>2313</v>
      </c>
      <c r="B252">
        <v>11.8106715055898</v>
      </c>
      <c r="C252">
        <v>0.81125306736301395</v>
      </c>
      <c r="D252">
        <v>2.56129785068579</v>
      </c>
      <c r="E252">
        <v>0.16386274401727899</v>
      </c>
      <c r="F252">
        <v>4.9508085088424396</v>
      </c>
      <c r="G252">
        <v>7.3905796994220498E-7</v>
      </c>
      <c r="H252">
        <f t="shared" si="3"/>
        <v>4.9334228389951962</v>
      </c>
      <c r="I252">
        <v>1.1656741375070201E-5</v>
      </c>
      <c r="J252" t="s">
        <v>2314</v>
      </c>
      <c r="K252" t="s">
        <v>2315</v>
      </c>
      <c r="L252">
        <v>8.0591485929791702</v>
      </c>
      <c r="M252">
        <v>6.8480817871089998</v>
      </c>
      <c r="N252">
        <v>40.6986169864076</v>
      </c>
      <c r="O252">
        <v>47.062069891366498</v>
      </c>
      <c r="P252" t="s">
        <v>2315</v>
      </c>
    </row>
    <row r="253" spans="1:16" x14ac:dyDescent="0.15">
      <c r="A253" t="s">
        <v>931</v>
      </c>
      <c r="B253">
        <v>638.14094195594805</v>
      </c>
      <c r="C253">
        <v>0.81057868505234498</v>
      </c>
      <c r="D253">
        <v>0.88949193027059503</v>
      </c>
      <c r="E253">
        <v>0.11291838457011399</v>
      </c>
      <c r="F253">
        <v>7.1784474081723504</v>
      </c>
      <c r="G253">
        <v>7.0507502538869301E-13</v>
      </c>
      <c r="H253">
        <f t="shared" si="3"/>
        <v>10.556490388734144</v>
      </c>
      <c r="I253">
        <v>2.7765762931621598E-11</v>
      </c>
      <c r="J253" t="s">
        <v>932</v>
      </c>
      <c r="K253" t="s">
        <v>933</v>
      </c>
      <c r="L253">
        <v>419.07572683491702</v>
      </c>
      <c r="M253">
        <v>378.35651873777198</v>
      </c>
      <c r="N253">
        <v>676.61450739902602</v>
      </c>
      <c r="O253">
        <v>798.78324031832904</v>
      </c>
      <c r="P253" t="s">
        <v>933</v>
      </c>
    </row>
    <row r="254" spans="1:16" hidden="1" x14ac:dyDescent="0.15">
      <c r="A254" t="s">
        <v>1411</v>
      </c>
      <c r="B254">
        <v>513.15695897219496</v>
      </c>
      <c r="C254">
        <v>0.810281270580957</v>
      </c>
      <c r="D254">
        <v>0.92844114204925698</v>
      </c>
      <c r="E254">
        <v>0.13416102886755099</v>
      </c>
      <c r="F254">
        <v>6.03961729736658</v>
      </c>
      <c r="G254">
        <v>1.5448018020066802E-9</v>
      </c>
      <c r="H254">
        <f t="shared" si="3"/>
        <v>7.3975480896459409</v>
      </c>
      <c r="I254">
        <v>4.0036113368672998E-8</v>
      </c>
      <c r="J254" t="s">
        <v>1412</v>
      </c>
      <c r="K254" t="s">
        <v>1413</v>
      </c>
      <c r="L254">
        <v>302.21807223671902</v>
      </c>
      <c r="M254">
        <v>428.00511169431297</v>
      </c>
      <c r="N254">
        <v>733.84693753616102</v>
      </c>
      <c r="O254">
        <v>660.14092631403298</v>
      </c>
      <c r="P254" t="s">
        <v>1413</v>
      </c>
    </row>
    <row r="255" spans="1:16" hidden="1" x14ac:dyDescent="0.15">
      <c r="A255" t="s">
        <v>1315</v>
      </c>
      <c r="B255">
        <v>471.60674918083498</v>
      </c>
      <c r="C255">
        <v>0.80904373579508904</v>
      </c>
      <c r="D255">
        <v>0.918507886740623</v>
      </c>
      <c r="E255">
        <v>0.12991776658807599</v>
      </c>
      <c r="F255">
        <v>6.2273525557153597</v>
      </c>
      <c r="G255">
        <v>4.7438282399014404E-10</v>
      </c>
      <c r="H255">
        <f t="shared" si="3"/>
        <v>7.87953253710302</v>
      </c>
      <c r="I255">
        <v>1.3196764385725801E-8</v>
      </c>
      <c r="J255" t="s">
        <v>1316</v>
      </c>
      <c r="K255" t="s">
        <v>1317</v>
      </c>
      <c r="L255">
        <v>284.08498790251599</v>
      </c>
      <c r="M255">
        <v>356.95626315305702</v>
      </c>
      <c r="N255">
        <v>606.66375945363802</v>
      </c>
      <c r="O255">
        <v>607.99106508305897</v>
      </c>
      <c r="P255" t="s">
        <v>1317</v>
      </c>
    </row>
    <row r="256" spans="1:16" hidden="1" x14ac:dyDescent="0.15">
      <c r="A256" t="s">
        <v>2274</v>
      </c>
      <c r="B256">
        <v>160.12885528977901</v>
      </c>
      <c r="C256">
        <v>0.80880264761295795</v>
      </c>
      <c r="D256">
        <v>1.01945242935697</v>
      </c>
      <c r="E256">
        <v>0.16187815382411599</v>
      </c>
      <c r="F256">
        <v>4.9963668877255696</v>
      </c>
      <c r="G256">
        <v>5.8420467415083292E-7</v>
      </c>
      <c r="H256">
        <f t="shared" si="3"/>
        <v>5.0281317720588943</v>
      </c>
      <c r="I256">
        <v>9.3727757840945209E-6</v>
      </c>
      <c r="J256" t="s">
        <v>2275</v>
      </c>
      <c r="K256" t="s">
        <v>2276</v>
      </c>
      <c r="L256">
        <v>104.768931708729</v>
      </c>
      <c r="M256">
        <v>103.57723703002399</v>
      </c>
      <c r="N256">
        <v>213.66773917864001</v>
      </c>
      <c r="O256">
        <v>208.59944492389499</v>
      </c>
      <c r="P256" t="s">
        <v>2276</v>
      </c>
    </row>
    <row r="257" spans="1:16" x14ac:dyDescent="0.15">
      <c r="A257" t="s">
        <v>466</v>
      </c>
      <c r="B257">
        <v>1836.6005700717899</v>
      </c>
      <c r="C257">
        <v>0.80556330618044902</v>
      </c>
      <c r="D257">
        <v>0.84980927836669495</v>
      </c>
      <c r="E257">
        <v>8.8602285553889298E-2</v>
      </c>
      <c r="F257">
        <v>9.0919021009959398</v>
      </c>
      <c r="G257">
        <v>9.7321305419160404E-20</v>
      </c>
      <c r="H257">
        <f t="shared" si="3"/>
        <v>17.11541382278936</v>
      </c>
      <c r="I257">
        <v>7.6663064786658297E-18</v>
      </c>
      <c r="J257" t="s">
        <v>467</v>
      </c>
      <c r="K257" t="s">
        <v>468</v>
      </c>
      <c r="L257">
        <v>1248.16063833765</v>
      </c>
      <c r="M257">
        <v>1106.82121884149</v>
      </c>
      <c r="N257">
        <v>2149.3957095946498</v>
      </c>
      <c r="O257">
        <v>2091.0822405785502</v>
      </c>
      <c r="P257" t="s">
        <v>468</v>
      </c>
    </row>
    <row r="258" spans="1:16" x14ac:dyDescent="0.15">
      <c r="A258" t="s">
        <v>934</v>
      </c>
      <c r="B258">
        <v>1241.2029472193999</v>
      </c>
      <c r="C258">
        <v>0.80426892323941301</v>
      </c>
      <c r="D258">
        <v>0.88062139037812803</v>
      </c>
      <c r="E258">
        <v>0.11230936784042</v>
      </c>
      <c r="F258">
        <v>7.1611917928537601</v>
      </c>
      <c r="G258">
        <v>7.9978658955508905E-13</v>
      </c>
      <c r="H258">
        <f t="shared" si="3"/>
        <v>10.503159365558306</v>
      </c>
      <c r="I258">
        <v>3.1393564869623602E-11</v>
      </c>
      <c r="J258" t="s">
        <v>935</v>
      </c>
      <c r="K258" t="s">
        <v>936</v>
      </c>
      <c r="L258">
        <v>915.72075887725805</v>
      </c>
      <c r="M258">
        <v>699.36035250850705</v>
      </c>
      <c r="N258">
        <v>1522.38264164781</v>
      </c>
      <c r="O258">
        <v>1446.2046882833399</v>
      </c>
      <c r="P258" t="s">
        <v>936</v>
      </c>
    </row>
    <row r="259" spans="1:16" hidden="1" x14ac:dyDescent="0.15">
      <c r="A259" t="s">
        <v>3617</v>
      </c>
      <c r="B259">
        <v>29.132363083875902</v>
      </c>
      <c r="C259">
        <v>0.80425859720346504</v>
      </c>
      <c r="D259">
        <v>2.3476875372012698</v>
      </c>
      <c r="E259">
        <v>0.198295975989349</v>
      </c>
      <c r="F259">
        <v>4.0558493090483303</v>
      </c>
      <c r="G259">
        <v>4.9952458099253002E-5</v>
      </c>
      <c r="H259">
        <f t="shared" ref="H259:H322" si="4">-LOG(I259)</f>
        <v>3.2982446266813437</v>
      </c>
      <c r="I259">
        <v>5.0321707997162701E-4</v>
      </c>
      <c r="J259" t="s">
        <v>3618</v>
      </c>
      <c r="K259" t="s">
        <v>3619</v>
      </c>
      <c r="L259">
        <v>6.0443614447343696</v>
      </c>
      <c r="M259">
        <v>8.5601022338862496</v>
      </c>
      <c r="N259">
        <v>41.970448767232803</v>
      </c>
      <c r="O259">
        <v>33.070643707446699</v>
      </c>
      <c r="P259" t="s">
        <v>3619</v>
      </c>
    </row>
    <row r="260" spans="1:16" hidden="1" x14ac:dyDescent="0.15">
      <c r="A260" t="s">
        <v>3545</v>
      </c>
      <c r="B260">
        <v>62.697184426422297</v>
      </c>
      <c r="C260">
        <v>0.80259845747133396</v>
      </c>
      <c r="D260">
        <v>1.3280504599352101</v>
      </c>
      <c r="E260">
        <v>0.196344293453594</v>
      </c>
      <c r="F260">
        <v>4.0877096214717801</v>
      </c>
      <c r="G260">
        <v>4.3565297374457402E-5</v>
      </c>
      <c r="H260">
        <f t="shared" si="4"/>
        <v>3.3489163284009975</v>
      </c>
      <c r="I260">
        <v>4.4779956936846999E-4</v>
      </c>
      <c r="J260" t="s">
        <v>3546</v>
      </c>
      <c r="K260" t="s">
        <v>3547</v>
      </c>
      <c r="L260">
        <v>46.3401044096302</v>
      </c>
      <c r="M260">
        <v>31.672378265379098</v>
      </c>
      <c r="N260">
        <v>94.115551781067495</v>
      </c>
      <c r="O260">
        <v>100.483878957242</v>
      </c>
      <c r="P260" t="s">
        <v>3547</v>
      </c>
    </row>
    <row r="261" spans="1:16" hidden="1" x14ac:dyDescent="0.15">
      <c r="A261" t="s">
        <v>3668</v>
      </c>
      <c r="B261">
        <v>30.403055363879901</v>
      </c>
      <c r="C261">
        <v>0.80167106716070202</v>
      </c>
      <c r="D261">
        <v>1.82646137676919</v>
      </c>
      <c r="E261">
        <v>0.19873987157523701</v>
      </c>
      <c r="F261">
        <v>4.0337706812757697</v>
      </c>
      <c r="G261">
        <v>5.4888886184803403E-5</v>
      </c>
      <c r="H261">
        <f t="shared" si="4"/>
        <v>3.2634062498026184</v>
      </c>
      <c r="I261">
        <v>5.45247584386143E-4</v>
      </c>
      <c r="J261" t="s">
        <v>3669</v>
      </c>
      <c r="K261" t="s">
        <v>3670</v>
      </c>
      <c r="L261">
        <v>19.140477908325501</v>
      </c>
      <c r="M261">
        <v>13.696163574218</v>
      </c>
      <c r="N261">
        <v>71.222579726213198</v>
      </c>
      <c r="O261">
        <v>44.518174221562901</v>
      </c>
      <c r="P261" t="s">
        <v>3670</v>
      </c>
    </row>
    <row r="262" spans="1:16" hidden="1" x14ac:dyDescent="0.15">
      <c r="A262" t="s">
        <v>3201</v>
      </c>
      <c r="B262">
        <v>24.097588958031199</v>
      </c>
      <c r="C262">
        <v>0.80112105190219196</v>
      </c>
      <c r="D262">
        <v>3.32054717636171</v>
      </c>
      <c r="E262">
        <v>0.18760962974780199</v>
      </c>
      <c r="F262">
        <v>4.2701488883012901</v>
      </c>
      <c r="G262">
        <v>1.9534251908721902E-5</v>
      </c>
      <c r="H262">
        <f t="shared" si="4"/>
        <v>3.6527278277518676</v>
      </c>
      <c r="I262">
        <v>2.2247036751256999E-4</v>
      </c>
      <c r="J262" t="s">
        <v>3202</v>
      </c>
      <c r="K262" t="s">
        <v>3203</v>
      </c>
      <c r="L262">
        <v>6.0443614447343696</v>
      </c>
      <c r="M262">
        <v>1.71202044677725</v>
      </c>
      <c r="N262">
        <v>35.611289863106599</v>
      </c>
      <c r="O262">
        <v>39.430382881955701</v>
      </c>
      <c r="P262" t="s">
        <v>3203</v>
      </c>
    </row>
    <row r="263" spans="1:16" x14ac:dyDescent="0.15">
      <c r="A263" t="s">
        <v>703</v>
      </c>
      <c r="B263">
        <v>897.35048183840195</v>
      </c>
      <c r="C263">
        <v>0.79892025594110605</v>
      </c>
      <c r="D263">
        <v>0.85875192483167495</v>
      </c>
      <c r="E263">
        <v>0.102012690378171</v>
      </c>
      <c r="F263">
        <v>7.8315771594634702</v>
      </c>
      <c r="G263">
        <v>4.8178752234970403E-15</v>
      </c>
      <c r="H263">
        <f t="shared" si="4"/>
        <v>12.598807440673873</v>
      </c>
      <c r="I263">
        <v>2.5187934735256701E-13</v>
      </c>
      <c r="J263" t="s">
        <v>704</v>
      </c>
      <c r="K263" t="s">
        <v>705</v>
      </c>
      <c r="L263">
        <v>581.26609226862195</v>
      </c>
      <c r="M263">
        <v>670.25600491329305</v>
      </c>
      <c r="N263">
        <v>1180.2598926058199</v>
      </c>
      <c r="O263">
        <v>1092.60319018064</v>
      </c>
      <c r="P263" t="s">
        <v>705</v>
      </c>
    </row>
    <row r="264" spans="1:16" x14ac:dyDescent="0.15">
      <c r="A264" t="s">
        <v>727</v>
      </c>
      <c r="B264">
        <v>1550.15680520315</v>
      </c>
      <c r="C264">
        <v>0.79872843342061495</v>
      </c>
      <c r="D264">
        <v>0.860426640477988</v>
      </c>
      <c r="E264">
        <v>0.103380818397598</v>
      </c>
      <c r="F264">
        <v>7.7260796132290501</v>
      </c>
      <c r="G264">
        <v>1.10909280100123E-14</v>
      </c>
      <c r="H264">
        <f t="shared" si="4"/>
        <v>12.251418359313828</v>
      </c>
      <c r="I264">
        <v>5.6050777430599499E-13</v>
      </c>
      <c r="J264" t="s">
        <v>728</v>
      </c>
      <c r="K264" t="s">
        <v>729</v>
      </c>
      <c r="L264">
        <v>929.82426891497096</v>
      </c>
      <c r="M264">
        <v>1196.7022922972999</v>
      </c>
      <c r="N264">
        <v>1942.0871293201401</v>
      </c>
      <c r="O264">
        <v>1924.45707420642</v>
      </c>
      <c r="P264" t="s">
        <v>729</v>
      </c>
    </row>
    <row r="265" spans="1:16" x14ac:dyDescent="0.15">
      <c r="A265" t="s">
        <v>640</v>
      </c>
      <c r="B265">
        <v>1016.36484579899</v>
      </c>
      <c r="C265">
        <v>0.794725650153981</v>
      </c>
      <c r="D265">
        <v>0.84921758043917395</v>
      </c>
      <c r="E265">
        <v>9.76176175997817E-2</v>
      </c>
      <c r="F265">
        <v>8.1412112863913908</v>
      </c>
      <c r="G265">
        <v>3.91342775342223E-16</v>
      </c>
      <c r="H265">
        <f t="shared" si="4"/>
        <v>13.647900138612329</v>
      </c>
      <c r="I265">
        <v>2.2495718114340399E-14</v>
      </c>
      <c r="J265" t="s">
        <v>641</v>
      </c>
      <c r="K265" t="s">
        <v>642</v>
      </c>
      <c r="L265">
        <v>656.820610327802</v>
      </c>
      <c r="M265">
        <v>659.12787200924095</v>
      </c>
      <c r="N265">
        <v>1210.7838553456299</v>
      </c>
      <c r="O265">
        <v>1160.01642543044</v>
      </c>
      <c r="P265" t="s">
        <v>642</v>
      </c>
    </row>
    <row r="266" spans="1:16" hidden="1" x14ac:dyDescent="0.15">
      <c r="A266" t="s">
        <v>3830</v>
      </c>
      <c r="B266">
        <v>46.776379133875601</v>
      </c>
      <c r="C266">
        <v>0.79399966459634197</v>
      </c>
      <c r="D266">
        <v>1.6224433175272899</v>
      </c>
      <c r="E266">
        <v>0.20073540390806399</v>
      </c>
      <c r="F266">
        <v>3.9554540411814401</v>
      </c>
      <c r="G266">
        <v>7.6389432970202094E-5</v>
      </c>
      <c r="H266">
        <f t="shared" si="4"/>
        <v>3.1386519023939745</v>
      </c>
      <c r="I266">
        <v>7.2668818234947598E-4</v>
      </c>
      <c r="J266" t="s">
        <v>3831</v>
      </c>
      <c r="K266" t="s">
        <v>3832</v>
      </c>
      <c r="L266">
        <v>20.147871482447901</v>
      </c>
      <c r="M266">
        <v>23.1122760314929</v>
      </c>
      <c r="N266">
        <v>62.319757260436603</v>
      </c>
      <c r="O266">
        <v>71.229078754500605</v>
      </c>
      <c r="P266" t="s">
        <v>3832</v>
      </c>
    </row>
    <row r="267" spans="1:16" hidden="1" x14ac:dyDescent="0.15">
      <c r="A267" t="s">
        <v>3335</v>
      </c>
      <c r="B267">
        <v>93.470508140405698</v>
      </c>
      <c r="C267">
        <v>0.79322352615218406</v>
      </c>
      <c r="D267">
        <v>1.1951227566360301</v>
      </c>
      <c r="E267">
        <v>0.18983625657158601</v>
      </c>
      <c r="F267">
        <v>4.1784616936600099</v>
      </c>
      <c r="G267">
        <v>2.9348741470873901E-5</v>
      </c>
      <c r="H267">
        <f t="shared" si="4"/>
        <v>3.4939085001130139</v>
      </c>
      <c r="I267">
        <v>3.2069449126146798E-4</v>
      </c>
      <c r="J267" t="s">
        <v>3336</v>
      </c>
      <c r="K267" t="s">
        <v>3337</v>
      </c>
      <c r="L267">
        <v>61.451008021466102</v>
      </c>
      <c r="M267">
        <v>60.7767258605924</v>
      </c>
      <c r="N267">
        <v>176.78461753470799</v>
      </c>
      <c r="O267">
        <v>103.027774627046</v>
      </c>
      <c r="P267" t="s">
        <v>3337</v>
      </c>
    </row>
    <row r="268" spans="1:16" hidden="1" x14ac:dyDescent="0.15">
      <c r="A268" t="s">
        <v>2928</v>
      </c>
      <c r="B268">
        <v>16.1139241278069</v>
      </c>
      <c r="C268">
        <v>0.79282067259752098</v>
      </c>
      <c r="D268">
        <v>2.4765501522339002</v>
      </c>
      <c r="E268">
        <v>0.179101605340863</v>
      </c>
      <c r="F268">
        <v>4.42665307822696</v>
      </c>
      <c r="G268">
        <v>9.5706470750847102E-6</v>
      </c>
      <c r="H268">
        <f t="shared" si="4"/>
        <v>3.9237926592408612</v>
      </c>
      <c r="I268">
        <v>1.1918108662597799E-4</v>
      </c>
      <c r="J268" t="s">
        <v>2929</v>
      </c>
      <c r="K268" t="s">
        <v>2930</v>
      </c>
      <c r="L268">
        <v>11.0813293153464</v>
      </c>
      <c r="M268">
        <v>5.1360613403317501</v>
      </c>
      <c r="N268">
        <v>45.785944109708502</v>
      </c>
      <c r="O268">
        <v>43.2462263866611</v>
      </c>
      <c r="P268" t="s">
        <v>2930</v>
      </c>
    </row>
    <row r="269" spans="1:16" x14ac:dyDescent="0.15">
      <c r="A269" t="s">
        <v>844</v>
      </c>
      <c r="B269">
        <v>1228.8575938138599</v>
      </c>
      <c r="C269">
        <v>0.79272330207284702</v>
      </c>
      <c r="D269">
        <v>0.86000906498497598</v>
      </c>
      <c r="E269">
        <v>0.10709725832781</v>
      </c>
      <c r="F269">
        <v>7.4019009865446499</v>
      </c>
      <c r="G269">
        <v>1.34248589276861E-13</v>
      </c>
      <c r="H269">
        <f t="shared" si="4"/>
        <v>11.23386947651715</v>
      </c>
      <c r="I269">
        <v>5.8362048004983796E-12</v>
      </c>
      <c r="J269" t="s">
        <v>845</v>
      </c>
      <c r="K269" t="s">
        <v>846</v>
      </c>
      <c r="L269">
        <v>864.34368659701602</v>
      </c>
      <c r="M269">
        <v>727.60868988033099</v>
      </c>
      <c r="N269">
        <v>1578.3432400041199</v>
      </c>
      <c r="O269">
        <v>1307.5623742790499</v>
      </c>
      <c r="P269" t="s">
        <v>846</v>
      </c>
    </row>
    <row r="270" spans="1:16" hidden="1" x14ac:dyDescent="0.15">
      <c r="A270" t="s">
        <v>3548</v>
      </c>
      <c r="B270">
        <v>73.299544338215597</v>
      </c>
      <c r="C270">
        <v>0.79009107037952697</v>
      </c>
      <c r="D270">
        <v>1.2810904386417701</v>
      </c>
      <c r="E270">
        <v>0.193434977285599</v>
      </c>
      <c r="F270">
        <v>4.0845305304479202</v>
      </c>
      <c r="G270">
        <v>4.4166019510742303E-5</v>
      </c>
      <c r="H270">
        <f t="shared" si="4"/>
        <v>3.3433366415913008</v>
      </c>
      <c r="I270">
        <v>4.5358988200321201E-4</v>
      </c>
      <c r="J270" t="s">
        <v>3549</v>
      </c>
      <c r="K270" t="s">
        <v>3550</v>
      </c>
      <c r="L270">
        <v>37.273562242528598</v>
      </c>
      <c r="M270">
        <v>41.088490722654001</v>
      </c>
      <c r="N270">
        <v>101.74654246601899</v>
      </c>
      <c r="O270">
        <v>89.036348443125803</v>
      </c>
      <c r="P270" t="s">
        <v>3550</v>
      </c>
    </row>
    <row r="271" spans="1:16" x14ac:dyDescent="0.15">
      <c r="A271" t="s">
        <v>505</v>
      </c>
      <c r="B271">
        <v>2164.2603817951599</v>
      </c>
      <c r="C271">
        <v>0.78928850474476697</v>
      </c>
      <c r="D271">
        <v>0.83298543147787096</v>
      </c>
      <c r="E271">
        <v>8.9588771033538905E-2</v>
      </c>
      <c r="F271">
        <v>8.8101276045999697</v>
      </c>
      <c r="G271">
        <v>1.2500348223910001E-18</v>
      </c>
      <c r="H271">
        <f t="shared" si="4"/>
        <v>16.039360980609374</v>
      </c>
      <c r="I271">
        <v>9.13353756673518E-17</v>
      </c>
      <c r="J271" t="s">
        <v>506</v>
      </c>
      <c r="K271" t="s">
        <v>507</v>
      </c>
      <c r="L271">
        <v>1462.73546962572</v>
      </c>
      <c r="M271">
        <v>1690.62019119253</v>
      </c>
      <c r="N271">
        <v>2888.3299742541099</v>
      </c>
      <c r="O271">
        <v>2733.41589720396</v>
      </c>
      <c r="P271" t="s">
        <v>507</v>
      </c>
    </row>
    <row r="272" spans="1:16" hidden="1" x14ac:dyDescent="0.15">
      <c r="A272" t="s">
        <v>2208</v>
      </c>
      <c r="B272">
        <v>197.781959569387</v>
      </c>
      <c r="C272">
        <v>0.78878892762614905</v>
      </c>
      <c r="D272">
        <v>0.97174947701247105</v>
      </c>
      <c r="E272">
        <v>0.15654658894062001</v>
      </c>
      <c r="F272">
        <v>5.0386848602964198</v>
      </c>
      <c r="G272">
        <v>4.6874154713345698E-7</v>
      </c>
      <c r="H272">
        <f t="shared" si="4"/>
        <v>5.1109376147352696</v>
      </c>
      <c r="I272">
        <v>7.7457305520186594E-6</v>
      </c>
      <c r="J272" t="s">
        <v>2209</v>
      </c>
      <c r="K272" t="s">
        <v>2210</v>
      </c>
      <c r="L272">
        <v>138.01291965476801</v>
      </c>
      <c r="M272">
        <v>127.545523284905</v>
      </c>
      <c r="N272">
        <v>293.79314137063</v>
      </c>
      <c r="O272">
        <v>226.40671461252001</v>
      </c>
      <c r="P272" t="s">
        <v>2210</v>
      </c>
    </row>
    <row r="273" spans="1:16" hidden="1" x14ac:dyDescent="0.15">
      <c r="A273" t="s">
        <v>3395</v>
      </c>
      <c r="B273">
        <v>78.353967516068494</v>
      </c>
      <c r="C273">
        <v>0.78738434828459802</v>
      </c>
      <c r="D273">
        <v>1.2080181444921501</v>
      </c>
      <c r="E273">
        <v>0.18945899344474099</v>
      </c>
      <c r="F273">
        <v>4.1559618467742698</v>
      </c>
      <c r="G273">
        <v>3.23921881128742E-5</v>
      </c>
      <c r="H273">
        <f t="shared" si="4"/>
        <v>3.4586105672538272</v>
      </c>
      <c r="I273">
        <v>3.4784793759103902E-4</v>
      </c>
      <c r="J273" t="s">
        <v>3396</v>
      </c>
      <c r="K273" t="s">
        <v>3397</v>
      </c>
      <c r="L273">
        <v>43.317923687262997</v>
      </c>
      <c r="M273">
        <v>43.656521392819897</v>
      </c>
      <c r="N273">
        <v>95.387383561892705</v>
      </c>
      <c r="O273">
        <v>105.57167029684901</v>
      </c>
      <c r="P273" t="s">
        <v>3397</v>
      </c>
    </row>
    <row r="274" spans="1:16" hidden="1" x14ac:dyDescent="0.15">
      <c r="A274" t="s">
        <v>3722</v>
      </c>
      <c r="B274">
        <v>35.973993441362303</v>
      </c>
      <c r="C274">
        <v>0.786496766041752</v>
      </c>
      <c r="D274">
        <v>2.1914352405136399</v>
      </c>
      <c r="E274">
        <v>0.196536927139986</v>
      </c>
      <c r="F274">
        <v>4.0017760401919702</v>
      </c>
      <c r="G274">
        <v>6.2868792776338698E-5</v>
      </c>
      <c r="H274">
        <f t="shared" si="4"/>
        <v>3.2108111893332567</v>
      </c>
      <c r="I274">
        <v>6.1544438061679702E-4</v>
      </c>
      <c r="J274" t="s">
        <v>3723</v>
      </c>
      <c r="K274" t="s">
        <v>3724</v>
      </c>
      <c r="L274">
        <v>14.1035100377135</v>
      </c>
      <c r="M274">
        <v>10.2721226806635</v>
      </c>
      <c r="N274">
        <v>63.591589041261798</v>
      </c>
      <c r="O274">
        <v>47.062069891366498</v>
      </c>
      <c r="P274" t="s">
        <v>3724</v>
      </c>
    </row>
    <row r="275" spans="1:16" hidden="1" x14ac:dyDescent="0.15">
      <c r="A275" t="s">
        <v>1531</v>
      </c>
      <c r="B275">
        <v>395.33895487355397</v>
      </c>
      <c r="C275">
        <v>0.78527723250256198</v>
      </c>
      <c r="D275">
        <v>0.90289806288624697</v>
      </c>
      <c r="E275">
        <v>0.13435784174476201</v>
      </c>
      <c r="F275">
        <v>5.8446698927654799</v>
      </c>
      <c r="G275">
        <v>5.0757378563505603E-9</v>
      </c>
      <c r="H275">
        <f t="shared" si="4"/>
        <v>6.9165395319805478</v>
      </c>
      <c r="I275">
        <v>1.21188237125346E-7</v>
      </c>
      <c r="J275" t="s">
        <v>1532</v>
      </c>
      <c r="K275" t="s">
        <v>1533</v>
      </c>
      <c r="L275">
        <v>292.14413649549499</v>
      </c>
      <c r="M275">
        <v>239.682862548815</v>
      </c>
      <c r="N275">
        <v>466.76226356286202</v>
      </c>
      <c r="O275">
        <v>525.314455814442</v>
      </c>
      <c r="P275" t="s">
        <v>1533</v>
      </c>
    </row>
    <row r="276" spans="1:16" hidden="1" x14ac:dyDescent="0.15">
      <c r="A276" t="s">
        <v>2050</v>
      </c>
      <c r="B276">
        <v>299.14324046016998</v>
      </c>
      <c r="C276">
        <v>0.78474186060191897</v>
      </c>
      <c r="D276">
        <v>0.954119820756824</v>
      </c>
      <c r="E276">
        <v>0.15097433248211101</v>
      </c>
      <c r="F276">
        <v>5.1978495132270597</v>
      </c>
      <c r="G276">
        <v>2.0160723201279298E-7</v>
      </c>
      <c r="H276">
        <f t="shared" si="4"/>
        <v>5.4448160088849935</v>
      </c>
      <c r="I276">
        <v>3.5907402600340199E-6</v>
      </c>
      <c r="J276" t="s">
        <v>2051</v>
      </c>
      <c r="K276" t="s">
        <v>2052</v>
      </c>
      <c r="L276">
        <v>154.13121684072701</v>
      </c>
      <c r="M276">
        <v>188.32224914549801</v>
      </c>
      <c r="N276">
        <v>377.73403890509502</v>
      </c>
      <c r="O276">
        <v>287.46021068780601</v>
      </c>
      <c r="P276" t="s">
        <v>2052</v>
      </c>
    </row>
    <row r="277" spans="1:16" hidden="1" x14ac:dyDescent="0.15">
      <c r="A277" t="s">
        <v>3051</v>
      </c>
      <c r="B277">
        <v>97.486676419868104</v>
      </c>
      <c r="C277">
        <v>0.78321522640040597</v>
      </c>
      <c r="D277">
        <v>1.07284602707004</v>
      </c>
      <c r="E277">
        <v>0.18002917320569101</v>
      </c>
      <c r="F277">
        <v>4.3504906035731796</v>
      </c>
      <c r="G277">
        <v>1.3583327626993601E-5</v>
      </c>
      <c r="H277">
        <f t="shared" si="4"/>
        <v>3.7896348702861196</v>
      </c>
      <c r="I277">
        <v>1.62317419495374E-4</v>
      </c>
      <c r="J277" t="s">
        <v>3052</v>
      </c>
      <c r="K277" t="s">
        <v>3053</v>
      </c>
      <c r="L277">
        <v>73.539730910934907</v>
      </c>
      <c r="M277">
        <v>71.048848541255893</v>
      </c>
      <c r="N277">
        <v>139.901495890776</v>
      </c>
      <c r="O277">
        <v>164.08127070233201</v>
      </c>
      <c r="P277" t="s">
        <v>3053</v>
      </c>
    </row>
    <row r="278" spans="1:16" x14ac:dyDescent="0.15">
      <c r="A278" t="s">
        <v>484</v>
      </c>
      <c r="B278">
        <v>1500.09281666931</v>
      </c>
      <c r="C278">
        <v>0.78120202670966898</v>
      </c>
      <c r="D278">
        <v>0.82188700650533597</v>
      </c>
      <c r="E278">
        <v>8.6614604226288097E-2</v>
      </c>
      <c r="F278">
        <v>9.0192876096127108</v>
      </c>
      <c r="G278">
        <v>1.8931636703886798E-19</v>
      </c>
      <c r="H278">
        <f t="shared" si="4"/>
        <v>16.840383966456532</v>
      </c>
      <c r="I278">
        <v>1.4441623998832901E-17</v>
      </c>
      <c r="J278" t="s">
        <v>485</v>
      </c>
      <c r="K278" t="s">
        <v>486</v>
      </c>
      <c r="L278">
        <v>997.31963838117201</v>
      </c>
      <c r="M278">
        <v>988.69180801386199</v>
      </c>
      <c r="N278">
        <v>1677.5461189084899</v>
      </c>
      <c r="O278">
        <v>1832.8768300934901</v>
      </c>
      <c r="P278" t="s">
        <v>486</v>
      </c>
    </row>
    <row r="279" spans="1:16" hidden="1" x14ac:dyDescent="0.15">
      <c r="A279" t="s">
        <v>3950</v>
      </c>
      <c r="B279">
        <v>31.4901942867793</v>
      </c>
      <c r="C279">
        <v>0.78058894465386697</v>
      </c>
      <c r="D279">
        <v>1.7085474491477801</v>
      </c>
      <c r="E279">
        <v>0.19971757603090401</v>
      </c>
      <c r="F279">
        <v>3.9084639427682699</v>
      </c>
      <c r="G279">
        <v>9.2884806680381307E-5</v>
      </c>
      <c r="H279">
        <f t="shared" si="4"/>
        <v>3.0671560752276275</v>
      </c>
      <c r="I279">
        <v>8.5672990131280995E-4</v>
      </c>
      <c r="J279" t="s">
        <v>3951</v>
      </c>
      <c r="K279" t="s">
        <v>3952</v>
      </c>
      <c r="L279">
        <v>17.125690760080701</v>
      </c>
      <c r="M279">
        <v>17.120204467772499</v>
      </c>
      <c r="N279">
        <v>64.863420822087093</v>
      </c>
      <c r="O279">
        <v>47.062069891366498</v>
      </c>
      <c r="P279" t="s">
        <v>3952</v>
      </c>
    </row>
    <row r="280" spans="1:16" hidden="1" x14ac:dyDescent="0.15">
      <c r="A280" t="s">
        <v>3962</v>
      </c>
      <c r="B280">
        <v>262.22071533658698</v>
      </c>
      <c r="C280">
        <v>0.77897123605066898</v>
      </c>
      <c r="D280">
        <v>1.41532712700703</v>
      </c>
      <c r="E280">
        <v>0.19958307617962301</v>
      </c>
      <c r="F280">
        <v>3.9029924328333498</v>
      </c>
      <c r="G280">
        <v>9.5010674248930302E-5</v>
      </c>
      <c r="H280">
        <f t="shared" si="4"/>
        <v>3.0588356684193254</v>
      </c>
      <c r="I280">
        <v>8.7330175229896698E-4</v>
      </c>
      <c r="J280" t="s">
        <v>3963</v>
      </c>
      <c r="K280" t="s">
        <v>3964</v>
      </c>
      <c r="L280">
        <v>183.34563049027599</v>
      </c>
      <c r="M280">
        <v>109.569308593744</v>
      </c>
      <c r="N280">
        <v>399.35517917912398</v>
      </c>
      <c r="O280">
        <v>380.312402635637</v>
      </c>
      <c r="P280" t="s">
        <v>3964</v>
      </c>
    </row>
    <row r="281" spans="1:16" hidden="1" x14ac:dyDescent="0.15">
      <c r="A281" t="s">
        <v>4019</v>
      </c>
      <c r="B281">
        <v>32.351913918667002</v>
      </c>
      <c r="C281">
        <v>0.77723711562286801</v>
      </c>
      <c r="D281">
        <v>1.6488667637788801</v>
      </c>
      <c r="E281">
        <v>0.20014916761710699</v>
      </c>
      <c r="F281">
        <v>3.8832892730773398</v>
      </c>
      <c r="G281">
        <v>1.0305284522021299E-4</v>
      </c>
      <c r="H281">
        <f t="shared" si="4"/>
        <v>3.0296898574092337</v>
      </c>
      <c r="I281">
        <v>9.33921003444379E-4</v>
      </c>
      <c r="J281" t="s">
        <v>4020</v>
      </c>
      <c r="K281" t="s">
        <v>4021</v>
      </c>
      <c r="L281">
        <v>21.1552650565703</v>
      </c>
      <c r="M281">
        <v>17.120204467772499</v>
      </c>
      <c r="N281">
        <v>63.591589041261798</v>
      </c>
      <c r="O281">
        <v>55.965704735679097</v>
      </c>
      <c r="P281" t="s">
        <v>4021</v>
      </c>
    </row>
    <row r="282" spans="1:16" hidden="1" x14ac:dyDescent="0.15">
      <c r="A282" t="s">
        <v>3422</v>
      </c>
      <c r="B282">
        <v>18.417108225701899</v>
      </c>
      <c r="C282">
        <v>0.77466750844302301</v>
      </c>
      <c r="D282">
        <v>2.1611155328571998</v>
      </c>
      <c r="E282">
        <v>0.18720180568299</v>
      </c>
      <c r="F282">
        <v>4.1381412194007003</v>
      </c>
      <c r="G282">
        <v>3.50130852270431E-5</v>
      </c>
      <c r="H282">
        <f t="shared" si="4"/>
        <v>3.4284683471080584</v>
      </c>
      <c r="I282">
        <v>3.7284785840105899E-4</v>
      </c>
      <c r="J282" t="s">
        <v>3423</v>
      </c>
      <c r="K282" t="s">
        <v>3424</v>
      </c>
      <c r="L282">
        <v>8.0591485929791702</v>
      </c>
      <c r="M282">
        <v>11.984143127440801</v>
      </c>
      <c r="N282">
        <v>57.232430137135601</v>
      </c>
      <c r="O282">
        <v>33.070643707446699</v>
      </c>
      <c r="P282" t="s">
        <v>3424</v>
      </c>
    </row>
    <row r="283" spans="1:16" x14ac:dyDescent="0.15">
      <c r="A283" t="s">
        <v>784</v>
      </c>
      <c r="B283">
        <v>1882.6182367424799</v>
      </c>
      <c r="C283">
        <v>0.77451083857629399</v>
      </c>
      <c r="D283">
        <v>0.83291098439331201</v>
      </c>
      <c r="E283">
        <v>0.102449343900073</v>
      </c>
      <c r="F283">
        <v>7.5599394695170803</v>
      </c>
      <c r="G283">
        <v>4.03256975283721E-14</v>
      </c>
      <c r="H283">
        <f t="shared" si="4"/>
        <v>11.723892879751094</v>
      </c>
      <c r="I283">
        <v>1.8884570861838799E-12</v>
      </c>
      <c r="J283" t="s">
        <v>785</v>
      </c>
      <c r="K283" t="s">
        <v>786</v>
      </c>
      <c r="L283">
        <v>1206.85750179863</v>
      </c>
      <c r="M283">
        <v>1477.4736455687701</v>
      </c>
      <c r="N283">
        <v>2331.2676542526601</v>
      </c>
      <c r="O283">
        <v>2454.8593213604699</v>
      </c>
      <c r="P283" t="s">
        <v>786</v>
      </c>
    </row>
    <row r="284" spans="1:16" x14ac:dyDescent="0.15">
      <c r="A284" t="s">
        <v>538</v>
      </c>
      <c r="B284">
        <v>2479.7848337907999</v>
      </c>
      <c r="C284">
        <v>0.773418942746808</v>
      </c>
      <c r="D284">
        <v>0.81633799487332404</v>
      </c>
      <c r="E284">
        <v>8.9535535705824398E-2</v>
      </c>
      <c r="F284">
        <v>8.6381226922898406</v>
      </c>
      <c r="G284">
        <v>5.7144230952067704E-18</v>
      </c>
      <c r="H284">
        <f t="shared" si="4"/>
        <v>15.407175877959485</v>
      </c>
      <c r="I284">
        <v>3.9158326396476201E-16</v>
      </c>
      <c r="J284" t="s">
        <v>539</v>
      </c>
      <c r="K284" t="s">
        <v>540</v>
      </c>
      <c r="L284">
        <v>1768.98311615893</v>
      </c>
      <c r="M284">
        <v>1783.0692953185101</v>
      </c>
      <c r="N284">
        <v>3051.1244421997399</v>
      </c>
      <c r="O284">
        <v>3204.0365961176299</v>
      </c>
      <c r="P284" t="s">
        <v>540</v>
      </c>
    </row>
    <row r="285" spans="1:16" hidden="1" x14ac:dyDescent="0.15">
      <c r="A285" t="s">
        <v>3263</v>
      </c>
      <c r="B285">
        <v>102.27268363554199</v>
      </c>
      <c r="C285">
        <v>0.77308793125738995</v>
      </c>
      <c r="D285">
        <v>1.1114547303120501</v>
      </c>
      <c r="E285">
        <v>0.183035222950579</v>
      </c>
      <c r="F285">
        <v>4.2237112551070499</v>
      </c>
      <c r="G285">
        <v>2.4031189914660001E-5</v>
      </c>
      <c r="H285">
        <f t="shared" si="4"/>
        <v>3.5712295535859182</v>
      </c>
      <c r="I285">
        <v>2.6839254371538798E-4</v>
      </c>
      <c r="J285" t="s">
        <v>3264</v>
      </c>
      <c r="K285" t="s">
        <v>3265</v>
      </c>
      <c r="L285">
        <v>57.421433724976602</v>
      </c>
      <c r="M285">
        <v>62.488746307369603</v>
      </c>
      <c r="N285">
        <v>123.367682740048</v>
      </c>
      <c r="O285">
        <v>136.09841833449201</v>
      </c>
      <c r="P285" t="s">
        <v>3265</v>
      </c>
    </row>
    <row r="286" spans="1:16" hidden="1" x14ac:dyDescent="0.15">
      <c r="A286" t="s">
        <v>1060</v>
      </c>
      <c r="B286">
        <v>673.26180476772697</v>
      </c>
      <c r="C286">
        <v>0.77194087807029899</v>
      </c>
      <c r="D286">
        <v>0.84824241390936705</v>
      </c>
      <c r="E286">
        <v>0.11382971154429899</v>
      </c>
      <c r="F286">
        <v>6.78154119515521</v>
      </c>
      <c r="G286">
        <v>1.1890056249320299E-11</v>
      </c>
      <c r="H286">
        <f t="shared" si="4"/>
        <v>9.3862982112343669</v>
      </c>
      <c r="I286">
        <v>4.1086749928206702E-10</v>
      </c>
      <c r="J286" t="s">
        <v>1061</v>
      </c>
      <c r="K286" t="s">
        <v>1062</v>
      </c>
      <c r="L286">
        <v>409.00179109369299</v>
      </c>
      <c r="M286">
        <v>455.39743884274901</v>
      </c>
      <c r="N286">
        <v>822.87516219392796</v>
      </c>
      <c r="O286">
        <v>735.18584857323901</v>
      </c>
      <c r="P286" t="s">
        <v>1062</v>
      </c>
    </row>
    <row r="287" spans="1:16" hidden="1" x14ac:dyDescent="0.15">
      <c r="A287" t="s">
        <v>1522</v>
      </c>
      <c r="B287">
        <v>575.36816262392404</v>
      </c>
      <c r="C287">
        <v>0.77166560114307303</v>
      </c>
      <c r="D287">
        <v>0.87865532539380897</v>
      </c>
      <c r="E287">
        <v>0.131139063264055</v>
      </c>
      <c r="F287">
        <v>5.88433058721247</v>
      </c>
      <c r="G287">
        <v>3.9966827846316104E-9</v>
      </c>
      <c r="H287">
        <f t="shared" si="4"/>
        <v>7.017766702244324</v>
      </c>
      <c r="I287">
        <v>9.5991614841181703E-8</v>
      </c>
      <c r="J287" t="s">
        <v>1523</v>
      </c>
      <c r="K287" t="s">
        <v>1524</v>
      </c>
      <c r="L287">
        <v>418.06833326079402</v>
      </c>
      <c r="M287">
        <v>393.76470275876801</v>
      </c>
      <c r="N287">
        <v>721.12861972790904</v>
      </c>
      <c r="O287">
        <v>770.80038795048904</v>
      </c>
      <c r="P287" t="s">
        <v>1524</v>
      </c>
    </row>
    <row r="288" spans="1:16" hidden="1" x14ac:dyDescent="0.15">
      <c r="A288" t="s">
        <v>3308</v>
      </c>
      <c r="B288">
        <v>18.218777842383101</v>
      </c>
      <c r="C288">
        <v>0.77029108020382797</v>
      </c>
      <c r="D288">
        <v>2.4128419068052001</v>
      </c>
      <c r="E288">
        <v>0.18337279322869199</v>
      </c>
      <c r="F288">
        <v>4.2006835727433396</v>
      </c>
      <c r="G288">
        <v>2.6611029856589602E-5</v>
      </c>
      <c r="H288">
        <f t="shared" si="4"/>
        <v>3.5329006406864814</v>
      </c>
      <c r="I288">
        <v>2.9315638613131202E-4</v>
      </c>
      <c r="J288" t="s">
        <v>3309</v>
      </c>
      <c r="K288" t="s">
        <v>3310</v>
      </c>
      <c r="L288">
        <v>6.0443614447343696</v>
      </c>
      <c r="M288">
        <v>10.2721226806635</v>
      </c>
      <c r="N288">
        <v>52.145103013834699</v>
      </c>
      <c r="O288">
        <v>35.614539377250303</v>
      </c>
      <c r="P288" t="s">
        <v>3310</v>
      </c>
    </row>
    <row r="289" spans="1:16" hidden="1" x14ac:dyDescent="0.15">
      <c r="A289" t="s">
        <v>3500</v>
      </c>
      <c r="B289">
        <v>18.430726680758902</v>
      </c>
      <c r="C289">
        <v>0.76904715352686703</v>
      </c>
      <c r="D289">
        <v>2.9335976052638801</v>
      </c>
      <c r="E289">
        <v>0.187032378592661</v>
      </c>
      <c r="F289">
        <v>4.1118396681559597</v>
      </c>
      <c r="G289">
        <v>3.9251885759491897E-5</v>
      </c>
      <c r="H289">
        <f t="shared" si="4"/>
        <v>3.3890130281860071</v>
      </c>
      <c r="I289">
        <v>4.0830713754449202E-4</v>
      </c>
      <c r="J289" t="s">
        <v>3501</v>
      </c>
      <c r="K289" t="s">
        <v>3502</v>
      </c>
      <c r="L289">
        <v>4.0295742964895798</v>
      </c>
      <c r="M289">
        <v>4.2800511169431301</v>
      </c>
      <c r="N289">
        <v>35.611289863106599</v>
      </c>
      <c r="O289">
        <v>27.982852367839499</v>
      </c>
      <c r="P289" t="s">
        <v>3502</v>
      </c>
    </row>
    <row r="290" spans="1:16" x14ac:dyDescent="0.15">
      <c r="A290" t="s">
        <v>736</v>
      </c>
      <c r="B290">
        <v>787.51516956670696</v>
      </c>
      <c r="C290">
        <v>0.76795661427718398</v>
      </c>
      <c r="D290">
        <v>0.82282295410333395</v>
      </c>
      <c r="E290">
        <v>9.9680782239619695E-2</v>
      </c>
      <c r="F290">
        <v>7.7041591871853097</v>
      </c>
      <c r="G290">
        <v>1.31707584515288E-14</v>
      </c>
      <c r="H290">
        <f t="shared" si="4"/>
        <v>12.182170492573366</v>
      </c>
      <c r="I290">
        <v>6.5739970888309697E-13</v>
      </c>
      <c r="J290" t="s">
        <v>737</v>
      </c>
      <c r="K290" t="s">
        <v>738</v>
      </c>
      <c r="L290">
        <v>525.85944569189098</v>
      </c>
      <c r="M290">
        <v>547.84654296871997</v>
      </c>
      <c r="N290">
        <v>941.15551781067495</v>
      </c>
      <c r="O290">
        <v>959.048667515955</v>
      </c>
      <c r="P290" t="s">
        <v>738</v>
      </c>
    </row>
    <row r="291" spans="1:16" hidden="1" x14ac:dyDescent="0.15">
      <c r="A291" t="s">
        <v>1612</v>
      </c>
      <c r="B291">
        <v>390.68580670466503</v>
      </c>
      <c r="C291">
        <v>0.76751896265687503</v>
      </c>
      <c r="D291">
        <v>0.88181785041367799</v>
      </c>
      <c r="E291">
        <v>0.13370959028180501</v>
      </c>
      <c r="F291">
        <v>5.7401938113732998</v>
      </c>
      <c r="G291">
        <v>9.4568258838011093E-9</v>
      </c>
      <c r="H291">
        <f t="shared" si="4"/>
        <v>6.6687833929557669</v>
      </c>
      <c r="I291">
        <v>2.1439596475630599E-7</v>
      </c>
      <c r="J291" t="s">
        <v>1613</v>
      </c>
      <c r="K291" t="s">
        <v>1614</v>
      </c>
      <c r="L291">
        <v>234.722702770518</v>
      </c>
      <c r="M291">
        <v>269.64322036741697</v>
      </c>
      <c r="N291">
        <v>446.41295506965798</v>
      </c>
      <c r="O291">
        <v>484.61212509758502</v>
      </c>
      <c r="P291" t="s">
        <v>1614</v>
      </c>
    </row>
    <row r="292" spans="1:16" hidden="1" x14ac:dyDescent="0.15">
      <c r="A292" t="s">
        <v>1240</v>
      </c>
      <c r="B292">
        <v>147.231424622726</v>
      </c>
      <c r="C292">
        <v>0.76748394976196599</v>
      </c>
      <c r="D292">
        <v>6.9839926437428996</v>
      </c>
      <c r="E292">
        <v>0.12059823465462401</v>
      </c>
      <c r="F292">
        <v>6.3639733364251203</v>
      </c>
      <c r="G292">
        <v>1.9660028373559302E-10</v>
      </c>
      <c r="H292">
        <f t="shared" si="4"/>
        <v>8.2364326855478094</v>
      </c>
      <c r="I292">
        <v>5.8018609280510999E-9</v>
      </c>
      <c r="J292" t="s">
        <v>1241</v>
      </c>
      <c r="K292" t="s">
        <v>1242</v>
      </c>
      <c r="L292">
        <v>1.0073935741224</v>
      </c>
      <c r="M292">
        <v>10.2721226806635</v>
      </c>
      <c r="N292">
        <v>721.12861972790904</v>
      </c>
      <c r="O292">
        <v>725.01026589402397</v>
      </c>
      <c r="P292" t="s">
        <v>1242</v>
      </c>
    </row>
    <row r="293" spans="1:16" hidden="1" x14ac:dyDescent="0.15">
      <c r="A293" t="s">
        <v>4181</v>
      </c>
      <c r="B293">
        <v>40.403291398037297</v>
      </c>
      <c r="C293">
        <v>0.76586509145889703</v>
      </c>
      <c r="D293">
        <v>1.7229351065962901</v>
      </c>
      <c r="E293">
        <v>0.20070572356364999</v>
      </c>
      <c r="F293">
        <v>3.81586074308448</v>
      </c>
      <c r="G293">
        <v>1.3570902898352399E-4</v>
      </c>
      <c r="H293">
        <f t="shared" si="4"/>
        <v>2.9275173772998713</v>
      </c>
      <c r="I293">
        <v>1.18163303125712E-3</v>
      </c>
      <c r="J293" t="s">
        <v>4182</v>
      </c>
      <c r="K293" t="s">
        <v>4183</v>
      </c>
      <c r="L293">
        <v>14.1035100377135</v>
      </c>
      <c r="M293">
        <v>18.832224914549801</v>
      </c>
      <c r="N293">
        <v>58.504261917960903</v>
      </c>
      <c r="O293">
        <v>50.877913396071897</v>
      </c>
      <c r="P293" t="s">
        <v>4183</v>
      </c>
    </row>
    <row r="294" spans="1:16" x14ac:dyDescent="0.15">
      <c r="A294" t="s">
        <v>982</v>
      </c>
      <c r="B294">
        <v>621.74769029369099</v>
      </c>
      <c r="C294">
        <v>0.76480007579474196</v>
      </c>
      <c r="D294">
        <v>0.83214854163621399</v>
      </c>
      <c r="E294">
        <v>0.108980199652961</v>
      </c>
      <c r="F294">
        <v>7.01778927025447</v>
      </c>
      <c r="G294">
        <v>2.2540615582520498E-12</v>
      </c>
      <c r="H294">
        <f t="shared" si="4"/>
        <v>10.075092592503772</v>
      </c>
      <c r="I294">
        <v>8.41215773539666E-11</v>
      </c>
      <c r="J294" t="s">
        <v>983</v>
      </c>
      <c r="K294" t="s">
        <v>984</v>
      </c>
      <c r="L294">
        <v>440.23099189148701</v>
      </c>
      <c r="M294">
        <v>413.45293789670598</v>
      </c>
      <c r="N294">
        <v>747.83708712523901</v>
      </c>
      <c r="O294">
        <v>770.80038795048904</v>
      </c>
      <c r="P294" t="s">
        <v>984</v>
      </c>
    </row>
    <row r="295" spans="1:16" hidden="1" x14ac:dyDescent="0.15">
      <c r="A295" t="s">
        <v>3488</v>
      </c>
      <c r="B295">
        <v>17.219775451963901</v>
      </c>
      <c r="C295">
        <v>0.76399769503459303</v>
      </c>
      <c r="D295">
        <v>2.2773596689651998</v>
      </c>
      <c r="E295">
        <v>0.18551189840938601</v>
      </c>
      <c r="F295">
        <v>4.11832179814476</v>
      </c>
      <c r="G295">
        <v>3.8164152164897899E-5</v>
      </c>
      <c r="H295">
        <f t="shared" si="4"/>
        <v>3.3993516049224586</v>
      </c>
      <c r="I295">
        <v>3.9870198243587099E-4</v>
      </c>
      <c r="J295" t="s">
        <v>3489</v>
      </c>
      <c r="K295" t="s">
        <v>3490</v>
      </c>
      <c r="L295">
        <v>10.073935741224</v>
      </c>
      <c r="M295">
        <v>6.8480817871089998</v>
      </c>
      <c r="N295">
        <v>47.057775890533698</v>
      </c>
      <c r="O295">
        <v>34.342591542348501</v>
      </c>
      <c r="P295" t="s">
        <v>3490</v>
      </c>
    </row>
    <row r="296" spans="1:16" hidden="1" x14ac:dyDescent="0.15">
      <c r="A296" t="s">
        <v>2154</v>
      </c>
      <c r="B296">
        <v>249.47380782258699</v>
      </c>
      <c r="C296">
        <v>0.76383722146168498</v>
      </c>
      <c r="D296">
        <v>0.92361195225864501</v>
      </c>
      <c r="E296">
        <v>0.15035541784594</v>
      </c>
      <c r="F296">
        <v>5.0802108258203598</v>
      </c>
      <c r="G296">
        <v>3.7701622635575701E-7</v>
      </c>
      <c r="H296">
        <f t="shared" si="4"/>
        <v>5.1947279840988143</v>
      </c>
      <c r="I296">
        <v>6.3866338121075099E-6</v>
      </c>
      <c r="J296" t="s">
        <v>2155</v>
      </c>
      <c r="K296" t="s">
        <v>2156</v>
      </c>
      <c r="L296">
        <v>146.07206824774701</v>
      </c>
      <c r="M296">
        <v>167.77800378417101</v>
      </c>
      <c r="N296">
        <v>300.15230027475599</v>
      </c>
      <c r="O296">
        <v>296.363845532119</v>
      </c>
      <c r="P296" t="s">
        <v>2156</v>
      </c>
    </row>
    <row r="297" spans="1:16" hidden="1" x14ac:dyDescent="0.15">
      <c r="A297" t="s">
        <v>1084</v>
      </c>
      <c r="B297">
        <v>555.103450479</v>
      </c>
      <c r="C297">
        <v>0.762135557018912</v>
      </c>
      <c r="D297">
        <v>0.83609849777409695</v>
      </c>
      <c r="E297">
        <v>0.113558891444289</v>
      </c>
      <c r="F297">
        <v>6.7113684126866495</v>
      </c>
      <c r="G297">
        <v>1.92807620477673E-11</v>
      </c>
      <c r="H297">
        <f t="shared" si="4"/>
        <v>9.186145257678092</v>
      </c>
      <c r="I297">
        <v>6.5141048155256E-10</v>
      </c>
      <c r="J297" t="s">
        <v>1085</v>
      </c>
      <c r="K297" t="s">
        <v>1086</v>
      </c>
      <c r="L297">
        <v>414.03875896430498</v>
      </c>
      <c r="M297">
        <v>363.804344940166</v>
      </c>
      <c r="N297">
        <v>680.43000274150199</v>
      </c>
      <c r="O297">
        <v>705.93104837049702</v>
      </c>
      <c r="P297" t="s">
        <v>1086</v>
      </c>
    </row>
    <row r="298" spans="1:16" hidden="1" x14ac:dyDescent="0.15">
      <c r="A298" t="s">
        <v>3827</v>
      </c>
      <c r="B298">
        <v>22.871044855766801</v>
      </c>
      <c r="C298">
        <v>0.75993739026398399</v>
      </c>
      <c r="D298">
        <v>2.1572673690326898</v>
      </c>
      <c r="E298">
        <v>0.19207214744242901</v>
      </c>
      <c r="F298">
        <v>3.9565205074398602</v>
      </c>
      <c r="G298">
        <v>7.6049362499443796E-5</v>
      </c>
      <c r="H298">
        <f t="shared" si="4"/>
        <v>3.1402488541110105</v>
      </c>
      <c r="I298">
        <v>7.2402097155082701E-4</v>
      </c>
      <c r="J298" t="s">
        <v>3828</v>
      </c>
      <c r="K298" t="s">
        <v>3829</v>
      </c>
      <c r="L298">
        <v>9.0665421671015594</v>
      </c>
      <c r="M298">
        <v>10.2721226806635</v>
      </c>
      <c r="N298">
        <v>44.5141123288833</v>
      </c>
      <c r="O298">
        <v>41.974278551759298</v>
      </c>
      <c r="P298" t="s">
        <v>3829</v>
      </c>
    </row>
    <row r="299" spans="1:16" x14ac:dyDescent="0.15">
      <c r="A299" t="s">
        <v>559</v>
      </c>
      <c r="B299">
        <v>1839.7073539349101</v>
      </c>
      <c r="C299">
        <v>0.75896846005058005</v>
      </c>
      <c r="D299">
        <v>0.800333665982636</v>
      </c>
      <c r="E299">
        <v>8.8774167426132894E-2</v>
      </c>
      <c r="F299">
        <v>8.5494292095963793</v>
      </c>
      <c r="G299">
        <v>1.2369870968329701E-17</v>
      </c>
      <c r="H299">
        <f t="shared" si="4"/>
        <v>15.08862765748348</v>
      </c>
      <c r="I299">
        <v>8.15403070515601E-16</v>
      </c>
      <c r="J299" t="s">
        <v>560</v>
      </c>
      <c r="K299" t="s">
        <v>561</v>
      </c>
      <c r="L299">
        <v>1390.20313228891</v>
      </c>
      <c r="M299">
        <v>1230.9427012328399</v>
      </c>
      <c r="N299">
        <v>2279.1225512388201</v>
      </c>
      <c r="O299">
        <v>2281.8744158138202</v>
      </c>
      <c r="P299" t="s">
        <v>561</v>
      </c>
    </row>
    <row r="300" spans="1:16" hidden="1" x14ac:dyDescent="0.15">
      <c r="A300" t="s">
        <v>2634</v>
      </c>
      <c r="B300">
        <v>11.1698011626161</v>
      </c>
      <c r="C300">
        <v>0.75584587740489895</v>
      </c>
      <c r="D300">
        <v>2.9277347259057898</v>
      </c>
      <c r="E300">
        <v>0.163146741053911</v>
      </c>
      <c r="F300">
        <v>4.6329204771251504</v>
      </c>
      <c r="G300">
        <v>3.6054305950930101E-6</v>
      </c>
      <c r="H300">
        <f t="shared" si="4"/>
        <v>4.3017219703504432</v>
      </c>
      <c r="I300">
        <v>4.9920396903976207E-5</v>
      </c>
      <c r="J300" t="s">
        <v>2635</v>
      </c>
      <c r="K300" t="s">
        <v>2636</v>
      </c>
      <c r="L300">
        <v>6.0443614447343696</v>
      </c>
      <c r="M300">
        <v>3.4240408935544999</v>
      </c>
      <c r="N300">
        <v>17.805644931553299</v>
      </c>
      <c r="O300">
        <v>53.4218090658755</v>
      </c>
      <c r="P300" t="s">
        <v>2636</v>
      </c>
    </row>
    <row r="301" spans="1:16" x14ac:dyDescent="0.15">
      <c r="A301" t="s">
        <v>706</v>
      </c>
      <c r="B301">
        <v>1796.0265282713101</v>
      </c>
      <c r="C301">
        <v>0.75479541348018098</v>
      </c>
      <c r="D301">
        <v>0.80492848374787296</v>
      </c>
      <c r="E301">
        <v>9.6915695568520005E-2</v>
      </c>
      <c r="F301">
        <v>7.7881648483504495</v>
      </c>
      <c r="G301">
        <v>6.7989440522985001E-15</v>
      </c>
      <c r="H301">
        <f t="shared" si="4"/>
        <v>12.4529493939256</v>
      </c>
      <c r="I301">
        <v>3.52411933377472E-13</v>
      </c>
      <c r="J301" t="s">
        <v>707</v>
      </c>
      <c r="K301" t="s">
        <v>708</v>
      </c>
      <c r="L301">
        <v>1181.67266244557</v>
      </c>
      <c r="M301">
        <v>1381.60050054924</v>
      </c>
      <c r="N301">
        <v>2190.0943265810602</v>
      </c>
      <c r="O301">
        <v>2292.0499984930402</v>
      </c>
      <c r="P301" t="s">
        <v>708</v>
      </c>
    </row>
    <row r="302" spans="1:16" hidden="1" x14ac:dyDescent="0.15">
      <c r="A302" t="s">
        <v>3911</v>
      </c>
      <c r="B302">
        <v>22.711361740571299</v>
      </c>
      <c r="C302">
        <v>0.75426150327793096</v>
      </c>
      <c r="D302">
        <v>1.9496079028195199</v>
      </c>
      <c r="E302">
        <v>0.192366399958393</v>
      </c>
      <c r="F302">
        <v>3.9209628263619201</v>
      </c>
      <c r="G302">
        <v>8.8195868974086012E-5</v>
      </c>
      <c r="H302">
        <f t="shared" si="4"/>
        <v>3.0856711760668283</v>
      </c>
      <c r="I302">
        <v>8.2097290467128905E-4</v>
      </c>
      <c r="J302" t="s">
        <v>3912</v>
      </c>
      <c r="K302" t="s">
        <v>3913</v>
      </c>
      <c r="L302">
        <v>14.1035100377135</v>
      </c>
      <c r="M302">
        <v>11.984143127440801</v>
      </c>
      <c r="N302">
        <v>41.970448767232803</v>
      </c>
      <c r="O302">
        <v>58.509600405482701</v>
      </c>
      <c r="P302" t="s">
        <v>3913</v>
      </c>
    </row>
    <row r="303" spans="1:16" hidden="1" x14ac:dyDescent="0.15">
      <c r="A303" t="s">
        <v>3476</v>
      </c>
      <c r="B303">
        <v>104.46463003323601</v>
      </c>
      <c r="C303">
        <v>0.75378002082736795</v>
      </c>
      <c r="D303">
        <v>1.0624631496378001</v>
      </c>
      <c r="E303">
        <v>0.18292653171534401</v>
      </c>
      <c r="F303">
        <v>4.1206708166333303</v>
      </c>
      <c r="G303">
        <v>3.7777086041378098E-5</v>
      </c>
      <c r="H303">
        <f t="shared" si="4"/>
        <v>3.4023300737497228</v>
      </c>
      <c r="I303">
        <v>3.95976968299344E-4</v>
      </c>
      <c r="J303" t="s">
        <v>3477</v>
      </c>
      <c r="K303" t="s">
        <v>3478</v>
      </c>
      <c r="L303">
        <v>81.598879503914105</v>
      </c>
      <c r="M303">
        <v>65.056776977535506</v>
      </c>
      <c r="N303">
        <v>152.61981369902799</v>
      </c>
      <c r="O303">
        <v>152.633740188216</v>
      </c>
      <c r="P303" t="s">
        <v>3478</v>
      </c>
    </row>
    <row r="304" spans="1:16" hidden="1" x14ac:dyDescent="0.15">
      <c r="A304" t="s">
        <v>3689</v>
      </c>
      <c r="B304">
        <v>87.863236194485907</v>
      </c>
      <c r="C304">
        <v>0.75333850326184204</v>
      </c>
      <c r="D304">
        <v>1.10941994765075</v>
      </c>
      <c r="E304">
        <v>0.187453321217255</v>
      </c>
      <c r="F304">
        <v>4.0188058465431897</v>
      </c>
      <c r="G304">
        <v>5.8493845054832504E-5</v>
      </c>
      <c r="H304">
        <f t="shared" si="4"/>
        <v>3.2382632003850582</v>
      </c>
      <c r="I304">
        <v>5.7774580347724996E-4</v>
      </c>
      <c r="J304" t="s">
        <v>3690</v>
      </c>
      <c r="K304" t="s">
        <v>3691</v>
      </c>
      <c r="L304">
        <v>59.436220873221401</v>
      </c>
      <c r="M304">
        <v>55.6406645202606</v>
      </c>
      <c r="N304">
        <v>124.63951452087301</v>
      </c>
      <c r="O304">
        <v>123.37893998547401</v>
      </c>
      <c r="P304" t="s">
        <v>3691</v>
      </c>
    </row>
    <row r="305" spans="1:16" x14ac:dyDescent="0.15">
      <c r="A305" t="s">
        <v>547</v>
      </c>
      <c r="B305">
        <v>2244.3427173208802</v>
      </c>
      <c r="C305">
        <v>0.75102743324976096</v>
      </c>
      <c r="D305">
        <v>0.790548331425178</v>
      </c>
      <c r="E305">
        <v>8.7233153215881598E-2</v>
      </c>
      <c r="F305">
        <v>8.6094266407078592</v>
      </c>
      <c r="G305">
        <v>7.3426894112153198E-18</v>
      </c>
      <c r="H305">
        <f t="shared" si="4"/>
        <v>15.305592350697538</v>
      </c>
      <c r="I305">
        <v>4.9477488815905903E-16</v>
      </c>
      <c r="J305" t="s">
        <v>548</v>
      </c>
      <c r="K305" t="s">
        <v>549</v>
      </c>
      <c r="L305">
        <v>1495.9794575717599</v>
      </c>
      <c r="M305">
        <v>1590.4669950560699</v>
      </c>
      <c r="N305">
        <v>2589.4495057601798</v>
      </c>
      <c r="O305">
        <v>2751.2231668925901</v>
      </c>
      <c r="P305" t="s">
        <v>549</v>
      </c>
    </row>
    <row r="306" spans="1:16" x14ac:dyDescent="0.15">
      <c r="A306" t="s">
        <v>577</v>
      </c>
      <c r="B306">
        <v>1185.7363689608801</v>
      </c>
      <c r="C306">
        <v>0.750908479141012</v>
      </c>
      <c r="D306">
        <v>0.792007094138093</v>
      </c>
      <c r="E306">
        <v>8.8758685286176794E-2</v>
      </c>
      <c r="F306">
        <v>8.4601126832819098</v>
      </c>
      <c r="G306">
        <v>2.6711928803730501E-17</v>
      </c>
      <c r="H306">
        <f t="shared" si="4"/>
        <v>14.768223356392417</v>
      </c>
      <c r="I306">
        <v>1.7052051813707802E-15</v>
      </c>
      <c r="J306" t="s">
        <v>578</v>
      </c>
      <c r="K306" t="s">
        <v>579</v>
      </c>
      <c r="L306">
        <v>836.13666652158804</v>
      </c>
      <c r="M306">
        <v>819.20178378291405</v>
      </c>
      <c r="N306">
        <v>1415.5487720584899</v>
      </c>
      <c r="O306">
        <v>1450.02053178805</v>
      </c>
      <c r="P306" t="s">
        <v>579</v>
      </c>
    </row>
    <row r="307" spans="1:16" hidden="1" x14ac:dyDescent="0.15">
      <c r="A307" t="s">
        <v>4085</v>
      </c>
      <c r="B307">
        <v>86.744393919402697</v>
      </c>
      <c r="C307">
        <v>0.74983588908169496</v>
      </c>
      <c r="D307">
        <v>1.2435755845230201</v>
      </c>
      <c r="E307">
        <v>0.194512317839064</v>
      </c>
      <c r="F307">
        <v>3.85495323592871</v>
      </c>
      <c r="G307">
        <v>1.15751753027289E-4</v>
      </c>
      <c r="H307">
        <f t="shared" si="4"/>
        <v>2.9862765194202234</v>
      </c>
      <c r="I307">
        <v>1.03210404606414E-3</v>
      </c>
      <c r="J307" t="s">
        <v>4086</v>
      </c>
      <c r="K307" t="s">
        <v>4087</v>
      </c>
      <c r="L307">
        <v>40.295742964895801</v>
      </c>
      <c r="M307">
        <v>49.648592956540298</v>
      </c>
      <c r="N307">
        <v>101.74654246601899</v>
      </c>
      <c r="O307">
        <v>111.93140947135799</v>
      </c>
      <c r="P307" t="s">
        <v>4087</v>
      </c>
    </row>
    <row r="308" spans="1:16" hidden="1" x14ac:dyDescent="0.15">
      <c r="A308" t="s">
        <v>1909</v>
      </c>
      <c r="B308">
        <v>332.28273254676901</v>
      </c>
      <c r="C308">
        <v>0.74960094689548495</v>
      </c>
      <c r="D308">
        <v>0.87434162287895101</v>
      </c>
      <c r="E308">
        <v>0.139698261669435</v>
      </c>
      <c r="F308">
        <v>5.3658573695730798</v>
      </c>
      <c r="G308">
        <v>8.0565590010865901E-8</v>
      </c>
      <c r="H308">
        <f t="shared" si="4"/>
        <v>5.8121146698904802</v>
      </c>
      <c r="I308">
        <v>1.5412934404444698E-6</v>
      </c>
      <c r="J308" t="s">
        <v>1910</v>
      </c>
      <c r="K308" t="s">
        <v>1911</v>
      </c>
      <c r="L308">
        <v>250.84099995647699</v>
      </c>
      <c r="M308">
        <v>205.44245361327</v>
      </c>
      <c r="N308">
        <v>387.90869315169698</v>
      </c>
      <c r="O308">
        <v>446.45369005053101</v>
      </c>
      <c r="P308" t="s">
        <v>1911</v>
      </c>
    </row>
    <row r="309" spans="1:16" x14ac:dyDescent="0.15">
      <c r="A309" t="s">
        <v>907</v>
      </c>
      <c r="B309">
        <v>1386.3131919359901</v>
      </c>
      <c r="C309">
        <v>0.74821849652786598</v>
      </c>
      <c r="D309">
        <v>0.805618014694643</v>
      </c>
      <c r="E309">
        <v>0.103048309280154</v>
      </c>
      <c r="F309">
        <v>7.2608517476372398</v>
      </c>
      <c r="G309">
        <v>3.8466036457604795E-13</v>
      </c>
      <c r="H309">
        <f t="shared" si="4"/>
        <v>10.808218819780143</v>
      </c>
      <c r="I309">
        <v>1.5551818539809599E-11</v>
      </c>
      <c r="J309" t="s">
        <v>908</v>
      </c>
      <c r="K309" t="s">
        <v>909</v>
      </c>
      <c r="L309">
        <v>945.94256610092998</v>
      </c>
      <c r="M309">
        <v>991.25983868402795</v>
      </c>
      <c r="N309">
        <v>1563.0812586342199</v>
      </c>
      <c r="O309">
        <v>1823.97319524918</v>
      </c>
      <c r="P309" t="s">
        <v>909</v>
      </c>
    </row>
    <row r="310" spans="1:16" hidden="1" x14ac:dyDescent="0.15">
      <c r="A310" t="s">
        <v>3117</v>
      </c>
      <c r="B310">
        <v>158.52832861067799</v>
      </c>
      <c r="C310">
        <v>0.74815781280300298</v>
      </c>
      <c r="D310">
        <v>0.99408453592370605</v>
      </c>
      <c r="E310">
        <v>0.17324444294791899</v>
      </c>
      <c r="F310">
        <v>4.3185097315237702</v>
      </c>
      <c r="G310">
        <v>1.5708629688754101E-5</v>
      </c>
      <c r="H310">
        <f t="shared" si="4"/>
        <v>3.7358154584637018</v>
      </c>
      <c r="I310">
        <v>1.8373188958042299E-4</v>
      </c>
      <c r="J310" t="s">
        <v>3118</v>
      </c>
      <c r="K310" t="s">
        <v>3119</v>
      </c>
      <c r="L310">
        <v>118.872441746443</v>
      </c>
      <c r="M310">
        <v>101.865216583246</v>
      </c>
      <c r="N310">
        <v>202.22125315121301</v>
      </c>
      <c r="O310">
        <v>236.58229729173399</v>
      </c>
      <c r="P310" t="s">
        <v>3119</v>
      </c>
    </row>
    <row r="311" spans="1:16" hidden="1" x14ac:dyDescent="0.15">
      <c r="A311" t="s">
        <v>3983</v>
      </c>
      <c r="B311">
        <v>79.797055164043201</v>
      </c>
      <c r="C311">
        <v>0.74733127536022304</v>
      </c>
      <c r="D311">
        <v>1.14333907799681</v>
      </c>
      <c r="E311">
        <v>0.19173557499760099</v>
      </c>
      <c r="F311">
        <v>3.8977183830886499</v>
      </c>
      <c r="G311">
        <v>9.710324380685461E-5</v>
      </c>
      <c r="H311">
        <f t="shared" si="4"/>
        <v>3.0516519650089378</v>
      </c>
      <c r="I311">
        <v>8.8786724623101103E-4</v>
      </c>
      <c r="J311" t="s">
        <v>3984</v>
      </c>
      <c r="K311" t="s">
        <v>3985</v>
      </c>
      <c r="L311">
        <v>59.436220873221401</v>
      </c>
      <c r="M311">
        <v>51.360613403317501</v>
      </c>
      <c r="N311">
        <v>127.18317808252399</v>
      </c>
      <c r="O311">
        <v>117.019200810965</v>
      </c>
      <c r="P311" t="s">
        <v>3985</v>
      </c>
    </row>
    <row r="312" spans="1:16" x14ac:dyDescent="0.15">
      <c r="A312" t="s">
        <v>760</v>
      </c>
      <c r="B312">
        <v>997.89517566492998</v>
      </c>
      <c r="C312">
        <v>0.74711716841732501</v>
      </c>
      <c r="D312">
        <v>0.79872927947622596</v>
      </c>
      <c r="E312">
        <v>9.8270664595502696E-2</v>
      </c>
      <c r="F312">
        <v>7.6026469495507705</v>
      </c>
      <c r="G312">
        <v>2.9013422553694998E-14</v>
      </c>
      <c r="H312">
        <f t="shared" si="4"/>
        <v>11.853249762274491</v>
      </c>
      <c r="I312">
        <v>1.4020071798954899E-12</v>
      </c>
      <c r="J312" t="s">
        <v>761</v>
      </c>
      <c r="K312" t="s">
        <v>762</v>
      </c>
      <c r="L312">
        <v>705.17550188567702</v>
      </c>
      <c r="M312">
        <v>673.68004580684806</v>
      </c>
      <c r="N312">
        <v>1241.30781808543</v>
      </c>
      <c r="O312">
        <v>1156.2005819257299</v>
      </c>
      <c r="P312" t="s">
        <v>762</v>
      </c>
    </row>
    <row r="313" spans="1:16" hidden="1" x14ac:dyDescent="0.15">
      <c r="A313" t="s">
        <v>2952</v>
      </c>
      <c r="B313">
        <v>12.6182427720625</v>
      </c>
      <c r="C313">
        <v>0.747064432893221</v>
      </c>
      <c r="D313">
        <v>2.5895768306751199</v>
      </c>
      <c r="E313">
        <v>0.16938642155650799</v>
      </c>
      <c r="F313">
        <v>4.4104151090056298</v>
      </c>
      <c r="G313">
        <v>1.0317264727152801E-5</v>
      </c>
      <c r="H313">
        <f t="shared" si="4"/>
        <v>3.8947219176359931</v>
      </c>
      <c r="I313">
        <v>1.27431877673764E-4</v>
      </c>
      <c r="J313" t="s">
        <v>2953</v>
      </c>
      <c r="K313" t="s">
        <v>2954</v>
      </c>
      <c r="L313">
        <v>3.0221807223671902</v>
      </c>
      <c r="M313">
        <v>9.4161124572748793</v>
      </c>
      <c r="N313">
        <v>31.795794520630899</v>
      </c>
      <c r="O313">
        <v>44.518174221562901</v>
      </c>
      <c r="P313" t="s">
        <v>2954</v>
      </c>
    </row>
    <row r="314" spans="1:16" hidden="1" x14ac:dyDescent="0.15">
      <c r="A314" t="s">
        <v>1765</v>
      </c>
      <c r="B314">
        <v>326.70181374503102</v>
      </c>
      <c r="C314">
        <v>0.74398886878335002</v>
      </c>
      <c r="D314">
        <v>0.854028135586685</v>
      </c>
      <c r="E314">
        <v>0.134394473105624</v>
      </c>
      <c r="F314">
        <v>5.5358591137794102</v>
      </c>
      <c r="G314">
        <v>3.0970645191117694E-8</v>
      </c>
      <c r="H314">
        <f t="shared" si="4"/>
        <v>6.1931223671419184</v>
      </c>
      <c r="I314">
        <v>6.4102893433970395E-7</v>
      </c>
      <c r="J314" t="s">
        <v>1766</v>
      </c>
      <c r="K314" t="s">
        <v>1767</v>
      </c>
      <c r="L314">
        <v>219.611799158682</v>
      </c>
      <c r="M314">
        <v>244.81892388914699</v>
      </c>
      <c r="N314">
        <v>428.60731013810499</v>
      </c>
      <c r="O314">
        <v>412.11109850818201</v>
      </c>
      <c r="P314" t="s">
        <v>1767</v>
      </c>
    </row>
    <row r="315" spans="1:16" hidden="1" x14ac:dyDescent="0.15">
      <c r="A315" t="s">
        <v>1900</v>
      </c>
      <c r="B315">
        <v>292.56240060304299</v>
      </c>
      <c r="C315">
        <v>0.74333343415296005</v>
      </c>
      <c r="D315">
        <v>0.86165567952006905</v>
      </c>
      <c r="E315">
        <v>0.138075279032084</v>
      </c>
      <c r="F315">
        <v>5.3835374396037796</v>
      </c>
      <c r="G315">
        <v>7.3036047297134702E-8</v>
      </c>
      <c r="H315">
        <f t="shared" si="4"/>
        <v>5.8526671019982661</v>
      </c>
      <c r="I315">
        <v>1.4038894099317699E-6</v>
      </c>
      <c r="J315" t="s">
        <v>1901</v>
      </c>
      <c r="K315" t="s">
        <v>1902</v>
      </c>
      <c r="L315">
        <v>186.36781121264301</v>
      </c>
      <c r="M315">
        <v>230.26675009153999</v>
      </c>
      <c r="N315">
        <v>386.636861370872</v>
      </c>
      <c r="O315">
        <v>372.68071562622703</v>
      </c>
      <c r="P315" t="s">
        <v>1902</v>
      </c>
    </row>
    <row r="316" spans="1:16" x14ac:dyDescent="0.15">
      <c r="A316" t="s">
        <v>439</v>
      </c>
      <c r="B316">
        <v>5088.4812806031796</v>
      </c>
      <c r="C316">
        <v>0.74317735640828797</v>
      </c>
      <c r="D316">
        <v>0.77545507040877504</v>
      </c>
      <c r="E316">
        <v>8.0067850130593296E-2</v>
      </c>
      <c r="F316">
        <v>9.2818447753516704</v>
      </c>
      <c r="G316">
        <v>1.6656920017151299E-20</v>
      </c>
      <c r="H316">
        <f t="shared" si="4"/>
        <v>17.852942795682765</v>
      </c>
      <c r="I316">
        <v>1.4029984922779802E-18</v>
      </c>
      <c r="J316" t="s">
        <v>440</v>
      </c>
      <c r="K316" t="s">
        <v>441</v>
      </c>
      <c r="L316">
        <v>3561.1362845226699</v>
      </c>
      <c r="M316">
        <v>3571.27465197734</v>
      </c>
      <c r="N316">
        <v>6109.8798750844398</v>
      </c>
      <c r="O316">
        <v>6098.9898683541196</v>
      </c>
      <c r="P316" t="s">
        <v>441</v>
      </c>
    </row>
    <row r="317" spans="1:16" x14ac:dyDescent="0.15">
      <c r="A317" t="s">
        <v>835</v>
      </c>
      <c r="B317">
        <v>2667.9043557898199</v>
      </c>
      <c r="C317">
        <v>0.74315649885368595</v>
      </c>
      <c r="D317">
        <v>0.79665506196068503</v>
      </c>
      <c r="E317">
        <v>0.100150551058309</v>
      </c>
      <c r="F317">
        <v>7.4203935075805196</v>
      </c>
      <c r="G317">
        <v>1.1677286684773002E-13</v>
      </c>
      <c r="H317">
        <f t="shared" si="4"/>
        <v>11.289742143468645</v>
      </c>
      <c r="I317">
        <v>5.1316597898409896E-12</v>
      </c>
      <c r="J317" t="s">
        <v>836</v>
      </c>
      <c r="K317" t="s">
        <v>837</v>
      </c>
      <c r="L317">
        <v>1885.84077075713</v>
      </c>
      <c r="M317">
        <v>1726.5726205748599</v>
      </c>
      <c r="N317">
        <v>3419.9556586390599</v>
      </c>
      <c r="O317">
        <v>2852.9789936847301</v>
      </c>
      <c r="P317" t="s">
        <v>837</v>
      </c>
    </row>
    <row r="318" spans="1:16" hidden="1" x14ac:dyDescent="0.15">
      <c r="A318" t="s">
        <v>1372</v>
      </c>
      <c r="B318">
        <v>435.68210343074099</v>
      </c>
      <c r="C318">
        <v>0.74173757204735502</v>
      </c>
      <c r="D318">
        <v>0.82701677797790196</v>
      </c>
      <c r="E318">
        <v>0.12145654541428701</v>
      </c>
      <c r="F318">
        <v>6.1070201652557596</v>
      </c>
      <c r="G318">
        <v>1.0150841827318901E-9</v>
      </c>
      <c r="H318">
        <f t="shared" si="4"/>
        <v>7.5676843400492322</v>
      </c>
      <c r="I318">
        <v>2.705924407111E-8</v>
      </c>
      <c r="J318" t="s">
        <v>1373</v>
      </c>
      <c r="K318" t="s">
        <v>1374</v>
      </c>
      <c r="L318">
        <v>304.232859384964</v>
      </c>
      <c r="M318">
        <v>291.89948617552102</v>
      </c>
      <c r="N318">
        <v>518.90736657669697</v>
      </c>
      <c r="O318">
        <v>538.03393416346</v>
      </c>
      <c r="P318" t="s">
        <v>1374</v>
      </c>
    </row>
    <row r="319" spans="1:16" hidden="1" x14ac:dyDescent="0.15">
      <c r="A319" t="s">
        <v>1003</v>
      </c>
      <c r="B319">
        <v>1027.4017970910099</v>
      </c>
      <c r="C319">
        <v>0.74091424981329901</v>
      </c>
      <c r="D319">
        <v>0.80248592997228896</v>
      </c>
      <c r="E319">
        <v>0.10657251227909401</v>
      </c>
      <c r="F319">
        <v>6.9522077876233199</v>
      </c>
      <c r="G319">
        <v>3.59613187040137E-12</v>
      </c>
      <c r="H319">
        <f t="shared" si="4"/>
        <v>9.8814774786891846</v>
      </c>
      <c r="I319">
        <v>1.31377962217163E-10</v>
      </c>
      <c r="J319" t="s">
        <v>1004</v>
      </c>
      <c r="K319" t="s">
        <v>1005</v>
      </c>
      <c r="L319">
        <v>699.131140440943</v>
      </c>
      <c r="M319">
        <v>736.16879211421804</v>
      </c>
      <c r="N319">
        <v>1229.861332058</v>
      </c>
      <c r="O319">
        <v>1274.4917305716001</v>
      </c>
      <c r="P319" t="s">
        <v>1005</v>
      </c>
    </row>
    <row r="320" spans="1:16" hidden="1" x14ac:dyDescent="0.15">
      <c r="A320" t="s">
        <v>3815</v>
      </c>
      <c r="B320">
        <v>19.561408709345798</v>
      </c>
      <c r="C320">
        <v>0.74033272389114702</v>
      </c>
      <c r="D320">
        <v>2.13183958302545</v>
      </c>
      <c r="E320">
        <v>0.18691877091948</v>
      </c>
      <c r="F320">
        <v>3.9607189810276697</v>
      </c>
      <c r="G320">
        <v>7.47244312253956E-5</v>
      </c>
      <c r="H320">
        <f t="shared" si="4"/>
        <v>3.1465161068669425</v>
      </c>
      <c r="I320">
        <v>7.1364773726993898E-4</v>
      </c>
      <c r="J320" t="s">
        <v>3816</v>
      </c>
      <c r="K320" t="s">
        <v>3817</v>
      </c>
      <c r="L320">
        <v>13.0961164635911</v>
      </c>
      <c r="M320">
        <v>7.7040920104976305</v>
      </c>
      <c r="N320">
        <v>49.601439452184202</v>
      </c>
      <c r="O320">
        <v>40.702330716857503</v>
      </c>
      <c r="P320" t="s">
        <v>3817</v>
      </c>
    </row>
    <row r="321" spans="1:16" x14ac:dyDescent="0.15">
      <c r="A321" t="s">
        <v>916</v>
      </c>
      <c r="B321">
        <v>1072.7042055597301</v>
      </c>
      <c r="C321">
        <v>0.73921184999762002</v>
      </c>
      <c r="D321">
        <v>0.79460293443924701</v>
      </c>
      <c r="E321">
        <v>0.10206248483357799</v>
      </c>
      <c r="F321">
        <v>7.2427381246201703</v>
      </c>
      <c r="G321">
        <v>4.39715454986017E-13</v>
      </c>
      <c r="H321">
        <f t="shared" si="4"/>
        <v>10.754445902109708</v>
      </c>
      <c r="I321">
        <v>1.7601679054539297E-11</v>
      </c>
      <c r="J321" t="s">
        <v>917</v>
      </c>
      <c r="K321" t="s">
        <v>918</v>
      </c>
      <c r="L321">
        <v>805.91485929791702</v>
      </c>
      <c r="M321">
        <v>729.32071032710905</v>
      </c>
      <c r="N321">
        <v>1212.05568712645</v>
      </c>
      <c r="O321">
        <v>1448.74858395315</v>
      </c>
      <c r="P321" t="s">
        <v>918</v>
      </c>
    </row>
    <row r="322" spans="1:16" hidden="1" x14ac:dyDescent="0.15">
      <c r="A322" t="s">
        <v>3440</v>
      </c>
      <c r="B322">
        <v>137.20643071424499</v>
      </c>
      <c r="C322">
        <v>0.73807482760403698</v>
      </c>
      <c r="D322">
        <v>1.01227860234016</v>
      </c>
      <c r="E322">
        <v>0.17866696310535901</v>
      </c>
      <c r="F322">
        <v>4.1310089720884804</v>
      </c>
      <c r="G322">
        <v>3.6117448343972001E-5</v>
      </c>
      <c r="H322">
        <f t="shared" si="4"/>
        <v>3.4172634303010687</v>
      </c>
      <c r="I322">
        <v>3.8259260346204098E-4</v>
      </c>
      <c r="J322" t="s">
        <v>3441</v>
      </c>
      <c r="K322" t="s">
        <v>3442</v>
      </c>
      <c r="L322">
        <v>97.717176689872403</v>
      </c>
      <c r="M322">
        <v>87.313042785639794</v>
      </c>
      <c r="N322">
        <v>200.949421370387</v>
      </c>
      <c r="O322">
        <v>171.712957711743</v>
      </c>
      <c r="P322" t="s">
        <v>3442</v>
      </c>
    </row>
    <row r="323" spans="1:16" hidden="1" x14ac:dyDescent="0.15">
      <c r="A323" t="s">
        <v>4304</v>
      </c>
      <c r="B323">
        <v>74.610914316471195</v>
      </c>
      <c r="C323">
        <v>0.73762598411709601</v>
      </c>
      <c r="D323">
        <v>1.2102799503536299</v>
      </c>
      <c r="E323">
        <v>0.19590514360976899</v>
      </c>
      <c r="F323">
        <v>3.7652200984901301</v>
      </c>
      <c r="G323">
        <v>1.6640243758680101E-4</v>
      </c>
      <c r="H323">
        <f t="shared" ref="H323:H386" si="5">-LOG(I323)</f>
        <v>2.8512615104737802</v>
      </c>
      <c r="I323">
        <v>1.40844045044683E-3</v>
      </c>
      <c r="J323" t="s">
        <v>4305</v>
      </c>
      <c r="K323" t="s">
        <v>4306</v>
      </c>
      <c r="L323">
        <v>54.399253002609399</v>
      </c>
      <c r="M323">
        <v>41.088490722654001</v>
      </c>
      <c r="N323">
        <v>111.921196712621</v>
      </c>
      <c r="O323">
        <v>108.11556596665299</v>
      </c>
      <c r="P323" t="s">
        <v>4306</v>
      </c>
    </row>
    <row r="324" spans="1:16" hidden="1" x14ac:dyDescent="0.15">
      <c r="A324" t="s">
        <v>4178</v>
      </c>
      <c r="B324">
        <v>314.971525831843</v>
      </c>
      <c r="C324">
        <v>0.73717792661608905</v>
      </c>
      <c r="D324">
        <v>1.6711527635161501</v>
      </c>
      <c r="E324">
        <v>0.19316312365524799</v>
      </c>
      <c r="F324">
        <v>3.81634916989531</v>
      </c>
      <c r="G324">
        <v>1.35440804252525E-4</v>
      </c>
      <c r="H324">
        <f t="shared" si="5"/>
        <v>2.9277526099734144</v>
      </c>
      <c r="I324">
        <v>1.1809931810056601E-3</v>
      </c>
      <c r="J324" t="s">
        <v>4179</v>
      </c>
      <c r="K324" t="s">
        <v>4180</v>
      </c>
      <c r="L324">
        <v>335.46206018275802</v>
      </c>
      <c r="M324">
        <v>184.042198028554</v>
      </c>
      <c r="N324">
        <v>1149.7359298660101</v>
      </c>
      <c r="O324">
        <v>503.69134262111203</v>
      </c>
      <c r="P324" t="s">
        <v>4180</v>
      </c>
    </row>
    <row r="325" spans="1:16" x14ac:dyDescent="0.15">
      <c r="A325" t="s">
        <v>652</v>
      </c>
      <c r="B325">
        <v>3177.99445254285</v>
      </c>
      <c r="C325">
        <v>0.73679414173112301</v>
      </c>
      <c r="D325">
        <v>0.77896979279031098</v>
      </c>
      <c r="E325">
        <v>9.0787586257913902E-2</v>
      </c>
      <c r="F325">
        <v>8.1155824502041707</v>
      </c>
      <c r="G325">
        <v>4.83460329981106E-16</v>
      </c>
      <c r="H325">
        <f t="shared" si="5"/>
        <v>13.564252619728911</v>
      </c>
      <c r="I325">
        <v>2.7273908569027201E-14</v>
      </c>
      <c r="J325" t="s">
        <v>653</v>
      </c>
      <c r="K325" t="s">
        <v>654</v>
      </c>
      <c r="L325">
        <v>2069.1864012474002</v>
      </c>
      <c r="M325">
        <v>2462.7414126890699</v>
      </c>
      <c r="N325">
        <v>4116.9194745312898</v>
      </c>
      <c r="O325">
        <v>3664.4817123520802</v>
      </c>
      <c r="P325" t="s">
        <v>654</v>
      </c>
    </row>
    <row r="326" spans="1:16" hidden="1" x14ac:dyDescent="0.15">
      <c r="A326" t="s">
        <v>1855</v>
      </c>
      <c r="B326">
        <v>314.79947613896502</v>
      </c>
      <c r="C326">
        <v>0.73655828975828797</v>
      </c>
      <c r="D326">
        <v>0.84660794164326703</v>
      </c>
      <c r="E326">
        <v>0.13527355645071601</v>
      </c>
      <c r="F326">
        <v>5.4449539812804204</v>
      </c>
      <c r="G326">
        <v>5.1818780612812196E-8</v>
      </c>
      <c r="H326">
        <f t="shared" si="5"/>
        <v>5.9912685270552188</v>
      </c>
      <c r="I326">
        <v>1.02030842541039E-6</v>
      </c>
      <c r="J326" t="s">
        <v>1856</v>
      </c>
      <c r="K326" t="s">
        <v>1857</v>
      </c>
      <c r="L326">
        <v>232.70791562227299</v>
      </c>
      <c r="M326">
        <v>228.554729644763</v>
      </c>
      <c r="N326">
        <v>422.24815123397798</v>
      </c>
      <c r="O326">
        <v>407.023307168575</v>
      </c>
      <c r="P326" t="s">
        <v>1857</v>
      </c>
    </row>
    <row r="327" spans="1:16" x14ac:dyDescent="0.15">
      <c r="A327" t="s">
        <v>691</v>
      </c>
      <c r="B327">
        <v>1185.85467844089</v>
      </c>
      <c r="C327">
        <v>0.736458160105675</v>
      </c>
      <c r="D327">
        <v>0.78186924259271495</v>
      </c>
      <c r="E327">
        <v>9.3523646077541794E-2</v>
      </c>
      <c r="F327">
        <v>7.8745663903550902</v>
      </c>
      <c r="G327">
        <v>3.4192660511967599E-15</v>
      </c>
      <c r="H327">
        <f t="shared" si="5"/>
        <v>12.740176956622792</v>
      </c>
      <c r="I327">
        <v>1.8189595585511198E-13</v>
      </c>
      <c r="J327" t="s">
        <v>692</v>
      </c>
      <c r="K327" t="s">
        <v>693</v>
      </c>
      <c r="L327">
        <v>811.95922074265104</v>
      </c>
      <c r="M327">
        <v>827.76188601679996</v>
      </c>
      <c r="N327">
        <v>1369.7628279487799</v>
      </c>
      <c r="O327">
        <v>1450.02053178805</v>
      </c>
      <c r="P327" t="s">
        <v>693</v>
      </c>
    </row>
    <row r="328" spans="1:16" hidden="1" x14ac:dyDescent="0.15">
      <c r="A328" t="s">
        <v>3926</v>
      </c>
      <c r="B328">
        <v>93.065094080934301</v>
      </c>
      <c r="C328">
        <v>0.73604359172581801</v>
      </c>
      <c r="D328">
        <v>1.121737124145</v>
      </c>
      <c r="E328">
        <v>0.187931480074117</v>
      </c>
      <c r="F328">
        <v>3.9165529449112801</v>
      </c>
      <c r="G328">
        <v>8.9824095958951803E-5</v>
      </c>
      <c r="H328">
        <f t="shared" si="5"/>
        <v>3.079057736616448</v>
      </c>
      <c r="I328">
        <v>8.3357035951501601E-4</v>
      </c>
      <c r="J328" t="s">
        <v>3927</v>
      </c>
      <c r="K328" t="s">
        <v>3928</v>
      </c>
      <c r="L328">
        <v>60.443614447343698</v>
      </c>
      <c r="M328">
        <v>40.232480499265399</v>
      </c>
      <c r="N328">
        <v>97.931047123543195</v>
      </c>
      <c r="O328">
        <v>119.563096480769</v>
      </c>
      <c r="P328" t="s">
        <v>3928</v>
      </c>
    </row>
    <row r="329" spans="1:16" hidden="1" x14ac:dyDescent="0.15">
      <c r="A329" t="s">
        <v>994</v>
      </c>
      <c r="B329">
        <v>782.77332014695901</v>
      </c>
      <c r="C329">
        <v>0.73402192019882095</v>
      </c>
      <c r="D329">
        <v>0.79307025026397104</v>
      </c>
      <c r="E329">
        <v>0.105063922170922</v>
      </c>
      <c r="F329">
        <v>6.9864317363355903</v>
      </c>
      <c r="G329">
        <v>2.8196549872770397E-12</v>
      </c>
      <c r="H329">
        <f t="shared" si="5"/>
        <v>9.9831749305589863</v>
      </c>
      <c r="I329">
        <v>1.0395013781362701E-10</v>
      </c>
      <c r="J329" t="s">
        <v>995</v>
      </c>
      <c r="K329" t="s">
        <v>996</v>
      </c>
      <c r="L329">
        <v>558.09604006380698</v>
      </c>
      <c r="M329">
        <v>546.13452252194304</v>
      </c>
      <c r="N329">
        <v>1009.83443397524</v>
      </c>
      <c r="O329">
        <v>903.08296278027603</v>
      </c>
      <c r="P329" t="s">
        <v>996</v>
      </c>
    </row>
    <row r="330" spans="1:16" hidden="1" x14ac:dyDescent="0.15">
      <c r="A330" t="s">
        <v>3620</v>
      </c>
      <c r="B330">
        <v>20.2374982584817</v>
      </c>
      <c r="C330">
        <v>0.73278942777186695</v>
      </c>
      <c r="D330">
        <v>2.3771010162389499</v>
      </c>
      <c r="E330">
        <v>0.18079119140428601</v>
      </c>
      <c r="F330">
        <v>4.0532363445362698</v>
      </c>
      <c r="G330">
        <v>5.0513923546364502E-5</v>
      </c>
      <c r="H330">
        <f t="shared" si="5"/>
        <v>3.2937509482656551</v>
      </c>
      <c r="I330">
        <v>5.0845093667539905E-4</v>
      </c>
      <c r="J330" t="s">
        <v>3621</v>
      </c>
      <c r="K330" t="s">
        <v>3622</v>
      </c>
      <c r="L330">
        <v>13.0961164635911</v>
      </c>
      <c r="M330">
        <v>5.9920715637203799</v>
      </c>
      <c r="N330">
        <v>38.154953424757103</v>
      </c>
      <c r="O330">
        <v>59.781548240384502</v>
      </c>
      <c r="P330" t="s">
        <v>3622</v>
      </c>
    </row>
    <row r="331" spans="1:16" hidden="1" x14ac:dyDescent="0.15">
      <c r="A331" t="s">
        <v>4331</v>
      </c>
      <c r="B331">
        <v>67.590456057717205</v>
      </c>
      <c r="C331">
        <v>0.732550061551972</v>
      </c>
      <c r="D331">
        <v>1.16033900837558</v>
      </c>
      <c r="E331">
        <v>0.195155139067126</v>
      </c>
      <c r="F331">
        <v>3.7536806104808802</v>
      </c>
      <c r="G331">
        <v>1.7425687150801199E-4</v>
      </c>
      <c r="H331">
        <f t="shared" si="5"/>
        <v>2.8345360136402733</v>
      </c>
      <c r="I331">
        <v>1.46374015263961E-3</v>
      </c>
      <c r="J331" t="s">
        <v>4332</v>
      </c>
      <c r="K331" t="s">
        <v>4333</v>
      </c>
      <c r="L331">
        <v>43.317923687262997</v>
      </c>
      <c r="M331">
        <v>54.784654296871999</v>
      </c>
      <c r="N331">
        <v>125.911346301698</v>
      </c>
      <c r="O331">
        <v>94.124139782732996</v>
      </c>
      <c r="P331" t="s">
        <v>4333</v>
      </c>
    </row>
    <row r="332" spans="1:16" hidden="1" x14ac:dyDescent="0.15">
      <c r="A332" t="s">
        <v>2943</v>
      </c>
      <c r="B332">
        <v>10.647046754198101</v>
      </c>
      <c r="C332">
        <v>0.73089386970368797</v>
      </c>
      <c r="D332">
        <v>2.9049336420095102</v>
      </c>
      <c r="E332">
        <v>0.165354842818111</v>
      </c>
      <c r="F332">
        <v>4.4201539988016103</v>
      </c>
      <c r="G332">
        <v>9.8630588474647602E-6</v>
      </c>
      <c r="H332">
        <f t="shared" si="5"/>
        <v>3.9129460714213837</v>
      </c>
      <c r="I332">
        <v>1.2219513867303401E-4</v>
      </c>
      <c r="J332" t="s">
        <v>2944</v>
      </c>
      <c r="K332" t="s">
        <v>2945</v>
      </c>
      <c r="L332">
        <v>4.0295742964895798</v>
      </c>
      <c r="M332">
        <v>4.2800511169431301</v>
      </c>
      <c r="N332">
        <v>25.436635616504699</v>
      </c>
      <c r="O332">
        <v>36.886487212152097</v>
      </c>
      <c r="P332" t="s">
        <v>2945</v>
      </c>
    </row>
    <row r="333" spans="1:16" hidden="1" x14ac:dyDescent="0.15">
      <c r="A333" t="s">
        <v>1144</v>
      </c>
      <c r="B333">
        <v>678.67656914267002</v>
      </c>
      <c r="C333">
        <v>0.73054314414704002</v>
      </c>
      <c r="D333">
        <v>0.797390703971526</v>
      </c>
      <c r="E333">
        <v>0.110284587538413</v>
      </c>
      <c r="F333">
        <v>6.6241635431840304</v>
      </c>
      <c r="G333">
        <v>3.4921996287715702E-11</v>
      </c>
      <c r="H333">
        <f t="shared" si="5"/>
        <v>8.9517151520782612</v>
      </c>
      <c r="I333">
        <v>1.1175960236773201E-9</v>
      </c>
      <c r="J333" t="s">
        <v>1145</v>
      </c>
      <c r="K333" t="s">
        <v>1146</v>
      </c>
      <c r="L333">
        <v>480.52673485638297</v>
      </c>
      <c r="M333">
        <v>416.020968566872</v>
      </c>
      <c r="N333">
        <v>783.44837698834601</v>
      </c>
      <c r="O333">
        <v>772.07233578539103</v>
      </c>
      <c r="P333" t="s">
        <v>1146</v>
      </c>
    </row>
    <row r="334" spans="1:16" hidden="1" x14ac:dyDescent="0.15">
      <c r="A334" t="s">
        <v>1783</v>
      </c>
      <c r="B334">
        <v>458.87474903143402</v>
      </c>
      <c r="C334">
        <v>0.73049787511363995</v>
      </c>
      <c r="D334">
        <v>0.83441954431115295</v>
      </c>
      <c r="E334">
        <v>0.13240297559736799</v>
      </c>
      <c r="F334">
        <v>5.5172315562986602</v>
      </c>
      <c r="G334">
        <v>3.4438154928261101E-8</v>
      </c>
      <c r="H334">
        <f t="shared" si="5"/>
        <v>6.1514568351916834</v>
      </c>
      <c r="I334">
        <v>7.0557496811634993E-7</v>
      </c>
      <c r="J334" t="s">
        <v>1784</v>
      </c>
      <c r="K334" t="s">
        <v>1785</v>
      </c>
      <c r="L334">
        <v>362.66168668406198</v>
      </c>
      <c r="M334">
        <v>297.03554751585301</v>
      </c>
      <c r="N334">
        <v>548.15949753567702</v>
      </c>
      <c r="O334">
        <v>625.79833477168404</v>
      </c>
      <c r="P334" t="s">
        <v>1785</v>
      </c>
    </row>
    <row r="335" spans="1:16" hidden="1" x14ac:dyDescent="0.15">
      <c r="A335" t="s">
        <v>2553</v>
      </c>
      <c r="B335">
        <v>288.02404353034098</v>
      </c>
      <c r="C335">
        <v>0.73027576212374801</v>
      </c>
      <c r="D335">
        <v>0.90007309219593901</v>
      </c>
      <c r="E335">
        <v>0.155147919981065</v>
      </c>
      <c r="F335">
        <v>4.7069645678322605</v>
      </c>
      <c r="G335">
        <v>2.5143258902351697E-6</v>
      </c>
      <c r="H335">
        <f t="shared" si="5"/>
        <v>4.4451723622942287</v>
      </c>
      <c r="I335">
        <v>3.5877951438426399E-5</v>
      </c>
      <c r="J335" t="s">
        <v>2554</v>
      </c>
      <c r="K335" t="s">
        <v>2555</v>
      </c>
      <c r="L335">
        <v>224.64876702929399</v>
      </c>
      <c r="M335">
        <v>135.249615295403</v>
      </c>
      <c r="N335">
        <v>323.04527232960999</v>
      </c>
      <c r="O335">
        <v>344.69786325838697</v>
      </c>
      <c r="P335" t="s">
        <v>2555</v>
      </c>
    </row>
    <row r="336" spans="1:16" hidden="1" x14ac:dyDescent="0.15">
      <c r="A336" t="s">
        <v>3752</v>
      </c>
      <c r="B336">
        <v>15.865414881303399</v>
      </c>
      <c r="C336">
        <v>0.73021879279022905</v>
      </c>
      <c r="D336">
        <v>2.1565541965463</v>
      </c>
      <c r="E336">
        <v>0.183432660260199</v>
      </c>
      <c r="F336">
        <v>3.9808548366164098</v>
      </c>
      <c r="G336">
        <v>6.8667876379109106E-5</v>
      </c>
      <c r="H336">
        <f t="shared" si="5"/>
        <v>3.1759838256983364</v>
      </c>
      <c r="I336">
        <v>6.6683160336446299E-4</v>
      </c>
      <c r="J336" t="s">
        <v>3753</v>
      </c>
      <c r="K336" t="s">
        <v>3754</v>
      </c>
      <c r="L336">
        <v>10.073935741224</v>
      </c>
      <c r="M336">
        <v>7.7040920104976305</v>
      </c>
      <c r="N336">
        <v>50.873271233009497</v>
      </c>
      <c r="O336">
        <v>27.982852367839499</v>
      </c>
      <c r="P336" t="s">
        <v>3754</v>
      </c>
    </row>
    <row r="337" spans="1:16" hidden="1" x14ac:dyDescent="0.15">
      <c r="A337" t="s">
        <v>4508</v>
      </c>
      <c r="B337">
        <v>63.540176255051399</v>
      </c>
      <c r="C337">
        <v>0.72871963818358598</v>
      </c>
      <c r="D337">
        <v>1.29807875900833</v>
      </c>
      <c r="E337">
        <v>0.19761778696712601</v>
      </c>
      <c r="F337">
        <v>3.6875204877423702</v>
      </c>
      <c r="G337">
        <v>2.26449866266066E-4</v>
      </c>
      <c r="H337">
        <f t="shared" si="5"/>
        <v>2.737583627651095</v>
      </c>
      <c r="I337">
        <v>1.82985371614997E-3</v>
      </c>
      <c r="J337" t="s">
        <v>4509</v>
      </c>
      <c r="K337" t="s">
        <v>4510</v>
      </c>
      <c r="L337">
        <v>25.1848393530599</v>
      </c>
      <c r="M337">
        <v>35.9524293823223</v>
      </c>
      <c r="N337">
        <v>86.484561096116096</v>
      </c>
      <c r="O337">
        <v>64.869339579991603</v>
      </c>
      <c r="P337" t="s">
        <v>4510</v>
      </c>
    </row>
    <row r="338" spans="1:16" hidden="1" x14ac:dyDescent="0.15">
      <c r="A338" t="s">
        <v>1414</v>
      </c>
      <c r="B338">
        <v>1140.00028970173</v>
      </c>
      <c r="C338">
        <v>0.72686253260952205</v>
      </c>
      <c r="D338">
        <v>0.805604937834424</v>
      </c>
      <c r="E338">
        <v>0.12044770838482401</v>
      </c>
      <c r="F338">
        <v>6.0346729909317798</v>
      </c>
      <c r="G338">
        <v>1.5928491308994501E-9</v>
      </c>
      <c r="H338">
        <f t="shared" si="5"/>
        <v>7.3851732037675522</v>
      </c>
      <c r="I338">
        <v>4.1193320061150101E-8</v>
      </c>
      <c r="J338" t="s">
        <v>1415</v>
      </c>
      <c r="K338" t="s">
        <v>1416</v>
      </c>
      <c r="L338">
        <v>1089.9998472004299</v>
      </c>
      <c r="M338">
        <v>927.05907192988104</v>
      </c>
      <c r="N338">
        <v>2020.9406997312999</v>
      </c>
      <c r="O338">
        <v>1502.1703930190199</v>
      </c>
      <c r="P338" t="s">
        <v>1416</v>
      </c>
    </row>
    <row r="339" spans="1:16" x14ac:dyDescent="0.15">
      <c r="A339" t="s">
        <v>772</v>
      </c>
      <c r="B339">
        <v>3595.5887202224599</v>
      </c>
      <c r="C339">
        <v>0.72608424989406695</v>
      </c>
      <c r="D339">
        <v>0.77333181620992497</v>
      </c>
      <c r="E339">
        <v>9.5891645199375194E-2</v>
      </c>
      <c r="F339">
        <v>7.5719240021840601</v>
      </c>
      <c r="G339">
        <v>3.6773658946993402E-14</v>
      </c>
      <c r="H339">
        <f t="shared" si="5"/>
        <v>11.757178340439655</v>
      </c>
      <c r="I339">
        <v>1.7491282720317E-12</v>
      </c>
      <c r="J339" t="s">
        <v>773</v>
      </c>
      <c r="K339" t="s">
        <v>774</v>
      </c>
      <c r="L339">
        <v>2819.6946139685901</v>
      </c>
      <c r="M339">
        <v>2142.5935891417298</v>
      </c>
      <c r="N339">
        <v>4207.21953096988</v>
      </c>
      <c r="O339">
        <v>4267.3849860955297</v>
      </c>
      <c r="P339" t="s">
        <v>774</v>
      </c>
    </row>
    <row r="340" spans="1:16" x14ac:dyDescent="0.15">
      <c r="A340" t="s">
        <v>871</v>
      </c>
      <c r="B340">
        <v>898.57921925452195</v>
      </c>
      <c r="C340">
        <v>0.72568843147369799</v>
      </c>
      <c r="D340">
        <v>0.77643684690704295</v>
      </c>
      <c r="E340">
        <v>9.8911873655469496E-2</v>
      </c>
      <c r="F340">
        <v>7.3367170659553098</v>
      </c>
      <c r="G340">
        <v>2.1889667086857E-13</v>
      </c>
      <c r="H340">
        <f t="shared" si="5"/>
        <v>11.035328335137525</v>
      </c>
      <c r="I340">
        <v>9.2187420866836288E-12</v>
      </c>
      <c r="J340" t="s">
        <v>872</v>
      </c>
      <c r="K340" t="s">
        <v>873</v>
      </c>
      <c r="L340">
        <v>623.57662238176295</v>
      </c>
      <c r="M340">
        <v>647.14372888180105</v>
      </c>
      <c r="N340">
        <v>1030.18374246844</v>
      </c>
      <c r="O340">
        <v>1147.2969470814201</v>
      </c>
      <c r="P340" t="s">
        <v>873</v>
      </c>
    </row>
    <row r="341" spans="1:16" hidden="1" x14ac:dyDescent="0.15">
      <c r="A341" t="s">
        <v>2562</v>
      </c>
      <c r="B341">
        <v>215.04646859944401</v>
      </c>
      <c r="C341">
        <v>0.72558823203711098</v>
      </c>
      <c r="D341">
        <v>0.89080291755498797</v>
      </c>
      <c r="E341">
        <v>0.154434072287776</v>
      </c>
      <c r="F341">
        <v>4.6983688333040501</v>
      </c>
      <c r="G341">
        <v>2.6224752525553198E-6</v>
      </c>
      <c r="H341">
        <f t="shared" si="5"/>
        <v>4.4279032001239846</v>
      </c>
      <c r="I341">
        <v>3.7333336077750498E-5</v>
      </c>
      <c r="J341" t="s">
        <v>2563</v>
      </c>
      <c r="K341" t="s">
        <v>2564</v>
      </c>
      <c r="L341">
        <v>129.95377106178901</v>
      </c>
      <c r="M341">
        <v>144.66572775267801</v>
      </c>
      <c r="N341">
        <v>232.74521589101801</v>
      </c>
      <c r="O341">
        <v>277.28462800859199</v>
      </c>
      <c r="P341" t="s">
        <v>2564</v>
      </c>
    </row>
    <row r="342" spans="1:16" hidden="1" x14ac:dyDescent="0.15">
      <c r="A342" t="s">
        <v>3638</v>
      </c>
      <c r="B342">
        <v>13.626655942073</v>
      </c>
      <c r="C342">
        <v>0.72558283780053801</v>
      </c>
      <c r="D342">
        <v>2.1089465740284998</v>
      </c>
      <c r="E342">
        <v>0.17941436699864999</v>
      </c>
      <c r="F342">
        <v>4.0441735516420403</v>
      </c>
      <c r="G342">
        <v>5.2508014056378802E-5</v>
      </c>
      <c r="H342">
        <f t="shared" si="5"/>
        <v>3.2790935542581185</v>
      </c>
      <c r="I342">
        <v>5.2590396572239299E-4</v>
      </c>
      <c r="J342" t="s">
        <v>3639</v>
      </c>
      <c r="K342" t="s">
        <v>3640</v>
      </c>
      <c r="L342">
        <v>10.073935741224</v>
      </c>
      <c r="M342">
        <v>7.7040920104976305</v>
      </c>
      <c r="N342">
        <v>33.067626301456102</v>
      </c>
      <c r="O342">
        <v>43.2462263866611</v>
      </c>
      <c r="P342" t="s">
        <v>3640</v>
      </c>
    </row>
    <row r="343" spans="1:16" x14ac:dyDescent="0.15">
      <c r="A343" t="s">
        <v>637</v>
      </c>
      <c r="B343">
        <v>1773.92688558638</v>
      </c>
      <c r="C343">
        <v>0.72517158445437002</v>
      </c>
      <c r="D343">
        <v>0.76480871106043702</v>
      </c>
      <c r="E343">
        <v>8.8896436378137003E-2</v>
      </c>
      <c r="F343">
        <v>8.1574876789180006</v>
      </c>
      <c r="G343">
        <v>3.4206494846281201E-16</v>
      </c>
      <c r="H343">
        <f t="shared" si="5"/>
        <v>13.704285724551335</v>
      </c>
      <c r="I343">
        <v>1.9756694094787802E-14</v>
      </c>
      <c r="J343" t="s">
        <v>638</v>
      </c>
      <c r="K343" t="s">
        <v>639</v>
      </c>
      <c r="L343">
        <v>1208.87228894687</v>
      </c>
      <c r="M343">
        <v>1344.79206094353</v>
      </c>
      <c r="N343">
        <v>2198.9971490468301</v>
      </c>
      <c r="O343">
        <v>2143.2321018095299</v>
      </c>
      <c r="P343" t="s">
        <v>639</v>
      </c>
    </row>
    <row r="344" spans="1:16" x14ac:dyDescent="0.15">
      <c r="A344" t="s">
        <v>985</v>
      </c>
      <c r="B344">
        <v>1164.3965145382499</v>
      </c>
      <c r="C344">
        <v>0.72436774477638</v>
      </c>
      <c r="D344">
        <v>0.78083579347365395</v>
      </c>
      <c r="E344">
        <v>0.103484130221252</v>
      </c>
      <c r="F344">
        <v>6.99979545875936</v>
      </c>
      <c r="G344">
        <v>2.563364618306E-12</v>
      </c>
      <c r="H344">
        <f t="shared" si="5"/>
        <v>10.020582218487547</v>
      </c>
      <c r="I344">
        <v>9.5371317347955393E-11</v>
      </c>
      <c r="J344" t="s">
        <v>986</v>
      </c>
      <c r="K344" t="s">
        <v>987</v>
      </c>
      <c r="L344">
        <v>880.46198378297402</v>
      </c>
      <c r="M344">
        <v>722.47262853999996</v>
      </c>
      <c r="N344">
        <v>1285.8219304143099</v>
      </c>
      <c r="O344">
        <v>1464.0119579719701</v>
      </c>
      <c r="P344" t="s">
        <v>987</v>
      </c>
    </row>
    <row r="345" spans="1:16" hidden="1" x14ac:dyDescent="0.15">
      <c r="A345" t="s">
        <v>2083</v>
      </c>
      <c r="B345">
        <v>326.02520086565499</v>
      </c>
      <c r="C345">
        <v>0.72420020858984102</v>
      </c>
      <c r="D345">
        <v>0.84739981246686502</v>
      </c>
      <c r="E345">
        <v>0.140343829407448</v>
      </c>
      <c r="F345">
        <v>5.1601856073581605</v>
      </c>
      <c r="G345">
        <v>2.4670513247311998E-7</v>
      </c>
      <c r="H345">
        <f t="shared" si="5"/>
        <v>5.3641029137228946</v>
      </c>
      <c r="I345">
        <v>4.3241135141133901E-6</v>
      </c>
      <c r="J345" t="s">
        <v>2084</v>
      </c>
      <c r="K345" t="s">
        <v>2085</v>
      </c>
      <c r="L345">
        <v>202.486108398602</v>
      </c>
      <c r="M345">
        <v>225.986698974597</v>
      </c>
      <c r="N345">
        <v>358.65656219271699</v>
      </c>
      <c r="O345">
        <v>413.383046343084</v>
      </c>
      <c r="P345" t="s">
        <v>2085</v>
      </c>
    </row>
    <row r="346" spans="1:16" hidden="1" x14ac:dyDescent="0.15">
      <c r="A346" t="s">
        <v>3788</v>
      </c>
      <c r="B346">
        <v>130.06974686071399</v>
      </c>
      <c r="C346">
        <v>0.72390581811727395</v>
      </c>
      <c r="D346">
        <v>1.0358696211615599</v>
      </c>
      <c r="E346">
        <v>0.182307952896996</v>
      </c>
      <c r="F346">
        <v>3.9707857315817803</v>
      </c>
      <c r="G346">
        <v>7.1635984756593897E-5</v>
      </c>
      <c r="H346">
        <f t="shared" si="5"/>
        <v>3.1615820037718168</v>
      </c>
      <c r="I346">
        <v>6.8931542388693697E-4</v>
      </c>
      <c r="J346" t="s">
        <v>3789</v>
      </c>
      <c r="K346" t="s">
        <v>3790</v>
      </c>
      <c r="L346">
        <v>73.539730910934907</v>
      </c>
      <c r="M346">
        <v>81.320971221919393</v>
      </c>
      <c r="N346">
        <v>161.52263616480499</v>
      </c>
      <c r="O346">
        <v>156.44958369292101</v>
      </c>
      <c r="P346" t="s">
        <v>3790</v>
      </c>
    </row>
    <row r="347" spans="1:16" hidden="1" x14ac:dyDescent="0.15">
      <c r="A347" t="s">
        <v>2976</v>
      </c>
      <c r="B347">
        <v>10.5066071904493</v>
      </c>
      <c r="C347">
        <v>0.72368082271438094</v>
      </c>
      <c r="D347">
        <v>7.0257306554222598</v>
      </c>
      <c r="E347">
        <v>0.16462204687238899</v>
      </c>
      <c r="F347">
        <v>4.3960139997248397</v>
      </c>
      <c r="G347">
        <v>1.1025682595466201E-5</v>
      </c>
      <c r="H347">
        <f t="shared" si="5"/>
        <v>3.8694047125796041</v>
      </c>
      <c r="I347">
        <v>1.35081317374151E-4</v>
      </c>
      <c r="J347" t="s">
        <v>2977</v>
      </c>
      <c r="K347" t="s">
        <v>2978</v>
      </c>
      <c r="L347">
        <v>0</v>
      </c>
      <c r="M347">
        <v>0</v>
      </c>
      <c r="N347">
        <v>20.3493084932038</v>
      </c>
      <c r="O347">
        <v>24.1670088631341</v>
      </c>
      <c r="P347" t="s">
        <v>2978</v>
      </c>
    </row>
    <row r="348" spans="1:16" hidden="1" x14ac:dyDescent="0.15">
      <c r="A348" t="s">
        <v>4265</v>
      </c>
      <c r="B348">
        <v>80.928408969993896</v>
      </c>
      <c r="C348">
        <v>0.72299286114887995</v>
      </c>
      <c r="D348">
        <v>1.1222762663033099</v>
      </c>
      <c r="E348">
        <v>0.19095013062018901</v>
      </c>
      <c r="F348">
        <v>3.7862915243925901</v>
      </c>
      <c r="G348">
        <v>1.5291227018049099E-4</v>
      </c>
      <c r="H348">
        <f t="shared" si="5"/>
        <v>2.8840210123100047</v>
      </c>
      <c r="I348">
        <v>1.30610769367548E-3</v>
      </c>
      <c r="J348" t="s">
        <v>4266</v>
      </c>
      <c r="K348" t="s">
        <v>4267</v>
      </c>
      <c r="L348">
        <v>46.3401044096302</v>
      </c>
      <c r="M348">
        <v>50.5046031799289</v>
      </c>
      <c r="N348">
        <v>122.095850959223</v>
      </c>
      <c r="O348">
        <v>89.036348443125803</v>
      </c>
      <c r="P348" t="s">
        <v>4267</v>
      </c>
    </row>
    <row r="349" spans="1:16" hidden="1" x14ac:dyDescent="0.15">
      <c r="A349" t="s">
        <v>2475</v>
      </c>
      <c r="B349">
        <v>279.48108743325099</v>
      </c>
      <c r="C349">
        <v>0.72265729256533895</v>
      </c>
      <c r="D349">
        <v>0.87490133187569297</v>
      </c>
      <c r="E349">
        <v>0.150886927234263</v>
      </c>
      <c r="F349">
        <v>4.7893963102804804</v>
      </c>
      <c r="G349">
        <v>1.6728381064869E-6</v>
      </c>
      <c r="H349">
        <f t="shared" si="5"/>
        <v>4.6081209262069871</v>
      </c>
      <c r="I349">
        <v>2.4653527817229203E-5</v>
      </c>
      <c r="J349" t="s">
        <v>2476</v>
      </c>
      <c r="K349" t="s">
        <v>2477</v>
      </c>
      <c r="L349">
        <v>215.58222486219299</v>
      </c>
      <c r="M349">
        <v>151.51380953978699</v>
      </c>
      <c r="N349">
        <v>307.78329095970702</v>
      </c>
      <c r="O349">
        <v>362.50513294701199</v>
      </c>
      <c r="P349" t="s">
        <v>2477</v>
      </c>
    </row>
    <row r="350" spans="1:16" hidden="1" x14ac:dyDescent="0.15">
      <c r="A350" t="s">
        <v>1246</v>
      </c>
      <c r="B350">
        <v>993.95536536445604</v>
      </c>
      <c r="C350">
        <v>0.72251652747158601</v>
      </c>
      <c r="D350">
        <v>0.79360649144361795</v>
      </c>
      <c r="E350">
        <v>0.114156500055291</v>
      </c>
      <c r="F350">
        <v>6.3291755364051703</v>
      </c>
      <c r="G350">
        <v>2.4647459044930001E-10</v>
      </c>
      <c r="H350">
        <f t="shared" si="5"/>
        <v>8.1403529019551666</v>
      </c>
      <c r="I350">
        <v>7.2384753209674496E-9</v>
      </c>
      <c r="J350" t="s">
        <v>1247</v>
      </c>
      <c r="K350" t="s">
        <v>1248</v>
      </c>
      <c r="L350">
        <v>791.81134926020297</v>
      </c>
      <c r="M350">
        <v>589.79104391476301</v>
      </c>
      <c r="N350">
        <v>1266.7444537019401</v>
      </c>
      <c r="O350">
        <v>1123.1299382182899</v>
      </c>
      <c r="P350" t="s">
        <v>1248</v>
      </c>
    </row>
    <row r="351" spans="1:16" hidden="1" x14ac:dyDescent="0.15">
      <c r="A351" t="s">
        <v>4226</v>
      </c>
      <c r="B351">
        <v>21.623864298784898</v>
      </c>
      <c r="C351">
        <v>0.72225600617534302</v>
      </c>
      <c r="D351">
        <v>2.1601340948655898</v>
      </c>
      <c r="E351">
        <v>0.189817705800469</v>
      </c>
      <c r="F351">
        <v>3.8049980802873899</v>
      </c>
      <c r="G351">
        <v>1.4180529052156601E-4</v>
      </c>
      <c r="H351">
        <f t="shared" si="5"/>
        <v>2.9127766674210958</v>
      </c>
      <c r="I351">
        <v>1.2224281227690599E-3</v>
      </c>
      <c r="J351" t="s">
        <v>4227</v>
      </c>
      <c r="K351" t="s">
        <v>4228</v>
      </c>
      <c r="L351">
        <v>9.0665421671015594</v>
      </c>
      <c r="M351">
        <v>9.4161124572748793</v>
      </c>
      <c r="N351">
        <v>36.883121643931901</v>
      </c>
      <c r="O351">
        <v>45.790122056464703</v>
      </c>
      <c r="P351" t="s">
        <v>4228</v>
      </c>
    </row>
    <row r="352" spans="1:16" hidden="1" x14ac:dyDescent="0.15">
      <c r="A352" t="s">
        <v>1207</v>
      </c>
      <c r="B352">
        <v>802.06199447620395</v>
      </c>
      <c r="C352">
        <v>0.721651990357004</v>
      </c>
      <c r="D352">
        <v>0.78835230242925602</v>
      </c>
      <c r="E352">
        <v>0.111611908892654</v>
      </c>
      <c r="F352">
        <v>6.4657257233282497</v>
      </c>
      <c r="G352">
        <v>1.0081379134644901E-10</v>
      </c>
      <c r="H352">
        <f t="shared" si="5"/>
        <v>8.5147150475306006</v>
      </c>
      <c r="I352">
        <v>3.0569261881027098E-9</v>
      </c>
      <c r="J352" t="s">
        <v>1208</v>
      </c>
      <c r="K352" t="s">
        <v>1209</v>
      </c>
      <c r="L352">
        <v>517.80029709891096</v>
      </c>
      <c r="M352">
        <v>637.72761642452599</v>
      </c>
      <c r="N352">
        <v>938.61185424902499</v>
      </c>
      <c r="O352">
        <v>1060.8044943080999</v>
      </c>
      <c r="P352" t="s">
        <v>1209</v>
      </c>
    </row>
    <row r="353" spans="1:16" hidden="1" x14ac:dyDescent="0.15">
      <c r="A353" t="s">
        <v>1234</v>
      </c>
      <c r="B353">
        <v>1628.5239798678101</v>
      </c>
      <c r="C353">
        <v>0.72106273943875399</v>
      </c>
      <c r="D353">
        <v>0.79020402139597101</v>
      </c>
      <c r="E353">
        <v>0.112678206785464</v>
      </c>
      <c r="F353">
        <v>6.3993096802794698</v>
      </c>
      <c r="G353">
        <v>1.5608099439532501E-10</v>
      </c>
      <c r="H353">
        <f t="shared" si="5"/>
        <v>8.3345482886593771</v>
      </c>
      <c r="I353">
        <v>4.6286219584862906E-9</v>
      </c>
      <c r="J353" t="s">
        <v>1235</v>
      </c>
      <c r="K353" t="s">
        <v>1236</v>
      </c>
      <c r="L353">
        <v>1239.0940961705501</v>
      </c>
      <c r="M353">
        <v>882.54654031367204</v>
      </c>
      <c r="N353">
        <v>1800.9138016485299</v>
      </c>
      <c r="O353">
        <v>1862.13163029623</v>
      </c>
      <c r="P353" t="s">
        <v>1236</v>
      </c>
    </row>
    <row r="354" spans="1:16" hidden="1" x14ac:dyDescent="0.15">
      <c r="A354" t="s">
        <v>4765</v>
      </c>
      <c r="B354">
        <v>37.810421637522502</v>
      </c>
      <c r="C354">
        <v>0.72039117465330804</v>
      </c>
      <c r="D354">
        <v>1.47733212419822</v>
      </c>
      <c r="E354">
        <v>0.20081884164835401</v>
      </c>
      <c r="F354">
        <v>3.5872688475853098</v>
      </c>
      <c r="G354">
        <v>3.3415973829641098E-4</v>
      </c>
      <c r="H354">
        <f t="shared" si="5"/>
        <v>2.5927978085703423</v>
      </c>
      <c r="I354">
        <v>2.5538900225565001E-3</v>
      </c>
      <c r="J354" t="s">
        <v>4766</v>
      </c>
      <c r="K354" t="s">
        <v>4767</v>
      </c>
      <c r="L354">
        <v>19.140477908325501</v>
      </c>
      <c r="M354">
        <v>20.544245361327</v>
      </c>
      <c r="N354">
        <v>49.601439452184202</v>
      </c>
      <c r="O354">
        <v>61.053496075286297</v>
      </c>
      <c r="P354" t="s">
        <v>4767</v>
      </c>
    </row>
    <row r="355" spans="1:16" hidden="1" x14ac:dyDescent="0.15">
      <c r="A355" t="s">
        <v>1519</v>
      </c>
      <c r="B355">
        <v>723.75861844730503</v>
      </c>
      <c r="C355">
        <v>0.72029937740793704</v>
      </c>
      <c r="D355">
        <v>0.80470792292936599</v>
      </c>
      <c r="E355">
        <v>0.12238323443018299</v>
      </c>
      <c r="F355">
        <v>5.8856050075948101</v>
      </c>
      <c r="G355">
        <v>3.9660048011999699E-9</v>
      </c>
      <c r="H355">
        <f t="shared" si="5"/>
        <v>7.0202523047706622</v>
      </c>
      <c r="I355">
        <v>9.54437941145922E-8</v>
      </c>
      <c r="J355" t="s">
        <v>1520</v>
      </c>
      <c r="K355" t="s">
        <v>1521</v>
      </c>
      <c r="L355">
        <v>485.56370272699502</v>
      </c>
      <c r="M355">
        <v>492.20587844845898</v>
      </c>
      <c r="N355">
        <v>752.92441424853996</v>
      </c>
      <c r="O355">
        <v>955.23282401125005</v>
      </c>
      <c r="P355" t="s">
        <v>1521</v>
      </c>
    </row>
    <row r="356" spans="1:16" x14ac:dyDescent="0.15">
      <c r="A356" t="s">
        <v>643</v>
      </c>
      <c r="B356">
        <v>1752.91125905175</v>
      </c>
      <c r="C356">
        <v>0.72027206486011996</v>
      </c>
      <c r="D356">
        <v>0.75919538361829597</v>
      </c>
      <c r="E356">
        <v>8.8520802844055099E-2</v>
      </c>
      <c r="F356">
        <v>8.1367547708419004</v>
      </c>
      <c r="G356">
        <v>4.0601393817998197E-16</v>
      </c>
      <c r="H356">
        <f t="shared" si="5"/>
        <v>13.633969922010658</v>
      </c>
      <c r="I356">
        <v>2.32289766801179E-14</v>
      </c>
      <c r="J356" t="s">
        <v>644</v>
      </c>
      <c r="K356" t="s">
        <v>645</v>
      </c>
      <c r="L356">
        <v>1238.0867025964201</v>
      </c>
      <c r="M356">
        <v>1349.9281222838599</v>
      </c>
      <c r="N356">
        <v>2135.4055600055699</v>
      </c>
      <c r="O356">
        <v>2247.5318242714802</v>
      </c>
      <c r="P356" t="s">
        <v>645</v>
      </c>
    </row>
    <row r="357" spans="1:16" hidden="1" x14ac:dyDescent="0.15">
      <c r="A357" t="s">
        <v>3563</v>
      </c>
      <c r="B357">
        <v>172.07879470555099</v>
      </c>
      <c r="C357">
        <v>0.719973490635196</v>
      </c>
      <c r="D357">
        <v>0.97637384521743698</v>
      </c>
      <c r="E357">
        <v>0.17647604237995801</v>
      </c>
      <c r="F357">
        <v>4.0797236889813799</v>
      </c>
      <c r="G357">
        <v>4.50892635745922E-5</v>
      </c>
      <c r="H357">
        <f t="shared" si="5"/>
        <v>3.3359542833148361</v>
      </c>
      <c r="I357">
        <v>4.6136613842951801E-4</v>
      </c>
      <c r="J357" t="s">
        <v>3564</v>
      </c>
      <c r="K357" t="s">
        <v>3565</v>
      </c>
      <c r="L357">
        <v>87.643240948648398</v>
      </c>
      <c r="M357">
        <v>143.809717529289</v>
      </c>
      <c r="N357">
        <v>194.59026246626101</v>
      </c>
      <c r="O357">
        <v>263.293201824672</v>
      </c>
      <c r="P357" t="s">
        <v>3565</v>
      </c>
    </row>
    <row r="358" spans="1:16" hidden="1" x14ac:dyDescent="0.15">
      <c r="A358" t="s">
        <v>1477</v>
      </c>
      <c r="B358">
        <v>441.68316897550898</v>
      </c>
      <c r="C358">
        <v>0.71849143612172695</v>
      </c>
      <c r="D358">
        <v>0.79984964890425503</v>
      </c>
      <c r="E358">
        <v>0.120967407760305</v>
      </c>
      <c r="F358">
        <v>5.9395456133556603</v>
      </c>
      <c r="G358">
        <v>2.8581314767210101E-9</v>
      </c>
      <c r="H358">
        <f t="shared" si="5"/>
        <v>7.1502888811083665</v>
      </c>
      <c r="I358">
        <v>7.0747503430916501E-8</v>
      </c>
      <c r="J358" t="s">
        <v>1478</v>
      </c>
      <c r="K358" t="s">
        <v>1479</v>
      </c>
      <c r="L358">
        <v>301.21067866259602</v>
      </c>
      <c r="M358">
        <v>323.57186444090001</v>
      </c>
      <c r="N358">
        <v>537.984843289075</v>
      </c>
      <c r="O358">
        <v>550.75341251247801</v>
      </c>
      <c r="P358" t="s">
        <v>1479</v>
      </c>
    </row>
    <row r="359" spans="1:16" hidden="1" x14ac:dyDescent="0.15">
      <c r="A359" t="s">
        <v>4274</v>
      </c>
      <c r="B359">
        <v>21.252571073971801</v>
      </c>
      <c r="C359">
        <v>0.71771702847012897</v>
      </c>
      <c r="D359">
        <v>2.3584062107244099</v>
      </c>
      <c r="E359">
        <v>0.18978398234984101</v>
      </c>
      <c r="F359">
        <v>3.7817576572247997</v>
      </c>
      <c r="G359">
        <v>1.5572492703559501E-4</v>
      </c>
      <c r="H359">
        <f t="shared" si="5"/>
        <v>2.8770217679719803</v>
      </c>
      <c r="I359">
        <v>1.32732792692532E-3</v>
      </c>
      <c r="J359" t="s">
        <v>4275</v>
      </c>
      <c r="K359" t="s">
        <v>4276</v>
      </c>
      <c r="L359">
        <v>3.0221807223671902</v>
      </c>
      <c r="M359">
        <v>10.2721226806635</v>
      </c>
      <c r="N359">
        <v>38.154953424757103</v>
      </c>
      <c r="O359">
        <v>31.798695872544901</v>
      </c>
      <c r="P359" t="s">
        <v>4276</v>
      </c>
    </row>
    <row r="360" spans="1:16" hidden="1" x14ac:dyDescent="0.15">
      <c r="A360" t="s">
        <v>4648</v>
      </c>
      <c r="B360">
        <v>27.852729851444099</v>
      </c>
      <c r="C360">
        <v>0.71723306267006703</v>
      </c>
      <c r="D360">
        <v>1.7674476152484702</v>
      </c>
      <c r="E360">
        <v>0.19744147962658601</v>
      </c>
      <c r="F360">
        <v>3.6326361817513999</v>
      </c>
      <c r="G360">
        <v>2.8054043286759498E-4</v>
      </c>
      <c r="H360">
        <f t="shared" si="5"/>
        <v>2.6582309589449804</v>
      </c>
      <c r="I360">
        <v>2.19669135587544E-3</v>
      </c>
      <c r="J360" t="s">
        <v>4649</v>
      </c>
      <c r="K360" t="s">
        <v>4650</v>
      </c>
      <c r="L360">
        <v>17.125690760080701</v>
      </c>
      <c r="M360">
        <v>11.1281329040521</v>
      </c>
      <c r="N360">
        <v>59.776093698786099</v>
      </c>
      <c r="O360">
        <v>35.614539377250303</v>
      </c>
      <c r="P360" t="s">
        <v>4650</v>
      </c>
    </row>
    <row r="361" spans="1:16" hidden="1" x14ac:dyDescent="0.15">
      <c r="A361" t="s">
        <v>3114</v>
      </c>
      <c r="B361">
        <v>194.45995257257101</v>
      </c>
      <c r="C361">
        <v>0.716763379654758</v>
      </c>
      <c r="D361">
        <v>0.92562219934384105</v>
      </c>
      <c r="E361">
        <v>0.16591022938812</v>
      </c>
      <c r="F361">
        <v>4.3201879853834004</v>
      </c>
      <c r="G361">
        <v>1.5589633926572601E-5</v>
      </c>
      <c r="H361">
        <f t="shared" si="5"/>
        <v>3.7386988420846827</v>
      </c>
      <c r="I361">
        <v>1.8251609063262399E-4</v>
      </c>
      <c r="J361" t="s">
        <v>3115</v>
      </c>
      <c r="K361" t="s">
        <v>3116</v>
      </c>
      <c r="L361">
        <v>151.109036118359</v>
      </c>
      <c r="M361">
        <v>94.161124572748804</v>
      </c>
      <c r="N361">
        <v>223.84239342524199</v>
      </c>
      <c r="O361">
        <v>239.12619296153801</v>
      </c>
      <c r="P361" t="s">
        <v>3116</v>
      </c>
    </row>
    <row r="362" spans="1:16" hidden="1" x14ac:dyDescent="0.15">
      <c r="A362" t="s">
        <v>1264</v>
      </c>
      <c r="B362">
        <v>509.21809226967503</v>
      </c>
      <c r="C362">
        <v>0.71662345707226605</v>
      </c>
      <c r="D362">
        <v>0.78485136112927001</v>
      </c>
      <c r="E362">
        <v>0.113365980436253</v>
      </c>
      <c r="F362">
        <v>6.3213272122250999</v>
      </c>
      <c r="G362">
        <v>2.5932623974565E-10</v>
      </c>
      <c r="H362">
        <f t="shared" si="5"/>
        <v>8.1245425641344049</v>
      </c>
      <c r="I362">
        <v>7.5068447777446204E-9</v>
      </c>
      <c r="J362" t="s">
        <v>1265</v>
      </c>
      <c r="K362" t="s">
        <v>1266</v>
      </c>
      <c r="L362">
        <v>407.99439751956999</v>
      </c>
      <c r="M362">
        <v>377.50050851438402</v>
      </c>
      <c r="N362">
        <v>686.78916164562804</v>
      </c>
      <c r="O362">
        <v>665.22871765364005</v>
      </c>
      <c r="P362" t="s">
        <v>1266</v>
      </c>
    </row>
    <row r="363" spans="1:16" hidden="1" x14ac:dyDescent="0.15">
      <c r="A363" t="s">
        <v>1237</v>
      </c>
      <c r="B363">
        <v>625.81281198721001</v>
      </c>
      <c r="C363">
        <v>0.71628489418451202</v>
      </c>
      <c r="D363">
        <v>0.78377584340741502</v>
      </c>
      <c r="E363">
        <v>0.112320726198632</v>
      </c>
      <c r="F363">
        <v>6.3771390946832502</v>
      </c>
      <c r="G363">
        <v>1.80426583250706E-10</v>
      </c>
      <c r="H363">
        <f t="shared" si="5"/>
        <v>8.2726583357278862</v>
      </c>
      <c r="I363">
        <v>5.3375464103605105E-9</v>
      </c>
      <c r="J363" t="s">
        <v>1238</v>
      </c>
      <c r="K363" t="s">
        <v>1239</v>
      </c>
      <c r="L363">
        <v>462.39365052218</v>
      </c>
      <c r="M363">
        <v>427.14910147092399</v>
      </c>
      <c r="N363">
        <v>780.90471342669503</v>
      </c>
      <c r="O363">
        <v>749.17727475715799</v>
      </c>
      <c r="P363" t="s">
        <v>1239</v>
      </c>
    </row>
    <row r="364" spans="1:16" x14ac:dyDescent="0.15">
      <c r="A364" t="s">
        <v>694</v>
      </c>
      <c r="B364">
        <v>2235.7422215312899</v>
      </c>
      <c r="C364">
        <v>0.71623258447482596</v>
      </c>
      <c r="D364">
        <v>0.75768846327601802</v>
      </c>
      <c r="E364">
        <v>9.1020692944464895E-2</v>
      </c>
      <c r="F364">
        <v>7.8688983933777097</v>
      </c>
      <c r="G364">
        <v>3.5777759446887402E-15</v>
      </c>
      <c r="H364">
        <f t="shared" si="5"/>
        <v>12.722397346542651</v>
      </c>
      <c r="I364">
        <v>1.8949713726257499E-13</v>
      </c>
      <c r="J364" t="s">
        <v>695</v>
      </c>
      <c r="K364" t="s">
        <v>696</v>
      </c>
      <c r="L364">
        <v>1663.20679087608</v>
      </c>
      <c r="M364">
        <v>1435.52914462272</v>
      </c>
      <c r="N364">
        <v>2505.5086082257199</v>
      </c>
      <c r="O364">
        <v>2729.6000536992601</v>
      </c>
      <c r="P364" t="s">
        <v>696</v>
      </c>
    </row>
    <row r="365" spans="1:16" x14ac:dyDescent="0.15">
      <c r="A365" t="s">
        <v>787</v>
      </c>
      <c r="B365">
        <v>7372.9342942542698</v>
      </c>
      <c r="C365">
        <v>0.71539388936828296</v>
      </c>
      <c r="D365">
        <v>0.76081686946989302</v>
      </c>
      <c r="E365">
        <v>9.4801715878369205E-2</v>
      </c>
      <c r="F365">
        <v>7.5462124576535601</v>
      </c>
      <c r="G365">
        <v>4.4809883959952601E-14</v>
      </c>
      <c r="H365">
        <f t="shared" si="5"/>
        <v>11.679774532655577</v>
      </c>
      <c r="I365">
        <v>2.09038108673179E-12</v>
      </c>
      <c r="J365" t="s">
        <v>788</v>
      </c>
      <c r="K365" t="s">
        <v>789</v>
      </c>
      <c r="L365">
        <v>5578.9456134898301</v>
      </c>
      <c r="M365">
        <v>4280.0511169431302</v>
      </c>
      <c r="N365">
        <v>7994.7345742674397</v>
      </c>
      <c r="O365">
        <v>8703.9390342330007</v>
      </c>
      <c r="P365" t="s">
        <v>789</v>
      </c>
    </row>
    <row r="366" spans="1:16" hidden="1" x14ac:dyDescent="0.15">
      <c r="A366" t="s">
        <v>1096</v>
      </c>
      <c r="B366">
        <v>655.04767345096298</v>
      </c>
      <c r="C366">
        <v>0.71350285384473899</v>
      </c>
      <c r="D366">
        <v>0.773296157994247</v>
      </c>
      <c r="E366">
        <v>0.106837693474488</v>
      </c>
      <c r="F366">
        <v>6.6783812963457603</v>
      </c>
      <c r="G366">
        <v>2.4159579377984598E-11</v>
      </c>
      <c r="H366">
        <f t="shared" si="5"/>
        <v>9.0929922601019939</v>
      </c>
      <c r="I366">
        <v>8.0724941673712205E-10</v>
      </c>
      <c r="J366" t="s">
        <v>1097</v>
      </c>
      <c r="K366" t="s">
        <v>1098</v>
      </c>
      <c r="L366">
        <v>489.59327702348401</v>
      </c>
      <c r="M366">
        <v>437.42122415158701</v>
      </c>
      <c r="N366">
        <v>768.18639561844304</v>
      </c>
      <c r="O366">
        <v>814.04661433715</v>
      </c>
      <c r="P366" t="s">
        <v>1098</v>
      </c>
    </row>
    <row r="367" spans="1:16" hidden="1" x14ac:dyDescent="0.15">
      <c r="A367" t="s">
        <v>1312</v>
      </c>
      <c r="B367">
        <v>2053.5992571175998</v>
      </c>
      <c r="C367">
        <v>0.71293282597809005</v>
      </c>
      <c r="D367">
        <v>0.78327931142576102</v>
      </c>
      <c r="E367">
        <v>0.114464370729309</v>
      </c>
      <c r="F367">
        <v>6.2284256789745598</v>
      </c>
      <c r="G367">
        <v>4.7114549631149503E-10</v>
      </c>
      <c r="H367">
        <f t="shared" si="5"/>
        <v>7.8815092168562515</v>
      </c>
      <c r="I367">
        <v>1.31368361488784E-8</v>
      </c>
      <c r="J367" t="s">
        <v>1313</v>
      </c>
      <c r="K367" t="s">
        <v>1314</v>
      </c>
      <c r="L367">
        <v>1193.7613853350399</v>
      </c>
      <c r="M367">
        <v>1640.9715982359901</v>
      </c>
      <c r="N367">
        <v>2600.89599178761</v>
      </c>
      <c r="O367">
        <v>2283.1463636487301</v>
      </c>
      <c r="P367" t="s">
        <v>1314</v>
      </c>
    </row>
    <row r="368" spans="1:16" hidden="1" x14ac:dyDescent="0.15">
      <c r="A368" t="s">
        <v>1591</v>
      </c>
      <c r="B368">
        <v>419.68246089228899</v>
      </c>
      <c r="C368">
        <v>0.71179512312231796</v>
      </c>
      <c r="D368">
        <v>0.79662241505134701</v>
      </c>
      <c r="E368">
        <v>0.123686751225942</v>
      </c>
      <c r="F368">
        <v>5.7548210787917196</v>
      </c>
      <c r="G368">
        <v>8.6733607618242798E-9</v>
      </c>
      <c r="H368">
        <f t="shared" si="5"/>
        <v>6.7006215155667945</v>
      </c>
      <c r="I368">
        <v>1.9924089522758901E-7</v>
      </c>
      <c r="J368" t="s">
        <v>1592</v>
      </c>
      <c r="K368" t="s">
        <v>1593</v>
      </c>
      <c r="L368">
        <v>326.39551801565602</v>
      </c>
      <c r="M368">
        <v>291.04347595213301</v>
      </c>
      <c r="N368">
        <v>562.14964712475501</v>
      </c>
      <c r="O368">
        <v>508.77913396071898</v>
      </c>
      <c r="P368" t="s">
        <v>1593</v>
      </c>
    </row>
    <row r="369" spans="1:16" x14ac:dyDescent="0.15">
      <c r="A369" t="s">
        <v>832</v>
      </c>
      <c r="B369">
        <v>1327.3463019742001</v>
      </c>
      <c r="C369">
        <v>0.71026638683814503</v>
      </c>
      <c r="D369">
        <v>0.75674414651858302</v>
      </c>
      <c r="E369">
        <v>9.56631913783305E-2</v>
      </c>
      <c r="F369">
        <v>7.42465703479587</v>
      </c>
      <c r="G369">
        <v>1.1307251897250301E-13</v>
      </c>
      <c r="H369">
        <f t="shared" si="5"/>
        <v>11.302150630506638</v>
      </c>
      <c r="I369">
        <v>4.9871148458817704E-12</v>
      </c>
      <c r="J369" t="s">
        <v>833</v>
      </c>
      <c r="K369" t="s">
        <v>834</v>
      </c>
      <c r="L369">
        <v>943.927778952685</v>
      </c>
      <c r="M369">
        <v>800.36955886836404</v>
      </c>
      <c r="N369">
        <v>1468.9657068531501</v>
      </c>
      <c r="O369">
        <v>1474.1875406511799</v>
      </c>
      <c r="P369" t="s">
        <v>834</v>
      </c>
    </row>
    <row r="370" spans="1:16" hidden="1" x14ac:dyDescent="0.15">
      <c r="A370" t="s">
        <v>1228</v>
      </c>
      <c r="B370">
        <v>984.61338529321097</v>
      </c>
      <c r="C370">
        <v>0.70902936856502696</v>
      </c>
      <c r="D370">
        <v>0.77371812448980004</v>
      </c>
      <c r="E370">
        <v>0.110609853202527</v>
      </c>
      <c r="F370">
        <v>6.4101827100953601</v>
      </c>
      <c r="G370">
        <v>1.4534534312460202E-10</v>
      </c>
      <c r="H370">
        <f t="shared" si="5"/>
        <v>8.3633682916694116</v>
      </c>
      <c r="I370">
        <v>4.3314340706592099E-9</v>
      </c>
      <c r="J370" t="s">
        <v>1229</v>
      </c>
      <c r="K370" t="s">
        <v>1230</v>
      </c>
      <c r="L370">
        <v>750.50821272118503</v>
      </c>
      <c r="M370">
        <v>618.89539150997598</v>
      </c>
      <c r="N370">
        <v>1121.75563068786</v>
      </c>
      <c r="O370">
        <v>1215.98213016612</v>
      </c>
      <c r="P370" t="s">
        <v>1230</v>
      </c>
    </row>
    <row r="371" spans="1:16" hidden="1" x14ac:dyDescent="0.15">
      <c r="A371" t="s">
        <v>2238</v>
      </c>
      <c r="B371">
        <v>269.11819036829701</v>
      </c>
      <c r="C371">
        <v>0.70809778247824695</v>
      </c>
      <c r="D371">
        <v>0.82786022888225397</v>
      </c>
      <c r="E371">
        <v>0.141181393342557</v>
      </c>
      <c r="F371">
        <v>5.0155177372427797</v>
      </c>
      <c r="G371">
        <v>5.2890844634357802E-7</v>
      </c>
      <c r="H371">
        <f t="shared" si="5"/>
        <v>5.0643674370015992</v>
      </c>
      <c r="I371">
        <v>8.6224872926092192E-6</v>
      </c>
      <c r="J371" t="s">
        <v>2239</v>
      </c>
      <c r="K371" t="s">
        <v>2240</v>
      </c>
      <c r="L371">
        <v>177.301269045542</v>
      </c>
      <c r="M371">
        <v>215.71457629393399</v>
      </c>
      <c r="N371">
        <v>344.666412603639</v>
      </c>
      <c r="O371">
        <v>354.87344593760099</v>
      </c>
      <c r="P371" t="s">
        <v>2240</v>
      </c>
    </row>
    <row r="372" spans="1:16" hidden="1" x14ac:dyDescent="0.15">
      <c r="A372" t="s">
        <v>2202</v>
      </c>
      <c r="B372">
        <v>312.90343651680303</v>
      </c>
      <c r="C372">
        <v>0.70808559128431103</v>
      </c>
      <c r="D372">
        <v>0.82730008104945396</v>
      </c>
      <c r="E372">
        <v>0.14039604301644501</v>
      </c>
      <c r="F372">
        <v>5.0434868111017304</v>
      </c>
      <c r="G372">
        <v>4.5712428958836799E-7</v>
      </c>
      <c r="H372">
        <f t="shared" si="5"/>
        <v>5.1206517865905186</v>
      </c>
      <c r="I372">
        <v>7.5743996016630002E-6</v>
      </c>
      <c r="J372" t="s">
        <v>2203</v>
      </c>
      <c r="K372" t="s">
        <v>2204</v>
      </c>
      <c r="L372">
        <v>244.796638511742</v>
      </c>
      <c r="M372">
        <v>195.17033093260699</v>
      </c>
      <c r="N372">
        <v>389.18052493252202</v>
      </c>
      <c r="O372">
        <v>389.21603747994999</v>
      </c>
      <c r="P372" t="s">
        <v>2204</v>
      </c>
    </row>
    <row r="373" spans="1:16" x14ac:dyDescent="0.15">
      <c r="A373" t="s">
        <v>562</v>
      </c>
      <c r="B373">
        <v>1923.39258206674</v>
      </c>
      <c r="C373">
        <v>0.70759456413407196</v>
      </c>
      <c r="D373">
        <v>0.74077705977793795</v>
      </c>
      <c r="E373">
        <v>8.2928364102854896E-2</v>
      </c>
      <c r="F373">
        <v>8.5326000553496009</v>
      </c>
      <c r="G373">
        <v>1.4309469914325501E-17</v>
      </c>
      <c r="H373">
        <f t="shared" si="5"/>
        <v>15.027723186468823</v>
      </c>
      <c r="I373">
        <v>9.3815978697758996E-16</v>
      </c>
      <c r="J373" t="s">
        <v>563</v>
      </c>
      <c r="K373" t="s">
        <v>564</v>
      </c>
      <c r="L373">
        <v>1333.7890921380499</v>
      </c>
      <c r="M373">
        <v>1444.9452570799999</v>
      </c>
      <c r="N373">
        <v>2228.2492800058099</v>
      </c>
      <c r="O373">
        <v>2417.9728341483201</v>
      </c>
      <c r="P373" t="s">
        <v>564</v>
      </c>
    </row>
    <row r="374" spans="1:16" hidden="1" x14ac:dyDescent="0.15">
      <c r="A374" t="s">
        <v>2859</v>
      </c>
      <c r="B374">
        <v>11.317431837981299</v>
      </c>
      <c r="C374">
        <v>0.70345050798193398</v>
      </c>
      <c r="D374">
        <v>5.0021999970646096</v>
      </c>
      <c r="E374">
        <v>0.157006311054496</v>
      </c>
      <c r="F374">
        <v>4.4803963818866501</v>
      </c>
      <c r="G374">
        <v>7.4504543502299702E-6</v>
      </c>
      <c r="H374">
        <f t="shared" si="5"/>
        <v>4.022172762796056</v>
      </c>
      <c r="I374">
        <v>9.5022671728642801E-5</v>
      </c>
      <c r="J374" t="s">
        <v>2860</v>
      </c>
      <c r="K374" t="s">
        <v>2861</v>
      </c>
      <c r="L374">
        <v>0</v>
      </c>
      <c r="M374">
        <v>1.71202044677725</v>
      </c>
      <c r="N374">
        <v>16.533813150728101</v>
      </c>
      <c r="O374">
        <v>41.974278551759298</v>
      </c>
      <c r="P374" t="s">
        <v>2861</v>
      </c>
    </row>
    <row r="375" spans="1:16" hidden="1" x14ac:dyDescent="0.15">
      <c r="A375" t="s">
        <v>5005</v>
      </c>
      <c r="B375">
        <v>37.3687688090126</v>
      </c>
      <c r="C375">
        <v>0.70173409134998299</v>
      </c>
      <c r="D375">
        <v>1.45166930319486</v>
      </c>
      <c r="E375">
        <v>0.20057994543607499</v>
      </c>
      <c r="F375">
        <v>3.49852568672488</v>
      </c>
      <c r="G375">
        <v>4.6783802295361702E-4</v>
      </c>
      <c r="H375">
        <f t="shared" si="5"/>
        <v>2.4680150881230816</v>
      </c>
      <c r="I375">
        <v>3.4039636355155502E-3</v>
      </c>
      <c r="J375" t="s">
        <v>5006</v>
      </c>
      <c r="K375" t="s">
        <v>5007</v>
      </c>
      <c r="L375">
        <v>25.1848393530599</v>
      </c>
      <c r="M375">
        <v>20.544245361327</v>
      </c>
      <c r="N375">
        <v>52.145103013834699</v>
      </c>
      <c r="O375">
        <v>72.5010265894024</v>
      </c>
      <c r="P375" t="s">
        <v>5007</v>
      </c>
    </row>
    <row r="376" spans="1:16" x14ac:dyDescent="0.15">
      <c r="A376" t="s">
        <v>847</v>
      </c>
      <c r="B376">
        <v>1608.8988835784501</v>
      </c>
      <c r="C376">
        <v>0.70172339310932297</v>
      </c>
      <c r="D376">
        <v>0.74626512381730403</v>
      </c>
      <c r="E376">
        <v>9.4952276202991306E-2</v>
      </c>
      <c r="F376">
        <v>7.3902745797179401</v>
      </c>
      <c r="G376">
        <v>1.46525912480349E-13</v>
      </c>
      <c r="H376">
        <f t="shared" si="5"/>
        <v>11.197418600686881</v>
      </c>
      <c r="I376">
        <v>6.3471885445505302E-12</v>
      </c>
      <c r="J376" t="s">
        <v>848</v>
      </c>
      <c r="K376" t="s">
        <v>849</v>
      </c>
      <c r="L376">
        <v>1194.7687789091599</v>
      </c>
      <c r="M376">
        <v>1148.7657197875301</v>
      </c>
      <c r="N376">
        <v>1873.4082131555699</v>
      </c>
      <c r="O376">
        <v>2056.7396490362098</v>
      </c>
      <c r="P376" t="s">
        <v>849</v>
      </c>
    </row>
    <row r="377" spans="1:16" hidden="1" x14ac:dyDescent="0.15">
      <c r="A377" t="s">
        <v>1825</v>
      </c>
      <c r="B377">
        <v>369.48464126010202</v>
      </c>
      <c r="C377">
        <v>0.70082045863581799</v>
      </c>
      <c r="D377">
        <v>0.79379872852681699</v>
      </c>
      <c r="E377">
        <v>0.127832536345661</v>
      </c>
      <c r="F377">
        <v>5.4823324223246903</v>
      </c>
      <c r="G377">
        <v>4.1975454545014598E-8</v>
      </c>
      <c r="H377">
        <f t="shared" si="5"/>
        <v>6.0743541947249327</v>
      </c>
      <c r="I377">
        <v>8.42647245116136E-7</v>
      </c>
      <c r="J377" t="s">
        <v>1826</v>
      </c>
      <c r="K377" t="s">
        <v>1827</v>
      </c>
      <c r="L377">
        <v>255.87796782708901</v>
      </c>
      <c r="M377">
        <v>231.97877053831701</v>
      </c>
      <c r="N377">
        <v>398.083347398299</v>
      </c>
      <c r="O377">
        <v>446.45369005053101</v>
      </c>
      <c r="P377" t="s">
        <v>1827</v>
      </c>
    </row>
    <row r="378" spans="1:16" hidden="1" x14ac:dyDescent="0.15">
      <c r="A378" t="s">
        <v>5026</v>
      </c>
      <c r="B378">
        <v>45.639769676912103</v>
      </c>
      <c r="C378">
        <v>0.70029652405817799</v>
      </c>
      <c r="D378">
        <v>1.3753428381444799</v>
      </c>
      <c r="E378">
        <v>0.200690153434567</v>
      </c>
      <c r="F378">
        <v>3.4894413705578398</v>
      </c>
      <c r="G378">
        <v>4.8403122364843397E-4</v>
      </c>
      <c r="H378">
        <f t="shared" si="5"/>
        <v>2.4549324916949229</v>
      </c>
      <c r="I378">
        <v>3.5080640033027699E-3</v>
      </c>
      <c r="J378" t="s">
        <v>5027</v>
      </c>
      <c r="K378" t="s">
        <v>5028</v>
      </c>
      <c r="L378">
        <v>40.295742964895801</v>
      </c>
      <c r="M378">
        <v>24.824296478270099</v>
      </c>
      <c r="N378">
        <v>68.678916164562807</v>
      </c>
      <c r="O378">
        <v>99.211931122340204</v>
      </c>
      <c r="P378" t="s">
        <v>5028</v>
      </c>
    </row>
    <row r="379" spans="1:16" hidden="1" x14ac:dyDescent="0.15">
      <c r="A379" t="s">
        <v>1270</v>
      </c>
      <c r="B379">
        <v>630.72633200022301</v>
      </c>
      <c r="C379">
        <v>0.69961599740482705</v>
      </c>
      <c r="D379">
        <v>0.76286409326397198</v>
      </c>
      <c r="E379">
        <v>0.110743819277064</v>
      </c>
      <c r="F379">
        <v>6.31742703088916</v>
      </c>
      <c r="G379">
        <v>2.6595394485835803E-10</v>
      </c>
      <c r="H379">
        <f t="shared" si="5"/>
        <v>8.1156506632475196</v>
      </c>
      <c r="I379">
        <v>7.6621268341734501E-9</v>
      </c>
      <c r="J379" t="s">
        <v>1271</v>
      </c>
      <c r="K379" t="s">
        <v>1272</v>
      </c>
      <c r="L379">
        <v>450.30492763271099</v>
      </c>
      <c r="M379">
        <v>493.91789889523699</v>
      </c>
      <c r="N379">
        <v>773.273722741744</v>
      </c>
      <c r="O379">
        <v>830.58193619087297</v>
      </c>
      <c r="P379" t="s">
        <v>1272</v>
      </c>
    </row>
    <row r="380" spans="1:16" hidden="1" x14ac:dyDescent="0.15">
      <c r="A380" t="s">
        <v>2385</v>
      </c>
      <c r="B380">
        <v>405.65660574588202</v>
      </c>
      <c r="C380">
        <v>0.69817511385864395</v>
      </c>
      <c r="D380">
        <v>0.82305468895331702</v>
      </c>
      <c r="E380">
        <v>0.14302565533279399</v>
      </c>
      <c r="F380">
        <v>4.8814676795860104</v>
      </c>
      <c r="G380">
        <v>1.05299183318323E-6</v>
      </c>
      <c r="H380">
        <f t="shared" si="5"/>
        <v>4.7930231883762282</v>
      </c>
      <c r="I380">
        <v>1.6105596399343501E-5</v>
      </c>
      <c r="J380" t="s">
        <v>2386</v>
      </c>
      <c r="K380" t="s">
        <v>2387</v>
      </c>
      <c r="L380">
        <v>304.232859384964</v>
      </c>
      <c r="M380">
        <v>240.538872772204</v>
      </c>
      <c r="N380">
        <v>548.15949753567702</v>
      </c>
      <c r="O380">
        <v>413.383046343084</v>
      </c>
      <c r="P380" t="s">
        <v>2387</v>
      </c>
    </row>
    <row r="381" spans="1:16" x14ac:dyDescent="0.15">
      <c r="A381" t="s">
        <v>856</v>
      </c>
      <c r="B381">
        <v>1111.64901199716</v>
      </c>
      <c r="C381">
        <v>0.69805117679769302</v>
      </c>
      <c r="D381">
        <v>0.74196466705091801</v>
      </c>
      <c r="E381">
        <v>9.4745921804643501E-2</v>
      </c>
      <c r="F381">
        <v>7.3676118560227097</v>
      </c>
      <c r="G381">
        <v>1.7371166998054302E-13</v>
      </c>
      <c r="H381">
        <f t="shared" si="5"/>
        <v>11.128132444064105</v>
      </c>
      <c r="I381">
        <v>7.44504892294702E-12</v>
      </c>
      <c r="J381" t="s">
        <v>857</v>
      </c>
      <c r="K381" t="s">
        <v>858</v>
      </c>
      <c r="L381">
        <v>820.01836933563004</v>
      </c>
      <c r="M381">
        <v>851.73017227168202</v>
      </c>
      <c r="N381">
        <v>1429.5389216475701</v>
      </c>
      <c r="O381">
        <v>1367.34392251943</v>
      </c>
      <c r="P381" t="s">
        <v>858</v>
      </c>
    </row>
    <row r="382" spans="1:16" hidden="1" x14ac:dyDescent="0.15">
      <c r="A382" t="s">
        <v>5008</v>
      </c>
      <c r="B382">
        <v>35.852503320924498</v>
      </c>
      <c r="C382">
        <v>0.697946669086983</v>
      </c>
      <c r="D382">
        <v>1.65479034508315</v>
      </c>
      <c r="E382">
        <v>0.199520574012885</v>
      </c>
      <c r="F382">
        <v>3.49811879070631</v>
      </c>
      <c r="G382">
        <v>4.6855238680698202E-4</v>
      </c>
      <c r="H382">
        <f t="shared" si="5"/>
        <v>2.4676128957304839</v>
      </c>
      <c r="I382">
        <v>3.40711744579249E-3</v>
      </c>
      <c r="J382" t="s">
        <v>5009</v>
      </c>
      <c r="K382" t="s">
        <v>5010</v>
      </c>
      <c r="L382">
        <v>24.1774457789375</v>
      </c>
      <c r="M382">
        <v>10.2721226806635</v>
      </c>
      <c r="N382">
        <v>40.6986169864076</v>
      </c>
      <c r="O382">
        <v>66.141287414893398</v>
      </c>
      <c r="P382" t="s">
        <v>5010</v>
      </c>
    </row>
    <row r="383" spans="1:16" x14ac:dyDescent="0.15">
      <c r="A383" t="s">
        <v>754</v>
      </c>
      <c r="B383">
        <v>1031.79695137469</v>
      </c>
      <c r="C383">
        <v>0.69728576757723904</v>
      </c>
      <c r="D383">
        <v>0.73814680529646803</v>
      </c>
      <c r="E383">
        <v>9.1630003359077797E-2</v>
      </c>
      <c r="F383">
        <v>7.6097974682455201</v>
      </c>
      <c r="G383">
        <v>2.7452577091976899E-14</v>
      </c>
      <c r="H383">
        <f t="shared" si="5"/>
        <v>11.873791231243885</v>
      </c>
      <c r="I383">
        <v>1.33723818292606E-12</v>
      </c>
      <c r="J383" t="s">
        <v>755</v>
      </c>
      <c r="K383" t="s">
        <v>756</v>
      </c>
      <c r="L383">
        <v>757.559967740042</v>
      </c>
      <c r="M383">
        <v>751.57697613521304</v>
      </c>
      <c r="N383">
        <v>1223.50217315388</v>
      </c>
      <c r="O383">
        <v>1293.57094809513</v>
      </c>
      <c r="P383" t="s">
        <v>756</v>
      </c>
    </row>
    <row r="384" spans="1:16" hidden="1" x14ac:dyDescent="0.15">
      <c r="A384" t="s">
        <v>1072</v>
      </c>
      <c r="B384">
        <v>770.23918557711704</v>
      </c>
      <c r="C384">
        <v>0.69656209738713704</v>
      </c>
      <c r="D384">
        <v>0.75052324982808805</v>
      </c>
      <c r="E384">
        <v>0.10336621031034</v>
      </c>
      <c r="F384">
        <v>6.7387794840869599</v>
      </c>
      <c r="G384">
        <v>1.5972258982333499E-11</v>
      </c>
      <c r="H384">
        <f t="shared" si="5"/>
        <v>9.2630370135506759</v>
      </c>
      <c r="I384">
        <v>5.4571134984992502E-10</v>
      </c>
      <c r="J384" t="s">
        <v>1073</v>
      </c>
      <c r="K384" t="s">
        <v>1074</v>
      </c>
      <c r="L384">
        <v>563.13300793441897</v>
      </c>
      <c r="M384">
        <v>541.85447140500003</v>
      </c>
      <c r="N384">
        <v>905.54422794756795</v>
      </c>
      <c r="O384">
        <v>952.68892834144594</v>
      </c>
      <c r="P384" t="s">
        <v>1074</v>
      </c>
    </row>
    <row r="385" spans="1:16" hidden="1" x14ac:dyDescent="0.15">
      <c r="A385" t="s">
        <v>4469</v>
      </c>
      <c r="B385">
        <v>101.114488196452</v>
      </c>
      <c r="C385">
        <v>0.69633538965023101</v>
      </c>
      <c r="D385">
        <v>1.0273571441106599</v>
      </c>
      <c r="E385">
        <v>0.188168186738114</v>
      </c>
      <c r="F385">
        <v>3.7006010512253402</v>
      </c>
      <c r="G385">
        <v>2.1508940495227E-4</v>
      </c>
      <c r="H385">
        <f t="shared" si="5"/>
        <v>2.7561589170707412</v>
      </c>
      <c r="I385">
        <v>1.7532388391573201E-3</v>
      </c>
      <c r="J385" t="s">
        <v>4470</v>
      </c>
      <c r="K385" t="s">
        <v>4471</v>
      </c>
      <c r="L385">
        <v>84.621060226281202</v>
      </c>
      <c r="M385">
        <v>60.7767258605924</v>
      </c>
      <c r="N385">
        <v>146.260654794902</v>
      </c>
      <c r="O385">
        <v>148.81789668351001</v>
      </c>
      <c r="P385" t="s">
        <v>4471</v>
      </c>
    </row>
    <row r="386" spans="1:16" hidden="1" x14ac:dyDescent="0.15">
      <c r="A386" t="s">
        <v>1984</v>
      </c>
      <c r="B386">
        <v>339.83689344521099</v>
      </c>
      <c r="C386">
        <v>0.69512008323909802</v>
      </c>
      <c r="D386">
        <v>0.79337818100000002</v>
      </c>
      <c r="E386">
        <v>0.13185960257066601</v>
      </c>
      <c r="F386">
        <v>5.2716682720666599</v>
      </c>
      <c r="G386">
        <v>1.3518926075376901E-7</v>
      </c>
      <c r="H386">
        <f t="shared" si="5"/>
        <v>5.6041182253124502</v>
      </c>
      <c r="I386">
        <v>2.4881798841919E-6</v>
      </c>
      <c r="J386" t="s">
        <v>1985</v>
      </c>
      <c r="K386" t="s">
        <v>1986</v>
      </c>
      <c r="L386">
        <v>228.678341325784</v>
      </c>
      <c r="M386">
        <v>254.23503634642199</v>
      </c>
      <c r="N386">
        <v>392.99602027499799</v>
      </c>
      <c r="O386">
        <v>445.18174221562901</v>
      </c>
      <c r="P386" t="s">
        <v>1986</v>
      </c>
    </row>
    <row r="387" spans="1:16" hidden="1" x14ac:dyDescent="0.15">
      <c r="A387" t="s">
        <v>3021</v>
      </c>
      <c r="B387">
        <v>211.451812192657</v>
      </c>
      <c r="C387">
        <v>0.69470564640787402</v>
      </c>
      <c r="D387">
        <v>0.86346843077169799</v>
      </c>
      <c r="E387">
        <v>0.15910122787711201</v>
      </c>
      <c r="F387">
        <v>4.36643799471151</v>
      </c>
      <c r="G387">
        <v>1.2628911639235201E-5</v>
      </c>
      <c r="H387">
        <f t="shared" ref="H387:H450" si="6">-LOG(I387)</f>
        <v>3.8169751410735113</v>
      </c>
      <c r="I387">
        <v>1.52413999275904E-4</v>
      </c>
      <c r="J387" t="s">
        <v>3022</v>
      </c>
      <c r="K387" t="s">
        <v>3023</v>
      </c>
      <c r="L387">
        <v>172.26430117493001</v>
      </c>
      <c r="M387">
        <v>130.11355395507101</v>
      </c>
      <c r="N387">
        <v>312.87061808300803</v>
      </c>
      <c r="O387">
        <v>235.310349456832</v>
      </c>
      <c r="P387" t="s">
        <v>3023</v>
      </c>
    </row>
    <row r="388" spans="1:16" hidden="1" x14ac:dyDescent="0.15">
      <c r="A388" t="s">
        <v>3314</v>
      </c>
      <c r="B388">
        <v>12.271447656255299</v>
      </c>
      <c r="C388">
        <v>0.69246521072346301</v>
      </c>
      <c r="D388">
        <v>2.9907474166664798</v>
      </c>
      <c r="E388">
        <v>0.165097024744075</v>
      </c>
      <c r="F388">
        <v>4.1942924882921897</v>
      </c>
      <c r="G388">
        <v>2.7372460105025902E-5</v>
      </c>
      <c r="H388">
        <f t="shared" si="6"/>
        <v>3.5214366849239558</v>
      </c>
      <c r="I388">
        <v>3.0099779566079702E-4</v>
      </c>
      <c r="J388" t="s">
        <v>3315</v>
      </c>
      <c r="K388" t="s">
        <v>3316</v>
      </c>
      <c r="L388">
        <v>4.0295742964895798</v>
      </c>
      <c r="M388">
        <v>4.2800511169431301</v>
      </c>
      <c r="N388">
        <v>19.077476712378498</v>
      </c>
      <c r="O388">
        <v>47.062069891366498</v>
      </c>
      <c r="P388" t="s">
        <v>3316</v>
      </c>
    </row>
    <row r="389" spans="1:16" hidden="1" x14ac:dyDescent="0.15">
      <c r="A389" t="s">
        <v>5059</v>
      </c>
      <c r="B389">
        <v>50.252211610353903</v>
      </c>
      <c r="C389">
        <v>0.69240522530725002</v>
      </c>
      <c r="D389">
        <v>1.17814376682736</v>
      </c>
      <c r="E389">
        <v>0.19885521819264901</v>
      </c>
      <c r="F389">
        <v>3.4819565289780599</v>
      </c>
      <c r="G389">
        <v>4.9776449180852103E-4</v>
      </c>
      <c r="H389">
        <f t="shared" si="6"/>
        <v>2.4457509963142301</v>
      </c>
      <c r="I389">
        <v>3.5830181134394999E-3</v>
      </c>
      <c r="J389" t="s">
        <v>5060</v>
      </c>
      <c r="K389" t="s">
        <v>5061</v>
      </c>
      <c r="L389">
        <v>41.303136539018197</v>
      </c>
      <c r="M389">
        <v>34.240408935544998</v>
      </c>
      <c r="N389">
        <v>86.484561096116096</v>
      </c>
      <c r="O389">
        <v>83.948557103518596</v>
      </c>
      <c r="P389" t="s">
        <v>5061</v>
      </c>
    </row>
    <row r="390" spans="1:16" hidden="1" x14ac:dyDescent="0.15">
      <c r="A390" t="s">
        <v>1180</v>
      </c>
      <c r="B390">
        <v>1184.5694488138699</v>
      </c>
      <c r="C390">
        <v>0.69083357117183897</v>
      </c>
      <c r="D390">
        <v>0.74764719747495101</v>
      </c>
      <c r="E390">
        <v>0.10589640844659</v>
      </c>
      <c r="F390">
        <v>6.52367328888465</v>
      </c>
      <c r="G390">
        <v>6.8606064297591498E-11</v>
      </c>
      <c r="H390">
        <f t="shared" si="6"/>
        <v>8.6719892553358182</v>
      </c>
      <c r="I390">
        <v>2.1281916978657003E-9</v>
      </c>
      <c r="J390" t="s">
        <v>1181</v>
      </c>
      <c r="K390" t="s">
        <v>1182</v>
      </c>
      <c r="L390">
        <v>910.68379100664595</v>
      </c>
      <c r="M390">
        <v>731.888740997274</v>
      </c>
      <c r="N390">
        <v>1326.52054740072</v>
      </c>
      <c r="O390">
        <v>1427.12547075982</v>
      </c>
      <c r="P390" t="s">
        <v>1182</v>
      </c>
    </row>
    <row r="391" spans="1:16" x14ac:dyDescent="0.15">
      <c r="A391" t="s">
        <v>487</v>
      </c>
      <c r="B391">
        <v>5497.4116095374902</v>
      </c>
      <c r="C391">
        <v>0.690730482423078</v>
      </c>
      <c r="D391">
        <v>0.71819584532107295</v>
      </c>
      <c r="E391">
        <v>7.6969323442551404E-2</v>
      </c>
      <c r="F391">
        <v>8.9741009993238094</v>
      </c>
      <c r="G391">
        <v>2.85675101347106E-19</v>
      </c>
      <c r="H391">
        <f t="shared" si="6"/>
        <v>16.664422596478072</v>
      </c>
      <c r="I391">
        <v>2.1655958151494101E-17</v>
      </c>
      <c r="J391" t="s">
        <v>488</v>
      </c>
      <c r="K391" t="s">
        <v>489</v>
      </c>
      <c r="L391">
        <v>3947.9754169856701</v>
      </c>
      <c r="M391">
        <v>4173.9058492429403</v>
      </c>
      <c r="N391">
        <v>6827.1929994698703</v>
      </c>
      <c r="O391">
        <v>6536.53992356033</v>
      </c>
      <c r="P391" t="s">
        <v>489</v>
      </c>
    </row>
    <row r="392" spans="1:16" hidden="1" x14ac:dyDescent="0.15">
      <c r="A392" t="s">
        <v>2409</v>
      </c>
      <c r="B392">
        <v>310.09542935956301</v>
      </c>
      <c r="C392">
        <v>0.69057321538820005</v>
      </c>
      <c r="D392">
        <v>0.81129313180867102</v>
      </c>
      <c r="E392">
        <v>0.142359582289763</v>
      </c>
      <c r="F392">
        <v>4.8509078509558199</v>
      </c>
      <c r="G392">
        <v>1.22897638382208E-6</v>
      </c>
      <c r="H392">
        <f t="shared" si="6"/>
        <v>4.7302639825263011</v>
      </c>
      <c r="I392">
        <v>1.8609556253905101E-5</v>
      </c>
      <c r="J392" t="s">
        <v>2410</v>
      </c>
      <c r="K392" t="s">
        <v>2411</v>
      </c>
      <c r="L392">
        <v>235.730096344641</v>
      </c>
      <c r="M392">
        <v>202.87442294310401</v>
      </c>
      <c r="N392">
        <v>356.112898631066</v>
      </c>
      <c r="O392">
        <v>412.11109850818201</v>
      </c>
      <c r="P392" t="s">
        <v>2411</v>
      </c>
    </row>
    <row r="393" spans="1:16" hidden="1" x14ac:dyDescent="0.15">
      <c r="A393" t="s">
        <v>5110</v>
      </c>
      <c r="B393">
        <v>46.468468127250901</v>
      </c>
      <c r="C393">
        <v>0.68934441611404296</v>
      </c>
      <c r="D393">
        <v>1.6135164743881201</v>
      </c>
      <c r="E393">
        <v>0.199112433995983</v>
      </c>
      <c r="F393">
        <v>3.4620862307772802</v>
      </c>
      <c r="G393">
        <v>5.3600539151244105E-4</v>
      </c>
      <c r="H393">
        <f t="shared" si="6"/>
        <v>2.4179654015466308</v>
      </c>
      <c r="I393">
        <v>3.8197469997969398E-3</v>
      </c>
      <c r="J393" t="s">
        <v>5111</v>
      </c>
      <c r="K393" t="s">
        <v>5112</v>
      </c>
      <c r="L393">
        <v>16.118297185958301</v>
      </c>
      <c r="M393">
        <v>31.672378265379098</v>
      </c>
      <c r="N393">
        <v>77.581738630339402</v>
      </c>
      <c r="O393">
        <v>69.957130919598796</v>
      </c>
      <c r="P393" t="s">
        <v>5112</v>
      </c>
    </row>
    <row r="394" spans="1:16" x14ac:dyDescent="0.15">
      <c r="A394" t="s">
        <v>541</v>
      </c>
      <c r="B394">
        <v>5516.9277055665498</v>
      </c>
      <c r="C394">
        <v>0.68769926132561399</v>
      </c>
      <c r="D394">
        <v>0.71738547160423105</v>
      </c>
      <c r="E394">
        <v>7.9846753192481898E-2</v>
      </c>
      <c r="F394">
        <v>8.6127392014026896</v>
      </c>
      <c r="G394">
        <v>7.133524969767519E-18</v>
      </c>
      <c r="H394">
        <f t="shared" si="6"/>
        <v>15.313290820495938</v>
      </c>
      <c r="I394">
        <v>4.8608159751859701E-16</v>
      </c>
      <c r="J394" t="s">
        <v>542</v>
      </c>
      <c r="K394" t="s">
        <v>543</v>
      </c>
      <c r="L394">
        <v>4256.2378506671203</v>
      </c>
      <c r="M394">
        <v>3686.83603213481</v>
      </c>
      <c r="N394">
        <v>6549.9336712499698</v>
      </c>
      <c r="O394">
        <v>6504.7412276877903</v>
      </c>
      <c r="P394" t="s">
        <v>543</v>
      </c>
    </row>
    <row r="395" spans="1:16" hidden="1" x14ac:dyDescent="0.15">
      <c r="A395" t="s">
        <v>4582</v>
      </c>
      <c r="B395">
        <v>18.730498424182102</v>
      </c>
      <c r="C395">
        <v>0.68742138826355403</v>
      </c>
      <c r="D395">
        <v>2.0123957381903801</v>
      </c>
      <c r="E395">
        <v>0.18814173739805001</v>
      </c>
      <c r="F395">
        <v>3.6537421083190198</v>
      </c>
      <c r="G395">
        <v>2.5844585987497E-4</v>
      </c>
      <c r="H395">
        <f t="shared" si="6"/>
        <v>2.6873599581051764</v>
      </c>
      <c r="I395">
        <v>2.0541873095829E-3</v>
      </c>
      <c r="J395" t="s">
        <v>4583</v>
      </c>
      <c r="K395" t="s">
        <v>4584</v>
      </c>
      <c r="L395">
        <v>7.0517550188567704</v>
      </c>
      <c r="M395">
        <v>11.984143127440801</v>
      </c>
      <c r="N395">
        <v>43.242280548057998</v>
      </c>
      <c r="O395">
        <v>34.342591542348501</v>
      </c>
      <c r="P395" t="s">
        <v>4584</v>
      </c>
    </row>
    <row r="396" spans="1:16" hidden="1" x14ac:dyDescent="0.15">
      <c r="A396" t="s">
        <v>1363</v>
      </c>
      <c r="B396">
        <v>958.40915482563798</v>
      </c>
      <c r="C396">
        <v>0.68636877265783403</v>
      </c>
      <c r="D396">
        <v>0.75130838401375499</v>
      </c>
      <c r="E396">
        <v>0.112318603555628</v>
      </c>
      <c r="F396">
        <v>6.1109090651923799</v>
      </c>
      <c r="G396">
        <v>9.9065204561220609E-10</v>
      </c>
      <c r="H396">
        <f t="shared" si="6"/>
        <v>7.5763520653047483</v>
      </c>
      <c r="I396">
        <v>2.6524544506027499E-8</v>
      </c>
      <c r="J396" t="s">
        <v>1364</v>
      </c>
      <c r="K396" t="s">
        <v>1365</v>
      </c>
      <c r="L396">
        <v>769.64869062951004</v>
      </c>
      <c r="M396">
        <v>575.23887011715601</v>
      </c>
      <c r="N396">
        <v>1088.6880043864001</v>
      </c>
      <c r="O396">
        <v>1170.19200810965</v>
      </c>
      <c r="P396" t="s">
        <v>1365</v>
      </c>
    </row>
    <row r="397" spans="1:16" hidden="1" x14ac:dyDescent="0.15">
      <c r="A397" t="s">
        <v>5173</v>
      </c>
      <c r="B397">
        <v>53.861384234328099</v>
      </c>
      <c r="C397">
        <v>0.68611060168864202</v>
      </c>
      <c r="D397">
        <v>1.23364669656214</v>
      </c>
      <c r="E397">
        <v>0.19955067679168201</v>
      </c>
      <c r="F397">
        <v>3.4382774978252599</v>
      </c>
      <c r="G397">
        <v>5.8542742945318896E-4</v>
      </c>
      <c r="H397">
        <f t="shared" si="6"/>
        <v>2.3849872145079098</v>
      </c>
      <c r="I397">
        <v>4.1210965129644403E-3</v>
      </c>
      <c r="J397" t="s">
        <v>5174</v>
      </c>
      <c r="K397" t="s">
        <v>5175</v>
      </c>
      <c r="L397">
        <v>28.207020075427099</v>
      </c>
      <c r="M397">
        <v>38.520460052488097</v>
      </c>
      <c r="N397">
        <v>73.766243287863702</v>
      </c>
      <c r="O397">
        <v>83.948557103518596</v>
      </c>
      <c r="P397" t="s">
        <v>5175</v>
      </c>
    </row>
    <row r="398" spans="1:16" hidden="1" x14ac:dyDescent="0.15">
      <c r="A398" t="s">
        <v>5206</v>
      </c>
      <c r="B398">
        <v>64.478545850819501</v>
      </c>
      <c r="C398">
        <v>0.68551218806568603</v>
      </c>
      <c r="D398">
        <v>1.3010824581243901</v>
      </c>
      <c r="E398">
        <v>0.19978463370006999</v>
      </c>
      <c r="F398">
        <v>3.4312558246838099</v>
      </c>
      <c r="G398">
        <v>6.0079372681654702E-4</v>
      </c>
      <c r="H398">
        <f t="shared" si="6"/>
        <v>2.3764987077498323</v>
      </c>
      <c r="I398">
        <v>4.2024377811752597E-3</v>
      </c>
      <c r="J398" t="s">
        <v>5207</v>
      </c>
      <c r="K398" t="s">
        <v>5208</v>
      </c>
      <c r="L398">
        <v>42.310530113140601</v>
      </c>
      <c r="M398">
        <v>24.824296478270099</v>
      </c>
      <c r="N398">
        <v>110.649364931796</v>
      </c>
      <c r="O398">
        <v>53.4218090658755</v>
      </c>
      <c r="P398" t="s">
        <v>5208</v>
      </c>
    </row>
    <row r="399" spans="1:16" hidden="1" x14ac:dyDescent="0.15">
      <c r="A399" t="s">
        <v>4657</v>
      </c>
      <c r="B399">
        <v>21.048922992202801</v>
      </c>
      <c r="C399">
        <v>0.68551162431786306</v>
      </c>
      <c r="D399">
        <v>1.67233027682292</v>
      </c>
      <c r="E399">
        <v>0.18877828041613601</v>
      </c>
      <c r="F399">
        <v>3.6313055866742001</v>
      </c>
      <c r="G399">
        <v>2.8199104386099599E-4</v>
      </c>
      <c r="H399">
        <f t="shared" si="6"/>
        <v>2.6565514865739406</v>
      </c>
      <c r="I399">
        <v>2.20520268922632E-3</v>
      </c>
      <c r="J399" t="s">
        <v>4658</v>
      </c>
      <c r="K399" t="s">
        <v>4659</v>
      </c>
      <c r="L399">
        <v>13.0961164635911</v>
      </c>
      <c r="M399">
        <v>21.400255584715602</v>
      </c>
      <c r="N399">
        <v>54.688766575485197</v>
      </c>
      <c r="O399">
        <v>55.965704735679097</v>
      </c>
      <c r="P399" t="s">
        <v>4659</v>
      </c>
    </row>
    <row r="400" spans="1:16" x14ac:dyDescent="0.15">
      <c r="A400" t="s">
        <v>943</v>
      </c>
      <c r="B400">
        <v>3505.8471685040599</v>
      </c>
      <c r="C400">
        <v>0.68547040412950699</v>
      </c>
      <c r="D400">
        <v>0.73029453351416196</v>
      </c>
      <c r="E400">
        <v>9.6089788542143798E-2</v>
      </c>
      <c r="F400">
        <v>7.1336446310199602</v>
      </c>
      <c r="G400">
        <v>9.7745497335006799E-13</v>
      </c>
      <c r="H400">
        <f t="shared" si="6"/>
        <v>10.420232837294639</v>
      </c>
      <c r="I400">
        <v>3.7998562088983898E-11</v>
      </c>
      <c r="J400" t="s">
        <v>944</v>
      </c>
      <c r="K400" t="s">
        <v>945</v>
      </c>
      <c r="L400">
        <v>2676.6447264432099</v>
      </c>
      <c r="M400">
        <v>2228.1946114805901</v>
      </c>
      <c r="N400">
        <v>3818.0390060373602</v>
      </c>
      <c r="O400">
        <v>4314.4470559868996</v>
      </c>
      <c r="P400" t="s">
        <v>945</v>
      </c>
    </row>
    <row r="401" spans="1:16" hidden="1" x14ac:dyDescent="0.15">
      <c r="A401" t="s">
        <v>2535</v>
      </c>
      <c r="B401">
        <v>279.94392613286198</v>
      </c>
      <c r="C401">
        <v>0.68516181710927004</v>
      </c>
      <c r="D401">
        <v>0.81219480745614203</v>
      </c>
      <c r="E401">
        <v>0.14515450182470299</v>
      </c>
      <c r="F401">
        <v>4.7202243712476104</v>
      </c>
      <c r="G401">
        <v>2.35584636793088E-6</v>
      </c>
      <c r="H401">
        <f t="shared" si="6"/>
        <v>4.4698556132268754</v>
      </c>
      <c r="I401">
        <v>3.3895682795532103E-5</v>
      </c>
      <c r="J401" t="s">
        <v>2536</v>
      </c>
      <c r="K401" t="s">
        <v>2537</v>
      </c>
      <c r="L401">
        <v>213.56743771394801</v>
      </c>
      <c r="M401">
        <v>180.61815713499999</v>
      </c>
      <c r="N401">
        <v>385.36502959004702</v>
      </c>
      <c r="O401">
        <v>305.26748037643102</v>
      </c>
      <c r="P401" t="s">
        <v>2537</v>
      </c>
    </row>
    <row r="402" spans="1:16" hidden="1" x14ac:dyDescent="0.15">
      <c r="A402" t="s">
        <v>1666</v>
      </c>
      <c r="B402">
        <v>1113.7320212625</v>
      </c>
      <c r="C402">
        <v>0.68443108200407099</v>
      </c>
      <c r="D402">
        <v>0.76147211917700797</v>
      </c>
      <c r="E402">
        <v>0.120906115479348</v>
      </c>
      <c r="F402">
        <v>5.6608475037888404</v>
      </c>
      <c r="G402">
        <v>1.5062723639797802E-8</v>
      </c>
      <c r="H402">
        <f t="shared" si="6"/>
        <v>6.4809966272123116</v>
      </c>
      <c r="I402">
        <v>3.3037210673979696E-7</v>
      </c>
      <c r="J402" t="s">
        <v>1667</v>
      </c>
      <c r="K402" t="s">
        <v>1668</v>
      </c>
      <c r="L402">
        <v>711.21986333041104</v>
      </c>
      <c r="M402">
        <v>884.25856076045</v>
      </c>
      <c r="N402">
        <v>1484.2276882230501</v>
      </c>
      <c r="O402">
        <v>1223.6138171755299</v>
      </c>
      <c r="P402" t="s">
        <v>1668</v>
      </c>
    </row>
    <row r="403" spans="1:16" hidden="1" x14ac:dyDescent="0.15">
      <c r="A403" t="s">
        <v>3428</v>
      </c>
      <c r="B403">
        <v>11.699039580840999</v>
      </c>
      <c r="C403">
        <v>0.68411537564838298</v>
      </c>
      <c r="D403">
        <v>2.8812529641325701</v>
      </c>
      <c r="E403">
        <v>0.16541364110374601</v>
      </c>
      <c r="F403">
        <v>4.1357857253097396</v>
      </c>
      <c r="G403">
        <v>3.5374215967760105E-5</v>
      </c>
      <c r="H403">
        <f t="shared" si="6"/>
        <v>3.4247738254056435</v>
      </c>
      <c r="I403">
        <v>3.7603318621644299E-4</v>
      </c>
      <c r="J403" t="s">
        <v>3429</v>
      </c>
      <c r="K403" t="s">
        <v>3430</v>
      </c>
      <c r="L403">
        <v>6.0443614447343696</v>
      </c>
      <c r="M403">
        <v>2.5680306701658799</v>
      </c>
      <c r="N403">
        <v>38.154953424757103</v>
      </c>
      <c r="O403">
        <v>24.1670088631341</v>
      </c>
      <c r="P403" t="s">
        <v>3430</v>
      </c>
    </row>
    <row r="404" spans="1:16" hidden="1" x14ac:dyDescent="0.15">
      <c r="A404" t="s">
        <v>4543</v>
      </c>
      <c r="B404">
        <v>17.096615570132599</v>
      </c>
      <c r="C404">
        <v>0.68368779895533904</v>
      </c>
      <c r="D404">
        <v>2.1446785251985099</v>
      </c>
      <c r="E404">
        <v>0.186202576507249</v>
      </c>
      <c r="F404">
        <v>3.6717418833821798</v>
      </c>
      <c r="G404">
        <v>2.4090292456172401E-4</v>
      </c>
      <c r="H404">
        <f t="shared" si="6"/>
        <v>2.714171859604098</v>
      </c>
      <c r="I404">
        <v>1.9312039471309601E-3</v>
      </c>
      <c r="J404" t="s">
        <v>4544</v>
      </c>
      <c r="K404" t="s">
        <v>4545</v>
      </c>
      <c r="L404">
        <v>9.0665421671015594</v>
      </c>
      <c r="M404">
        <v>6.8480817871089998</v>
      </c>
      <c r="N404">
        <v>27.9802991781552</v>
      </c>
      <c r="O404">
        <v>41.974278551759298</v>
      </c>
      <c r="P404" t="s">
        <v>4545</v>
      </c>
    </row>
    <row r="405" spans="1:16" x14ac:dyDescent="0.15">
      <c r="A405" t="s">
        <v>910</v>
      </c>
      <c r="B405">
        <v>7377.5086286143796</v>
      </c>
      <c r="C405">
        <v>0.68348500657471301</v>
      </c>
      <c r="D405">
        <v>0.72634940703239204</v>
      </c>
      <c r="E405">
        <v>9.4309805900744295E-2</v>
      </c>
      <c r="F405">
        <v>7.2472316112498598</v>
      </c>
      <c r="G405">
        <v>4.2537622486741199E-13</v>
      </c>
      <c r="H405">
        <f t="shared" si="6"/>
        <v>10.765968286887379</v>
      </c>
      <c r="I405">
        <v>1.7140824689092499E-11</v>
      </c>
      <c r="J405" t="s">
        <v>911</v>
      </c>
      <c r="K405" t="s">
        <v>912</v>
      </c>
      <c r="L405">
        <v>5537.6424769508103</v>
      </c>
      <c r="M405">
        <v>4524.8700408322702</v>
      </c>
      <c r="N405">
        <v>8231.2952855009298</v>
      </c>
      <c r="O405">
        <v>8411.3910322055799</v>
      </c>
      <c r="P405" t="s">
        <v>912</v>
      </c>
    </row>
    <row r="406" spans="1:16" hidden="1" x14ac:dyDescent="0.15">
      <c r="A406" t="s">
        <v>4804</v>
      </c>
      <c r="B406">
        <v>94.368421630529397</v>
      </c>
      <c r="C406">
        <v>0.68251808578829398</v>
      </c>
      <c r="D406">
        <v>1.0654711721344301</v>
      </c>
      <c r="E406">
        <v>0.19094418507446601</v>
      </c>
      <c r="F406">
        <v>3.5744376584294599</v>
      </c>
      <c r="G406">
        <v>3.5098142411537199E-4</v>
      </c>
      <c r="H406">
        <f t="shared" si="6"/>
        <v>2.5750108548024966</v>
      </c>
      <c r="I406">
        <v>2.6606585581845999E-3</v>
      </c>
      <c r="J406" t="s">
        <v>4805</v>
      </c>
      <c r="K406" t="s">
        <v>4806</v>
      </c>
      <c r="L406">
        <v>66.487975892078097</v>
      </c>
      <c r="M406">
        <v>45.3685418395971</v>
      </c>
      <c r="N406">
        <v>123.367682740048</v>
      </c>
      <c r="O406">
        <v>109.387513801555</v>
      </c>
      <c r="P406" t="s">
        <v>4806</v>
      </c>
    </row>
    <row r="407" spans="1:16" hidden="1" x14ac:dyDescent="0.15">
      <c r="A407" t="s">
        <v>2637</v>
      </c>
      <c r="B407">
        <v>286.10881550715999</v>
      </c>
      <c r="C407">
        <v>0.68199751679770404</v>
      </c>
      <c r="D407">
        <v>0.816012216856975</v>
      </c>
      <c r="E407">
        <v>0.147231237841221</v>
      </c>
      <c r="F407">
        <v>4.6321522986391797</v>
      </c>
      <c r="G407">
        <v>3.61883776788367E-6</v>
      </c>
      <c r="H407">
        <f t="shared" si="6"/>
        <v>4.3006054831440359</v>
      </c>
      <c r="I407">
        <v>5.0048897704288502E-5</v>
      </c>
      <c r="J407" t="s">
        <v>2638</v>
      </c>
      <c r="K407" t="s">
        <v>2639</v>
      </c>
      <c r="L407">
        <v>180.32344976790901</v>
      </c>
      <c r="M407">
        <v>190.034269592275</v>
      </c>
      <c r="N407">
        <v>333.219926576212</v>
      </c>
      <c r="O407">
        <v>319.25890656035102</v>
      </c>
      <c r="P407" t="s">
        <v>2639</v>
      </c>
    </row>
    <row r="408" spans="1:16" hidden="1" x14ac:dyDescent="0.15">
      <c r="A408" t="s">
        <v>1939</v>
      </c>
      <c r="B408">
        <v>360.69915596332601</v>
      </c>
      <c r="C408">
        <v>0.68198859020906299</v>
      </c>
      <c r="D408">
        <v>0.77245037946700601</v>
      </c>
      <c r="E408">
        <v>0.12814635308066899</v>
      </c>
      <c r="F408">
        <v>5.3219508305456502</v>
      </c>
      <c r="G408">
        <v>1.0266032354627599E-7</v>
      </c>
      <c r="H408">
        <f t="shared" si="6"/>
        <v>5.7136582426486244</v>
      </c>
      <c r="I408">
        <v>1.93348923026829E-6</v>
      </c>
      <c r="J408" t="s">
        <v>1940</v>
      </c>
      <c r="K408" t="s">
        <v>1941</v>
      </c>
      <c r="L408">
        <v>248.82621280823199</v>
      </c>
      <c r="M408">
        <v>245.674934112535</v>
      </c>
      <c r="N408">
        <v>428.60731013810499</v>
      </c>
      <c r="O408">
        <v>415.92694201288799</v>
      </c>
      <c r="P408" t="s">
        <v>1941</v>
      </c>
    </row>
    <row r="409" spans="1:16" x14ac:dyDescent="0.15">
      <c r="A409" t="s">
        <v>937</v>
      </c>
      <c r="B409">
        <v>1122.48281752401</v>
      </c>
      <c r="C409">
        <v>0.681472722973679</v>
      </c>
      <c r="D409">
        <v>0.72537351618368096</v>
      </c>
      <c r="E409">
        <v>9.5268433292490406E-2</v>
      </c>
      <c r="F409">
        <v>7.1531849472263396</v>
      </c>
      <c r="G409">
        <v>8.47872447482693E-13</v>
      </c>
      <c r="H409">
        <f t="shared" si="6"/>
        <v>10.479206175148045</v>
      </c>
      <c r="I409">
        <v>3.3173693275863202E-11</v>
      </c>
      <c r="J409" t="s">
        <v>938</v>
      </c>
      <c r="K409" t="s">
        <v>939</v>
      </c>
      <c r="L409">
        <v>780.73001994485696</v>
      </c>
      <c r="M409">
        <v>776.401272613483</v>
      </c>
      <c r="N409">
        <v>1192.97821041407</v>
      </c>
      <c r="O409">
        <v>1381.3353487033501</v>
      </c>
      <c r="P409" t="s">
        <v>939</v>
      </c>
    </row>
    <row r="410" spans="1:16" x14ac:dyDescent="0.15">
      <c r="A410" t="s">
        <v>781</v>
      </c>
      <c r="B410">
        <v>3077.6366048415198</v>
      </c>
      <c r="C410">
        <v>0.68019401500699195</v>
      </c>
      <c r="D410">
        <v>0.71827900107133003</v>
      </c>
      <c r="E410">
        <v>8.9920619030209301E-2</v>
      </c>
      <c r="F410">
        <v>7.5643831452992698</v>
      </c>
      <c r="G410">
        <v>3.8970948682091999E-14</v>
      </c>
      <c r="H410">
        <f t="shared" si="6"/>
        <v>11.737053731821007</v>
      </c>
      <c r="I410">
        <v>1.8320877386243901E-12</v>
      </c>
      <c r="J410" t="s">
        <v>782</v>
      </c>
      <c r="K410" t="s">
        <v>783</v>
      </c>
      <c r="L410">
        <v>2136.6817707136001</v>
      </c>
      <c r="M410">
        <v>2398.5406459349301</v>
      </c>
      <c r="N410">
        <v>3723.9234542562899</v>
      </c>
      <c r="O410">
        <v>3740.7985824461798</v>
      </c>
      <c r="P410" t="s">
        <v>783</v>
      </c>
    </row>
    <row r="411" spans="1:16" hidden="1" x14ac:dyDescent="0.15">
      <c r="A411" t="s">
        <v>4906</v>
      </c>
      <c r="B411">
        <v>85.169462959677205</v>
      </c>
      <c r="C411">
        <v>0.68001586183534402</v>
      </c>
      <c r="D411">
        <v>1.04883662296854</v>
      </c>
      <c r="E411">
        <v>0.19251582832872799</v>
      </c>
      <c r="F411">
        <v>3.5322594912777401</v>
      </c>
      <c r="G411">
        <v>4.1202482915749899E-4</v>
      </c>
      <c r="H411">
        <f t="shared" si="6"/>
        <v>2.5145036681653088</v>
      </c>
      <c r="I411">
        <v>3.0584144142296898E-3</v>
      </c>
      <c r="J411" t="s">
        <v>4907</v>
      </c>
      <c r="K411" t="s">
        <v>4908</v>
      </c>
      <c r="L411">
        <v>51.377072280242203</v>
      </c>
      <c r="M411">
        <v>71.048848541255893</v>
      </c>
      <c r="N411">
        <v>138.62966410995099</v>
      </c>
      <c r="O411">
        <v>115.747252976064</v>
      </c>
      <c r="P411" t="s">
        <v>4908</v>
      </c>
    </row>
    <row r="412" spans="1:16" hidden="1" x14ac:dyDescent="0.15">
      <c r="A412" t="s">
        <v>5400</v>
      </c>
      <c r="B412">
        <v>44.937367006021802</v>
      </c>
      <c r="C412">
        <v>0.67756647360464695</v>
      </c>
      <c r="D412">
        <v>1.3352690608407101</v>
      </c>
      <c r="E412">
        <v>0.200825930101833</v>
      </c>
      <c r="F412">
        <v>3.37389934288402</v>
      </c>
      <c r="G412">
        <v>7.4111462215093696E-4</v>
      </c>
      <c r="H412">
        <f t="shared" si="6"/>
        <v>2.3013207853345574</v>
      </c>
      <c r="I412">
        <v>4.9966532807496997E-3</v>
      </c>
      <c r="J412" t="s">
        <v>5401</v>
      </c>
      <c r="K412" t="s">
        <v>5402</v>
      </c>
      <c r="L412">
        <v>28.207020075427099</v>
      </c>
      <c r="M412">
        <v>28.248337371824601</v>
      </c>
      <c r="N412">
        <v>53.416934794659902</v>
      </c>
      <c r="O412">
        <v>89.036348443125803</v>
      </c>
      <c r="P412" t="s">
        <v>5402</v>
      </c>
    </row>
    <row r="413" spans="1:16" hidden="1" x14ac:dyDescent="0.15">
      <c r="A413" t="s">
        <v>3686</v>
      </c>
      <c r="B413">
        <v>233.46970434805101</v>
      </c>
      <c r="C413">
        <v>0.67674903167091205</v>
      </c>
      <c r="D413">
        <v>0.88355527089047503</v>
      </c>
      <c r="E413">
        <v>0.16822319255385601</v>
      </c>
      <c r="F413">
        <v>4.0229234827668199</v>
      </c>
      <c r="G413">
        <v>5.7480174878657201E-5</v>
      </c>
      <c r="H413">
        <f t="shared" si="6"/>
        <v>3.2455014859045845</v>
      </c>
      <c r="I413">
        <v>5.6819644751689798E-4</v>
      </c>
      <c r="J413" t="s">
        <v>3687</v>
      </c>
      <c r="K413" t="s">
        <v>3688</v>
      </c>
      <c r="L413">
        <v>192.41217265737799</v>
      </c>
      <c r="M413">
        <v>101.865216583246</v>
      </c>
      <c r="N413">
        <v>268.35650575412501</v>
      </c>
      <c r="O413">
        <v>270.92488883408299</v>
      </c>
      <c r="P413" t="s">
        <v>3688</v>
      </c>
    </row>
    <row r="414" spans="1:16" hidden="1" x14ac:dyDescent="0.15">
      <c r="A414" t="s">
        <v>5032</v>
      </c>
      <c r="B414">
        <v>72.131550800455202</v>
      </c>
      <c r="C414">
        <v>0.67629389063433298</v>
      </c>
      <c r="D414">
        <v>1.0577218748639401</v>
      </c>
      <c r="E414">
        <v>0.193939538101354</v>
      </c>
      <c r="F414">
        <v>3.48713778147135</v>
      </c>
      <c r="G414">
        <v>4.88219765605051E-4</v>
      </c>
      <c r="H414">
        <f t="shared" si="6"/>
        <v>2.4520341899020437</v>
      </c>
      <c r="I414">
        <v>3.5315536648526202E-3</v>
      </c>
      <c r="J414" t="s">
        <v>5033</v>
      </c>
      <c r="K414" t="s">
        <v>5034</v>
      </c>
      <c r="L414">
        <v>46.3401044096302</v>
      </c>
      <c r="M414">
        <v>60.7767258605924</v>
      </c>
      <c r="N414">
        <v>108.105701370145</v>
      </c>
      <c r="O414">
        <v>115.747252976064</v>
      </c>
      <c r="P414" t="s">
        <v>5034</v>
      </c>
    </row>
    <row r="415" spans="1:16" hidden="1" x14ac:dyDescent="0.15">
      <c r="A415" t="s">
        <v>2934</v>
      </c>
      <c r="B415">
        <v>238.51081406474401</v>
      </c>
      <c r="C415">
        <v>0.67561125588508197</v>
      </c>
      <c r="D415">
        <v>0.82051481073551003</v>
      </c>
      <c r="E415">
        <v>0.15266916338386399</v>
      </c>
      <c r="F415">
        <v>4.4253288674043203</v>
      </c>
      <c r="G415">
        <v>9.6295469633862302E-6</v>
      </c>
      <c r="H415">
        <f t="shared" si="6"/>
        <v>3.9220189660495284</v>
      </c>
      <c r="I415">
        <v>1.19668826966098E-4</v>
      </c>
      <c r="J415" t="s">
        <v>2935</v>
      </c>
      <c r="K415" t="s">
        <v>2936</v>
      </c>
      <c r="L415">
        <v>148.08685539599199</v>
      </c>
      <c r="M415">
        <v>190.034269592275</v>
      </c>
      <c r="N415">
        <v>286.162150685678</v>
      </c>
      <c r="O415">
        <v>312.89916738584202</v>
      </c>
      <c r="P415" t="s">
        <v>2936</v>
      </c>
    </row>
    <row r="416" spans="1:16" hidden="1" x14ac:dyDescent="0.15">
      <c r="A416" t="s">
        <v>4442</v>
      </c>
      <c r="B416">
        <v>600.78274479589902</v>
      </c>
      <c r="C416">
        <v>0.675069476034453</v>
      </c>
      <c r="D416">
        <v>0.96026682053434498</v>
      </c>
      <c r="E416">
        <v>0.18179368142987501</v>
      </c>
      <c r="F416">
        <v>3.7133825044125901</v>
      </c>
      <c r="G416">
        <v>2.04507433082765E-4</v>
      </c>
      <c r="H416">
        <f t="shared" si="6"/>
        <v>2.7754340803280098</v>
      </c>
      <c r="I416">
        <v>1.6771268802304601E-3</v>
      </c>
      <c r="J416" t="s">
        <v>4443</v>
      </c>
      <c r="K416" t="s">
        <v>4444</v>
      </c>
      <c r="L416">
        <v>445.267959762099</v>
      </c>
      <c r="M416">
        <v>280.77135327146902</v>
      </c>
      <c r="N416">
        <v>660.08069424829796</v>
      </c>
      <c r="O416">
        <v>750.44922259205998</v>
      </c>
      <c r="P416" t="s">
        <v>4444</v>
      </c>
    </row>
    <row r="417" spans="1:16" hidden="1" x14ac:dyDescent="0.15">
      <c r="A417" t="s">
        <v>3006</v>
      </c>
      <c r="B417">
        <v>200.765315686739</v>
      </c>
      <c r="C417">
        <v>0.66968920317685598</v>
      </c>
      <c r="D417">
        <v>0.81408315127366704</v>
      </c>
      <c r="E417">
        <v>0.15329248399283901</v>
      </c>
      <c r="F417">
        <v>4.3687021420315801</v>
      </c>
      <c r="G417">
        <v>1.2498709632273201E-5</v>
      </c>
      <c r="H417">
        <f t="shared" si="6"/>
        <v>3.819445569091843</v>
      </c>
      <c r="I417">
        <v>1.5154947314755901E-4</v>
      </c>
      <c r="J417" t="s">
        <v>3007</v>
      </c>
      <c r="K417" t="s">
        <v>3008</v>
      </c>
      <c r="L417">
        <v>142.042493951258</v>
      </c>
      <c r="M417">
        <v>142.9537073059</v>
      </c>
      <c r="N417">
        <v>268.35650575412501</v>
      </c>
      <c r="O417">
        <v>232.76645378702901</v>
      </c>
      <c r="P417" t="s">
        <v>3008</v>
      </c>
    </row>
    <row r="418" spans="1:16" hidden="1" x14ac:dyDescent="0.15">
      <c r="A418" t="s">
        <v>5200</v>
      </c>
      <c r="B418">
        <v>26.0149065308924</v>
      </c>
      <c r="C418">
        <v>0.66880733292982397</v>
      </c>
      <c r="D418">
        <v>1.9559886275451901</v>
      </c>
      <c r="E418">
        <v>0.19486846899053401</v>
      </c>
      <c r="F418">
        <v>3.4320962051706401</v>
      </c>
      <c r="G418">
        <v>5.9893505235507002E-4</v>
      </c>
      <c r="H418">
        <f t="shared" si="6"/>
        <v>2.3771987769153515</v>
      </c>
      <c r="I418">
        <v>4.19566903945073E-3</v>
      </c>
      <c r="J418" t="s">
        <v>5201</v>
      </c>
      <c r="K418" t="s">
        <v>5202</v>
      </c>
      <c r="L418">
        <v>13.0961164635911</v>
      </c>
      <c r="M418">
        <v>6.8480817871089998</v>
      </c>
      <c r="N418">
        <v>31.795794520630899</v>
      </c>
      <c r="O418">
        <v>44.518174221562901</v>
      </c>
      <c r="P418" t="s">
        <v>5202</v>
      </c>
    </row>
    <row r="419" spans="1:16" x14ac:dyDescent="0.15">
      <c r="A419" t="s">
        <v>583</v>
      </c>
      <c r="B419">
        <v>7485.2183614176001</v>
      </c>
      <c r="C419">
        <v>0.66849447644067705</v>
      </c>
      <c r="D419">
        <v>0.69667113446983497</v>
      </c>
      <c r="E419">
        <v>7.9148290552448597E-2</v>
      </c>
      <c r="F419">
        <v>8.4461012584686408</v>
      </c>
      <c r="G419">
        <v>3.0119247298078198E-17</v>
      </c>
      <c r="H419">
        <f t="shared" si="6"/>
        <v>14.720632118321278</v>
      </c>
      <c r="I419">
        <v>1.90268932540828E-15</v>
      </c>
      <c r="J419" t="s">
        <v>584</v>
      </c>
      <c r="K419" t="s">
        <v>585</v>
      </c>
      <c r="L419">
        <v>5671.6258223090899</v>
      </c>
      <c r="M419">
        <v>5861.1019995419201</v>
      </c>
      <c r="N419">
        <v>8708.2322033103901</v>
      </c>
      <c r="O419">
        <v>9984.7905039791094</v>
      </c>
      <c r="P419" t="s">
        <v>585</v>
      </c>
    </row>
    <row r="420" spans="1:16" hidden="1" x14ac:dyDescent="0.15">
      <c r="A420" t="s">
        <v>2775</v>
      </c>
      <c r="B420">
        <v>295.82307161636902</v>
      </c>
      <c r="C420">
        <v>0.66832754719632304</v>
      </c>
      <c r="D420">
        <v>0.79828499112066997</v>
      </c>
      <c r="E420">
        <v>0.14732254597233899</v>
      </c>
      <c r="F420">
        <v>4.5364919726665995</v>
      </c>
      <c r="G420">
        <v>5.7197665523394007E-6</v>
      </c>
      <c r="H420">
        <f t="shared" si="6"/>
        <v>4.1239984011969915</v>
      </c>
      <c r="I420">
        <v>7.5162566103276896E-5</v>
      </c>
      <c r="J420" t="s">
        <v>2776</v>
      </c>
      <c r="K420" t="s">
        <v>2777</v>
      </c>
      <c r="L420">
        <v>236.737489918763</v>
      </c>
      <c r="M420">
        <v>172.914065124502</v>
      </c>
      <c r="N420">
        <v>340.85091726116298</v>
      </c>
      <c r="O420">
        <v>368.86487212152099</v>
      </c>
      <c r="P420" t="s">
        <v>2777</v>
      </c>
    </row>
    <row r="421" spans="1:16" hidden="1" x14ac:dyDescent="0.15">
      <c r="A421" t="s">
        <v>1570</v>
      </c>
      <c r="B421">
        <v>641.79018293913703</v>
      </c>
      <c r="C421">
        <v>0.66643761174858496</v>
      </c>
      <c r="D421">
        <v>0.73273345595841699</v>
      </c>
      <c r="E421">
        <v>0.11468688257809299</v>
      </c>
      <c r="F421">
        <v>5.8109314401740102</v>
      </c>
      <c r="G421">
        <v>6.2126204306920103E-9</v>
      </c>
      <c r="H421">
        <f t="shared" si="6"/>
        <v>6.8397379066914299</v>
      </c>
      <c r="I421">
        <v>1.4463123455636001E-7</v>
      </c>
      <c r="J421" t="s">
        <v>1571</v>
      </c>
      <c r="K421" t="s">
        <v>1572</v>
      </c>
      <c r="L421">
        <v>478.511947708138</v>
      </c>
      <c r="M421">
        <v>433.99718325803298</v>
      </c>
      <c r="N421">
        <v>719.85678794708394</v>
      </c>
      <c r="O421">
        <v>794.96739681362305</v>
      </c>
      <c r="P421" t="s">
        <v>1572</v>
      </c>
    </row>
    <row r="422" spans="1:16" hidden="1" x14ac:dyDescent="0.15">
      <c r="A422" t="s">
        <v>5592</v>
      </c>
      <c r="B422">
        <v>41.3860636840502</v>
      </c>
      <c r="C422">
        <v>0.66635156839924303</v>
      </c>
      <c r="D422">
        <v>1.3401112907955099</v>
      </c>
      <c r="E422">
        <v>0.20082986757922</v>
      </c>
      <c r="F422">
        <v>3.3179903787786502</v>
      </c>
      <c r="G422">
        <v>9.0667607490950897E-4</v>
      </c>
      <c r="H422">
        <f t="shared" si="6"/>
        <v>2.2289357029915116</v>
      </c>
      <c r="I422">
        <v>5.9028846551677002E-3</v>
      </c>
      <c r="J422" t="s">
        <v>5593</v>
      </c>
      <c r="K422" t="s">
        <v>5594</v>
      </c>
      <c r="L422">
        <v>22.1626586306927</v>
      </c>
      <c r="M422">
        <v>27.392327148435999</v>
      </c>
      <c r="N422">
        <v>66.135252602912303</v>
      </c>
      <c r="O422">
        <v>59.781548240384502</v>
      </c>
      <c r="P422" t="s">
        <v>5594</v>
      </c>
    </row>
    <row r="423" spans="1:16" hidden="1" x14ac:dyDescent="0.15">
      <c r="A423" t="s">
        <v>3623</v>
      </c>
      <c r="B423">
        <v>10.8052071194737</v>
      </c>
      <c r="C423">
        <v>0.66533504139136201</v>
      </c>
      <c r="D423">
        <v>2.5711562752158299</v>
      </c>
      <c r="E423">
        <v>0.16418163008307299</v>
      </c>
      <c r="F423">
        <v>4.0524329125902598</v>
      </c>
      <c r="G423">
        <v>5.0687761325866903E-5</v>
      </c>
      <c r="H423">
        <f t="shared" si="6"/>
        <v>3.2926192011407798</v>
      </c>
      <c r="I423">
        <v>5.0977765930467595E-4</v>
      </c>
      <c r="J423" t="s">
        <v>3624</v>
      </c>
      <c r="K423" t="s">
        <v>3625</v>
      </c>
      <c r="L423">
        <v>9.0665421671015594</v>
      </c>
      <c r="M423">
        <v>1.71202044677725</v>
      </c>
      <c r="N423">
        <v>30.5239627398057</v>
      </c>
      <c r="O423">
        <v>31.798695872544901</v>
      </c>
      <c r="P423" t="s">
        <v>3625</v>
      </c>
    </row>
    <row r="424" spans="1:16" hidden="1" x14ac:dyDescent="0.15">
      <c r="A424" t="s">
        <v>5574</v>
      </c>
      <c r="B424">
        <v>50.502447108369203</v>
      </c>
      <c r="C424">
        <v>0.66486921882480599</v>
      </c>
      <c r="D424">
        <v>1.1804418983298499</v>
      </c>
      <c r="E424">
        <v>0.200100262431539</v>
      </c>
      <c r="F424">
        <v>3.3226803940463601</v>
      </c>
      <c r="G424">
        <v>8.9157002359753902E-4</v>
      </c>
      <c r="H424">
        <f t="shared" si="6"/>
        <v>2.2348314494989583</v>
      </c>
      <c r="I424">
        <v>5.8232917696362701E-3</v>
      </c>
      <c r="J424" t="s">
        <v>5575</v>
      </c>
      <c r="K424" t="s">
        <v>5576</v>
      </c>
      <c r="L424">
        <v>42.310530113140601</v>
      </c>
      <c r="M424">
        <v>34.240408935544998</v>
      </c>
      <c r="N424">
        <v>81.397233972815101</v>
      </c>
      <c r="O424">
        <v>91.580244112929407</v>
      </c>
      <c r="P424" t="s">
        <v>5576</v>
      </c>
    </row>
    <row r="425" spans="1:16" hidden="1" x14ac:dyDescent="0.15">
      <c r="A425" t="s">
        <v>5517</v>
      </c>
      <c r="B425">
        <v>38.491176509785497</v>
      </c>
      <c r="C425">
        <v>0.664213066805178</v>
      </c>
      <c r="D425">
        <v>1.7796595534346999</v>
      </c>
      <c r="E425">
        <v>0.19904556343157301</v>
      </c>
      <c r="F425">
        <v>3.33699006073812</v>
      </c>
      <c r="G425">
        <v>8.4690976784812099E-4</v>
      </c>
      <c r="H425">
        <f t="shared" si="6"/>
        <v>2.2527376788235749</v>
      </c>
      <c r="I425">
        <v>5.5880762202935898E-3</v>
      </c>
      <c r="J425" t="s">
        <v>5518</v>
      </c>
      <c r="K425" t="s">
        <v>5519</v>
      </c>
      <c r="L425">
        <v>16.118297185958301</v>
      </c>
      <c r="M425">
        <v>11.1281329040521</v>
      </c>
      <c r="N425">
        <v>50.873271233009497</v>
      </c>
      <c r="O425">
        <v>41.974278551759298</v>
      </c>
      <c r="P425" t="s">
        <v>5519</v>
      </c>
    </row>
    <row r="426" spans="1:16" hidden="1" x14ac:dyDescent="0.15">
      <c r="A426" t="s">
        <v>4049</v>
      </c>
      <c r="B426">
        <v>1120.4162044372599</v>
      </c>
      <c r="C426">
        <v>0.664139148593901</v>
      </c>
      <c r="D426">
        <v>0.88151582903023395</v>
      </c>
      <c r="E426">
        <v>0.17167597000666501</v>
      </c>
      <c r="F426">
        <v>3.86856208570202</v>
      </c>
      <c r="G426">
        <v>1.09479061889859E-4</v>
      </c>
      <c r="H426">
        <f t="shared" si="6"/>
        <v>3.0065338287981151</v>
      </c>
      <c r="I426">
        <v>9.8506790924488192E-4</v>
      </c>
      <c r="J426" t="s">
        <v>4050</v>
      </c>
      <c r="K426" t="s">
        <v>4051</v>
      </c>
      <c r="L426">
        <v>876.43240948648395</v>
      </c>
      <c r="M426">
        <v>547.84654296871997</v>
      </c>
      <c r="N426">
        <v>1340.5106969898</v>
      </c>
      <c r="O426">
        <v>1280.8514697461101</v>
      </c>
      <c r="P426" t="s">
        <v>4051</v>
      </c>
    </row>
    <row r="427" spans="1:16" hidden="1" x14ac:dyDescent="0.15">
      <c r="A427" t="s">
        <v>4537</v>
      </c>
      <c r="B427">
        <v>125.495080525318</v>
      </c>
      <c r="C427">
        <v>0.66373641567660702</v>
      </c>
      <c r="D427">
        <v>0.931121752713859</v>
      </c>
      <c r="E427">
        <v>0.180656927058165</v>
      </c>
      <c r="F427">
        <v>3.67401586246902</v>
      </c>
      <c r="G427">
        <v>2.38767899877174E-4</v>
      </c>
      <c r="H427">
        <f t="shared" si="6"/>
        <v>2.7174635287566749</v>
      </c>
      <c r="I427">
        <v>1.91662201033107E-3</v>
      </c>
      <c r="J427" t="s">
        <v>4538</v>
      </c>
      <c r="K427" t="s">
        <v>4539</v>
      </c>
      <c r="L427">
        <v>64.473188743833305</v>
      </c>
      <c r="M427">
        <v>99.297185913080497</v>
      </c>
      <c r="N427">
        <v>169.15362684975599</v>
      </c>
      <c r="O427">
        <v>145.002053178805</v>
      </c>
      <c r="P427" t="s">
        <v>4539</v>
      </c>
    </row>
    <row r="428" spans="1:16" hidden="1" x14ac:dyDescent="0.15">
      <c r="A428" t="s">
        <v>3998</v>
      </c>
      <c r="B428">
        <v>11.6752301555697</v>
      </c>
      <c r="C428">
        <v>0.66359106277059199</v>
      </c>
      <c r="D428">
        <v>3.0113183618640198</v>
      </c>
      <c r="E428">
        <v>0.170491334223145</v>
      </c>
      <c r="F428">
        <v>3.8922275187433302</v>
      </c>
      <c r="G428">
        <v>9.9328028774035409E-5</v>
      </c>
      <c r="H428">
        <f t="shared" si="6"/>
        <v>3.0432812427058118</v>
      </c>
      <c r="I428">
        <v>9.0514625169066604E-4</v>
      </c>
      <c r="J428" t="s">
        <v>3999</v>
      </c>
      <c r="K428" t="s">
        <v>4000</v>
      </c>
      <c r="L428">
        <v>3.0221807223671902</v>
      </c>
      <c r="M428">
        <v>3.4240408935544999</v>
      </c>
      <c r="N428">
        <v>25.436635616504699</v>
      </c>
      <c r="O428">
        <v>26.7109045329377</v>
      </c>
      <c r="P428" t="s">
        <v>4000</v>
      </c>
    </row>
    <row r="429" spans="1:16" hidden="1" x14ac:dyDescent="0.15">
      <c r="A429" t="s">
        <v>5571</v>
      </c>
      <c r="B429">
        <v>51.920071867663196</v>
      </c>
      <c r="C429">
        <v>0.66344258898795805</v>
      </c>
      <c r="D429">
        <v>1.17741577822428</v>
      </c>
      <c r="E429">
        <v>0.19962550740266599</v>
      </c>
      <c r="F429">
        <v>3.3234359557555</v>
      </c>
      <c r="G429">
        <v>8.8915837030069996E-4</v>
      </c>
      <c r="H429">
        <f t="shared" si="6"/>
        <v>2.2357738546544628</v>
      </c>
      <c r="I429">
        <v>5.8106691128109898E-3</v>
      </c>
      <c r="J429" t="s">
        <v>5572</v>
      </c>
      <c r="K429" t="s">
        <v>5573</v>
      </c>
      <c r="L429">
        <v>37.273562242528598</v>
      </c>
      <c r="M429">
        <v>34.240408935544998</v>
      </c>
      <c r="N429">
        <v>100.474710685194</v>
      </c>
      <c r="O429">
        <v>61.053496075286297</v>
      </c>
      <c r="P429" t="s">
        <v>5573</v>
      </c>
    </row>
    <row r="430" spans="1:16" hidden="1" x14ac:dyDescent="0.15">
      <c r="A430" t="s">
        <v>4828</v>
      </c>
      <c r="B430">
        <v>19.220125571888801</v>
      </c>
      <c r="C430">
        <v>0.66337777719447499</v>
      </c>
      <c r="D430">
        <v>2.3794188474877602</v>
      </c>
      <c r="E430">
        <v>0.18607165498678899</v>
      </c>
      <c r="F430">
        <v>3.5651737350407999</v>
      </c>
      <c r="G430">
        <v>3.6361524245346097E-4</v>
      </c>
      <c r="H430">
        <f t="shared" si="6"/>
        <v>2.5616931079718368</v>
      </c>
      <c r="I430">
        <v>2.74351217629376E-3</v>
      </c>
      <c r="J430" t="s">
        <v>4829</v>
      </c>
      <c r="K430" t="s">
        <v>4830</v>
      </c>
      <c r="L430">
        <v>9.0665421671015594</v>
      </c>
      <c r="M430">
        <v>3.4240408935544999</v>
      </c>
      <c r="N430">
        <v>24.1648038356795</v>
      </c>
      <c r="O430">
        <v>39.430382881955701</v>
      </c>
      <c r="P430" t="s">
        <v>4830</v>
      </c>
    </row>
    <row r="431" spans="1:16" hidden="1" x14ac:dyDescent="0.15">
      <c r="A431" t="s">
        <v>4606</v>
      </c>
      <c r="B431">
        <v>97.026230637646506</v>
      </c>
      <c r="C431">
        <v>0.66286055668564203</v>
      </c>
      <c r="D431">
        <v>0.93408909736684997</v>
      </c>
      <c r="E431">
        <v>0.181689671342528</v>
      </c>
      <c r="F431">
        <v>3.6483117162779899</v>
      </c>
      <c r="G431">
        <v>2.6396924903186102E-4</v>
      </c>
      <c r="H431">
        <f t="shared" si="6"/>
        <v>2.680447026665691</v>
      </c>
      <c r="I431">
        <v>2.0871466893790302E-3</v>
      </c>
      <c r="J431" t="s">
        <v>4607</v>
      </c>
      <c r="K431" t="s">
        <v>4608</v>
      </c>
      <c r="L431">
        <v>67.495369466200501</v>
      </c>
      <c r="M431">
        <v>65.056776977535506</v>
      </c>
      <c r="N431">
        <v>119.552187397572</v>
      </c>
      <c r="O431">
        <v>133.55452266468899</v>
      </c>
      <c r="P431" t="s">
        <v>4608</v>
      </c>
    </row>
    <row r="432" spans="1:16" hidden="1" x14ac:dyDescent="0.15">
      <c r="A432" t="s">
        <v>5547</v>
      </c>
      <c r="B432">
        <v>71.272726855823194</v>
      </c>
      <c r="C432">
        <v>0.66281663579966599</v>
      </c>
      <c r="D432">
        <v>1.1531812354197499</v>
      </c>
      <c r="E432">
        <v>0.19901442973964001</v>
      </c>
      <c r="F432">
        <v>3.33049536491797</v>
      </c>
      <c r="G432">
        <v>8.6691606897333802E-4</v>
      </c>
      <c r="H432">
        <f t="shared" si="6"/>
        <v>2.2451348620888942</v>
      </c>
      <c r="I432">
        <v>5.6867631155097997E-3</v>
      </c>
      <c r="J432" t="s">
        <v>5548</v>
      </c>
      <c r="K432" t="s">
        <v>5549</v>
      </c>
      <c r="L432">
        <v>54.399253002609399</v>
      </c>
      <c r="M432">
        <v>43.656521392819897</v>
      </c>
      <c r="N432">
        <v>125.911346301698</v>
      </c>
      <c r="O432">
        <v>91.580244112929407</v>
      </c>
      <c r="P432" t="s">
        <v>5549</v>
      </c>
    </row>
    <row r="433" spans="1:16" hidden="1" x14ac:dyDescent="0.15">
      <c r="A433" t="s">
        <v>5511</v>
      </c>
      <c r="B433">
        <v>59.645802611881997</v>
      </c>
      <c r="C433">
        <v>0.66267687867246095</v>
      </c>
      <c r="D433">
        <v>1.16962881358078</v>
      </c>
      <c r="E433">
        <v>0.19852488391357001</v>
      </c>
      <c r="F433">
        <v>3.3380041111670602</v>
      </c>
      <c r="G433">
        <v>8.4382500865187E-4</v>
      </c>
      <c r="H433">
        <f t="shared" si="6"/>
        <v>2.2537952882815993</v>
      </c>
      <c r="I433">
        <v>5.5744844934305701E-3</v>
      </c>
      <c r="J433" t="s">
        <v>5512</v>
      </c>
      <c r="K433" t="s">
        <v>5513</v>
      </c>
      <c r="L433">
        <v>28.207020075427099</v>
      </c>
      <c r="M433">
        <v>43.656521392819897</v>
      </c>
      <c r="N433">
        <v>77.581738630339402</v>
      </c>
      <c r="O433">
        <v>85.220504938420405</v>
      </c>
      <c r="P433" t="s">
        <v>5513</v>
      </c>
    </row>
    <row r="434" spans="1:16" hidden="1" x14ac:dyDescent="0.15">
      <c r="A434" t="s">
        <v>4268</v>
      </c>
      <c r="B434">
        <v>13.124853222150101</v>
      </c>
      <c r="C434">
        <v>0.66234165220751695</v>
      </c>
      <c r="D434">
        <v>2.6342606588485697</v>
      </c>
      <c r="E434">
        <v>0.17506141172131001</v>
      </c>
      <c r="F434">
        <v>3.7834817261838101</v>
      </c>
      <c r="G434">
        <v>1.54649683823934E-4</v>
      </c>
      <c r="H434">
        <f t="shared" si="6"/>
        <v>2.8794200454344576</v>
      </c>
      <c r="I434">
        <v>1.3200183076006299E-3</v>
      </c>
      <c r="J434" t="s">
        <v>4269</v>
      </c>
      <c r="K434" t="s">
        <v>4270</v>
      </c>
      <c r="L434">
        <v>4.0295742964895798</v>
      </c>
      <c r="M434">
        <v>5.1360613403317501</v>
      </c>
      <c r="N434">
        <v>36.883121643931901</v>
      </c>
      <c r="O434">
        <v>20.351165358428801</v>
      </c>
      <c r="P434" t="s">
        <v>4270</v>
      </c>
    </row>
    <row r="435" spans="1:16" hidden="1" x14ac:dyDescent="0.15">
      <c r="A435" t="s">
        <v>1213</v>
      </c>
      <c r="B435">
        <v>1065.4710165757199</v>
      </c>
      <c r="C435">
        <v>0.66223612848395796</v>
      </c>
      <c r="D435">
        <v>0.71319162681445603</v>
      </c>
      <c r="E435">
        <v>0.102739424800447</v>
      </c>
      <c r="F435">
        <v>6.4457838825770599</v>
      </c>
      <c r="G435">
        <v>1.15004443173448E-10</v>
      </c>
      <c r="H435">
        <f t="shared" si="6"/>
        <v>8.4596864374737439</v>
      </c>
      <c r="I435">
        <v>3.46987286380784E-9</v>
      </c>
      <c r="J435" t="s">
        <v>1214</v>
      </c>
      <c r="K435" t="s">
        <v>1215</v>
      </c>
      <c r="L435">
        <v>703.16071473743204</v>
      </c>
      <c r="M435">
        <v>736.16879211421804</v>
      </c>
      <c r="N435">
        <v>1209.5120235648001</v>
      </c>
      <c r="O435">
        <v>1151.1127905861299</v>
      </c>
      <c r="P435" t="s">
        <v>1215</v>
      </c>
    </row>
    <row r="436" spans="1:16" x14ac:dyDescent="0.15">
      <c r="A436" t="s">
        <v>952</v>
      </c>
      <c r="B436">
        <v>1762.31609999902</v>
      </c>
      <c r="C436">
        <v>0.661309569481356</v>
      </c>
      <c r="D436">
        <v>0.70137958709646697</v>
      </c>
      <c r="E436">
        <v>9.2955929369358203E-2</v>
      </c>
      <c r="F436">
        <v>7.11422685962998</v>
      </c>
      <c r="G436">
        <v>1.1254190727074099E-12</v>
      </c>
      <c r="H436">
        <f t="shared" si="6"/>
        <v>10.363171286778435</v>
      </c>
      <c r="I436">
        <v>4.3333993437676596E-11</v>
      </c>
      <c r="J436" t="s">
        <v>953</v>
      </c>
      <c r="K436" t="s">
        <v>954</v>
      </c>
      <c r="L436">
        <v>1237.0793090223001</v>
      </c>
      <c r="M436">
        <v>1308.8396315612099</v>
      </c>
      <c r="N436">
        <v>1972.6110920599399</v>
      </c>
      <c r="O436">
        <v>2168.6710585075598</v>
      </c>
      <c r="P436" t="s">
        <v>954</v>
      </c>
    </row>
    <row r="437" spans="1:16" hidden="1" x14ac:dyDescent="0.15">
      <c r="A437" t="s">
        <v>3236</v>
      </c>
      <c r="B437">
        <v>235.96402398586699</v>
      </c>
      <c r="C437">
        <v>0.65902509966163703</v>
      </c>
      <c r="D437">
        <v>0.80975127278209302</v>
      </c>
      <c r="E437">
        <v>0.15526927440118199</v>
      </c>
      <c r="F437">
        <v>4.2444012326538001</v>
      </c>
      <c r="G437">
        <v>2.1917787660109103E-5</v>
      </c>
      <c r="H437">
        <f t="shared" si="6"/>
        <v>3.6075939920808588</v>
      </c>
      <c r="I437">
        <v>2.4683458359281597E-4</v>
      </c>
      <c r="J437" t="s">
        <v>3237</v>
      </c>
      <c r="K437" t="s">
        <v>3238</v>
      </c>
      <c r="L437">
        <v>163.19775900782801</v>
      </c>
      <c r="M437">
        <v>158.361891326896</v>
      </c>
      <c r="N437">
        <v>324.31710411043503</v>
      </c>
      <c r="O437">
        <v>239.12619296153801</v>
      </c>
      <c r="P437" t="s">
        <v>3238</v>
      </c>
    </row>
    <row r="438" spans="1:16" x14ac:dyDescent="0.15">
      <c r="A438" t="s">
        <v>712</v>
      </c>
      <c r="B438">
        <v>1752.5051787428599</v>
      </c>
      <c r="C438">
        <v>0.65901770684906402</v>
      </c>
      <c r="D438">
        <v>0.69153879633114701</v>
      </c>
      <c r="E438">
        <v>8.4736898470899796E-2</v>
      </c>
      <c r="F438">
        <v>7.7772224230673501</v>
      </c>
      <c r="G438">
        <v>7.4134198660945907E-15</v>
      </c>
      <c r="H438">
        <f t="shared" si="6"/>
        <v>12.417224268718503</v>
      </c>
      <c r="I438">
        <v>3.8262710449302698E-13</v>
      </c>
      <c r="J438" t="s">
        <v>713</v>
      </c>
      <c r="K438" t="s">
        <v>714</v>
      </c>
      <c r="L438">
        <v>1182.68005601969</v>
      </c>
      <c r="M438">
        <v>1315.6877133483199</v>
      </c>
      <c r="N438">
        <v>2043.83367178616</v>
      </c>
      <c r="O438">
        <v>1994.4142051260201</v>
      </c>
      <c r="P438" t="s">
        <v>714</v>
      </c>
    </row>
    <row r="439" spans="1:16" hidden="1" x14ac:dyDescent="0.15">
      <c r="A439" t="s">
        <v>1036</v>
      </c>
      <c r="B439">
        <v>999.01685803104795</v>
      </c>
      <c r="C439">
        <v>0.65880164655896101</v>
      </c>
      <c r="D439">
        <v>0.701960702193691</v>
      </c>
      <c r="E439">
        <v>9.6296790406519298E-2</v>
      </c>
      <c r="F439">
        <v>6.8413666102246395</v>
      </c>
      <c r="G439">
        <v>7.8441224544019698E-12</v>
      </c>
      <c r="H439">
        <f t="shared" si="6"/>
        <v>9.5581890817090915</v>
      </c>
      <c r="I439">
        <v>2.7657372456233001E-10</v>
      </c>
      <c r="J439" t="s">
        <v>1037</v>
      </c>
      <c r="K439" t="s">
        <v>1038</v>
      </c>
      <c r="L439">
        <v>764.61172275889805</v>
      </c>
      <c r="M439">
        <v>723.32863876338797</v>
      </c>
      <c r="N439">
        <v>1285.8219304143099</v>
      </c>
      <c r="O439">
        <v>1133.3055208974999</v>
      </c>
      <c r="P439" t="s">
        <v>1038</v>
      </c>
    </row>
    <row r="440" spans="1:16" hidden="1" x14ac:dyDescent="0.15">
      <c r="A440" t="s">
        <v>5328</v>
      </c>
      <c r="B440">
        <v>26.492985902047401</v>
      </c>
      <c r="C440">
        <v>0.65863611162185398</v>
      </c>
      <c r="D440">
        <v>1.88815789482442</v>
      </c>
      <c r="E440">
        <v>0.19383418780994799</v>
      </c>
      <c r="F440">
        <v>3.3979357257020002</v>
      </c>
      <c r="G440">
        <v>6.7896369888819003E-4</v>
      </c>
      <c r="H440">
        <f t="shared" si="6"/>
        <v>2.3335268061942256</v>
      </c>
      <c r="I440">
        <v>4.6395215232759796E-3</v>
      </c>
      <c r="J440" t="s">
        <v>5329</v>
      </c>
      <c r="K440" t="s">
        <v>5330</v>
      </c>
      <c r="L440">
        <v>10.073935741224</v>
      </c>
      <c r="M440">
        <v>12.8401533508294</v>
      </c>
      <c r="N440">
        <v>49.601439452184202</v>
      </c>
      <c r="O440">
        <v>35.614539377250303</v>
      </c>
      <c r="P440" t="s">
        <v>5330</v>
      </c>
    </row>
    <row r="441" spans="1:16" hidden="1" x14ac:dyDescent="0.15">
      <c r="A441" t="s">
        <v>3662</v>
      </c>
      <c r="B441">
        <v>164.982648152325</v>
      </c>
      <c r="C441">
        <v>0.65774834863492004</v>
      </c>
      <c r="D441">
        <v>0.83337165678556602</v>
      </c>
      <c r="E441">
        <v>0.16300660625353999</v>
      </c>
      <c r="F441">
        <v>4.0351024032232097</v>
      </c>
      <c r="G441">
        <v>5.4578488593087502E-5</v>
      </c>
      <c r="H441">
        <f t="shared" si="6"/>
        <v>3.2651572047018615</v>
      </c>
      <c r="I441">
        <v>5.4305372284295199E-4</v>
      </c>
      <c r="J441" t="s">
        <v>3663</v>
      </c>
      <c r="K441" t="s">
        <v>3664</v>
      </c>
      <c r="L441">
        <v>119.87983532056499</v>
      </c>
      <c r="M441">
        <v>109.569308593744</v>
      </c>
      <c r="N441">
        <v>200.949421370387</v>
      </c>
      <c r="O441">
        <v>207.327497088993</v>
      </c>
      <c r="P441" t="s">
        <v>3664</v>
      </c>
    </row>
    <row r="442" spans="1:16" hidden="1" x14ac:dyDescent="0.15">
      <c r="A442" t="s">
        <v>1486</v>
      </c>
      <c r="B442">
        <v>1162.1505651391701</v>
      </c>
      <c r="C442">
        <v>0.657572746771384</v>
      </c>
      <c r="D442">
        <v>0.71780600788584203</v>
      </c>
      <c r="E442">
        <v>0.110921134358742</v>
      </c>
      <c r="F442">
        <v>5.9282908579410503</v>
      </c>
      <c r="G442">
        <v>3.0610395367030699E-9</v>
      </c>
      <c r="H442">
        <f t="shared" si="6"/>
        <v>7.1231529841979127</v>
      </c>
      <c r="I442">
        <v>7.530902340906991E-8</v>
      </c>
      <c r="J442" t="s">
        <v>1487</v>
      </c>
      <c r="K442" t="s">
        <v>1488</v>
      </c>
      <c r="L442">
        <v>942.92038537856297</v>
      </c>
      <c r="M442">
        <v>723.32863876338797</v>
      </c>
      <c r="N442">
        <v>1317.61772493495</v>
      </c>
      <c r="O442">
        <v>1418.2218359154999</v>
      </c>
      <c r="P442" t="s">
        <v>1488</v>
      </c>
    </row>
    <row r="443" spans="1:16" hidden="1" x14ac:dyDescent="0.15">
      <c r="A443" t="s">
        <v>3650</v>
      </c>
      <c r="B443">
        <v>11.4987212759497</v>
      </c>
      <c r="C443">
        <v>0.65711673118284297</v>
      </c>
      <c r="D443">
        <v>2.5024802376856599</v>
      </c>
      <c r="E443">
        <v>0.162746840635943</v>
      </c>
      <c r="F443">
        <v>4.0376619823470499</v>
      </c>
      <c r="G443">
        <v>5.3986566150658304E-5</v>
      </c>
      <c r="H443">
        <f t="shared" si="6"/>
        <v>3.2685183219775058</v>
      </c>
      <c r="I443">
        <v>5.3886711121531902E-4</v>
      </c>
      <c r="J443" t="s">
        <v>3651</v>
      </c>
      <c r="K443" t="s">
        <v>3652</v>
      </c>
      <c r="L443">
        <v>7.0517550188567704</v>
      </c>
      <c r="M443">
        <v>5.1360613403317501</v>
      </c>
      <c r="N443">
        <v>33.067626301456102</v>
      </c>
      <c r="O443">
        <v>35.614539377250303</v>
      </c>
      <c r="P443" t="s">
        <v>3652</v>
      </c>
    </row>
    <row r="444" spans="1:16" hidden="1" x14ac:dyDescent="0.15">
      <c r="A444" t="s">
        <v>2496</v>
      </c>
      <c r="B444">
        <v>276.37360703764801</v>
      </c>
      <c r="C444">
        <v>0.65668079538708901</v>
      </c>
      <c r="D444">
        <v>0.76217002447191895</v>
      </c>
      <c r="E444">
        <v>0.13803965966608001</v>
      </c>
      <c r="F444">
        <v>4.7571893249781096</v>
      </c>
      <c r="G444">
        <v>1.96307042718253E-6</v>
      </c>
      <c r="H444">
        <f t="shared" si="6"/>
        <v>4.5423172156793843</v>
      </c>
      <c r="I444">
        <v>2.8686844832887902E-5</v>
      </c>
      <c r="J444" t="s">
        <v>2497</v>
      </c>
      <c r="K444" t="s">
        <v>2498</v>
      </c>
      <c r="L444">
        <v>192.41217265737799</v>
      </c>
      <c r="M444">
        <v>200.30639227293801</v>
      </c>
      <c r="N444">
        <v>353.56923506941598</v>
      </c>
      <c r="O444">
        <v>312.89916738584202</v>
      </c>
      <c r="P444" t="s">
        <v>2498</v>
      </c>
    </row>
    <row r="445" spans="1:16" hidden="1" x14ac:dyDescent="0.15">
      <c r="A445" t="s">
        <v>5694</v>
      </c>
      <c r="B445">
        <v>42.042520471450104</v>
      </c>
      <c r="C445">
        <v>0.65586843932920003</v>
      </c>
      <c r="D445">
        <v>1.4112586538674301</v>
      </c>
      <c r="E445">
        <v>0.200320123398807</v>
      </c>
      <c r="F445">
        <v>3.2741016139624901</v>
      </c>
      <c r="G445">
        <v>1.05998486875908E-3</v>
      </c>
      <c r="H445">
        <f t="shared" si="6"/>
        <v>2.1687845801742784</v>
      </c>
      <c r="I445">
        <v>6.7797771640811999E-3</v>
      </c>
      <c r="J445" t="s">
        <v>5695</v>
      </c>
      <c r="K445" t="s">
        <v>5696</v>
      </c>
      <c r="L445">
        <v>18.133084334203101</v>
      </c>
      <c r="M445">
        <v>31.672378265379098</v>
      </c>
      <c r="N445">
        <v>50.873271233009497</v>
      </c>
      <c r="O445">
        <v>82.676609268616801</v>
      </c>
      <c r="P445" t="s">
        <v>5696</v>
      </c>
    </row>
    <row r="446" spans="1:16" hidden="1" x14ac:dyDescent="0.15">
      <c r="A446" t="s">
        <v>5754</v>
      </c>
      <c r="B446">
        <v>52.253899325980697</v>
      </c>
      <c r="C446">
        <v>0.65533989378746105</v>
      </c>
      <c r="D446">
        <v>1.32304293182484</v>
      </c>
      <c r="E446">
        <v>0.20083359557201</v>
      </c>
      <c r="F446">
        <v>3.2630989447803098</v>
      </c>
      <c r="G446">
        <v>1.1020103770677701E-3</v>
      </c>
      <c r="H446">
        <f t="shared" si="6"/>
        <v>2.1566114327608181</v>
      </c>
      <c r="I446">
        <v>6.9725007112441204E-3</v>
      </c>
      <c r="J446" t="s">
        <v>5755</v>
      </c>
      <c r="K446" t="s">
        <v>5756</v>
      </c>
      <c r="L446">
        <v>36.266168668406301</v>
      </c>
      <c r="M446">
        <v>26.536316925047402</v>
      </c>
      <c r="N446">
        <v>62.319757260436603</v>
      </c>
      <c r="O446">
        <v>94.124139782732996</v>
      </c>
      <c r="P446" t="s">
        <v>5756</v>
      </c>
    </row>
    <row r="447" spans="1:16" hidden="1" x14ac:dyDescent="0.15">
      <c r="A447" t="s">
        <v>4918</v>
      </c>
      <c r="B447">
        <v>130.413118543807</v>
      </c>
      <c r="C447">
        <v>0.654705550051917</v>
      </c>
      <c r="D447">
        <v>0.96087815252433095</v>
      </c>
      <c r="E447">
        <v>0.18550732378078899</v>
      </c>
      <c r="F447">
        <v>3.5292706331399097</v>
      </c>
      <c r="G447">
        <v>4.1670675089266801E-4</v>
      </c>
      <c r="H447">
        <f t="shared" si="6"/>
        <v>2.5106583650326124</v>
      </c>
      <c r="I447">
        <v>3.08561427446714E-3</v>
      </c>
      <c r="J447" t="s">
        <v>4919</v>
      </c>
      <c r="K447" t="s">
        <v>4920</v>
      </c>
      <c r="L447">
        <v>77.569305207424506</v>
      </c>
      <c r="M447">
        <v>83.032991668696596</v>
      </c>
      <c r="N447">
        <v>180.60011287718399</v>
      </c>
      <c r="O447">
        <v>132.28257482978699</v>
      </c>
      <c r="P447" t="s">
        <v>4920</v>
      </c>
    </row>
    <row r="448" spans="1:16" hidden="1" x14ac:dyDescent="0.15">
      <c r="A448" t="s">
        <v>1639</v>
      </c>
      <c r="B448">
        <v>627.24431298915704</v>
      </c>
      <c r="C448">
        <v>0.65334707204917097</v>
      </c>
      <c r="D448">
        <v>0.71769382285324201</v>
      </c>
      <c r="E448">
        <v>0.114519274139152</v>
      </c>
      <c r="F448">
        <v>5.7051276037192702</v>
      </c>
      <c r="G448">
        <v>1.1625596261280501E-8</v>
      </c>
      <c r="H448">
        <f t="shared" si="6"/>
        <v>6.5863586671286063</v>
      </c>
      <c r="I448">
        <v>2.5920378134755699E-7</v>
      </c>
      <c r="J448" t="s">
        <v>1640</v>
      </c>
      <c r="K448" t="s">
        <v>1641</v>
      </c>
      <c r="L448">
        <v>469.445405541036</v>
      </c>
      <c r="M448">
        <v>465.66956152341203</v>
      </c>
      <c r="N448">
        <v>765.64273205679206</v>
      </c>
      <c r="O448">
        <v>772.07233578539103</v>
      </c>
      <c r="P448" t="s">
        <v>1641</v>
      </c>
    </row>
    <row r="449" spans="1:16" hidden="1" x14ac:dyDescent="0.15">
      <c r="A449" t="s">
        <v>4741</v>
      </c>
      <c r="B449">
        <v>15.274509120857299</v>
      </c>
      <c r="C449">
        <v>0.65192765611351899</v>
      </c>
      <c r="D449">
        <v>2.6912365048163798</v>
      </c>
      <c r="E449">
        <v>0.18127312479729099</v>
      </c>
      <c r="F449">
        <v>3.59638339573248</v>
      </c>
      <c r="G449">
        <v>3.2267212314474698E-4</v>
      </c>
      <c r="H449">
        <f t="shared" si="6"/>
        <v>2.605795687259973</v>
      </c>
      <c r="I449">
        <v>2.4785878287667102E-3</v>
      </c>
      <c r="J449" t="s">
        <v>4742</v>
      </c>
      <c r="K449" t="s">
        <v>4743</v>
      </c>
      <c r="L449">
        <v>3.0221807223671902</v>
      </c>
      <c r="M449">
        <v>5.1360613403317501</v>
      </c>
      <c r="N449">
        <v>25.436635616504699</v>
      </c>
      <c r="O449">
        <v>27.982852367839499</v>
      </c>
      <c r="P449" t="s">
        <v>4743</v>
      </c>
    </row>
    <row r="450" spans="1:16" hidden="1" x14ac:dyDescent="0.15">
      <c r="A450" t="s">
        <v>5748</v>
      </c>
      <c r="B450">
        <v>48.472590800119399</v>
      </c>
      <c r="C450">
        <v>0.65167103855978403</v>
      </c>
      <c r="D450">
        <v>1.18212641637563</v>
      </c>
      <c r="E450">
        <v>0.199624965384579</v>
      </c>
      <c r="F450">
        <v>3.2644766515267101</v>
      </c>
      <c r="G450">
        <v>1.0966650131225999E-3</v>
      </c>
      <c r="H450">
        <f t="shared" si="6"/>
        <v>2.1582697938467716</v>
      </c>
      <c r="I450">
        <v>6.9459268637932399E-3</v>
      </c>
      <c r="J450" t="s">
        <v>5749</v>
      </c>
      <c r="K450" t="s">
        <v>5750</v>
      </c>
      <c r="L450">
        <v>37.273562242528598</v>
      </c>
      <c r="M450">
        <v>24.824296478270099</v>
      </c>
      <c r="N450">
        <v>72.494411507038507</v>
      </c>
      <c r="O450">
        <v>67.413235249795207</v>
      </c>
      <c r="P450" t="s">
        <v>5750</v>
      </c>
    </row>
    <row r="451" spans="1:16" hidden="1" x14ac:dyDescent="0.15">
      <c r="A451" t="s">
        <v>3482</v>
      </c>
      <c r="B451">
        <v>203.95119964281801</v>
      </c>
      <c r="C451">
        <v>0.65108503756254699</v>
      </c>
      <c r="D451">
        <v>0.80733148770618601</v>
      </c>
      <c r="E451">
        <v>0.15802722093270399</v>
      </c>
      <c r="F451">
        <v>4.1200815512652103</v>
      </c>
      <c r="G451">
        <v>3.7873832219756001E-5</v>
      </c>
      <c r="H451">
        <f t="shared" ref="H451:H514" si="7">-LOG(I451)</f>
        <v>3.4019191889829918</v>
      </c>
      <c r="I451">
        <v>3.96351778251442E-4</v>
      </c>
      <c r="J451" t="s">
        <v>3483</v>
      </c>
      <c r="K451" t="s">
        <v>3484</v>
      </c>
      <c r="L451">
        <v>139.02031322889101</v>
      </c>
      <c r="M451">
        <v>150.65779931639801</v>
      </c>
      <c r="N451">
        <v>264.54101041164898</v>
      </c>
      <c r="O451">
        <v>242.942036466243</v>
      </c>
      <c r="P451" t="s">
        <v>3484</v>
      </c>
    </row>
    <row r="452" spans="1:16" hidden="1" x14ac:dyDescent="0.15">
      <c r="A452" t="s">
        <v>5775</v>
      </c>
      <c r="B452">
        <v>53.160174038027897</v>
      </c>
      <c r="C452">
        <v>0.65003693020532605</v>
      </c>
      <c r="D452">
        <v>1.22741021153347</v>
      </c>
      <c r="E452">
        <v>0.19960176288839199</v>
      </c>
      <c r="F452">
        <v>3.25666928387199</v>
      </c>
      <c r="G452">
        <v>1.1272768943150599E-3</v>
      </c>
      <c r="H452">
        <f t="shared" si="7"/>
        <v>2.1485751323902686</v>
      </c>
      <c r="I452">
        <v>7.1027228317648702E-3</v>
      </c>
      <c r="J452" t="s">
        <v>5776</v>
      </c>
      <c r="K452" t="s">
        <v>5777</v>
      </c>
      <c r="L452">
        <v>26.1922329271823</v>
      </c>
      <c r="M452">
        <v>29.104347595213302</v>
      </c>
      <c r="N452">
        <v>78.853570411164696</v>
      </c>
      <c r="O452">
        <v>50.877913396071897</v>
      </c>
      <c r="P452" t="s">
        <v>5777</v>
      </c>
    </row>
    <row r="453" spans="1:16" hidden="1" x14ac:dyDescent="0.15">
      <c r="A453" t="s">
        <v>5637</v>
      </c>
      <c r="B453">
        <v>65.827594649977101</v>
      </c>
      <c r="C453">
        <v>0.650009120558382</v>
      </c>
      <c r="D453">
        <v>1.09106565644656</v>
      </c>
      <c r="E453">
        <v>0.196943446362986</v>
      </c>
      <c r="F453">
        <v>3.3004861677923101</v>
      </c>
      <c r="G453">
        <v>9.6517471261691802E-4</v>
      </c>
      <c r="H453">
        <f t="shared" si="7"/>
        <v>2.2052646569189109</v>
      </c>
      <c r="I453">
        <v>6.2335485033709302E-3</v>
      </c>
      <c r="J453" t="s">
        <v>5638</v>
      </c>
      <c r="K453" t="s">
        <v>5639</v>
      </c>
      <c r="L453">
        <v>48.354891557875</v>
      </c>
      <c r="M453">
        <v>38.520460052488097</v>
      </c>
      <c r="N453">
        <v>82.669065753640396</v>
      </c>
      <c r="O453">
        <v>101.75582679214401</v>
      </c>
      <c r="P453" t="s">
        <v>5639</v>
      </c>
    </row>
    <row r="454" spans="1:16" hidden="1" x14ac:dyDescent="0.15">
      <c r="A454" t="s">
        <v>2148</v>
      </c>
      <c r="B454">
        <v>534.03597859140496</v>
      </c>
      <c r="C454">
        <v>0.64990817599731099</v>
      </c>
      <c r="D454">
        <v>0.73465839406473499</v>
      </c>
      <c r="E454">
        <v>0.12786258472686199</v>
      </c>
      <c r="F454">
        <v>5.0828643686942003</v>
      </c>
      <c r="G454">
        <v>3.7178518697751597E-7</v>
      </c>
      <c r="H454">
        <f t="shared" si="7"/>
        <v>5.1995811335201001</v>
      </c>
      <c r="I454">
        <v>6.3156618107146998E-6</v>
      </c>
      <c r="J454" t="s">
        <v>2149</v>
      </c>
      <c r="K454" t="s">
        <v>2150</v>
      </c>
      <c r="L454">
        <v>449.29753405858901</v>
      </c>
      <c r="M454">
        <v>329.56393600462098</v>
      </c>
      <c r="N454">
        <v>654.99336712499701</v>
      </c>
      <c r="O454">
        <v>637.24586528580005</v>
      </c>
      <c r="P454" t="s">
        <v>2150</v>
      </c>
    </row>
    <row r="455" spans="1:16" hidden="1" x14ac:dyDescent="0.15">
      <c r="A455" t="s">
        <v>4690</v>
      </c>
      <c r="B455">
        <v>16.402669322538699</v>
      </c>
      <c r="C455">
        <v>0.64948555750433501</v>
      </c>
      <c r="D455">
        <v>2.32150176215174</v>
      </c>
      <c r="E455">
        <v>0.17963177948512299</v>
      </c>
      <c r="F455">
        <v>3.61564952129266</v>
      </c>
      <c r="G455">
        <v>2.9959548865874698E-4</v>
      </c>
      <c r="H455">
        <f t="shared" si="7"/>
        <v>2.6333207640645324</v>
      </c>
      <c r="I455">
        <v>2.3263723956094399E-3</v>
      </c>
      <c r="J455" t="s">
        <v>4691</v>
      </c>
      <c r="K455" t="s">
        <v>4692</v>
      </c>
      <c r="L455">
        <v>5.0369678706119796</v>
      </c>
      <c r="M455">
        <v>8.5601022338862496</v>
      </c>
      <c r="N455">
        <v>36.883121643931901</v>
      </c>
      <c r="O455">
        <v>31.798695872544901</v>
      </c>
      <c r="P455" t="s">
        <v>4692</v>
      </c>
    </row>
    <row r="456" spans="1:16" hidden="1" x14ac:dyDescent="0.15">
      <c r="A456" t="s">
        <v>3389</v>
      </c>
      <c r="B456">
        <v>304.59430830102002</v>
      </c>
      <c r="C456">
        <v>0.64887967122509305</v>
      </c>
      <c r="D456">
        <v>0.79800700837813499</v>
      </c>
      <c r="E456">
        <v>0.15608050488009401</v>
      </c>
      <c r="F456">
        <v>4.1573396480462801</v>
      </c>
      <c r="G456">
        <v>3.2197512096511501E-5</v>
      </c>
      <c r="H456">
        <f t="shared" si="7"/>
        <v>3.460661788559646</v>
      </c>
      <c r="I456">
        <v>3.4620888671860601E-4</v>
      </c>
      <c r="J456" t="s">
        <v>3390</v>
      </c>
      <c r="K456" t="s">
        <v>3391</v>
      </c>
      <c r="L456">
        <v>243.78924493762</v>
      </c>
      <c r="M456">
        <v>196.026341155995</v>
      </c>
      <c r="N456">
        <v>466.76226356286202</v>
      </c>
      <c r="O456">
        <v>296.363845532119</v>
      </c>
      <c r="P456" t="s">
        <v>3391</v>
      </c>
    </row>
    <row r="457" spans="1:16" hidden="1" x14ac:dyDescent="0.15">
      <c r="A457" t="s">
        <v>3782</v>
      </c>
      <c r="B457">
        <v>10.3354130173333</v>
      </c>
      <c r="C457">
        <v>0.64796887199084796</v>
      </c>
      <c r="D457">
        <v>3.01162590163465</v>
      </c>
      <c r="E457">
        <v>0.16309767199664901</v>
      </c>
      <c r="F457">
        <v>3.97288854009002</v>
      </c>
      <c r="G457">
        <v>7.1006280265945398E-5</v>
      </c>
      <c r="H457">
        <f t="shared" si="7"/>
        <v>3.1649039717548453</v>
      </c>
      <c r="I457">
        <v>6.8406288589805504E-4</v>
      </c>
      <c r="J457" t="s">
        <v>3783</v>
      </c>
      <c r="K457" t="s">
        <v>3784</v>
      </c>
      <c r="L457">
        <v>3.0221807223671902</v>
      </c>
      <c r="M457">
        <v>3.4240408935544999</v>
      </c>
      <c r="N457">
        <v>25.436635616504699</v>
      </c>
      <c r="O457">
        <v>26.7109045329377</v>
      </c>
      <c r="P457" t="s">
        <v>3784</v>
      </c>
    </row>
    <row r="458" spans="1:16" hidden="1" x14ac:dyDescent="0.15">
      <c r="A458" t="s">
        <v>1717</v>
      </c>
      <c r="B458">
        <v>1175.9169865347901</v>
      </c>
      <c r="C458">
        <v>0.64774030868627697</v>
      </c>
      <c r="D458">
        <v>0.71408185708500904</v>
      </c>
      <c r="E458">
        <v>0.115926490859695</v>
      </c>
      <c r="F458">
        <v>5.5875089798951496</v>
      </c>
      <c r="G458">
        <v>2.3034985060163601E-8</v>
      </c>
      <c r="H458">
        <f t="shared" si="7"/>
        <v>6.3096619247014178</v>
      </c>
      <c r="I458">
        <v>4.9016023472758695E-7</v>
      </c>
      <c r="J458" t="s">
        <v>1718</v>
      </c>
      <c r="K458" t="s">
        <v>1719</v>
      </c>
      <c r="L458">
        <v>748.49342557294005</v>
      </c>
      <c r="M458">
        <v>862.85830517573402</v>
      </c>
      <c r="N458">
        <v>1173.9007337016899</v>
      </c>
      <c r="O458">
        <v>1471.64364498138</v>
      </c>
      <c r="P458" t="s">
        <v>1719</v>
      </c>
    </row>
    <row r="459" spans="1:16" hidden="1" x14ac:dyDescent="0.15">
      <c r="A459" t="s">
        <v>1303</v>
      </c>
      <c r="B459">
        <v>1048.3788317077499</v>
      </c>
      <c r="C459">
        <v>0.64686362141587905</v>
      </c>
      <c r="D459">
        <v>0.69660315671391404</v>
      </c>
      <c r="E459">
        <v>0.10365980602140901</v>
      </c>
      <c r="F459">
        <v>6.2402549864147101</v>
      </c>
      <c r="G459">
        <v>4.3685817314038199E-10</v>
      </c>
      <c r="H459">
        <f t="shared" si="7"/>
        <v>7.9113182854612765</v>
      </c>
      <c r="I459">
        <v>1.22653999583789E-8</v>
      </c>
      <c r="J459" t="s">
        <v>1304</v>
      </c>
      <c r="K459" t="s">
        <v>1305</v>
      </c>
      <c r="L459">
        <v>813.97400789089602</v>
      </c>
      <c r="M459">
        <v>826.04986557002303</v>
      </c>
      <c r="N459">
        <v>1219.6866778113999</v>
      </c>
      <c r="O459">
        <v>1438.57300127393</v>
      </c>
      <c r="P459" t="s">
        <v>1305</v>
      </c>
    </row>
    <row r="460" spans="1:16" hidden="1" x14ac:dyDescent="0.15">
      <c r="A460" t="s">
        <v>3989</v>
      </c>
      <c r="B460">
        <v>166.34153086286199</v>
      </c>
      <c r="C460">
        <v>0.64668188041337904</v>
      </c>
      <c r="D460">
        <v>0.83941026622214299</v>
      </c>
      <c r="E460">
        <v>0.16600420793631099</v>
      </c>
      <c r="F460">
        <v>3.8955752294031298</v>
      </c>
      <c r="G460">
        <v>9.7965948272608306E-5</v>
      </c>
      <c r="H460">
        <f t="shared" si="7"/>
        <v>3.0482979323387367</v>
      </c>
      <c r="I460">
        <v>8.9475074292053101E-4</v>
      </c>
      <c r="J460" t="s">
        <v>3990</v>
      </c>
      <c r="K460" t="s">
        <v>3991</v>
      </c>
      <c r="L460">
        <v>99.731963838117196</v>
      </c>
      <c r="M460">
        <v>95.873145019526007</v>
      </c>
      <c r="N460">
        <v>169.15362684975599</v>
      </c>
      <c r="O460">
        <v>180.616592556055</v>
      </c>
      <c r="P460" t="s">
        <v>3991</v>
      </c>
    </row>
    <row r="461" spans="1:16" hidden="1" x14ac:dyDescent="0.15">
      <c r="A461" t="s">
        <v>5886</v>
      </c>
      <c r="B461">
        <v>35.852505487944498</v>
      </c>
      <c r="C461">
        <v>0.646092566854924</v>
      </c>
      <c r="D461">
        <v>1.2946129509961299</v>
      </c>
      <c r="E461">
        <v>0.20058595496842499</v>
      </c>
      <c r="F461">
        <v>3.2210259534703201</v>
      </c>
      <c r="G461">
        <v>1.2773258032720101E-3</v>
      </c>
      <c r="H461">
        <f t="shared" si="7"/>
        <v>2.1025723215389172</v>
      </c>
      <c r="I461">
        <v>7.8963734290959098E-3</v>
      </c>
      <c r="J461" t="s">
        <v>5887</v>
      </c>
      <c r="K461" t="s">
        <v>5888</v>
      </c>
      <c r="L461">
        <v>22.1626586306927</v>
      </c>
      <c r="M461">
        <v>29.960357818601899</v>
      </c>
      <c r="N461">
        <v>58.504261917960903</v>
      </c>
      <c r="O461">
        <v>69.957130919598796</v>
      </c>
      <c r="P461" t="s">
        <v>5888</v>
      </c>
    </row>
    <row r="462" spans="1:16" x14ac:dyDescent="0.15">
      <c r="A462" t="s">
        <v>901</v>
      </c>
      <c r="B462">
        <v>1745.4841121038</v>
      </c>
      <c r="C462">
        <v>0.64335094628063305</v>
      </c>
      <c r="D462">
        <v>0.67819001233082299</v>
      </c>
      <c r="E462">
        <v>8.8406052009054603E-2</v>
      </c>
      <c r="F462">
        <v>7.2772274257280598</v>
      </c>
      <c r="G462">
        <v>3.40750550840358E-13</v>
      </c>
      <c r="H462">
        <f t="shared" si="7"/>
        <v>10.857954701456825</v>
      </c>
      <c r="I462">
        <v>1.3869004802492299E-11</v>
      </c>
      <c r="J462" t="s">
        <v>902</v>
      </c>
      <c r="K462" t="s">
        <v>903</v>
      </c>
      <c r="L462">
        <v>1366.02568650997</v>
      </c>
      <c r="M462">
        <v>1186.4301696166301</v>
      </c>
      <c r="N462">
        <v>1977.69841918324</v>
      </c>
      <c r="O462">
        <v>2102.5297710926702</v>
      </c>
      <c r="P462" t="s">
        <v>903</v>
      </c>
    </row>
    <row r="463" spans="1:16" hidden="1" x14ac:dyDescent="0.15">
      <c r="A463" t="s">
        <v>1510</v>
      </c>
      <c r="B463">
        <v>728.45716439497301</v>
      </c>
      <c r="C463">
        <v>0.64222444898312103</v>
      </c>
      <c r="D463">
        <v>0.69854793961788397</v>
      </c>
      <c r="E463">
        <v>0.108821901879969</v>
      </c>
      <c r="F463">
        <v>5.9016102263264498</v>
      </c>
      <c r="G463">
        <v>3.5997079795823502E-9</v>
      </c>
      <c r="H463">
        <f t="shared" si="7"/>
        <v>7.0594684827141876</v>
      </c>
      <c r="I463">
        <v>8.7203018329598403E-8</v>
      </c>
      <c r="J463" t="s">
        <v>1511</v>
      </c>
      <c r="K463" t="s">
        <v>1512</v>
      </c>
      <c r="L463">
        <v>571.19215652739797</v>
      </c>
      <c r="M463">
        <v>479.36572509762999</v>
      </c>
      <c r="N463">
        <v>834.32164822135496</v>
      </c>
      <c r="O463">
        <v>867.46842340302601</v>
      </c>
      <c r="P463" t="s">
        <v>1512</v>
      </c>
    </row>
    <row r="464" spans="1:16" hidden="1" x14ac:dyDescent="0.15">
      <c r="A464" t="s">
        <v>1903</v>
      </c>
      <c r="B464">
        <v>556.69668517907303</v>
      </c>
      <c r="C464">
        <v>0.64219469375543903</v>
      </c>
      <c r="D464">
        <v>0.71272255657662897</v>
      </c>
      <c r="E464">
        <v>0.119395026498662</v>
      </c>
      <c r="F464">
        <v>5.3787390696934603</v>
      </c>
      <c r="G464">
        <v>7.5009328664347706E-8</v>
      </c>
      <c r="H464">
        <f t="shared" si="7"/>
        <v>5.8417768036972104</v>
      </c>
      <c r="I464">
        <v>1.4395382078637201E-6</v>
      </c>
      <c r="J464" t="s">
        <v>1904</v>
      </c>
      <c r="K464" t="s">
        <v>1905</v>
      </c>
      <c r="L464">
        <v>432.17184329850801</v>
      </c>
      <c r="M464">
        <v>372.36444717405197</v>
      </c>
      <c r="N464">
        <v>609.20742301528799</v>
      </c>
      <c r="O464">
        <v>707.20299620539902</v>
      </c>
      <c r="P464" t="s">
        <v>1905</v>
      </c>
    </row>
    <row r="465" spans="1:16" hidden="1" x14ac:dyDescent="0.15">
      <c r="A465" t="s">
        <v>5080</v>
      </c>
      <c r="B465">
        <v>95.115720928471305</v>
      </c>
      <c r="C465">
        <v>0.641265557931051</v>
      </c>
      <c r="D465">
        <v>0.92567538697038199</v>
      </c>
      <c r="E465">
        <v>0.184352836903585</v>
      </c>
      <c r="F465">
        <v>3.4784686186653602</v>
      </c>
      <c r="G465">
        <v>5.0428747993151897E-4</v>
      </c>
      <c r="H465">
        <f t="shared" si="7"/>
        <v>2.441897176691906</v>
      </c>
      <c r="I465">
        <v>3.6149543995800202E-3</v>
      </c>
      <c r="J465" t="s">
        <v>5081</v>
      </c>
      <c r="K465" t="s">
        <v>5082</v>
      </c>
      <c r="L465">
        <v>75.554518059179699</v>
      </c>
      <c r="M465">
        <v>53.072633850094803</v>
      </c>
      <c r="N465">
        <v>117.00852383592201</v>
      </c>
      <c r="O465">
        <v>125.92283565527801</v>
      </c>
      <c r="P465" t="s">
        <v>5082</v>
      </c>
    </row>
    <row r="466" spans="1:16" hidden="1" x14ac:dyDescent="0.15">
      <c r="A466" t="s">
        <v>5337</v>
      </c>
      <c r="B466">
        <v>22.038818437137799</v>
      </c>
      <c r="C466">
        <v>0.64124654321541796</v>
      </c>
      <c r="D466">
        <v>1.5155399419708901</v>
      </c>
      <c r="E466">
        <v>0.188934371626888</v>
      </c>
      <c r="F466">
        <v>3.39401739182623</v>
      </c>
      <c r="G466">
        <v>6.8875318341597399E-4</v>
      </c>
      <c r="H466">
        <f t="shared" si="7"/>
        <v>2.3280431414080645</v>
      </c>
      <c r="I466">
        <v>4.6984743316379899E-3</v>
      </c>
      <c r="J466" t="s">
        <v>5338</v>
      </c>
      <c r="K466" t="s">
        <v>5339</v>
      </c>
      <c r="L466">
        <v>10.073935741224</v>
      </c>
      <c r="M466">
        <v>30.816368041990501</v>
      </c>
      <c r="N466">
        <v>58.504261917960903</v>
      </c>
      <c r="O466">
        <v>59.781548240384502</v>
      </c>
      <c r="P466" t="s">
        <v>5339</v>
      </c>
    </row>
    <row r="467" spans="1:16" x14ac:dyDescent="0.15">
      <c r="A467" t="s">
        <v>925</v>
      </c>
      <c r="B467">
        <v>1999.49934939733</v>
      </c>
      <c r="C467">
        <v>0.64118639925632404</v>
      </c>
      <c r="D467">
        <v>0.67658492563163097</v>
      </c>
      <c r="E467">
        <v>8.9201979737515896E-2</v>
      </c>
      <c r="F467">
        <v>7.1880287987224802</v>
      </c>
      <c r="G467">
        <v>6.5733399473569402E-13</v>
      </c>
      <c r="H467">
        <f t="shared" si="7"/>
        <v>10.58411033756008</v>
      </c>
      <c r="I467">
        <v>2.6054915105062798E-11</v>
      </c>
      <c r="J467" t="s">
        <v>926</v>
      </c>
      <c r="K467" t="s">
        <v>927</v>
      </c>
      <c r="L467">
        <v>1460.7206824774701</v>
      </c>
      <c r="M467">
        <v>1462.0654615477699</v>
      </c>
      <c r="N467">
        <v>2149.3957095946498</v>
      </c>
      <c r="O467">
        <v>2522.2725566102599</v>
      </c>
      <c r="P467" t="s">
        <v>927</v>
      </c>
    </row>
    <row r="468" spans="1:16" hidden="1" x14ac:dyDescent="0.15">
      <c r="A468" t="s">
        <v>3731</v>
      </c>
      <c r="B468">
        <v>10.0716831491281</v>
      </c>
      <c r="C468">
        <v>0.64079926749879801</v>
      </c>
      <c r="D468">
        <v>2.1897252634852999</v>
      </c>
      <c r="E468">
        <v>0.16039798684383</v>
      </c>
      <c r="F468">
        <v>3.9950580434822101</v>
      </c>
      <c r="G468">
        <v>6.4678405198012601E-5</v>
      </c>
      <c r="H468">
        <f t="shared" si="7"/>
        <v>3.1995372969981584</v>
      </c>
      <c r="I468">
        <v>6.3162993288783803E-4</v>
      </c>
      <c r="J468" t="s">
        <v>3732</v>
      </c>
      <c r="K468" t="s">
        <v>3733</v>
      </c>
      <c r="L468">
        <v>7.0517550188567704</v>
      </c>
      <c r="M468">
        <v>7.7040920104976305</v>
      </c>
      <c r="N468">
        <v>21.621140274028999</v>
      </c>
      <c r="O468">
        <v>45.790122056464703</v>
      </c>
      <c r="P468" t="s">
        <v>3733</v>
      </c>
    </row>
    <row r="469" spans="1:16" hidden="1" x14ac:dyDescent="0.15">
      <c r="A469" t="s">
        <v>5910</v>
      </c>
      <c r="B469">
        <v>53.299140289202697</v>
      </c>
      <c r="C469">
        <v>0.64078380146616398</v>
      </c>
      <c r="D469">
        <v>1.14467104754542</v>
      </c>
      <c r="E469">
        <v>0.199329127181294</v>
      </c>
      <c r="F469">
        <v>3.21470228926131</v>
      </c>
      <c r="G469">
        <v>1.3057987267196E-3</v>
      </c>
      <c r="H469">
        <f t="shared" si="7"/>
        <v>2.09454447929537</v>
      </c>
      <c r="I469">
        <v>8.0436936294474501E-3</v>
      </c>
      <c r="J469" t="s">
        <v>5911</v>
      </c>
      <c r="K469" t="s">
        <v>5912</v>
      </c>
      <c r="L469">
        <v>40.295742964895801</v>
      </c>
      <c r="M469">
        <v>29.104347595213302</v>
      </c>
      <c r="N469">
        <v>85.212729315290801</v>
      </c>
      <c r="O469">
        <v>67.413235249795207</v>
      </c>
      <c r="P469" t="s">
        <v>5912</v>
      </c>
    </row>
    <row r="470" spans="1:16" hidden="1" x14ac:dyDescent="0.15">
      <c r="A470" t="s">
        <v>5556</v>
      </c>
      <c r="B470">
        <v>113.565147944581</v>
      </c>
      <c r="C470">
        <v>0.64056514886282101</v>
      </c>
      <c r="D470">
        <v>0.99467612907292502</v>
      </c>
      <c r="E470">
        <v>0.19237640639001199</v>
      </c>
      <c r="F470">
        <v>3.3297490107190102</v>
      </c>
      <c r="G470">
        <v>8.6924300472431405E-4</v>
      </c>
      <c r="H470">
        <f t="shared" si="7"/>
        <v>2.2444402183363383</v>
      </c>
      <c r="I470">
        <v>5.6958662367915698E-3</v>
      </c>
      <c r="J470" t="s">
        <v>5557</v>
      </c>
      <c r="K470" t="s">
        <v>5558</v>
      </c>
      <c r="L470">
        <v>98.724570263994806</v>
      </c>
      <c r="M470">
        <v>61.632736083981001</v>
      </c>
      <c r="N470">
        <v>155.163477260679</v>
      </c>
      <c r="O470">
        <v>162.80932286743001</v>
      </c>
      <c r="P470" t="s">
        <v>5558</v>
      </c>
    </row>
    <row r="471" spans="1:16" hidden="1" x14ac:dyDescent="0.15">
      <c r="A471" t="s">
        <v>1927</v>
      </c>
      <c r="B471">
        <v>646.63962837623399</v>
      </c>
      <c r="C471">
        <v>0.64021970802510597</v>
      </c>
      <c r="D471">
        <v>0.71112324876414201</v>
      </c>
      <c r="E471">
        <v>0.119908908893867</v>
      </c>
      <c r="F471">
        <v>5.3392171935429102</v>
      </c>
      <c r="G471">
        <v>9.3348759761022294E-8</v>
      </c>
      <c r="H471">
        <f t="shared" si="7"/>
        <v>5.7522464256778303</v>
      </c>
      <c r="I471">
        <v>1.7691048549085E-6</v>
      </c>
      <c r="J471" t="s">
        <v>1928</v>
      </c>
      <c r="K471" t="s">
        <v>1929</v>
      </c>
      <c r="L471">
        <v>425.12008827965099</v>
      </c>
      <c r="M471">
        <v>511.03810336300899</v>
      </c>
      <c r="N471">
        <v>684.24549808397705</v>
      </c>
      <c r="O471">
        <v>850.93310154930202</v>
      </c>
      <c r="P471" t="s">
        <v>1929</v>
      </c>
    </row>
    <row r="472" spans="1:16" hidden="1" x14ac:dyDescent="0.15">
      <c r="A472" t="s">
        <v>4250</v>
      </c>
      <c r="B472">
        <v>11.8105633106962</v>
      </c>
      <c r="C472">
        <v>0.63954168134610001</v>
      </c>
      <c r="D472">
        <v>2.9991445955485201</v>
      </c>
      <c r="E472">
        <v>0.168626452758528</v>
      </c>
      <c r="F472">
        <v>3.7926533523297299</v>
      </c>
      <c r="G472">
        <v>1.49046149781826E-4</v>
      </c>
      <c r="H472">
        <f t="shared" si="7"/>
        <v>2.8936106821575729</v>
      </c>
      <c r="I472">
        <v>1.2775835694019599E-3</v>
      </c>
      <c r="J472" t="s">
        <v>4251</v>
      </c>
      <c r="K472" t="s">
        <v>4252</v>
      </c>
      <c r="L472">
        <v>4.0295742964895798</v>
      </c>
      <c r="M472">
        <v>2.5680306701658799</v>
      </c>
      <c r="N472">
        <v>16.533813150728101</v>
      </c>
      <c r="O472">
        <v>35.614539377250303</v>
      </c>
      <c r="P472" t="s">
        <v>4252</v>
      </c>
    </row>
    <row r="473" spans="1:16" x14ac:dyDescent="0.15">
      <c r="A473" t="s">
        <v>733</v>
      </c>
      <c r="B473">
        <v>3655.3556306226601</v>
      </c>
      <c r="C473">
        <v>0.63951459753909301</v>
      </c>
      <c r="D473">
        <v>0.66948816763767505</v>
      </c>
      <c r="E473">
        <v>8.2868697371667396E-2</v>
      </c>
      <c r="F473">
        <v>7.7172034534446601</v>
      </c>
      <c r="G473">
        <v>1.18909766323958E-14</v>
      </c>
      <c r="H473">
        <f t="shared" si="7"/>
        <v>12.224772844270401</v>
      </c>
      <c r="I473">
        <v>5.95973783364995E-13</v>
      </c>
      <c r="J473" t="s">
        <v>734</v>
      </c>
      <c r="K473" t="s">
        <v>735</v>
      </c>
      <c r="L473">
        <v>2813.6502525238502</v>
      </c>
      <c r="M473">
        <v>2508.9659647520598</v>
      </c>
      <c r="N473">
        <v>4278.4421106960999</v>
      </c>
      <c r="O473">
        <v>4183.4364289920104</v>
      </c>
      <c r="P473" t="s">
        <v>735</v>
      </c>
    </row>
    <row r="474" spans="1:16" hidden="1" x14ac:dyDescent="0.15">
      <c r="A474" t="s">
        <v>1732</v>
      </c>
      <c r="B474">
        <v>1494.8046160936799</v>
      </c>
      <c r="C474">
        <v>0.63868407661480697</v>
      </c>
      <c r="D474">
        <v>0.70192423974043605</v>
      </c>
      <c r="E474">
        <v>0.114709821073576</v>
      </c>
      <c r="F474">
        <v>5.5678238413879999</v>
      </c>
      <c r="G474">
        <v>2.5794039364336699E-8</v>
      </c>
      <c r="H474">
        <f t="shared" si="7"/>
        <v>6.2650433945108057</v>
      </c>
      <c r="I474">
        <v>5.4319605287355696E-7</v>
      </c>
      <c r="J474" t="s">
        <v>1733</v>
      </c>
      <c r="K474" t="s">
        <v>1734</v>
      </c>
      <c r="L474">
        <v>1272.3380841165899</v>
      </c>
      <c r="M474">
        <v>919.35497991938303</v>
      </c>
      <c r="N474">
        <v>1891.2138580871299</v>
      </c>
      <c r="O474">
        <v>1668.7955593911599</v>
      </c>
      <c r="P474" t="s">
        <v>1734</v>
      </c>
    </row>
    <row r="475" spans="1:16" hidden="1" x14ac:dyDescent="0.15">
      <c r="A475" t="s">
        <v>2304</v>
      </c>
      <c r="B475">
        <v>362.90822308502999</v>
      </c>
      <c r="C475">
        <v>0.63713032863099905</v>
      </c>
      <c r="D475">
        <v>0.72023157758346701</v>
      </c>
      <c r="E475">
        <v>0.12845120010692099</v>
      </c>
      <c r="F475">
        <v>4.9600963486573999</v>
      </c>
      <c r="G475">
        <v>7.04582243865505E-7</v>
      </c>
      <c r="H475">
        <f t="shared" si="7"/>
        <v>4.9524720792250996</v>
      </c>
      <c r="I475">
        <v>1.1156498741311601E-5</v>
      </c>
      <c r="J475" t="s">
        <v>2305</v>
      </c>
      <c r="K475" t="s">
        <v>2306</v>
      </c>
      <c r="L475">
        <v>297.18110436610698</v>
      </c>
      <c r="M475">
        <v>267.93119992063998</v>
      </c>
      <c r="N475">
        <v>450.22845041213401</v>
      </c>
      <c r="O475">
        <v>479.52433375797801</v>
      </c>
      <c r="P475" t="s">
        <v>2306</v>
      </c>
    </row>
    <row r="476" spans="1:16" hidden="1" x14ac:dyDescent="0.15">
      <c r="A476" t="s">
        <v>6072</v>
      </c>
      <c r="B476">
        <v>43.675505497655799</v>
      </c>
      <c r="C476">
        <v>0.63573827285250595</v>
      </c>
      <c r="D476">
        <v>1.29321398246944</v>
      </c>
      <c r="E476">
        <v>0.200715447196052</v>
      </c>
      <c r="F476">
        <v>3.1673609666501599</v>
      </c>
      <c r="G476">
        <v>1.53829246786173E-3</v>
      </c>
      <c r="H476">
        <f t="shared" si="7"/>
        <v>2.035131973161584</v>
      </c>
      <c r="I476">
        <v>9.2229111926321692E-3</v>
      </c>
      <c r="J476" t="s">
        <v>6073</v>
      </c>
      <c r="K476" t="s">
        <v>6074</v>
      </c>
      <c r="L476">
        <v>18.133084334203101</v>
      </c>
      <c r="M476">
        <v>25.6803067016588</v>
      </c>
      <c r="N476">
        <v>49.601439452184202</v>
      </c>
      <c r="O476">
        <v>58.509600405482701</v>
      </c>
      <c r="P476" t="s">
        <v>6074</v>
      </c>
    </row>
    <row r="477" spans="1:16" hidden="1" x14ac:dyDescent="0.15">
      <c r="A477" t="s">
        <v>2265</v>
      </c>
      <c r="B477">
        <v>479.40924435921602</v>
      </c>
      <c r="C477">
        <v>0.63567041092745302</v>
      </c>
      <c r="D477">
        <v>0.716338770506324</v>
      </c>
      <c r="E477">
        <v>0.12713505061744701</v>
      </c>
      <c r="F477">
        <v>4.9999619132587103</v>
      </c>
      <c r="G477">
        <v>5.7341640314526592E-7</v>
      </c>
      <c r="H477">
        <f t="shared" si="7"/>
        <v>5.0344998679345574</v>
      </c>
      <c r="I477">
        <v>9.2363446928936696E-6</v>
      </c>
      <c r="J477" t="s">
        <v>2266</v>
      </c>
      <c r="K477" t="s">
        <v>2267</v>
      </c>
      <c r="L477">
        <v>428.142269002018</v>
      </c>
      <c r="M477">
        <v>327.85191555784297</v>
      </c>
      <c r="N477">
        <v>605.39192767281304</v>
      </c>
      <c r="O477">
        <v>633.43002178109498</v>
      </c>
      <c r="P477" t="s">
        <v>2267</v>
      </c>
    </row>
    <row r="478" spans="1:16" hidden="1" x14ac:dyDescent="0.15">
      <c r="A478" t="s">
        <v>3078</v>
      </c>
      <c r="B478">
        <v>514.837653468447</v>
      </c>
      <c r="C478">
        <v>0.63561067960500595</v>
      </c>
      <c r="D478">
        <v>0.75648783179534196</v>
      </c>
      <c r="E478">
        <v>0.1465382242054</v>
      </c>
      <c r="F478">
        <v>4.33750772572541</v>
      </c>
      <c r="G478">
        <v>1.4410747056363201E-5</v>
      </c>
      <c r="H478">
        <f t="shared" si="7"/>
        <v>3.7677884652654434</v>
      </c>
      <c r="I478">
        <v>1.7069135844397399E-4</v>
      </c>
      <c r="J478" t="s">
        <v>3079</v>
      </c>
      <c r="K478" t="s">
        <v>3080</v>
      </c>
      <c r="L478">
        <v>463.40104409630197</v>
      </c>
      <c r="M478">
        <v>274.77928170774902</v>
      </c>
      <c r="N478">
        <v>582.49895561795802</v>
      </c>
      <c r="O478">
        <v>660.14092631403298</v>
      </c>
      <c r="P478" t="s">
        <v>3080</v>
      </c>
    </row>
    <row r="479" spans="1:16" hidden="1" x14ac:dyDescent="0.15">
      <c r="A479" t="s">
        <v>2124</v>
      </c>
      <c r="B479">
        <v>542.34220258353798</v>
      </c>
      <c r="C479">
        <v>0.63481961826987099</v>
      </c>
      <c r="D479">
        <v>0.71306034731301604</v>
      </c>
      <c r="E479">
        <v>0.12433259742924101</v>
      </c>
      <c r="F479">
        <v>5.1058180348170596</v>
      </c>
      <c r="G479">
        <v>3.2936652377893396E-7</v>
      </c>
      <c r="H479">
        <f t="shared" si="7"/>
        <v>5.2479035856468608</v>
      </c>
      <c r="I479">
        <v>5.6506240601560203E-6</v>
      </c>
      <c r="J479" t="s">
        <v>2125</v>
      </c>
      <c r="K479" t="s">
        <v>2126</v>
      </c>
      <c r="L479">
        <v>393.89088748185702</v>
      </c>
      <c r="M479">
        <v>332.13196667478701</v>
      </c>
      <c r="N479">
        <v>592.67360986456004</v>
      </c>
      <c r="O479">
        <v>595.27158673404097</v>
      </c>
      <c r="P479" t="s">
        <v>2126</v>
      </c>
    </row>
    <row r="480" spans="1:16" hidden="1" x14ac:dyDescent="0.15">
      <c r="A480" t="s">
        <v>3593</v>
      </c>
      <c r="B480">
        <v>12.3871260482469</v>
      </c>
      <c r="C480">
        <v>0.633880525482726</v>
      </c>
      <c r="D480">
        <v>2.9249809166715099</v>
      </c>
      <c r="E480">
        <v>0.15594579502646899</v>
      </c>
      <c r="F480">
        <v>4.0647490711444698</v>
      </c>
      <c r="G480">
        <v>4.8084165767112103E-5</v>
      </c>
      <c r="H480">
        <f t="shared" si="7"/>
        <v>3.3119040979134655</v>
      </c>
      <c r="I480">
        <v>4.8763615935560402E-4</v>
      </c>
      <c r="J480" t="s">
        <v>3594</v>
      </c>
      <c r="K480" t="s">
        <v>3595</v>
      </c>
      <c r="L480">
        <v>8.0591485929791702</v>
      </c>
      <c r="M480">
        <v>1.71202044677725</v>
      </c>
      <c r="N480">
        <v>61.047925479611401</v>
      </c>
      <c r="O480">
        <v>11.447530514116201</v>
      </c>
      <c r="P480" t="s">
        <v>3595</v>
      </c>
    </row>
    <row r="481" spans="1:16" hidden="1" x14ac:dyDescent="0.15">
      <c r="A481" t="s">
        <v>1174</v>
      </c>
      <c r="B481">
        <v>847.41885636411098</v>
      </c>
      <c r="C481">
        <v>0.63130512671545203</v>
      </c>
      <c r="D481">
        <v>0.67288979331318699</v>
      </c>
      <c r="E481">
        <v>9.6329839769226794E-2</v>
      </c>
      <c r="F481">
        <v>6.5535780836741999</v>
      </c>
      <c r="G481">
        <v>5.6174538307173599E-11</v>
      </c>
      <c r="H481">
        <f t="shared" si="7"/>
        <v>8.7565850935887859</v>
      </c>
      <c r="I481">
        <v>1.7515192162666001E-9</v>
      </c>
      <c r="J481" t="s">
        <v>1175</v>
      </c>
      <c r="K481" t="s">
        <v>1176</v>
      </c>
      <c r="L481">
        <v>612.49529306641705</v>
      </c>
      <c r="M481">
        <v>612.90331994625603</v>
      </c>
      <c r="N481">
        <v>967.86398520800503</v>
      </c>
      <c r="O481">
        <v>985.75957204889301</v>
      </c>
      <c r="P481" t="s">
        <v>1176</v>
      </c>
    </row>
    <row r="482" spans="1:16" hidden="1" x14ac:dyDescent="0.15">
      <c r="A482" t="s">
        <v>2190</v>
      </c>
      <c r="B482">
        <v>525.52048669222995</v>
      </c>
      <c r="C482">
        <v>0.63124080419234097</v>
      </c>
      <c r="D482">
        <v>0.70890135328256898</v>
      </c>
      <c r="E482">
        <v>0.12506804592639201</v>
      </c>
      <c r="F482">
        <v>5.0471789138198702</v>
      </c>
      <c r="G482">
        <v>4.48381429414915E-7</v>
      </c>
      <c r="H482">
        <f t="shared" si="7"/>
        <v>5.1266587661111664</v>
      </c>
      <c r="I482">
        <v>7.47035488650207E-6</v>
      </c>
      <c r="J482" t="s">
        <v>2191</v>
      </c>
      <c r="K482" t="s">
        <v>2192</v>
      </c>
      <c r="L482">
        <v>433.17923687262999</v>
      </c>
      <c r="M482">
        <v>339.836058685284</v>
      </c>
      <c r="N482">
        <v>611.75108657693897</v>
      </c>
      <c r="O482">
        <v>648.69339579991697</v>
      </c>
      <c r="P482" t="s">
        <v>2192</v>
      </c>
    </row>
    <row r="483" spans="1:16" hidden="1" x14ac:dyDescent="0.15">
      <c r="A483" t="s">
        <v>4876</v>
      </c>
      <c r="B483">
        <v>14.069958994107999</v>
      </c>
      <c r="C483">
        <v>0.62967360374582304</v>
      </c>
      <c r="D483">
        <v>2.1891797247552001</v>
      </c>
      <c r="E483">
        <v>0.17771106282211899</v>
      </c>
      <c r="F483">
        <v>3.5432436998933401</v>
      </c>
      <c r="G483">
        <v>3.9523728315864101E-4</v>
      </c>
      <c r="H483">
        <f t="shared" si="7"/>
        <v>2.529903123537586</v>
      </c>
      <c r="I483">
        <v>2.9518676154132802E-3</v>
      </c>
      <c r="J483" t="s">
        <v>4877</v>
      </c>
      <c r="K483" t="s">
        <v>4878</v>
      </c>
      <c r="L483">
        <v>4.0295742964895798</v>
      </c>
      <c r="M483">
        <v>9.4161124572748793</v>
      </c>
      <c r="N483">
        <v>34.339458082281404</v>
      </c>
      <c r="O483">
        <v>27.982852367839499</v>
      </c>
      <c r="P483" t="s">
        <v>4878</v>
      </c>
    </row>
    <row r="484" spans="1:16" hidden="1" x14ac:dyDescent="0.15">
      <c r="A484" t="s">
        <v>1243</v>
      </c>
      <c r="B484">
        <v>1141.2466298519701</v>
      </c>
      <c r="C484">
        <v>0.62953880750887004</v>
      </c>
      <c r="D484">
        <v>0.67396385645300105</v>
      </c>
      <c r="E484">
        <v>9.9216072237056196E-2</v>
      </c>
      <c r="F484">
        <v>6.3451293053076903</v>
      </c>
      <c r="G484">
        <v>2.2223870440855601E-10</v>
      </c>
      <c r="H484">
        <f t="shared" si="7"/>
        <v>8.1842525233980599</v>
      </c>
      <c r="I484">
        <v>6.54255642177519E-9</v>
      </c>
      <c r="J484" t="s">
        <v>1244</v>
      </c>
      <c r="K484" t="s">
        <v>1245</v>
      </c>
      <c r="L484">
        <v>796.84831713081496</v>
      </c>
      <c r="M484">
        <v>822.62582467646905</v>
      </c>
      <c r="N484">
        <v>1172.62890192087</v>
      </c>
      <c r="O484">
        <v>1411.86209674099</v>
      </c>
      <c r="P484" t="s">
        <v>1245</v>
      </c>
    </row>
    <row r="485" spans="1:16" hidden="1" x14ac:dyDescent="0.15">
      <c r="A485" t="s">
        <v>1555</v>
      </c>
      <c r="B485">
        <v>922.52677955168303</v>
      </c>
      <c r="C485">
        <v>0.62900720188605197</v>
      </c>
      <c r="D485">
        <v>0.68251988381974404</v>
      </c>
      <c r="E485">
        <v>0.10794691385772701</v>
      </c>
      <c r="F485">
        <v>5.8270049546305502</v>
      </c>
      <c r="G485">
        <v>5.6430937647533301E-9</v>
      </c>
      <c r="H485">
        <f t="shared" si="7"/>
        <v>6.8773074390754703</v>
      </c>
      <c r="I485">
        <v>1.3264551215638199E-7</v>
      </c>
      <c r="J485" t="s">
        <v>1556</v>
      </c>
      <c r="K485" t="s">
        <v>1557</v>
      </c>
      <c r="L485">
        <v>626.59880310412996</v>
      </c>
      <c r="M485">
        <v>781.53733395381505</v>
      </c>
      <c r="N485">
        <v>1162.4542476742699</v>
      </c>
      <c r="O485">
        <v>1101.5068250249601</v>
      </c>
      <c r="P485" t="s">
        <v>1557</v>
      </c>
    </row>
    <row r="486" spans="1:16" hidden="1" x14ac:dyDescent="0.15">
      <c r="A486" t="s">
        <v>5829</v>
      </c>
      <c r="B486">
        <v>74.405177990365104</v>
      </c>
      <c r="C486">
        <v>0.62830874382698398</v>
      </c>
      <c r="D486">
        <v>1.02758054661451</v>
      </c>
      <c r="E486">
        <v>0.194206775810702</v>
      </c>
      <c r="F486">
        <v>3.2352565517045302</v>
      </c>
      <c r="G486">
        <v>1.2153347609968599E-3</v>
      </c>
      <c r="H486">
        <f t="shared" si="7"/>
        <v>2.1197283097498296</v>
      </c>
      <c r="I486">
        <v>7.5905228198408599E-3</v>
      </c>
      <c r="J486" t="s">
        <v>5830</v>
      </c>
      <c r="K486" t="s">
        <v>5831</v>
      </c>
      <c r="L486">
        <v>46.3401044096302</v>
      </c>
      <c r="M486">
        <v>39.376470275876798</v>
      </c>
      <c r="N486">
        <v>75.038075068688997</v>
      </c>
      <c r="O486">
        <v>99.211931122340204</v>
      </c>
      <c r="P486" t="s">
        <v>5831</v>
      </c>
    </row>
    <row r="487" spans="1:16" hidden="1" x14ac:dyDescent="0.15">
      <c r="A487" t="s">
        <v>1600</v>
      </c>
      <c r="B487">
        <v>581.54943309567795</v>
      </c>
      <c r="C487">
        <v>0.62829505382299</v>
      </c>
      <c r="D487">
        <v>0.68412675841350001</v>
      </c>
      <c r="E487">
        <v>0.10942502657486899</v>
      </c>
      <c r="F487">
        <v>5.7417857092601299</v>
      </c>
      <c r="G487">
        <v>9.368332916023999E-9</v>
      </c>
      <c r="H487">
        <f t="shared" si="7"/>
        <v>6.6709110787515717</v>
      </c>
      <c r="I487">
        <v>2.13348169612107E-7</v>
      </c>
      <c r="J487" t="s">
        <v>1601</v>
      </c>
      <c r="K487" t="s">
        <v>1602</v>
      </c>
      <c r="L487">
        <v>410.00918466781502</v>
      </c>
      <c r="M487">
        <v>426.29309124753502</v>
      </c>
      <c r="N487">
        <v>663.89618959077302</v>
      </c>
      <c r="O487">
        <v>680.49209167246102</v>
      </c>
      <c r="P487" t="s">
        <v>1602</v>
      </c>
    </row>
    <row r="488" spans="1:16" hidden="1" x14ac:dyDescent="0.15">
      <c r="A488" t="s">
        <v>1651</v>
      </c>
      <c r="B488">
        <v>843.37116150081499</v>
      </c>
      <c r="C488">
        <v>0.62671759234720803</v>
      </c>
      <c r="D488">
        <v>0.68354338868160502</v>
      </c>
      <c r="E488">
        <v>0.110418540514964</v>
      </c>
      <c r="F488">
        <v>5.6758365888949003</v>
      </c>
      <c r="G488">
        <v>1.38012480930938E-8</v>
      </c>
      <c r="H488">
        <f t="shared" si="7"/>
        <v>6.5158289855148261</v>
      </c>
      <c r="I488">
        <v>3.0490954120425297E-7</v>
      </c>
      <c r="J488" t="s">
        <v>1652</v>
      </c>
      <c r="K488" t="s">
        <v>1653</v>
      </c>
      <c r="L488">
        <v>548.022104322583</v>
      </c>
      <c r="M488">
        <v>660.83989245601902</v>
      </c>
      <c r="N488">
        <v>886.46675123519003</v>
      </c>
      <c r="O488">
        <v>1058.2605986383001</v>
      </c>
      <c r="P488" t="s">
        <v>1653</v>
      </c>
    </row>
    <row r="489" spans="1:16" hidden="1" x14ac:dyDescent="0.15">
      <c r="A489" t="s">
        <v>4996</v>
      </c>
      <c r="B489">
        <v>13.8415985077276</v>
      </c>
      <c r="C489">
        <v>0.62580735291524203</v>
      </c>
      <c r="D489">
        <v>1.72357999096284</v>
      </c>
      <c r="E489">
        <v>0.17853763368873601</v>
      </c>
      <c r="F489">
        <v>3.5051845372067598</v>
      </c>
      <c r="G489">
        <v>4.5629089214294701E-4</v>
      </c>
      <c r="H489">
        <f t="shared" si="7"/>
        <v>2.4780865258368752</v>
      </c>
      <c r="I489">
        <v>3.3259328310107001E-3</v>
      </c>
      <c r="J489" t="s">
        <v>4997</v>
      </c>
      <c r="K489" t="s">
        <v>4998</v>
      </c>
      <c r="L489">
        <v>10.073935741224</v>
      </c>
      <c r="M489">
        <v>13.696163574218</v>
      </c>
      <c r="N489">
        <v>29.252130958980398</v>
      </c>
      <c r="O489">
        <v>49.605965561170102</v>
      </c>
      <c r="P489" t="s">
        <v>4998</v>
      </c>
    </row>
    <row r="490" spans="1:16" hidden="1" x14ac:dyDescent="0.15">
      <c r="A490" t="s">
        <v>2077</v>
      </c>
      <c r="B490">
        <v>614.98271917723605</v>
      </c>
      <c r="C490">
        <v>0.62546851348601495</v>
      </c>
      <c r="D490">
        <v>0.69658679478389496</v>
      </c>
      <c r="E490">
        <v>0.121166910014623</v>
      </c>
      <c r="F490">
        <v>5.1620406380795796</v>
      </c>
      <c r="G490">
        <v>2.4427224258341997E-7</v>
      </c>
      <c r="H490">
        <f t="shared" si="7"/>
        <v>5.3671499751429188</v>
      </c>
      <c r="I490">
        <v>4.2938812033250694E-6</v>
      </c>
      <c r="J490" t="s">
        <v>2078</v>
      </c>
      <c r="K490" t="s">
        <v>2079</v>
      </c>
      <c r="L490">
        <v>490.60067059760701</v>
      </c>
      <c r="M490">
        <v>412.596927673317</v>
      </c>
      <c r="N490">
        <v>749.10891890606399</v>
      </c>
      <c r="O490">
        <v>712.29078754500597</v>
      </c>
      <c r="P490" t="s">
        <v>2079</v>
      </c>
    </row>
    <row r="491" spans="1:16" x14ac:dyDescent="0.15">
      <c r="A491" t="s">
        <v>862</v>
      </c>
      <c r="B491">
        <v>4218.9166673334203</v>
      </c>
      <c r="C491">
        <v>0.62534179925344302</v>
      </c>
      <c r="D491">
        <v>0.65624094548337097</v>
      </c>
      <c r="E491">
        <v>8.5048103965449498E-2</v>
      </c>
      <c r="F491">
        <v>7.3528011806998803</v>
      </c>
      <c r="G491">
        <v>1.9409554055215E-13</v>
      </c>
      <c r="H491">
        <f t="shared" si="7"/>
        <v>11.083004306597939</v>
      </c>
      <c r="I491">
        <v>8.2602975837088504E-12</v>
      </c>
      <c r="J491" t="s">
        <v>863</v>
      </c>
      <c r="K491" t="s">
        <v>864</v>
      </c>
      <c r="L491">
        <v>3450.3229913692098</v>
      </c>
      <c r="M491">
        <v>3045.6843748167298</v>
      </c>
      <c r="N491">
        <v>4785.9029912453598</v>
      </c>
      <c r="O491">
        <v>5447.7525768843998</v>
      </c>
      <c r="P491" t="s">
        <v>864</v>
      </c>
    </row>
    <row r="492" spans="1:16" hidden="1" x14ac:dyDescent="0.15">
      <c r="A492" t="s">
        <v>1516</v>
      </c>
      <c r="B492">
        <v>1707.11238297964</v>
      </c>
      <c r="C492">
        <v>0.62489489157927103</v>
      </c>
      <c r="D492">
        <v>0.67653420715235102</v>
      </c>
      <c r="E492">
        <v>0.106122425482683</v>
      </c>
      <c r="F492">
        <v>5.8884339359661499</v>
      </c>
      <c r="G492">
        <v>3.8987233524041601E-9</v>
      </c>
      <c r="H492">
        <f t="shared" si="7"/>
        <v>7.0268205696101722</v>
      </c>
      <c r="I492">
        <v>9.4011164098031801E-8</v>
      </c>
      <c r="J492" t="s">
        <v>1517</v>
      </c>
      <c r="K492" t="s">
        <v>1518</v>
      </c>
      <c r="L492">
        <v>1087.98506005219</v>
      </c>
      <c r="M492">
        <v>1282.3033146361599</v>
      </c>
      <c r="N492">
        <v>1692.8081002783899</v>
      </c>
      <c r="O492">
        <v>2098.7139275879599</v>
      </c>
      <c r="P492" t="s">
        <v>1518</v>
      </c>
    </row>
    <row r="493" spans="1:16" hidden="1" x14ac:dyDescent="0.15">
      <c r="A493" t="s">
        <v>5218</v>
      </c>
      <c r="B493">
        <v>15.430195007047599</v>
      </c>
      <c r="C493">
        <v>0.62476904560940105</v>
      </c>
      <c r="D493">
        <v>2.0283139708691098</v>
      </c>
      <c r="E493">
        <v>0.18239857548874</v>
      </c>
      <c r="F493">
        <v>3.4252956413465401</v>
      </c>
      <c r="G493">
        <v>6.1413074956901401E-4</v>
      </c>
      <c r="H493">
        <f t="shared" si="7"/>
        <v>2.3679639329780526</v>
      </c>
      <c r="I493">
        <v>4.2858411171016004E-3</v>
      </c>
      <c r="J493" t="s">
        <v>5219</v>
      </c>
      <c r="K493" t="s">
        <v>5220</v>
      </c>
      <c r="L493">
        <v>10.073935741224</v>
      </c>
      <c r="M493">
        <v>5.9920715637203799</v>
      </c>
      <c r="N493">
        <v>40.6986169864076</v>
      </c>
      <c r="O493">
        <v>24.1670088631341</v>
      </c>
      <c r="P493" t="s">
        <v>5220</v>
      </c>
    </row>
    <row r="494" spans="1:16" hidden="1" x14ac:dyDescent="0.15">
      <c r="A494" t="s">
        <v>1828</v>
      </c>
      <c r="B494">
        <v>677.22826981692901</v>
      </c>
      <c r="C494">
        <v>0.62430729419836195</v>
      </c>
      <c r="D494">
        <v>0.68607397631415401</v>
      </c>
      <c r="E494">
        <v>0.113913149411662</v>
      </c>
      <c r="F494">
        <v>5.4805551196045199</v>
      </c>
      <c r="G494">
        <v>4.2399339586303799E-8</v>
      </c>
      <c r="H494">
        <f t="shared" si="7"/>
        <v>6.0720046029635686</v>
      </c>
      <c r="I494">
        <v>8.4721843466602801E-7</v>
      </c>
      <c r="J494" t="s">
        <v>1829</v>
      </c>
      <c r="K494" t="s">
        <v>1830</v>
      </c>
      <c r="L494">
        <v>467.43061839279198</v>
      </c>
      <c r="M494">
        <v>439.13324459836502</v>
      </c>
      <c r="N494">
        <v>812.70050794732595</v>
      </c>
      <c r="O494">
        <v>644.87755229521099</v>
      </c>
      <c r="P494" t="s">
        <v>1830</v>
      </c>
    </row>
    <row r="495" spans="1:16" hidden="1" x14ac:dyDescent="0.15">
      <c r="A495" t="s">
        <v>2805</v>
      </c>
      <c r="B495">
        <v>342.260892053416</v>
      </c>
      <c r="C495">
        <v>0.62348594718485595</v>
      </c>
      <c r="D495">
        <v>0.72474130848985896</v>
      </c>
      <c r="E495">
        <v>0.13791913948984899</v>
      </c>
      <c r="F495">
        <v>4.5206629731818104</v>
      </c>
      <c r="G495">
        <v>6.1646265229383699E-6</v>
      </c>
      <c r="H495">
        <f t="shared" si="7"/>
        <v>4.0961498772140015</v>
      </c>
      <c r="I495">
        <v>8.014014479819881E-5</v>
      </c>
      <c r="J495" t="s">
        <v>2806</v>
      </c>
      <c r="K495" t="s">
        <v>2807</v>
      </c>
      <c r="L495">
        <v>238.75227706700801</v>
      </c>
      <c r="M495">
        <v>223.41866830443101</v>
      </c>
      <c r="N495">
        <v>426.063646576454</v>
      </c>
      <c r="O495">
        <v>337.06617624897598</v>
      </c>
      <c r="P495" t="s">
        <v>2807</v>
      </c>
    </row>
    <row r="496" spans="1:16" hidden="1" x14ac:dyDescent="0.15">
      <c r="A496" t="s">
        <v>1138</v>
      </c>
      <c r="B496">
        <v>1359.2991517862999</v>
      </c>
      <c r="C496">
        <v>0.62216487704242895</v>
      </c>
      <c r="D496">
        <v>0.660851010860937</v>
      </c>
      <c r="E496">
        <v>9.3874510647173795E-2</v>
      </c>
      <c r="F496">
        <v>6.6276231189191304</v>
      </c>
      <c r="G496">
        <v>3.4113508234202298E-11</v>
      </c>
      <c r="H496">
        <f t="shared" si="7"/>
        <v>8.9595899695908887</v>
      </c>
      <c r="I496">
        <v>1.0975139028452001E-9</v>
      </c>
      <c r="J496" t="s">
        <v>1139</v>
      </c>
      <c r="K496" t="s">
        <v>1140</v>
      </c>
      <c r="L496">
        <v>1043.6597427908</v>
      </c>
      <c r="M496">
        <v>902.23477545161097</v>
      </c>
      <c r="N496">
        <v>1451.1600619215901</v>
      </c>
      <c r="O496">
        <v>1621.73348949979</v>
      </c>
      <c r="P496" t="s">
        <v>1140</v>
      </c>
    </row>
    <row r="497" spans="1:16" hidden="1" x14ac:dyDescent="0.15">
      <c r="A497" t="s">
        <v>1723</v>
      </c>
      <c r="B497">
        <v>791.04385860494494</v>
      </c>
      <c r="C497">
        <v>0.62055179144856498</v>
      </c>
      <c r="D497">
        <v>0.67763599889766002</v>
      </c>
      <c r="E497">
        <v>0.111237467529346</v>
      </c>
      <c r="F497">
        <v>5.5786220707052303</v>
      </c>
      <c r="G497">
        <v>2.42431316874591E-8</v>
      </c>
      <c r="H497">
        <f t="shared" si="7"/>
        <v>6.2889823121822106</v>
      </c>
      <c r="I497">
        <v>5.1406458782725701E-7</v>
      </c>
      <c r="J497" t="s">
        <v>1724</v>
      </c>
      <c r="K497" t="s">
        <v>1725</v>
      </c>
      <c r="L497">
        <v>655.81321675367997</v>
      </c>
      <c r="M497">
        <v>527.30229760739303</v>
      </c>
      <c r="N497">
        <v>955.14566739975305</v>
      </c>
      <c r="O497">
        <v>933.60971081791899</v>
      </c>
      <c r="P497" t="s">
        <v>1725</v>
      </c>
    </row>
    <row r="498" spans="1:16" hidden="1" x14ac:dyDescent="0.15">
      <c r="A498" t="s">
        <v>2032</v>
      </c>
      <c r="B498">
        <v>495.16506200222</v>
      </c>
      <c r="C498">
        <v>0.62020873733519499</v>
      </c>
      <c r="D498">
        <v>0.68756092686863302</v>
      </c>
      <c r="E498">
        <v>0.11888971065838901</v>
      </c>
      <c r="F498">
        <v>5.2166729475628797</v>
      </c>
      <c r="G498">
        <v>1.8216548691617501E-7</v>
      </c>
      <c r="H498">
        <f t="shared" si="7"/>
        <v>5.4849562718873868</v>
      </c>
      <c r="I498">
        <v>3.2737365571995102E-6</v>
      </c>
      <c r="J498" t="s">
        <v>2033</v>
      </c>
      <c r="K498" t="s">
        <v>2034</v>
      </c>
      <c r="L498">
        <v>350.57296379459399</v>
      </c>
      <c r="M498">
        <v>371.508436950663</v>
      </c>
      <c r="N498">
        <v>560.877815343929</v>
      </c>
      <c r="O498">
        <v>602.90327374345202</v>
      </c>
      <c r="P498" t="s">
        <v>2034</v>
      </c>
    </row>
    <row r="499" spans="1:16" hidden="1" x14ac:dyDescent="0.15">
      <c r="A499" t="s">
        <v>3809</v>
      </c>
      <c r="B499">
        <v>177.70445692118099</v>
      </c>
      <c r="C499">
        <v>0.61983679266064595</v>
      </c>
      <c r="D499">
        <v>0.76379448509130698</v>
      </c>
      <c r="E499">
        <v>0.15640355161051001</v>
      </c>
      <c r="F499">
        <v>3.96306085301834</v>
      </c>
      <c r="G499">
        <v>7.3994910839967601E-5</v>
      </c>
      <c r="H499">
        <f t="shared" si="7"/>
        <v>3.1500924062765803</v>
      </c>
      <c r="I499">
        <v>7.0779516843688303E-4</v>
      </c>
      <c r="J499" t="s">
        <v>3810</v>
      </c>
      <c r="K499" t="s">
        <v>3811</v>
      </c>
      <c r="L499">
        <v>131.96855821003399</v>
      </c>
      <c r="M499">
        <v>121.553451721185</v>
      </c>
      <c r="N499">
        <v>214.93957095946499</v>
      </c>
      <c r="O499">
        <v>214.95918409840399</v>
      </c>
      <c r="P499" t="s">
        <v>3811</v>
      </c>
    </row>
    <row r="500" spans="1:16" hidden="1" x14ac:dyDescent="0.15">
      <c r="A500" t="s">
        <v>1915</v>
      </c>
      <c r="B500">
        <v>1256.9655059752399</v>
      </c>
      <c r="C500">
        <v>0.61956577126636603</v>
      </c>
      <c r="D500">
        <v>0.68221394558051995</v>
      </c>
      <c r="E500">
        <v>0.115497167996841</v>
      </c>
      <c r="F500">
        <v>5.3643373427417096</v>
      </c>
      <c r="G500">
        <v>8.1246936059924807E-8</v>
      </c>
      <c r="H500">
        <f t="shared" si="7"/>
        <v>5.8098251275116422</v>
      </c>
      <c r="I500">
        <v>1.54944038910508E-6</v>
      </c>
      <c r="J500" t="s">
        <v>1916</v>
      </c>
      <c r="K500" t="s">
        <v>1917</v>
      </c>
      <c r="L500">
        <v>1056.7558592543901</v>
      </c>
      <c r="M500">
        <v>758.42505792232203</v>
      </c>
      <c r="N500">
        <v>1460.0628843873701</v>
      </c>
      <c r="O500">
        <v>1447.4766361182501</v>
      </c>
      <c r="P500" t="s">
        <v>1917</v>
      </c>
    </row>
    <row r="501" spans="1:16" hidden="1" x14ac:dyDescent="0.15">
      <c r="A501" t="s">
        <v>1249</v>
      </c>
      <c r="B501">
        <v>1885.7040771765601</v>
      </c>
      <c r="C501">
        <v>0.61951132768376704</v>
      </c>
      <c r="D501">
        <v>0.66185396458633206</v>
      </c>
      <c r="E501">
        <v>9.79205431650957E-2</v>
      </c>
      <c r="F501">
        <v>6.3266737260562405</v>
      </c>
      <c r="G501">
        <v>2.5050224498907303E-10</v>
      </c>
      <c r="H501">
        <f t="shared" si="7"/>
        <v>8.1343637227205967</v>
      </c>
      <c r="I501">
        <v>7.33898968471609E-9</v>
      </c>
      <c r="J501" t="s">
        <v>1250</v>
      </c>
      <c r="K501" t="s">
        <v>1251</v>
      </c>
      <c r="L501">
        <v>1483.89073468229</v>
      </c>
      <c r="M501">
        <v>1234.3667421263999</v>
      </c>
      <c r="N501">
        <v>2132.8618964439202</v>
      </c>
      <c r="O501">
        <v>2163.58326716796</v>
      </c>
      <c r="P501" t="s">
        <v>1251</v>
      </c>
    </row>
    <row r="502" spans="1:16" hidden="1" x14ac:dyDescent="0.15">
      <c r="A502" t="s">
        <v>1975</v>
      </c>
      <c r="B502">
        <v>464.15751505037298</v>
      </c>
      <c r="C502">
        <v>0.619238920922901</v>
      </c>
      <c r="D502">
        <v>0.68331577449672698</v>
      </c>
      <c r="E502">
        <v>0.117250663735148</v>
      </c>
      <c r="F502">
        <v>5.2813255055141397</v>
      </c>
      <c r="G502">
        <v>1.2825259644206199E-7</v>
      </c>
      <c r="H502">
        <f t="shared" si="7"/>
        <v>5.6250126772652074</v>
      </c>
      <c r="I502">
        <v>2.3713044851307498E-6</v>
      </c>
      <c r="J502" t="s">
        <v>1976</v>
      </c>
      <c r="K502" t="s">
        <v>1977</v>
      </c>
      <c r="L502">
        <v>368.70604812879702</v>
      </c>
      <c r="M502">
        <v>366.37237561033203</v>
      </c>
      <c r="N502">
        <v>578.68346027548296</v>
      </c>
      <c r="O502">
        <v>601.63132590855002</v>
      </c>
      <c r="P502" t="s">
        <v>1977</v>
      </c>
    </row>
    <row r="503" spans="1:16" hidden="1" x14ac:dyDescent="0.15">
      <c r="A503" t="s">
        <v>6084</v>
      </c>
      <c r="B503">
        <v>67.925763570087895</v>
      </c>
      <c r="C503">
        <v>0.61836992710077499</v>
      </c>
      <c r="D503">
        <v>0.98820317787788303</v>
      </c>
      <c r="E503">
        <v>0.19531292162390901</v>
      </c>
      <c r="F503">
        <v>3.1660471921642501</v>
      </c>
      <c r="G503">
        <v>1.54525721633448E-3</v>
      </c>
      <c r="H503">
        <f t="shared" si="7"/>
        <v>2.0340279722205414</v>
      </c>
      <c r="I503">
        <v>9.2463861750966599E-3</v>
      </c>
      <c r="J503" t="s">
        <v>6085</v>
      </c>
      <c r="K503" t="s">
        <v>6086</v>
      </c>
      <c r="L503">
        <v>47.347497983752604</v>
      </c>
      <c r="M503">
        <v>55.6406645202606</v>
      </c>
      <c r="N503">
        <v>114.464860274271</v>
      </c>
      <c r="O503">
        <v>90.308296278027598</v>
      </c>
      <c r="P503" t="s">
        <v>6086</v>
      </c>
    </row>
    <row r="504" spans="1:16" hidden="1" x14ac:dyDescent="0.15">
      <c r="A504" t="s">
        <v>5475</v>
      </c>
      <c r="B504">
        <v>16.387218851766399</v>
      </c>
      <c r="C504">
        <v>0.61810198533095295</v>
      </c>
      <c r="D504">
        <v>2.53769694736165</v>
      </c>
      <c r="E504">
        <v>0.18454497504326201</v>
      </c>
      <c r="F504">
        <v>3.34932980530114</v>
      </c>
      <c r="G504">
        <v>8.1007306746609404E-4</v>
      </c>
      <c r="H504">
        <f t="shared" si="7"/>
        <v>2.2686756445342855</v>
      </c>
      <c r="I504">
        <v>5.3867194272457604E-3</v>
      </c>
      <c r="J504" t="s">
        <v>5476</v>
      </c>
      <c r="K504" t="s">
        <v>5477</v>
      </c>
      <c r="L504">
        <v>4.0295742964895798</v>
      </c>
      <c r="M504">
        <v>4.2800511169431301</v>
      </c>
      <c r="N504">
        <v>25.436635616504699</v>
      </c>
      <c r="O504">
        <v>22.895061028232298</v>
      </c>
      <c r="P504" t="s">
        <v>5477</v>
      </c>
    </row>
    <row r="505" spans="1:16" hidden="1" x14ac:dyDescent="0.15">
      <c r="A505" t="s">
        <v>4912</v>
      </c>
      <c r="B505">
        <v>150.38508448156199</v>
      </c>
      <c r="C505">
        <v>0.61742354473508398</v>
      </c>
      <c r="D505">
        <v>0.82740056428125497</v>
      </c>
      <c r="E505">
        <v>0.17490453085726901</v>
      </c>
      <c r="F505">
        <v>3.53006032324534</v>
      </c>
      <c r="G505">
        <v>4.15464928033322E-4</v>
      </c>
      <c r="H505">
        <f t="shared" si="7"/>
        <v>2.5114239351004053</v>
      </c>
      <c r="I505">
        <v>3.0801797751321301E-3</v>
      </c>
      <c r="J505" t="s">
        <v>4913</v>
      </c>
      <c r="K505" t="s">
        <v>4914</v>
      </c>
      <c r="L505">
        <v>98.724570263994806</v>
      </c>
      <c r="M505">
        <v>124.97749261473901</v>
      </c>
      <c r="N505">
        <v>202.22125315121301</v>
      </c>
      <c r="O505">
        <v>195.87996657487699</v>
      </c>
      <c r="P505" t="s">
        <v>4914</v>
      </c>
    </row>
    <row r="506" spans="1:16" hidden="1" x14ac:dyDescent="0.15">
      <c r="A506" t="s">
        <v>1687</v>
      </c>
      <c r="B506">
        <v>1105.53536558523</v>
      </c>
      <c r="C506">
        <v>0.617323718220677</v>
      </c>
      <c r="D506">
        <v>0.67206983024475497</v>
      </c>
      <c r="E506">
        <v>0.109573152667251</v>
      </c>
      <c r="F506">
        <v>5.6338957417365805</v>
      </c>
      <c r="G506">
        <v>1.7618355687258701E-8</v>
      </c>
      <c r="H506">
        <f t="shared" si="7"/>
        <v>6.4183152839899353</v>
      </c>
      <c r="I506">
        <v>3.8166709206307096E-7</v>
      </c>
      <c r="J506" t="s">
        <v>1688</v>
      </c>
      <c r="K506" t="s">
        <v>1689</v>
      </c>
      <c r="L506">
        <v>902.62464241366695</v>
      </c>
      <c r="M506">
        <v>743.87288412471503</v>
      </c>
      <c r="N506">
        <v>1318.8895567157699</v>
      </c>
      <c r="O506">
        <v>1301.2026351045399</v>
      </c>
      <c r="P506" t="s">
        <v>1689</v>
      </c>
    </row>
    <row r="507" spans="1:16" hidden="1" x14ac:dyDescent="0.15">
      <c r="A507" t="s">
        <v>6219</v>
      </c>
      <c r="B507">
        <v>53.851501969552302</v>
      </c>
      <c r="C507">
        <v>0.61678016524912405</v>
      </c>
      <c r="D507">
        <v>1.03449999769032</v>
      </c>
      <c r="E507">
        <v>0.19738190623796201</v>
      </c>
      <c r="F507">
        <v>3.1248060017494099</v>
      </c>
      <c r="G507">
        <v>1.7792235792735501E-3</v>
      </c>
      <c r="H507">
        <f t="shared" si="7"/>
        <v>1.9823342295645374</v>
      </c>
      <c r="I507">
        <v>1.0415155788131699E-2</v>
      </c>
      <c r="J507" t="s">
        <v>6220</v>
      </c>
      <c r="K507" t="s">
        <v>6221</v>
      </c>
      <c r="L507">
        <v>33.243987946039098</v>
      </c>
      <c r="M507">
        <v>42.800511169431303</v>
      </c>
      <c r="N507">
        <v>75.038075068688997</v>
      </c>
      <c r="O507">
        <v>81.404661433715006</v>
      </c>
      <c r="P507" t="s">
        <v>6221</v>
      </c>
    </row>
    <row r="508" spans="1:16" hidden="1" x14ac:dyDescent="0.15">
      <c r="A508" t="s">
        <v>1273</v>
      </c>
      <c r="B508">
        <v>900.12788365796803</v>
      </c>
      <c r="C508">
        <v>0.61607634656851795</v>
      </c>
      <c r="D508">
        <v>0.65790006204180196</v>
      </c>
      <c r="E508">
        <v>9.7700025001362295E-2</v>
      </c>
      <c r="F508">
        <v>6.3057951782502402</v>
      </c>
      <c r="G508">
        <v>2.8671799843159101E-10</v>
      </c>
      <c r="H508">
        <f t="shared" si="7"/>
        <v>8.0840324987104477</v>
      </c>
      <c r="I508">
        <v>8.240764462030261E-9</v>
      </c>
      <c r="J508" t="s">
        <v>1274</v>
      </c>
      <c r="K508" t="s">
        <v>1275</v>
      </c>
      <c r="L508">
        <v>642.71710029008898</v>
      </c>
      <c r="M508">
        <v>685.66418893428897</v>
      </c>
      <c r="N508">
        <v>1027.64007890679</v>
      </c>
      <c r="O508">
        <v>1069.70812915241</v>
      </c>
      <c r="P508" t="s">
        <v>1275</v>
      </c>
    </row>
    <row r="509" spans="1:16" hidden="1" x14ac:dyDescent="0.15">
      <c r="A509" t="s">
        <v>1669</v>
      </c>
      <c r="B509">
        <v>1855.3474260527801</v>
      </c>
      <c r="C509">
        <v>0.61552860199067805</v>
      </c>
      <c r="D509">
        <v>0.66920622642893401</v>
      </c>
      <c r="E509">
        <v>0.10881481067974499</v>
      </c>
      <c r="F509">
        <v>5.6566619759350099</v>
      </c>
      <c r="G509">
        <v>1.5434531550230801E-8</v>
      </c>
      <c r="H509">
        <f t="shared" si="7"/>
        <v>6.471191315824723</v>
      </c>
      <c r="I509">
        <v>3.3791594435514398E-7</v>
      </c>
      <c r="J509" t="s">
        <v>1670</v>
      </c>
      <c r="K509" t="s">
        <v>1671</v>
      </c>
      <c r="L509">
        <v>1591.6818471133899</v>
      </c>
      <c r="M509">
        <v>1151.3337504577</v>
      </c>
      <c r="N509">
        <v>2193.9098219235302</v>
      </c>
      <c r="O509">
        <v>2162.3113193330601</v>
      </c>
      <c r="P509" t="s">
        <v>1671</v>
      </c>
    </row>
    <row r="510" spans="1:16" hidden="1" x14ac:dyDescent="0.15">
      <c r="A510" t="s">
        <v>5601</v>
      </c>
      <c r="B510">
        <v>18.907778770777</v>
      </c>
      <c r="C510">
        <v>0.614661091881746</v>
      </c>
      <c r="D510">
        <v>1.9707484286838599</v>
      </c>
      <c r="E510">
        <v>0.18542174513027801</v>
      </c>
      <c r="F510">
        <v>3.3149353192091002</v>
      </c>
      <c r="G510">
        <v>9.1664331766804104E-4</v>
      </c>
      <c r="H510">
        <f t="shared" si="7"/>
        <v>2.2248862665778999</v>
      </c>
      <c r="I510">
        <v>5.9581815648422597E-3</v>
      </c>
      <c r="J510" t="s">
        <v>5602</v>
      </c>
      <c r="K510" t="s">
        <v>5603</v>
      </c>
      <c r="L510">
        <v>9.0665421671015594</v>
      </c>
      <c r="M510">
        <v>9.4161124572748793</v>
      </c>
      <c r="N510">
        <v>25.436635616504699</v>
      </c>
      <c r="O510">
        <v>47.062069891366498</v>
      </c>
      <c r="P510" t="s">
        <v>5603</v>
      </c>
    </row>
    <row r="511" spans="1:16" hidden="1" x14ac:dyDescent="0.15">
      <c r="A511" t="s">
        <v>6357</v>
      </c>
      <c r="B511">
        <v>28.4490479804874</v>
      </c>
      <c r="C511">
        <v>0.61379424075710998</v>
      </c>
      <c r="D511">
        <v>1.3846080387791899</v>
      </c>
      <c r="E511">
        <v>0.19869701651871399</v>
      </c>
      <c r="F511">
        <v>3.0890964117687298</v>
      </c>
      <c r="G511">
        <v>2.0076627568237299E-3</v>
      </c>
      <c r="H511">
        <f t="shared" si="7"/>
        <v>1.9394101970375255</v>
      </c>
      <c r="I511">
        <v>1.14971395550118E-2</v>
      </c>
      <c r="J511" t="s">
        <v>6358</v>
      </c>
      <c r="K511" t="s">
        <v>6359</v>
      </c>
      <c r="L511">
        <v>24.1774457789375</v>
      </c>
      <c r="M511">
        <v>13.696163574218</v>
      </c>
      <c r="N511">
        <v>50.873271233009497</v>
      </c>
      <c r="O511">
        <v>47.062069891366498</v>
      </c>
      <c r="P511" t="s">
        <v>6359</v>
      </c>
    </row>
    <row r="512" spans="1:16" hidden="1" x14ac:dyDescent="0.15">
      <c r="A512" t="s">
        <v>1078</v>
      </c>
      <c r="B512">
        <v>1669.6231413856799</v>
      </c>
      <c r="C512">
        <v>0.61308440800253905</v>
      </c>
      <c r="D512">
        <v>0.64864333087984805</v>
      </c>
      <c r="E512">
        <v>9.1172268835186199E-2</v>
      </c>
      <c r="F512">
        <v>6.7244614599952799</v>
      </c>
      <c r="G512">
        <v>1.7624305881073E-11</v>
      </c>
      <c r="H512">
        <f t="shared" si="7"/>
        <v>9.2227311983929194</v>
      </c>
      <c r="I512">
        <v>5.9878208972418498E-10</v>
      </c>
      <c r="J512" t="s">
        <v>1079</v>
      </c>
      <c r="K512" t="s">
        <v>1080</v>
      </c>
      <c r="L512">
        <v>1278.3824455613201</v>
      </c>
      <c r="M512">
        <v>1192.4222411803501</v>
      </c>
      <c r="N512">
        <v>1889.9420263063</v>
      </c>
      <c r="O512">
        <v>1981.6947267769999</v>
      </c>
      <c r="P512" t="s">
        <v>1080</v>
      </c>
    </row>
    <row r="513" spans="1:16" hidden="1" x14ac:dyDescent="0.15">
      <c r="A513" t="s">
        <v>1285</v>
      </c>
      <c r="B513">
        <v>1404.1150022510601</v>
      </c>
      <c r="C513">
        <v>0.61296324577069305</v>
      </c>
      <c r="D513">
        <v>0.65439544345519696</v>
      </c>
      <c r="E513">
        <v>9.7649890650230803E-2</v>
      </c>
      <c r="F513">
        <v>6.2771524032346102</v>
      </c>
      <c r="G513">
        <v>3.4483004471972001E-10</v>
      </c>
      <c r="H513">
        <f t="shared" si="7"/>
        <v>8.0079795045755731</v>
      </c>
      <c r="I513">
        <v>9.8179427521255396E-9</v>
      </c>
      <c r="J513" t="s">
        <v>1286</v>
      </c>
      <c r="K513" t="s">
        <v>1287</v>
      </c>
      <c r="L513">
        <v>1171.5987267043499</v>
      </c>
      <c r="M513">
        <v>973.28362399286698</v>
      </c>
      <c r="N513">
        <v>1772.9335024703801</v>
      </c>
      <c r="O513">
        <v>1598.8384284715601</v>
      </c>
      <c r="P513" t="s">
        <v>1287</v>
      </c>
    </row>
    <row r="514" spans="1:16" hidden="1" x14ac:dyDescent="0.15">
      <c r="A514" t="s">
        <v>6486</v>
      </c>
      <c r="B514">
        <v>40.2944647107728</v>
      </c>
      <c r="C514">
        <v>0.61212265980473601</v>
      </c>
      <c r="D514">
        <v>1.3767546381995099</v>
      </c>
      <c r="E514">
        <v>0.19997143301547801</v>
      </c>
      <c r="F514">
        <v>3.0610505239383801</v>
      </c>
      <c r="G514">
        <v>2.2056187285376802E-3</v>
      </c>
      <c r="H514">
        <f t="shared" si="7"/>
        <v>1.9072993299982219</v>
      </c>
      <c r="I514">
        <v>1.23794306147309E-2</v>
      </c>
      <c r="J514" t="s">
        <v>6487</v>
      </c>
      <c r="K514" t="s">
        <v>6488</v>
      </c>
      <c r="L514">
        <v>14.1035100377135</v>
      </c>
      <c r="M514">
        <v>29.960357818601899</v>
      </c>
      <c r="N514">
        <v>58.504261917960903</v>
      </c>
      <c r="O514">
        <v>57.237652570580899</v>
      </c>
      <c r="P514" t="s">
        <v>6488</v>
      </c>
    </row>
    <row r="515" spans="1:16" hidden="1" x14ac:dyDescent="0.15">
      <c r="A515" t="s">
        <v>4588</v>
      </c>
      <c r="B515">
        <v>186.84508538135799</v>
      </c>
      <c r="C515">
        <v>0.61165269980514703</v>
      </c>
      <c r="D515">
        <v>0.79340017078077996</v>
      </c>
      <c r="E515">
        <v>0.16755554010282001</v>
      </c>
      <c r="F515">
        <v>3.6504474840390699</v>
      </c>
      <c r="G515">
        <v>2.6178383188636499E-4</v>
      </c>
      <c r="H515">
        <f t="shared" ref="H515:H578" si="8">-LOG(I515)</f>
        <v>2.6823555377415178</v>
      </c>
      <c r="I515">
        <v>2.0779948278466802E-3</v>
      </c>
      <c r="J515" t="s">
        <v>4589</v>
      </c>
      <c r="K515" t="s">
        <v>4590</v>
      </c>
      <c r="L515">
        <v>158.16079113721599</v>
      </c>
      <c r="M515">
        <v>100.15319613646901</v>
      </c>
      <c r="N515">
        <v>213.66773917864001</v>
      </c>
      <c r="O515">
        <v>231.49450595212701</v>
      </c>
      <c r="P515" t="s">
        <v>4590</v>
      </c>
    </row>
    <row r="516" spans="1:16" x14ac:dyDescent="0.15">
      <c r="A516" t="s">
        <v>769</v>
      </c>
      <c r="B516">
        <v>3997.94593786613</v>
      </c>
      <c r="C516">
        <v>0.61159443401820501</v>
      </c>
      <c r="D516">
        <v>0.63867121069844801</v>
      </c>
      <c r="E516">
        <v>8.0701670090801703E-2</v>
      </c>
      <c r="F516">
        <v>7.5784606852629901</v>
      </c>
      <c r="G516">
        <v>3.49678828261612E-14</v>
      </c>
      <c r="H516">
        <f t="shared" si="8"/>
        <v>11.777339382359452</v>
      </c>
      <c r="I516">
        <v>1.6697852393642098E-12</v>
      </c>
      <c r="J516" t="s">
        <v>770</v>
      </c>
      <c r="K516" t="s">
        <v>771</v>
      </c>
      <c r="L516">
        <v>3013.1141802000898</v>
      </c>
      <c r="M516">
        <v>2712.6963979185498</v>
      </c>
      <c r="N516">
        <v>4235.1998301480398</v>
      </c>
      <c r="O516">
        <v>4675.6802410990103</v>
      </c>
      <c r="P516" t="s">
        <v>771</v>
      </c>
    </row>
    <row r="517" spans="1:16" hidden="1" x14ac:dyDescent="0.15">
      <c r="A517" t="s">
        <v>4762</v>
      </c>
      <c r="B517">
        <v>12.107600035420401</v>
      </c>
      <c r="C517">
        <v>0.61138505947344801</v>
      </c>
      <c r="D517">
        <v>2.24005761246474</v>
      </c>
      <c r="E517">
        <v>0.17032652896157499</v>
      </c>
      <c r="F517">
        <v>3.5894881625361701</v>
      </c>
      <c r="G517">
        <v>3.31327875340349E-4</v>
      </c>
      <c r="H517">
        <f t="shared" si="8"/>
        <v>2.5962202113625468</v>
      </c>
      <c r="I517">
        <v>2.5338435056766E-3</v>
      </c>
      <c r="J517" t="s">
        <v>4763</v>
      </c>
      <c r="K517" t="s">
        <v>4764</v>
      </c>
      <c r="L517">
        <v>6.0443614447343696</v>
      </c>
      <c r="M517">
        <v>6.8480817871089998</v>
      </c>
      <c r="N517">
        <v>31.795794520630899</v>
      </c>
      <c r="O517">
        <v>29.254800202741301</v>
      </c>
      <c r="P517" t="s">
        <v>4764</v>
      </c>
    </row>
    <row r="518" spans="1:16" x14ac:dyDescent="0.15">
      <c r="A518" t="s">
        <v>808</v>
      </c>
      <c r="B518">
        <v>1661.56988964839</v>
      </c>
      <c r="C518">
        <v>0.61067663022903196</v>
      </c>
      <c r="D518">
        <v>0.63839942558399099</v>
      </c>
      <c r="E518">
        <v>8.1739933086877894E-2</v>
      </c>
      <c r="F518">
        <v>7.47097051792261</v>
      </c>
      <c r="G518">
        <v>7.9605490643825804E-14</v>
      </c>
      <c r="H518">
        <f t="shared" si="8"/>
        <v>11.441743241869066</v>
      </c>
      <c r="I518">
        <v>3.6162359401459303E-12</v>
      </c>
      <c r="J518" t="s">
        <v>809</v>
      </c>
      <c r="K518" t="s">
        <v>810</v>
      </c>
      <c r="L518">
        <v>1276.3676584130801</v>
      </c>
      <c r="M518">
        <v>1248.918915924</v>
      </c>
      <c r="N518">
        <v>1911.5631665803301</v>
      </c>
      <c r="O518">
        <v>2018.58121398915</v>
      </c>
      <c r="P518" t="s">
        <v>810</v>
      </c>
    </row>
    <row r="519" spans="1:16" hidden="1" x14ac:dyDescent="0.15">
      <c r="A519" t="s">
        <v>3242</v>
      </c>
      <c r="B519">
        <v>288.08607931045498</v>
      </c>
      <c r="C519">
        <v>0.61067584885998405</v>
      </c>
      <c r="D519">
        <v>0.71983622085007204</v>
      </c>
      <c r="E519">
        <v>0.143957068682281</v>
      </c>
      <c r="F519">
        <v>4.2420692116742904</v>
      </c>
      <c r="G519">
        <v>2.2146836612842501E-5</v>
      </c>
      <c r="H519">
        <f t="shared" si="8"/>
        <v>3.6038847469508308</v>
      </c>
      <c r="I519">
        <v>2.48951789876892E-4</v>
      </c>
      <c r="J519" t="s">
        <v>3243</v>
      </c>
      <c r="K519" t="s">
        <v>3244</v>
      </c>
      <c r="L519">
        <v>221.62658630692701</v>
      </c>
      <c r="M519">
        <v>214.85856607054501</v>
      </c>
      <c r="N519">
        <v>373.91854356262002</v>
      </c>
      <c r="O519">
        <v>344.69786325838697</v>
      </c>
      <c r="P519" t="s">
        <v>3244</v>
      </c>
    </row>
    <row r="520" spans="1:16" x14ac:dyDescent="0.15">
      <c r="A520" t="s">
        <v>766</v>
      </c>
      <c r="B520">
        <v>5216.6667247946298</v>
      </c>
      <c r="C520">
        <v>0.610572129455354</v>
      </c>
      <c r="D520">
        <v>0.63741230719863196</v>
      </c>
      <c r="E520">
        <v>8.0522347039443304E-2</v>
      </c>
      <c r="F520">
        <v>7.5826419857865099</v>
      </c>
      <c r="G520">
        <v>3.3858821562953102E-14</v>
      </c>
      <c r="H520">
        <f t="shared" si="8"/>
        <v>11.789623686459221</v>
      </c>
      <c r="I520">
        <v>1.6232159950081299E-12</v>
      </c>
      <c r="J520" t="s">
        <v>767</v>
      </c>
      <c r="K520" t="s">
        <v>768</v>
      </c>
      <c r="L520">
        <v>3860.33217603702</v>
      </c>
      <c r="M520">
        <v>3767.3009931333399</v>
      </c>
      <c r="N520">
        <v>5562.99220932958</v>
      </c>
      <c r="O520">
        <v>6301.2295741035005</v>
      </c>
      <c r="P520" t="s">
        <v>768</v>
      </c>
    </row>
    <row r="521" spans="1:16" hidden="1" x14ac:dyDescent="0.15">
      <c r="A521" t="s">
        <v>3575</v>
      </c>
      <c r="B521">
        <v>10.234193541753701</v>
      </c>
      <c r="C521">
        <v>0.60978900484054099</v>
      </c>
      <c r="D521">
        <v>2.9489585352859597</v>
      </c>
      <c r="E521">
        <v>0.149728726919272</v>
      </c>
      <c r="F521">
        <v>4.0726253230571796</v>
      </c>
      <c r="G521">
        <v>4.6486172679463104E-5</v>
      </c>
      <c r="H521">
        <f t="shared" si="8"/>
        <v>3.324398174213401</v>
      </c>
      <c r="I521">
        <v>4.73807385234629E-4</v>
      </c>
      <c r="J521" t="s">
        <v>3576</v>
      </c>
      <c r="K521" t="s">
        <v>3577</v>
      </c>
      <c r="L521">
        <v>3.0221807223671902</v>
      </c>
      <c r="M521">
        <v>5.1360613403317501</v>
      </c>
      <c r="N521">
        <v>44.5141123288833</v>
      </c>
      <c r="O521">
        <v>19.079217523526999</v>
      </c>
      <c r="P521" t="s">
        <v>3577</v>
      </c>
    </row>
    <row r="522" spans="1:16" x14ac:dyDescent="0.15">
      <c r="A522" t="s">
        <v>730</v>
      </c>
      <c r="B522">
        <v>7150.2233721201301</v>
      </c>
      <c r="C522">
        <v>0.60943375064221195</v>
      </c>
      <c r="D522">
        <v>0.63502654596549701</v>
      </c>
      <c r="E522">
        <v>7.8894056775558399E-2</v>
      </c>
      <c r="F522">
        <v>7.7247105238352498</v>
      </c>
      <c r="G522">
        <v>1.12107816085352E-14</v>
      </c>
      <c r="H522">
        <f t="shared" si="8"/>
        <v>12.24855615413704</v>
      </c>
      <c r="I522">
        <v>5.6421398394159094E-13</v>
      </c>
      <c r="J522" t="s">
        <v>731</v>
      </c>
      <c r="K522" t="s">
        <v>732</v>
      </c>
      <c r="L522">
        <v>5432.8735452420797</v>
      </c>
      <c r="M522">
        <v>5273.8789862973199</v>
      </c>
      <c r="N522">
        <v>8194.4121638569995</v>
      </c>
      <c r="O522">
        <v>8431.74219756401</v>
      </c>
      <c r="P522" t="s">
        <v>732</v>
      </c>
    </row>
    <row r="523" spans="1:16" x14ac:dyDescent="0.15">
      <c r="A523" t="s">
        <v>826</v>
      </c>
      <c r="B523">
        <v>2343.9097395839899</v>
      </c>
      <c r="C523">
        <v>0.60877367160469698</v>
      </c>
      <c r="D523">
        <v>0.63660750303549996</v>
      </c>
      <c r="E523">
        <v>8.1917127868014195E-2</v>
      </c>
      <c r="F523">
        <v>7.4315797861658499</v>
      </c>
      <c r="G523">
        <v>1.0730824233229601E-13</v>
      </c>
      <c r="H523">
        <f t="shared" si="8"/>
        <v>11.321704569636973</v>
      </c>
      <c r="I523">
        <v>4.7675519093348694E-12</v>
      </c>
      <c r="J523" t="s">
        <v>827</v>
      </c>
      <c r="K523" t="s">
        <v>828</v>
      </c>
      <c r="L523">
        <v>1642.0515258195101</v>
      </c>
      <c r="M523">
        <v>1801.0455100096699</v>
      </c>
      <c r="N523">
        <v>2675.9340668563</v>
      </c>
      <c r="O523">
        <v>2679.9940881380899</v>
      </c>
      <c r="P523" t="s">
        <v>828</v>
      </c>
    </row>
    <row r="524" spans="1:16" hidden="1" x14ac:dyDescent="0.15">
      <c r="A524" t="s">
        <v>1996</v>
      </c>
      <c r="B524">
        <v>833.36417723546504</v>
      </c>
      <c r="C524">
        <v>0.60840465114669395</v>
      </c>
      <c r="D524">
        <v>0.66988137363812195</v>
      </c>
      <c r="E524">
        <v>0.115741775471085</v>
      </c>
      <c r="F524">
        <v>5.2565691918099899</v>
      </c>
      <c r="G524">
        <v>1.46767573339502E-7</v>
      </c>
      <c r="H524">
        <f t="shared" si="8"/>
        <v>5.5710584187013312</v>
      </c>
      <c r="I524">
        <v>2.6849832534461897E-6</v>
      </c>
      <c r="J524" t="s">
        <v>1997</v>
      </c>
      <c r="K524" t="s">
        <v>1998</v>
      </c>
      <c r="L524">
        <v>720.28640549751299</v>
      </c>
      <c r="M524">
        <v>538.43043051144502</v>
      </c>
      <c r="N524">
        <v>1040.35839671504</v>
      </c>
      <c r="O524">
        <v>957.77671968105301</v>
      </c>
      <c r="P524" t="s">
        <v>1998</v>
      </c>
    </row>
    <row r="525" spans="1:16" hidden="1" x14ac:dyDescent="0.15">
      <c r="A525" t="s">
        <v>6468</v>
      </c>
      <c r="B525">
        <v>34.006871706516002</v>
      </c>
      <c r="C525">
        <v>0.60802086094590801</v>
      </c>
      <c r="D525">
        <v>1.4262723190339199</v>
      </c>
      <c r="E525">
        <v>0.198431146664378</v>
      </c>
      <c r="F525">
        <v>3.0641402378947098</v>
      </c>
      <c r="G525">
        <v>2.1829655416914701E-3</v>
      </c>
      <c r="H525">
        <f t="shared" si="8"/>
        <v>1.9105753980578475</v>
      </c>
      <c r="I525">
        <v>1.2286398633492301E-2</v>
      </c>
      <c r="J525" t="s">
        <v>6469</v>
      </c>
      <c r="K525" t="s">
        <v>6470</v>
      </c>
      <c r="L525">
        <v>25.1848393530599</v>
      </c>
      <c r="M525">
        <v>16.264194244383901</v>
      </c>
      <c r="N525">
        <v>76.309906849514206</v>
      </c>
      <c r="O525">
        <v>34.342591542348501</v>
      </c>
      <c r="P525" t="s">
        <v>6470</v>
      </c>
    </row>
    <row r="526" spans="1:16" hidden="1" x14ac:dyDescent="0.15">
      <c r="A526" t="s">
        <v>2226</v>
      </c>
      <c r="B526">
        <v>431.02596631893499</v>
      </c>
      <c r="C526">
        <v>0.606332273355073</v>
      </c>
      <c r="D526">
        <v>0.67412922823682797</v>
      </c>
      <c r="E526">
        <v>0.120593278539569</v>
      </c>
      <c r="F526">
        <v>5.0279110137645304</v>
      </c>
      <c r="G526">
        <v>4.9585186563233495E-7</v>
      </c>
      <c r="H526">
        <f t="shared" si="8"/>
        <v>5.090054772081178</v>
      </c>
      <c r="I526">
        <v>8.1272801057494491E-6</v>
      </c>
      <c r="J526" t="s">
        <v>2227</v>
      </c>
      <c r="K526" t="s">
        <v>2228</v>
      </c>
      <c r="L526">
        <v>349.56557022047099</v>
      </c>
      <c r="M526">
        <v>309.875700866682</v>
      </c>
      <c r="N526">
        <v>529.08202082329797</v>
      </c>
      <c r="O526">
        <v>521.49861230973704</v>
      </c>
      <c r="P526" t="s">
        <v>2228</v>
      </c>
    </row>
    <row r="527" spans="1:16" hidden="1" x14ac:dyDescent="0.15">
      <c r="A527" t="s">
        <v>4600</v>
      </c>
      <c r="B527">
        <v>146.06687324015999</v>
      </c>
      <c r="C527">
        <v>0.60603786611996802</v>
      </c>
      <c r="D527">
        <v>0.77847656009028599</v>
      </c>
      <c r="E527">
        <v>0.16605422019785701</v>
      </c>
      <c r="F527">
        <v>3.6496384457911502</v>
      </c>
      <c r="G527">
        <v>2.6260967401980798E-4</v>
      </c>
      <c r="H527">
        <f t="shared" si="8"/>
        <v>2.6819120198335766</v>
      </c>
      <c r="I527">
        <v>2.0801180385205901E-3</v>
      </c>
      <c r="J527" t="s">
        <v>4601</v>
      </c>
      <c r="K527" t="s">
        <v>4602</v>
      </c>
      <c r="L527">
        <v>103.76153813460699</v>
      </c>
      <c r="M527">
        <v>105.289257476801</v>
      </c>
      <c r="N527">
        <v>194.59026246626101</v>
      </c>
      <c r="O527">
        <v>164.08127070233201</v>
      </c>
      <c r="P527" t="s">
        <v>4602</v>
      </c>
    </row>
    <row r="528" spans="1:16" hidden="1" x14ac:dyDescent="0.15">
      <c r="A528" t="s">
        <v>1354</v>
      </c>
      <c r="B528">
        <v>1362.1448607805801</v>
      </c>
      <c r="C528">
        <v>0.60547318971055797</v>
      </c>
      <c r="D528">
        <v>0.64786599940850198</v>
      </c>
      <c r="E528">
        <v>9.8948747921830199E-2</v>
      </c>
      <c r="F528">
        <v>6.11905862809789</v>
      </c>
      <c r="G528">
        <v>9.412977026720059E-10</v>
      </c>
      <c r="H528">
        <f t="shared" si="8"/>
        <v>7.5946943461983105</v>
      </c>
      <c r="I528">
        <v>2.5427616560598599E-8</v>
      </c>
      <c r="J528" t="s">
        <v>1355</v>
      </c>
      <c r="K528" t="s">
        <v>1356</v>
      </c>
      <c r="L528">
        <v>1088.99245362631</v>
      </c>
      <c r="M528">
        <v>904.80280612177705</v>
      </c>
      <c r="N528">
        <v>1546.54744548349</v>
      </c>
      <c r="O528">
        <v>1573.39947177352</v>
      </c>
      <c r="P528" t="s">
        <v>1356</v>
      </c>
    </row>
    <row r="529" spans="1:16" x14ac:dyDescent="0.15">
      <c r="A529" t="s">
        <v>958</v>
      </c>
      <c r="B529">
        <v>1775.8495272764101</v>
      </c>
      <c r="C529">
        <v>0.605367019664516</v>
      </c>
      <c r="D529">
        <v>0.63570937923132897</v>
      </c>
      <c r="E529">
        <v>8.54119798116528E-2</v>
      </c>
      <c r="F529">
        <v>7.08761254568092</v>
      </c>
      <c r="G529">
        <v>1.3644533129521099E-12</v>
      </c>
      <c r="H529">
        <f t="shared" si="8"/>
        <v>10.282275586014974</v>
      </c>
      <c r="I529">
        <v>5.22064802296408E-11</v>
      </c>
      <c r="J529" t="s">
        <v>959</v>
      </c>
      <c r="K529" t="s">
        <v>960</v>
      </c>
      <c r="L529">
        <v>1315.6560078038499</v>
      </c>
      <c r="M529">
        <v>1310.55165200799</v>
      </c>
      <c r="N529">
        <v>1996.7758958956199</v>
      </c>
      <c r="O529">
        <v>2083.4505535691401</v>
      </c>
      <c r="P529" t="s">
        <v>960</v>
      </c>
    </row>
    <row r="530" spans="1:16" hidden="1" x14ac:dyDescent="0.15">
      <c r="A530" t="s">
        <v>6599</v>
      </c>
      <c r="B530">
        <v>35.081824805055298</v>
      </c>
      <c r="C530">
        <v>0.605101142617817</v>
      </c>
      <c r="D530">
        <v>1.32102562991896</v>
      </c>
      <c r="E530">
        <v>0.19978564109355401</v>
      </c>
      <c r="F530">
        <v>3.0287519128287301</v>
      </c>
      <c r="G530">
        <v>2.45566248456432E-3</v>
      </c>
      <c r="H530">
        <f t="shared" si="8"/>
        <v>1.8682315577944064</v>
      </c>
      <c r="I530">
        <v>1.35446704298684E-2</v>
      </c>
      <c r="J530" t="s">
        <v>6600</v>
      </c>
      <c r="K530" t="s">
        <v>6601</v>
      </c>
      <c r="L530">
        <v>18.133084334203101</v>
      </c>
      <c r="M530">
        <v>27.392327148435999</v>
      </c>
      <c r="N530">
        <v>64.863420822087093</v>
      </c>
      <c r="O530">
        <v>49.605965561170102</v>
      </c>
      <c r="P530" t="s">
        <v>6601</v>
      </c>
    </row>
    <row r="531" spans="1:16" hidden="1" x14ac:dyDescent="0.15">
      <c r="A531" t="s">
        <v>2688</v>
      </c>
      <c r="B531">
        <v>475.37256595176501</v>
      </c>
      <c r="C531">
        <v>0.60471283327209502</v>
      </c>
      <c r="D531">
        <v>0.68767005554877103</v>
      </c>
      <c r="E531">
        <v>0.13113912751120499</v>
      </c>
      <c r="F531">
        <v>4.6112311767548295</v>
      </c>
      <c r="G531">
        <v>4.0029107091929194E-6</v>
      </c>
      <c r="H531">
        <f t="shared" si="8"/>
        <v>4.2651366201062002</v>
      </c>
      <c r="I531">
        <v>5.4307946299553603E-5</v>
      </c>
      <c r="J531" t="s">
        <v>2689</v>
      </c>
      <c r="K531" t="s">
        <v>2690</v>
      </c>
      <c r="L531">
        <v>330.42509231214598</v>
      </c>
      <c r="M531">
        <v>422.013040130592</v>
      </c>
      <c r="N531">
        <v>578.68346027548296</v>
      </c>
      <c r="O531">
        <v>635.97391745089897</v>
      </c>
      <c r="P531" t="s">
        <v>2690</v>
      </c>
    </row>
    <row r="532" spans="1:16" hidden="1" x14ac:dyDescent="0.15">
      <c r="A532" t="s">
        <v>2748</v>
      </c>
      <c r="B532">
        <v>356.25671178589403</v>
      </c>
      <c r="C532">
        <v>0.603498045167151</v>
      </c>
      <c r="D532">
        <v>0.69072436231307999</v>
      </c>
      <c r="E532">
        <v>0.13241925441408001</v>
      </c>
      <c r="F532">
        <v>4.5574795586749799</v>
      </c>
      <c r="G532">
        <v>5.1771127145172704E-6</v>
      </c>
      <c r="H532">
        <f t="shared" si="8"/>
        <v>4.1630335792688529</v>
      </c>
      <c r="I532">
        <v>6.8701531853807406E-5</v>
      </c>
      <c r="J532" t="s">
        <v>2749</v>
      </c>
      <c r="K532" t="s">
        <v>2750</v>
      </c>
      <c r="L532">
        <v>256.88536140121101</v>
      </c>
      <c r="M532">
        <v>235.40281143187201</v>
      </c>
      <c r="N532">
        <v>432.42280548058</v>
      </c>
      <c r="O532">
        <v>361.23318511210999</v>
      </c>
      <c r="P532" t="s">
        <v>2750</v>
      </c>
    </row>
    <row r="533" spans="1:16" hidden="1" x14ac:dyDescent="0.15">
      <c r="A533" t="s">
        <v>1528</v>
      </c>
      <c r="B533">
        <v>835.04903879587005</v>
      </c>
      <c r="C533">
        <v>0.602113606118172</v>
      </c>
      <c r="D533">
        <v>0.64780837860969298</v>
      </c>
      <c r="E533">
        <v>0.102833424122784</v>
      </c>
      <c r="F533">
        <v>5.8552324913273903</v>
      </c>
      <c r="G533">
        <v>4.7634317658164904E-9</v>
      </c>
      <c r="H533">
        <f t="shared" si="8"/>
        <v>6.9432630147700793</v>
      </c>
      <c r="I533">
        <v>1.13955944551456E-7</v>
      </c>
      <c r="J533" t="s">
        <v>1529</v>
      </c>
      <c r="K533" t="s">
        <v>1530</v>
      </c>
      <c r="L533">
        <v>661.85757819841399</v>
      </c>
      <c r="M533">
        <v>645.43170843502298</v>
      </c>
      <c r="N533">
        <v>1004.74710685194</v>
      </c>
      <c r="O533">
        <v>1042.99722461947</v>
      </c>
      <c r="P533" t="s">
        <v>1530</v>
      </c>
    </row>
    <row r="534" spans="1:16" hidden="1" x14ac:dyDescent="0.15">
      <c r="A534" t="s">
        <v>2451</v>
      </c>
      <c r="B534">
        <v>448.33735772338798</v>
      </c>
      <c r="C534">
        <v>0.60174115304331499</v>
      </c>
      <c r="D534">
        <v>0.67531568899333305</v>
      </c>
      <c r="E534">
        <v>0.12505810146482499</v>
      </c>
      <c r="F534">
        <v>4.8116926931964104</v>
      </c>
      <c r="G534">
        <v>1.4965734672412898E-6</v>
      </c>
      <c r="H534">
        <f t="shared" si="8"/>
        <v>4.652234571340478</v>
      </c>
      <c r="I534">
        <v>2.2272318508183603E-5</v>
      </c>
      <c r="J534" t="s">
        <v>2452</v>
      </c>
      <c r="K534" t="s">
        <v>2453</v>
      </c>
      <c r="L534">
        <v>316.32158227443199</v>
      </c>
      <c r="M534">
        <v>369.79641650388601</v>
      </c>
      <c r="N534">
        <v>579.95529205630805</v>
      </c>
      <c r="O534">
        <v>517.68276880503095</v>
      </c>
      <c r="P534" t="s">
        <v>2453</v>
      </c>
    </row>
    <row r="535" spans="1:16" hidden="1" x14ac:dyDescent="0.15">
      <c r="A535" t="s">
        <v>1699</v>
      </c>
      <c r="B535">
        <v>1858.84733981878</v>
      </c>
      <c r="C535">
        <v>0.60108984431747003</v>
      </c>
      <c r="D535">
        <v>0.65114177444985</v>
      </c>
      <c r="E535">
        <v>0.106798115081811</v>
      </c>
      <c r="F535">
        <v>5.6282813966989202</v>
      </c>
      <c r="G535">
        <v>1.8201398439701202E-8</v>
      </c>
      <c r="H535">
        <f t="shared" si="8"/>
        <v>6.4073493511914315</v>
      </c>
      <c r="I535">
        <v>3.91426882402722E-7</v>
      </c>
      <c r="J535" t="s">
        <v>1700</v>
      </c>
      <c r="K535" t="s">
        <v>1701</v>
      </c>
      <c r="L535">
        <v>1585.63748566865</v>
      </c>
      <c r="M535">
        <v>1218.10254788201</v>
      </c>
      <c r="N535">
        <v>2104.8815972657699</v>
      </c>
      <c r="O535">
        <v>2293.3219463279402</v>
      </c>
      <c r="P535" t="s">
        <v>1701</v>
      </c>
    </row>
    <row r="536" spans="1:16" hidden="1" x14ac:dyDescent="0.15">
      <c r="A536" t="s">
        <v>6632</v>
      </c>
      <c r="B536">
        <v>60.746169228182303</v>
      </c>
      <c r="C536">
        <v>0.60096885444274495</v>
      </c>
      <c r="D536">
        <v>1.0901305242500401</v>
      </c>
      <c r="E536">
        <v>0.19905152694049999</v>
      </c>
      <c r="F536">
        <v>3.0191622424598901</v>
      </c>
      <c r="G536">
        <v>2.5347475020964698E-3</v>
      </c>
      <c r="H536">
        <f t="shared" si="8"/>
        <v>1.8566325738866027</v>
      </c>
      <c r="I536">
        <v>1.39112907026824E-2</v>
      </c>
      <c r="J536" t="s">
        <v>6633</v>
      </c>
      <c r="K536" t="s">
        <v>6634</v>
      </c>
      <c r="L536">
        <v>40.295742964895801</v>
      </c>
      <c r="M536">
        <v>31.672378265379098</v>
      </c>
      <c r="N536">
        <v>96.659215342717999</v>
      </c>
      <c r="O536">
        <v>55.965704735679097</v>
      </c>
      <c r="P536" t="s">
        <v>6634</v>
      </c>
    </row>
    <row r="537" spans="1:16" hidden="1" x14ac:dyDescent="0.15">
      <c r="A537" t="s">
        <v>6671</v>
      </c>
      <c r="B537">
        <v>30.469700490798601</v>
      </c>
      <c r="C537">
        <v>0.60054973696036695</v>
      </c>
      <c r="D537">
        <v>1.30557831008914</v>
      </c>
      <c r="E537">
        <v>0.19959818867807599</v>
      </c>
      <c r="F537">
        <v>3.0087935213128101</v>
      </c>
      <c r="G537">
        <v>2.6228730514798299E-3</v>
      </c>
      <c r="H537">
        <f t="shared" si="8"/>
        <v>1.8443371956420362</v>
      </c>
      <c r="I537">
        <v>1.43107634914075E-2</v>
      </c>
      <c r="J537" t="s">
        <v>6672</v>
      </c>
      <c r="K537" t="s">
        <v>6673</v>
      </c>
      <c r="L537">
        <v>21.1552650565703</v>
      </c>
      <c r="M537">
        <v>20.544245361327</v>
      </c>
      <c r="N537">
        <v>58.504261917960903</v>
      </c>
      <c r="O537">
        <v>44.518174221562901</v>
      </c>
      <c r="P537" t="s">
        <v>6673</v>
      </c>
    </row>
    <row r="538" spans="1:16" hidden="1" x14ac:dyDescent="0.15">
      <c r="A538" t="s">
        <v>1219</v>
      </c>
      <c r="B538">
        <v>1969.26761978133</v>
      </c>
      <c r="C538">
        <v>0.60020101064520703</v>
      </c>
      <c r="D538">
        <v>0.63683182278375905</v>
      </c>
      <c r="E538">
        <v>9.3407620907477104E-2</v>
      </c>
      <c r="F538">
        <v>6.4256107244153302</v>
      </c>
      <c r="G538">
        <v>1.3134112100658501E-10</v>
      </c>
      <c r="H538">
        <f t="shared" si="8"/>
        <v>8.404155650353017</v>
      </c>
      <c r="I538">
        <v>3.94315954625958E-9</v>
      </c>
      <c r="J538" t="s">
        <v>1220</v>
      </c>
      <c r="K538" t="s">
        <v>1221</v>
      </c>
      <c r="L538">
        <v>1590.67445353926</v>
      </c>
      <c r="M538">
        <v>1441.5212161864399</v>
      </c>
      <c r="N538">
        <v>2274.0352241155201</v>
      </c>
      <c r="O538">
        <v>2438.3239995067402</v>
      </c>
      <c r="P538" t="s">
        <v>1221</v>
      </c>
    </row>
    <row r="539" spans="1:16" hidden="1" x14ac:dyDescent="0.15">
      <c r="A539" t="s">
        <v>5652</v>
      </c>
      <c r="B539">
        <v>96.442633304766304</v>
      </c>
      <c r="C539">
        <v>0.59895507787782398</v>
      </c>
      <c r="D539">
        <v>0.83537689962239003</v>
      </c>
      <c r="E539">
        <v>0.18201390034270201</v>
      </c>
      <c r="F539">
        <v>3.29071063666066</v>
      </c>
      <c r="G539">
        <v>9.9934652876466196E-4</v>
      </c>
      <c r="H539">
        <f t="shared" si="8"/>
        <v>2.1913092156825602</v>
      </c>
      <c r="I539">
        <v>6.4371078318569202E-3</v>
      </c>
      <c r="J539" t="s">
        <v>5653</v>
      </c>
      <c r="K539" t="s">
        <v>5654</v>
      </c>
      <c r="L539">
        <v>83.613666652158898</v>
      </c>
      <c r="M539">
        <v>65.9127872009241</v>
      </c>
      <c r="N539">
        <v>138.62966410995099</v>
      </c>
      <c r="O539">
        <v>127.19478349018</v>
      </c>
      <c r="P539" t="s">
        <v>5654</v>
      </c>
    </row>
    <row r="540" spans="1:16" hidden="1" x14ac:dyDescent="0.15">
      <c r="A540" t="s">
        <v>6507</v>
      </c>
      <c r="B540">
        <v>27.3361637333213</v>
      </c>
      <c r="C540">
        <v>0.59785660657358997</v>
      </c>
      <c r="D540">
        <v>1.3991365595951799</v>
      </c>
      <c r="E540">
        <v>0.19603826479972999</v>
      </c>
      <c r="F540">
        <v>3.0496934217631102</v>
      </c>
      <c r="G540">
        <v>2.2907507347884799E-3</v>
      </c>
      <c r="H540">
        <f t="shared" si="8"/>
        <v>1.8922564472702641</v>
      </c>
      <c r="I540">
        <v>1.28157360065726E-2</v>
      </c>
      <c r="J540" t="s">
        <v>6508</v>
      </c>
      <c r="K540" t="s">
        <v>6509</v>
      </c>
      <c r="L540">
        <v>18.133084334203101</v>
      </c>
      <c r="M540">
        <v>22.256265808104299</v>
      </c>
      <c r="N540">
        <v>44.5141123288833</v>
      </c>
      <c r="O540">
        <v>62.325443910188099</v>
      </c>
      <c r="P540" t="s">
        <v>6509</v>
      </c>
    </row>
    <row r="541" spans="1:16" hidden="1" x14ac:dyDescent="0.15">
      <c r="A541" t="s">
        <v>1186</v>
      </c>
      <c r="B541">
        <v>3333.6531220769398</v>
      </c>
      <c r="C541">
        <v>0.597591918242663</v>
      </c>
      <c r="D541">
        <v>0.63261958380705696</v>
      </c>
      <c r="E541">
        <v>9.1707189059408598E-2</v>
      </c>
      <c r="F541">
        <v>6.5163039492524195</v>
      </c>
      <c r="G541">
        <v>7.2060885533792E-11</v>
      </c>
      <c r="H541">
        <f t="shared" si="8"/>
        <v>8.652867959593042</v>
      </c>
      <c r="I541">
        <v>2.2239859558253502E-9</v>
      </c>
      <c r="J541" t="s">
        <v>1187</v>
      </c>
      <c r="K541" t="s">
        <v>1188</v>
      </c>
      <c r="L541">
        <v>2715.9330758339802</v>
      </c>
      <c r="M541">
        <v>2334.3398791807799</v>
      </c>
      <c r="N541">
        <v>4008.81377316115</v>
      </c>
      <c r="O541">
        <v>3817.1154525402899</v>
      </c>
      <c r="P541" t="s">
        <v>1188</v>
      </c>
    </row>
    <row r="542" spans="1:16" hidden="1" x14ac:dyDescent="0.15">
      <c r="A542" t="s">
        <v>1438</v>
      </c>
      <c r="B542">
        <v>1100.4379001545999</v>
      </c>
      <c r="C542">
        <v>0.59728752387831496</v>
      </c>
      <c r="D542">
        <v>0.63977803991802196</v>
      </c>
      <c r="E542">
        <v>9.9742337666198999E-2</v>
      </c>
      <c r="F542">
        <v>5.9883048448013803</v>
      </c>
      <c r="G542">
        <v>2.12039359905463E-9</v>
      </c>
      <c r="H542">
        <f t="shared" si="8"/>
        <v>7.2682768984583497</v>
      </c>
      <c r="I542">
        <v>5.3916674974703597E-8</v>
      </c>
      <c r="J542" t="s">
        <v>1439</v>
      </c>
      <c r="K542" t="s">
        <v>1440</v>
      </c>
      <c r="L542">
        <v>825.05533720624203</v>
      </c>
      <c r="M542">
        <v>817.489763336137</v>
      </c>
      <c r="N542">
        <v>1357.0445101405301</v>
      </c>
      <c r="O542">
        <v>1201.9907039822001</v>
      </c>
      <c r="P542" t="s">
        <v>1440</v>
      </c>
    </row>
    <row r="543" spans="1:16" hidden="1" x14ac:dyDescent="0.15">
      <c r="A543" t="s">
        <v>6740</v>
      </c>
      <c r="B543">
        <v>48.656697428603799</v>
      </c>
      <c r="C543">
        <v>0.59700559565495404</v>
      </c>
      <c r="D543">
        <v>1.0801636385467099</v>
      </c>
      <c r="E543">
        <v>0.19968613421920001</v>
      </c>
      <c r="F543">
        <v>2.98971983202203</v>
      </c>
      <c r="G543">
        <v>2.79233436756456E-3</v>
      </c>
      <c r="H543">
        <f t="shared" si="8"/>
        <v>1.8216173342943476</v>
      </c>
      <c r="I543">
        <v>1.50793515334775E-2</v>
      </c>
      <c r="J543" t="s">
        <v>6741</v>
      </c>
      <c r="K543" t="s">
        <v>6742</v>
      </c>
      <c r="L543">
        <v>31.229200797794299</v>
      </c>
      <c r="M543">
        <v>34.240408935544998</v>
      </c>
      <c r="N543">
        <v>71.222579726213198</v>
      </c>
      <c r="O543">
        <v>67.413235249795207</v>
      </c>
      <c r="P543" t="s">
        <v>6742</v>
      </c>
    </row>
    <row r="544" spans="1:16" hidden="1" x14ac:dyDescent="0.15">
      <c r="A544" t="s">
        <v>4759</v>
      </c>
      <c r="B544">
        <v>141.49349060570901</v>
      </c>
      <c r="C544">
        <v>0.59677234690372005</v>
      </c>
      <c r="D544">
        <v>0.76846580463152103</v>
      </c>
      <c r="E544">
        <v>0.16620609633654099</v>
      </c>
      <c r="F544">
        <v>3.59055630363491</v>
      </c>
      <c r="G544">
        <v>3.29972938933245E-4</v>
      </c>
      <c r="H544">
        <f t="shared" si="8"/>
        <v>2.5977259456342514</v>
      </c>
      <c r="I544">
        <v>2.5250736759125101E-3</v>
      </c>
      <c r="J544" t="s">
        <v>4760</v>
      </c>
      <c r="K544" t="s">
        <v>4761</v>
      </c>
      <c r="L544">
        <v>96.70978311575</v>
      </c>
      <c r="M544">
        <v>101.009206359858</v>
      </c>
      <c r="N544">
        <v>178.056449315533</v>
      </c>
      <c r="O544">
        <v>158.993479362725</v>
      </c>
      <c r="P544" t="s">
        <v>4761</v>
      </c>
    </row>
    <row r="545" spans="1:16" hidden="1" x14ac:dyDescent="0.15">
      <c r="A545" t="s">
        <v>1255</v>
      </c>
      <c r="B545">
        <v>2675.4050367964001</v>
      </c>
      <c r="C545">
        <v>0.59566040730833403</v>
      </c>
      <c r="D545">
        <v>0.63283646821684902</v>
      </c>
      <c r="E545">
        <v>9.4167009453910294E-2</v>
      </c>
      <c r="F545">
        <v>6.3255742192798099</v>
      </c>
      <c r="G545">
        <v>2.5229260349992201E-10</v>
      </c>
      <c r="H545">
        <f t="shared" si="8"/>
        <v>8.1333638161456285</v>
      </c>
      <c r="I545">
        <v>7.3559062207946098E-9</v>
      </c>
      <c r="J545" t="s">
        <v>1256</v>
      </c>
      <c r="K545" t="s">
        <v>1257</v>
      </c>
      <c r="L545">
        <v>2141.7187385842099</v>
      </c>
      <c r="M545">
        <v>1777.0772237547901</v>
      </c>
      <c r="N545">
        <v>2979.9018624735299</v>
      </c>
      <c r="O545">
        <v>3092.1051866462699</v>
      </c>
      <c r="P545" t="s">
        <v>1257</v>
      </c>
    </row>
    <row r="546" spans="1:16" hidden="1" x14ac:dyDescent="0.15">
      <c r="A546" t="s">
        <v>1852</v>
      </c>
      <c r="B546">
        <v>737.040901674574</v>
      </c>
      <c r="C546">
        <v>0.59374589108742404</v>
      </c>
      <c r="D546">
        <v>0.64574760918047003</v>
      </c>
      <c r="E546">
        <v>0.108937663730059</v>
      </c>
      <c r="F546">
        <v>5.4503270104882304</v>
      </c>
      <c r="G546">
        <v>5.0277286634865699E-8</v>
      </c>
      <c r="H546">
        <f t="shared" si="8"/>
        <v>6.0036782880849024</v>
      </c>
      <c r="I546">
        <v>9.9156619446225292E-7</v>
      </c>
      <c r="J546" t="s">
        <v>1853</v>
      </c>
      <c r="K546" t="s">
        <v>1854</v>
      </c>
      <c r="L546">
        <v>578.24391154625505</v>
      </c>
      <c r="M546">
        <v>519.59820559689501</v>
      </c>
      <c r="N546">
        <v>836.86531178300595</v>
      </c>
      <c r="O546">
        <v>878.91595391714202</v>
      </c>
      <c r="P546" t="s">
        <v>1854</v>
      </c>
    </row>
    <row r="547" spans="1:16" hidden="1" x14ac:dyDescent="0.15">
      <c r="A547" t="s">
        <v>3539</v>
      </c>
      <c r="B547">
        <v>254.39099561408901</v>
      </c>
      <c r="C547">
        <v>0.59295315974101803</v>
      </c>
      <c r="D547">
        <v>0.70028046281940104</v>
      </c>
      <c r="E547">
        <v>0.14494156678557699</v>
      </c>
      <c r="F547">
        <v>4.0909807510099503</v>
      </c>
      <c r="G547">
        <v>4.2955278719325002E-5</v>
      </c>
      <c r="H547">
        <f t="shared" si="8"/>
        <v>3.3543037530568816</v>
      </c>
      <c r="I547">
        <v>4.4227892664405201E-4</v>
      </c>
      <c r="J547" t="s">
        <v>3540</v>
      </c>
      <c r="K547" t="s">
        <v>3541</v>
      </c>
      <c r="L547">
        <v>202.486108398602</v>
      </c>
      <c r="M547">
        <v>196.882351379384</v>
      </c>
      <c r="N547">
        <v>328.13259945291099</v>
      </c>
      <c r="O547">
        <v>320.53085439525302</v>
      </c>
      <c r="P547" t="s">
        <v>3541</v>
      </c>
    </row>
    <row r="548" spans="1:16" hidden="1" x14ac:dyDescent="0.15">
      <c r="A548" t="s">
        <v>6363</v>
      </c>
      <c r="B548">
        <v>20.971983261625599</v>
      </c>
      <c r="C548">
        <v>0.59258987768589</v>
      </c>
      <c r="D548">
        <v>1.59066997319976</v>
      </c>
      <c r="E548">
        <v>0.19198646015168899</v>
      </c>
      <c r="F548">
        <v>3.0866232817547901</v>
      </c>
      <c r="G548">
        <v>2.0244397995137801E-3</v>
      </c>
      <c r="H548">
        <f t="shared" si="8"/>
        <v>1.9362059981338884</v>
      </c>
      <c r="I548">
        <v>1.15822784567465E-2</v>
      </c>
      <c r="J548" t="s">
        <v>6364</v>
      </c>
      <c r="K548" t="s">
        <v>6365</v>
      </c>
      <c r="L548">
        <v>16.118297185958301</v>
      </c>
      <c r="M548">
        <v>10.2721226806635</v>
      </c>
      <c r="N548">
        <v>29.252130958980398</v>
      </c>
      <c r="O548">
        <v>49.605965561170102</v>
      </c>
      <c r="P548" t="s">
        <v>6365</v>
      </c>
    </row>
    <row r="549" spans="1:16" hidden="1" x14ac:dyDescent="0.15">
      <c r="A549" t="s">
        <v>1108</v>
      </c>
      <c r="B549">
        <v>2042.3962846986101</v>
      </c>
      <c r="C549">
        <v>0.59196313195712902</v>
      </c>
      <c r="D549">
        <v>0.62428146871909396</v>
      </c>
      <c r="E549">
        <v>8.8802905550985398E-2</v>
      </c>
      <c r="F549">
        <v>6.6660333722668401</v>
      </c>
      <c r="G549">
        <v>2.6280952418689699E-11</v>
      </c>
      <c r="H549">
        <f t="shared" si="8"/>
        <v>9.0611999682437983</v>
      </c>
      <c r="I549">
        <v>8.6856041385909205E-10</v>
      </c>
      <c r="J549" t="s">
        <v>1109</v>
      </c>
      <c r="K549" t="s">
        <v>1110</v>
      </c>
      <c r="L549">
        <v>1647.08849369012</v>
      </c>
      <c r="M549">
        <v>1436.38515484611</v>
      </c>
      <c r="N549">
        <v>2300.7436915128501</v>
      </c>
      <c r="O549">
        <v>2448.4995821859602</v>
      </c>
      <c r="P549" t="s">
        <v>1110</v>
      </c>
    </row>
    <row r="550" spans="1:16" hidden="1" x14ac:dyDescent="0.15">
      <c r="A550" t="s">
        <v>6411</v>
      </c>
      <c r="B550">
        <v>22.925899199233999</v>
      </c>
      <c r="C550">
        <v>0.591565588641631</v>
      </c>
      <c r="D550">
        <v>1.5003569594242601</v>
      </c>
      <c r="E550">
        <v>0.192190458597151</v>
      </c>
      <c r="F550">
        <v>3.0780174674623502</v>
      </c>
      <c r="G550">
        <v>2.0838270026251699E-3</v>
      </c>
      <c r="H550">
        <f t="shared" si="8"/>
        <v>1.9269145909021232</v>
      </c>
      <c r="I550">
        <v>1.18327423758617E-2</v>
      </c>
      <c r="J550" t="s">
        <v>6412</v>
      </c>
      <c r="K550" t="s">
        <v>6413</v>
      </c>
      <c r="L550">
        <v>16.118297185958301</v>
      </c>
      <c r="M550">
        <v>17.120204467772499</v>
      </c>
      <c r="N550">
        <v>34.339458082281404</v>
      </c>
      <c r="O550">
        <v>59.781548240384502</v>
      </c>
      <c r="P550" t="s">
        <v>6413</v>
      </c>
    </row>
    <row r="551" spans="1:16" hidden="1" x14ac:dyDescent="0.15">
      <c r="A551" t="s">
        <v>2697</v>
      </c>
      <c r="B551">
        <v>344.9077126624</v>
      </c>
      <c r="C551">
        <v>0.59145222267968101</v>
      </c>
      <c r="D551">
        <v>0.66877721915344601</v>
      </c>
      <c r="E551">
        <v>0.12866954966226599</v>
      </c>
      <c r="F551">
        <v>4.5966759363977898</v>
      </c>
      <c r="G551">
        <v>4.2928450225536401E-6</v>
      </c>
      <c r="H551">
        <f t="shared" si="8"/>
        <v>4.2362222368399145</v>
      </c>
      <c r="I551">
        <v>5.8046730522355803E-5</v>
      </c>
      <c r="J551" t="s">
        <v>2698</v>
      </c>
      <c r="K551" t="s">
        <v>2699</v>
      </c>
      <c r="L551">
        <v>268.97408429068003</v>
      </c>
      <c r="M551">
        <v>285.05140438841198</v>
      </c>
      <c r="N551">
        <v>468.034095343687</v>
      </c>
      <c r="O551">
        <v>413.383046343084</v>
      </c>
      <c r="P551" t="s">
        <v>2699</v>
      </c>
    </row>
    <row r="552" spans="1:16" hidden="1" x14ac:dyDescent="0.15">
      <c r="A552" t="s">
        <v>5613</v>
      </c>
      <c r="B552">
        <v>15.262521325998399</v>
      </c>
      <c r="C552">
        <v>0.59142302951855996</v>
      </c>
      <c r="D552">
        <v>2.4997086485217901</v>
      </c>
      <c r="E552">
        <v>0.178830784517336</v>
      </c>
      <c r="F552">
        <v>3.3071656600669201</v>
      </c>
      <c r="G552">
        <v>9.4245139735025195E-4</v>
      </c>
      <c r="H552">
        <f t="shared" si="8"/>
        <v>2.2137576477929741</v>
      </c>
      <c r="I552">
        <v>6.1128304804605399E-3</v>
      </c>
      <c r="J552" t="s">
        <v>5614</v>
      </c>
      <c r="K552" t="s">
        <v>5615</v>
      </c>
      <c r="L552">
        <v>4.0295742964895798</v>
      </c>
      <c r="M552">
        <v>5.1360613403317501</v>
      </c>
      <c r="N552">
        <v>30.5239627398057</v>
      </c>
      <c r="O552">
        <v>21.6231131933305</v>
      </c>
      <c r="P552" t="s">
        <v>5615</v>
      </c>
    </row>
    <row r="553" spans="1:16" hidden="1" x14ac:dyDescent="0.15">
      <c r="A553" t="s">
        <v>5961</v>
      </c>
      <c r="B553">
        <v>102.02158975361699</v>
      </c>
      <c r="C553">
        <v>0.59081670251310003</v>
      </c>
      <c r="D553">
        <v>0.84369741508394303</v>
      </c>
      <c r="E553">
        <v>0.18458113860695899</v>
      </c>
      <c r="F553">
        <v>3.2008508939321598</v>
      </c>
      <c r="G553">
        <v>1.3702241825534599E-3</v>
      </c>
      <c r="H553">
        <f t="shared" si="8"/>
        <v>2.0773626201606916</v>
      </c>
      <c r="I553">
        <v>8.3683026738121599E-3</v>
      </c>
      <c r="J553" t="s">
        <v>5962</v>
      </c>
      <c r="K553" t="s">
        <v>5963</v>
      </c>
      <c r="L553">
        <v>78.576698781546895</v>
      </c>
      <c r="M553">
        <v>78.752940551753497</v>
      </c>
      <c r="N553">
        <v>144.98882301407701</v>
      </c>
      <c r="O553">
        <v>137.370366169394</v>
      </c>
      <c r="P553" t="s">
        <v>5963</v>
      </c>
    </row>
    <row r="554" spans="1:16" hidden="1" x14ac:dyDescent="0.15">
      <c r="A554" t="s">
        <v>5520</v>
      </c>
      <c r="B554">
        <v>110.28839718771199</v>
      </c>
      <c r="C554">
        <v>0.59067090817228196</v>
      </c>
      <c r="D554">
        <v>0.802032370743894</v>
      </c>
      <c r="E554">
        <v>0.17701326800887801</v>
      </c>
      <c r="F554">
        <v>3.3368736412609401</v>
      </c>
      <c r="G554">
        <v>8.4726458645559505E-4</v>
      </c>
      <c r="H554">
        <f t="shared" si="8"/>
        <v>2.2527376788235749</v>
      </c>
      <c r="I554">
        <v>5.5880762202935898E-3</v>
      </c>
      <c r="J554" t="s">
        <v>5521</v>
      </c>
      <c r="K554" t="s">
        <v>5522</v>
      </c>
      <c r="L554">
        <v>83.613666652158898</v>
      </c>
      <c r="M554">
        <v>81.320971221919393</v>
      </c>
      <c r="N554">
        <v>153.89164547985399</v>
      </c>
      <c r="O554">
        <v>133.55452266468899</v>
      </c>
      <c r="P554" t="s">
        <v>5522</v>
      </c>
    </row>
    <row r="555" spans="1:16" hidden="1" x14ac:dyDescent="0.15">
      <c r="A555" t="s">
        <v>6417</v>
      </c>
      <c r="B555">
        <v>22.205206064322901</v>
      </c>
      <c r="C555">
        <v>0.59028177480355404</v>
      </c>
      <c r="D555">
        <v>1.8101258207405899</v>
      </c>
      <c r="E555">
        <v>0.19189731768563301</v>
      </c>
      <c r="F555">
        <v>3.0760293156913998</v>
      </c>
      <c r="G555">
        <v>2.0977721877132299E-3</v>
      </c>
      <c r="H555">
        <f t="shared" si="8"/>
        <v>1.9244243815867832</v>
      </c>
      <c r="I555">
        <v>1.1900785250128E-2</v>
      </c>
      <c r="J555" t="s">
        <v>6418</v>
      </c>
      <c r="K555" t="s">
        <v>6419</v>
      </c>
      <c r="L555">
        <v>9.0665421671015594</v>
      </c>
      <c r="M555">
        <v>9.4161124572748793</v>
      </c>
      <c r="N555">
        <v>25.436635616504699</v>
      </c>
      <c r="O555">
        <v>39.430382881955701</v>
      </c>
      <c r="P555" t="s">
        <v>6419</v>
      </c>
    </row>
    <row r="556" spans="1:16" hidden="1" x14ac:dyDescent="0.15">
      <c r="A556" t="s">
        <v>1087</v>
      </c>
      <c r="B556">
        <v>2219.43768989414</v>
      </c>
      <c r="C556">
        <v>0.58986032663992305</v>
      </c>
      <c r="D556">
        <v>0.62142744605858802</v>
      </c>
      <c r="E556">
        <v>8.8166867358593595E-2</v>
      </c>
      <c r="F556">
        <v>6.6902720297505205</v>
      </c>
      <c r="G556">
        <v>2.2275612262047299E-11</v>
      </c>
      <c r="H556">
        <f t="shared" si="8"/>
        <v>9.1246478549287495</v>
      </c>
      <c r="I556">
        <v>7.5050250312880892E-10</v>
      </c>
      <c r="J556" t="s">
        <v>1088</v>
      </c>
      <c r="K556" t="s">
        <v>1089</v>
      </c>
      <c r="L556">
        <v>1863.6781121264301</v>
      </c>
      <c r="M556">
        <v>1600.7391177367299</v>
      </c>
      <c r="N556">
        <v>2555.1100476779002</v>
      </c>
      <c r="O556">
        <v>2770.3023844161098</v>
      </c>
      <c r="P556" t="s">
        <v>1089</v>
      </c>
    </row>
    <row r="557" spans="1:16" hidden="1" x14ac:dyDescent="0.15">
      <c r="A557" t="s">
        <v>1861</v>
      </c>
      <c r="B557">
        <v>586.27229846432704</v>
      </c>
      <c r="C557">
        <v>0.58921896117726003</v>
      </c>
      <c r="D557">
        <v>0.64048018349694802</v>
      </c>
      <c r="E557">
        <v>0.108492836508924</v>
      </c>
      <c r="F557">
        <v>5.4309480712009197</v>
      </c>
      <c r="G557">
        <v>5.6055445720997298E-8</v>
      </c>
      <c r="H557">
        <f t="shared" si="8"/>
        <v>5.9592478427852154</v>
      </c>
      <c r="I557">
        <v>1.0983788386914E-6</v>
      </c>
      <c r="J557" t="s">
        <v>1862</v>
      </c>
      <c r="K557" t="s">
        <v>1863</v>
      </c>
      <c r="L557">
        <v>422.09790755728397</v>
      </c>
      <c r="M557">
        <v>438.27723437497599</v>
      </c>
      <c r="N557">
        <v>665.16802137159902</v>
      </c>
      <c r="O557">
        <v>676.67624816775594</v>
      </c>
      <c r="P557" t="s">
        <v>1863</v>
      </c>
    </row>
    <row r="558" spans="1:16" hidden="1" x14ac:dyDescent="0.15">
      <c r="A558" t="s">
        <v>6354</v>
      </c>
      <c r="B558">
        <v>71.258756312080095</v>
      </c>
      <c r="C558">
        <v>0.58904477307719305</v>
      </c>
      <c r="D558">
        <v>0.892224974348932</v>
      </c>
      <c r="E558">
        <v>0.19065379108521499</v>
      </c>
      <c r="F558">
        <v>3.0896043017257</v>
      </c>
      <c r="G558">
        <v>2.00423320108758E-3</v>
      </c>
      <c r="H558">
        <f t="shared" si="8"/>
        <v>1.9399476098141686</v>
      </c>
      <c r="I558">
        <v>1.14829213490748E-2</v>
      </c>
      <c r="J558" t="s">
        <v>6355</v>
      </c>
      <c r="K558" t="s">
        <v>6356</v>
      </c>
      <c r="L558">
        <v>58.428827299098998</v>
      </c>
      <c r="M558">
        <v>48.792582733151598</v>
      </c>
      <c r="N558">
        <v>99.202878904368404</v>
      </c>
      <c r="O558">
        <v>99.211931122340204</v>
      </c>
      <c r="P558" t="s">
        <v>6356</v>
      </c>
    </row>
    <row r="559" spans="1:16" hidden="1" x14ac:dyDescent="0.15">
      <c r="A559" t="s">
        <v>5940</v>
      </c>
      <c r="B559">
        <v>16.803587944087699</v>
      </c>
      <c r="C559">
        <v>0.58842310998290004</v>
      </c>
      <c r="D559">
        <v>2.3407830245878598</v>
      </c>
      <c r="E559">
        <v>0.18358481874563801</v>
      </c>
      <c r="F559">
        <v>3.20518392535593</v>
      </c>
      <c r="G559">
        <v>1.3497620026077599E-3</v>
      </c>
      <c r="H559">
        <f t="shared" si="8"/>
        <v>2.0828022814096139</v>
      </c>
      <c r="I559">
        <v>8.2641410043561708E-3</v>
      </c>
      <c r="J559" t="s">
        <v>5941</v>
      </c>
      <c r="K559" t="s">
        <v>5942</v>
      </c>
      <c r="L559">
        <v>7.0517550188567704</v>
      </c>
      <c r="M559">
        <v>3.4240408935544999</v>
      </c>
      <c r="N559">
        <v>20.3493084932038</v>
      </c>
      <c r="O559">
        <v>31.798695872544901</v>
      </c>
      <c r="P559" t="s">
        <v>5942</v>
      </c>
    </row>
    <row r="560" spans="1:16" hidden="1" x14ac:dyDescent="0.15">
      <c r="A560" t="s">
        <v>4546</v>
      </c>
      <c r="B560">
        <v>1626.9346872478</v>
      </c>
      <c r="C560">
        <v>0.58837101889245702</v>
      </c>
      <c r="D560">
        <v>0.73367286880935001</v>
      </c>
      <c r="E560">
        <v>0.16031481818115401</v>
      </c>
      <c r="F560">
        <v>3.6700975341381299</v>
      </c>
      <c r="G560">
        <v>2.4245793815524599E-4</v>
      </c>
      <c r="H560">
        <f t="shared" si="8"/>
        <v>2.711664471477556</v>
      </c>
      <c r="I560">
        <v>1.9423859523678901E-3</v>
      </c>
      <c r="J560" t="s">
        <v>4547</v>
      </c>
      <c r="K560" t="s">
        <v>4548</v>
      </c>
      <c r="L560">
        <v>1277.3750519872001</v>
      </c>
      <c r="M560">
        <v>1166.7419344786999</v>
      </c>
      <c r="N560">
        <v>2450.81984165023</v>
      </c>
      <c r="O560">
        <v>1612.8298546554799</v>
      </c>
      <c r="P560" t="s">
        <v>4548</v>
      </c>
    </row>
    <row r="561" spans="1:16" hidden="1" x14ac:dyDescent="0.15">
      <c r="A561" t="s">
        <v>1123</v>
      </c>
      <c r="B561">
        <v>1811.14130353664</v>
      </c>
      <c r="C561">
        <v>0.58811741560341002</v>
      </c>
      <c r="D561">
        <v>0.61983949073401801</v>
      </c>
      <c r="E561">
        <v>8.8428525760477897E-2</v>
      </c>
      <c r="F561">
        <v>6.6507658082688801</v>
      </c>
      <c r="G561">
        <v>2.9157190882505501E-11</v>
      </c>
      <c r="H561">
        <f t="shared" si="8"/>
        <v>9.0219722637914721</v>
      </c>
      <c r="I561">
        <v>9.5066550595136908E-10</v>
      </c>
      <c r="J561" t="s">
        <v>1124</v>
      </c>
      <c r="K561" t="s">
        <v>1125</v>
      </c>
      <c r="L561">
        <v>1341.84824073103</v>
      </c>
      <c r="M561">
        <v>1451.7933388671099</v>
      </c>
      <c r="N561">
        <v>2125.23090575897</v>
      </c>
      <c r="O561">
        <v>2169.9430063424702</v>
      </c>
      <c r="P561" t="s">
        <v>1125</v>
      </c>
    </row>
    <row r="562" spans="1:16" hidden="1" x14ac:dyDescent="0.15">
      <c r="A562" t="s">
        <v>1402</v>
      </c>
      <c r="B562">
        <v>1176.1245208215901</v>
      </c>
      <c r="C562">
        <v>0.58798865400834999</v>
      </c>
      <c r="D562">
        <v>0.627321765508839</v>
      </c>
      <c r="E562">
        <v>9.73191655628321E-2</v>
      </c>
      <c r="F562">
        <v>6.0418587706521896</v>
      </c>
      <c r="G562">
        <v>1.5234879480319901E-9</v>
      </c>
      <c r="H562">
        <f t="shared" si="8"/>
        <v>7.4007889338695945</v>
      </c>
      <c r="I562">
        <v>3.9738463057376199E-8</v>
      </c>
      <c r="J562" t="s">
        <v>1403</v>
      </c>
      <c r="K562" t="s">
        <v>1404</v>
      </c>
      <c r="L562">
        <v>926.80208819260395</v>
      </c>
      <c r="M562">
        <v>919.35497991938303</v>
      </c>
      <c r="N562">
        <v>1531.28546411358</v>
      </c>
      <c r="O562">
        <v>1320.2818526280701</v>
      </c>
      <c r="P562" t="s">
        <v>1404</v>
      </c>
    </row>
    <row r="563" spans="1:16" hidden="1" x14ac:dyDescent="0.15">
      <c r="A563" t="s">
        <v>4729</v>
      </c>
      <c r="B563">
        <v>10.3037051481848</v>
      </c>
      <c r="C563">
        <v>0.58774659773214799</v>
      </c>
      <c r="D563">
        <v>2.5764055909061998</v>
      </c>
      <c r="E563">
        <v>0.16315803982482499</v>
      </c>
      <c r="F563">
        <v>3.60231465371356</v>
      </c>
      <c r="G563">
        <v>3.1539626998689603E-4</v>
      </c>
      <c r="H563">
        <f t="shared" si="8"/>
        <v>2.6145990092039635</v>
      </c>
      <c r="I563">
        <v>2.4288516562990799E-3</v>
      </c>
      <c r="J563" t="s">
        <v>4730</v>
      </c>
      <c r="K563" t="s">
        <v>4731</v>
      </c>
      <c r="L563">
        <v>7.0517550188567704</v>
      </c>
      <c r="M563">
        <v>1.71202044677725</v>
      </c>
      <c r="N563">
        <v>25.436635616504699</v>
      </c>
      <c r="O563">
        <v>25.438956698035899</v>
      </c>
      <c r="P563" t="s">
        <v>4731</v>
      </c>
    </row>
    <row r="564" spans="1:16" hidden="1" x14ac:dyDescent="0.15">
      <c r="A564" t="s">
        <v>2628</v>
      </c>
      <c r="B564">
        <v>782.39411801757205</v>
      </c>
      <c r="C564">
        <v>0.587743677557797</v>
      </c>
      <c r="D564">
        <v>0.66274614686534405</v>
      </c>
      <c r="E564">
        <v>0.126808133623562</v>
      </c>
      <c r="F564">
        <v>4.6349051970321504</v>
      </c>
      <c r="G564">
        <v>3.5710109914933301E-6</v>
      </c>
      <c r="H564">
        <f t="shared" si="8"/>
        <v>4.304895249637358</v>
      </c>
      <c r="I564">
        <v>4.9556970613069401E-5</v>
      </c>
      <c r="J564" t="s">
        <v>2629</v>
      </c>
      <c r="K564" t="s">
        <v>2630</v>
      </c>
      <c r="L564">
        <v>500.67460633883098</v>
      </c>
      <c r="M564">
        <v>646.28771865841202</v>
      </c>
      <c r="N564">
        <v>854.670956714559</v>
      </c>
      <c r="O564">
        <v>964.13645885556195</v>
      </c>
      <c r="P564" t="s">
        <v>2630</v>
      </c>
    </row>
    <row r="565" spans="1:16" hidden="1" x14ac:dyDescent="0.15">
      <c r="A565" t="s">
        <v>2526</v>
      </c>
      <c r="B565">
        <v>583.14498728297997</v>
      </c>
      <c r="C565">
        <v>0.58743123023691202</v>
      </c>
      <c r="D565">
        <v>0.65874317731656695</v>
      </c>
      <c r="E565">
        <v>0.124290725949701</v>
      </c>
      <c r="F565">
        <v>4.7262675935663703</v>
      </c>
      <c r="G565">
        <v>2.2868424909043699E-6</v>
      </c>
      <c r="H565">
        <f t="shared" si="8"/>
        <v>4.4812180369395209</v>
      </c>
      <c r="I565">
        <v>3.3020372109737099E-5</v>
      </c>
      <c r="J565" t="s">
        <v>2527</v>
      </c>
      <c r="K565" t="s">
        <v>2528</v>
      </c>
      <c r="L565">
        <v>451.31232120683302</v>
      </c>
      <c r="M565">
        <v>408.31687655637398</v>
      </c>
      <c r="N565">
        <v>601.57643233033696</v>
      </c>
      <c r="O565">
        <v>754.26506609676596</v>
      </c>
      <c r="P565" t="s">
        <v>2528</v>
      </c>
    </row>
    <row r="566" spans="1:16" hidden="1" x14ac:dyDescent="0.15">
      <c r="A566" t="s">
        <v>3977</v>
      </c>
      <c r="B566">
        <v>313.462153255494</v>
      </c>
      <c r="C566">
        <v>0.58702907621764899</v>
      </c>
      <c r="D566">
        <v>0.70859468387108604</v>
      </c>
      <c r="E566">
        <v>0.15058209281431201</v>
      </c>
      <c r="F566">
        <v>3.89839897458149</v>
      </c>
      <c r="G566">
        <v>9.6830782739729606E-5</v>
      </c>
      <c r="H566">
        <f t="shared" si="8"/>
        <v>3.0523774396962779</v>
      </c>
      <c r="I566">
        <v>8.8638533120768298E-4</v>
      </c>
      <c r="J566" t="s">
        <v>3978</v>
      </c>
      <c r="K566" t="s">
        <v>3979</v>
      </c>
      <c r="L566">
        <v>234.722702770518</v>
      </c>
      <c r="M566">
        <v>214.002555847156</v>
      </c>
      <c r="N566">
        <v>406.98616986407598</v>
      </c>
      <c r="O566">
        <v>325.61864573486002</v>
      </c>
      <c r="P566" t="s">
        <v>3979</v>
      </c>
    </row>
    <row r="567" spans="1:16" hidden="1" x14ac:dyDescent="0.15">
      <c r="A567" t="s">
        <v>6498</v>
      </c>
      <c r="B567">
        <v>29.443845790879401</v>
      </c>
      <c r="C567">
        <v>0.58656170601708302</v>
      </c>
      <c r="D567">
        <v>1.89599289849587</v>
      </c>
      <c r="E567">
        <v>0.19217257401419499</v>
      </c>
      <c r="F567">
        <v>3.0522654391555202</v>
      </c>
      <c r="G567">
        <v>2.2712116063339002E-3</v>
      </c>
      <c r="H567">
        <f t="shared" si="8"/>
        <v>1.8953753057831433</v>
      </c>
      <c r="I567">
        <v>1.2724030287863199E-2</v>
      </c>
      <c r="J567" t="s">
        <v>6499</v>
      </c>
      <c r="K567" t="s">
        <v>6500</v>
      </c>
      <c r="L567">
        <v>5.0369678706119796</v>
      </c>
      <c r="M567">
        <v>15.4081840209953</v>
      </c>
      <c r="N567">
        <v>38.154953424757103</v>
      </c>
      <c r="O567">
        <v>39.430382881955701</v>
      </c>
      <c r="P567" t="s">
        <v>6500</v>
      </c>
    </row>
    <row r="568" spans="1:16" hidden="1" x14ac:dyDescent="0.15">
      <c r="A568" t="s">
        <v>4702</v>
      </c>
      <c r="B568">
        <v>207.40530594194601</v>
      </c>
      <c r="C568">
        <v>0.58537646184063796</v>
      </c>
      <c r="D568">
        <v>0.74247149516770405</v>
      </c>
      <c r="E568">
        <v>0.162049020516811</v>
      </c>
      <c r="F568">
        <v>3.61234187021766</v>
      </c>
      <c r="G568">
        <v>3.0344414956941701E-4</v>
      </c>
      <c r="H568">
        <f t="shared" si="8"/>
        <v>2.6288879929981821</v>
      </c>
      <c r="I568">
        <v>2.3502388825845798E-3</v>
      </c>
      <c r="J568" t="s">
        <v>4703</v>
      </c>
      <c r="K568" t="s">
        <v>4704</v>
      </c>
      <c r="L568">
        <v>124.916803191177</v>
      </c>
      <c r="M568">
        <v>142.9537073059</v>
      </c>
      <c r="N568">
        <v>255.638187945873</v>
      </c>
      <c r="O568">
        <v>193.336070905073</v>
      </c>
      <c r="P568" t="s">
        <v>4704</v>
      </c>
    </row>
    <row r="569" spans="1:16" hidden="1" x14ac:dyDescent="0.15">
      <c r="A569" t="s">
        <v>6929</v>
      </c>
      <c r="B569">
        <v>48.745101812015903</v>
      </c>
      <c r="C569">
        <v>0.58388426061514997</v>
      </c>
      <c r="D569">
        <v>1.0115264653873499</v>
      </c>
      <c r="E569">
        <v>0.19904355201228999</v>
      </c>
      <c r="F569">
        <v>2.9334497636934103</v>
      </c>
      <c r="G569">
        <v>3.35217897586222E-3</v>
      </c>
      <c r="H569">
        <f t="shared" si="8"/>
        <v>1.754271738912067</v>
      </c>
      <c r="I569">
        <v>1.76087391936911E-2</v>
      </c>
      <c r="J569" t="s">
        <v>6930</v>
      </c>
      <c r="K569" t="s">
        <v>6931</v>
      </c>
      <c r="L569">
        <v>37.273562242528598</v>
      </c>
      <c r="M569">
        <v>35.9524293823223</v>
      </c>
      <c r="N569">
        <v>71.222579726213198</v>
      </c>
      <c r="O569">
        <v>76.316870094107799</v>
      </c>
      <c r="P569" t="s">
        <v>6931</v>
      </c>
    </row>
    <row r="570" spans="1:16" hidden="1" x14ac:dyDescent="0.15">
      <c r="A570" t="s">
        <v>7037</v>
      </c>
      <c r="B570">
        <v>38.017871714058202</v>
      </c>
      <c r="C570">
        <v>0.58351970075805804</v>
      </c>
      <c r="D570">
        <v>1.0422779422251101</v>
      </c>
      <c r="E570">
        <v>0.20081082052472499</v>
      </c>
      <c r="F570">
        <v>2.9058180193343301</v>
      </c>
      <c r="G570">
        <v>3.66294413585926E-3</v>
      </c>
      <c r="H570">
        <f t="shared" si="8"/>
        <v>1.7224875557765917</v>
      </c>
      <c r="I570">
        <v>1.8945778005900599E-2</v>
      </c>
      <c r="J570" t="s">
        <v>7038</v>
      </c>
      <c r="K570" t="s">
        <v>7039</v>
      </c>
      <c r="L570">
        <v>40.295742964895801</v>
      </c>
      <c r="M570">
        <v>33.384398712156397</v>
      </c>
      <c r="N570">
        <v>82.669065753640396</v>
      </c>
      <c r="O570">
        <v>68.685183084697002</v>
      </c>
      <c r="P570" t="s">
        <v>7039</v>
      </c>
    </row>
    <row r="571" spans="1:16" x14ac:dyDescent="0.15">
      <c r="A571" t="s">
        <v>799</v>
      </c>
      <c r="B571">
        <v>4916.5097190419301</v>
      </c>
      <c r="C571">
        <v>0.58321209829252296</v>
      </c>
      <c r="D571">
        <v>0.60679901251139701</v>
      </c>
      <c r="E571">
        <v>7.7638238226348702E-2</v>
      </c>
      <c r="F571">
        <v>7.5119182456486202</v>
      </c>
      <c r="G571">
        <v>5.8267174987389406E-14</v>
      </c>
      <c r="H571">
        <f t="shared" si="8"/>
        <v>11.572354968451926</v>
      </c>
      <c r="I571">
        <v>2.6769794144774498E-12</v>
      </c>
      <c r="J571" t="s">
        <v>800</v>
      </c>
      <c r="K571" t="s">
        <v>801</v>
      </c>
      <c r="L571">
        <v>3645.7573447489499</v>
      </c>
      <c r="M571">
        <v>4184.1779719236001</v>
      </c>
      <c r="N571">
        <v>5908.9304537140497</v>
      </c>
      <c r="O571">
        <v>6020.1291025902101</v>
      </c>
      <c r="P571" t="s">
        <v>801</v>
      </c>
    </row>
    <row r="572" spans="1:16" hidden="1" x14ac:dyDescent="0.15">
      <c r="A572" t="s">
        <v>6839</v>
      </c>
      <c r="B572">
        <v>25.209293624140798</v>
      </c>
      <c r="C572">
        <v>0.583088421042255</v>
      </c>
      <c r="D572">
        <v>1.48455223640592</v>
      </c>
      <c r="E572">
        <v>0.197214694367324</v>
      </c>
      <c r="F572">
        <v>2.9566175224053901</v>
      </c>
      <c r="G572">
        <v>3.11033675237072E-3</v>
      </c>
      <c r="H572">
        <f t="shared" si="8"/>
        <v>1.7811119170201548</v>
      </c>
      <c r="I572">
        <v>1.6553433290699599E-2</v>
      </c>
      <c r="J572" t="s">
        <v>6840</v>
      </c>
      <c r="K572" t="s">
        <v>6841</v>
      </c>
      <c r="L572">
        <v>13.0961164635911</v>
      </c>
      <c r="M572">
        <v>13.696163574218</v>
      </c>
      <c r="N572">
        <v>34.339458082281404</v>
      </c>
      <c r="O572">
        <v>40.702330716857503</v>
      </c>
      <c r="P572" t="s">
        <v>6841</v>
      </c>
    </row>
    <row r="573" spans="1:16" hidden="1" x14ac:dyDescent="0.15">
      <c r="A573" t="s">
        <v>1378</v>
      </c>
      <c r="B573">
        <v>911.78232923999303</v>
      </c>
      <c r="C573">
        <v>0.58250185921038899</v>
      </c>
      <c r="D573">
        <v>0.62032390272525995</v>
      </c>
      <c r="E573">
        <v>9.5993042159717198E-2</v>
      </c>
      <c r="F573">
        <v>6.0681675057364899</v>
      </c>
      <c r="G573">
        <v>1.2937793105959302E-9</v>
      </c>
      <c r="H573">
        <f t="shared" si="8"/>
        <v>7.4642310021539702</v>
      </c>
      <c r="I573">
        <v>3.4337525729142396E-8</v>
      </c>
      <c r="J573" t="s">
        <v>1379</v>
      </c>
      <c r="K573" t="s">
        <v>1380</v>
      </c>
      <c r="L573">
        <v>691.071991847964</v>
      </c>
      <c r="M573">
        <v>719.04858764644496</v>
      </c>
      <c r="N573">
        <v>1096.3189950713499</v>
      </c>
      <c r="O573">
        <v>1072.2520248222099</v>
      </c>
      <c r="P573" t="s">
        <v>1380</v>
      </c>
    </row>
    <row r="574" spans="1:16" hidden="1" x14ac:dyDescent="0.15">
      <c r="A574" t="s">
        <v>6830</v>
      </c>
      <c r="B574">
        <v>25.078727285810601</v>
      </c>
      <c r="C574">
        <v>0.58210167127245405</v>
      </c>
      <c r="D574">
        <v>1.3713250950820699</v>
      </c>
      <c r="E574">
        <v>0.19671263356622301</v>
      </c>
      <c r="F574">
        <v>2.9591473649631701</v>
      </c>
      <c r="G574">
        <v>3.0849154172169499E-3</v>
      </c>
      <c r="H574">
        <f t="shared" si="8"/>
        <v>1.7841040007038484</v>
      </c>
      <c r="I574">
        <v>1.64397799189035E-2</v>
      </c>
      <c r="J574" t="s">
        <v>6831</v>
      </c>
      <c r="K574" t="s">
        <v>6832</v>
      </c>
      <c r="L574">
        <v>20.147871482447901</v>
      </c>
      <c r="M574">
        <v>15.4081840209953</v>
      </c>
      <c r="N574">
        <v>52.145103013834699</v>
      </c>
      <c r="O574">
        <v>39.430382881955701</v>
      </c>
      <c r="P574" t="s">
        <v>6832</v>
      </c>
    </row>
    <row r="575" spans="1:16" hidden="1" x14ac:dyDescent="0.15">
      <c r="A575" t="s">
        <v>5847</v>
      </c>
      <c r="B575">
        <v>104.14315175929001</v>
      </c>
      <c r="C575">
        <v>0.58132563451879704</v>
      </c>
      <c r="D575">
        <v>0.80952724018572197</v>
      </c>
      <c r="E575">
        <v>0.18002619612186399</v>
      </c>
      <c r="F575">
        <v>3.2291169121036298</v>
      </c>
      <c r="G575">
        <v>1.2417312041661699E-3</v>
      </c>
      <c r="H575">
        <f t="shared" si="8"/>
        <v>2.1117363615998874</v>
      </c>
      <c r="I575">
        <v>7.7314978312790199E-3</v>
      </c>
      <c r="J575" t="s">
        <v>5848</v>
      </c>
      <c r="K575" t="s">
        <v>5849</v>
      </c>
      <c r="L575">
        <v>73.539730910934907</v>
      </c>
      <c r="M575">
        <v>74.472889434810398</v>
      </c>
      <c r="N575">
        <v>132.270505205825</v>
      </c>
      <c r="O575">
        <v>127.19478349018</v>
      </c>
      <c r="P575" t="s">
        <v>5849</v>
      </c>
    </row>
    <row r="576" spans="1:16" hidden="1" x14ac:dyDescent="0.15">
      <c r="A576" t="s">
        <v>6968</v>
      </c>
      <c r="B576">
        <v>32.503808867400103</v>
      </c>
      <c r="C576">
        <v>0.58100849451986802</v>
      </c>
      <c r="D576">
        <v>1.3053820438593899</v>
      </c>
      <c r="E576">
        <v>0.19868994974292301</v>
      </c>
      <c r="F576">
        <v>2.9241966957645</v>
      </c>
      <c r="G576">
        <v>3.4534644867583101E-3</v>
      </c>
      <c r="H576">
        <f t="shared" si="8"/>
        <v>1.7437822249935009</v>
      </c>
      <c r="I576">
        <v>1.8039220826826699E-2</v>
      </c>
      <c r="J576" t="s">
        <v>6969</v>
      </c>
      <c r="K576" t="s">
        <v>6970</v>
      </c>
      <c r="L576">
        <v>31.229200797794299</v>
      </c>
      <c r="M576">
        <v>14.552173797606599</v>
      </c>
      <c r="N576">
        <v>66.135252602912303</v>
      </c>
      <c r="O576">
        <v>45.790122056464703</v>
      </c>
      <c r="P576" t="s">
        <v>6970</v>
      </c>
    </row>
    <row r="577" spans="1:16" hidden="1" x14ac:dyDescent="0.15">
      <c r="A577" t="s">
        <v>6108</v>
      </c>
      <c r="B577">
        <v>110.91378157115599</v>
      </c>
      <c r="C577">
        <v>0.58100815272569795</v>
      </c>
      <c r="D577">
        <v>0.82977181381415399</v>
      </c>
      <c r="E577">
        <v>0.183864331190604</v>
      </c>
      <c r="F577">
        <v>3.15998295571202</v>
      </c>
      <c r="G577">
        <v>1.5777836852296299E-3</v>
      </c>
      <c r="H577">
        <f t="shared" si="8"/>
        <v>2.0266919564993491</v>
      </c>
      <c r="I577">
        <v>9.4039008934399208E-3</v>
      </c>
      <c r="J577" t="s">
        <v>6109</v>
      </c>
      <c r="K577" t="s">
        <v>6110</v>
      </c>
      <c r="L577">
        <v>85.628453800403605</v>
      </c>
      <c r="M577">
        <v>77.040920104976294</v>
      </c>
      <c r="N577">
        <v>174.240953973057</v>
      </c>
      <c r="O577">
        <v>114.475305141162</v>
      </c>
      <c r="P577" t="s">
        <v>6110</v>
      </c>
    </row>
    <row r="578" spans="1:16" hidden="1" x14ac:dyDescent="0.15">
      <c r="A578" t="s">
        <v>6836</v>
      </c>
      <c r="B578">
        <v>25.614691304653501</v>
      </c>
      <c r="C578">
        <v>0.580577059303099</v>
      </c>
      <c r="D578">
        <v>1.4757072489094401</v>
      </c>
      <c r="E578">
        <v>0.19624067803484199</v>
      </c>
      <c r="F578">
        <v>2.9584949721791101</v>
      </c>
      <c r="G578">
        <v>3.0914528479967598E-3</v>
      </c>
      <c r="H578">
        <f t="shared" si="8"/>
        <v>1.7835660968273519</v>
      </c>
      <c r="I578">
        <v>1.6460154342999401E-2</v>
      </c>
      <c r="J578" t="s">
        <v>6837</v>
      </c>
      <c r="K578" t="s">
        <v>6838</v>
      </c>
      <c r="L578">
        <v>16.118297185958301</v>
      </c>
      <c r="M578">
        <v>13.696163574218</v>
      </c>
      <c r="N578">
        <v>36.883121643931901</v>
      </c>
      <c r="O578">
        <v>45.790122056464703</v>
      </c>
      <c r="P578" t="s">
        <v>6838</v>
      </c>
    </row>
    <row r="579" spans="1:16" hidden="1" x14ac:dyDescent="0.15">
      <c r="A579" t="s">
        <v>1132</v>
      </c>
      <c r="B579">
        <v>2207.1430640830999</v>
      </c>
      <c r="C579">
        <v>0.58031073706338998</v>
      </c>
      <c r="D579">
        <v>0.61097373111826703</v>
      </c>
      <c r="E579">
        <v>8.7466858888384E-2</v>
      </c>
      <c r="F579">
        <v>6.6346356144322298</v>
      </c>
      <c r="G579">
        <v>3.2530514500342601E-11</v>
      </c>
      <c r="H579">
        <f t="shared" ref="H579:H642" si="9">-LOG(I579)</f>
        <v>8.977915339567053</v>
      </c>
      <c r="I579">
        <v>1.0521669609990801E-9</v>
      </c>
      <c r="J579" t="s">
        <v>1133</v>
      </c>
      <c r="K579" t="s">
        <v>1134</v>
      </c>
      <c r="L579">
        <v>1783.0866261966401</v>
      </c>
      <c r="M579">
        <v>1516.85011584464</v>
      </c>
      <c r="N579">
        <v>2534.7607391847</v>
      </c>
      <c r="O579">
        <v>2500.6494434169299</v>
      </c>
      <c r="P579" t="s">
        <v>1134</v>
      </c>
    </row>
    <row r="580" spans="1:16" hidden="1" x14ac:dyDescent="0.15">
      <c r="A580" t="s">
        <v>1636</v>
      </c>
      <c r="B580">
        <v>1097.2721723889299</v>
      </c>
      <c r="C580">
        <v>0.58017362015497698</v>
      </c>
      <c r="D580">
        <v>0.62302685450712503</v>
      </c>
      <c r="E580">
        <v>0.101417235846606</v>
      </c>
      <c r="F580">
        <v>5.7206609439887899</v>
      </c>
      <c r="G580">
        <v>1.06110459683701E-8</v>
      </c>
      <c r="H580">
        <f t="shared" si="9"/>
        <v>6.6252166375793422</v>
      </c>
      <c r="I580">
        <v>2.3701910966917301E-7</v>
      </c>
      <c r="J580" t="s">
        <v>1637</v>
      </c>
      <c r="K580" t="s">
        <v>1638</v>
      </c>
      <c r="L580">
        <v>783.75220066722397</v>
      </c>
      <c r="M580">
        <v>856.86623361201396</v>
      </c>
      <c r="N580">
        <v>1190.43454685242</v>
      </c>
      <c r="O580">
        <v>1338.08912231669</v>
      </c>
      <c r="P580" t="s">
        <v>1638</v>
      </c>
    </row>
    <row r="581" spans="1:16" hidden="1" x14ac:dyDescent="0.15">
      <c r="A581" t="s">
        <v>1120</v>
      </c>
      <c r="B581">
        <v>4179.3534484193297</v>
      </c>
      <c r="C581">
        <v>0.57986691460327999</v>
      </c>
      <c r="D581">
        <v>0.61020361955587799</v>
      </c>
      <c r="E581">
        <v>8.7159695522986205E-2</v>
      </c>
      <c r="F581">
        <v>6.6529249686324796</v>
      </c>
      <c r="G581">
        <v>2.8732469215336198E-11</v>
      </c>
      <c r="H581">
        <f t="shared" si="9"/>
        <v>9.0271759635003139</v>
      </c>
      <c r="I581">
        <v>9.393426391180939E-10</v>
      </c>
      <c r="J581" t="s">
        <v>1121</v>
      </c>
      <c r="K581" t="s">
        <v>1122</v>
      </c>
      <c r="L581">
        <v>3200.4893849868499</v>
      </c>
      <c r="M581">
        <v>3089.34089620955</v>
      </c>
      <c r="N581">
        <v>4386.5478120662401</v>
      </c>
      <c r="O581">
        <v>5213.7141752624702</v>
      </c>
      <c r="P581" t="s">
        <v>1122</v>
      </c>
    </row>
    <row r="582" spans="1:16" hidden="1" x14ac:dyDescent="0.15">
      <c r="A582" t="s">
        <v>3800</v>
      </c>
      <c r="B582">
        <v>273.84856434864298</v>
      </c>
      <c r="C582">
        <v>0.57959302927462997</v>
      </c>
      <c r="D582">
        <v>0.68995280991385899</v>
      </c>
      <c r="E582">
        <v>0.146210470881182</v>
      </c>
      <c r="F582">
        <v>3.9641006952616697</v>
      </c>
      <c r="G582">
        <v>7.3673151908853698E-5</v>
      </c>
      <c r="H582">
        <f t="shared" si="9"/>
        <v>3.150956279077747</v>
      </c>
      <c r="I582">
        <v>7.0638866363832904E-4</v>
      </c>
      <c r="J582" t="s">
        <v>3801</v>
      </c>
      <c r="K582" t="s">
        <v>3802</v>
      </c>
      <c r="L582">
        <v>179.31605619378601</v>
      </c>
      <c r="M582">
        <v>206.29846383665901</v>
      </c>
      <c r="N582">
        <v>273.44383287742602</v>
      </c>
      <c r="O582">
        <v>349.78565459799398</v>
      </c>
      <c r="P582" t="s">
        <v>3802</v>
      </c>
    </row>
    <row r="583" spans="1:16" hidden="1" x14ac:dyDescent="0.15">
      <c r="A583" t="s">
        <v>4879</v>
      </c>
      <c r="B583">
        <v>10.3125476068649</v>
      </c>
      <c r="C583">
        <v>0.57849475107294401</v>
      </c>
      <c r="D583">
        <v>2.59946090772155</v>
      </c>
      <c r="E583">
        <v>0.16334397311924201</v>
      </c>
      <c r="F583">
        <v>3.5415738948056599</v>
      </c>
      <c r="G583">
        <v>3.97747432198756E-4</v>
      </c>
      <c r="H583">
        <f t="shared" si="9"/>
        <v>2.5274209846777214</v>
      </c>
      <c r="I583">
        <v>2.9687868339315199E-3</v>
      </c>
      <c r="J583" t="s">
        <v>4880</v>
      </c>
      <c r="K583" t="s">
        <v>4881</v>
      </c>
      <c r="L583">
        <v>2.0147871482447899</v>
      </c>
      <c r="M583">
        <v>5.9920715637203799</v>
      </c>
      <c r="N583">
        <v>22.892972054854301</v>
      </c>
      <c r="O583">
        <v>26.7109045329377</v>
      </c>
      <c r="P583" t="s">
        <v>4881</v>
      </c>
    </row>
    <row r="584" spans="1:16" hidden="1" x14ac:dyDescent="0.15">
      <c r="A584" t="s">
        <v>7145</v>
      </c>
      <c r="B584">
        <v>42.783784356942498</v>
      </c>
      <c r="C584">
        <v>0.57848773597477798</v>
      </c>
      <c r="D584">
        <v>1.09377068024307</v>
      </c>
      <c r="E584">
        <v>0.20066054831118599</v>
      </c>
      <c r="F584">
        <v>2.8829171496015999</v>
      </c>
      <c r="G584">
        <v>3.9401105668794897E-3</v>
      </c>
      <c r="H584">
        <f t="shared" si="9"/>
        <v>1.6974259902386868</v>
      </c>
      <c r="I584">
        <v>2.0071231022965701E-2</v>
      </c>
      <c r="J584" t="s">
        <v>7146</v>
      </c>
      <c r="K584" t="s">
        <v>7147</v>
      </c>
      <c r="L584">
        <v>27.199626501304699</v>
      </c>
      <c r="M584">
        <v>33.384398712156397</v>
      </c>
      <c r="N584">
        <v>64.863420822087093</v>
      </c>
      <c r="O584">
        <v>64.869339579991603</v>
      </c>
      <c r="P584" t="s">
        <v>7147</v>
      </c>
    </row>
    <row r="585" spans="1:16" hidden="1" x14ac:dyDescent="0.15">
      <c r="A585" t="s">
        <v>6725</v>
      </c>
      <c r="B585">
        <v>24.3007287831858</v>
      </c>
      <c r="C585">
        <v>0.578208188305528</v>
      </c>
      <c r="D585">
        <v>1.64998445165635</v>
      </c>
      <c r="E585">
        <v>0.193322095931415</v>
      </c>
      <c r="F585">
        <v>2.9909058533622499</v>
      </c>
      <c r="G585">
        <v>2.78151234442846E-3</v>
      </c>
      <c r="H585">
        <f t="shared" si="9"/>
        <v>1.8225084568742345</v>
      </c>
      <c r="I585">
        <v>1.5048442151785701E-2</v>
      </c>
      <c r="J585" t="s">
        <v>6726</v>
      </c>
      <c r="K585" t="s">
        <v>6727</v>
      </c>
      <c r="L585">
        <v>11.0813293153464</v>
      </c>
      <c r="M585">
        <v>11.984143127440801</v>
      </c>
      <c r="N585">
        <v>36.883121643931901</v>
      </c>
      <c r="O585">
        <v>35.614539377250303</v>
      </c>
      <c r="P585" t="s">
        <v>6727</v>
      </c>
    </row>
    <row r="586" spans="1:16" hidden="1" x14ac:dyDescent="0.15">
      <c r="A586" t="s">
        <v>1564</v>
      </c>
      <c r="B586">
        <v>2238.5431665668002</v>
      </c>
      <c r="C586">
        <v>0.57793633738017602</v>
      </c>
      <c r="D586">
        <v>0.61848004172160898</v>
      </c>
      <c r="E586">
        <v>9.9359897124126698E-2</v>
      </c>
      <c r="F586">
        <v>5.8165955693188902</v>
      </c>
      <c r="G586">
        <v>6.0058211959604E-9</v>
      </c>
      <c r="H586">
        <f t="shared" si="9"/>
        <v>6.8527699634632402</v>
      </c>
      <c r="I586">
        <v>1.403556941923E-7</v>
      </c>
      <c r="J586" t="s">
        <v>1565</v>
      </c>
      <c r="K586" t="s">
        <v>1566</v>
      </c>
      <c r="L586">
        <v>1595.7114214098699</v>
      </c>
      <c r="M586">
        <v>1902.9107265929099</v>
      </c>
      <c r="N586">
        <v>2557.6537112395499</v>
      </c>
      <c r="O586">
        <v>2817.3644543074802</v>
      </c>
      <c r="P586" t="s">
        <v>1566</v>
      </c>
    </row>
    <row r="587" spans="1:16" hidden="1" x14ac:dyDescent="0.15">
      <c r="A587" t="s">
        <v>2829</v>
      </c>
      <c r="B587">
        <v>485.54011956909699</v>
      </c>
      <c r="C587">
        <v>0.57774967191859605</v>
      </c>
      <c r="D587">
        <v>0.65434490475377105</v>
      </c>
      <c r="E587">
        <v>0.12827695345188</v>
      </c>
      <c r="F587">
        <v>4.5039241763355902</v>
      </c>
      <c r="G587">
        <v>6.67100165178691E-6</v>
      </c>
      <c r="H587">
        <f t="shared" si="9"/>
        <v>4.0655735791869567</v>
      </c>
      <c r="I587">
        <v>8.5985737549971805E-5</v>
      </c>
      <c r="J587" t="s">
        <v>2830</v>
      </c>
      <c r="K587" t="s">
        <v>2831</v>
      </c>
      <c r="L587">
        <v>373.74301599940901</v>
      </c>
      <c r="M587">
        <v>317.57979287718001</v>
      </c>
      <c r="N587">
        <v>541.80033863155097</v>
      </c>
      <c r="O587">
        <v>544.39367333796895</v>
      </c>
      <c r="P587" t="s">
        <v>2831</v>
      </c>
    </row>
    <row r="588" spans="1:16" hidden="1" x14ac:dyDescent="0.15">
      <c r="A588" t="s">
        <v>6117</v>
      </c>
      <c r="B588">
        <v>17.4506365948336</v>
      </c>
      <c r="C588">
        <v>0.57767248982973796</v>
      </c>
      <c r="D588">
        <v>1.6021279765304501</v>
      </c>
      <c r="E588">
        <v>0.182893384994466</v>
      </c>
      <c r="F588">
        <v>3.15852041257379</v>
      </c>
      <c r="G588">
        <v>1.58572203900597E-3</v>
      </c>
      <c r="H588">
        <f t="shared" si="9"/>
        <v>2.0251521213829626</v>
      </c>
      <c r="I588">
        <v>9.4373025569693108E-3</v>
      </c>
      <c r="J588" t="s">
        <v>6118</v>
      </c>
      <c r="K588" t="s">
        <v>6119</v>
      </c>
      <c r="L588">
        <v>8.0591485929791702</v>
      </c>
      <c r="M588">
        <v>19.688235137938399</v>
      </c>
      <c r="N588">
        <v>38.154953424757103</v>
      </c>
      <c r="O588">
        <v>47.062069891366498</v>
      </c>
      <c r="P588" t="s">
        <v>6119</v>
      </c>
    </row>
    <row r="589" spans="1:16" hidden="1" x14ac:dyDescent="0.15">
      <c r="A589" t="s">
        <v>1423</v>
      </c>
      <c r="B589">
        <v>1414.2600861339799</v>
      </c>
      <c r="C589">
        <v>0.57730831258166004</v>
      </c>
      <c r="D589">
        <v>0.61461826522645402</v>
      </c>
      <c r="E589">
        <v>9.5896788334760494E-2</v>
      </c>
      <c r="F589">
        <v>6.0201005957193097</v>
      </c>
      <c r="G589">
        <v>1.7430870675672101E-9</v>
      </c>
      <c r="H589">
        <f t="shared" si="9"/>
        <v>7.3487979218278463</v>
      </c>
      <c r="I589">
        <v>4.4792167462971902E-8</v>
      </c>
      <c r="J589" t="s">
        <v>1424</v>
      </c>
      <c r="K589" t="s">
        <v>1425</v>
      </c>
      <c r="L589">
        <v>1174.6209074267099</v>
      </c>
      <c r="M589">
        <v>1079.42889169306</v>
      </c>
      <c r="N589">
        <v>1836.5250915116401</v>
      </c>
      <c r="O589">
        <v>1612.8298546554799</v>
      </c>
      <c r="P589" t="s">
        <v>1425</v>
      </c>
    </row>
    <row r="590" spans="1:16" hidden="1" x14ac:dyDescent="0.15">
      <c r="A590" t="s">
        <v>4558</v>
      </c>
      <c r="B590">
        <v>197.80770515486</v>
      </c>
      <c r="C590">
        <v>0.57712576546529104</v>
      </c>
      <c r="D590">
        <v>0.712551015532364</v>
      </c>
      <c r="E590">
        <v>0.157608772367372</v>
      </c>
      <c r="F590">
        <v>3.6617616950918301</v>
      </c>
      <c r="G590">
        <v>2.5048681097601102E-4</v>
      </c>
      <c r="H590">
        <f t="shared" si="9"/>
        <v>2.6986619118542969</v>
      </c>
      <c r="I590">
        <v>2.0014193216917301E-3</v>
      </c>
      <c r="J590" t="s">
        <v>4559</v>
      </c>
      <c r="K590" t="s">
        <v>4560</v>
      </c>
      <c r="L590">
        <v>180.32344976790901</v>
      </c>
      <c r="M590">
        <v>128.40153350829399</v>
      </c>
      <c r="N590">
        <v>242.91987013761999</v>
      </c>
      <c r="O590">
        <v>260.74930615486801</v>
      </c>
      <c r="P590" t="s">
        <v>4560</v>
      </c>
    </row>
    <row r="591" spans="1:16" hidden="1" x14ac:dyDescent="0.15">
      <c r="A591" t="s">
        <v>3746</v>
      </c>
      <c r="B591">
        <v>283.472500030368</v>
      </c>
      <c r="C591">
        <v>0.57688576823195803</v>
      </c>
      <c r="D591">
        <v>0.68233188537054401</v>
      </c>
      <c r="E591">
        <v>0.14490154531465099</v>
      </c>
      <c r="F591">
        <v>3.9812257831982603</v>
      </c>
      <c r="G591">
        <v>6.8560785147297608E-5</v>
      </c>
      <c r="H591">
        <f t="shared" si="9"/>
        <v>3.1761453545206506</v>
      </c>
      <c r="I591">
        <v>6.6658363223064305E-4</v>
      </c>
      <c r="J591" t="s">
        <v>3747</v>
      </c>
      <c r="K591" t="s">
        <v>3748</v>
      </c>
      <c r="L591">
        <v>246.81142565998701</v>
      </c>
      <c r="M591">
        <v>186.61022869871999</v>
      </c>
      <c r="N591">
        <v>339.57908548033799</v>
      </c>
      <c r="O591">
        <v>353.60149810270002</v>
      </c>
      <c r="P591" t="s">
        <v>3748</v>
      </c>
    </row>
    <row r="592" spans="1:16" hidden="1" x14ac:dyDescent="0.15">
      <c r="A592" t="s">
        <v>6303</v>
      </c>
      <c r="B592">
        <v>116.410304900849</v>
      </c>
      <c r="C592">
        <v>0.57682732891218202</v>
      </c>
      <c r="D592">
        <v>0.83822579657389795</v>
      </c>
      <c r="E592">
        <v>0.185894078503229</v>
      </c>
      <c r="F592">
        <v>3.1029892590266801</v>
      </c>
      <c r="G592">
        <v>1.91576593250865E-3</v>
      </c>
      <c r="H592">
        <f t="shared" si="9"/>
        <v>1.9560518526174271</v>
      </c>
      <c r="I592">
        <v>1.10649166644749E-2</v>
      </c>
      <c r="J592" t="s">
        <v>6304</v>
      </c>
      <c r="K592" t="s">
        <v>6305</v>
      </c>
      <c r="L592">
        <v>81.598879503914105</v>
      </c>
      <c r="M592">
        <v>81.320971221919393</v>
      </c>
      <c r="N592">
        <v>133.54233698665001</v>
      </c>
      <c r="O592">
        <v>157.721531527823</v>
      </c>
      <c r="P592" t="s">
        <v>6305</v>
      </c>
    </row>
    <row r="593" spans="1:16" hidden="1" x14ac:dyDescent="0.15">
      <c r="A593" t="s">
        <v>6680</v>
      </c>
      <c r="B593">
        <v>388.62545255348999</v>
      </c>
      <c r="C593">
        <v>0.57654397873434005</v>
      </c>
      <c r="D593">
        <v>0.89844997047845698</v>
      </c>
      <c r="E593">
        <v>0.19176353781897401</v>
      </c>
      <c r="F593">
        <v>3.00653599371222</v>
      </c>
      <c r="G593">
        <v>2.6424276840905001E-3</v>
      </c>
      <c r="H593">
        <f t="shared" si="9"/>
        <v>1.8416970532374872</v>
      </c>
      <c r="I593">
        <v>1.43980257773287E-2</v>
      </c>
      <c r="J593" t="s">
        <v>6681</v>
      </c>
      <c r="K593" t="s">
        <v>6682</v>
      </c>
      <c r="L593">
        <v>337.476847331003</v>
      </c>
      <c r="M593">
        <v>181.474167358389</v>
      </c>
      <c r="N593">
        <v>513.82003945339602</v>
      </c>
      <c r="O593">
        <v>451.54148139013802</v>
      </c>
      <c r="P593" t="s">
        <v>6682</v>
      </c>
    </row>
    <row r="594" spans="1:16" hidden="1" x14ac:dyDescent="0.15">
      <c r="A594" t="s">
        <v>6710</v>
      </c>
      <c r="B594">
        <v>23.5627633712696</v>
      </c>
      <c r="C594">
        <v>0.57613033735642505</v>
      </c>
      <c r="D594">
        <v>1.58226238292698</v>
      </c>
      <c r="E594">
        <v>0.192322298289374</v>
      </c>
      <c r="F594">
        <v>2.9956502313089199</v>
      </c>
      <c r="G594">
        <v>2.7386036274148098E-3</v>
      </c>
      <c r="H594">
        <f t="shared" si="9"/>
        <v>1.8281176240956467</v>
      </c>
      <c r="I594">
        <v>1.4855332467314099E-2</v>
      </c>
      <c r="J594" t="s">
        <v>6711</v>
      </c>
      <c r="K594" t="s">
        <v>6712</v>
      </c>
      <c r="L594">
        <v>12.0887228894687</v>
      </c>
      <c r="M594">
        <v>15.4081840209953</v>
      </c>
      <c r="N594">
        <v>30.5239627398057</v>
      </c>
      <c r="O594">
        <v>52.149861230973698</v>
      </c>
      <c r="P594" t="s">
        <v>6712</v>
      </c>
    </row>
    <row r="595" spans="1:16" hidden="1" x14ac:dyDescent="0.15">
      <c r="A595" t="s">
        <v>2931</v>
      </c>
      <c r="B595">
        <v>492.25102313427698</v>
      </c>
      <c r="C595">
        <v>0.57517028814364701</v>
      </c>
      <c r="D595">
        <v>0.65322795610392703</v>
      </c>
      <c r="E595">
        <v>0.129969424518625</v>
      </c>
      <c r="F595">
        <v>4.4254276748084305</v>
      </c>
      <c r="G595">
        <v>9.6251401578665107E-6</v>
      </c>
      <c r="H595">
        <f t="shared" si="9"/>
        <v>3.9220189660495284</v>
      </c>
      <c r="I595">
        <v>1.19668826966098E-4</v>
      </c>
      <c r="J595" t="s">
        <v>2932</v>
      </c>
      <c r="K595" t="s">
        <v>2933</v>
      </c>
      <c r="L595">
        <v>357.62471881344999</v>
      </c>
      <c r="M595">
        <v>383.49258007810403</v>
      </c>
      <c r="N595">
        <v>577.41162849465695</v>
      </c>
      <c r="O595">
        <v>588.91184755953202</v>
      </c>
      <c r="P595" t="s">
        <v>2933</v>
      </c>
    </row>
    <row r="596" spans="1:16" hidden="1" x14ac:dyDescent="0.15">
      <c r="A596" t="s">
        <v>2739</v>
      </c>
      <c r="B596">
        <v>828.15726997697004</v>
      </c>
      <c r="C596">
        <v>0.57483372375241004</v>
      </c>
      <c r="D596">
        <v>0.647116746152676</v>
      </c>
      <c r="E596">
        <v>0.12594100363694299</v>
      </c>
      <c r="F596">
        <v>4.5643095350384604</v>
      </c>
      <c r="G596">
        <v>5.01140932623149E-6</v>
      </c>
      <c r="H596">
        <f t="shared" si="9"/>
        <v>4.1757335040475727</v>
      </c>
      <c r="I596">
        <v>6.6721606715545195E-5</v>
      </c>
      <c r="J596" t="s">
        <v>2740</v>
      </c>
      <c r="K596" t="s">
        <v>2741</v>
      </c>
      <c r="L596">
        <v>683.01284325498398</v>
      </c>
      <c r="M596">
        <v>517.88618515011797</v>
      </c>
      <c r="N596">
        <v>1058.1640416466</v>
      </c>
      <c r="O596">
        <v>819.13440567675696</v>
      </c>
      <c r="P596" t="s">
        <v>2741</v>
      </c>
    </row>
    <row r="597" spans="1:16" hidden="1" x14ac:dyDescent="0.15">
      <c r="A597" t="s">
        <v>1657</v>
      </c>
      <c r="B597">
        <v>1145.4290738489799</v>
      </c>
      <c r="C597">
        <v>0.57443838662050195</v>
      </c>
      <c r="D597">
        <v>0.61670683507547297</v>
      </c>
      <c r="E597">
        <v>0.101332830019136</v>
      </c>
      <c r="F597">
        <v>5.6688280245604599</v>
      </c>
      <c r="G597">
        <v>1.4377759005037501E-8</v>
      </c>
      <c r="H597">
        <f t="shared" si="9"/>
        <v>6.4988464935964343</v>
      </c>
      <c r="I597">
        <v>3.1706879813109E-7</v>
      </c>
      <c r="J597" t="s">
        <v>1658</v>
      </c>
      <c r="K597" t="s">
        <v>1659</v>
      </c>
      <c r="L597">
        <v>837.14406009571098</v>
      </c>
      <c r="M597">
        <v>917.64295947260598</v>
      </c>
      <c r="N597">
        <v>1335.4233698665</v>
      </c>
      <c r="O597">
        <v>1357.1683398402199</v>
      </c>
      <c r="P597" t="s">
        <v>1659</v>
      </c>
    </row>
    <row r="598" spans="1:16" hidden="1" x14ac:dyDescent="0.15">
      <c r="A598" t="s">
        <v>1039</v>
      </c>
      <c r="B598">
        <v>1928.7835146970699</v>
      </c>
      <c r="C598">
        <v>0.57409016291614401</v>
      </c>
      <c r="D598">
        <v>0.60171879173765497</v>
      </c>
      <c r="E598">
        <v>8.3914060036821905E-2</v>
      </c>
      <c r="F598">
        <v>6.8414061083950699</v>
      </c>
      <c r="G598">
        <v>7.8419595646378406E-12</v>
      </c>
      <c r="H598">
        <f t="shared" si="9"/>
        <v>9.5581890817090915</v>
      </c>
      <c r="I598">
        <v>2.7657372456233001E-10</v>
      </c>
      <c r="J598" t="s">
        <v>1040</v>
      </c>
      <c r="K598" t="s">
        <v>1041</v>
      </c>
      <c r="L598">
        <v>1524.18647764718</v>
      </c>
      <c r="M598">
        <v>1414.9848992614</v>
      </c>
      <c r="N598">
        <v>2102.3379337041201</v>
      </c>
      <c r="O598">
        <v>2355.6473902381299</v>
      </c>
      <c r="P598" t="s">
        <v>1041</v>
      </c>
    </row>
    <row r="599" spans="1:16" hidden="1" x14ac:dyDescent="0.15">
      <c r="A599" t="s">
        <v>5796</v>
      </c>
      <c r="B599">
        <v>12.9192346740993</v>
      </c>
      <c r="C599">
        <v>0.57383402834615604</v>
      </c>
      <c r="D599">
        <v>2.1154724067748698</v>
      </c>
      <c r="E599">
        <v>0.17675442755116</v>
      </c>
      <c r="F599">
        <v>3.24650440894934</v>
      </c>
      <c r="G599">
        <v>1.16831638419834E-3</v>
      </c>
      <c r="H599">
        <f t="shared" si="9"/>
        <v>2.1344541225749434</v>
      </c>
      <c r="I599">
        <v>7.3374622083561998E-3</v>
      </c>
      <c r="J599" t="s">
        <v>5797</v>
      </c>
      <c r="K599" t="s">
        <v>5798</v>
      </c>
      <c r="L599">
        <v>6.0443614447343696</v>
      </c>
      <c r="M599">
        <v>5.9920715637203799</v>
      </c>
      <c r="N599">
        <v>21.621140274028999</v>
      </c>
      <c r="O599">
        <v>30.526748037643099</v>
      </c>
      <c r="P599" t="s">
        <v>5798</v>
      </c>
    </row>
    <row r="600" spans="1:16" hidden="1" x14ac:dyDescent="0.15">
      <c r="A600" t="s">
        <v>4771</v>
      </c>
      <c r="B600">
        <v>236.23707397851601</v>
      </c>
      <c r="C600">
        <v>0.57376544666575002</v>
      </c>
      <c r="D600">
        <v>0.71745723189177502</v>
      </c>
      <c r="E600">
        <v>0.160010554085737</v>
      </c>
      <c r="F600">
        <v>3.58579751157112</v>
      </c>
      <c r="G600">
        <v>3.3604964169050802E-4</v>
      </c>
      <c r="H600">
        <f t="shared" si="9"/>
        <v>2.5908954644790447</v>
      </c>
      <c r="I600">
        <v>2.5651013870762601E-3</v>
      </c>
      <c r="J600" t="s">
        <v>4772</v>
      </c>
      <c r="K600" t="s">
        <v>4773</v>
      </c>
      <c r="L600">
        <v>203.493501972724</v>
      </c>
      <c r="M600">
        <v>142.09769708251201</v>
      </c>
      <c r="N600">
        <v>289.97764602815403</v>
      </c>
      <c r="O600">
        <v>276.01268017369</v>
      </c>
      <c r="P600" t="s">
        <v>4773</v>
      </c>
    </row>
    <row r="601" spans="1:16" hidden="1" x14ac:dyDescent="0.15">
      <c r="A601" t="s">
        <v>5685</v>
      </c>
      <c r="B601">
        <v>15.8254229431168</v>
      </c>
      <c r="C601">
        <v>0.57337842225599001</v>
      </c>
      <c r="D601">
        <v>1.87627229199405</v>
      </c>
      <c r="E601">
        <v>0.17497094872414001</v>
      </c>
      <c r="F601">
        <v>3.2769921317623001</v>
      </c>
      <c r="G601">
        <v>1.0491929314405E-3</v>
      </c>
      <c r="H601">
        <f t="shared" si="9"/>
        <v>2.1726996225884041</v>
      </c>
      <c r="I601">
        <v>6.7189340366640904E-3</v>
      </c>
      <c r="J601" t="s">
        <v>5686</v>
      </c>
      <c r="K601" t="s">
        <v>5687</v>
      </c>
      <c r="L601">
        <v>18.133084334203101</v>
      </c>
      <c r="M601">
        <v>3.4240408935544999</v>
      </c>
      <c r="N601">
        <v>31.795794520630899</v>
      </c>
      <c r="O601">
        <v>45.790122056464703</v>
      </c>
      <c r="P601" t="s">
        <v>5687</v>
      </c>
    </row>
    <row r="602" spans="1:16" hidden="1" x14ac:dyDescent="0.15">
      <c r="A602" t="s">
        <v>7280</v>
      </c>
      <c r="B602">
        <v>42.372782459291699</v>
      </c>
      <c r="C602">
        <v>0.57255107710751096</v>
      </c>
      <c r="D602">
        <v>1.12845715994965</v>
      </c>
      <c r="E602">
        <v>0.200775760981279</v>
      </c>
      <c r="F602">
        <v>2.8516942200054602</v>
      </c>
      <c r="G602">
        <v>4.3486910961705099E-3</v>
      </c>
      <c r="H602">
        <f t="shared" si="9"/>
        <v>1.6632439595558173</v>
      </c>
      <c r="I602">
        <v>2.17148103357152E-2</v>
      </c>
      <c r="J602" t="s">
        <v>7281</v>
      </c>
      <c r="K602" t="s">
        <v>7282</v>
      </c>
      <c r="L602">
        <v>35.258775094283898</v>
      </c>
      <c r="M602">
        <v>18.832224914549801</v>
      </c>
      <c r="N602">
        <v>61.047925479611401</v>
      </c>
      <c r="O602">
        <v>55.965704735679097</v>
      </c>
      <c r="P602" t="s">
        <v>7282</v>
      </c>
    </row>
    <row r="603" spans="1:16" hidden="1" x14ac:dyDescent="0.15">
      <c r="A603" t="s">
        <v>6608</v>
      </c>
      <c r="B603">
        <v>81.778069265642699</v>
      </c>
      <c r="C603">
        <v>0.572346807615981</v>
      </c>
      <c r="D603">
        <v>0.86154028582969899</v>
      </c>
      <c r="E603">
        <v>0.189078073003077</v>
      </c>
      <c r="F603">
        <v>3.0270395637397201</v>
      </c>
      <c r="G603">
        <v>2.46961632523636E-3</v>
      </c>
      <c r="H603">
        <f t="shared" si="9"/>
        <v>1.8663628312237484</v>
      </c>
      <c r="I603">
        <v>1.36030773881888E-2</v>
      </c>
      <c r="J603" t="s">
        <v>6609</v>
      </c>
      <c r="K603" t="s">
        <v>6610</v>
      </c>
      <c r="L603">
        <v>67.495369466200501</v>
      </c>
      <c r="M603">
        <v>47.936572509763003</v>
      </c>
      <c r="N603">
        <v>108.105701370145</v>
      </c>
      <c r="O603">
        <v>100.483878957242</v>
      </c>
      <c r="P603" t="s">
        <v>6610</v>
      </c>
    </row>
    <row r="604" spans="1:16" hidden="1" x14ac:dyDescent="0.15">
      <c r="A604" t="s">
        <v>5056</v>
      </c>
      <c r="B604">
        <v>10.634452851485699</v>
      </c>
      <c r="C604">
        <v>0.57197554812934803</v>
      </c>
      <c r="D604">
        <v>1.92650713029898</v>
      </c>
      <c r="E604">
        <v>0.164183939780643</v>
      </c>
      <c r="F604">
        <v>3.4837484646399202</v>
      </c>
      <c r="G604">
        <v>4.9444393969235898E-4</v>
      </c>
      <c r="H604">
        <f t="shared" si="9"/>
        <v>2.4484000329170952</v>
      </c>
      <c r="I604">
        <v>3.5612295395063098E-3</v>
      </c>
      <c r="J604" t="s">
        <v>5057</v>
      </c>
      <c r="K604" t="s">
        <v>5058</v>
      </c>
      <c r="L604">
        <v>9.0665421671015594</v>
      </c>
      <c r="M604">
        <v>7.7040920104976305</v>
      </c>
      <c r="N604">
        <v>31.795794520630899</v>
      </c>
      <c r="O604">
        <v>31.798695872544901</v>
      </c>
      <c r="P604" t="s">
        <v>5058</v>
      </c>
    </row>
    <row r="605" spans="1:16" hidden="1" x14ac:dyDescent="0.15">
      <c r="A605" t="s">
        <v>7265</v>
      </c>
      <c r="B605">
        <v>38.004007937758303</v>
      </c>
      <c r="C605">
        <v>0.57182486806961097</v>
      </c>
      <c r="D605">
        <v>1.3006664586677801</v>
      </c>
      <c r="E605">
        <v>0.200376807725266</v>
      </c>
      <c r="F605">
        <v>2.8537477693208499</v>
      </c>
      <c r="G605">
        <v>4.3206820842335196E-3</v>
      </c>
      <c r="H605">
        <f t="shared" si="9"/>
        <v>1.6652122952210764</v>
      </c>
      <c r="I605">
        <v>2.1616615851160099E-2</v>
      </c>
      <c r="J605" t="s">
        <v>7266</v>
      </c>
      <c r="K605" t="s">
        <v>7267</v>
      </c>
      <c r="L605">
        <v>13.0961164635911</v>
      </c>
      <c r="M605">
        <v>25.6803067016588</v>
      </c>
      <c r="N605">
        <v>40.6986169864076</v>
      </c>
      <c r="O605">
        <v>55.965704735679097</v>
      </c>
      <c r="P605" t="s">
        <v>7267</v>
      </c>
    </row>
    <row r="606" spans="1:16" hidden="1" x14ac:dyDescent="0.15">
      <c r="A606" t="s">
        <v>3377</v>
      </c>
      <c r="B606">
        <v>286.67676282057101</v>
      </c>
      <c r="C606">
        <v>0.57143602820663297</v>
      </c>
      <c r="D606">
        <v>0.66064755704841505</v>
      </c>
      <c r="E606">
        <v>0.137257943019644</v>
      </c>
      <c r="F606">
        <v>4.1632273924202003</v>
      </c>
      <c r="G606">
        <v>3.1378059754359802E-5</v>
      </c>
      <c r="H606">
        <f t="shared" si="9"/>
        <v>3.4703152294669195</v>
      </c>
      <c r="I606">
        <v>3.38598297829742E-4</v>
      </c>
      <c r="J606" t="s">
        <v>3378</v>
      </c>
      <c r="K606" t="s">
        <v>3379</v>
      </c>
      <c r="L606">
        <v>215.58222486219299</v>
      </c>
      <c r="M606">
        <v>233.69079098509499</v>
      </c>
      <c r="N606">
        <v>385.36502959004702</v>
      </c>
      <c r="O606">
        <v>325.61864573486002</v>
      </c>
      <c r="P606" t="s">
        <v>3379</v>
      </c>
    </row>
    <row r="607" spans="1:16" hidden="1" x14ac:dyDescent="0.15">
      <c r="A607" t="s">
        <v>5233</v>
      </c>
      <c r="B607">
        <v>14.5252789402782</v>
      </c>
      <c r="C607">
        <v>0.570274886901737</v>
      </c>
      <c r="D607">
        <v>2.7285018421034501</v>
      </c>
      <c r="E607">
        <v>0.16669171514810099</v>
      </c>
      <c r="F607">
        <v>3.4211351559678</v>
      </c>
      <c r="G607">
        <v>6.2360333202883598E-4</v>
      </c>
      <c r="H607">
        <f t="shared" si="9"/>
        <v>2.3625639640172884</v>
      </c>
      <c r="I607">
        <v>4.3394634619493703E-3</v>
      </c>
      <c r="J607" t="s">
        <v>5234</v>
      </c>
      <c r="K607" t="s">
        <v>5235</v>
      </c>
      <c r="L607">
        <v>4.0295742964895798</v>
      </c>
      <c r="M607">
        <v>5.1360613403317501</v>
      </c>
      <c r="N607">
        <v>39.426785205582298</v>
      </c>
      <c r="O607">
        <v>21.6231131933305</v>
      </c>
      <c r="P607" t="s">
        <v>5235</v>
      </c>
    </row>
    <row r="608" spans="1:16" hidden="1" x14ac:dyDescent="0.15">
      <c r="A608" t="s">
        <v>7187</v>
      </c>
      <c r="B608">
        <v>58.8921697289638</v>
      </c>
      <c r="C608">
        <v>0.56929830612781196</v>
      </c>
      <c r="D608">
        <v>0.99050978089635799</v>
      </c>
      <c r="E608">
        <v>0.198342585434439</v>
      </c>
      <c r="F608">
        <v>2.8702777312338199</v>
      </c>
      <c r="G608">
        <v>4.1011140993020504E-3</v>
      </c>
      <c r="H608">
        <f t="shared" si="9"/>
        <v>1.6825786695012153</v>
      </c>
      <c r="I608">
        <v>2.07692747016428E-2</v>
      </c>
      <c r="J608" t="s">
        <v>7188</v>
      </c>
      <c r="K608" t="s">
        <v>7189</v>
      </c>
      <c r="L608">
        <v>44.325317261385401</v>
      </c>
      <c r="M608">
        <v>35.9524293823223</v>
      </c>
      <c r="N608">
        <v>96.659215342717999</v>
      </c>
      <c r="O608">
        <v>62.325443910188099</v>
      </c>
      <c r="P608" t="s">
        <v>7189</v>
      </c>
    </row>
    <row r="609" spans="1:16" hidden="1" x14ac:dyDescent="0.15">
      <c r="A609" t="s">
        <v>7361</v>
      </c>
      <c r="B609">
        <v>52.537911966253297</v>
      </c>
      <c r="C609">
        <v>0.56874617999269295</v>
      </c>
      <c r="D609">
        <v>1.2156197676417</v>
      </c>
      <c r="E609">
        <v>0.20043835488867301</v>
      </c>
      <c r="F609">
        <v>2.8375117143052999</v>
      </c>
      <c r="G609">
        <v>4.5466678368906504E-3</v>
      </c>
      <c r="H609">
        <f t="shared" si="9"/>
        <v>1.6483563349578734</v>
      </c>
      <c r="I609">
        <v>2.2472100323409398E-2</v>
      </c>
      <c r="J609" t="s">
        <v>7362</v>
      </c>
      <c r="K609" t="s">
        <v>7363</v>
      </c>
      <c r="L609">
        <v>48.354891557875</v>
      </c>
      <c r="M609">
        <v>19.688235137938399</v>
      </c>
      <c r="N609">
        <v>81.397233972815101</v>
      </c>
      <c r="O609">
        <v>75.044922259206004</v>
      </c>
      <c r="P609" t="s">
        <v>7363</v>
      </c>
    </row>
    <row r="610" spans="1:16" hidden="1" x14ac:dyDescent="0.15">
      <c r="A610" t="s">
        <v>7376</v>
      </c>
      <c r="B610">
        <v>36.031645796053702</v>
      </c>
      <c r="C610">
        <v>0.56831495411789701</v>
      </c>
      <c r="D610">
        <v>1.18789714440216</v>
      </c>
      <c r="E610">
        <v>0.20049145408372099</v>
      </c>
      <c r="F610">
        <v>2.8346093688391298</v>
      </c>
      <c r="G610">
        <v>4.5881749948041804E-3</v>
      </c>
      <c r="H610">
        <f t="shared" si="9"/>
        <v>1.6452885951028877</v>
      </c>
      <c r="I610">
        <v>2.2631399178750601E-2</v>
      </c>
      <c r="J610" t="s">
        <v>7377</v>
      </c>
      <c r="K610" t="s">
        <v>7378</v>
      </c>
      <c r="L610">
        <v>19.140477908325501</v>
      </c>
      <c r="M610">
        <v>29.104347595213302</v>
      </c>
      <c r="N610">
        <v>61.047925479611401</v>
      </c>
      <c r="O610">
        <v>49.605965561170102</v>
      </c>
      <c r="P610" t="s">
        <v>7378</v>
      </c>
    </row>
    <row r="611" spans="1:16" hidden="1" x14ac:dyDescent="0.15">
      <c r="A611" t="s">
        <v>6129</v>
      </c>
      <c r="B611">
        <v>15.266977529473399</v>
      </c>
      <c r="C611">
        <v>0.56792994772905803</v>
      </c>
      <c r="D611">
        <v>1.6696822717817401</v>
      </c>
      <c r="E611">
        <v>0.179984860356105</v>
      </c>
      <c r="F611">
        <v>3.15543177690276</v>
      </c>
      <c r="G611">
        <v>1.60260741500834E-3</v>
      </c>
      <c r="H611">
        <f t="shared" si="9"/>
        <v>2.0216162227582988</v>
      </c>
      <c r="I611">
        <v>9.5144519513637397E-3</v>
      </c>
      <c r="J611" t="s">
        <v>6130</v>
      </c>
      <c r="K611" t="s">
        <v>6131</v>
      </c>
      <c r="L611">
        <v>12.0887228894687</v>
      </c>
      <c r="M611">
        <v>11.1281329040521</v>
      </c>
      <c r="N611">
        <v>35.611289863106599</v>
      </c>
      <c r="O611">
        <v>38.158435047053899</v>
      </c>
      <c r="P611" t="s">
        <v>6131</v>
      </c>
    </row>
    <row r="612" spans="1:16" hidden="1" x14ac:dyDescent="0.15">
      <c r="A612" t="s">
        <v>2463</v>
      </c>
      <c r="B612">
        <v>591.70066489487499</v>
      </c>
      <c r="C612">
        <v>0.56714978081078504</v>
      </c>
      <c r="D612">
        <v>0.62718671210784005</v>
      </c>
      <c r="E612">
        <v>0.118077579835365</v>
      </c>
      <c r="F612">
        <v>4.8031961834038102</v>
      </c>
      <c r="G612">
        <v>1.5615275218181999E-6</v>
      </c>
      <c r="H612">
        <f t="shared" si="9"/>
        <v>4.6359092626621949</v>
      </c>
      <c r="I612">
        <v>2.3125479013593303E-5</v>
      </c>
      <c r="J612" t="s">
        <v>2464</v>
      </c>
      <c r="K612" t="s">
        <v>2465</v>
      </c>
      <c r="L612">
        <v>433.17923687262999</v>
      </c>
      <c r="M612">
        <v>489.63784777829397</v>
      </c>
      <c r="N612">
        <v>775.81738630339396</v>
      </c>
      <c r="O612">
        <v>651.23729146972005</v>
      </c>
      <c r="P612" t="s">
        <v>2465</v>
      </c>
    </row>
    <row r="613" spans="1:16" hidden="1" x14ac:dyDescent="0.15">
      <c r="A613" t="s">
        <v>6767</v>
      </c>
      <c r="B613">
        <v>89.371112288251098</v>
      </c>
      <c r="C613">
        <v>0.56701135232284805</v>
      </c>
      <c r="D613">
        <v>0.87381254787093599</v>
      </c>
      <c r="E613">
        <v>0.190520643577169</v>
      </c>
      <c r="F613">
        <v>2.97611503759792</v>
      </c>
      <c r="G613">
        <v>2.9192533417050802E-3</v>
      </c>
      <c r="H613">
        <f t="shared" si="9"/>
        <v>1.8040497641379352</v>
      </c>
      <c r="I613">
        <v>1.5701828727956099E-2</v>
      </c>
      <c r="J613" t="s">
        <v>6768</v>
      </c>
      <c r="K613" t="s">
        <v>6769</v>
      </c>
      <c r="L613">
        <v>65.480582317955694</v>
      </c>
      <c r="M613">
        <v>52.216623626706102</v>
      </c>
      <c r="N613">
        <v>104.290206027669</v>
      </c>
      <c r="O613">
        <v>110.659461636456</v>
      </c>
      <c r="P613" t="s">
        <v>6769</v>
      </c>
    </row>
    <row r="614" spans="1:16" hidden="1" x14ac:dyDescent="0.15">
      <c r="A614" t="s">
        <v>7292</v>
      </c>
      <c r="B614">
        <v>71.109424898309399</v>
      </c>
      <c r="C614">
        <v>0.56683350724902903</v>
      </c>
      <c r="D614">
        <v>0.94993412481359996</v>
      </c>
      <c r="E614">
        <v>0.19879231162275199</v>
      </c>
      <c r="F614">
        <v>2.8513854616505903</v>
      </c>
      <c r="G614">
        <v>4.3529165551606996E-3</v>
      </c>
      <c r="H614">
        <f t="shared" si="9"/>
        <v>1.6630009356760231</v>
      </c>
      <c r="I614">
        <v>2.1726964978413199E-2</v>
      </c>
      <c r="J614" t="s">
        <v>7293</v>
      </c>
      <c r="K614" t="s">
        <v>7294</v>
      </c>
      <c r="L614">
        <v>71.5249437626901</v>
      </c>
      <c r="M614">
        <v>53.928644073483397</v>
      </c>
      <c r="N614">
        <v>165.33813150728099</v>
      </c>
      <c r="O614">
        <v>76.316870094107799</v>
      </c>
      <c r="P614" t="s">
        <v>7294</v>
      </c>
    </row>
    <row r="615" spans="1:16" hidden="1" x14ac:dyDescent="0.15">
      <c r="A615" t="s">
        <v>2709</v>
      </c>
      <c r="B615">
        <v>423.173467014994</v>
      </c>
      <c r="C615">
        <v>0.56540556265875697</v>
      </c>
      <c r="D615">
        <v>0.63278002937528099</v>
      </c>
      <c r="E615">
        <v>0.123247391961254</v>
      </c>
      <c r="F615">
        <v>4.5875661436836399</v>
      </c>
      <c r="G615">
        <v>4.48443370554371E-6</v>
      </c>
      <c r="H615">
        <f t="shared" si="9"/>
        <v>4.2196739333694548</v>
      </c>
      <c r="I615">
        <v>6.03012155371837E-5</v>
      </c>
      <c r="J615" t="s">
        <v>2710</v>
      </c>
      <c r="K615" t="s">
        <v>2711</v>
      </c>
      <c r="L615">
        <v>287.107168624883</v>
      </c>
      <c r="M615">
        <v>327.85191555784297</v>
      </c>
      <c r="N615">
        <v>484.56790849441501</v>
      </c>
      <c r="O615">
        <v>470.62069891366502</v>
      </c>
      <c r="P615" t="s">
        <v>2711</v>
      </c>
    </row>
    <row r="616" spans="1:16" hidden="1" x14ac:dyDescent="0.15">
      <c r="A616" t="s">
        <v>5730</v>
      </c>
      <c r="B616">
        <v>130.19522474839101</v>
      </c>
      <c r="C616">
        <v>0.56335610870007502</v>
      </c>
      <c r="D616">
        <v>0.748182192283248</v>
      </c>
      <c r="E616">
        <v>0.17243305354874799</v>
      </c>
      <c r="F616">
        <v>3.2671004607640999</v>
      </c>
      <c r="G616">
        <v>1.08655115655094E-3</v>
      </c>
      <c r="H616">
        <f t="shared" si="9"/>
        <v>2.1609393795826826</v>
      </c>
      <c r="I616">
        <v>6.9033615676921296E-3</v>
      </c>
      <c r="J616" t="s">
        <v>5731</v>
      </c>
      <c r="K616" t="s">
        <v>5732</v>
      </c>
      <c r="L616">
        <v>103.76153813460699</v>
      </c>
      <c r="M616">
        <v>83.889001892085304</v>
      </c>
      <c r="N616">
        <v>161.52263616480499</v>
      </c>
      <c r="O616">
        <v>152.633740188216</v>
      </c>
      <c r="P616" t="s">
        <v>5732</v>
      </c>
    </row>
    <row r="617" spans="1:16" hidden="1" x14ac:dyDescent="0.15">
      <c r="A617" t="s">
        <v>2574</v>
      </c>
      <c r="B617">
        <v>510.804414731348</v>
      </c>
      <c r="C617">
        <v>0.56237926344445499</v>
      </c>
      <c r="D617">
        <v>0.62420588870881999</v>
      </c>
      <c r="E617">
        <v>0.119929517889967</v>
      </c>
      <c r="F617">
        <v>4.6892480962061995</v>
      </c>
      <c r="G617">
        <v>2.7421076605558999E-6</v>
      </c>
      <c r="H617">
        <f t="shared" si="9"/>
        <v>4.4105642665775227</v>
      </c>
      <c r="I617">
        <v>3.8853999783741204E-5</v>
      </c>
      <c r="J617" t="s">
        <v>2575</v>
      </c>
      <c r="K617" t="s">
        <v>2576</v>
      </c>
      <c r="L617">
        <v>435.19402402087502</v>
      </c>
      <c r="M617">
        <v>372.36444717405197</v>
      </c>
      <c r="N617">
        <v>604.12009589198703</v>
      </c>
      <c r="O617">
        <v>638.51781312070204</v>
      </c>
      <c r="P617" t="s">
        <v>2576</v>
      </c>
    </row>
    <row r="618" spans="1:16" hidden="1" x14ac:dyDescent="0.15">
      <c r="A618" t="s">
        <v>7532</v>
      </c>
      <c r="B618">
        <v>40.035823062034801</v>
      </c>
      <c r="C618">
        <v>0.56220971495938599</v>
      </c>
      <c r="D618">
        <v>1.1963581056236701</v>
      </c>
      <c r="E618">
        <v>0.200620660831448</v>
      </c>
      <c r="F618">
        <v>2.8023520241104602</v>
      </c>
      <c r="G618">
        <v>5.07314836793694E-3</v>
      </c>
      <c r="H618">
        <f t="shared" si="9"/>
        <v>1.6105711616645919</v>
      </c>
      <c r="I618">
        <v>2.4514827312632301E-2</v>
      </c>
      <c r="J618" t="s">
        <v>7533</v>
      </c>
      <c r="K618" t="s">
        <v>7534</v>
      </c>
      <c r="L618">
        <v>22.1626586306927</v>
      </c>
      <c r="M618">
        <v>26.536316925047402</v>
      </c>
      <c r="N618">
        <v>54.688766575485197</v>
      </c>
      <c r="O618">
        <v>57.237652570580899</v>
      </c>
      <c r="P618" t="s">
        <v>7534</v>
      </c>
    </row>
    <row r="619" spans="1:16" hidden="1" x14ac:dyDescent="0.15">
      <c r="A619" t="s">
        <v>1189</v>
      </c>
      <c r="B619">
        <v>2056.4469221762301</v>
      </c>
      <c r="C619">
        <v>0.56149063385132603</v>
      </c>
      <c r="D619">
        <v>0.59020491769290395</v>
      </c>
      <c r="E619">
        <v>8.6383650917672195E-2</v>
      </c>
      <c r="F619">
        <v>6.4999641469941398</v>
      </c>
      <c r="G619">
        <v>8.0339156233650794E-11</v>
      </c>
      <c r="H619">
        <f t="shared" si="9"/>
        <v>8.6067439595540023</v>
      </c>
      <c r="I619">
        <v>2.4731817917714501E-9</v>
      </c>
      <c r="J619" t="s">
        <v>1190</v>
      </c>
      <c r="K619" t="s">
        <v>1191</v>
      </c>
      <c r="L619">
        <v>1603.77057000285</v>
      </c>
      <c r="M619">
        <v>1670.9319560546001</v>
      </c>
      <c r="N619">
        <v>2588.17767397936</v>
      </c>
      <c r="O619">
        <v>2342.92791188911</v>
      </c>
      <c r="P619" t="s">
        <v>1191</v>
      </c>
    </row>
    <row r="620" spans="1:16" hidden="1" x14ac:dyDescent="0.15">
      <c r="A620" t="s">
        <v>7205</v>
      </c>
      <c r="B620">
        <v>63.3527522398781</v>
      </c>
      <c r="C620">
        <v>0.56141236761078905</v>
      </c>
      <c r="D620">
        <v>0.92198877050254102</v>
      </c>
      <c r="E620">
        <v>0.195827024784062</v>
      </c>
      <c r="F620">
        <v>2.8668789112731399</v>
      </c>
      <c r="G620">
        <v>4.1454158818422099E-3</v>
      </c>
      <c r="H620">
        <f t="shared" si="9"/>
        <v>1.6784422486997426</v>
      </c>
      <c r="I620">
        <v>2.0968035889983399E-2</v>
      </c>
      <c r="J620" t="s">
        <v>7206</v>
      </c>
      <c r="K620" t="s">
        <v>7207</v>
      </c>
      <c r="L620">
        <v>34.251381520161502</v>
      </c>
      <c r="M620">
        <v>53.072633850094803</v>
      </c>
      <c r="N620">
        <v>81.397233972815101</v>
      </c>
      <c r="O620">
        <v>85.220504938420405</v>
      </c>
      <c r="P620" t="s">
        <v>7207</v>
      </c>
    </row>
    <row r="621" spans="1:16" hidden="1" x14ac:dyDescent="0.15">
      <c r="A621" t="s">
        <v>5149</v>
      </c>
      <c r="B621">
        <v>10.5062349017345</v>
      </c>
      <c r="C621">
        <v>0.56033993845490604</v>
      </c>
      <c r="D621">
        <v>2.4886108657398598</v>
      </c>
      <c r="E621">
        <v>0.16243834302870899</v>
      </c>
      <c r="F621">
        <v>3.4495546310508298</v>
      </c>
      <c r="G621">
        <v>5.6151210098119098E-4</v>
      </c>
      <c r="H621">
        <f t="shared" si="9"/>
        <v>2.4010800082752102</v>
      </c>
      <c r="I621">
        <v>3.9711838325369496E-3</v>
      </c>
      <c r="J621" t="s">
        <v>5150</v>
      </c>
      <c r="K621" t="s">
        <v>5151</v>
      </c>
      <c r="L621">
        <v>2.0147871482447899</v>
      </c>
      <c r="M621">
        <v>6.8480817871089998</v>
      </c>
      <c r="N621">
        <v>31.795794520630899</v>
      </c>
      <c r="O621">
        <v>19.079217523526999</v>
      </c>
      <c r="P621" t="s">
        <v>5151</v>
      </c>
    </row>
    <row r="622" spans="1:16" hidden="1" x14ac:dyDescent="0.15">
      <c r="A622" t="s">
        <v>1579</v>
      </c>
      <c r="B622">
        <v>965.75083270238497</v>
      </c>
      <c r="C622">
        <v>0.55968575168836798</v>
      </c>
      <c r="D622">
        <v>0.596804988294377</v>
      </c>
      <c r="E622">
        <v>9.6670692114912096E-2</v>
      </c>
      <c r="F622">
        <v>5.7896115093814799</v>
      </c>
      <c r="G622">
        <v>7.0549407675906495E-9</v>
      </c>
      <c r="H622">
        <f t="shared" si="9"/>
        <v>6.7870129191074255</v>
      </c>
      <c r="I622">
        <v>1.63300336965853E-7</v>
      </c>
      <c r="J622" t="s">
        <v>1580</v>
      </c>
      <c r="K622" t="s">
        <v>1581</v>
      </c>
      <c r="L622">
        <v>768.64129705538801</v>
      </c>
      <c r="M622">
        <v>679.672117370568</v>
      </c>
      <c r="N622">
        <v>1061.9795369890701</v>
      </c>
      <c r="O622">
        <v>1125.67383388809</v>
      </c>
      <c r="P622" t="s">
        <v>1581</v>
      </c>
    </row>
    <row r="623" spans="1:16" hidden="1" x14ac:dyDescent="0.15">
      <c r="A623" t="s">
        <v>1933</v>
      </c>
      <c r="B623">
        <v>1049.1369054495501</v>
      </c>
      <c r="C623">
        <v>0.55964298690613801</v>
      </c>
      <c r="D623">
        <v>0.60484963065362995</v>
      </c>
      <c r="E623">
        <v>0.105077808746234</v>
      </c>
      <c r="F623">
        <v>5.3259864626382898</v>
      </c>
      <c r="G623">
        <v>1.0040660930704099E-7</v>
      </c>
      <c r="H623">
        <f t="shared" si="9"/>
        <v>5.721947730649716</v>
      </c>
      <c r="I623">
        <v>1.89693421228208E-6</v>
      </c>
      <c r="J623" t="s">
        <v>1934</v>
      </c>
      <c r="K623" t="s">
        <v>1935</v>
      </c>
      <c r="L623">
        <v>805.91485929791702</v>
      </c>
      <c r="M623">
        <v>702.78439340206103</v>
      </c>
      <c r="N623">
        <v>1173.9007337016899</v>
      </c>
      <c r="O623">
        <v>1118.0421468786799</v>
      </c>
      <c r="P623" t="s">
        <v>1935</v>
      </c>
    </row>
    <row r="624" spans="1:16" hidden="1" x14ac:dyDescent="0.15">
      <c r="A624" t="s">
        <v>1888</v>
      </c>
      <c r="B624">
        <v>758.64019169330697</v>
      </c>
      <c r="C624">
        <v>0.55938528796943499</v>
      </c>
      <c r="D624">
        <v>0.60273728474217203</v>
      </c>
      <c r="E624">
        <v>0.10361850844758599</v>
      </c>
      <c r="F624">
        <v>5.3985074322160598</v>
      </c>
      <c r="G624">
        <v>6.7197584856329892E-8</v>
      </c>
      <c r="H624">
        <f t="shared" si="9"/>
        <v>5.8860888803904841</v>
      </c>
      <c r="I624">
        <v>1.2999035194935E-6</v>
      </c>
      <c r="J624" t="s">
        <v>1889</v>
      </c>
      <c r="K624" t="s">
        <v>1890</v>
      </c>
      <c r="L624">
        <v>611.48789949229399</v>
      </c>
      <c r="M624">
        <v>575.23887011715601</v>
      </c>
      <c r="N624">
        <v>841.95263890630702</v>
      </c>
      <c r="O624">
        <v>959.048667515955</v>
      </c>
      <c r="P624" t="s">
        <v>1890</v>
      </c>
    </row>
    <row r="625" spans="1:16" hidden="1" x14ac:dyDescent="0.15">
      <c r="A625" t="s">
        <v>6944</v>
      </c>
      <c r="B625">
        <v>78.014496778639597</v>
      </c>
      <c r="C625">
        <v>0.55913951397835004</v>
      </c>
      <c r="D625">
        <v>0.85796520016488598</v>
      </c>
      <c r="E625">
        <v>0.190854085918295</v>
      </c>
      <c r="F625">
        <v>2.92967012620164</v>
      </c>
      <c r="G625">
        <v>3.3932201042187402E-3</v>
      </c>
      <c r="H625">
        <f t="shared" si="9"/>
        <v>1.7499263271084624</v>
      </c>
      <c r="I625">
        <v>1.77858109957083E-2</v>
      </c>
      <c r="J625" t="s">
        <v>6945</v>
      </c>
      <c r="K625" t="s">
        <v>6946</v>
      </c>
      <c r="L625">
        <v>57.421433724976602</v>
      </c>
      <c r="M625">
        <v>52.216623626706102</v>
      </c>
      <c r="N625">
        <v>96.659215342717999</v>
      </c>
      <c r="O625">
        <v>101.75582679214401</v>
      </c>
      <c r="P625" t="s">
        <v>6946</v>
      </c>
    </row>
    <row r="626" spans="1:16" hidden="1" x14ac:dyDescent="0.15">
      <c r="A626" t="s">
        <v>2122</v>
      </c>
      <c r="B626">
        <v>563.16975934273796</v>
      </c>
      <c r="C626">
        <v>0.55910406786253697</v>
      </c>
      <c r="D626">
        <v>0.60828275525720898</v>
      </c>
      <c r="E626">
        <v>0.109439750328158</v>
      </c>
      <c r="F626">
        <v>5.1087842048802896</v>
      </c>
      <c r="G626">
        <v>3.2423841149165197E-7</v>
      </c>
      <c r="H626">
        <f t="shared" si="9"/>
        <v>5.2534996578940989</v>
      </c>
      <c r="I626">
        <v>5.5782804155776606E-6</v>
      </c>
      <c r="J626" t="s">
        <v>2123</v>
      </c>
      <c r="L626">
        <v>438.21620474324197</v>
      </c>
      <c r="M626">
        <v>445.98132638547401</v>
      </c>
      <c r="N626">
        <v>695.69198411140405</v>
      </c>
      <c r="O626">
        <v>652.50923930462204</v>
      </c>
    </row>
    <row r="627" spans="1:16" hidden="1" x14ac:dyDescent="0.15">
      <c r="A627" t="s">
        <v>1498</v>
      </c>
      <c r="B627">
        <v>1090.4035623803099</v>
      </c>
      <c r="C627">
        <v>0.55870615705248095</v>
      </c>
      <c r="D627">
        <v>0.59370228318829399</v>
      </c>
      <c r="E627">
        <v>9.4434736455664706E-2</v>
      </c>
      <c r="F627">
        <v>5.9163203924943799</v>
      </c>
      <c r="G627">
        <v>3.2922361193295199E-9</v>
      </c>
      <c r="H627">
        <f t="shared" si="9"/>
        <v>7.0950049144050888</v>
      </c>
      <c r="I627">
        <v>8.0351702966732303E-8</v>
      </c>
      <c r="J627" t="s">
        <v>1499</v>
      </c>
      <c r="K627" t="s">
        <v>1500</v>
      </c>
      <c r="L627">
        <v>879.45459020885198</v>
      </c>
      <c r="M627">
        <v>814.92173266597104</v>
      </c>
      <c r="N627">
        <v>1257.8416312361601</v>
      </c>
      <c r="O627">
        <v>1297.3867915998301</v>
      </c>
      <c r="P627" t="s">
        <v>1500</v>
      </c>
    </row>
    <row r="628" spans="1:16" hidden="1" x14ac:dyDescent="0.15">
      <c r="A628" t="s">
        <v>6408</v>
      </c>
      <c r="B628">
        <v>15.7062874279778</v>
      </c>
      <c r="C628">
        <v>0.55869876170288002</v>
      </c>
      <c r="D628">
        <v>2.1997432221698499</v>
      </c>
      <c r="E628">
        <v>0.18142283312664501</v>
      </c>
      <c r="F628">
        <v>3.0795393946520102</v>
      </c>
      <c r="G628">
        <v>2.0732094997864101E-3</v>
      </c>
      <c r="H628">
        <f t="shared" si="9"/>
        <v>1.9289296931270126</v>
      </c>
      <c r="I628">
        <v>1.1777966287077E-2</v>
      </c>
      <c r="J628" t="s">
        <v>6409</v>
      </c>
      <c r="K628" t="s">
        <v>6410</v>
      </c>
      <c r="L628">
        <v>5.0369678706119796</v>
      </c>
      <c r="M628">
        <v>5.9920715637203799</v>
      </c>
      <c r="N628">
        <v>29.252130958980398</v>
      </c>
      <c r="O628">
        <v>21.6231131933305</v>
      </c>
      <c r="P628" t="s">
        <v>6410</v>
      </c>
    </row>
    <row r="629" spans="1:16" hidden="1" x14ac:dyDescent="0.15">
      <c r="A629" t="s">
        <v>6147</v>
      </c>
      <c r="B629">
        <v>16.838926107735102</v>
      </c>
      <c r="C629">
        <v>0.55703297812045005</v>
      </c>
      <c r="D629">
        <v>1.96483869334044</v>
      </c>
      <c r="E629">
        <v>0.17679208239779601</v>
      </c>
      <c r="F629">
        <v>3.1507801173306</v>
      </c>
      <c r="G629">
        <v>1.62835027957785E-3</v>
      </c>
      <c r="H629">
        <f t="shared" si="9"/>
        <v>2.0157571231882936</v>
      </c>
      <c r="I629">
        <v>9.6436819047850206E-3</v>
      </c>
      <c r="J629" t="s">
        <v>6148</v>
      </c>
      <c r="K629" t="s">
        <v>6149</v>
      </c>
      <c r="L629">
        <v>16.118297185958301</v>
      </c>
      <c r="M629">
        <v>2.5680306701658799</v>
      </c>
      <c r="N629">
        <v>30.5239627398057</v>
      </c>
      <c r="O629">
        <v>40.702330716857503</v>
      </c>
      <c r="P629" t="s">
        <v>6149</v>
      </c>
    </row>
    <row r="630" spans="1:16" hidden="1" x14ac:dyDescent="0.15">
      <c r="A630" t="s">
        <v>6021</v>
      </c>
      <c r="B630">
        <v>13.075318460393801</v>
      </c>
      <c r="C630">
        <v>0.55644555675226903</v>
      </c>
      <c r="D630">
        <v>2.332635337683</v>
      </c>
      <c r="E630">
        <v>0.17499782906712499</v>
      </c>
      <c r="F630">
        <v>3.1797283413089099</v>
      </c>
      <c r="G630">
        <v>1.4741317705986401E-3</v>
      </c>
      <c r="H630">
        <f t="shared" si="9"/>
        <v>2.049969626390217</v>
      </c>
      <c r="I630">
        <v>8.9131327246215596E-3</v>
      </c>
      <c r="J630" t="s">
        <v>6022</v>
      </c>
      <c r="K630" t="s">
        <v>6023</v>
      </c>
      <c r="L630">
        <v>6.0443614447343696</v>
      </c>
      <c r="M630">
        <v>3.4240408935544999</v>
      </c>
      <c r="N630">
        <v>24.1648038356795</v>
      </c>
      <c r="O630">
        <v>22.895061028232298</v>
      </c>
      <c r="P630" t="s">
        <v>6023</v>
      </c>
    </row>
    <row r="631" spans="1:16" hidden="1" x14ac:dyDescent="0.15">
      <c r="A631" t="s">
        <v>4139</v>
      </c>
      <c r="B631">
        <v>263.15468417869999</v>
      </c>
      <c r="C631">
        <v>0.55627859428631099</v>
      </c>
      <c r="D631">
        <v>0.65941348464925797</v>
      </c>
      <c r="E631">
        <v>0.14525170377032301</v>
      </c>
      <c r="F631">
        <v>3.8297560706476701</v>
      </c>
      <c r="G631">
        <v>1.282703444311E-4</v>
      </c>
      <c r="H631">
        <f t="shared" si="9"/>
        <v>2.947297960612016</v>
      </c>
      <c r="I631">
        <v>1.12902105051147E-3</v>
      </c>
      <c r="J631" t="s">
        <v>4140</v>
      </c>
      <c r="K631" t="s">
        <v>4141</v>
      </c>
      <c r="L631">
        <v>204.50089554684601</v>
      </c>
      <c r="M631">
        <v>185.75421847533201</v>
      </c>
      <c r="N631">
        <v>298.88046849393101</v>
      </c>
      <c r="O631">
        <v>316.71501089054698</v>
      </c>
      <c r="P631" t="s">
        <v>4141</v>
      </c>
    </row>
    <row r="632" spans="1:16" hidden="1" x14ac:dyDescent="0.15">
      <c r="A632" t="s">
        <v>1480</v>
      </c>
      <c r="B632">
        <v>1648.8313408910401</v>
      </c>
      <c r="C632">
        <v>0.55580212907702697</v>
      </c>
      <c r="D632">
        <v>0.58988723533417098</v>
      </c>
      <c r="E632">
        <v>9.3673521013261499E-2</v>
      </c>
      <c r="F632">
        <v>5.9333963650020305</v>
      </c>
      <c r="G632">
        <v>2.9673132770681802E-9</v>
      </c>
      <c r="H632">
        <f t="shared" si="9"/>
        <v>7.1348930962577715</v>
      </c>
      <c r="I632">
        <v>7.3300494373849208E-8</v>
      </c>
      <c r="J632" t="s">
        <v>1481</v>
      </c>
      <c r="K632" t="s">
        <v>1482</v>
      </c>
      <c r="L632">
        <v>1252.1902126341399</v>
      </c>
      <c r="M632">
        <v>1360.2002449645299</v>
      </c>
      <c r="N632">
        <v>1987.8730734298399</v>
      </c>
      <c r="O632">
        <v>1946.08018739975</v>
      </c>
      <c r="P632" t="s">
        <v>1482</v>
      </c>
    </row>
    <row r="633" spans="1:16" hidden="1" x14ac:dyDescent="0.15">
      <c r="A633" t="s">
        <v>3108</v>
      </c>
      <c r="B633">
        <v>438.959748579078</v>
      </c>
      <c r="C633">
        <v>0.55554539537617398</v>
      </c>
      <c r="D633">
        <v>0.62780785290728802</v>
      </c>
      <c r="E633">
        <v>0.12850804246825301</v>
      </c>
      <c r="F633">
        <v>4.3230399024513897</v>
      </c>
      <c r="G633">
        <v>1.5389388633752602E-5</v>
      </c>
      <c r="H633">
        <f t="shared" si="9"/>
        <v>3.7434492010044096</v>
      </c>
      <c r="I633">
        <v>1.8053058896248101E-4</v>
      </c>
      <c r="J633" t="s">
        <v>3109</v>
      </c>
      <c r="K633" t="s">
        <v>3110</v>
      </c>
      <c r="L633">
        <v>311.28461440382</v>
      </c>
      <c r="M633">
        <v>398.90076409909898</v>
      </c>
      <c r="N633">
        <v>545.61583397402603</v>
      </c>
      <c r="O633">
        <v>554.56925601718399</v>
      </c>
      <c r="P633" t="s">
        <v>3110</v>
      </c>
    </row>
    <row r="634" spans="1:16" hidden="1" x14ac:dyDescent="0.15">
      <c r="A634" t="s">
        <v>1873</v>
      </c>
      <c r="B634">
        <v>729.45288529562299</v>
      </c>
      <c r="C634">
        <v>0.55535691053390601</v>
      </c>
      <c r="D634">
        <v>0.59723765069193102</v>
      </c>
      <c r="E634">
        <v>0.102366017159794</v>
      </c>
      <c r="F634">
        <v>5.4252077588111201</v>
      </c>
      <c r="G634">
        <v>5.7887168606739098E-8</v>
      </c>
      <c r="H634">
        <f t="shared" si="9"/>
        <v>5.947383080883454</v>
      </c>
      <c r="I634">
        <v>1.1287997878314099E-6</v>
      </c>
      <c r="J634" t="s">
        <v>1874</v>
      </c>
      <c r="K634" t="s">
        <v>1875</v>
      </c>
      <c r="L634">
        <v>579.25130512037799</v>
      </c>
      <c r="M634">
        <v>552.98260430905202</v>
      </c>
      <c r="N634">
        <v>869.93293808446197</v>
      </c>
      <c r="O634">
        <v>842.02946670499</v>
      </c>
      <c r="P634" t="s">
        <v>1875</v>
      </c>
    </row>
    <row r="635" spans="1:16" hidden="1" x14ac:dyDescent="0.15">
      <c r="A635" t="s">
        <v>1333</v>
      </c>
      <c r="B635">
        <v>3851.1142104083601</v>
      </c>
      <c r="C635">
        <v>0.55493676990433205</v>
      </c>
      <c r="D635">
        <v>0.58594796592106801</v>
      </c>
      <c r="E635">
        <v>8.9785725115506101E-2</v>
      </c>
      <c r="F635">
        <v>6.1806792693429404</v>
      </c>
      <c r="G635">
        <v>6.3826371154200602E-10</v>
      </c>
      <c r="H635">
        <f t="shared" si="9"/>
        <v>7.7565971199595873</v>
      </c>
      <c r="I635">
        <v>1.75147071431968E-8</v>
      </c>
      <c r="J635" t="s">
        <v>1334</v>
      </c>
      <c r="K635" t="s">
        <v>1335</v>
      </c>
      <c r="L635">
        <v>2839.8424854510299</v>
      </c>
      <c r="M635">
        <v>3030.2761907957301</v>
      </c>
      <c r="N635">
        <v>4743.93254247813</v>
      </c>
      <c r="O635">
        <v>4068.9611238508501</v>
      </c>
      <c r="P635" t="s">
        <v>1335</v>
      </c>
    </row>
    <row r="636" spans="1:16" hidden="1" x14ac:dyDescent="0.15">
      <c r="A636" t="s">
        <v>1129</v>
      </c>
      <c r="B636">
        <v>1701.44973433412</v>
      </c>
      <c r="C636">
        <v>0.55474005389124303</v>
      </c>
      <c r="D636">
        <v>0.58108685308430297</v>
      </c>
      <c r="E636">
        <v>8.3553512949947895E-2</v>
      </c>
      <c r="F636">
        <v>6.6393384826746402</v>
      </c>
      <c r="G636">
        <v>3.1509406613440602E-11</v>
      </c>
      <c r="H636">
        <f t="shared" si="9"/>
        <v>8.9906063815493091</v>
      </c>
      <c r="I636">
        <v>1.02186522142893E-9</v>
      </c>
      <c r="J636" t="s">
        <v>1130</v>
      </c>
      <c r="K636" t="s">
        <v>1131</v>
      </c>
      <c r="L636">
        <v>1340.8408471569101</v>
      </c>
      <c r="M636">
        <v>1389.3045925597401</v>
      </c>
      <c r="N636">
        <v>1984.0575780873701</v>
      </c>
      <c r="O636">
        <v>2101.2578232577698</v>
      </c>
      <c r="P636" t="s">
        <v>1131</v>
      </c>
    </row>
    <row r="637" spans="1:16" hidden="1" x14ac:dyDescent="0.15">
      <c r="A637" t="s">
        <v>7604</v>
      </c>
      <c r="B637">
        <v>29.8417850773981</v>
      </c>
      <c r="C637">
        <v>0.55461696145752404</v>
      </c>
      <c r="D637">
        <v>1.39161221047772</v>
      </c>
      <c r="E637">
        <v>0.19901738368774899</v>
      </c>
      <c r="F637">
        <v>2.7867764673647701</v>
      </c>
      <c r="G637">
        <v>5.32351863887328E-3</v>
      </c>
      <c r="H637">
        <f t="shared" si="9"/>
        <v>1.5938253551979014</v>
      </c>
      <c r="I637">
        <v>2.5478546268951199E-2</v>
      </c>
      <c r="J637" t="s">
        <v>7605</v>
      </c>
      <c r="K637" t="s">
        <v>7606</v>
      </c>
      <c r="L637">
        <v>13.0961164635911</v>
      </c>
      <c r="M637">
        <v>15.4081840209953</v>
      </c>
      <c r="N637">
        <v>39.426785205582298</v>
      </c>
      <c r="O637">
        <v>35.614539377250303</v>
      </c>
      <c r="P637" t="s">
        <v>7606</v>
      </c>
    </row>
    <row r="638" spans="1:16" hidden="1" x14ac:dyDescent="0.15">
      <c r="A638" t="s">
        <v>3572</v>
      </c>
      <c r="B638">
        <v>348.83113816333997</v>
      </c>
      <c r="C638">
        <v>0.553847954663373</v>
      </c>
      <c r="D638">
        <v>0.63865600989611504</v>
      </c>
      <c r="E638">
        <v>0.13597574773912899</v>
      </c>
      <c r="F638">
        <v>4.0731377754651898</v>
      </c>
      <c r="G638">
        <v>4.6383966730609802E-5</v>
      </c>
      <c r="H638">
        <f t="shared" si="9"/>
        <v>3.3249889720566266</v>
      </c>
      <c r="I638">
        <v>4.7316327373891199E-4</v>
      </c>
      <c r="J638" t="s">
        <v>3573</v>
      </c>
      <c r="K638" t="s">
        <v>3574</v>
      </c>
      <c r="L638">
        <v>278.040626457781</v>
      </c>
      <c r="M638">
        <v>255.94705679319901</v>
      </c>
      <c r="N638">
        <v>440.05379616553199</v>
      </c>
      <c r="O638">
        <v>390.48798531485198</v>
      </c>
      <c r="P638" t="s">
        <v>3574</v>
      </c>
    </row>
    <row r="639" spans="1:16" hidden="1" x14ac:dyDescent="0.15">
      <c r="A639" t="s">
        <v>7688</v>
      </c>
      <c r="B639">
        <v>54.416711948508699</v>
      </c>
      <c r="C639">
        <v>0.55362393001692101</v>
      </c>
      <c r="D639">
        <v>1.0568555176033301</v>
      </c>
      <c r="E639">
        <v>0.20044746709272299</v>
      </c>
      <c r="F639">
        <v>2.7619402631853998</v>
      </c>
      <c r="G639">
        <v>5.7458990282650904E-3</v>
      </c>
      <c r="H639">
        <f t="shared" si="9"/>
        <v>1.5653961394175699</v>
      </c>
      <c r="I639">
        <v>2.72021894277234E-2</v>
      </c>
      <c r="J639" t="s">
        <v>7689</v>
      </c>
      <c r="K639" t="s">
        <v>7690</v>
      </c>
      <c r="L639">
        <v>43.317923687262997</v>
      </c>
      <c r="M639">
        <v>25.6803067016588</v>
      </c>
      <c r="N639">
        <v>77.581738630339402</v>
      </c>
      <c r="O639">
        <v>64.869339579991603</v>
      </c>
      <c r="P639" t="s">
        <v>7690</v>
      </c>
    </row>
    <row r="640" spans="1:16" hidden="1" x14ac:dyDescent="0.15">
      <c r="A640" t="s">
        <v>6036</v>
      </c>
      <c r="B640">
        <v>134.232795779734</v>
      </c>
      <c r="C640">
        <v>0.55254983308642103</v>
      </c>
      <c r="D640">
        <v>0.73224588915637001</v>
      </c>
      <c r="E640">
        <v>0.17412607276002101</v>
      </c>
      <c r="F640">
        <v>3.1732745379719201</v>
      </c>
      <c r="G640">
        <v>1.50729920907015E-3</v>
      </c>
      <c r="H640">
        <f t="shared" si="9"/>
        <v>2.0413876032839919</v>
      </c>
      <c r="I640">
        <v>9.0910154683301395E-3</v>
      </c>
      <c r="J640" t="s">
        <v>6037</v>
      </c>
      <c r="K640" t="s">
        <v>6038</v>
      </c>
      <c r="L640">
        <v>105.776325282852</v>
      </c>
      <c r="M640">
        <v>118.985421051019</v>
      </c>
      <c r="N640">
        <v>193.318430685436</v>
      </c>
      <c r="O640">
        <v>180.616592556055</v>
      </c>
      <c r="P640" t="s">
        <v>6038</v>
      </c>
    </row>
    <row r="641" spans="1:16" hidden="1" x14ac:dyDescent="0.15">
      <c r="A641" t="s">
        <v>6282</v>
      </c>
      <c r="B641">
        <v>181.71655143782399</v>
      </c>
      <c r="C641">
        <v>0.55210233816891996</v>
      </c>
      <c r="D641">
        <v>0.75410288459802999</v>
      </c>
      <c r="E641">
        <v>0.177541673438182</v>
      </c>
      <c r="F641">
        <v>3.1097056115174899</v>
      </c>
      <c r="G641">
        <v>1.87273891588203E-3</v>
      </c>
      <c r="H641">
        <f t="shared" si="9"/>
        <v>1.9649600335730151</v>
      </c>
      <c r="I641">
        <v>1.08402666817662E-2</v>
      </c>
      <c r="J641" t="s">
        <v>6283</v>
      </c>
      <c r="K641" t="s">
        <v>6284</v>
      </c>
      <c r="L641">
        <v>176.293875471419</v>
      </c>
      <c r="M641">
        <v>96.729155242914601</v>
      </c>
      <c r="N641">
        <v>192.04659890461099</v>
      </c>
      <c r="O641">
        <v>265.83709749447598</v>
      </c>
      <c r="P641" t="s">
        <v>6284</v>
      </c>
    </row>
    <row r="642" spans="1:16" hidden="1" x14ac:dyDescent="0.15">
      <c r="A642" t="s">
        <v>7691</v>
      </c>
      <c r="B642">
        <v>32.938198250382897</v>
      </c>
      <c r="C642">
        <v>0.55158482170411804</v>
      </c>
      <c r="D642">
        <v>1.17087632374046</v>
      </c>
      <c r="E642">
        <v>0.19978746731670499</v>
      </c>
      <c r="F642">
        <v>2.7608579712847598</v>
      </c>
      <c r="G642">
        <v>5.76497410557642E-3</v>
      </c>
      <c r="H642">
        <f t="shared" si="9"/>
        <v>1.5641262492079997</v>
      </c>
      <c r="I642">
        <v>2.7281845855066902E-2</v>
      </c>
      <c r="J642" t="s">
        <v>7692</v>
      </c>
      <c r="K642" t="s">
        <v>7693</v>
      </c>
      <c r="L642">
        <v>22.1626586306927</v>
      </c>
      <c r="M642">
        <v>27.392327148435999</v>
      </c>
      <c r="N642">
        <v>50.873271233009497</v>
      </c>
      <c r="O642">
        <v>61.053496075286297</v>
      </c>
      <c r="P642" t="s">
        <v>7693</v>
      </c>
    </row>
    <row r="643" spans="1:16" hidden="1" x14ac:dyDescent="0.15">
      <c r="A643" t="s">
        <v>6015</v>
      </c>
      <c r="B643">
        <v>12.810105069119</v>
      </c>
      <c r="C643">
        <v>0.55155114529968197</v>
      </c>
      <c r="D643">
        <v>1.9086453890077</v>
      </c>
      <c r="E643">
        <v>0.17339810670793701</v>
      </c>
      <c r="F643">
        <v>3.1808371831226898</v>
      </c>
      <c r="G643">
        <v>1.4685013664240501E-3</v>
      </c>
      <c r="H643">
        <f t="shared" ref="H643:H706" si="10">-LOG(I643)</f>
        <v>2.0511983661767208</v>
      </c>
      <c r="I643">
        <v>8.8879506354078205E-3</v>
      </c>
      <c r="J643" t="s">
        <v>6016</v>
      </c>
      <c r="K643" t="s">
        <v>6017</v>
      </c>
      <c r="L643">
        <v>10.073935741224</v>
      </c>
      <c r="M643">
        <v>5.9920715637203799</v>
      </c>
      <c r="N643">
        <v>24.1648038356795</v>
      </c>
      <c r="O643">
        <v>35.614539377250303</v>
      </c>
      <c r="P643" t="s">
        <v>6017</v>
      </c>
    </row>
    <row r="644" spans="1:16" hidden="1" x14ac:dyDescent="0.15">
      <c r="A644" t="s">
        <v>2352</v>
      </c>
      <c r="B644">
        <v>569.32998699683105</v>
      </c>
      <c r="C644">
        <v>0.55155083065635802</v>
      </c>
      <c r="D644">
        <v>0.60265744581726</v>
      </c>
      <c r="E644">
        <v>0.112070346570134</v>
      </c>
      <c r="F644">
        <v>4.9214698404737698</v>
      </c>
      <c r="G644">
        <v>8.5896640830376196E-7</v>
      </c>
      <c r="H644">
        <f t="shared" si="10"/>
        <v>4.8754055768464815</v>
      </c>
      <c r="I644">
        <v>1.3322766708844402E-5</v>
      </c>
      <c r="J644" t="s">
        <v>2353</v>
      </c>
      <c r="K644" t="s">
        <v>2354</v>
      </c>
      <c r="L644">
        <v>435.19402402087502</v>
      </c>
      <c r="M644">
        <v>497.34193978879102</v>
      </c>
      <c r="N644">
        <v>681.70183452232698</v>
      </c>
      <c r="O644">
        <v>736.45779640813998</v>
      </c>
      <c r="P644" t="s">
        <v>2354</v>
      </c>
    </row>
    <row r="645" spans="1:16" hidden="1" x14ac:dyDescent="0.15">
      <c r="A645" t="s">
        <v>2184</v>
      </c>
      <c r="B645">
        <v>755.82226691991104</v>
      </c>
      <c r="C645">
        <v>0.55147834456010203</v>
      </c>
      <c r="D645">
        <v>0.59999210594807695</v>
      </c>
      <c r="E645">
        <v>0.10920916123563</v>
      </c>
      <c r="F645">
        <v>5.0497443467241103</v>
      </c>
      <c r="G645">
        <v>4.4240172736617198E-7</v>
      </c>
      <c r="H645">
        <f t="shared" si="10"/>
        <v>5.1312948106355298</v>
      </c>
      <c r="I645">
        <v>7.3910338171133696E-6</v>
      </c>
      <c r="J645" t="s">
        <v>2185</v>
      </c>
      <c r="K645" t="s">
        <v>2186</v>
      </c>
      <c r="L645">
        <v>613.50268664053897</v>
      </c>
      <c r="M645">
        <v>537.57442028805701</v>
      </c>
      <c r="N645">
        <v>864.84561096116101</v>
      </c>
      <c r="O645">
        <v>877.64400608224003</v>
      </c>
      <c r="P645" t="s">
        <v>2186</v>
      </c>
    </row>
    <row r="646" spans="1:16" hidden="1" x14ac:dyDescent="0.15">
      <c r="A646" t="s">
        <v>7091</v>
      </c>
      <c r="B646">
        <v>382.58355558437199</v>
      </c>
      <c r="C646">
        <v>0.55125731042673498</v>
      </c>
      <c r="D646">
        <v>0.83202337928834702</v>
      </c>
      <c r="E646">
        <v>0.190691533613005</v>
      </c>
      <c r="F646">
        <v>2.8908326446494099</v>
      </c>
      <c r="G646">
        <v>3.8422266775245402E-3</v>
      </c>
      <c r="H646">
        <f t="shared" si="10"/>
        <v>1.7050557424885275</v>
      </c>
      <c r="I646">
        <v>1.9721695883070298E-2</v>
      </c>
      <c r="J646" t="s">
        <v>7092</v>
      </c>
      <c r="K646" t="s">
        <v>7093</v>
      </c>
      <c r="L646">
        <v>244.796638511742</v>
      </c>
      <c r="M646">
        <v>356.10025292966799</v>
      </c>
      <c r="N646">
        <v>590.12994630290996</v>
      </c>
      <c r="O646">
        <v>480.79628159287898</v>
      </c>
      <c r="P646" t="s">
        <v>7093</v>
      </c>
    </row>
    <row r="647" spans="1:16" hidden="1" x14ac:dyDescent="0.15">
      <c r="A647" t="s">
        <v>7718</v>
      </c>
      <c r="B647">
        <v>33.578079644194503</v>
      </c>
      <c r="C647">
        <v>0.550525110948198</v>
      </c>
      <c r="D647">
        <v>1.2012076001944201</v>
      </c>
      <c r="E647">
        <v>0.19981294787989601</v>
      </c>
      <c r="F647">
        <v>2.7552023869799802</v>
      </c>
      <c r="G647">
        <v>5.8655840321398603E-3</v>
      </c>
      <c r="H647">
        <f t="shared" si="10"/>
        <v>1.5581347071935581</v>
      </c>
      <c r="I647">
        <v>2.7660835429947201E-2</v>
      </c>
      <c r="J647" t="s">
        <v>7719</v>
      </c>
      <c r="K647" t="s">
        <v>7720</v>
      </c>
      <c r="L647">
        <v>19.140477908325501</v>
      </c>
      <c r="M647">
        <v>26.536316925047402</v>
      </c>
      <c r="N647">
        <v>47.057775890533698</v>
      </c>
      <c r="O647">
        <v>58.509600405482701</v>
      </c>
      <c r="P647" t="s">
        <v>7720</v>
      </c>
    </row>
    <row r="648" spans="1:16" hidden="1" x14ac:dyDescent="0.15">
      <c r="A648" t="s">
        <v>1750</v>
      </c>
      <c r="B648">
        <v>1244.47487338767</v>
      </c>
      <c r="C648">
        <v>0.54970963273310502</v>
      </c>
      <c r="D648">
        <v>0.58797967975849696</v>
      </c>
      <c r="E648">
        <v>9.8976388573090601E-2</v>
      </c>
      <c r="F648">
        <v>5.5539471651581298</v>
      </c>
      <c r="G648">
        <v>2.7928993045305403E-8</v>
      </c>
      <c r="H648">
        <f t="shared" si="10"/>
        <v>6.2342958584501957</v>
      </c>
      <c r="I648">
        <v>5.8304777391825999E-7</v>
      </c>
      <c r="J648" t="s">
        <v>1751</v>
      </c>
      <c r="K648" t="s">
        <v>1752</v>
      </c>
      <c r="L648">
        <v>915.72075887725805</v>
      </c>
      <c r="M648">
        <v>1024.64423739618</v>
      </c>
      <c r="N648">
        <v>1405.3741178118901</v>
      </c>
      <c r="O648">
        <v>1513.6179235331399</v>
      </c>
      <c r="P648" t="s">
        <v>1752</v>
      </c>
    </row>
    <row r="649" spans="1:16" hidden="1" x14ac:dyDescent="0.15">
      <c r="A649" t="s">
        <v>1615</v>
      </c>
      <c r="B649">
        <v>928.68126623595799</v>
      </c>
      <c r="C649">
        <v>0.54929947698662696</v>
      </c>
      <c r="D649">
        <v>0.58457609269750599</v>
      </c>
      <c r="E649">
        <v>9.5699761472569506E-2</v>
      </c>
      <c r="F649">
        <v>5.7398207533053602</v>
      </c>
      <c r="G649">
        <v>9.4776812581083493E-9</v>
      </c>
      <c r="H649">
        <f t="shared" si="10"/>
        <v>6.6686376946962227</v>
      </c>
      <c r="I649">
        <v>2.1446790294700798E-7</v>
      </c>
      <c r="J649" t="s">
        <v>1616</v>
      </c>
      <c r="K649" t="s">
        <v>1617</v>
      </c>
      <c r="L649">
        <v>743.45645770232795</v>
      </c>
      <c r="M649">
        <v>755.00101702876702</v>
      </c>
      <c r="N649">
        <v>1097.59082685218</v>
      </c>
      <c r="O649">
        <v>1149.84084275122</v>
      </c>
      <c r="P649" t="s">
        <v>1617</v>
      </c>
    </row>
    <row r="650" spans="1:16" hidden="1" x14ac:dyDescent="0.15">
      <c r="A650" t="s">
        <v>7172</v>
      </c>
      <c r="B650">
        <v>504.04856000453401</v>
      </c>
      <c r="C650">
        <v>0.54925787327860098</v>
      </c>
      <c r="D650">
        <v>0.83410501455195796</v>
      </c>
      <c r="E650">
        <v>0.19095815848661399</v>
      </c>
      <c r="F650">
        <v>2.87632577540333</v>
      </c>
      <c r="G650">
        <v>4.0233423345581503E-3</v>
      </c>
      <c r="H650">
        <f t="shared" si="10"/>
        <v>1.6899859178904619</v>
      </c>
      <c r="I650">
        <v>2.0418041496173999E-2</v>
      </c>
      <c r="J650" t="s">
        <v>7173</v>
      </c>
      <c r="K650" t="s">
        <v>7174</v>
      </c>
      <c r="L650">
        <v>328.410305163901</v>
      </c>
      <c r="M650">
        <v>445.12531616208503</v>
      </c>
      <c r="N650">
        <v>573.59613315218201</v>
      </c>
      <c r="O650">
        <v>806.41492732773895</v>
      </c>
      <c r="P650" t="s">
        <v>7174</v>
      </c>
    </row>
    <row r="651" spans="1:16" hidden="1" x14ac:dyDescent="0.15">
      <c r="A651" t="s">
        <v>7679</v>
      </c>
      <c r="B651">
        <v>56.167551121697201</v>
      </c>
      <c r="C651">
        <v>0.54862110632870498</v>
      </c>
      <c r="D651">
        <v>0.93830282265936504</v>
      </c>
      <c r="E651">
        <v>0.19847255727799501</v>
      </c>
      <c r="F651">
        <v>2.7642164430836997</v>
      </c>
      <c r="G651">
        <v>5.7059676307186198E-3</v>
      </c>
      <c r="H651">
        <f t="shared" si="10"/>
        <v>1.5679159862071759</v>
      </c>
      <c r="I651">
        <v>2.7044814924965299E-2</v>
      </c>
      <c r="J651" t="s">
        <v>7680</v>
      </c>
      <c r="K651" t="s">
        <v>7681</v>
      </c>
      <c r="L651">
        <v>38.280955816651002</v>
      </c>
      <c r="M651">
        <v>47.080562286374402</v>
      </c>
      <c r="N651">
        <v>77.581738630339402</v>
      </c>
      <c r="O651">
        <v>86.492452773322199</v>
      </c>
      <c r="P651" t="s">
        <v>7681</v>
      </c>
    </row>
    <row r="652" spans="1:16" hidden="1" x14ac:dyDescent="0.15">
      <c r="A652" t="s">
        <v>2334</v>
      </c>
      <c r="B652">
        <v>1136.7881471902199</v>
      </c>
      <c r="C652">
        <v>0.54723803875155796</v>
      </c>
      <c r="D652">
        <v>0.59689704048597902</v>
      </c>
      <c r="E652">
        <v>0.110714383271874</v>
      </c>
      <c r="F652">
        <v>4.9427908333079102</v>
      </c>
      <c r="G652">
        <v>7.7012096134272092E-7</v>
      </c>
      <c r="H652">
        <f t="shared" si="10"/>
        <v>4.9194777809182968</v>
      </c>
      <c r="I652">
        <v>1.2037109716657001E-5</v>
      </c>
      <c r="J652" t="s">
        <v>2335</v>
      </c>
      <c r="K652" t="s">
        <v>2336</v>
      </c>
      <c r="L652">
        <v>893.558100246565</v>
      </c>
      <c r="M652">
        <v>857.72224383540197</v>
      </c>
      <c r="N652">
        <v>1287.09376219514</v>
      </c>
      <c r="O652">
        <v>1360.98418334492</v>
      </c>
      <c r="P652" t="s">
        <v>2336</v>
      </c>
    </row>
    <row r="653" spans="1:16" hidden="1" x14ac:dyDescent="0.15">
      <c r="A653" t="s">
        <v>5550</v>
      </c>
      <c r="B653">
        <v>11.1869656562611</v>
      </c>
      <c r="C653">
        <v>0.54517510682158199</v>
      </c>
      <c r="D653">
        <v>2.5756925555231502</v>
      </c>
      <c r="E653">
        <v>0.16368981749220801</v>
      </c>
      <c r="F653">
        <v>3.3305376911886002</v>
      </c>
      <c r="G653">
        <v>8.6678428003332704E-4</v>
      </c>
      <c r="H653">
        <f t="shared" si="10"/>
        <v>2.2451348620888942</v>
      </c>
      <c r="I653">
        <v>5.6867631155097997E-3</v>
      </c>
      <c r="J653" t="s">
        <v>5551</v>
      </c>
      <c r="K653" t="s">
        <v>5552</v>
      </c>
      <c r="L653">
        <v>4.0295742964895798</v>
      </c>
      <c r="M653">
        <v>4.2800511169431301</v>
      </c>
      <c r="N653">
        <v>22.892972054854301</v>
      </c>
      <c r="O653">
        <v>26.7109045329377</v>
      </c>
      <c r="P653" t="s">
        <v>5552</v>
      </c>
    </row>
    <row r="654" spans="1:16" hidden="1" x14ac:dyDescent="0.15">
      <c r="A654" t="s">
        <v>7577</v>
      </c>
      <c r="B654">
        <v>28.026707778686301</v>
      </c>
      <c r="C654">
        <v>0.54486322302050605</v>
      </c>
      <c r="D654">
        <v>1.31273638711996</v>
      </c>
      <c r="E654">
        <v>0.19492679435837301</v>
      </c>
      <c r="F654">
        <v>2.7952197378200001</v>
      </c>
      <c r="G654">
        <v>5.18644495525117E-3</v>
      </c>
      <c r="H654">
        <f t="shared" si="10"/>
        <v>1.6035666133970978</v>
      </c>
      <c r="I654">
        <v>2.491342212366E-2</v>
      </c>
      <c r="J654" t="s">
        <v>7578</v>
      </c>
      <c r="K654" t="s">
        <v>7579</v>
      </c>
      <c r="L654">
        <v>29.214413649549499</v>
      </c>
      <c r="M654">
        <v>13.696163574218</v>
      </c>
      <c r="N654">
        <v>59.776093698786099</v>
      </c>
      <c r="O654">
        <v>45.790122056464703</v>
      </c>
      <c r="P654" t="s">
        <v>7579</v>
      </c>
    </row>
    <row r="655" spans="1:16" x14ac:dyDescent="0.15">
      <c r="A655" t="s">
        <v>973</v>
      </c>
      <c r="B655">
        <v>7967.0272425675903</v>
      </c>
      <c r="C655">
        <v>0.54436258553802197</v>
      </c>
      <c r="D655">
        <v>0.56623675113467198</v>
      </c>
      <c r="E655">
        <v>7.7231216947242498E-2</v>
      </c>
      <c r="F655">
        <v>7.0484786729423403</v>
      </c>
      <c r="G655">
        <v>1.8088446710588999E-12</v>
      </c>
      <c r="H655">
        <f t="shared" si="10"/>
        <v>10.166629600876828</v>
      </c>
      <c r="I655">
        <v>6.8135021786563393E-11</v>
      </c>
      <c r="J655" t="s">
        <v>974</v>
      </c>
      <c r="K655" t="s">
        <v>975</v>
      </c>
      <c r="L655">
        <v>6095.7385170146199</v>
      </c>
      <c r="M655">
        <v>5555.5063497921801</v>
      </c>
      <c r="N655">
        <v>8114.2867616650101</v>
      </c>
      <c r="O655">
        <v>9133.8574024298105</v>
      </c>
      <c r="P655" t="s">
        <v>975</v>
      </c>
    </row>
    <row r="656" spans="1:16" hidden="1" x14ac:dyDescent="0.15">
      <c r="A656" t="s">
        <v>6611</v>
      </c>
      <c r="B656">
        <v>118.326423373951</v>
      </c>
      <c r="C656">
        <v>0.54345697348279898</v>
      </c>
      <c r="D656">
        <v>0.74896590123894202</v>
      </c>
      <c r="E656">
        <v>0.17958437384926801</v>
      </c>
      <c r="F656">
        <v>3.0261929912618299</v>
      </c>
      <c r="G656">
        <v>2.4765417657629202E-3</v>
      </c>
      <c r="H656">
        <f t="shared" si="10"/>
        <v>1.8653438445361052</v>
      </c>
      <c r="I656">
        <v>1.3635031809776901E-2</v>
      </c>
      <c r="J656" t="s">
        <v>6612</v>
      </c>
      <c r="K656" t="s">
        <v>6613</v>
      </c>
      <c r="L656">
        <v>111.82068672758599</v>
      </c>
      <c r="M656">
        <v>75.328899658199006</v>
      </c>
      <c r="N656">
        <v>138.62966410995099</v>
      </c>
      <c r="O656">
        <v>174.25685338154599</v>
      </c>
      <c r="P656" t="s">
        <v>6613</v>
      </c>
    </row>
    <row r="657" spans="1:16" hidden="1" x14ac:dyDescent="0.15">
      <c r="A657" t="s">
        <v>7970</v>
      </c>
      <c r="B657">
        <v>51.783322373102102</v>
      </c>
      <c r="C657">
        <v>0.54266542887465996</v>
      </c>
      <c r="D657">
        <v>1.08388317488083</v>
      </c>
      <c r="E657">
        <v>0.200804948416478</v>
      </c>
      <c r="F657">
        <v>2.70245047820808</v>
      </c>
      <c r="G657">
        <v>6.8830436930189497E-3</v>
      </c>
      <c r="H657">
        <f t="shared" si="10"/>
        <v>1.5026225482130129</v>
      </c>
      <c r="I657">
        <v>3.1432393430958903E-2</v>
      </c>
      <c r="J657" t="s">
        <v>7971</v>
      </c>
      <c r="K657" t="s">
        <v>7972</v>
      </c>
      <c r="L657">
        <v>29.214413649549499</v>
      </c>
      <c r="M657">
        <v>34.240408935544998</v>
      </c>
      <c r="N657">
        <v>91.571888219417005</v>
      </c>
      <c r="O657">
        <v>43.2462263866611</v>
      </c>
      <c r="P657" t="s">
        <v>7972</v>
      </c>
    </row>
    <row r="658" spans="1:16" hidden="1" x14ac:dyDescent="0.15">
      <c r="A658" t="s">
        <v>4367</v>
      </c>
      <c r="B658">
        <v>10.1734248435849</v>
      </c>
      <c r="C658">
        <v>0.54209479220679302</v>
      </c>
      <c r="D658">
        <v>2.4492438989907899</v>
      </c>
      <c r="E658">
        <v>0.14481518208404201</v>
      </c>
      <c r="F658">
        <v>3.7433560791450402</v>
      </c>
      <c r="G658">
        <v>1.81578624279593E-4</v>
      </c>
      <c r="H658">
        <f t="shared" si="10"/>
        <v>2.8195934587777529</v>
      </c>
      <c r="I658">
        <v>1.51497875005551E-3</v>
      </c>
      <c r="J658" t="s">
        <v>4368</v>
      </c>
      <c r="K658" t="s">
        <v>4369</v>
      </c>
      <c r="L658">
        <v>9.0665421671015594</v>
      </c>
      <c r="M658">
        <v>3.4240408935544999</v>
      </c>
      <c r="N658">
        <v>52.145103013834699</v>
      </c>
      <c r="O658">
        <v>15.263374018821599</v>
      </c>
      <c r="P658" t="s">
        <v>4369</v>
      </c>
    </row>
    <row r="659" spans="1:16" hidden="1" x14ac:dyDescent="0.15">
      <c r="A659" t="s">
        <v>1534</v>
      </c>
      <c r="B659">
        <v>1482.37682526351</v>
      </c>
      <c r="C659">
        <v>0.54153132850403096</v>
      </c>
      <c r="D659">
        <v>0.57407328857193496</v>
      </c>
      <c r="E659">
        <v>9.2661633019315404E-2</v>
      </c>
      <c r="F659">
        <v>5.8441807127567902</v>
      </c>
      <c r="G659">
        <v>5.0906741865528402E-9</v>
      </c>
      <c r="H659">
        <f t="shared" si="10"/>
        <v>6.9161174840821182</v>
      </c>
      <c r="I659">
        <v>1.2130606524302401E-7</v>
      </c>
      <c r="J659" t="s">
        <v>1535</v>
      </c>
      <c r="K659" t="s">
        <v>1536</v>
      </c>
      <c r="L659">
        <v>1216.9314375398501</v>
      </c>
      <c r="M659">
        <v>1051.1805543212299</v>
      </c>
      <c r="N659">
        <v>1634.3038383604301</v>
      </c>
      <c r="O659">
        <v>1738.75269031076</v>
      </c>
      <c r="P659" t="s">
        <v>1536</v>
      </c>
    </row>
    <row r="660" spans="1:16" hidden="1" x14ac:dyDescent="0.15">
      <c r="A660" t="s">
        <v>7742</v>
      </c>
      <c r="B660">
        <v>79.920600832528194</v>
      </c>
      <c r="C660">
        <v>0.54146608132141605</v>
      </c>
      <c r="D660">
        <v>0.92714068471262601</v>
      </c>
      <c r="E660">
        <v>0.196904769631149</v>
      </c>
      <c r="F660">
        <v>2.7498880922778901</v>
      </c>
      <c r="G660">
        <v>5.9615620630426996E-3</v>
      </c>
      <c r="H660">
        <f t="shared" si="10"/>
        <v>1.5526029389391098</v>
      </c>
      <c r="I660">
        <v>2.8015415057204601E-2</v>
      </c>
      <c r="J660" t="s">
        <v>7743</v>
      </c>
      <c r="K660" t="s">
        <v>7744</v>
      </c>
      <c r="L660">
        <v>40.295742964895801</v>
      </c>
      <c r="M660">
        <v>58.208695190426504</v>
      </c>
      <c r="N660">
        <v>99.202878904368404</v>
      </c>
      <c r="O660">
        <v>89.036348443125803</v>
      </c>
      <c r="P660" t="s">
        <v>7744</v>
      </c>
    </row>
    <row r="661" spans="1:16" hidden="1" x14ac:dyDescent="0.15">
      <c r="A661" t="s">
        <v>2718</v>
      </c>
      <c r="B661">
        <v>480.90723682862699</v>
      </c>
      <c r="C661">
        <v>0.54135069810407199</v>
      </c>
      <c r="D661">
        <v>0.59830384177047402</v>
      </c>
      <c r="E661">
        <v>0.118069981509954</v>
      </c>
      <c r="F661">
        <v>4.5849985845761498</v>
      </c>
      <c r="G661">
        <v>4.5398951137078696E-6</v>
      </c>
      <c r="H661">
        <f t="shared" si="10"/>
        <v>4.2152976150592156</v>
      </c>
      <c r="I661">
        <v>6.0911933444870302E-5</v>
      </c>
      <c r="J661" t="s">
        <v>2719</v>
      </c>
      <c r="K661" t="s">
        <v>2720</v>
      </c>
      <c r="L661">
        <v>411.01657824193802</v>
      </c>
      <c r="M661">
        <v>384.348590301493</v>
      </c>
      <c r="N661">
        <v>641.00321753591902</v>
      </c>
      <c r="O661">
        <v>562.20094302659402</v>
      </c>
      <c r="P661" t="s">
        <v>2720</v>
      </c>
    </row>
    <row r="662" spans="1:16" hidden="1" x14ac:dyDescent="0.15">
      <c r="A662" t="s">
        <v>7709</v>
      </c>
      <c r="B662">
        <v>25.7126145022531</v>
      </c>
      <c r="C662">
        <v>0.541322295402616</v>
      </c>
      <c r="D662">
        <v>1.35583724580654</v>
      </c>
      <c r="E662">
        <v>0.196235712409839</v>
      </c>
      <c r="F662">
        <v>2.7585309970086502</v>
      </c>
      <c r="G662">
        <v>5.8061798397572298E-3</v>
      </c>
      <c r="H662">
        <f t="shared" si="10"/>
        <v>1.5620486247358536</v>
      </c>
      <c r="I662">
        <v>2.7412672353606601E-2</v>
      </c>
      <c r="J662" t="s">
        <v>7710</v>
      </c>
      <c r="K662" t="s">
        <v>7711</v>
      </c>
      <c r="L662">
        <v>15.1109036118359</v>
      </c>
      <c r="M662">
        <v>17.120204467772499</v>
      </c>
      <c r="N662">
        <v>38.154953424757103</v>
      </c>
      <c r="O662">
        <v>44.518174221562901</v>
      </c>
      <c r="P662" t="s">
        <v>7711</v>
      </c>
    </row>
    <row r="663" spans="1:16" hidden="1" x14ac:dyDescent="0.15">
      <c r="A663" t="s">
        <v>3392</v>
      </c>
      <c r="B663">
        <v>333.94799223270297</v>
      </c>
      <c r="C663">
        <v>0.54122090351345697</v>
      </c>
      <c r="D663">
        <v>0.61464888655281402</v>
      </c>
      <c r="E663">
        <v>0.13023093360169299</v>
      </c>
      <c r="F663">
        <v>4.1558552069415704</v>
      </c>
      <c r="G663">
        <v>3.2407302290203201E-5</v>
      </c>
      <c r="H663">
        <f t="shared" si="10"/>
        <v>3.4586105672538272</v>
      </c>
      <c r="I663">
        <v>3.4784793759103902E-4</v>
      </c>
      <c r="J663" t="s">
        <v>3393</v>
      </c>
      <c r="K663" t="s">
        <v>3394</v>
      </c>
      <c r="L663">
        <v>260.91493569770103</v>
      </c>
      <c r="M663">
        <v>269.64322036741697</v>
      </c>
      <c r="N663">
        <v>387.90869315169698</v>
      </c>
      <c r="O663">
        <v>424.83057685720001</v>
      </c>
      <c r="P663" t="s">
        <v>3394</v>
      </c>
    </row>
    <row r="664" spans="1:16" hidden="1" x14ac:dyDescent="0.15">
      <c r="A664" t="s">
        <v>3461</v>
      </c>
      <c r="B664">
        <v>588.85835016140697</v>
      </c>
      <c r="C664">
        <v>0.54120247420887602</v>
      </c>
      <c r="D664">
        <v>0.61602193610704503</v>
      </c>
      <c r="E664">
        <v>0.13117287046390599</v>
      </c>
      <c r="F664">
        <v>4.1258720061157499</v>
      </c>
      <c r="G664">
        <v>3.6933264505544299E-5</v>
      </c>
      <c r="H664">
        <f t="shared" si="10"/>
        <v>3.4102097866992893</v>
      </c>
      <c r="I664">
        <v>3.8885726144769698E-4</v>
      </c>
      <c r="J664" t="s">
        <v>3462</v>
      </c>
      <c r="K664" t="s">
        <v>3463</v>
      </c>
      <c r="L664">
        <v>430.15705615026297</v>
      </c>
      <c r="M664">
        <v>499.90997045895699</v>
      </c>
      <c r="N664">
        <v>629.55673150849202</v>
      </c>
      <c r="O664">
        <v>797.51129248342704</v>
      </c>
      <c r="P664" t="s">
        <v>3463</v>
      </c>
    </row>
    <row r="665" spans="1:16" hidden="1" x14ac:dyDescent="0.15">
      <c r="A665" t="s">
        <v>4460</v>
      </c>
      <c r="B665">
        <v>312.44799692167902</v>
      </c>
      <c r="C665">
        <v>0.54114097431369601</v>
      </c>
      <c r="D665">
        <v>0.64166662240582895</v>
      </c>
      <c r="E665">
        <v>0.14596774328516501</v>
      </c>
      <c r="F665">
        <v>3.7072640991408199</v>
      </c>
      <c r="G665">
        <v>2.0951042353172899E-4</v>
      </c>
      <c r="H665">
        <f t="shared" si="10"/>
        <v>2.7666958228049792</v>
      </c>
      <c r="I665">
        <v>1.71121341886623E-3</v>
      </c>
      <c r="J665" t="s">
        <v>4461</v>
      </c>
      <c r="K665" t="s">
        <v>4462</v>
      </c>
      <c r="L665">
        <v>231.70052204815099</v>
      </c>
      <c r="M665">
        <v>258.51508746336498</v>
      </c>
      <c r="N665">
        <v>326.86076767208601</v>
      </c>
      <c r="O665">
        <v>438.82200304112001</v>
      </c>
      <c r="P665" t="s">
        <v>4462</v>
      </c>
    </row>
    <row r="666" spans="1:16" hidden="1" x14ac:dyDescent="0.15">
      <c r="A666" t="s">
        <v>4987</v>
      </c>
      <c r="B666">
        <v>223.17002327155799</v>
      </c>
      <c r="C666">
        <v>0.54069897184225801</v>
      </c>
      <c r="D666">
        <v>0.66081670119312996</v>
      </c>
      <c r="E666">
        <v>0.154190055125218</v>
      </c>
      <c r="F666">
        <v>3.5067045757468298</v>
      </c>
      <c r="G666">
        <v>4.5369254095157201E-4</v>
      </c>
      <c r="H666">
        <f t="shared" si="10"/>
        <v>2.4797829972030172</v>
      </c>
      <c r="I666">
        <v>3.31296618254161E-3</v>
      </c>
      <c r="J666" t="s">
        <v>4988</v>
      </c>
      <c r="K666" t="s">
        <v>4989</v>
      </c>
      <c r="L666">
        <v>178.30866261966401</v>
      </c>
      <c r="M666">
        <v>150.65779931639801</v>
      </c>
      <c r="N666">
        <v>240.37620657597</v>
      </c>
      <c r="O666">
        <v>278.55657584349399</v>
      </c>
      <c r="P666" t="s">
        <v>4989</v>
      </c>
    </row>
    <row r="667" spans="1:16" hidden="1" x14ac:dyDescent="0.15">
      <c r="A667" t="s">
        <v>4298</v>
      </c>
      <c r="B667">
        <v>260.34129393679802</v>
      </c>
      <c r="C667">
        <v>0.54061001594908997</v>
      </c>
      <c r="D667">
        <v>0.63529930097078902</v>
      </c>
      <c r="E667">
        <v>0.14349817357686301</v>
      </c>
      <c r="F667">
        <v>3.7673651341598298</v>
      </c>
      <c r="G667">
        <v>1.6497961505148001E-4</v>
      </c>
      <c r="H667">
        <f t="shared" si="10"/>
        <v>2.8543843517808853</v>
      </c>
      <c r="I667">
        <v>1.3983492319772201E-3</v>
      </c>
      <c r="J667" t="s">
        <v>4299</v>
      </c>
      <c r="K667" t="s">
        <v>4300</v>
      </c>
      <c r="L667">
        <v>197.44914052799001</v>
      </c>
      <c r="M667">
        <v>225.986698974597</v>
      </c>
      <c r="N667">
        <v>314.14244986383301</v>
      </c>
      <c r="O667">
        <v>344.69786325838697</v>
      </c>
      <c r="P667" t="s">
        <v>4300</v>
      </c>
    </row>
    <row r="668" spans="1:16" hidden="1" x14ac:dyDescent="0.15">
      <c r="A668" t="s">
        <v>5895</v>
      </c>
      <c r="B668">
        <v>135.72693647074999</v>
      </c>
      <c r="C668">
        <v>0.54049490859694205</v>
      </c>
      <c r="D668">
        <v>0.69842505254584997</v>
      </c>
      <c r="E668">
        <v>0.16781886054386699</v>
      </c>
      <c r="F668">
        <v>3.2207041976408801</v>
      </c>
      <c r="G668">
        <v>1.2787605893083899E-3</v>
      </c>
      <c r="H668">
        <f t="shared" si="10"/>
        <v>2.1024039848931761</v>
      </c>
      <c r="I668">
        <v>7.8994347313228498E-3</v>
      </c>
      <c r="J668" t="s">
        <v>5896</v>
      </c>
      <c r="K668" t="s">
        <v>5897</v>
      </c>
      <c r="L668">
        <v>107.791112431096</v>
      </c>
      <c r="M668">
        <v>100.15319613646901</v>
      </c>
      <c r="N668">
        <v>169.15362684975599</v>
      </c>
      <c r="O668">
        <v>167.89711420703699</v>
      </c>
      <c r="P668" t="s">
        <v>5897</v>
      </c>
    </row>
    <row r="669" spans="1:16" hidden="1" x14ac:dyDescent="0.15">
      <c r="A669" t="s">
        <v>7484</v>
      </c>
      <c r="B669">
        <v>26.618395433017302</v>
      </c>
      <c r="C669">
        <v>0.53809969085772202</v>
      </c>
      <c r="D669">
        <v>1.4202850883625899</v>
      </c>
      <c r="E669">
        <v>0.19134815425955601</v>
      </c>
      <c r="F669">
        <v>2.8121498895035701</v>
      </c>
      <c r="G669">
        <v>4.9211564989627499E-3</v>
      </c>
      <c r="H669">
        <f t="shared" si="10"/>
        <v>1.621004276725047</v>
      </c>
      <c r="I669">
        <v>2.39329218828866E-2</v>
      </c>
      <c r="J669" t="s">
        <v>7485</v>
      </c>
      <c r="K669" t="s">
        <v>7486</v>
      </c>
      <c r="L669">
        <v>28.207020075427099</v>
      </c>
      <c r="M669">
        <v>10.2721226806635</v>
      </c>
      <c r="N669">
        <v>49.601439452184202</v>
      </c>
      <c r="O669">
        <v>52.149861230973698</v>
      </c>
      <c r="P669" t="s">
        <v>7486</v>
      </c>
    </row>
    <row r="670" spans="1:16" hidden="1" x14ac:dyDescent="0.15">
      <c r="A670" t="s">
        <v>7916</v>
      </c>
      <c r="B670">
        <v>35.9421328959763</v>
      </c>
      <c r="C670">
        <v>0.53775943494721501</v>
      </c>
      <c r="D670">
        <v>1.29851741162329</v>
      </c>
      <c r="E670">
        <v>0.19821492766625301</v>
      </c>
      <c r="F670">
        <v>2.7130117861389103</v>
      </c>
      <c r="G670">
        <v>6.6674735084422199E-3</v>
      </c>
      <c r="H670">
        <f t="shared" si="10"/>
        <v>1.5134884963534334</v>
      </c>
      <c r="I670">
        <v>3.0655718796018101E-2</v>
      </c>
      <c r="J670" t="s">
        <v>7917</v>
      </c>
      <c r="K670" t="s">
        <v>7918</v>
      </c>
      <c r="L670">
        <v>30.221807223671899</v>
      </c>
      <c r="M670">
        <v>13.696163574218</v>
      </c>
      <c r="N670">
        <v>44.5141123288833</v>
      </c>
      <c r="O670">
        <v>62.325443910188099</v>
      </c>
      <c r="P670" t="s">
        <v>7918</v>
      </c>
    </row>
    <row r="671" spans="1:16" hidden="1" x14ac:dyDescent="0.15">
      <c r="A671" t="s">
        <v>5415</v>
      </c>
      <c r="B671">
        <v>189.94721300858799</v>
      </c>
      <c r="C671">
        <v>0.53737716236556898</v>
      </c>
      <c r="D671">
        <v>0.67097716566254795</v>
      </c>
      <c r="E671">
        <v>0.15956762899615501</v>
      </c>
      <c r="F671">
        <v>3.3677078850279702</v>
      </c>
      <c r="G671">
        <v>7.57958589173845E-4</v>
      </c>
      <c r="H671">
        <f t="shared" si="10"/>
        <v>2.2927660584131049</v>
      </c>
      <c r="I671">
        <v>5.0960530643512003E-3</v>
      </c>
      <c r="J671" t="s">
        <v>5416</v>
      </c>
      <c r="K671" t="s">
        <v>5417</v>
      </c>
      <c r="L671">
        <v>143.04988752538</v>
      </c>
      <c r="M671">
        <v>134.393605072014</v>
      </c>
      <c r="N671">
        <v>207.30858027451399</v>
      </c>
      <c r="O671">
        <v>234.038401621931</v>
      </c>
      <c r="P671" t="s">
        <v>5417</v>
      </c>
    </row>
    <row r="672" spans="1:16" hidden="1" x14ac:dyDescent="0.15">
      <c r="A672" t="s">
        <v>3018</v>
      </c>
      <c r="B672">
        <v>678.16807640987702</v>
      </c>
      <c r="C672">
        <v>0.53727296617536302</v>
      </c>
      <c r="D672">
        <v>0.60130872994027396</v>
      </c>
      <c r="E672">
        <v>0.12304394762488</v>
      </c>
      <c r="F672">
        <v>4.3665127504957102</v>
      </c>
      <c r="G672">
        <v>1.2624592151002601E-5</v>
      </c>
      <c r="H672">
        <f t="shared" si="10"/>
        <v>3.8169751410735113</v>
      </c>
      <c r="I672">
        <v>1.52413999275904E-4</v>
      </c>
      <c r="J672" t="s">
        <v>3019</v>
      </c>
      <c r="K672" t="s">
        <v>3020</v>
      </c>
      <c r="L672">
        <v>538.95556215548197</v>
      </c>
      <c r="M672">
        <v>425.43708102414701</v>
      </c>
      <c r="N672">
        <v>744.02159178276304</v>
      </c>
      <c r="O672">
        <v>716.10663104971195</v>
      </c>
      <c r="P672" t="s">
        <v>3020</v>
      </c>
    </row>
    <row r="673" spans="1:16" hidden="1" x14ac:dyDescent="0.15">
      <c r="A673" t="s">
        <v>3030</v>
      </c>
      <c r="B673">
        <v>386.95111668908697</v>
      </c>
      <c r="C673">
        <v>0.53701787400065504</v>
      </c>
      <c r="D673">
        <v>0.60076142806588095</v>
      </c>
      <c r="E673">
        <v>0.123103779047743</v>
      </c>
      <c r="F673">
        <v>4.3623183476145302</v>
      </c>
      <c r="G673">
        <v>1.2869142663358401E-5</v>
      </c>
      <c r="H673">
        <f t="shared" si="10"/>
        <v>3.8100859206960518</v>
      </c>
      <c r="I673">
        <v>1.5485102317844699E-4</v>
      </c>
      <c r="J673" t="s">
        <v>3031</v>
      </c>
      <c r="K673" t="s">
        <v>3032</v>
      </c>
      <c r="L673">
        <v>279.048020031904</v>
      </c>
      <c r="M673">
        <v>288.47544528196698</v>
      </c>
      <c r="N673">
        <v>432.42280548058</v>
      </c>
      <c r="O673">
        <v>428.646420361906</v>
      </c>
      <c r="P673" t="s">
        <v>3032</v>
      </c>
    </row>
    <row r="674" spans="1:16" hidden="1" x14ac:dyDescent="0.15">
      <c r="A674" t="s">
        <v>7976</v>
      </c>
      <c r="B674">
        <v>26.793369568434901</v>
      </c>
      <c r="C674">
        <v>0.536345760370185</v>
      </c>
      <c r="D674">
        <v>1.23562499747244</v>
      </c>
      <c r="E674">
        <v>0.19853439609449999</v>
      </c>
      <c r="F674">
        <v>2.7015256344542502</v>
      </c>
      <c r="G674">
        <v>6.9022159436139098E-3</v>
      </c>
      <c r="H674">
        <f t="shared" si="10"/>
        <v>1.5017414379924525</v>
      </c>
      <c r="I674">
        <v>3.1496229187393997E-2</v>
      </c>
      <c r="J674" t="s">
        <v>7977</v>
      </c>
      <c r="K674" t="s">
        <v>7978</v>
      </c>
      <c r="L674">
        <v>19.140477908325501</v>
      </c>
      <c r="M674">
        <v>17.120204467772499</v>
      </c>
      <c r="N674">
        <v>39.426785205582298</v>
      </c>
      <c r="O674">
        <v>45.790122056464703</v>
      </c>
      <c r="P674" t="s">
        <v>7978</v>
      </c>
    </row>
    <row r="675" spans="1:16" hidden="1" x14ac:dyDescent="0.15">
      <c r="A675" t="s">
        <v>6842</v>
      </c>
      <c r="B675">
        <v>15.1084532837911</v>
      </c>
      <c r="C675">
        <v>0.53505184182083199</v>
      </c>
      <c r="D675">
        <v>1.6389102594421501</v>
      </c>
      <c r="E675">
        <v>0.18098542561930001</v>
      </c>
      <c r="F675">
        <v>2.95632557146511</v>
      </c>
      <c r="G675">
        <v>3.1132827056131198E-3</v>
      </c>
      <c r="H675">
        <f t="shared" si="10"/>
        <v>1.7808912918087292</v>
      </c>
      <c r="I675">
        <v>1.6561844708939299E-2</v>
      </c>
      <c r="J675" t="s">
        <v>6843</v>
      </c>
      <c r="K675" t="s">
        <v>6844</v>
      </c>
      <c r="L675">
        <v>10.073935741224</v>
      </c>
      <c r="M675">
        <v>11.1281329040521</v>
      </c>
      <c r="N675">
        <v>27.9802991781552</v>
      </c>
      <c r="O675">
        <v>38.158435047053899</v>
      </c>
      <c r="P675" t="s">
        <v>6844</v>
      </c>
    </row>
    <row r="676" spans="1:16" hidden="1" x14ac:dyDescent="0.15">
      <c r="A676" t="s">
        <v>2301</v>
      </c>
      <c r="B676">
        <v>1142.9217167863401</v>
      </c>
      <c r="C676">
        <v>0.53445862378767195</v>
      </c>
      <c r="D676">
        <v>0.57967479386407805</v>
      </c>
      <c r="E676">
        <v>0.107635803910787</v>
      </c>
      <c r="F676">
        <v>4.9654353325651197</v>
      </c>
      <c r="G676">
        <v>6.8547131754161698E-7</v>
      </c>
      <c r="H676">
        <f t="shared" si="10"/>
        <v>4.9638471519572631</v>
      </c>
      <c r="I676">
        <v>1.0868080536552001E-5</v>
      </c>
      <c r="J676" t="s">
        <v>2302</v>
      </c>
      <c r="K676" t="s">
        <v>2303</v>
      </c>
      <c r="L676">
        <v>843.18842154044501</v>
      </c>
      <c r="M676">
        <v>957.01942974848305</v>
      </c>
      <c r="N676">
        <v>1219.6866778113999</v>
      </c>
      <c r="O676">
        <v>1472.91559281628</v>
      </c>
      <c r="P676" t="s">
        <v>2303</v>
      </c>
    </row>
    <row r="677" spans="1:16" hidden="1" x14ac:dyDescent="0.15">
      <c r="A677" t="s">
        <v>1951</v>
      </c>
      <c r="B677">
        <v>1058.25466841403</v>
      </c>
      <c r="C677">
        <v>0.53437128125562805</v>
      </c>
      <c r="D677">
        <v>0.57274118488276204</v>
      </c>
      <c r="E677">
        <v>0.100676412919843</v>
      </c>
      <c r="F677">
        <v>5.3078100992839996</v>
      </c>
      <c r="G677">
        <v>1.10950144828465E-7</v>
      </c>
      <c r="H677">
        <f t="shared" si="10"/>
        <v>5.6826221363437579</v>
      </c>
      <c r="I677">
        <v>2.0767196089883497E-6</v>
      </c>
      <c r="J677" t="s">
        <v>1952</v>
      </c>
      <c r="K677" t="s">
        <v>1953</v>
      </c>
      <c r="L677">
        <v>861.32150587464798</v>
      </c>
      <c r="M677">
        <v>956.16341952509401</v>
      </c>
      <c r="N677">
        <v>1308.7149024691701</v>
      </c>
      <c r="O677">
        <v>1396.5987227221699</v>
      </c>
      <c r="P677" t="s">
        <v>1953</v>
      </c>
    </row>
    <row r="678" spans="1:16" hidden="1" x14ac:dyDescent="0.15">
      <c r="A678" t="s">
        <v>2946</v>
      </c>
      <c r="B678">
        <v>430.69306762934298</v>
      </c>
      <c r="C678">
        <v>0.53432490640089303</v>
      </c>
      <c r="D678">
        <v>0.59416248006795203</v>
      </c>
      <c r="E678">
        <v>0.120915358753429</v>
      </c>
      <c r="F678">
        <v>4.4189994712788403</v>
      </c>
      <c r="G678">
        <v>9.9158890035278407E-6</v>
      </c>
      <c r="H678">
        <f t="shared" si="10"/>
        <v>3.9110694229214666</v>
      </c>
      <c r="I678">
        <v>1.22724303799785E-4</v>
      </c>
      <c r="J678" t="s">
        <v>2947</v>
      </c>
      <c r="K678" t="s">
        <v>2948</v>
      </c>
      <c r="L678">
        <v>323.37333729328901</v>
      </c>
      <c r="M678">
        <v>368.08439605710902</v>
      </c>
      <c r="N678">
        <v>508.73271233009501</v>
      </c>
      <c r="O678">
        <v>536.76198632855801</v>
      </c>
      <c r="P678" t="s">
        <v>2948</v>
      </c>
    </row>
    <row r="679" spans="1:16" hidden="1" x14ac:dyDescent="0.15">
      <c r="A679" t="s">
        <v>1789</v>
      </c>
      <c r="B679">
        <v>2316.7114275181898</v>
      </c>
      <c r="C679">
        <v>0.53427599897782097</v>
      </c>
      <c r="D679">
        <v>0.56999509358801304</v>
      </c>
      <c r="E679">
        <v>9.6880538766382598E-2</v>
      </c>
      <c r="F679">
        <v>5.5147917815173599</v>
      </c>
      <c r="G679">
        <v>3.4919312663953999E-8</v>
      </c>
      <c r="H679">
        <f t="shared" si="10"/>
        <v>6.1468957622674578</v>
      </c>
      <c r="I679">
        <v>7.1302414697154596E-7</v>
      </c>
      <c r="J679" t="s">
        <v>1790</v>
      </c>
      <c r="K679" t="s">
        <v>1791</v>
      </c>
      <c r="L679">
        <v>1717.6060438786801</v>
      </c>
      <c r="M679">
        <v>1510.85804428092</v>
      </c>
      <c r="N679">
        <v>2595.8086646643101</v>
      </c>
      <c r="O679">
        <v>2194.1100152056001</v>
      </c>
      <c r="P679" t="s">
        <v>1791</v>
      </c>
    </row>
    <row r="680" spans="1:16" hidden="1" x14ac:dyDescent="0.15">
      <c r="A680" t="s">
        <v>7211</v>
      </c>
      <c r="B680">
        <v>90.961624946591598</v>
      </c>
      <c r="C680">
        <v>0.53396140187610297</v>
      </c>
      <c r="D680">
        <v>0.78048989226577603</v>
      </c>
      <c r="E680">
        <v>0.18637330301527</v>
      </c>
      <c r="F680">
        <v>2.8650101341625902</v>
      </c>
      <c r="G680">
        <v>4.1699589691305602E-3</v>
      </c>
      <c r="H680">
        <f t="shared" si="10"/>
        <v>1.6767969930544682</v>
      </c>
      <c r="I680">
        <v>2.1047620614475501E-2</v>
      </c>
      <c r="J680" t="s">
        <v>7212</v>
      </c>
      <c r="K680" t="s">
        <v>7213</v>
      </c>
      <c r="L680">
        <v>74.547124485057296</v>
      </c>
      <c r="M680">
        <v>59.920715637203799</v>
      </c>
      <c r="N680">
        <v>120.82401917839699</v>
      </c>
      <c r="O680">
        <v>109.387513801555</v>
      </c>
      <c r="P680" t="s">
        <v>7213</v>
      </c>
    </row>
    <row r="681" spans="1:16" hidden="1" x14ac:dyDescent="0.15">
      <c r="A681" t="s">
        <v>4235</v>
      </c>
      <c r="B681">
        <v>289.98275729063801</v>
      </c>
      <c r="C681">
        <v>0.533955365699194</v>
      </c>
      <c r="D681">
        <v>0.62268453144291402</v>
      </c>
      <c r="E681">
        <v>0.14042277806178999</v>
      </c>
      <c r="F681">
        <v>3.8024839920503499</v>
      </c>
      <c r="G681">
        <v>1.4325252538645999E-4</v>
      </c>
      <c r="H681">
        <f t="shared" si="10"/>
        <v>2.9092918297550292</v>
      </c>
      <c r="I681">
        <v>1.23227651093076E-3</v>
      </c>
      <c r="J681" t="s">
        <v>4236</v>
      </c>
      <c r="K681" t="s">
        <v>4237</v>
      </c>
      <c r="L681">
        <v>215.58222486219299</v>
      </c>
      <c r="M681">
        <v>241.39488299559201</v>
      </c>
      <c r="N681">
        <v>361.20022575436701</v>
      </c>
      <c r="O681">
        <v>343.42591542348498</v>
      </c>
      <c r="P681" t="s">
        <v>4237</v>
      </c>
    </row>
    <row r="682" spans="1:16" hidden="1" x14ac:dyDescent="0.15">
      <c r="A682" t="s">
        <v>1558</v>
      </c>
      <c r="B682">
        <v>2653.80377545289</v>
      </c>
      <c r="C682">
        <v>0.53386555046546902</v>
      </c>
      <c r="D682">
        <v>0.56514993230946797</v>
      </c>
      <c r="E682">
        <v>9.1717818625673797E-2</v>
      </c>
      <c r="F682">
        <v>5.82073972609754</v>
      </c>
      <c r="G682">
        <v>5.8587744206212601E-9</v>
      </c>
      <c r="H682">
        <f t="shared" si="10"/>
        <v>6.8618587702765472</v>
      </c>
      <c r="I682">
        <v>1.3744888771318198E-7</v>
      </c>
      <c r="J682" t="s">
        <v>1559</v>
      </c>
      <c r="K682" t="s">
        <v>1560</v>
      </c>
      <c r="L682">
        <v>2217.2732566433901</v>
      </c>
      <c r="M682">
        <v>1920.88694128407</v>
      </c>
      <c r="N682">
        <v>3226.6372279536199</v>
      </c>
      <c r="O682">
        <v>2892.4093765666898</v>
      </c>
      <c r="P682" t="s">
        <v>1560</v>
      </c>
    </row>
    <row r="683" spans="1:16" hidden="1" x14ac:dyDescent="0.15">
      <c r="A683" t="s">
        <v>4481</v>
      </c>
      <c r="B683">
        <v>346.85648855045298</v>
      </c>
      <c r="C683">
        <v>0.533234616218633</v>
      </c>
      <c r="D683">
        <v>0.63132167281546103</v>
      </c>
      <c r="E683">
        <v>0.14421571672723699</v>
      </c>
      <c r="F683">
        <v>3.6974792229280302</v>
      </c>
      <c r="G683">
        <v>2.1775103552329399E-4</v>
      </c>
      <c r="H683">
        <f t="shared" si="10"/>
        <v>2.7519835980948484</v>
      </c>
      <c r="I683">
        <v>1.7701758108994901E-3</v>
      </c>
      <c r="J683" t="s">
        <v>4482</v>
      </c>
      <c r="K683" t="s">
        <v>4483</v>
      </c>
      <c r="L683">
        <v>278.040626457781</v>
      </c>
      <c r="M683">
        <v>207.15447406004699</v>
      </c>
      <c r="N683">
        <v>423.51998301480398</v>
      </c>
      <c r="O683">
        <v>325.61864573486002</v>
      </c>
      <c r="P683" t="s">
        <v>4483</v>
      </c>
    </row>
    <row r="684" spans="1:16" hidden="1" x14ac:dyDescent="0.15">
      <c r="A684" t="s">
        <v>6003</v>
      </c>
      <c r="B684">
        <v>13.901081943314599</v>
      </c>
      <c r="C684">
        <v>0.53304844595324996</v>
      </c>
      <c r="D684">
        <v>2.78895269129504</v>
      </c>
      <c r="E684">
        <v>0.167484297966944</v>
      </c>
      <c r="F684">
        <v>3.1826771370439499</v>
      </c>
      <c r="G684">
        <v>1.4592022775117E-3</v>
      </c>
      <c r="H684">
        <f t="shared" si="10"/>
        <v>2.0530895007822845</v>
      </c>
      <c r="I684">
        <v>8.8493322119697106E-3</v>
      </c>
      <c r="J684" t="s">
        <v>6004</v>
      </c>
      <c r="K684" t="s">
        <v>6005</v>
      </c>
      <c r="L684">
        <v>3.0221807223671902</v>
      </c>
      <c r="M684">
        <v>4.2800511169431301</v>
      </c>
      <c r="N684">
        <v>24.1648038356795</v>
      </c>
      <c r="O684">
        <v>26.7109045329377</v>
      </c>
      <c r="P684" t="s">
        <v>6005</v>
      </c>
    </row>
    <row r="685" spans="1:16" hidden="1" x14ac:dyDescent="0.15">
      <c r="A685" t="s">
        <v>2445</v>
      </c>
      <c r="B685">
        <v>1771.61774515355</v>
      </c>
      <c r="C685">
        <v>0.53286475012650003</v>
      </c>
      <c r="D685">
        <v>0.58080330168132199</v>
      </c>
      <c r="E685">
        <v>0.11058019930040699</v>
      </c>
      <c r="F685">
        <v>4.8188080099122796</v>
      </c>
      <c r="G685">
        <v>1.4441844079420899E-6</v>
      </c>
      <c r="H685">
        <f t="shared" si="10"/>
        <v>4.6666428976933485</v>
      </c>
      <c r="I685">
        <v>2.1545526056494001E-5</v>
      </c>
      <c r="J685" t="s">
        <v>2446</v>
      </c>
      <c r="K685" t="s">
        <v>2447</v>
      </c>
      <c r="L685">
        <v>1279.3898391354401</v>
      </c>
      <c r="M685">
        <v>1555.37057589713</v>
      </c>
      <c r="N685">
        <v>1912.8349983611599</v>
      </c>
      <c r="O685">
        <v>2330.20843354009</v>
      </c>
      <c r="P685" t="s">
        <v>2447</v>
      </c>
    </row>
    <row r="686" spans="1:16" hidden="1" x14ac:dyDescent="0.15">
      <c r="A686" t="s">
        <v>5406</v>
      </c>
      <c r="B686">
        <v>204.78649302661901</v>
      </c>
      <c r="C686">
        <v>0.53274500589059504</v>
      </c>
      <c r="D686">
        <v>0.65503716426848002</v>
      </c>
      <c r="E686">
        <v>0.15797828014205201</v>
      </c>
      <c r="F686">
        <v>3.37226741177051</v>
      </c>
      <c r="G686">
        <v>7.4552025267982905E-4</v>
      </c>
      <c r="H686">
        <f t="shared" si="10"/>
        <v>2.2992292708448931</v>
      </c>
      <c r="I686">
        <v>5.0207746500575499E-3</v>
      </c>
      <c r="J686" t="s">
        <v>5407</v>
      </c>
      <c r="K686" t="s">
        <v>5408</v>
      </c>
      <c r="L686">
        <v>146.07206824774701</v>
      </c>
      <c r="M686">
        <v>217.42659674071101</v>
      </c>
      <c r="N686">
        <v>284.89031890485302</v>
      </c>
      <c r="O686">
        <v>290.00410635761</v>
      </c>
      <c r="P686" t="s">
        <v>5408</v>
      </c>
    </row>
    <row r="687" spans="1:16" hidden="1" x14ac:dyDescent="0.15">
      <c r="A687" t="s">
        <v>3156</v>
      </c>
      <c r="B687">
        <v>650.11500396151905</v>
      </c>
      <c r="C687">
        <v>0.531478530831621</v>
      </c>
      <c r="D687">
        <v>0.59492227342688897</v>
      </c>
      <c r="E687">
        <v>0.123985718373707</v>
      </c>
      <c r="F687">
        <v>4.2866108919874604</v>
      </c>
      <c r="G687">
        <v>1.8141965926885502E-5</v>
      </c>
      <c r="H687">
        <f t="shared" si="10"/>
        <v>3.6784294188490305</v>
      </c>
      <c r="I687">
        <v>2.0968655333137901E-4</v>
      </c>
      <c r="J687" t="s">
        <v>3157</v>
      </c>
      <c r="K687" t="s">
        <v>3158</v>
      </c>
      <c r="L687">
        <v>613.50268664053897</v>
      </c>
      <c r="M687">
        <v>443.41329571530798</v>
      </c>
      <c r="N687">
        <v>775.81738630339396</v>
      </c>
      <c r="O687">
        <v>816.59051000695399</v>
      </c>
      <c r="P687" t="s">
        <v>3158</v>
      </c>
    </row>
    <row r="688" spans="1:16" hidden="1" x14ac:dyDescent="0.15">
      <c r="A688" t="s">
        <v>8203</v>
      </c>
      <c r="B688">
        <v>43.582165341686299</v>
      </c>
      <c r="C688">
        <v>0.53147770510028103</v>
      </c>
      <c r="D688">
        <v>1.0335321298505</v>
      </c>
      <c r="E688">
        <v>0.200719234860082</v>
      </c>
      <c r="F688">
        <v>2.64786633663069</v>
      </c>
      <c r="G688">
        <v>8.1001544650951794E-3</v>
      </c>
      <c r="H688">
        <f t="shared" si="10"/>
        <v>1.4444802134851431</v>
      </c>
      <c r="I688">
        <v>3.5935176849721799E-2</v>
      </c>
      <c r="J688" t="s">
        <v>8204</v>
      </c>
      <c r="K688" t="s">
        <v>8205</v>
      </c>
      <c r="L688">
        <v>30.221807223671899</v>
      </c>
      <c r="M688">
        <v>28.248337371824601</v>
      </c>
      <c r="N688">
        <v>69.950747945388002</v>
      </c>
      <c r="O688">
        <v>49.605965561170102</v>
      </c>
      <c r="P688" t="s">
        <v>8205</v>
      </c>
    </row>
    <row r="689" spans="1:16" hidden="1" x14ac:dyDescent="0.15">
      <c r="A689" t="s">
        <v>1342</v>
      </c>
      <c r="B689">
        <v>1863.9193788561499</v>
      </c>
      <c r="C689">
        <v>0.53133679432115699</v>
      </c>
      <c r="D689">
        <v>0.55855967416488705</v>
      </c>
      <c r="E689">
        <v>8.6284245341436805E-2</v>
      </c>
      <c r="F689">
        <v>6.1579815900179096</v>
      </c>
      <c r="G689">
        <v>7.3677918169615999E-10</v>
      </c>
      <c r="H689">
        <f t="shared" si="10"/>
        <v>7.6971976689144448</v>
      </c>
      <c r="I689">
        <v>2.00817858309949E-8</v>
      </c>
      <c r="J689" t="s">
        <v>1343</v>
      </c>
      <c r="K689" t="s">
        <v>1344</v>
      </c>
      <c r="L689">
        <v>1460.7206824774701</v>
      </c>
      <c r="M689">
        <v>1370.4723676451899</v>
      </c>
      <c r="N689">
        <v>2015.853372608</v>
      </c>
      <c r="O689">
        <v>2152.13573665384</v>
      </c>
      <c r="P689" t="s">
        <v>1344</v>
      </c>
    </row>
    <row r="690" spans="1:16" hidden="1" x14ac:dyDescent="0.15">
      <c r="A690" t="s">
        <v>8194</v>
      </c>
      <c r="B690">
        <v>42.276413042213598</v>
      </c>
      <c r="C690">
        <v>0.53112125640301699</v>
      </c>
      <c r="D690">
        <v>0.98336859417504996</v>
      </c>
      <c r="E690">
        <v>0.20033050550548201</v>
      </c>
      <c r="F690">
        <v>2.6512250596226998</v>
      </c>
      <c r="G690">
        <v>8.0200379997645999E-3</v>
      </c>
      <c r="H690">
        <f t="shared" si="10"/>
        <v>1.4483202780654518</v>
      </c>
      <c r="I690">
        <v>3.5618835920594998E-2</v>
      </c>
      <c r="J690" t="s">
        <v>8195</v>
      </c>
      <c r="K690" t="s">
        <v>8196</v>
      </c>
      <c r="L690">
        <v>26.1922329271823</v>
      </c>
      <c r="M690">
        <v>33.384398712156397</v>
      </c>
      <c r="N690">
        <v>59.776093698786099</v>
      </c>
      <c r="O690">
        <v>58.509600405482701</v>
      </c>
      <c r="P690" t="s">
        <v>8196</v>
      </c>
    </row>
    <row r="691" spans="1:16" hidden="1" x14ac:dyDescent="0.15">
      <c r="A691" t="s">
        <v>8030</v>
      </c>
      <c r="B691">
        <v>253.57079487374301</v>
      </c>
      <c r="C691">
        <v>0.53077856337671703</v>
      </c>
      <c r="D691">
        <v>0.91107299633674199</v>
      </c>
      <c r="E691">
        <v>0.19751635743574</v>
      </c>
      <c r="F691">
        <v>2.6872638310444801</v>
      </c>
      <c r="G691">
        <v>7.2040026090195997E-3</v>
      </c>
      <c r="H691">
        <f t="shared" si="10"/>
        <v>1.4860872516097494</v>
      </c>
      <c r="I691">
        <v>3.2652222587742398E-2</v>
      </c>
      <c r="J691" t="s">
        <v>8031</v>
      </c>
      <c r="K691" t="s">
        <v>8032</v>
      </c>
      <c r="L691">
        <v>227.670947751661</v>
      </c>
      <c r="M691">
        <v>112.13733926390999</v>
      </c>
      <c r="N691">
        <v>325.58893589126097</v>
      </c>
      <c r="O691">
        <v>311.62721955094003</v>
      </c>
      <c r="P691" t="s">
        <v>8032</v>
      </c>
    </row>
    <row r="692" spans="1:16" hidden="1" x14ac:dyDescent="0.15">
      <c r="A692" t="s">
        <v>6992</v>
      </c>
      <c r="B692">
        <v>17.223356031041199</v>
      </c>
      <c r="C692">
        <v>0.53042964401845805</v>
      </c>
      <c r="D692">
        <v>1.80160135092074</v>
      </c>
      <c r="E692">
        <v>0.18176576545944001</v>
      </c>
      <c r="F692">
        <v>2.91820433114958</v>
      </c>
      <c r="G692">
        <v>3.5205357089387501E-3</v>
      </c>
      <c r="H692">
        <f t="shared" si="10"/>
        <v>1.7369221712292449</v>
      </c>
      <c r="I692">
        <v>1.8326428160393999E-2</v>
      </c>
      <c r="J692" t="s">
        <v>6993</v>
      </c>
      <c r="K692" t="s">
        <v>6994</v>
      </c>
      <c r="L692">
        <v>6.0443614447343696</v>
      </c>
      <c r="M692">
        <v>11.984143127440801</v>
      </c>
      <c r="N692">
        <v>44.5141123288833</v>
      </c>
      <c r="O692">
        <v>19.079217523526999</v>
      </c>
      <c r="P692" t="s">
        <v>6994</v>
      </c>
    </row>
    <row r="693" spans="1:16" hidden="1" x14ac:dyDescent="0.15">
      <c r="A693" t="s">
        <v>5128</v>
      </c>
      <c r="B693">
        <v>227.36797188568701</v>
      </c>
      <c r="C693">
        <v>0.53001112689661301</v>
      </c>
      <c r="D693">
        <v>0.64501683214055505</v>
      </c>
      <c r="E693">
        <v>0.15333913208834199</v>
      </c>
      <c r="F693">
        <v>3.45646358941997</v>
      </c>
      <c r="G693">
        <v>5.4731314303649401E-4</v>
      </c>
      <c r="H693">
        <f t="shared" si="10"/>
        <v>2.4104269929963742</v>
      </c>
      <c r="I693">
        <v>3.8866282856496702E-3</v>
      </c>
      <c r="J693" t="s">
        <v>5129</v>
      </c>
      <c r="K693" t="s">
        <v>5130</v>
      </c>
      <c r="L693">
        <v>176.293875471419</v>
      </c>
      <c r="M693">
        <v>170.34603445433601</v>
      </c>
      <c r="N693">
        <v>306.51145917888198</v>
      </c>
      <c r="O693">
        <v>235.310349456832</v>
      </c>
      <c r="P693" t="s">
        <v>5130</v>
      </c>
    </row>
    <row r="694" spans="1:16" hidden="1" x14ac:dyDescent="0.15">
      <c r="A694" t="s">
        <v>5014</v>
      </c>
      <c r="B694">
        <v>312.78679780561998</v>
      </c>
      <c r="C694">
        <v>0.52974809697179803</v>
      </c>
      <c r="D694">
        <v>0.63970995381650297</v>
      </c>
      <c r="E694">
        <v>0.15145033735001201</v>
      </c>
      <c r="F694">
        <v>3.4978337205516801</v>
      </c>
      <c r="G694">
        <v>4.6905347410252198E-4</v>
      </c>
      <c r="H694">
        <f t="shared" si="10"/>
        <v>2.4675780166434778</v>
      </c>
      <c r="I694">
        <v>3.4073910894212699E-3</v>
      </c>
      <c r="J694" t="s">
        <v>5015</v>
      </c>
      <c r="K694" t="s">
        <v>5016</v>
      </c>
      <c r="L694">
        <v>202.486108398602</v>
      </c>
      <c r="M694">
        <v>283.33938394163499</v>
      </c>
      <c r="N694">
        <v>328.13259945291099</v>
      </c>
      <c r="O694">
        <v>431.19031603170902</v>
      </c>
      <c r="P694" t="s">
        <v>5016</v>
      </c>
    </row>
    <row r="695" spans="1:16" hidden="1" x14ac:dyDescent="0.15">
      <c r="A695" t="s">
        <v>7463</v>
      </c>
      <c r="B695">
        <v>19.949933761395698</v>
      </c>
      <c r="C695">
        <v>0.52953304182932504</v>
      </c>
      <c r="D695">
        <v>1.5643740914150399</v>
      </c>
      <c r="E695">
        <v>0.18799565164273299</v>
      </c>
      <c r="F695">
        <v>2.8167302658449298</v>
      </c>
      <c r="G695">
        <v>4.8515251650175497E-3</v>
      </c>
      <c r="H695">
        <f t="shared" si="10"/>
        <v>1.6259725007945283</v>
      </c>
      <c r="I695">
        <v>2.3660695105145901E-2</v>
      </c>
      <c r="J695" t="s">
        <v>7464</v>
      </c>
      <c r="K695" t="s">
        <v>7465</v>
      </c>
      <c r="L695">
        <v>17.125690760080701</v>
      </c>
      <c r="M695">
        <v>7.7040920104976305</v>
      </c>
      <c r="N695">
        <v>35.611289863106599</v>
      </c>
      <c r="O695">
        <v>36.886487212152097</v>
      </c>
      <c r="P695" t="s">
        <v>7465</v>
      </c>
    </row>
    <row r="696" spans="1:16" hidden="1" x14ac:dyDescent="0.15">
      <c r="A696" t="s">
        <v>6168</v>
      </c>
      <c r="B696">
        <v>138.42848033395401</v>
      </c>
      <c r="C696">
        <v>0.52928401383667001</v>
      </c>
      <c r="D696">
        <v>0.68304194588216505</v>
      </c>
      <c r="E696">
        <v>0.16825488113763001</v>
      </c>
      <c r="F696">
        <v>3.1457275429871401</v>
      </c>
      <c r="G696">
        <v>1.65674264256747E-3</v>
      </c>
      <c r="H696">
        <f t="shared" si="10"/>
        <v>2.0097317795507808</v>
      </c>
      <c r="I696">
        <v>9.7784094947449395E-3</v>
      </c>
      <c r="J696" t="s">
        <v>6169</v>
      </c>
      <c r="K696" t="s">
        <v>6170</v>
      </c>
      <c r="L696">
        <v>117.86504817232</v>
      </c>
      <c r="M696">
        <v>103.57723703002399</v>
      </c>
      <c r="N696">
        <v>171.69729041140701</v>
      </c>
      <c r="O696">
        <v>183.16048822585901</v>
      </c>
      <c r="P696" t="s">
        <v>6170</v>
      </c>
    </row>
    <row r="697" spans="1:16" hidden="1" x14ac:dyDescent="0.15">
      <c r="A697" t="s">
        <v>3195</v>
      </c>
      <c r="B697">
        <v>513.90804062992902</v>
      </c>
      <c r="C697">
        <v>0.52883662002881304</v>
      </c>
      <c r="D697">
        <v>0.592693893550989</v>
      </c>
      <c r="E697">
        <v>0.123783157604831</v>
      </c>
      <c r="F697">
        <v>4.2722825161488096</v>
      </c>
      <c r="G697">
        <v>1.9348222562940603E-5</v>
      </c>
      <c r="H697">
        <f t="shared" si="10"/>
        <v>3.6562217217348043</v>
      </c>
      <c r="I697">
        <v>2.2068777610850199E-4</v>
      </c>
      <c r="J697" t="s">
        <v>3196</v>
      </c>
      <c r="K697" t="s">
        <v>3197</v>
      </c>
      <c r="L697">
        <v>423.10530113140601</v>
      </c>
      <c r="M697">
        <v>328.70792578123201</v>
      </c>
      <c r="N697">
        <v>567.23697424805596</v>
      </c>
      <c r="O697">
        <v>563.47289086149601</v>
      </c>
      <c r="P697" t="s">
        <v>3197</v>
      </c>
    </row>
    <row r="698" spans="1:16" hidden="1" x14ac:dyDescent="0.15">
      <c r="A698" t="s">
        <v>3692</v>
      </c>
      <c r="B698">
        <v>445.736398031688</v>
      </c>
      <c r="C698">
        <v>0.52839631882689797</v>
      </c>
      <c r="D698">
        <v>0.602459500988071</v>
      </c>
      <c r="E698">
        <v>0.131519672402689</v>
      </c>
      <c r="F698">
        <v>4.0176219205370796</v>
      </c>
      <c r="G698">
        <v>5.8788420373867105E-5</v>
      </c>
      <c r="H698">
        <f t="shared" si="10"/>
        <v>3.2364350958416801</v>
      </c>
      <c r="I698">
        <v>5.8018287283534095E-4</v>
      </c>
      <c r="J698" t="s">
        <v>3693</v>
      </c>
      <c r="K698" t="s">
        <v>3694</v>
      </c>
      <c r="L698">
        <v>303.225465810841</v>
      </c>
      <c r="M698">
        <v>368.94040628049697</v>
      </c>
      <c r="N698">
        <v>503.645385206794</v>
      </c>
      <c r="O698">
        <v>518.95471663993305</v>
      </c>
      <c r="P698" t="s">
        <v>3694</v>
      </c>
    </row>
    <row r="699" spans="1:16" hidden="1" x14ac:dyDescent="0.15">
      <c r="A699" t="s">
        <v>4747</v>
      </c>
      <c r="B699">
        <v>432.57623728187201</v>
      </c>
      <c r="C699">
        <v>0.52808502975231397</v>
      </c>
      <c r="D699">
        <v>0.627284346534283</v>
      </c>
      <c r="E699">
        <v>0.146856903457631</v>
      </c>
      <c r="F699">
        <v>3.59591559755766</v>
      </c>
      <c r="G699">
        <v>3.2325260316742502E-4</v>
      </c>
      <c r="H699">
        <f t="shared" si="10"/>
        <v>2.6055648429198022</v>
      </c>
      <c r="I699">
        <v>2.4799056444134702E-3</v>
      </c>
      <c r="J699" t="s">
        <v>4748</v>
      </c>
      <c r="K699" t="s">
        <v>4749</v>
      </c>
      <c r="L699">
        <v>306.24764653320801</v>
      </c>
      <c r="M699">
        <v>398.90076409909898</v>
      </c>
      <c r="N699">
        <v>520.17919835752195</v>
      </c>
      <c r="O699">
        <v>571.10457787090695</v>
      </c>
      <c r="P699" t="s">
        <v>4749</v>
      </c>
    </row>
    <row r="700" spans="1:16" hidden="1" x14ac:dyDescent="0.15">
      <c r="A700" t="s">
        <v>8266</v>
      </c>
      <c r="B700">
        <v>56.715544864699098</v>
      </c>
      <c r="C700">
        <v>0.52684149972042404</v>
      </c>
      <c r="D700">
        <v>0.97480471013277303</v>
      </c>
      <c r="E700">
        <v>0.19972025982827801</v>
      </c>
      <c r="F700">
        <v>2.6378971275793801</v>
      </c>
      <c r="G700">
        <v>8.3421884216195695E-3</v>
      </c>
      <c r="H700">
        <f t="shared" si="10"/>
        <v>1.4350166122809116</v>
      </c>
      <c r="I700">
        <v>3.6726825178157403E-2</v>
      </c>
      <c r="J700" t="s">
        <v>8267</v>
      </c>
      <c r="L700">
        <v>32.236594371916702</v>
      </c>
      <c r="M700">
        <v>39.376470275876798</v>
      </c>
      <c r="N700">
        <v>62.319757260436603</v>
      </c>
      <c r="O700">
        <v>78.860765763911402</v>
      </c>
    </row>
    <row r="701" spans="1:16" hidden="1" x14ac:dyDescent="0.15">
      <c r="A701" t="s">
        <v>5976</v>
      </c>
      <c r="B701">
        <v>241.47476456244499</v>
      </c>
      <c r="C701">
        <v>0.52679649945946605</v>
      </c>
      <c r="D701">
        <v>0.67072355852530496</v>
      </c>
      <c r="E701">
        <v>0.16480205995012201</v>
      </c>
      <c r="F701">
        <v>3.1965407448117098</v>
      </c>
      <c r="G701">
        <v>1.39086181241954E-3</v>
      </c>
      <c r="H701">
        <f t="shared" si="10"/>
        <v>2.0719622807001286</v>
      </c>
      <c r="I701">
        <v>8.4730100064473301E-3</v>
      </c>
      <c r="J701" t="s">
        <v>5977</v>
      </c>
      <c r="K701" t="s">
        <v>5978</v>
      </c>
      <c r="L701">
        <v>171.25690760080701</v>
      </c>
      <c r="M701">
        <v>202.87442294310401</v>
      </c>
      <c r="N701">
        <v>333.219926576212</v>
      </c>
      <c r="O701">
        <v>263.293201824672</v>
      </c>
      <c r="P701" t="s">
        <v>5978</v>
      </c>
    </row>
    <row r="702" spans="1:16" hidden="1" x14ac:dyDescent="0.15">
      <c r="A702" t="s">
        <v>5790</v>
      </c>
      <c r="B702">
        <v>202.159064860592</v>
      </c>
      <c r="C702">
        <v>0.52633917409677999</v>
      </c>
      <c r="D702">
        <v>0.66037551020430496</v>
      </c>
      <c r="E702">
        <v>0.16196649210411099</v>
      </c>
      <c r="F702">
        <v>3.2496794075064099</v>
      </c>
      <c r="G702">
        <v>1.1553517579173801E-3</v>
      </c>
      <c r="H702">
        <f t="shared" si="10"/>
        <v>2.1387930021117287</v>
      </c>
      <c r="I702">
        <v>7.26452123990664E-3</v>
      </c>
      <c r="J702" t="s">
        <v>5791</v>
      </c>
      <c r="K702" t="s">
        <v>5792</v>
      </c>
      <c r="L702">
        <v>176.293875471419</v>
      </c>
      <c r="M702">
        <v>154.937850433341</v>
      </c>
      <c r="N702">
        <v>248.007197260921</v>
      </c>
      <c r="O702">
        <v>274.74073233878801</v>
      </c>
      <c r="P702" t="s">
        <v>5792</v>
      </c>
    </row>
    <row r="703" spans="1:16" hidden="1" x14ac:dyDescent="0.15">
      <c r="A703" t="s">
        <v>5349</v>
      </c>
      <c r="B703">
        <v>230.939604656743</v>
      </c>
      <c r="C703">
        <v>0.52624075917525703</v>
      </c>
      <c r="D703">
        <v>0.64527742254834697</v>
      </c>
      <c r="E703">
        <v>0.15531761185817</v>
      </c>
      <c r="F703">
        <v>3.3881589658730902</v>
      </c>
      <c r="G703">
        <v>7.0363470649287101E-4</v>
      </c>
      <c r="H703">
        <f t="shared" si="10"/>
        <v>2.3197354509368493</v>
      </c>
      <c r="I703">
        <v>4.7892173709607397E-3</v>
      </c>
      <c r="J703" t="s">
        <v>5350</v>
      </c>
      <c r="K703" t="s">
        <v>5351</v>
      </c>
      <c r="L703">
        <v>157.15339756309399</v>
      </c>
      <c r="M703">
        <v>190.89027981566301</v>
      </c>
      <c r="N703">
        <v>239.104374795144</v>
      </c>
      <c r="O703">
        <v>306.53942821133302</v>
      </c>
      <c r="P703" t="s">
        <v>5351</v>
      </c>
    </row>
    <row r="704" spans="1:16" hidden="1" x14ac:dyDescent="0.15">
      <c r="A704" t="s">
        <v>5394</v>
      </c>
      <c r="B704">
        <v>367.69822656576702</v>
      </c>
      <c r="C704">
        <v>0.52603071244270205</v>
      </c>
      <c r="D704">
        <v>0.64700335372826401</v>
      </c>
      <c r="E704">
        <v>0.15581622028040501</v>
      </c>
      <c r="F704">
        <v>3.3759688914033799</v>
      </c>
      <c r="G704">
        <v>7.3556235627746103E-4</v>
      </c>
      <c r="H704">
        <f t="shared" si="10"/>
        <v>2.3041035857197505</v>
      </c>
      <c r="I704">
        <v>4.9647389088977902E-3</v>
      </c>
      <c r="J704" t="s">
        <v>5395</v>
      </c>
      <c r="K704" t="s">
        <v>5396</v>
      </c>
      <c r="L704">
        <v>343.52120877573702</v>
      </c>
      <c r="M704">
        <v>202.87442294310401</v>
      </c>
      <c r="N704">
        <v>405.71433808325003</v>
      </c>
      <c r="O704">
        <v>446.45369005053101</v>
      </c>
      <c r="P704" t="s">
        <v>5396</v>
      </c>
    </row>
    <row r="705" spans="1:16" hidden="1" x14ac:dyDescent="0.15">
      <c r="A705" t="s">
        <v>2367</v>
      </c>
      <c r="B705">
        <v>849.87306842948306</v>
      </c>
      <c r="C705">
        <v>0.52538767004780396</v>
      </c>
      <c r="D705">
        <v>0.56952321884907697</v>
      </c>
      <c r="E705">
        <v>0.107207331911977</v>
      </c>
      <c r="F705">
        <v>4.9006692049679499</v>
      </c>
      <c r="G705">
        <v>9.55107570321112E-7</v>
      </c>
      <c r="H705">
        <f t="shared" si="10"/>
        <v>4.8320974489460848</v>
      </c>
      <c r="I705">
        <v>1.4719821754034E-5</v>
      </c>
      <c r="J705" t="s">
        <v>2368</v>
      </c>
      <c r="K705" t="s">
        <v>2369</v>
      </c>
      <c r="L705">
        <v>623.57662238176295</v>
      </c>
      <c r="M705">
        <v>691.65626049800903</v>
      </c>
      <c r="N705">
        <v>967.86398520800503</v>
      </c>
      <c r="O705">
        <v>985.75957204889301</v>
      </c>
      <c r="P705" t="s">
        <v>2369</v>
      </c>
    </row>
    <row r="706" spans="1:16" hidden="1" x14ac:dyDescent="0.15">
      <c r="A706" t="s">
        <v>1966</v>
      </c>
      <c r="B706">
        <v>2862.03077404859</v>
      </c>
      <c r="C706">
        <v>0.52472509850759097</v>
      </c>
      <c r="D706">
        <v>0.56139030998783501</v>
      </c>
      <c r="E706">
        <v>9.9221764061493495E-2</v>
      </c>
      <c r="F706">
        <v>5.28840727103369</v>
      </c>
      <c r="G706">
        <v>1.23386011967878E-7</v>
      </c>
      <c r="H706">
        <f t="shared" si="10"/>
        <v>5.6404868249035411</v>
      </c>
      <c r="I706">
        <v>2.2883011302116098E-6</v>
      </c>
      <c r="J706" t="s">
        <v>1967</v>
      </c>
      <c r="K706" t="s">
        <v>1968</v>
      </c>
      <c r="L706">
        <v>2144.7409193065801</v>
      </c>
      <c r="M706">
        <v>2447.3332286680802</v>
      </c>
      <c r="N706">
        <v>3177.03578850144</v>
      </c>
      <c r="O706">
        <v>3602.15626844189</v>
      </c>
      <c r="P706" t="s">
        <v>1968</v>
      </c>
    </row>
    <row r="707" spans="1:16" hidden="1" x14ac:dyDescent="0.15">
      <c r="A707" t="s">
        <v>8400</v>
      </c>
      <c r="B707">
        <v>44.418043831418601</v>
      </c>
      <c r="C707">
        <v>0.52471341783877001</v>
      </c>
      <c r="D707">
        <v>1.0154452912882199</v>
      </c>
      <c r="E707">
        <v>0.20057942040642199</v>
      </c>
      <c r="F707">
        <v>2.6159883041618799</v>
      </c>
      <c r="G707">
        <v>8.89696050643656E-3</v>
      </c>
      <c r="H707">
        <f t="shared" ref="H707:H770" si="11">-LOG(I707)</f>
        <v>1.4140913725473838</v>
      </c>
      <c r="I707">
        <v>3.8539726422346099E-2</v>
      </c>
      <c r="J707" t="s">
        <v>8401</v>
      </c>
      <c r="K707" t="s">
        <v>8402</v>
      </c>
      <c r="L707">
        <v>27.199626501304699</v>
      </c>
      <c r="M707">
        <v>29.960357818601899</v>
      </c>
      <c r="N707">
        <v>50.873271233009497</v>
      </c>
      <c r="O707">
        <v>64.869339579991603</v>
      </c>
      <c r="P707" t="s">
        <v>8402</v>
      </c>
    </row>
    <row r="708" spans="1:16" hidden="1" x14ac:dyDescent="0.15">
      <c r="A708" t="s">
        <v>3680</v>
      </c>
      <c r="B708">
        <v>687.22075880351099</v>
      </c>
      <c r="C708">
        <v>0.52360715639200905</v>
      </c>
      <c r="D708">
        <v>0.59541025997155905</v>
      </c>
      <c r="E708">
        <v>0.130072783872348</v>
      </c>
      <c r="F708">
        <v>4.0254935798550404</v>
      </c>
      <c r="G708">
        <v>5.6855931756628203E-5</v>
      </c>
      <c r="H708">
        <f t="shared" si="11"/>
        <v>3.2495353114900625</v>
      </c>
      <c r="I708">
        <v>5.6294334389889297E-4</v>
      </c>
      <c r="J708" t="s">
        <v>3681</v>
      </c>
      <c r="K708" t="s">
        <v>3682</v>
      </c>
      <c r="L708">
        <v>560.11082721205196</v>
      </c>
      <c r="M708">
        <v>439.98925482175298</v>
      </c>
      <c r="N708">
        <v>848.31179781043295</v>
      </c>
      <c r="O708">
        <v>660.14092631403298</v>
      </c>
      <c r="P708" t="s">
        <v>3682</v>
      </c>
    </row>
    <row r="709" spans="1:16" hidden="1" x14ac:dyDescent="0.15">
      <c r="A709" t="s">
        <v>1507</v>
      </c>
      <c r="B709">
        <v>1300.65427824058</v>
      </c>
      <c r="C709">
        <v>0.52344404471997497</v>
      </c>
      <c r="D709">
        <v>0.55199018295558</v>
      </c>
      <c r="E709">
        <v>8.8696704025041803E-2</v>
      </c>
      <c r="F709">
        <v>5.9015050274268503</v>
      </c>
      <c r="G709">
        <v>3.6020044672379298E-9</v>
      </c>
      <c r="H709">
        <f t="shared" si="11"/>
        <v>7.0594684827141876</v>
      </c>
      <c r="I709">
        <v>8.7203018329598403E-8</v>
      </c>
      <c r="J709" t="s">
        <v>1508</v>
      </c>
      <c r="K709" t="s">
        <v>1509</v>
      </c>
      <c r="L709">
        <v>945.94256610092998</v>
      </c>
      <c r="M709">
        <v>995.53988980097097</v>
      </c>
      <c r="N709">
        <v>1475.3248657572699</v>
      </c>
      <c r="O709">
        <v>1372.43171385904</v>
      </c>
      <c r="P709" t="s">
        <v>1509</v>
      </c>
    </row>
    <row r="710" spans="1:16" hidden="1" x14ac:dyDescent="0.15">
      <c r="A710" t="s">
        <v>3093</v>
      </c>
      <c r="B710">
        <v>478.14979186134298</v>
      </c>
      <c r="C710">
        <v>0.52335109617425801</v>
      </c>
      <c r="D710">
        <v>0.58281630808511498</v>
      </c>
      <c r="E710">
        <v>0.12076864274401</v>
      </c>
      <c r="F710">
        <v>4.3335015139947402</v>
      </c>
      <c r="G710">
        <v>1.4675627095602501E-5</v>
      </c>
      <c r="H710">
        <f t="shared" si="11"/>
        <v>3.7619937108105002</v>
      </c>
      <c r="I710">
        <v>1.7298414095487101E-4</v>
      </c>
      <c r="J710" t="s">
        <v>3094</v>
      </c>
      <c r="K710" t="s">
        <v>3095</v>
      </c>
      <c r="L710">
        <v>378.779983870021</v>
      </c>
      <c r="M710">
        <v>311.58772131346001</v>
      </c>
      <c r="N710">
        <v>516.36370301504599</v>
      </c>
      <c r="O710">
        <v>515.13887313522798</v>
      </c>
      <c r="P710" t="s">
        <v>3095</v>
      </c>
    </row>
    <row r="711" spans="1:16" hidden="1" x14ac:dyDescent="0.15">
      <c r="A711" t="s">
        <v>1741</v>
      </c>
      <c r="B711">
        <v>2533.48765977223</v>
      </c>
      <c r="C711">
        <v>0.52334608050694098</v>
      </c>
      <c r="D711">
        <v>0.55590011364744596</v>
      </c>
      <c r="E711">
        <v>9.4140759201278304E-2</v>
      </c>
      <c r="F711">
        <v>5.5591869552273101</v>
      </c>
      <c r="G711">
        <v>2.7103425281685599E-8</v>
      </c>
      <c r="H711">
        <f t="shared" si="11"/>
        <v>6.245078662676101</v>
      </c>
      <c r="I711">
        <v>5.6874990526222301E-7</v>
      </c>
      <c r="J711" t="s">
        <v>1742</v>
      </c>
      <c r="K711" t="s">
        <v>1743</v>
      </c>
      <c r="L711">
        <v>1975.4987988540199</v>
      </c>
      <c r="M711">
        <v>1935.43911508168</v>
      </c>
      <c r="N711">
        <v>2894.6891331582401</v>
      </c>
      <c r="O711">
        <v>2854.25094151963</v>
      </c>
      <c r="P711" t="s">
        <v>1743</v>
      </c>
    </row>
    <row r="712" spans="1:16" hidden="1" x14ac:dyDescent="0.15">
      <c r="A712" t="s">
        <v>7847</v>
      </c>
      <c r="B712">
        <v>20.5231224584583</v>
      </c>
      <c r="C712">
        <v>0.52259462693171399</v>
      </c>
      <c r="D712">
        <v>1.3097415812370001</v>
      </c>
      <c r="E712">
        <v>0.19154100771783</v>
      </c>
      <c r="F712">
        <v>2.7283694137266798</v>
      </c>
      <c r="G712">
        <v>6.3648285292659899E-3</v>
      </c>
      <c r="H712">
        <f t="shared" si="11"/>
        <v>1.5298599890497855</v>
      </c>
      <c r="I712">
        <v>2.9521608119107898E-2</v>
      </c>
      <c r="J712" t="s">
        <v>7848</v>
      </c>
      <c r="K712" t="s">
        <v>7849</v>
      </c>
      <c r="L712">
        <v>13.0961164635911</v>
      </c>
      <c r="M712">
        <v>20.544245361327</v>
      </c>
      <c r="N712">
        <v>45.785944109708502</v>
      </c>
      <c r="O712">
        <v>38.158435047053899</v>
      </c>
      <c r="P712" t="s">
        <v>7849</v>
      </c>
    </row>
    <row r="713" spans="1:16" hidden="1" x14ac:dyDescent="0.15">
      <c r="A713" t="s">
        <v>1957</v>
      </c>
      <c r="B713">
        <v>836.45154439534497</v>
      </c>
      <c r="C713">
        <v>0.52258446154724902</v>
      </c>
      <c r="D713">
        <v>0.55876911712994004</v>
      </c>
      <c r="E713">
        <v>9.8576837719964699E-2</v>
      </c>
      <c r="F713">
        <v>5.3012905834106503</v>
      </c>
      <c r="G713">
        <v>1.1498689609037299E-7</v>
      </c>
      <c r="H713">
        <f t="shared" si="11"/>
        <v>5.6684400096263508</v>
      </c>
      <c r="I713">
        <v>2.1456554810463499E-6</v>
      </c>
      <c r="J713" t="s">
        <v>1958</v>
      </c>
      <c r="K713" t="s">
        <v>1959</v>
      </c>
      <c r="L713">
        <v>605.44353804755997</v>
      </c>
      <c r="M713">
        <v>665.11994357296203</v>
      </c>
      <c r="N713">
        <v>927.16536822159696</v>
      </c>
      <c r="O713">
        <v>946.329189166937</v>
      </c>
      <c r="P713" t="s">
        <v>1959</v>
      </c>
    </row>
    <row r="714" spans="1:16" hidden="1" x14ac:dyDescent="0.15">
      <c r="A714" t="s">
        <v>1471</v>
      </c>
      <c r="B714">
        <v>1604.9176575394899</v>
      </c>
      <c r="C714">
        <v>0.52237206365949995</v>
      </c>
      <c r="D714">
        <v>0.55027085730023895</v>
      </c>
      <c r="E714">
        <v>8.7827433158887094E-2</v>
      </c>
      <c r="F714">
        <v>5.9477095580658199</v>
      </c>
      <c r="G714">
        <v>2.7192052785106103E-9</v>
      </c>
      <c r="H714">
        <f t="shared" si="11"/>
        <v>7.1701528313228087</v>
      </c>
      <c r="I714">
        <v>6.7584509883309898E-8</v>
      </c>
      <c r="J714" t="s">
        <v>1472</v>
      </c>
      <c r="K714" t="s">
        <v>1473</v>
      </c>
      <c r="L714">
        <v>1256.2197869306301</v>
      </c>
      <c r="M714">
        <v>1125.6534437560399</v>
      </c>
      <c r="N714">
        <v>1667.3714646618901</v>
      </c>
      <c r="O714">
        <v>1817.61345607467</v>
      </c>
      <c r="P714" t="s">
        <v>1473</v>
      </c>
    </row>
    <row r="715" spans="1:16" hidden="1" x14ac:dyDescent="0.15">
      <c r="A715" t="s">
        <v>1483</v>
      </c>
      <c r="B715">
        <v>2278.9520024390099</v>
      </c>
      <c r="C715">
        <v>0.52196476630669197</v>
      </c>
      <c r="D715">
        <v>0.54983874488750695</v>
      </c>
      <c r="E715">
        <v>8.8008532889399194E-2</v>
      </c>
      <c r="F715">
        <v>5.9308427168380096</v>
      </c>
      <c r="G715">
        <v>3.0138380833885199E-9</v>
      </c>
      <c r="H715">
        <f t="shared" si="11"/>
        <v>7.1290201903146402</v>
      </c>
      <c r="I715">
        <v>7.4298459580120602E-8</v>
      </c>
      <c r="J715" t="s">
        <v>1484</v>
      </c>
      <c r="K715" t="s">
        <v>1485</v>
      </c>
      <c r="L715">
        <v>1865.69289927468</v>
      </c>
      <c r="M715">
        <v>1726.5726205748599</v>
      </c>
      <c r="N715">
        <v>2557.6537112395499</v>
      </c>
      <c r="O715">
        <v>2699.07330566161</v>
      </c>
      <c r="P715" t="s">
        <v>1485</v>
      </c>
    </row>
    <row r="716" spans="1:16" hidden="1" x14ac:dyDescent="0.15">
      <c r="A716" t="s">
        <v>5086</v>
      </c>
      <c r="B716">
        <v>234.00101847613701</v>
      </c>
      <c r="C716">
        <v>0.52081148138781097</v>
      </c>
      <c r="D716">
        <v>0.62613319470469098</v>
      </c>
      <c r="E716">
        <v>0.14987813889061699</v>
      </c>
      <c r="F716">
        <v>3.4748995767014899</v>
      </c>
      <c r="G716">
        <v>5.1104462758141901E-4</v>
      </c>
      <c r="H716">
        <f t="shared" si="11"/>
        <v>2.4366295828671678</v>
      </c>
      <c r="I716">
        <v>3.6590674663134798E-3</v>
      </c>
      <c r="J716" t="s">
        <v>5087</v>
      </c>
      <c r="K716" t="s">
        <v>5088</v>
      </c>
      <c r="L716">
        <v>174.27908832317399</v>
      </c>
      <c r="M716">
        <v>182.33017758177701</v>
      </c>
      <c r="N716">
        <v>245.46353369927101</v>
      </c>
      <c r="O716">
        <v>305.26748037643102</v>
      </c>
      <c r="P716" t="s">
        <v>5088</v>
      </c>
    </row>
    <row r="717" spans="1:16" hidden="1" x14ac:dyDescent="0.15">
      <c r="A717" t="s">
        <v>4271</v>
      </c>
      <c r="B717">
        <v>309.23750082033399</v>
      </c>
      <c r="C717">
        <v>0.52026373084937905</v>
      </c>
      <c r="D717">
        <v>0.602014591169997</v>
      </c>
      <c r="E717">
        <v>0.13753253773344601</v>
      </c>
      <c r="F717">
        <v>3.7828410601839502</v>
      </c>
      <c r="G717">
        <v>1.5504842692422901E-4</v>
      </c>
      <c r="H717">
        <f t="shared" si="11"/>
        <v>2.8786072359688855</v>
      </c>
      <c r="I717">
        <v>1.32249111825878E-3</v>
      </c>
      <c r="J717" t="s">
        <v>4272</v>
      </c>
      <c r="K717" t="s">
        <v>4273</v>
      </c>
      <c r="L717">
        <v>273.00365858716901</v>
      </c>
      <c r="M717">
        <v>224.27467852781999</v>
      </c>
      <c r="N717">
        <v>349.75373972694001</v>
      </c>
      <c r="O717">
        <v>403.20746366386999</v>
      </c>
      <c r="P717" t="s">
        <v>4273</v>
      </c>
    </row>
    <row r="718" spans="1:16" hidden="1" x14ac:dyDescent="0.15">
      <c r="A718" t="s">
        <v>8466</v>
      </c>
      <c r="B718">
        <v>32.764437467699103</v>
      </c>
      <c r="C718">
        <v>0.52001023915410505</v>
      </c>
      <c r="D718">
        <v>1.14190726036725</v>
      </c>
      <c r="E718">
        <v>0.199879433709058</v>
      </c>
      <c r="F718">
        <v>2.60161953385873</v>
      </c>
      <c r="G718">
        <v>9.2784724088263403E-3</v>
      </c>
      <c r="H718">
        <f t="shared" si="11"/>
        <v>1.3991611737054015</v>
      </c>
      <c r="I718">
        <v>3.98876845242963E-2</v>
      </c>
      <c r="J718" t="s">
        <v>8467</v>
      </c>
      <c r="K718" t="s">
        <v>8468</v>
      </c>
      <c r="L718">
        <v>25.1848393530599</v>
      </c>
      <c r="M718">
        <v>18.832224914549801</v>
      </c>
      <c r="N718">
        <v>47.057775890533698</v>
      </c>
      <c r="O718">
        <v>49.605965561170102</v>
      </c>
      <c r="P718" t="s">
        <v>8468</v>
      </c>
    </row>
    <row r="719" spans="1:16" hidden="1" x14ac:dyDescent="0.15">
      <c r="A719" t="s">
        <v>5937</v>
      </c>
      <c r="B719">
        <v>161.59605630954101</v>
      </c>
      <c r="C719">
        <v>0.51990531578989196</v>
      </c>
      <c r="D719">
        <v>0.654228935738013</v>
      </c>
      <c r="E719">
        <v>0.162139582578845</v>
      </c>
      <c r="F719">
        <v>3.2065292602876401</v>
      </c>
      <c r="G719">
        <v>1.3434664126533899E-3</v>
      </c>
      <c r="H719">
        <f t="shared" si="11"/>
        <v>2.0841744778868168</v>
      </c>
      <c r="I719">
        <v>8.2380708387628995E-3</v>
      </c>
      <c r="J719" t="s">
        <v>5938</v>
      </c>
      <c r="K719" t="s">
        <v>5939</v>
      </c>
      <c r="L719">
        <v>120.887228894687</v>
      </c>
      <c r="M719">
        <v>130.96956417845999</v>
      </c>
      <c r="N719">
        <v>189.50293534296</v>
      </c>
      <c r="O719">
        <v>207.327497088993</v>
      </c>
      <c r="P719" t="s">
        <v>5939</v>
      </c>
    </row>
    <row r="720" spans="1:16" hidden="1" x14ac:dyDescent="0.15">
      <c r="A720" t="s">
        <v>2029</v>
      </c>
      <c r="B720">
        <v>1602.69619771215</v>
      </c>
      <c r="C720">
        <v>0.519851852136759</v>
      </c>
      <c r="D720">
        <v>0.55654783750149195</v>
      </c>
      <c r="E720">
        <v>9.9652452014767301E-2</v>
      </c>
      <c r="F720">
        <v>5.2166488794447696</v>
      </c>
      <c r="G720">
        <v>1.82189148001457E-7</v>
      </c>
      <c r="H720">
        <f t="shared" si="11"/>
        <v>5.4849562718873868</v>
      </c>
      <c r="I720">
        <v>3.2737365571995102E-6</v>
      </c>
      <c r="J720" t="s">
        <v>2030</v>
      </c>
      <c r="K720" t="s">
        <v>2031</v>
      </c>
      <c r="L720">
        <v>1204.84271465039</v>
      </c>
      <c r="M720">
        <v>1371.32837786858</v>
      </c>
      <c r="N720">
        <v>1826.35043726504</v>
      </c>
      <c r="O720">
        <v>1965.1594049232799</v>
      </c>
      <c r="P720" t="s">
        <v>2031</v>
      </c>
    </row>
    <row r="721" spans="1:16" hidden="1" x14ac:dyDescent="0.15">
      <c r="A721" t="s">
        <v>4052</v>
      </c>
      <c r="B721">
        <v>425.98617755369003</v>
      </c>
      <c r="C721">
        <v>0.51922414738192102</v>
      </c>
      <c r="D721">
        <v>0.59631358576858196</v>
      </c>
      <c r="E721">
        <v>0.134223359150345</v>
      </c>
      <c r="F721">
        <v>3.8683590596204098</v>
      </c>
      <c r="G721">
        <v>1.09570239083933E-4</v>
      </c>
      <c r="H721">
        <f t="shared" si="11"/>
        <v>3.0064943443313243</v>
      </c>
      <c r="I721">
        <v>9.851574720897119E-4</v>
      </c>
      <c r="J721" t="s">
        <v>4053</v>
      </c>
      <c r="K721" t="s">
        <v>4054</v>
      </c>
      <c r="L721">
        <v>362.66168668406198</v>
      </c>
      <c r="M721">
        <v>284.19539416502403</v>
      </c>
      <c r="N721">
        <v>469.30592712451198</v>
      </c>
      <c r="O721">
        <v>506.23523829091499</v>
      </c>
      <c r="P721" t="s">
        <v>4054</v>
      </c>
    </row>
    <row r="722" spans="1:16" hidden="1" x14ac:dyDescent="0.15">
      <c r="A722" t="s">
        <v>8445</v>
      </c>
      <c r="B722">
        <v>59.453039927061198</v>
      </c>
      <c r="C722">
        <v>0.51852928249380403</v>
      </c>
      <c r="D722">
        <v>0.91848115553523701</v>
      </c>
      <c r="E722">
        <v>0.198934694313707</v>
      </c>
      <c r="F722">
        <v>2.6065301695244703</v>
      </c>
      <c r="G722">
        <v>9.1464765941108601E-3</v>
      </c>
      <c r="H722">
        <f t="shared" si="11"/>
        <v>1.40427966675099</v>
      </c>
      <c r="I722">
        <v>3.9420337050407199E-2</v>
      </c>
      <c r="J722" t="s">
        <v>8446</v>
      </c>
      <c r="K722" t="s">
        <v>8447</v>
      </c>
      <c r="L722">
        <v>38.280955816651002</v>
      </c>
      <c r="M722">
        <v>43.656521392819897</v>
      </c>
      <c r="N722">
        <v>66.135252602912303</v>
      </c>
      <c r="O722">
        <v>89.036348443125803</v>
      </c>
      <c r="P722" t="s">
        <v>8447</v>
      </c>
    </row>
    <row r="723" spans="1:16" hidden="1" x14ac:dyDescent="0.15">
      <c r="A723" t="s">
        <v>1954</v>
      </c>
      <c r="B723">
        <v>1665.31130387858</v>
      </c>
      <c r="C723">
        <v>0.51841813134627801</v>
      </c>
      <c r="D723">
        <v>0.55351327488850399</v>
      </c>
      <c r="E723">
        <v>9.7753974520349493E-2</v>
      </c>
      <c r="F723">
        <v>5.3032946628513704</v>
      </c>
      <c r="G723">
        <v>1.1373111842334699E-7</v>
      </c>
      <c r="H723">
        <f t="shared" si="11"/>
        <v>5.67254039076035</v>
      </c>
      <c r="I723">
        <v>2.12549265848502E-6</v>
      </c>
      <c r="J723" t="s">
        <v>1955</v>
      </c>
      <c r="K723" t="s">
        <v>1956</v>
      </c>
      <c r="L723">
        <v>1159.5100038148801</v>
      </c>
      <c r="M723">
        <v>1431.2490935057799</v>
      </c>
      <c r="N723">
        <v>1892.48568986795</v>
      </c>
      <c r="O723">
        <v>1914.2814915271999</v>
      </c>
      <c r="P723" t="s">
        <v>1956</v>
      </c>
    </row>
    <row r="724" spans="1:16" hidden="1" x14ac:dyDescent="0.15">
      <c r="A724" t="s">
        <v>1813</v>
      </c>
      <c r="B724">
        <v>4475.8325984162002</v>
      </c>
      <c r="C724">
        <v>0.51815083524188399</v>
      </c>
      <c r="D724">
        <v>0.55052245422257895</v>
      </c>
      <c r="E724">
        <v>9.4418789358429206E-2</v>
      </c>
      <c r="F724">
        <v>5.4877936771133395</v>
      </c>
      <c r="G724">
        <v>4.0698503041922304E-8</v>
      </c>
      <c r="H724">
        <f t="shared" si="11"/>
        <v>6.0861930597529508</v>
      </c>
      <c r="I724">
        <v>8.1998694916191995E-7</v>
      </c>
      <c r="J724" t="s">
        <v>1814</v>
      </c>
      <c r="K724" t="s">
        <v>1815</v>
      </c>
      <c r="L724">
        <v>3437.2268749056102</v>
      </c>
      <c r="M724">
        <v>3668.8598174436502</v>
      </c>
      <c r="N724">
        <v>4816.4269539851703</v>
      </c>
      <c r="O724">
        <v>5592.7546300632002</v>
      </c>
      <c r="P724" t="s">
        <v>1815</v>
      </c>
    </row>
    <row r="725" spans="1:16" hidden="1" x14ac:dyDescent="0.15">
      <c r="A725" t="s">
        <v>1543</v>
      </c>
      <c r="B725">
        <v>2076.8214345370902</v>
      </c>
      <c r="C725">
        <v>0.51771442099163201</v>
      </c>
      <c r="D725">
        <v>0.54581618427694101</v>
      </c>
      <c r="E725">
        <v>8.8671545895017398E-2</v>
      </c>
      <c r="F725">
        <v>5.8385631576174397</v>
      </c>
      <c r="G725">
        <v>5.2652923265520601E-9</v>
      </c>
      <c r="H725">
        <f t="shared" si="11"/>
        <v>6.9040224769063752</v>
      </c>
      <c r="I725">
        <v>1.24731895759277E-7</v>
      </c>
      <c r="J725" t="s">
        <v>1544</v>
      </c>
      <c r="K725" t="s">
        <v>1545</v>
      </c>
      <c r="L725">
        <v>1627.94801578179</v>
      </c>
      <c r="M725">
        <v>1661.5158435973201</v>
      </c>
      <c r="N725">
        <v>2536.0325709655199</v>
      </c>
      <c r="O725">
        <v>2266.6110417949999</v>
      </c>
      <c r="P725" t="s">
        <v>1545</v>
      </c>
    </row>
    <row r="726" spans="1:16" hidden="1" x14ac:dyDescent="0.15">
      <c r="A726" t="s">
        <v>7940</v>
      </c>
      <c r="B726">
        <v>22.270018189154399</v>
      </c>
      <c r="C726">
        <v>0.51740502292353696</v>
      </c>
      <c r="D726">
        <v>1.4566475376772199</v>
      </c>
      <c r="E726">
        <v>0.19104872771151901</v>
      </c>
      <c r="F726">
        <v>2.7082358994026499</v>
      </c>
      <c r="G726">
        <v>6.7641924062902398E-3</v>
      </c>
      <c r="H726">
        <f t="shared" si="11"/>
        <v>1.5085488912648595</v>
      </c>
      <c r="I726">
        <v>3.10063831050243E-2</v>
      </c>
      <c r="J726" t="s">
        <v>7941</v>
      </c>
      <c r="K726" t="s">
        <v>7942</v>
      </c>
      <c r="L726">
        <v>9.0665421671015594</v>
      </c>
      <c r="M726">
        <v>17.9762146911611</v>
      </c>
      <c r="N726">
        <v>48.329607671359</v>
      </c>
      <c r="O726">
        <v>26.7109045329377</v>
      </c>
      <c r="P726" t="s">
        <v>7942</v>
      </c>
    </row>
    <row r="727" spans="1:16" hidden="1" x14ac:dyDescent="0.15">
      <c r="A727" t="s">
        <v>7370</v>
      </c>
      <c r="B727">
        <v>16.470655448877299</v>
      </c>
      <c r="C727">
        <v>0.51705805738010002</v>
      </c>
      <c r="D727">
        <v>1.6027906884710599</v>
      </c>
      <c r="E727">
        <v>0.18230204360886701</v>
      </c>
      <c r="F727">
        <v>2.83627131733892</v>
      </c>
      <c r="G727">
        <v>4.5643652611063604E-3</v>
      </c>
      <c r="H727">
        <f t="shared" si="11"/>
        <v>1.6470229750746133</v>
      </c>
      <c r="I727">
        <v>2.2541199613989801E-2</v>
      </c>
      <c r="J727" t="s">
        <v>7371</v>
      </c>
      <c r="K727" t="s">
        <v>7372</v>
      </c>
      <c r="L727">
        <v>16.118297185958301</v>
      </c>
      <c r="M727">
        <v>5.9920715637203799</v>
      </c>
      <c r="N727">
        <v>34.339458082281404</v>
      </c>
      <c r="O727">
        <v>31.798695872544901</v>
      </c>
      <c r="P727" t="s">
        <v>7372</v>
      </c>
    </row>
    <row r="728" spans="1:16" hidden="1" x14ac:dyDescent="0.15">
      <c r="A728" t="s">
        <v>6339</v>
      </c>
      <c r="B728">
        <v>147.756826496592</v>
      </c>
      <c r="C728">
        <v>0.51613732009031299</v>
      </c>
      <c r="D728">
        <v>0.66444763791391104</v>
      </c>
      <c r="E728">
        <v>0.166882642057289</v>
      </c>
      <c r="F728">
        <v>3.0928160875660602</v>
      </c>
      <c r="G728">
        <v>1.9826696489386201E-3</v>
      </c>
      <c r="H728">
        <f t="shared" si="11"/>
        <v>1.9436185594250175</v>
      </c>
      <c r="I728">
        <v>1.1386269020822201E-2</v>
      </c>
      <c r="J728" t="s">
        <v>6340</v>
      </c>
      <c r="K728" t="s">
        <v>6341</v>
      </c>
      <c r="L728">
        <v>126.931590339422</v>
      </c>
      <c r="M728">
        <v>100.15319613646901</v>
      </c>
      <c r="N728">
        <v>189.50293534296</v>
      </c>
      <c r="O728">
        <v>169.16906204193899</v>
      </c>
      <c r="P728" t="s">
        <v>6341</v>
      </c>
    </row>
    <row r="729" spans="1:16" hidden="1" x14ac:dyDescent="0.15">
      <c r="A729" t="s">
        <v>3302</v>
      </c>
      <c r="B729">
        <v>891.17707230368001</v>
      </c>
      <c r="C729">
        <v>0.51566163945951005</v>
      </c>
      <c r="D729">
        <v>0.57617838328191795</v>
      </c>
      <c r="E729">
        <v>0.12254916170145499</v>
      </c>
      <c r="F729">
        <v>4.2077940991201999</v>
      </c>
      <c r="G729">
        <v>2.57875669423515E-5</v>
      </c>
      <c r="H729">
        <f t="shared" si="11"/>
        <v>3.5457623279955919</v>
      </c>
      <c r="I729">
        <v>2.8460181933010099E-4</v>
      </c>
      <c r="J729" t="s">
        <v>3303</v>
      </c>
      <c r="K729" t="s">
        <v>3304</v>
      </c>
      <c r="L729">
        <v>762.59693561065399</v>
      </c>
      <c r="M729">
        <v>553.83861453244003</v>
      </c>
      <c r="N729">
        <v>1003.47527507111</v>
      </c>
      <c r="O729">
        <v>955.23282401125005</v>
      </c>
      <c r="P729" t="s">
        <v>3304</v>
      </c>
    </row>
    <row r="730" spans="1:16" hidden="1" x14ac:dyDescent="0.15">
      <c r="A730" t="s">
        <v>2550</v>
      </c>
      <c r="B730">
        <v>679.13590587404497</v>
      </c>
      <c r="C730">
        <v>0.51552910018104803</v>
      </c>
      <c r="D730">
        <v>0.56110091525735795</v>
      </c>
      <c r="E730">
        <v>0.10939254029517299</v>
      </c>
      <c r="F730">
        <v>4.7126531552334399</v>
      </c>
      <c r="G730">
        <v>2.4451218000730799E-6</v>
      </c>
      <c r="H730">
        <f t="shared" si="11"/>
        <v>4.4562703584770222</v>
      </c>
      <c r="I730">
        <v>3.4972738576752901E-5</v>
      </c>
      <c r="J730" t="s">
        <v>2551</v>
      </c>
      <c r="K730" t="s">
        <v>2552</v>
      </c>
      <c r="L730">
        <v>529.88901998838003</v>
      </c>
      <c r="M730">
        <v>510.18209313962097</v>
      </c>
      <c r="N730">
        <v>752.92441424853996</v>
      </c>
      <c r="O730">
        <v>780.97597062970306</v>
      </c>
      <c r="P730" t="s">
        <v>2552</v>
      </c>
    </row>
    <row r="731" spans="1:16" x14ac:dyDescent="0.15">
      <c r="A731" t="s">
        <v>697</v>
      </c>
      <c r="B731">
        <v>15172.4811718047</v>
      </c>
      <c r="C731">
        <v>0.51536726212959205</v>
      </c>
      <c r="D731">
        <v>0.52989666000908997</v>
      </c>
      <c r="E731">
        <v>6.5597721638677206E-2</v>
      </c>
      <c r="F731">
        <v>7.8564811285415903</v>
      </c>
      <c r="G731">
        <v>3.9507535771596896E-15</v>
      </c>
      <c r="H731">
        <f t="shared" si="11"/>
        <v>12.681222897961197</v>
      </c>
      <c r="I731">
        <v>2.08342131032043E-13</v>
      </c>
      <c r="J731" t="s">
        <v>698</v>
      </c>
      <c r="K731" t="s">
        <v>699</v>
      </c>
      <c r="L731">
        <v>12464.4806926164</v>
      </c>
      <c r="M731">
        <v>12555.957956664401</v>
      </c>
      <c r="N731">
        <v>17693.7237348407</v>
      </c>
      <c r="O731">
        <v>18431.796075561899</v>
      </c>
      <c r="P731" t="s">
        <v>699</v>
      </c>
    </row>
    <row r="732" spans="1:16" hidden="1" x14ac:dyDescent="0.15">
      <c r="A732" t="s">
        <v>6824</v>
      </c>
      <c r="B732">
        <v>14.378011470229</v>
      </c>
      <c r="C732">
        <v>0.51501042643679595</v>
      </c>
      <c r="D732">
        <v>2.4599973649886402</v>
      </c>
      <c r="E732">
        <v>0.173946056605259</v>
      </c>
      <c r="F732">
        <v>2.9607479266145402</v>
      </c>
      <c r="G732">
        <v>3.06893004093957E-3</v>
      </c>
      <c r="H732">
        <f t="shared" si="11"/>
        <v>1.7859784758926907</v>
      </c>
      <c r="I732">
        <v>1.6368976458467899E-2</v>
      </c>
      <c r="J732" t="s">
        <v>6825</v>
      </c>
      <c r="K732" t="s">
        <v>6826</v>
      </c>
      <c r="L732">
        <v>4.0295742964895798</v>
      </c>
      <c r="M732">
        <v>4.2800511169431301</v>
      </c>
      <c r="N732">
        <v>24.1648038356795</v>
      </c>
      <c r="O732">
        <v>21.6231131933305</v>
      </c>
      <c r="P732" t="s">
        <v>6826</v>
      </c>
    </row>
    <row r="733" spans="1:16" hidden="1" x14ac:dyDescent="0.15">
      <c r="A733" t="s">
        <v>7661</v>
      </c>
      <c r="B733">
        <v>16.531069244210101</v>
      </c>
      <c r="C733">
        <v>0.51460227675568804</v>
      </c>
      <c r="D733">
        <v>1.5731441484128799</v>
      </c>
      <c r="E733">
        <v>0.185750314195607</v>
      </c>
      <c r="F733">
        <v>2.7703978805321299</v>
      </c>
      <c r="G733">
        <v>5.5987853542227399E-3</v>
      </c>
      <c r="H733">
        <f t="shared" si="11"/>
        <v>1.5751320008832785</v>
      </c>
      <c r="I733">
        <v>2.6599164732223901E-2</v>
      </c>
      <c r="J733" t="s">
        <v>7662</v>
      </c>
      <c r="K733" t="s">
        <v>7663</v>
      </c>
      <c r="L733">
        <v>12.0887228894687</v>
      </c>
      <c r="M733">
        <v>8.5601022338862496</v>
      </c>
      <c r="N733">
        <v>27.9802991781552</v>
      </c>
      <c r="O733">
        <v>33.070643707446699</v>
      </c>
      <c r="P733" t="s">
        <v>7663</v>
      </c>
    </row>
    <row r="734" spans="1:16" hidden="1" x14ac:dyDescent="0.15">
      <c r="A734" t="s">
        <v>8703</v>
      </c>
      <c r="B734">
        <v>44.288245110592399</v>
      </c>
      <c r="C734">
        <v>0.51373486657248402</v>
      </c>
      <c r="D734">
        <v>0.97734707344196103</v>
      </c>
      <c r="E734">
        <v>0.200796811095656</v>
      </c>
      <c r="F734">
        <v>2.55848120181426</v>
      </c>
      <c r="G734">
        <v>1.0513050391927001E-2</v>
      </c>
      <c r="H734">
        <f t="shared" si="11"/>
        <v>1.3569420540492703</v>
      </c>
      <c r="I734">
        <v>4.3960026540248998E-2</v>
      </c>
      <c r="J734" t="s">
        <v>8704</v>
      </c>
      <c r="K734" t="s">
        <v>8705</v>
      </c>
      <c r="L734">
        <v>38.280955816651002</v>
      </c>
      <c r="M734">
        <v>31.672378265379098</v>
      </c>
      <c r="N734">
        <v>80.125402191989906</v>
      </c>
      <c r="O734">
        <v>57.237652570580899</v>
      </c>
      <c r="P734" t="s">
        <v>8705</v>
      </c>
    </row>
    <row r="735" spans="1:16" hidden="1" x14ac:dyDescent="0.15">
      <c r="A735" t="s">
        <v>4852</v>
      </c>
      <c r="B735">
        <v>511.053959327401</v>
      </c>
      <c r="C735">
        <v>0.51348186189932599</v>
      </c>
      <c r="D735">
        <v>0.60964445355967201</v>
      </c>
      <c r="E735">
        <v>0.14458428995345499</v>
      </c>
      <c r="F735">
        <v>3.5514360658729203</v>
      </c>
      <c r="G735">
        <v>3.8313506276648401E-4</v>
      </c>
      <c r="H735">
        <f t="shared" si="11"/>
        <v>2.5412644619411662</v>
      </c>
      <c r="I735">
        <v>2.8756467675090801E-3</v>
      </c>
      <c r="J735" t="s">
        <v>4853</v>
      </c>
      <c r="K735" t="s">
        <v>4854</v>
      </c>
      <c r="L735">
        <v>415.04615253842701</v>
      </c>
      <c r="M735">
        <v>256.80306701658799</v>
      </c>
      <c r="N735">
        <v>540.52850685072599</v>
      </c>
      <c r="O735">
        <v>480.79628159287898</v>
      </c>
      <c r="P735" t="s">
        <v>4854</v>
      </c>
    </row>
    <row r="736" spans="1:16" hidden="1" x14ac:dyDescent="0.15">
      <c r="A736" t="s">
        <v>7247</v>
      </c>
      <c r="B736">
        <v>120.811305257096</v>
      </c>
      <c r="C736">
        <v>0.51337455923978703</v>
      </c>
      <c r="D736">
        <v>0.71346114025922402</v>
      </c>
      <c r="E736">
        <v>0.17952925381435</v>
      </c>
      <c r="F736">
        <v>2.8595593661335199</v>
      </c>
      <c r="G736">
        <v>4.24230006364462E-3</v>
      </c>
      <c r="H736">
        <f t="shared" si="11"/>
        <v>1.6714907555287437</v>
      </c>
      <c r="I736">
        <v>2.13063592016338E-2</v>
      </c>
      <c r="J736" t="s">
        <v>7248</v>
      </c>
      <c r="K736" t="s">
        <v>7249</v>
      </c>
      <c r="L736">
        <v>96.70978311575</v>
      </c>
      <c r="M736">
        <v>75.328899658199006</v>
      </c>
      <c r="N736">
        <v>122.095850959223</v>
      </c>
      <c r="O736">
        <v>158.993479362725</v>
      </c>
      <c r="P736" t="s">
        <v>7249</v>
      </c>
    </row>
    <row r="737" spans="1:16" hidden="1" x14ac:dyDescent="0.15">
      <c r="A737" t="s">
        <v>7811</v>
      </c>
      <c r="B737">
        <v>22.7779521884422</v>
      </c>
      <c r="C737">
        <v>0.51334516876319303</v>
      </c>
      <c r="D737">
        <v>1.60273746847081</v>
      </c>
      <c r="E737">
        <v>0.18764745793844501</v>
      </c>
      <c r="F737">
        <v>2.7356894380716201</v>
      </c>
      <c r="G737">
        <v>6.2249744455886297E-3</v>
      </c>
      <c r="H737">
        <f t="shared" si="11"/>
        <v>1.5375115991254942</v>
      </c>
      <c r="I737">
        <v>2.9006037284112399E-2</v>
      </c>
      <c r="J737" t="s">
        <v>7812</v>
      </c>
      <c r="K737" t="s">
        <v>7813</v>
      </c>
      <c r="L737">
        <v>19.140477908325501</v>
      </c>
      <c r="M737">
        <v>5.9920715637203799</v>
      </c>
      <c r="N737">
        <v>24.1648038356795</v>
      </c>
      <c r="O737">
        <v>50.877913396071897</v>
      </c>
      <c r="P737" t="s">
        <v>7813</v>
      </c>
    </row>
    <row r="738" spans="1:16" hidden="1" x14ac:dyDescent="0.15">
      <c r="A738" t="s">
        <v>8182</v>
      </c>
      <c r="B738">
        <v>23.736997333826999</v>
      </c>
      <c r="C738">
        <v>0.51332316020504798</v>
      </c>
      <c r="D738">
        <v>1.40661988863539</v>
      </c>
      <c r="E738">
        <v>0.19347456646789099</v>
      </c>
      <c r="F738">
        <v>2.6531816019871499</v>
      </c>
      <c r="G738">
        <v>7.9736958249101795E-3</v>
      </c>
      <c r="H738">
        <f t="shared" si="11"/>
        <v>1.4502004774145221</v>
      </c>
      <c r="I738">
        <v>3.5464963938516898E-2</v>
      </c>
      <c r="J738" t="s">
        <v>8183</v>
      </c>
      <c r="K738" t="s">
        <v>8184</v>
      </c>
      <c r="L738">
        <v>20.147871482447901</v>
      </c>
      <c r="M738">
        <v>8.5601022338862496</v>
      </c>
      <c r="N738">
        <v>41.970448767232803</v>
      </c>
      <c r="O738">
        <v>33.070643707446699</v>
      </c>
      <c r="P738" t="s">
        <v>8184</v>
      </c>
    </row>
    <row r="739" spans="1:16" hidden="1" x14ac:dyDescent="0.15">
      <c r="A739" t="s">
        <v>8598</v>
      </c>
      <c r="B739">
        <v>52.404743651194103</v>
      </c>
      <c r="C739">
        <v>0.51215146237976095</v>
      </c>
      <c r="D739">
        <v>0.87574298898246095</v>
      </c>
      <c r="E739">
        <v>0.198186874181524</v>
      </c>
      <c r="F739">
        <v>2.58418457072323</v>
      </c>
      <c r="G739">
        <v>9.7609543301364603E-3</v>
      </c>
      <c r="H739">
        <f t="shared" si="11"/>
        <v>1.38395890922136</v>
      </c>
      <c r="I739">
        <v>4.1308658433435098E-2</v>
      </c>
      <c r="J739" t="s">
        <v>8599</v>
      </c>
      <c r="K739" t="s">
        <v>8600</v>
      </c>
      <c r="L739">
        <v>45.332710835507797</v>
      </c>
      <c r="M739">
        <v>33.384398712156397</v>
      </c>
      <c r="N739">
        <v>78.853570411164696</v>
      </c>
      <c r="O739">
        <v>64.869339579991603</v>
      </c>
      <c r="P739" t="s">
        <v>8600</v>
      </c>
    </row>
    <row r="740" spans="1:16" hidden="1" x14ac:dyDescent="0.15">
      <c r="A740" t="s">
        <v>3443</v>
      </c>
      <c r="B740">
        <v>377.22142753076901</v>
      </c>
      <c r="C740">
        <v>0.51189226066280702</v>
      </c>
      <c r="D740">
        <v>0.57366403951121103</v>
      </c>
      <c r="E740">
        <v>0.12394275378166</v>
      </c>
      <c r="F740">
        <v>4.1300700932025904</v>
      </c>
      <c r="G740">
        <v>3.6265264984415703E-5</v>
      </c>
      <c r="H740">
        <f t="shared" si="11"/>
        <v>3.4158687664492584</v>
      </c>
      <c r="I740">
        <v>3.8382321029317501E-4</v>
      </c>
      <c r="J740" t="s">
        <v>3444</v>
      </c>
      <c r="K740" t="s">
        <v>3445</v>
      </c>
      <c r="L740">
        <v>285.09238147663802</v>
      </c>
      <c r="M740">
        <v>280.77135327146902</v>
      </c>
      <c r="N740">
        <v>414.61716054902701</v>
      </c>
      <c r="O740">
        <v>427.374472527004</v>
      </c>
      <c r="P740" t="s">
        <v>3445</v>
      </c>
    </row>
    <row r="741" spans="1:16" hidden="1" x14ac:dyDescent="0.15">
      <c r="A741" t="s">
        <v>3015</v>
      </c>
      <c r="B741">
        <v>583.03686012702804</v>
      </c>
      <c r="C741">
        <v>0.51180494335715898</v>
      </c>
      <c r="D741">
        <v>0.56515643737361898</v>
      </c>
      <c r="E741">
        <v>0.117198376151226</v>
      </c>
      <c r="F741">
        <v>4.3669968831031696</v>
      </c>
      <c r="G741">
        <v>1.2596652436394101E-5</v>
      </c>
      <c r="H741">
        <f t="shared" si="11"/>
        <v>3.817220790386215</v>
      </c>
      <c r="I741">
        <v>1.52327813959147E-4</v>
      </c>
      <c r="J741" t="s">
        <v>3016</v>
      </c>
      <c r="K741" t="s">
        <v>3017</v>
      </c>
      <c r="L741">
        <v>444.26056618797702</v>
      </c>
      <c r="M741">
        <v>465.66956152341203</v>
      </c>
      <c r="N741">
        <v>647.36237644004495</v>
      </c>
      <c r="O741">
        <v>699.57130919598796</v>
      </c>
      <c r="P741" t="s">
        <v>3017</v>
      </c>
    </row>
    <row r="742" spans="1:16" hidden="1" x14ac:dyDescent="0.15">
      <c r="A742" t="s">
        <v>6000</v>
      </c>
      <c r="B742">
        <v>10.556204163676501</v>
      </c>
      <c r="C742">
        <v>0.51178259054515496</v>
      </c>
      <c r="D742">
        <v>1.91072033652256</v>
      </c>
      <c r="E742">
        <v>0.160762255621201</v>
      </c>
      <c r="F742">
        <v>3.18347480612023</v>
      </c>
      <c r="G742">
        <v>1.4551877631299201E-3</v>
      </c>
      <c r="H742">
        <f t="shared" si="11"/>
        <v>2.0540687640348443</v>
      </c>
      <c r="I742">
        <v>8.8294008899463903E-3</v>
      </c>
      <c r="J742" t="s">
        <v>6001</v>
      </c>
      <c r="K742" t="s">
        <v>6002</v>
      </c>
      <c r="L742">
        <v>6.0443614447343696</v>
      </c>
      <c r="M742">
        <v>9.4161124572748793</v>
      </c>
      <c r="N742">
        <v>38.154953424757103</v>
      </c>
      <c r="O742">
        <v>20.351165358428801</v>
      </c>
      <c r="P742" t="s">
        <v>6002</v>
      </c>
    </row>
    <row r="743" spans="1:16" hidden="1" x14ac:dyDescent="0.15">
      <c r="A743" t="s">
        <v>2655</v>
      </c>
      <c r="B743">
        <v>962.85921148556201</v>
      </c>
      <c r="C743">
        <v>0.51044596240950901</v>
      </c>
      <c r="D743">
        <v>0.55628856781343905</v>
      </c>
      <c r="E743">
        <v>0.110411715700242</v>
      </c>
      <c r="F743">
        <v>4.6231141249115604</v>
      </c>
      <c r="G743">
        <v>3.78021606038071E-6</v>
      </c>
      <c r="H743">
        <f t="shared" si="11"/>
        <v>4.2846190846315864</v>
      </c>
      <c r="I743">
        <v>5.1925527289193301E-5</v>
      </c>
      <c r="J743" t="s">
        <v>2656</v>
      </c>
      <c r="K743" t="s">
        <v>2657</v>
      </c>
      <c r="L743">
        <v>758.56736131416403</v>
      </c>
      <c r="M743">
        <v>795.23349752803301</v>
      </c>
      <c r="N743">
        <v>1151.00776164684</v>
      </c>
      <c r="O743">
        <v>1134.5774687323999</v>
      </c>
      <c r="P743" t="s">
        <v>2657</v>
      </c>
    </row>
    <row r="744" spans="1:16" hidden="1" x14ac:dyDescent="0.15">
      <c r="A744" t="s">
        <v>1495</v>
      </c>
      <c r="B744">
        <v>2262.68450582581</v>
      </c>
      <c r="C744">
        <v>0.51043398972376397</v>
      </c>
      <c r="D744">
        <v>0.53649825628509795</v>
      </c>
      <c r="E744">
        <v>8.6275778945000506E-2</v>
      </c>
      <c r="F744">
        <v>5.9163069399716202</v>
      </c>
      <c r="G744">
        <v>3.2925052662598698E-9</v>
      </c>
      <c r="H744">
        <f t="shared" si="11"/>
        <v>7.0950049144050888</v>
      </c>
      <c r="I744">
        <v>8.0351702966732303E-8</v>
      </c>
      <c r="J744" t="s">
        <v>1496</v>
      </c>
      <c r="K744" t="s">
        <v>1497</v>
      </c>
      <c r="L744">
        <v>1820.3601884391701</v>
      </c>
      <c r="M744">
        <v>1773.6531828612301</v>
      </c>
      <c r="N744">
        <v>2552.56638411625</v>
      </c>
      <c r="O744">
        <v>2659.6429227796598</v>
      </c>
      <c r="P744" t="s">
        <v>1497</v>
      </c>
    </row>
    <row r="745" spans="1:16" hidden="1" x14ac:dyDescent="0.15">
      <c r="A745" t="s">
        <v>3180</v>
      </c>
      <c r="B745">
        <v>886.86110927861102</v>
      </c>
      <c r="C745">
        <v>0.50942739890001898</v>
      </c>
      <c r="D745">
        <v>0.56489025433946405</v>
      </c>
      <c r="E745">
        <v>0.119094042367101</v>
      </c>
      <c r="F745">
        <v>4.2775221058475399</v>
      </c>
      <c r="G745">
        <v>1.8898519603427499E-5</v>
      </c>
      <c r="H745">
        <f t="shared" si="11"/>
        <v>3.6640361819783571</v>
      </c>
      <c r="I745">
        <v>2.16752351639593E-4</v>
      </c>
      <c r="J745" t="s">
        <v>3181</v>
      </c>
      <c r="K745" t="s">
        <v>3182</v>
      </c>
      <c r="L745">
        <v>761.58954203653104</v>
      </c>
      <c r="M745">
        <v>584.65498257443096</v>
      </c>
      <c r="N745">
        <v>942.42734959150005</v>
      </c>
      <c r="O745">
        <v>1045.5411202892799</v>
      </c>
      <c r="P745" t="s">
        <v>3182</v>
      </c>
    </row>
    <row r="746" spans="1:16" hidden="1" x14ac:dyDescent="0.15">
      <c r="A746" t="s">
        <v>2973</v>
      </c>
      <c r="B746">
        <v>561.04155398319199</v>
      </c>
      <c r="C746">
        <v>0.50929582583384903</v>
      </c>
      <c r="D746">
        <v>0.56059785857679401</v>
      </c>
      <c r="E746">
        <v>0.11582486003370999</v>
      </c>
      <c r="F746">
        <v>4.3971201492116903</v>
      </c>
      <c r="G746">
        <v>1.0969662852950501E-5</v>
      </c>
      <c r="H746">
        <f t="shared" si="11"/>
        <v>3.8711780155856519</v>
      </c>
      <c r="I746">
        <v>1.34530880428147E-4</v>
      </c>
      <c r="J746" t="s">
        <v>2974</v>
      </c>
      <c r="K746" t="s">
        <v>2975</v>
      </c>
      <c r="L746">
        <v>469.445405541036</v>
      </c>
      <c r="M746">
        <v>448.54935705563997</v>
      </c>
      <c r="N746">
        <v>721.12861972790904</v>
      </c>
      <c r="O746">
        <v>632.15807394619299</v>
      </c>
      <c r="P746" t="s">
        <v>2975</v>
      </c>
    </row>
    <row r="747" spans="1:16" hidden="1" x14ac:dyDescent="0.15">
      <c r="A747" t="s">
        <v>6114</v>
      </c>
      <c r="B747">
        <v>176.346826511345</v>
      </c>
      <c r="C747">
        <v>0.50914445604237502</v>
      </c>
      <c r="D747">
        <v>0.639156646080838</v>
      </c>
      <c r="E747">
        <v>0.161181081532842</v>
      </c>
      <c r="F747">
        <v>3.15883508908352</v>
      </c>
      <c r="G747">
        <v>1.5840109478404E-3</v>
      </c>
      <c r="H747">
        <f t="shared" si="11"/>
        <v>2.0254078540707234</v>
      </c>
      <c r="I747">
        <v>9.4317470723398293E-3</v>
      </c>
      <c r="J747" t="s">
        <v>6115</v>
      </c>
      <c r="K747" t="s">
        <v>6116</v>
      </c>
      <c r="L747">
        <v>129.95377106178901</v>
      </c>
      <c r="M747">
        <v>136.10562551879099</v>
      </c>
      <c r="N747">
        <v>195.86209424708599</v>
      </c>
      <c r="O747">
        <v>218.77502760310901</v>
      </c>
      <c r="P747" t="s">
        <v>6116</v>
      </c>
    </row>
    <row r="748" spans="1:16" hidden="1" x14ac:dyDescent="0.15">
      <c r="A748" t="s">
        <v>6818</v>
      </c>
      <c r="B748">
        <v>137.901023879489</v>
      </c>
      <c r="C748">
        <v>0.50902139178172401</v>
      </c>
      <c r="D748">
        <v>0.66962673454816901</v>
      </c>
      <c r="E748">
        <v>0.171861074700801</v>
      </c>
      <c r="F748">
        <v>2.9618189730740299</v>
      </c>
      <c r="G748">
        <v>3.0582753460194098E-3</v>
      </c>
      <c r="H748">
        <f t="shared" si="11"/>
        <v>1.7871067472692055</v>
      </c>
      <c r="I748">
        <v>1.6326506017548099E-2</v>
      </c>
      <c r="J748" t="s">
        <v>6819</v>
      </c>
      <c r="K748" t="s">
        <v>6820</v>
      </c>
      <c r="L748">
        <v>111.82068672758599</v>
      </c>
      <c r="M748">
        <v>111.281329040521</v>
      </c>
      <c r="N748">
        <v>186.95927178131001</v>
      </c>
      <c r="O748">
        <v>167.89711420703699</v>
      </c>
      <c r="P748" t="s">
        <v>6820</v>
      </c>
    </row>
    <row r="749" spans="1:16" hidden="1" x14ac:dyDescent="0.15">
      <c r="A749" t="s">
        <v>8571</v>
      </c>
      <c r="B749">
        <v>30.496700206005599</v>
      </c>
      <c r="C749">
        <v>0.50893394471165798</v>
      </c>
      <c r="D749">
        <v>1.37706029948904</v>
      </c>
      <c r="E749">
        <v>0.19670315343782499</v>
      </c>
      <c r="F749">
        <v>2.5873197039137699</v>
      </c>
      <c r="G749">
        <v>9.6725800608873994E-3</v>
      </c>
      <c r="H749">
        <f t="shared" si="11"/>
        <v>1.3865429112235146</v>
      </c>
      <c r="I749">
        <v>4.10636064257974E-2</v>
      </c>
      <c r="J749" t="s">
        <v>8572</v>
      </c>
      <c r="K749" t="s">
        <v>8573</v>
      </c>
      <c r="L749">
        <v>13.0961164635911</v>
      </c>
      <c r="M749">
        <v>17.120204467772499</v>
      </c>
      <c r="N749">
        <v>38.154953424757103</v>
      </c>
      <c r="O749">
        <v>40.702330716857503</v>
      </c>
      <c r="P749" t="s">
        <v>8573</v>
      </c>
    </row>
    <row r="750" spans="1:16" hidden="1" x14ac:dyDescent="0.15">
      <c r="A750" t="s">
        <v>2035</v>
      </c>
      <c r="B750">
        <v>1175.0997941471401</v>
      </c>
      <c r="C750">
        <v>0.50840590148371201</v>
      </c>
      <c r="D750">
        <v>0.54250516900420298</v>
      </c>
      <c r="E750">
        <v>9.7489965484389401E-2</v>
      </c>
      <c r="F750">
        <v>5.2149562158284004</v>
      </c>
      <c r="G750">
        <v>1.8386065835027E-7</v>
      </c>
      <c r="H750">
        <f t="shared" si="11"/>
        <v>5.4816328890256045</v>
      </c>
      <c r="I750">
        <v>3.29888450463081E-6</v>
      </c>
      <c r="J750" t="s">
        <v>2036</v>
      </c>
      <c r="K750" t="s">
        <v>2037</v>
      </c>
      <c r="L750">
        <v>908.66900385840097</v>
      </c>
      <c r="M750">
        <v>1011.80408404535</v>
      </c>
      <c r="N750">
        <v>1396.4712953461101</v>
      </c>
      <c r="O750">
        <v>1402.9584618966801</v>
      </c>
      <c r="P750" t="s">
        <v>2037</v>
      </c>
    </row>
    <row r="751" spans="1:16" hidden="1" x14ac:dyDescent="0.15">
      <c r="A751" t="s">
        <v>6899</v>
      </c>
      <c r="B751">
        <v>13.355927450099299</v>
      </c>
      <c r="C751">
        <v>0.50775069225300695</v>
      </c>
      <c r="D751">
        <v>2.12607272342651</v>
      </c>
      <c r="E751">
        <v>0.17262921983296001</v>
      </c>
      <c r="F751">
        <v>2.94127896044666</v>
      </c>
      <c r="G751">
        <v>3.2686002819867898E-3</v>
      </c>
      <c r="H751">
        <f t="shared" si="11"/>
        <v>1.7633521613781646</v>
      </c>
      <c r="I751">
        <v>1.7244390091438799E-2</v>
      </c>
      <c r="J751" t="s">
        <v>6900</v>
      </c>
      <c r="K751" t="s">
        <v>6901</v>
      </c>
      <c r="L751">
        <v>9.0665421671015594</v>
      </c>
      <c r="M751">
        <v>2.5680306701658799</v>
      </c>
      <c r="N751">
        <v>26.708467397330001</v>
      </c>
      <c r="O751">
        <v>22.895061028232298</v>
      </c>
      <c r="P751" t="s">
        <v>6901</v>
      </c>
    </row>
    <row r="752" spans="1:16" hidden="1" x14ac:dyDescent="0.15">
      <c r="A752" t="s">
        <v>7109</v>
      </c>
      <c r="B752">
        <v>13.5335861531475</v>
      </c>
      <c r="C752">
        <v>0.50761408469819902</v>
      </c>
      <c r="D752">
        <v>1.73228617051899</v>
      </c>
      <c r="E752">
        <v>0.17567855292435799</v>
      </c>
      <c r="F752">
        <v>2.8894482351341102</v>
      </c>
      <c r="G752">
        <v>3.8591854006202E-3</v>
      </c>
      <c r="H752">
        <f t="shared" si="11"/>
        <v>1.7044277067748095</v>
      </c>
      <c r="I752">
        <v>1.97502361705158E-2</v>
      </c>
      <c r="J752" t="s">
        <v>7110</v>
      </c>
      <c r="K752" t="s">
        <v>7111</v>
      </c>
      <c r="L752">
        <v>9.0665421671015594</v>
      </c>
      <c r="M752">
        <v>8.5601022338862496</v>
      </c>
      <c r="N752">
        <v>20.3493084932038</v>
      </c>
      <c r="O752">
        <v>38.158435047053899</v>
      </c>
      <c r="P752" t="s">
        <v>7111</v>
      </c>
    </row>
    <row r="753" spans="1:16" hidden="1" x14ac:dyDescent="0.15">
      <c r="A753" t="s">
        <v>7748</v>
      </c>
      <c r="B753">
        <v>100.38139239139799</v>
      </c>
      <c r="C753">
        <v>0.50735610549006904</v>
      </c>
      <c r="D753">
        <v>0.72528231586438197</v>
      </c>
      <c r="E753">
        <v>0.18455942580829199</v>
      </c>
      <c r="F753">
        <v>2.7490121583769902</v>
      </c>
      <c r="G753">
        <v>5.9775168912719603E-3</v>
      </c>
      <c r="H753">
        <f t="shared" si="11"/>
        <v>1.5516104298578273</v>
      </c>
      <c r="I753">
        <v>2.80795129257311E-2</v>
      </c>
      <c r="J753" t="s">
        <v>7749</v>
      </c>
      <c r="K753" t="s">
        <v>7750</v>
      </c>
      <c r="L753">
        <v>96.70978311575</v>
      </c>
      <c r="M753">
        <v>64.200766754146898</v>
      </c>
      <c r="N753">
        <v>133.54233698665001</v>
      </c>
      <c r="O753">
        <v>131.010626994885</v>
      </c>
      <c r="P753" t="s">
        <v>7750</v>
      </c>
    </row>
    <row r="754" spans="1:16" hidden="1" x14ac:dyDescent="0.15">
      <c r="A754" t="s">
        <v>4975</v>
      </c>
      <c r="B754">
        <v>352.39467984922697</v>
      </c>
      <c r="C754">
        <v>0.506410294904725</v>
      </c>
      <c r="D754">
        <v>0.59816702269915301</v>
      </c>
      <c r="E754">
        <v>0.14427447643739399</v>
      </c>
      <c r="F754">
        <v>3.5100477049693097</v>
      </c>
      <c r="G754">
        <v>4.4802630591268502E-4</v>
      </c>
      <c r="H754">
        <f t="shared" si="11"/>
        <v>2.4841939979720564</v>
      </c>
      <c r="I754">
        <v>3.2794876671182601E-3</v>
      </c>
      <c r="J754" t="s">
        <v>4976</v>
      </c>
      <c r="K754" t="s">
        <v>4977</v>
      </c>
      <c r="L754">
        <v>328.410305163901</v>
      </c>
      <c r="M754">
        <v>216.570586517322</v>
      </c>
      <c r="N754">
        <v>405.71433808325003</v>
      </c>
      <c r="O754">
        <v>415.92694201288799</v>
      </c>
      <c r="P754" t="s">
        <v>4977</v>
      </c>
    </row>
    <row r="755" spans="1:16" hidden="1" x14ac:dyDescent="0.15">
      <c r="A755" t="s">
        <v>2508</v>
      </c>
      <c r="B755">
        <v>1106.5701491489699</v>
      </c>
      <c r="C755">
        <v>0.50590630486099097</v>
      </c>
      <c r="D755">
        <v>0.54787792770478805</v>
      </c>
      <c r="E755">
        <v>0.106819780850996</v>
      </c>
      <c r="F755">
        <v>4.7360732331653601</v>
      </c>
      <c r="G755">
        <v>2.1789887754150701E-6</v>
      </c>
      <c r="H755">
        <f t="shared" si="11"/>
        <v>4.4990860615055883</v>
      </c>
      <c r="I755">
        <v>3.1689394312960804E-5</v>
      </c>
      <c r="J755" t="s">
        <v>2509</v>
      </c>
      <c r="K755" t="s">
        <v>2510</v>
      </c>
      <c r="L755">
        <v>871.39544161587196</v>
      </c>
      <c r="M755">
        <v>927.91508215326996</v>
      </c>
      <c r="N755">
        <v>1218.4148460305801</v>
      </c>
      <c r="O755">
        <v>1413.1340445758999</v>
      </c>
      <c r="P755" t="s">
        <v>2510</v>
      </c>
    </row>
    <row r="756" spans="1:16" hidden="1" x14ac:dyDescent="0.15">
      <c r="A756" t="s">
        <v>7457</v>
      </c>
      <c r="B756">
        <v>135.831544535636</v>
      </c>
      <c r="C756">
        <v>0.50503167589487097</v>
      </c>
      <c r="D756">
        <v>0.70176778049511002</v>
      </c>
      <c r="E756">
        <v>0.17922131304685901</v>
      </c>
      <c r="F756">
        <v>2.81792197205265</v>
      </c>
      <c r="G756">
        <v>4.8335554619867898E-3</v>
      </c>
      <c r="H756">
        <f t="shared" si="11"/>
        <v>1.6272346908044695</v>
      </c>
      <c r="I756">
        <v>2.3592029858526299E-2</v>
      </c>
      <c r="J756" t="s">
        <v>7458</v>
      </c>
      <c r="K756" t="s">
        <v>7459</v>
      </c>
      <c r="L756">
        <v>96.70978311575</v>
      </c>
      <c r="M756">
        <v>94.161124572748804</v>
      </c>
      <c r="N756">
        <v>132.270505205825</v>
      </c>
      <c r="O756">
        <v>178.072696886252</v>
      </c>
      <c r="P756" t="s">
        <v>7459</v>
      </c>
    </row>
    <row r="757" spans="1:16" hidden="1" x14ac:dyDescent="0.15">
      <c r="A757" t="s">
        <v>3875</v>
      </c>
      <c r="B757">
        <v>461.58616345674398</v>
      </c>
      <c r="C757">
        <v>0.50436854375847495</v>
      </c>
      <c r="D757">
        <v>0.57036791315504298</v>
      </c>
      <c r="E757">
        <v>0.12812867431125399</v>
      </c>
      <c r="F757">
        <v>3.9364220887296901</v>
      </c>
      <c r="G757">
        <v>8.2705454355301106E-5</v>
      </c>
      <c r="H757">
        <f t="shared" si="11"/>
        <v>3.1092305623923036</v>
      </c>
      <c r="I757">
        <v>7.7762360920577303E-4</v>
      </c>
      <c r="J757" t="s">
        <v>3876</v>
      </c>
      <c r="K757" t="s">
        <v>3877</v>
      </c>
      <c r="L757">
        <v>341.50642162749199</v>
      </c>
      <c r="M757">
        <v>364.66035516355402</v>
      </c>
      <c r="N757">
        <v>498.55805808349299</v>
      </c>
      <c r="O757">
        <v>550.75341251247801</v>
      </c>
      <c r="P757" t="s">
        <v>3877</v>
      </c>
    </row>
    <row r="758" spans="1:16" hidden="1" x14ac:dyDescent="0.15">
      <c r="A758" t="s">
        <v>6237</v>
      </c>
      <c r="B758">
        <v>11.1342762546769</v>
      </c>
      <c r="C758">
        <v>0.50433574138882398</v>
      </c>
      <c r="D758">
        <v>2.0818023219880502</v>
      </c>
      <c r="E758">
        <v>0.16170644420680899</v>
      </c>
      <c r="F758">
        <v>3.1188351451462402</v>
      </c>
      <c r="G758">
        <v>1.81567518364352E-3</v>
      </c>
      <c r="H758">
        <f t="shared" si="11"/>
        <v>1.9749343950562064</v>
      </c>
      <c r="I758">
        <v>1.0594137491542199E-2</v>
      </c>
      <c r="J758" t="s">
        <v>6238</v>
      </c>
      <c r="K758" t="s">
        <v>6239</v>
      </c>
      <c r="L758">
        <v>6.0443614447343696</v>
      </c>
      <c r="M758">
        <v>6.8480817871089998</v>
      </c>
      <c r="N758">
        <v>16.533813150728101</v>
      </c>
      <c r="O758">
        <v>38.158435047053899</v>
      </c>
      <c r="P758" t="s">
        <v>6239</v>
      </c>
    </row>
    <row r="759" spans="1:16" hidden="1" x14ac:dyDescent="0.15">
      <c r="A759" t="s">
        <v>2679</v>
      </c>
      <c r="B759">
        <v>764.70394909460197</v>
      </c>
      <c r="C759">
        <v>0.50402853680688597</v>
      </c>
      <c r="D759">
        <v>0.54835671598434299</v>
      </c>
      <c r="E759">
        <v>0.10920756725567</v>
      </c>
      <c r="F759">
        <v>4.6153261122179003</v>
      </c>
      <c r="G759">
        <v>3.9247853732831804E-6</v>
      </c>
      <c r="H759">
        <f t="shared" si="11"/>
        <v>4.2727239459669581</v>
      </c>
      <c r="I759">
        <v>5.3367401112726102E-5</v>
      </c>
      <c r="J759" t="s">
        <v>2680</v>
      </c>
      <c r="K759" t="s">
        <v>2681</v>
      </c>
      <c r="L759">
        <v>658.83539747604698</v>
      </c>
      <c r="M759">
        <v>529.01431805416996</v>
      </c>
      <c r="N759">
        <v>847.03996602960797</v>
      </c>
      <c r="O759">
        <v>886.54764092655296</v>
      </c>
      <c r="P759" t="s">
        <v>2681</v>
      </c>
    </row>
    <row r="760" spans="1:16" hidden="1" x14ac:dyDescent="0.15">
      <c r="A760" t="s">
        <v>2955</v>
      </c>
      <c r="B760">
        <v>687.87630503846799</v>
      </c>
      <c r="C760">
        <v>0.50402850900201701</v>
      </c>
      <c r="D760">
        <v>0.55365206067907102</v>
      </c>
      <c r="E760">
        <v>0.11432788702657</v>
      </c>
      <c r="F760">
        <v>4.4086226213984201</v>
      </c>
      <c r="G760">
        <v>1.0403011439299002E-5</v>
      </c>
      <c r="H760">
        <f t="shared" si="11"/>
        <v>3.8915694457343468</v>
      </c>
      <c r="I760">
        <v>1.2836024999721E-4</v>
      </c>
      <c r="J760" t="s">
        <v>2956</v>
      </c>
      <c r="K760" t="s">
        <v>2957</v>
      </c>
      <c r="L760">
        <v>493.62285131997402</v>
      </c>
      <c r="M760">
        <v>537.57442028805701</v>
      </c>
      <c r="N760">
        <v>686.78916164562804</v>
      </c>
      <c r="O760">
        <v>828.03804052107</v>
      </c>
      <c r="P760" t="s">
        <v>2957</v>
      </c>
    </row>
    <row r="761" spans="1:16" hidden="1" x14ac:dyDescent="0.15">
      <c r="A761" t="s">
        <v>3659</v>
      </c>
      <c r="B761">
        <v>543.71238325090906</v>
      </c>
      <c r="C761">
        <v>0.50350824622806101</v>
      </c>
      <c r="D761">
        <v>0.56486010514853802</v>
      </c>
      <c r="E761">
        <v>0.12473901837198</v>
      </c>
      <c r="F761">
        <v>4.0364935751423303</v>
      </c>
      <c r="G761">
        <v>5.4256010813750899E-5</v>
      </c>
      <c r="H761">
        <f t="shared" si="11"/>
        <v>3.2673744332503842</v>
      </c>
      <c r="I761">
        <v>5.4028830472905101E-4</v>
      </c>
      <c r="J761" t="s">
        <v>3660</v>
      </c>
      <c r="K761" t="s">
        <v>3661</v>
      </c>
      <c r="L761">
        <v>445.267959762099</v>
      </c>
      <c r="M761">
        <v>411.74091744992899</v>
      </c>
      <c r="N761">
        <v>639.73138575509404</v>
      </c>
      <c r="O761">
        <v>627.07028260658603</v>
      </c>
      <c r="P761" t="s">
        <v>3661</v>
      </c>
    </row>
    <row r="762" spans="1:16" hidden="1" x14ac:dyDescent="0.15">
      <c r="A762" t="s">
        <v>2116</v>
      </c>
      <c r="B762">
        <v>1207.90909942846</v>
      </c>
      <c r="C762">
        <v>0.50320090698142095</v>
      </c>
      <c r="D762">
        <v>0.537801393837543</v>
      </c>
      <c r="E762">
        <v>9.8349129490193504E-2</v>
      </c>
      <c r="F762">
        <v>5.1164754542295796</v>
      </c>
      <c r="G762">
        <v>3.1129777449900899E-7</v>
      </c>
      <c r="H762">
        <f t="shared" si="11"/>
        <v>5.2699543130904445</v>
      </c>
      <c r="I762">
        <v>5.3708829401116305E-6</v>
      </c>
      <c r="J762" t="s">
        <v>2117</v>
      </c>
      <c r="K762" t="s">
        <v>2118</v>
      </c>
      <c r="L762">
        <v>992.28267051056002</v>
      </c>
      <c r="M762">
        <v>890.25063232417006</v>
      </c>
      <c r="N762">
        <v>1323.9768838390701</v>
      </c>
      <c r="O762">
        <v>1406.7743054013899</v>
      </c>
      <c r="P762" t="s">
        <v>2118</v>
      </c>
    </row>
    <row r="763" spans="1:16" hidden="1" x14ac:dyDescent="0.15">
      <c r="A763" t="s">
        <v>7217</v>
      </c>
      <c r="B763">
        <v>118.139513679426</v>
      </c>
      <c r="C763">
        <v>0.503162339729331</v>
      </c>
      <c r="D763">
        <v>0.67748993279517</v>
      </c>
      <c r="E763">
        <v>0.17570534186922501</v>
      </c>
      <c r="F763">
        <v>2.8636712713255301</v>
      </c>
      <c r="G763">
        <v>4.1876235447787903E-3</v>
      </c>
      <c r="H763">
        <f t="shared" si="11"/>
        <v>1.6753576619276571</v>
      </c>
      <c r="I763">
        <v>2.1117491987486501E-2</v>
      </c>
      <c r="J763" t="s">
        <v>7218</v>
      </c>
      <c r="K763" t="s">
        <v>7219</v>
      </c>
      <c r="L763">
        <v>92.6802088192604</v>
      </c>
      <c r="M763">
        <v>94.161124572748804</v>
      </c>
      <c r="N763">
        <v>137.35783232912601</v>
      </c>
      <c r="O763">
        <v>161.53737503252799</v>
      </c>
      <c r="P763" t="s">
        <v>7219</v>
      </c>
    </row>
    <row r="764" spans="1:16" hidden="1" x14ac:dyDescent="0.15">
      <c r="A764" t="s">
        <v>8949</v>
      </c>
      <c r="B764">
        <v>45.963827077340902</v>
      </c>
      <c r="C764">
        <v>0.503081395927232</v>
      </c>
      <c r="D764">
        <v>0.93643561235516304</v>
      </c>
      <c r="E764">
        <v>0.20025220529510299</v>
      </c>
      <c r="F764">
        <v>2.5122389797698501</v>
      </c>
      <c r="G764">
        <v>1.1996781676706701E-2</v>
      </c>
      <c r="H764">
        <f t="shared" si="11"/>
        <v>1.3117635018867571</v>
      </c>
      <c r="I764">
        <v>4.8779404946958101E-2</v>
      </c>
      <c r="J764" t="s">
        <v>8950</v>
      </c>
      <c r="K764" t="s">
        <v>8951</v>
      </c>
      <c r="L764">
        <v>31.229200797794299</v>
      </c>
      <c r="M764">
        <v>32.528388488767803</v>
      </c>
      <c r="N764">
        <v>57.232430137135601</v>
      </c>
      <c r="O764">
        <v>64.869339579991603</v>
      </c>
      <c r="P764" t="s">
        <v>8951</v>
      </c>
    </row>
    <row r="765" spans="1:16" hidden="1" x14ac:dyDescent="0.15">
      <c r="A765" t="s">
        <v>8080</v>
      </c>
      <c r="B765">
        <v>18.3429883346334</v>
      </c>
      <c r="C765">
        <v>0.50270711318419203</v>
      </c>
      <c r="D765">
        <v>1.42191732819885</v>
      </c>
      <c r="E765">
        <v>0.18789920933978399</v>
      </c>
      <c r="F765">
        <v>2.6754083476483999</v>
      </c>
      <c r="G765">
        <v>7.4638277984265698E-3</v>
      </c>
      <c r="H765">
        <f t="shared" si="11"/>
        <v>1.4734497463217437</v>
      </c>
      <c r="I765">
        <v>3.3616326538104598E-2</v>
      </c>
      <c r="J765" t="s">
        <v>8081</v>
      </c>
      <c r="K765" t="s">
        <v>8082</v>
      </c>
      <c r="L765">
        <v>15.1109036118359</v>
      </c>
      <c r="M765">
        <v>11.1281329040521</v>
      </c>
      <c r="N765">
        <v>26.708467397330001</v>
      </c>
      <c r="O765">
        <v>43.2462263866611</v>
      </c>
      <c r="P765" t="s">
        <v>8082</v>
      </c>
    </row>
    <row r="766" spans="1:16" hidden="1" x14ac:dyDescent="0.15">
      <c r="A766" t="s">
        <v>8802</v>
      </c>
      <c r="B766">
        <v>64.015094911149006</v>
      </c>
      <c r="C766">
        <v>0.50238300612915399</v>
      </c>
      <c r="D766">
        <v>0.85330944399447595</v>
      </c>
      <c r="E766">
        <v>0.197668882696836</v>
      </c>
      <c r="F766">
        <v>2.5415381484179198</v>
      </c>
      <c r="G766">
        <v>1.1036590158460801E-2</v>
      </c>
      <c r="H766">
        <f t="shared" si="11"/>
        <v>1.3408001980412863</v>
      </c>
      <c r="I766">
        <v>4.56246769025122E-2</v>
      </c>
      <c r="J766" t="s">
        <v>8803</v>
      </c>
      <c r="K766" t="s">
        <v>8804</v>
      </c>
      <c r="L766">
        <v>39.288349390773398</v>
      </c>
      <c r="M766">
        <v>53.928644073483397</v>
      </c>
      <c r="N766">
        <v>82.669065753640396</v>
      </c>
      <c r="O766">
        <v>86.492452773322199</v>
      </c>
      <c r="P766" t="s">
        <v>8804</v>
      </c>
    </row>
    <row r="767" spans="1:16" hidden="1" x14ac:dyDescent="0.15">
      <c r="A767" t="s">
        <v>7382</v>
      </c>
      <c r="B767">
        <v>114.251419504599</v>
      </c>
      <c r="C767">
        <v>0.50206476195095096</v>
      </c>
      <c r="D767">
        <v>0.68924434651017297</v>
      </c>
      <c r="E767">
        <v>0.17717454243743599</v>
      </c>
      <c r="F767">
        <v>2.83372969414182</v>
      </c>
      <c r="G767">
        <v>4.6008230388770504E-3</v>
      </c>
      <c r="H767">
        <f t="shared" si="11"/>
        <v>1.6444510883005981</v>
      </c>
      <c r="I767">
        <v>2.26750843716131E-2</v>
      </c>
      <c r="J767" t="s">
        <v>7383</v>
      </c>
      <c r="K767" t="s">
        <v>7384</v>
      </c>
      <c r="L767">
        <v>75.554518059179699</v>
      </c>
      <c r="M767">
        <v>80.464960998530799</v>
      </c>
      <c r="N767">
        <v>119.552187397572</v>
      </c>
      <c r="O767">
        <v>132.28257482978699</v>
      </c>
      <c r="P767" t="s">
        <v>7384</v>
      </c>
    </row>
    <row r="768" spans="1:16" hidden="1" x14ac:dyDescent="0.15">
      <c r="A768" t="s">
        <v>3099</v>
      </c>
      <c r="B768">
        <v>584.27596935156498</v>
      </c>
      <c r="C768">
        <v>0.50183435885924799</v>
      </c>
      <c r="D768">
        <v>0.55226641938941001</v>
      </c>
      <c r="E768">
        <v>0.11588965634524601</v>
      </c>
      <c r="F768">
        <v>4.3302773921793101</v>
      </c>
      <c r="G768">
        <v>1.48921625706057E-5</v>
      </c>
      <c r="H768">
        <f t="shared" si="11"/>
        <v>3.7564759006731072</v>
      </c>
      <c r="I768">
        <v>1.7519596490676699E-4</v>
      </c>
      <c r="J768" t="s">
        <v>3100</v>
      </c>
      <c r="K768" t="s">
        <v>3101</v>
      </c>
      <c r="L768">
        <v>497.65242561646397</v>
      </c>
      <c r="M768">
        <v>478.50971487424101</v>
      </c>
      <c r="N768">
        <v>666.43985315242401</v>
      </c>
      <c r="O768">
        <v>764.44064877597998</v>
      </c>
      <c r="P768" t="s">
        <v>3101</v>
      </c>
    </row>
    <row r="769" spans="1:16" hidden="1" x14ac:dyDescent="0.15">
      <c r="A769" t="s">
        <v>8062</v>
      </c>
      <c r="B769">
        <v>21.844595525357398</v>
      </c>
      <c r="C769">
        <v>0.50133330957212197</v>
      </c>
      <c r="D769">
        <v>1.58805247812338</v>
      </c>
      <c r="E769">
        <v>0.18708288852473701</v>
      </c>
      <c r="F769">
        <v>2.6797389837490799</v>
      </c>
      <c r="G769">
        <v>7.3679587849920097E-3</v>
      </c>
      <c r="H769">
        <f t="shared" si="11"/>
        <v>1.478111266353471</v>
      </c>
      <c r="I769">
        <v>3.3257433675104801E-2</v>
      </c>
      <c r="J769" t="s">
        <v>8063</v>
      </c>
      <c r="K769" t="s">
        <v>8064</v>
      </c>
      <c r="L769">
        <v>3.0221807223671902</v>
      </c>
      <c r="M769">
        <v>19.688235137938399</v>
      </c>
      <c r="N769">
        <v>35.611289863106599</v>
      </c>
      <c r="O769">
        <v>34.342591542348501</v>
      </c>
      <c r="P769" t="s">
        <v>8064</v>
      </c>
    </row>
    <row r="770" spans="1:16" hidden="1" x14ac:dyDescent="0.15">
      <c r="A770" t="s">
        <v>1282</v>
      </c>
      <c r="B770">
        <v>3536.1393502363699</v>
      </c>
      <c r="C770">
        <v>0.50127401678075101</v>
      </c>
      <c r="D770">
        <v>0.52283295657608198</v>
      </c>
      <c r="E770">
        <v>7.9776943980541595E-2</v>
      </c>
      <c r="F770">
        <v>6.2834447118332504</v>
      </c>
      <c r="G770">
        <v>3.3115201403215398E-10</v>
      </c>
      <c r="H770">
        <f t="shared" si="11"/>
        <v>8.024536533272105</v>
      </c>
      <c r="I770">
        <v>9.4506888898729301E-9</v>
      </c>
      <c r="J770" t="s">
        <v>1283</v>
      </c>
      <c r="K770" t="s">
        <v>1284</v>
      </c>
      <c r="L770">
        <v>2703.8443529445099</v>
      </c>
      <c r="M770">
        <v>2842.8099518736199</v>
      </c>
      <c r="N770">
        <v>4134.7251194628398</v>
      </c>
      <c r="O770">
        <v>3836.19467006382</v>
      </c>
      <c r="P770" t="s">
        <v>1284</v>
      </c>
    </row>
    <row r="771" spans="1:16" hidden="1" x14ac:dyDescent="0.15">
      <c r="A771" t="s">
        <v>8583</v>
      </c>
      <c r="B771">
        <v>87.646618536016504</v>
      </c>
      <c r="C771">
        <v>0.50056638853356805</v>
      </c>
      <c r="D771">
        <v>0.78504238974025597</v>
      </c>
      <c r="E771">
        <v>0.19349077997536099</v>
      </c>
      <c r="F771">
        <v>2.58702966930678</v>
      </c>
      <c r="G771">
        <v>9.6807256167705698E-3</v>
      </c>
      <c r="H771">
        <f t="shared" ref="H771:H834" si="12">-LOG(I771)</f>
        <v>1.3863791938775427</v>
      </c>
      <c r="I771">
        <v>4.1079089219757697E-2</v>
      </c>
      <c r="J771" t="s">
        <v>8584</v>
      </c>
      <c r="K771" t="s">
        <v>8585</v>
      </c>
      <c r="L771">
        <v>57.421433724976602</v>
      </c>
      <c r="M771">
        <v>77.896930328364903</v>
      </c>
      <c r="N771">
        <v>147.53248657572701</v>
      </c>
      <c r="O771">
        <v>86.492452773322199</v>
      </c>
      <c r="P771" t="s">
        <v>8585</v>
      </c>
    </row>
    <row r="772" spans="1:16" hidden="1" x14ac:dyDescent="0.15">
      <c r="A772" t="s">
        <v>1537</v>
      </c>
      <c r="B772">
        <v>1910.1068510151499</v>
      </c>
      <c r="C772">
        <v>0.50054044713574597</v>
      </c>
      <c r="D772">
        <v>0.52564748062831701</v>
      </c>
      <c r="E772">
        <v>8.56676605078147E-2</v>
      </c>
      <c r="F772">
        <v>5.8428168128868903</v>
      </c>
      <c r="G772">
        <v>5.1325448868529105E-9</v>
      </c>
      <c r="H772">
        <f t="shared" si="12"/>
        <v>6.9134124238476025</v>
      </c>
      <c r="I772">
        <v>1.2206399398556699E-7</v>
      </c>
      <c r="J772" t="s">
        <v>1538</v>
      </c>
      <c r="K772" t="s">
        <v>1539</v>
      </c>
      <c r="L772">
        <v>1545.34174270376</v>
      </c>
      <c r="M772">
        <v>1585.33093371573</v>
      </c>
      <c r="N772">
        <v>2413.9367200063002</v>
      </c>
      <c r="O772">
        <v>2093.6261362483601</v>
      </c>
      <c r="P772" t="s">
        <v>1539</v>
      </c>
    </row>
    <row r="773" spans="1:16" hidden="1" x14ac:dyDescent="0.15">
      <c r="A773" t="s">
        <v>9060</v>
      </c>
      <c r="B773">
        <v>38.965705422087503</v>
      </c>
      <c r="C773">
        <v>0.50045615471746197</v>
      </c>
      <c r="D773">
        <v>1.01807510867186</v>
      </c>
      <c r="E773">
        <v>0.20076112755122399</v>
      </c>
      <c r="F773">
        <v>2.4927941022336202</v>
      </c>
      <c r="G773">
        <v>1.2674231834560601E-2</v>
      </c>
      <c r="H773">
        <f t="shared" si="12"/>
        <v>1.2932463745873042</v>
      </c>
      <c r="I773">
        <v>5.0904201038533201E-2</v>
      </c>
      <c r="J773" t="s">
        <v>9061</v>
      </c>
      <c r="K773" t="s">
        <v>9062</v>
      </c>
      <c r="L773">
        <v>22.1626586306927</v>
      </c>
      <c r="M773">
        <v>33.384398712156397</v>
      </c>
      <c r="N773">
        <v>66.135252602912303</v>
      </c>
      <c r="O773">
        <v>47.062069891366498</v>
      </c>
      <c r="P773" t="s">
        <v>9062</v>
      </c>
    </row>
    <row r="774" spans="1:16" hidden="1" x14ac:dyDescent="0.15">
      <c r="A774" t="s">
        <v>9072</v>
      </c>
      <c r="B774">
        <v>37.018254834743303</v>
      </c>
      <c r="C774">
        <v>0.50017095460684902</v>
      </c>
      <c r="D774">
        <v>1.10053662650338</v>
      </c>
      <c r="E774">
        <v>0.20073765788304701</v>
      </c>
      <c r="F774">
        <v>2.4916647921550301</v>
      </c>
      <c r="G774">
        <v>1.27145970048214E-2</v>
      </c>
      <c r="H774">
        <f t="shared" si="12"/>
        <v>1.2923818317141873</v>
      </c>
      <c r="I774">
        <v>5.1005636122322798E-2</v>
      </c>
      <c r="J774" t="s">
        <v>9073</v>
      </c>
      <c r="K774" t="s">
        <v>9074</v>
      </c>
      <c r="L774">
        <v>19.140477908325501</v>
      </c>
      <c r="M774">
        <v>20.544245361327</v>
      </c>
      <c r="N774">
        <v>43.242280548057998</v>
      </c>
      <c r="O774">
        <v>41.974278551759298</v>
      </c>
      <c r="P774" t="s">
        <v>9074</v>
      </c>
    </row>
    <row r="775" spans="1:16" hidden="1" x14ac:dyDescent="0.15">
      <c r="A775" t="s">
        <v>8850</v>
      </c>
      <c r="B775">
        <v>63.818995389768702</v>
      </c>
      <c r="C775">
        <v>0.50011131391616404</v>
      </c>
      <c r="D775">
        <v>0.82460058114072798</v>
      </c>
      <c r="E775">
        <v>0.197617896652652</v>
      </c>
      <c r="F775">
        <v>2.5306984963775703</v>
      </c>
      <c r="G775">
        <v>1.1383565370566E-2</v>
      </c>
      <c r="H775">
        <f t="shared" si="12"/>
        <v>1.3298540296324164</v>
      </c>
      <c r="I775">
        <v>4.6789237779063797E-2</v>
      </c>
      <c r="J775" t="s">
        <v>8851</v>
      </c>
      <c r="K775" t="s">
        <v>8852</v>
      </c>
      <c r="L775">
        <v>59.436220873221401</v>
      </c>
      <c r="M775">
        <v>51.360613403317501</v>
      </c>
      <c r="N775">
        <v>101.74654246601899</v>
      </c>
      <c r="O775">
        <v>94.124139782732996</v>
      </c>
      <c r="P775" t="s">
        <v>8852</v>
      </c>
    </row>
    <row r="776" spans="1:16" hidden="1" x14ac:dyDescent="0.15">
      <c r="A776" t="s">
        <v>8307</v>
      </c>
      <c r="B776">
        <v>75.180960801073297</v>
      </c>
      <c r="C776">
        <v>0.49969159183740203</v>
      </c>
      <c r="D776">
        <v>0.74659774767415099</v>
      </c>
      <c r="E776">
        <v>0.18980635729496301</v>
      </c>
      <c r="F776">
        <v>2.6326388586704299</v>
      </c>
      <c r="G776">
        <v>8.47243819554209E-3</v>
      </c>
      <c r="H776">
        <f t="shared" si="12"/>
        <v>1.4304895502480828</v>
      </c>
      <c r="I776">
        <v>3.7111665898783001E-2</v>
      </c>
      <c r="J776" t="s">
        <v>8308</v>
      </c>
      <c r="K776" t="s">
        <v>8309</v>
      </c>
      <c r="L776">
        <v>58.428827299098998</v>
      </c>
      <c r="M776">
        <v>64.200766754146898</v>
      </c>
      <c r="N776">
        <v>97.931047123543195</v>
      </c>
      <c r="O776">
        <v>108.11556596665299</v>
      </c>
      <c r="P776" t="s">
        <v>8309</v>
      </c>
    </row>
    <row r="777" spans="1:16" hidden="1" x14ac:dyDescent="0.15">
      <c r="A777" t="s">
        <v>8964</v>
      </c>
      <c r="B777">
        <v>31.617014673816701</v>
      </c>
      <c r="C777">
        <v>0.499212677528445</v>
      </c>
      <c r="D777">
        <v>1.14810757599716</v>
      </c>
      <c r="E777">
        <v>0.19917381311701701</v>
      </c>
      <c r="F777">
        <v>2.50641723284753</v>
      </c>
      <c r="G777">
        <v>1.21961607709984E-2</v>
      </c>
      <c r="H777">
        <f t="shared" si="12"/>
        <v>1.3054777783420239</v>
      </c>
      <c r="I777">
        <v>4.9490543322662797E-2</v>
      </c>
      <c r="J777" t="s">
        <v>8965</v>
      </c>
      <c r="K777" t="s">
        <v>8966</v>
      </c>
      <c r="L777">
        <v>17.125690760080701</v>
      </c>
      <c r="M777">
        <v>23.968286254881502</v>
      </c>
      <c r="N777">
        <v>47.057775890533698</v>
      </c>
      <c r="O777">
        <v>44.518174221562901</v>
      </c>
      <c r="P777" t="s">
        <v>8966</v>
      </c>
    </row>
    <row r="778" spans="1:16" hidden="1" x14ac:dyDescent="0.15">
      <c r="A778" t="s">
        <v>2113</v>
      </c>
      <c r="B778">
        <v>1516.74069518953</v>
      </c>
      <c r="C778">
        <v>0.49906346951717101</v>
      </c>
      <c r="D778">
        <v>0.53263109342618298</v>
      </c>
      <c r="E778">
        <v>9.7498829696625197E-2</v>
      </c>
      <c r="F778">
        <v>5.1186611272160301</v>
      </c>
      <c r="G778">
        <v>3.0771228359225498E-7</v>
      </c>
      <c r="H778">
        <f t="shared" si="12"/>
        <v>5.2743672828454065</v>
      </c>
      <c r="I778">
        <v>5.3165844553995201E-6</v>
      </c>
      <c r="J778" t="s">
        <v>2114</v>
      </c>
      <c r="K778" t="s">
        <v>2115</v>
      </c>
      <c r="L778">
        <v>1189.7318110385499</v>
      </c>
      <c r="M778">
        <v>1212.11047631829</v>
      </c>
      <c r="N778">
        <v>1631.7601747987801</v>
      </c>
      <c r="O778">
        <v>1843.0524127727001</v>
      </c>
      <c r="P778" t="s">
        <v>2115</v>
      </c>
    </row>
    <row r="779" spans="1:16" hidden="1" x14ac:dyDescent="0.15">
      <c r="A779" t="s">
        <v>7874</v>
      </c>
      <c r="B779">
        <v>139.510861784382</v>
      </c>
      <c r="C779">
        <v>0.49882740380593799</v>
      </c>
      <c r="D779">
        <v>0.70189480949545002</v>
      </c>
      <c r="E779">
        <v>0.183119301388914</v>
      </c>
      <c r="F779">
        <v>2.7240569400519599</v>
      </c>
      <c r="G779">
        <v>6.4485387804763704E-3</v>
      </c>
      <c r="H779">
        <f t="shared" si="12"/>
        <v>1.5256775186924934</v>
      </c>
      <c r="I779">
        <v>2.98072892028955E-2</v>
      </c>
      <c r="J779" t="s">
        <v>7875</v>
      </c>
      <c r="K779" t="s">
        <v>7876</v>
      </c>
      <c r="L779">
        <v>91.672815245137997</v>
      </c>
      <c r="M779">
        <v>132.68158462523701</v>
      </c>
      <c r="N779">
        <v>152.61981369902799</v>
      </c>
      <c r="O779">
        <v>213.687236263502</v>
      </c>
      <c r="P779" t="s">
        <v>7876</v>
      </c>
    </row>
    <row r="780" spans="1:16" hidden="1" x14ac:dyDescent="0.15">
      <c r="A780" t="s">
        <v>8188</v>
      </c>
      <c r="B780">
        <v>19.109468164583902</v>
      </c>
      <c r="C780">
        <v>0.49856645058307902</v>
      </c>
      <c r="D780">
        <v>1.57134137972253</v>
      </c>
      <c r="E780">
        <v>0.18796665865526399</v>
      </c>
      <c r="F780">
        <v>2.6524196054230202</v>
      </c>
      <c r="G780">
        <v>7.9917156999669905E-3</v>
      </c>
      <c r="H780">
        <f t="shared" si="12"/>
        <v>1.4496976252354214</v>
      </c>
      <c r="I780">
        <v>3.5506051181281903E-2</v>
      </c>
      <c r="J780" t="s">
        <v>8189</v>
      </c>
      <c r="K780" t="s">
        <v>8190</v>
      </c>
      <c r="L780">
        <v>7.0517550188567704</v>
      </c>
      <c r="M780">
        <v>12.8401533508294</v>
      </c>
      <c r="N780">
        <v>36.883121643931901</v>
      </c>
      <c r="O780">
        <v>22.895061028232298</v>
      </c>
      <c r="P780" t="s">
        <v>8190</v>
      </c>
    </row>
    <row r="781" spans="1:16" hidden="1" x14ac:dyDescent="0.15">
      <c r="A781" t="s">
        <v>6336</v>
      </c>
      <c r="B781">
        <v>163.93979253523901</v>
      </c>
      <c r="C781">
        <v>0.49852591482448599</v>
      </c>
      <c r="D781">
        <v>0.624575529684404</v>
      </c>
      <c r="E781">
        <v>0.161062321913956</v>
      </c>
      <c r="F781">
        <v>3.0952361104716402</v>
      </c>
      <c r="G781">
        <v>1.9665628049702999E-3</v>
      </c>
      <c r="H781">
        <f t="shared" si="12"/>
        <v>1.9469554164772878</v>
      </c>
      <c r="I781">
        <v>1.1299119024862501E-2</v>
      </c>
      <c r="J781" t="s">
        <v>6337</v>
      </c>
      <c r="K781" t="s">
        <v>6338</v>
      </c>
      <c r="L781">
        <v>128.94637748766701</v>
      </c>
      <c r="M781">
        <v>129.25754373168201</v>
      </c>
      <c r="N781">
        <v>194.59026246626101</v>
      </c>
      <c r="O781">
        <v>203.51165358428801</v>
      </c>
      <c r="P781" t="s">
        <v>6338</v>
      </c>
    </row>
    <row r="782" spans="1:16" hidden="1" x14ac:dyDescent="0.15">
      <c r="A782" t="s">
        <v>1051</v>
      </c>
      <c r="B782">
        <v>3917.7286959887001</v>
      </c>
      <c r="C782">
        <v>0.49847093896061501</v>
      </c>
      <c r="D782">
        <v>0.51627282969973198</v>
      </c>
      <c r="E782">
        <v>7.3249364238567802E-2</v>
      </c>
      <c r="F782">
        <v>6.8051230770704203</v>
      </c>
      <c r="G782">
        <v>1.0096288420132599E-11</v>
      </c>
      <c r="H782">
        <f t="shared" si="12"/>
        <v>9.4535924993486837</v>
      </c>
      <c r="I782">
        <v>3.5189046622927602E-10</v>
      </c>
      <c r="J782" t="s">
        <v>1052</v>
      </c>
      <c r="K782" t="s">
        <v>1053</v>
      </c>
      <c r="L782">
        <v>3070.5356139250598</v>
      </c>
      <c r="M782">
        <v>3208.3263172605698</v>
      </c>
      <c r="N782">
        <v>4441.2365786417304</v>
      </c>
      <c r="O782">
        <v>4540.8537705994104</v>
      </c>
      <c r="P782" t="s">
        <v>1053</v>
      </c>
    </row>
    <row r="783" spans="1:16" hidden="1" x14ac:dyDescent="0.15">
      <c r="A783" t="s">
        <v>7538</v>
      </c>
      <c r="B783">
        <v>16.202757881550301</v>
      </c>
      <c r="C783">
        <v>0.49841026917862502</v>
      </c>
      <c r="D783">
        <v>1.5466095570609899</v>
      </c>
      <c r="E783">
        <v>0.17793934243617501</v>
      </c>
      <c r="F783">
        <v>2.8010122008706499</v>
      </c>
      <c r="G783">
        <v>5.0942592955675898E-3</v>
      </c>
      <c r="H783">
        <f t="shared" si="12"/>
        <v>1.6090855209063972</v>
      </c>
      <c r="I783">
        <v>2.4598831583152701E-2</v>
      </c>
      <c r="J783" t="s">
        <v>7539</v>
      </c>
      <c r="K783" t="s">
        <v>7540</v>
      </c>
      <c r="L783">
        <v>15.1109036118359</v>
      </c>
      <c r="M783">
        <v>10.2721226806635</v>
      </c>
      <c r="N783">
        <v>45.785944109708502</v>
      </c>
      <c r="O783">
        <v>27.982852367839499</v>
      </c>
      <c r="P783" t="s">
        <v>7540</v>
      </c>
    </row>
    <row r="784" spans="1:16" hidden="1" x14ac:dyDescent="0.15">
      <c r="A784" t="s">
        <v>7391</v>
      </c>
      <c r="B784">
        <v>13.9049993406623</v>
      </c>
      <c r="C784">
        <v>0.49823523337818998</v>
      </c>
      <c r="D784">
        <v>1.53337693713041</v>
      </c>
      <c r="E784">
        <v>0.17591532885914099</v>
      </c>
      <c r="F784">
        <v>2.8322445611157399</v>
      </c>
      <c r="G784">
        <v>4.6222480907892102E-3</v>
      </c>
      <c r="H784">
        <f t="shared" si="12"/>
        <v>1.6427861640478636</v>
      </c>
      <c r="I784">
        <v>2.2762179087771998E-2</v>
      </c>
      <c r="J784" t="s">
        <v>7392</v>
      </c>
      <c r="K784" t="s">
        <v>7393</v>
      </c>
      <c r="L784">
        <v>13.0961164635911</v>
      </c>
      <c r="M784">
        <v>10.2721226806635</v>
      </c>
      <c r="N784">
        <v>41.970448767232803</v>
      </c>
      <c r="O784">
        <v>25.438956698035899</v>
      </c>
      <c r="P784" t="s">
        <v>7393</v>
      </c>
    </row>
    <row r="785" spans="1:16" hidden="1" x14ac:dyDescent="0.15">
      <c r="A785" t="s">
        <v>3033</v>
      </c>
      <c r="B785">
        <v>1077.97320285192</v>
      </c>
      <c r="C785">
        <v>0.49805384508245398</v>
      </c>
      <c r="D785">
        <v>0.54711677603000797</v>
      </c>
      <c r="E785">
        <v>0.114180823191444</v>
      </c>
      <c r="F785">
        <v>4.3619745519558899</v>
      </c>
      <c r="G785">
        <v>1.2889386505504202E-5</v>
      </c>
      <c r="H785">
        <f t="shared" si="12"/>
        <v>3.8098339233976577</v>
      </c>
      <c r="I785">
        <v>1.5494090081789901E-4</v>
      </c>
      <c r="J785" t="s">
        <v>3034</v>
      </c>
      <c r="K785" t="s">
        <v>3035</v>
      </c>
      <c r="L785">
        <v>912.69857815489104</v>
      </c>
      <c r="M785">
        <v>671.11201513668198</v>
      </c>
      <c r="N785">
        <v>1144.64860274271</v>
      </c>
      <c r="O785">
        <v>1165.10421677005</v>
      </c>
      <c r="P785" t="s">
        <v>3035</v>
      </c>
    </row>
    <row r="786" spans="1:16" hidden="1" x14ac:dyDescent="0.15">
      <c r="A786" t="s">
        <v>1897</v>
      </c>
      <c r="B786">
        <v>2080.46375307978</v>
      </c>
      <c r="C786">
        <v>0.49800251740357199</v>
      </c>
      <c r="D786">
        <v>0.52776749710601401</v>
      </c>
      <c r="E786">
        <v>9.2464889092197203E-2</v>
      </c>
      <c r="F786">
        <v>5.3858553478284197</v>
      </c>
      <c r="G786">
        <v>7.2100933456357198E-8</v>
      </c>
      <c r="H786">
        <f t="shared" si="12"/>
        <v>5.8575746660411374</v>
      </c>
      <c r="I786">
        <v>1.3881146379240599E-6</v>
      </c>
      <c r="J786" t="s">
        <v>1898</v>
      </c>
      <c r="K786" t="s">
        <v>1899</v>
      </c>
      <c r="L786">
        <v>1755.8869996953399</v>
      </c>
      <c r="M786">
        <v>1470.62556378166</v>
      </c>
      <c r="N786">
        <v>2398.6747386364</v>
      </c>
      <c r="O786">
        <v>2248.8037721063802</v>
      </c>
      <c r="P786" t="s">
        <v>1899</v>
      </c>
    </row>
    <row r="787" spans="1:16" hidden="1" x14ac:dyDescent="0.15">
      <c r="A787" t="s">
        <v>7592</v>
      </c>
      <c r="B787">
        <v>159.63929728585001</v>
      </c>
      <c r="C787">
        <v>0.49757833776634702</v>
      </c>
      <c r="D787">
        <v>0.67874994023211499</v>
      </c>
      <c r="E787">
        <v>0.17829589587143299</v>
      </c>
      <c r="F787">
        <v>2.79074476355387</v>
      </c>
      <c r="G787">
        <v>5.2586922783384102E-3</v>
      </c>
      <c r="H787">
        <f t="shared" si="12"/>
        <v>1.5984177670737423</v>
      </c>
      <c r="I787">
        <v>2.52105449185639E-2</v>
      </c>
      <c r="J787" t="s">
        <v>7593</v>
      </c>
      <c r="K787" t="s">
        <v>7594</v>
      </c>
      <c r="L787">
        <v>141.035100377135</v>
      </c>
      <c r="M787">
        <v>121.553451721185</v>
      </c>
      <c r="N787">
        <v>253.09452438422201</v>
      </c>
      <c r="O787">
        <v>166.625166372135</v>
      </c>
      <c r="P787" t="s">
        <v>7594</v>
      </c>
    </row>
    <row r="788" spans="1:16" hidden="1" x14ac:dyDescent="0.15">
      <c r="A788" t="s">
        <v>3356</v>
      </c>
      <c r="B788">
        <v>623.62045374140496</v>
      </c>
      <c r="C788">
        <v>0.49737395644734</v>
      </c>
      <c r="D788">
        <v>0.55158232996422896</v>
      </c>
      <c r="E788">
        <v>0.11922336881161399</v>
      </c>
      <c r="F788">
        <v>4.1717824400117696</v>
      </c>
      <c r="G788">
        <v>3.0222613429552501E-5</v>
      </c>
      <c r="H788">
        <f t="shared" si="12"/>
        <v>3.4838961608395786</v>
      </c>
      <c r="I788">
        <v>3.2817374958553499E-4</v>
      </c>
      <c r="J788" t="s">
        <v>3357</v>
      </c>
      <c r="K788" t="s">
        <v>3358</v>
      </c>
      <c r="L788">
        <v>494.63024489409599</v>
      </c>
      <c r="M788">
        <v>465.66956152341203</v>
      </c>
      <c r="N788">
        <v>658.80886246747298</v>
      </c>
      <c r="O788">
        <v>747.90532692225702</v>
      </c>
      <c r="P788" t="s">
        <v>3358</v>
      </c>
    </row>
    <row r="789" spans="1:16" hidden="1" x14ac:dyDescent="0.15">
      <c r="A789" t="s">
        <v>6686</v>
      </c>
      <c r="B789">
        <v>12.736541322973601</v>
      </c>
      <c r="C789">
        <v>0.49705274654984899</v>
      </c>
      <c r="D789">
        <v>2.2260414870991498</v>
      </c>
      <c r="E789">
        <v>0.16547638857956201</v>
      </c>
      <c r="F789">
        <v>3.0037683975128799</v>
      </c>
      <c r="G789">
        <v>2.6665823067288899E-3</v>
      </c>
      <c r="H789">
        <f t="shared" si="12"/>
        <v>1.8381351972891944</v>
      </c>
      <c r="I789">
        <v>1.45165964085793E-2</v>
      </c>
      <c r="J789" t="s">
        <v>6687</v>
      </c>
      <c r="K789" t="s">
        <v>6688</v>
      </c>
      <c r="L789">
        <v>6.0443614447343696</v>
      </c>
      <c r="M789">
        <v>5.1360613403317501</v>
      </c>
      <c r="N789">
        <v>35.611289863106599</v>
      </c>
      <c r="O789">
        <v>16.535321853723399</v>
      </c>
      <c r="P789" t="s">
        <v>6688</v>
      </c>
    </row>
    <row r="790" spans="1:16" hidden="1" x14ac:dyDescent="0.15">
      <c r="A790" t="s">
        <v>9105</v>
      </c>
      <c r="B790">
        <v>32.467611967783697</v>
      </c>
      <c r="C790">
        <v>0.496977297209099</v>
      </c>
      <c r="D790">
        <v>1.11459271241455</v>
      </c>
      <c r="E790">
        <v>0.199836951137422</v>
      </c>
      <c r="F790">
        <v>2.4869139284823398</v>
      </c>
      <c r="G790">
        <v>1.2885657023451401E-2</v>
      </c>
      <c r="H790">
        <f t="shared" si="12"/>
        <v>1.2882271317768221</v>
      </c>
      <c r="I790">
        <v>5.1495925547756803E-2</v>
      </c>
      <c r="J790" t="s">
        <v>9106</v>
      </c>
      <c r="K790" t="s">
        <v>9107</v>
      </c>
      <c r="L790">
        <v>28.207020075427099</v>
      </c>
      <c r="M790">
        <v>14.552173797606599</v>
      </c>
      <c r="N790">
        <v>44.5141123288833</v>
      </c>
      <c r="O790">
        <v>47.062069891366498</v>
      </c>
      <c r="P790" t="s">
        <v>9107</v>
      </c>
    </row>
    <row r="791" spans="1:16" hidden="1" x14ac:dyDescent="0.15">
      <c r="A791" t="s">
        <v>2670</v>
      </c>
      <c r="B791">
        <v>883.43380070361798</v>
      </c>
      <c r="C791">
        <v>0.49661543109103101</v>
      </c>
      <c r="D791">
        <v>0.53897893956283605</v>
      </c>
      <c r="E791">
        <v>0.107519504233967</v>
      </c>
      <c r="F791">
        <v>4.6188404106698098</v>
      </c>
      <c r="G791">
        <v>3.8589049943333699E-6</v>
      </c>
      <c r="H791">
        <f t="shared" si="12"/>
        <v>4.2781238832877557</v>
      </c>
      <c r="I791">
        <v>5.2707948959762904E-5</v>
      </c>
      <c r="J791" t="s">
        <v>2671</v>
      </c>
      <c r="K791" t="s">
        <v>2672</v>
      </c>
      <c r="L791">
        <v>652.79103603131296</v>
      </c>
      <c r="M791">
        <v>620.60741195675303</v>
      </c>
      <c r="N791">
        <v>861.03011561868504</v>
      </c>
      <c r="O791">
        <v>988.30346771869597</v>
      </c>
      <c r="P791" t="s">
        <v>2672</v>
      </c>
    </row>
    <row r="792" spans="1:16" hidden="1" x14ac:dyDescent="0.15">
      <c r="A792" t="s">
        <v>3362</v>
      </c>
      <c r="B792">
        <v>785.96802864898905</v>
      </c>
      <c r="C792">
        <v>0.496587290858932</v>
      </c>
      <c r="D792">
        <v>0.55068463970548998</v>
      </c>
      <c r="E792">
        <v>0.11904766233686299</v>
      </c>
      <c r="F792">
        <v>4.1713317263951302</v>
      </c>
      <c r="G792">
        <v>3.0282464059500702E-5</v>
      </c>
      <c r="H792">
        <f t="shared" si="12"/>
        <v>3.483813880019984</v>
      </c>
      <c r="I792">
        <v>3.2823593081115701E-4</v>
      </c>
      <c r="J792" t="s">
        <v>3363</v>
      </c>
      <c r="K792" t="s">
        <v>3364</v>
      </c>
      <c r="L792">
        <v>674.95369466200498</v>
      </c>
      <c r="M792">
        <v>513.60613403317495</v>
      </c>
      <c r="N792">
        <v>906.81605972839395</v>
      </c>
      <c r="O792">
        <v>830.58193619087297</v>
      </c>
      <c r="P792" t="s">
        <v>3364</v>
      </c>
    </row>
    <row r="793" spans="1:16" hidden="1" x14ac:dyDescent="0.15">
      <c r="A793" t="s">
        <v>6105</v>
      </c>
      <c r="B793">
        <v>318.37115904301601</v>
      </c>
      <c r="C793">
        <v>0.49650168188903399</v>
      </c>
      <c r="D793">
        <v>0.61201603695375095</v>
      </c>
      <c r="E793">
        <v>0.157088497290613</v>
      </c>
      <c r="F793">
        <v>3.1606495093686502</v>
      </c>
      <c r="G793">
        <v>1.57417793408708E-3</v>
      </c>
      <c r="H793">
        <f t="shared" si="12"/>
        <v>2.0274721321185791</v>
      </c>
      <c r="I793">
        <v>9.3870226954484506E-3</v>
      </c>
      <c r="J793" t="s">
        <v>6106</v>
      </c>
      <c r="K793" t="s">
        <v>6107</v>
      </c>
      <c r="L793">
        <v>197.44914052799001</v>
      </c>
      <c r="M793">
        <v>292.75549639891</v>
      </c>
      <c r="N793">
        <v>389.18052493252202</v>
      </c>
      <c r="O793">
        <v>362.50513294701199</v>
      </c>
      <c r="P793" t="s">
        <v>6107</v>
      </c>
    </row>
    <row r="794" spans="1:16" hidden="1" x14ac:dyDescent="0.15">
      <c r="A794" t="s">
        <v>7283</v>
      </c>
      <c r="B794">
        <v>120.48660253861</v>
      </c>
      <c r="C794">
        <v>0.496266919505639</v>
      </c>
      <c r="D794">
        <v>0.66775078760602202</v>
      </c>
      <c r="E794">
        <v>0.174018350323493</v>
      </c>
      <c r="F794">
        <v>2.8518079764754702</v>
      </c>
      <c r="G794">
        <v>4.3471352393194803E-3</v>
      </c>
      <c r="H794">
        <f t="shared" si="12"/>
        <v>1.6632439595558173</v>
      </c>
      <c r="I794">
        <v>2.17148103357152E-2</v>
      </c>
      <c r="J794" t="s">
        <v>7284</v>
      </c>
      <c r="K794" t="s">
        <v>7285</v>
      </c>
      <c r="L794">
        <v>81.598879503914105</v>
      </c>
      <c r="M794">
        <v>85.601022338862506</v>
      </c>
      <c r="N794">
        <v>123.367682740048</v>
      </c>
      <c r="O794">
        <v>142.45815750900101</v>
      </c>
      <c r="P794" t="s">
        <v>7285</v>
      </c>
    </row>
    <row r="795" spans="1:16" hidden="1" x14ac:dyDescent="0.15">
      <c r="A795" t="s">
        <v>9030</v>
      </c>
      <c r="B795">
        <v>53.315304132082304</v>
      </c>
      <c r="C795">
        <v>0.49603779761057598</v>
      </c>
      <c r="D795">
        <v>0.86512185651380202</v>
      </c>
      <c r="E795">
        <v>0.19856810398570199</v>
      </c>
      <c r="F795">
        <v>2.4980738983451998</v>
      </c>
      <c r="G795">
        <v>1.2487016017260599E-2</v>
      </c>
      <c r="H795">
        <f t="shared" si="12"/>
        <v>1.2982828307474197</v>
      </c>
      <c r="I795">
        <v>5.03172814861641E-2</v>
      </c>
      <c r="J795" t="s">
        <v>9031</v>
      </c>
      <c r="K795" t="s">
        <v>9032</v>
      </c>
      <c r="L795">
        <v>38.280955816651002</v>
      </c>
      <c r="M795">
        <v>38.520460052488097</v>
      </c>
      <c r="N795">
        <v>77.581738630339402</v>
      </c>
      <c r="O795">
        <v>62.325443910188099</v>
      </c>
      <c r="P795" t="s">
        <v>9032</v>
      </c>
    </row>
    <row r="796" spans="1:16" hidden="1" x14ac:dyDescent="0.15">
      <c r="A796" t="s">
        <v>7703</v>
      </c>
      <c r="B796">
        <v>16.4081044995905</v>
      </c>
      <c r="C796">
        <v>0.49566856172138302</v>
      </c>
      <c r="D796">
        <v>1.7895847382488799</v>
      </c>
      <c r="E796">
        <v>0.179657558905578</v>
      </c>
      <c r="F796">
        <v>2.7589630224347599</v>
      </c>
      <c r="G796">
        <v>5.7985095790125396E-3</v>
      </c>
      <c r="H796">
        <f t="shared" si="12"/>
        <v>1.5622844936742233</v>
      </c>
      <c r="I796">
        <v>2.7397788345868E-2</v>
      </c>
      <c r="J796" t="s">
        <v>7704</v>
      </c>
      <c r="K796" t="s">
        <v>7705</v>
      </c>
      <c r="L796">
        <v>7.0517550188567704</v>
      </c>
      <c r="M796">
        <v>9.4161124572748793</v>
      </c>
      <c r="N796">
        <v>35.611289863106599</v>
      </c>
      <c r="O796">
        <v>21.6231131933305</v>
      </c>
      <c r="P796" t="s">
        <v>7705</v>
      </c>
    </row>
    <row r="797" spans="1:16" hidden="1" x14ac:dyDescent="0.15">
      <c r="A797" t="s">
        <v>9207</v>
      </c>
      <c r="B797">
        <v>37.009990090872002</v>
      </c>
      <c r="C797">
        <v>0.495581232632474</v>
      </c>
      <c r="D797">
        <v>1.0098430509358101</v>
      </c>
      <c r="E797">
        <v>0.20070378357111299</v>
      </c>
      <c r="F797">
        <v>2.4692171907007499</v>
      </c>
      <c r="G797">
        <v>1.3540900485290301E-2</v>
      </c>
      <c r="H797">
        <f t="shared" si="12"/>
        <v>1.271807274003028</v>
      </c>
      <c r="I797">
        <v>5.3480163460138598E-2</v>
      </c>
      <c r="J797" t="s">
        <v>9208</v>
      </c>
      <c r="K797" t="s">
        <v>9209</v>
      </c>
      <c r="L797">
        <v>24.1774457789375</v>
      </c>
      <c r="M797">
        <v>29.960357818601899</v>
      </c>
      <c r="N797">
        <v>50.873271233009497</v>
      </c>
      <c r="O797">
        <v>58.509600405482701</v>
      </c>
      <c r="P797" t="s">
        <v>9209</v>
      </c>
    </row>
    <row r="798" spans="1:16" hidden="1" x14ac:dyDescent="0.15">
      <c r="A798" t="s">
        <v>8038</v>
      </c>
      <c r="B798">
        <v>89.484104708556998</v>
      </c>
      <c r="C798">
        <v>0.495382873759322</v>
      </c>
      <c r="D798">
        <v>0.70690098983954597</v>
      </c>
      <c r="E798">
        <v>0.18440726192002899</v>
      </c>
      <c r="F798">
        <v>2.6863523084798802</v>
      </c>
      <c r="G798">
        <v>7.2236875988948498E-3</v>
      </c>
      <c r="H798">
        <f t="shared" si="12"/>
        <v>1.4853050528957528</v>
      </c>
      <c r="I798">
        <v>3.2711084815220198E-2</v>
      </c>
      <c r="J798" t="s">
        <v>8039</v>
      </c>
      <c r="K798" t="s">
        <v>8040</v>
      </c>
      <c r="L798">
        <v>62.458401595588498</v>
      </c>
      <c r="M798">
        <v>79.608950775142105</v>
      </c>
      <c r="N798">
        <v>110.649364931796</v>
      </c>
      <c r="O798">
        <v>122.10699215057301</v>
      </c>
      <c r="P798" t="s">
        <v>8040</v>
      </c>
    </row>
    <row r="799" spans="1:16" hidden="1" x14ac:dyDescent="0.15">
      <c r="A799" t="s">
        <v>3207</v>
      </c>
      <c r="B799">
        <v>531.99202889533399</v>
      </c>
      <c r="C799">
        <v>0.49518417821149202</v>
      </c>
      <c r="D799">
        <v>0.54548050584083496</v>
      </c>
      <c r="E799">
        <v>0.11604048107652</v>
      </c>
      <c r="F799">
        <v>4.2673399284251197</v>
      </c>
      <c r="G799">
        <v>1.9781761595394103E-5</v>
      </c>
      <c r="H799">
        <f t="shared" si="12"/>
        <v>3.6480744598160646</v>
      </c>
      <c r="I799">
        <v>2.2486690383367801E-4</v>
      </c>
      <c r="J799" t="s">
        <v>3208</v>
      </c>
      <c r="K799" t="s">
        <v>3209</v>
      </c>
      <c r="L799">
        <v>400.94264250071399</v>
      </c>
      <c r="M799">
        <v>440.84526504514201</v>
      </c>
      <c r="N799">
        <v>657.53703068664697</v>
      </c>
      <c r="O799">
        <v>572.37652570580894</v>
      </c>
      <c r="P799" t="s">
        <v>3209</v>
      </c>
    </row>
    <row r="800" spans="1:16" hidden="1" x14ac:dyDescent="0.15">
      <c r="A800" t="s">
        <v>7295</v>
      </c>
      <c r="B800">
        <v>146.68158969136701</v>
      </c>
      <c r="C800">
        <v>0.49514166642514301</v>
      </c>
      <c r="D800">
        <v>0.66123604748763898</v>
      </c>
      <c r="E800">
        <v>0.17374872008419101</v>
      </c>
      <c r="F800">
        <v>2.8497572021550299</v>
      </c>
      <c r="G800">
        <v>4.3752614506348203E-3</v>
      </c>
      <c r="H800">
        <f t="shared" si="12"/>
        <v>1.6611666645005096</v>
      </c>
      <c r="I800">
        <v>2.18189242987641E-2</v>
      </c>
      <c r="J800" t="s">
        <v>7296</v>
      </c>
      <c r="K800" t="s">
        <v>7297</v>
      </c>
      <c r="L800">
        <v>125.924196765299</v>
      </c>
      <c r="M800">
        <v>97.585165466303295</v>
      </c>
      <c r="N800">
        <v>190.77476712378501</v>
      </c>
      <c r="O800">
        <v>161.53737503252799</v>
      </c>
      <c r="P800" t="s">
        <v>7297</v>
      </c>
    </row>
    <row r="801" spans="1:16" hidden="1" x14ac:dyDescent="0.15">
      <c r="A801" t="s">
        <v>4511</v>
      </c>
      <c r="B801">
        <v>419.43587696027902</v>
      </c>
      <c r="C801">
        <v>0.495100816456371</v>
      </c>
      <c r="D801">
        <v>0.56796575168569097</v>
      </c>
      <c r="E801">
        <v>0.13437942794434801</v>
      </c>
      <c r="F801">
        <v>3.68434978500885</v>
      </c>
      <c r="G801">
        <v>2.2928719643756801E-4</v>
      </c>
      <c r="H801">
        <f t="shared" si="12"/>
        <v>2.7324651325249181</v>
      </c>
      <c r="I801">
        <v>1.8515475403403799E-3</v>
      </c>
      <c r="J801" t="s">
        <v>4512</v>
      </c>
      <c r="K801" t="s">
        <v>4513</v>
      </c>
      <c r="L801">
        <v>295.166317217862</v>
      </c>
      <c r="M801">
        <v>384.348590301493</v>
      </c>
      <c r="N801">
        <v>485.83974027523999</v>
      </c>
      <c r="O801">
        <v>524.04250797954001</v>
      </c>
      <c r="P801" t="s">
        <v>4513</v>
      </c>
    </row>
    <row r="802" spans="1:16" hidden="1" x14ac:dyDescent="0.15">
      <c r="A802" t="s">
        <v>2994</v>
      </c>
      <c r="B802">
        <v>728.329469858778</v>
      </c>
      <c r="C802">
        <v>0.49491696060442802</v>
      </c>
      <c r="D802">
        <v>0.54208629291565003</v>
      </c>
      <c r="E802">
        <v>0.113108623324295</v>
      </c>
      <c r="F802">
        <v>4.37558999533967</v>
      </c>
      <c r="G802">
        <v>1.2110446275980401E-5</v>
      </c>
      <c r="H802">
        <f t="shared" si="12"/>
        <v>3.8312741949643399</v>
      </c>
      <c r="I802">
        <v>1.4747751293309899E-4</v>
      </c>
      <c r="J802" t="s">
        <v>2995</v>
      </c>
      <c r="K802" t="s">
        <v>2996</v>
      </c>
      <c r="L802">
        <v>641.70970671596604</v>
      </c>
      <c r="M802">
        <v>537.57442028805701</v>
      </c>
      <c r="N802">
        <v>927.16536822159696</v>
      </c>
      <c r="O802">
        <v>787.335709804212</v>
      </c>
      <c r="P802" t="s">
        <v>2996</v>
      </c>
    </row>
    <row r="803" spans="1:16" hidden="1" x14ac:dyDescent="0.15">
      <c r="A803" t="s">
        <v>5628</v>
      </c>
      <c r="B803">
        <v>289.349128212023</v>
      </c>
      <c r="C803">
        <v>0.49472818871298602</v>
      </c>
      <c r="D803">
        <v>0.59557972201284504</v>
      </c>
      <c r="E803">
        <v>0.149772744671644</v>
      </c>
      <c r="F803">
        <v>3.3031923785439599</v>
      </c>
      <c r="G803">
        <v>9.5590784826395797E-4</v>
      </c>
      <c r="H803">
        <f t="shared" si="12"/>
        <v>2.2087602487128124</v>
      </c>
      <c r="I803">
        <v>6.18357668884989E-3</v>
      </c>
      <c r="J803" t="s">
        <v>5629</v>
      </c>
      <c r="K803" t="s">
        <v>5630</v>
      </c>
      <c r="L803">
        <v>253.863180678844</v>
      </c>
      <c r="M803">
        <v>175.482095794668</v>
      </c>
      <c r="N803">
        <v>296.33680493228002</v>
      </c>
      <c r="O803">
        <v>349.78565459799398</v>
      </c>
      <c r="P803" t="s">
        <v>5630</v>
      </c>
    </row>
    <row r="804" spans="1:16" hidden="1" x14ac:dyDescent="0.15">
      <c r="A804" t="s">
        <v>6120</v>
      </c>
      <c r="B804">
        <v>10.172588658571501</v>
      </c>
      <c r="C804">
        <v>0.49418109661341397</v>
      </c>
      <c r="D804">
        <v>2.8983783990459799</v>
      </c>
      <c r="E804">
        <v>0.156521927425323</v>
      </c>
      <c r="F804">
        <v>3.1572643190787999</v>
      </c>
      <c r="G804">
        <v>1.5925691644642101E-3</v>
      </c>
      <c r="H804">
        <f t="shared" si="12"/>
        <v>2.023493927120632</v>
      </c>
      <c r="I804">
        <v>9.4734043137745805E-3</v>
      </c>
      <c r="J804" t="s">
        <v>6121</v>
      </c>
      <c r="K804" t="s">
        <v>6122</v>
      </c>
      <c r="L804">
        <v>4.0295742964895798</v>
      </c>
      <c r="M804">
        <v>1.71202044677725</v>
      </c>
      <c r="N804">
        <v>24.1648038356795</v>
      </c>
      <c r="O804">
        <v>17.807269688625201</v>
      </c>
      <c r="P804" t="s">
        <v>6122</v>
      </c>
    </row>
    <row r="805" spans="1:16" hidden="1" x14ac:dyDescent="0.15">
      <c r="A805" t="s">
        <v>8388</v>
      </c>
      <c r="B805">
        <v>20.271368428248099</v>
      </c>
      <c r="C805">
        <v>0.49333218421741998</v>
      </c>
      <c r="D805">
        <v>1.2541229252886801</v>
      </c>
      <c r="E805">
        <v>0.18836384464136499</v>
      </c>
      <c r="F805">
        <v>2.61903862260138</v>
      </c>
      <c r="G805">
        <v>8.8177963345818892E-3</v>
      </c>
      <c r="H805">
        <f t="shared" si="12"/>
        <v>1.4173521073520388</v>
      </c>
      <c r="I805">
        <v>3.8251449120938398E-2</v>
      </c>
      <c r="J805" t="s">
        <v>8389</v>
      </c>
      <c r="K805" t="s">
        <v>8390</v>
      </c>
      <c r="L805">
        <v>18.133084334203101</v>
      </c>
      <c r="M805">
        <v>19.688235137938399</v>
      </c>
      <c r="N805">
        <v>36.883121643931901</v>
      </c>
      <c r="O805">
        <v>53.4218090658755</v>
      </c>
      <c r="P805" t="s">
        <v>8390</v>
      </c>
    </row>
    <row r="806" spans="1:16" hidden="1" x14ac:dyDescent="0.15">
      <c r="A806" t="s">
        <v>9330</v>
      </c>
      <c r="B806">
        <v>45.404684538523199</v>
      </c>
      <c r="C806">
        <v>0.49250628239418398</v>
      </c>
      <c r="D806">
        <v>1.0166773461349099</v>
      </c>
      <c r="E806">
        <v>0.20076299815846299</v>
      </c>
      <c r="F806">
        <v>2.4531725811618199</v>
      </c>
      <c r="G806">
        <v>1.4160238369248899E-2</v>
      </c>
      <c r="H806">
        <f t="shared" si="12"/>
        <v>1.2578223446191779</v>
      </c>
      <c r="I806">
        <v>5.5230332193658901E-2</v>
      </c>
      <c r="J806" t="s">
        <v>9331</v>
      </c>
      <c r="K806" t="s">
        <v>9332</v>
      </c>
      <c r="L806">
        <v>21.1552650565703</v>
      </c>
      <c r="M806">
        <v>28.248337371824601</v>
      </c>
      <c r="N806">
        <v>52.145103013834699</v>
      </c>
      <c r="O806">
        <v>48.3340177262683</v>
      </c>
      <c r="P806" t="s">
        <v>9332</v>
      </c>
    </row>
    <row r="807" spans="1:16" hidden="1" x14ac:dyDescent="0.15">
      <c r="A807" t="s">
        <v>5691</v>
      </c>
      <c r="B807">
        <v>233.42518997597901</v>
      </c>
      <c r="C807">
        <v>0.49239157798021299</v>
      </c>
      <c r="D807">
        <v>0.59085971068910204</v>
      </c>
      <c r="E807">
        <v>0.15039455263190299</v>
      </c>
      <c r="F807">
        <v>3.27399875436554</v>
      </c>
      <c r="G807">
        <v>1.06037078739072E-3</v>
      </c>
      <c r="H807">
        <f t="shared" si="12"/>
        <v>2.1687845801742784</v>
      </c>
      <c r="I807">
        <v>6.7797771640811999E-3</v>
      </c>
      <c r="J807" t="s">
        <v>5692</v>
      </c>
      <c r="K807" t="s">
        <v>5693</v>
      </c>
      <c r="L807">
        <v>179.31605619378601</v>
      </c>
      <c r="M807">
        <v>219.994627410877</v>
      </c>
      <c r="N807">
        <v>283.61848712402798</v>
      </c>
      <c r="O807">
        <v>319.25890656035102</v>
      </c>
      <c r="P807" t="s">
        <v>5693</v>
      </c>
    </row>
    <row r="808" spans="1:16" hidden="1" x14ac:dyDescent="0.15">
      <c r="A808" t="s">
        <v>5955</v>
      </c>
      <c r="B808">
        <v>205.62966050493</v>
      </c>
      <c r="C808">
        <v>0.49221181447712498</v>
      </c>
      <c r="D808">
        <v>0.59922777191486598</v>
      </c>
      <c r="E808">
        <v>0.15372922873109099</v>
      </c>
      <c r="F808">
        <v>3.2018102122799399</v>
      </c>
      <c r="G808">
        <v>1.36566942034552E-3</v>
      </c>
      <c r="H808">
        <f t="shared" si="12"/>
        <v>2.0783710868371843</v>
      </c>
      <c r="I808">
        <v>8.3488933464570293E-3</v>
      </c>
      <c r="J808" t="s">
        <v>5956</v>
      </c>
      <c r="K808" t="s">
        <v>5957</v>
      </c>
      <c r="L808">
        <v>154.13121684072701</v>
      </c>
      <c r="M808">
        <v>170.34603445433601</v>
      </c>
      <c r="N808">
        <v>258.18185150752299</v>
      </c>
      <c r="O808">
        <v>234.038401621931</v>
      </c>
      <c r="P808" t="s">
        <v>5957</v>
      </c>
    </row>
    <row r="809" spans="1:16" hidden="1" x14ac:dyDescent="0.15">
      <c r="A809" t="s">
        <v>9348</v>
      </c>
      <c r="B809">
        <v>37.983210805461603</v>
      </c>
      <c r="C809">
        <v>0.49187058852050902</v>
      </c>
      <c r="D809">
        <v>0.971793838617515</v>
      </c>
      <c r="E809">
        <v>0.20078585533030599</v>
      </c>
      <c r="F809">
        <v>2.4497272863735899</v>
      </c>
      <c r="G809">
        <v>1.42964449195504E-2</v>
      </c>
      <c r="H809">
        <f t="shared" si="12"/>
        <v>1.2546522955629369</v>
      </c>
      <c r="I809">
        <v>5.5634950302305697E-2</v>
      </c>
      <c r="J809" t="s">
        <v>9349</v>
      </c>
      <c r="K809" t="s">
        <v>9350</v>
      </c>
      <c r="L809">
        <v>29.214413649549499</v>
      </c>
      <c r="M809">
        <v>31.672378265379098</v>
      </c>
      <c r="N809">
        <v>63.591589041261798</v>
      </c>
      <c r="O809">
        <v>55.965704735679097</v>
      </c>
      <c r="P809" t="s">
        <v>9350</v>
      </c>
    </row>
    <row r="810" spans="1:16" hidden="1" x14ac:dyDescent="0.15">
      <c r="A810" t="s">
        <v>5364</v>
      </c>
      <c r="B810">
        <v>301.507302547873</v>
      </c>
      <c r="C810">
        <v>0.49141310491389201</v>
      </c>
      <c r="D810">
        <v>0.58228204608723699</v>
      </c>
      <c r="E810">
        <v>0.145186163524919</v>
      </c>
      <c r="F810">
        <v>3.3847103124916398</v>
      </c>
      <c r="G810">
        <v>7.1253410028899805E-4</v>
      </c>
      <c r="H810">
        <f t="shared" si="12"/>
        <v>2.3154939029114634</v>
      </c>
      <c r="I810">
        <v>4.8362205385591803E-3</v>
      </c>
      <c r="J810" t="s">
        <v>5365</v>
      </c>
      <c r="K810" t="s">
        <v>5366</v>
      </c>
      <c r="L810">
        <v>259.90754212357803</v>
      </c>
      <c r="M810">
        <v>196.882351379384</v>
      </c>
      <c r="N810">
        <v>338.30725369951301</v>
      </c>
      <c r="O810">
        <v>343.42591542348498</v>
      </c>
      <c r="P810" t="s">
        <v>5366</v>
      </c>
    </row>
    <row r="811" spans="1:16" hidden="1" x14ac:dyDescent="0.15">
      <c r="A811" t="s">
        <v>8937</v>
      </c>
      <c r="B811">
        <v>65.216797679900594</v>
      </c>
      <c r="C811">
        <v>0.49115539828260202</v>
      </c>
      <c r="D811">
        <v>0.81476684286773804</v>
      </c>
      <c r="E811">
        <v>0.195264940543209</v>
      </c>
      <c r="F811">
        <v>2.5153281327218999</v>
      </c>
      <c r="G811">
        <v>1.1892164360454999E-2</v>
      </c>
      <c r="H811">
        <f t="shared" si="12"/>
        <v>1.3149846042452384</v>
      </c>
      <c r="I811">
        <v>4.8418953181590903E-2</v>
      </c>
      <c r="J811" t="s">
        <v>8938</v>
      </c>
      <c r="K811" t="s">
        <v>8939</v>
      </c>
      <c r="L811">
        <v>48.354891557875</v>
      </c>
      <c r="M811">
        <v>35.9524293823223</v>
      </c>
      <c r="N811">
        <v>81.397233972815101</v>
      </c>
      <c r="O811">
        <v>66.141287414893398</v>
      </c>
      <c r="P811" t="s">
        <v>8939</v>
      </c>
    </row>
    <row r="812" spans="1:16" hidden="1" x14ac:dyDescent="0.15">
      <c r="A812" t="s">
        <v>7802</v>
      </c>
      <c r="B812">
        <v>17.9124488756676</v>
      </c>
      <c r="C812">
        <v>0.49109642052934199</v>
      </c>
      <c r="D812">
        <v>1.67439348783437</v>
      </c>
      <c r="E812">
        <v>0.17934693728524201</v>
      </c>
      <c r="F812">
        <v>2.7382481572477499</v>
      </c>
      <c r="G812">
        <v>6.1767448229994503E-3</v>
      </c>
      <c r="H812">
        <f t="shared" si="12"/>
        <v>1.540388692016146</v>
      </c>
      <c r="I812">
        <v>2.88145145992924E-2</v>
      </c>
      <c r="J812" t="s">
        <v>7803</v>
      </c>
      <c r="K812" t="s">
        <v>7804</v>
      </c>
      <c r="L812">
        <v>13.0961164635911</v>
      </c>
      <c r="M812">
        <v>8.5601022338862496</v>
      </c>
      <c r="N812">
        <v>33.067626301456102</v>
      </c>
      <c r="O812">
        <v>35.614539377250303</v>
      </c>
      <c r="P812" t="s">
        <v>7804</v>
      </c>
    </row>
    <row r="813" spans="1:16" hidden="1" x14ac:dyDescent="0.15">
      <c r="A813" t="s">
        <v>6878</v>
      </c>
      <c r="B813">
        <v>11.4206420997943</v>
      </c>
      <c r="C813">
        <v>0.49090849789436503</v>
      </c>
      <c r="D813">
        <v>2.0335699691218898</v>
      </c>
      <c r="E813">
        <v>0.16650376189841101</v>
      </c>
      <c r="F813">
        <v>2.9483327721681398</v>
      </c>
      <c r="G813">
        <v>3.19492943359577E-3</v>
      </c>
      <c r="H813">
        <f t="shared" si="12"/>
        <v>1.7719283469035925</v>
      </c>
      <c r="I813">
        <v>1.6907198560245699E-2</v>
      </c>
      <c r="J813" t="s">
        <v>6879</v>
      </c>
      <c r="K813" t="s">
        <v>6880</v>
      </c>
      <c r="L813">
        <v>7.0517550188567704</v>
      </c>
      <c r="M813">
        <v>5.1360613403317501</v>
      </c>
      <c r="N813">
        <v>12.718317808252401</v>
      </c>
      <c r="O813">
        <v>36.886487212152097</v>
      </c>
      <c r="P813" t="s">
        <v>6880</v>
      </c>
    </row>
    <row r="814" spans="1:16" hidden="1" x14ac:dyDescent="0.15">
      <c r="A814" t="s">
        <v>5490</v>
      </c>
      <c r="B814">
        <v>242.172588359353</v>
      </c>
      <c r="C814">
        <v>0.49070418394467102</v>
      </c>
      <c r="D814">
        <v>0.58305665467027201</v>
      </c>
      <c r="E814">
        <v>0.14672675133681901</v>
      </c>
      <c r="F814">
        <v>3.3443402751979101</v>
      </c>
      <c r="G814">
        <v>8.2478507283923505E-4</v>
      </c>
      <c r="H814">
        <f t="shared" si="12"/>
        <v>2.2620479170436116</v>
      </c>
      <c r="I814">
        <v>5.4695561227266704E-3</v>
      </c>
      <c r="J814" t="s">
        <v>5491</v>
      </c>
      <c r="K814" t="s">
        <v>5492</v>
      </c>
      <c r="L814">
        <v>177.301269045542</v>
      </c>
      <c r="M814">
        <v>214.002555847156</v>
      </c>
      <c r="N814">
        <v>315.41428164465901</v>
      </c>
      <c r="O814">
        <v>272.19683666898499</v>
      </c>
      <c r="P814" t="s">
        <v>5492</v>
      </c>
    </row>
    <row r="815" spans="1:16" hidden="1" x14ac:dyDescent="0.15">
      <c r="A815" t="s">
        <v>3407</v>
      </c>
      <c r="B815">
        <v>860.04537398963896</v>
      </c>
      <c r="C815">
        <v>0.49062100085559202</v>
      </c>
      <c r="D815">
        <v>0.54290213131618603</v>
      </c>
      <c r="E815">
        <v>0.118312033020655</v>
      </c>
      <c r="F815">
        <v>4.1468394070274899</v>
      </c>
      <c r="G815">
        <v>3.3709632669705103E-5</v>
      </c>
      <c r="H815">
        <f t="shared" si="12"/>
        <v>3.443416845389994</v>
      </c>
      <c r="I815">
        <v>3.6023271775405599E-4</v>
      </c>
      <c r="J815" t="s">
        <v>3408</v>
      </c>
      <c r="K815" t="s">
        <v>3409</v>
      </c>
      <c r="L815">
        <v>579.25130512037799</v>
      </c>
      <c r="M815">
        <v>764.41712948604197</v>
      </c>
      <c r="N815">
        <v>970.407648769655</v>
      </c>
      <c r="O815">
        <v>990.84736338849996</v>
      </c>
      <c r="P815" t="s">
        <v>3409</v>
      </c>
    </row>
    <row r="816" spans="1:16" hidden="1" x14ac:dyDescent="0.15">
      <c r="A816" t="s">
        <v>3698</v>
      </c>
      <c r="B816">
        <v>480.94240199906699</v>
      </c>
      <c r="C816">
        <v>0.49059031798033698</v>
      </c>
      <c r="D816">
        <v>0.54829962526583598</v>
      </c>
      <c r="E816">
        <v>0.122389206717702</v>
      </c>
      <c r="F816">
        <v>4.0084442994382199</v>
      </c>
      <c r="G816">
        <v>6.1120050378001708E-5</v>
      </c>
      <c r="H816">
        <f t="shared" si="12"/>
        <v>3.2202493533443914</v>
      </c>
      <c r="I816">
        <v>6.0221372139300001E-4</v>
      </c>
      <c r="J816" t="s">
        <v>3699</v>
      </c>
      <c r="K816" t="s">
        <v>3700</v>
      </c>
      <c r="L816">
        <v>355.60993166520598</v>
      </c>
      <c r="M816">
        <v>324.42787466428899</v>
      </c>
      <c r="N816">
        <v>545.61583397402603</v>
      </c>
      <c r="O816">
        <v>447.725637885433</v>
      </c>
      <c r="P816" t="s">
        <v>3700</v>
      </c>
    </row>
    <row r="817" spans="1:16" hidden="1" x14ac:dyDescent="0.15">
      <c r="A817" t="s">
        <v>2565</v>
      </c>
      <c r="B817">
        <v>1472.6143102583601</v>
      </c>
      <c r="C817">
        <v>0.48994310777449301</v>
      </c>
      <c r="D817">
        <v>0.52867275371019995</v>
      </c>
      <c r="E817">
        <v>0.104407336117222</v>
      </c>
      <c r="F817">
        <v>4.6926118986927703</v>
      </c>
      <c r="G817">
        <v>2.6973890832762997E-6</v>
      </c>
      <c r="H817">
        <f t="shared" si="12"/>
        <v>4.4161804395948003</v>
      </c>
      <c r="I817">
        <v>3.8354785687055298E-5</v>
      </c>
      <c r="J817" t="s">
        <v>2566</v>
      </c>
      <c r="K817" t="s">
        <v>2567</v>
      </c>
      <c r="L817">
        <v>1269.31590339422</v>
      </c>
      <c r="M817">
        <v>1017.79615560908</v>
      </c>
      <c r="N817">
        <v>1710.6137452099399</v>
      </c>
      <c r="O817">
        <v>1584.84700228764</v>
      </c>
      <c r="P817" t="s">
        <v>2567</v>
      </c>
    </row>
    <row r="818" spans="1:16" hidden="1" x14ac:dyDescent="0.15">
      <c r="A818" t="s">
        <v>1642</v>
      </c>
      <c r="B818">
        <v>1392.5764549195301</v>
      </c>
      <c r="C818">
        <v>0.489658595549953</v>
      </c>
      <c r="D818">
        <v>0.51443193572061396</v>
      </c>
      <c r="E818">
        <v>8.5849485114725094E-2</v>
      </c>
      <c r="F818">
        <v>5.7036870389565797</v>
      </c>
      <c r="G818">
        <v>1.17243254861585E-8</v>
      </c>
      <c r="H818">
        <f t="shared" si="12"/>
        <v>6.5834836395752614</v>
      </c>
      <c r="I818">
        <v>2.6092540150755399E-7</v>
      </c>
      <c r="J818" t="s">
        <v>1643</v>
      </c>
      <c r="K818" t="s">
        <v>1644</v>
      </c>
      <c r="L818">
        <v>1120.2216544241001</v>
      </c>
      <c r="M818">
        <v>1062.30868722528</v>
      </c>
      <c r="N818">
        <v>1502.0333331546001</v>
      </c>
      <c r="O818">
        <v>1614.1018024903799</v>
      </c>
      <c r="P818" t="s">
        <v>1644</v>
      </c>
    </row>
    <row r="819" spans="1:16" hidden="1" x14ac:dyDescent="0.15">
      <c r="A819" t="s">
        <v>1465</v>
      </c>
      <c r="B819">
        <v>1978.12056634805</v>
      </c>
      <c r="C819">
        <v>0.48953182180232802</v>
      </c>
      <c r="D819">
        <v>0.51202241787857095</v>
      </c>
      <c r="E819">
        <v>8.2213783053001005E-2</v>
      </c>
      <c r="F819">
        <v>5.9543765488414602</v>
      </c>
      <c r="G819">
        <v>2.61065102190384E-9</v>
      </c>
      <c r="H819">
        <f t="shared" si="12"/>
        <v>7.1860624517080502</v>
      </c>
      <c r="I819">
        <v>6.5153469639241996E-8</v>
      </c>
      <c r="J819" t="s">
        <v>1466</v>
      </c>
      <c r="K819" t="s">
        <v>1467</v>
      </c>
      <c r="L819">
        <v>1596.7188149839999</v>
      </c>
      <c r="M819">
        <v>1539.9623918761399</v>
      </c>
      <c r="N819">
        <v>2271.4915605538699</v>
      </c>
      <c r="O819">
        <v>2200.4697543801099</v>
      </c>
      <c r="P819" t="s">
        <v>1467</v>
      </c>
    </row>
    <row r="820" spans="1:16" hidden="1" x14ac:dyDescent="0.15">
      <c r="A820" t="s">
        <v>6342</v>
      </c>
      <c r="B820">
        <v>221.417963998706</v>
      </c>
      <c r="C820">
        <v>0.48931587256803399</v>
      </c>
      <c r="D820">
        <v>0.60740642067110295</v>
      </c>
      <c r="E820">
        <v>0.15822301697038399</v>
      </c>
      <c r="F820">
        <v>3.09257073931047</v>
      </c>
      <c r="G820">
        <v>1.9843093452467202E-3</v>
      </c>
      <c r="H820">
        <f t="shared" si="12"/>
        <v>1.943515380868329</v>
      </c>
      <c r="I820">
        <v>1.1388974462449601E-2</v>
      </c>
      <c r="J820" t="s">
        <v>6343</v>
      </c>
      <c r="K820" t="s">
        <v>6344</v>
      </c>
      <c r="L820">
        <v>198.45653410211199</v>
      </c>
      <c r="M820">
        <v>136.96163574217999</v>
      </c>
      <c r="N820">
        <v>258.18185150752299</v>
      </c>
      <c r="O820">
        <v>250.57372347565399</v>
      </c>
      <c r="P820" t="s">
        <v>6344</v>
      </c>
    </row>
    <row r="821" spans="1:16" hidden="1" x14ac:dyDescent="0.15">
      <c r="A821" t="s">
        <v>9282</v>
      </c>
      <c r="B821">
        <v>49.8711408347747</v>
      </c>
      <c r="C821">
        <v>0.48890909966608298</v>
      </c>
      <c r="D821">
        <v>0.85575521608654104</v>
      </c>
      <c r="E821">
        <v>0.19877303936919699</v>
      </c>
      <c r="F821">
        <v>2.4596348741138501</v>
      </c>
      <c r="G821">
        <v>1.39078428823007E-2</v>
      </c>
      <c r="H821">
        <f t="shared" si="12"/>
        <v>1.2634355375207664</v>
      </c>
      <c r="I821">
        <v>5.4521081551204102E-2</v>
      </c>
      <c r="J821" t="s">
        <v>9283</v>
      </c>
      <c r="K821" t="s">
        <v>9284</v>
      </c>
      <c r="L821">
        <v>36.266168668406301</v>
      </c>
      <c r="M821">
        <v>36.808439605710902</v>
      </c>
      <c r="N821">
        <v>66.135252602912303</v>
      </c>
      <c r="O821">
        <v>66.141287414893398</v>
      </c>
      <c r="P821" t="s">
        <v>9284</v>
      </c>
    </row>
    <row r="822" spans="1:16" hidden="1" x14ac:dyDescent="0.15">
      <c r="A822" t="s">
        <v>4121</v>
      </c>
      <c r="B822">
        <v>549.23561649140902</v>
      </c>
      <c r="C822">
        <v>0.48863063993331701</v>
      </c>
      <c r="D822">
        <v>0.551127785057412</v>
      </c>
      <c r="E822">
        <v>0.127312037254312</v>
      </c>
      <c r="F822">
        <v>3.8380553046783401</v>
      </c>
      <c r="G822">
        <v>1.2401255524945899E-4</v>
      </c>
      <c r="H822">
        <f t="shared" si="12"/>
        <v>2.9600634591912081</v>
      </c>
      <c r="I822">
        <v>1.0963179902483101E-3</v>
      </c>
      <c r="J822" t="s">
        <v>4122</v>
      </c>
      <c r="K822" t="s">
        <v>4123</v>
      </c>
      <c r="L822">
        <v>395.905674630102</v>
      </c>
      <c r="M822">
        <v>488.781837554905</v>
      </c>
      <c r="N822">
        <v>646.09054465921997</v>
      </c>
      <c r="O822">
        <v>652.50923930462204</v>
      </c>
      <c r="P822" t="s">
        <v>4123</v>
      </c>
    </row>
    <row r="823" spans="1:16" hidden="1" x14ac:dyDescent="0.15">
      <c r="A823" t="s">
        <v>4394</v>
      </c>
      <c r="B823">
        <v>638.79593942068198</v>
      </c>
      <c r="C823">
        <v>0.48853066723622401</v>
      </c>
      <c r="D823">
        <v>0.556391173811559</v>
      </c>
      <c r="E823">
        <v>0.13073772194900901</v>
      </c>
      <c r="F823">
        <v>3.7367231121463398</v>
      </c>
      <c r="G823">
        <v>1.8643402609724399E-4</v>
      </c>
      <c r="H823">
        <f t="shared" si="12"/>
        <v>2.8108941516801687</v>
      </c>
      <c r="I823">
        <v>1.54563110221017E-3</v>
      </c>
      <c r="J823" t="s">
        <v>4395</v>
      </c>
      <c r="K823" t="s">
        <v>4396</v>
      </c>
      <c r="L823">
        <v>567.16258223090904</v>
      </c>
      <c r="M823">
        <v>383.49258007810403</v>
      </c>
      <c r="N823">
        <v>681.70183452232698</v>
      </c>
      <c r="O823">
        <v>712.29078754500597</v>
      </c>
      <c r="P823" t="s">
        <v>4396</v>
      </c>
    </row>
    <row r="824" spans="1:16" hidden="1" x14ac:dyDescent="0.15">
      <c r="A824" t="s">
        <v>9435</v>
      </c>
      <c r="B824">
        <v>50.688845305086097</v>
      </c>
      <c r="C824">
        <v>0.48835234458137899</v>
      </c>
      <c r="D824">
        <v>0.89630876681708305</v>
      </c>
      <c r="E824">
        <v>0.20026947299437101</v>
      </c>
      <c r="F824">
        <v>2.4384762054829201</v>
      </c>
      <c r="G824">
        <v>1.47493296750208E-2</v>
      </c>
      <c r="H824">
        <f t="shared" si="12"/>
        <v>1.2451614392116006</v>
      </c>
      <c r="I824">
        <v>5.6864151185100797E-2</v>
      </c>
      <c r="J824" t="s">
        <v>9436</v>
      </c>
      <c r="K824" t="s">
        <v>9437</v>
      </c>
      <c r="L824">
        <v>49.362285131997403</v>
      </c>
      <c r="M824">
        <v>29.104347595213302</v>
      </c>
      <c r="N824">
        <v>55.960598356310399</v>
      </c>
      <c r="O824">
        <v>89.036348443125803</v>
      </c>
      <c r="P824" t="s">
        <v>9437</v>
      </c>
    </row>
    <row r="825" spans="1:16" hidden="1" x14ac:dyDescent="0.15">
      <c r="A825" t="s">
        <v>9273</v>
      </c>
      <c r="B825">
        <v>70.021174333919504</v>
      </c>
      <c r="C825">
        <v>0.48812146311559401</v>
      </c>
      <c r="D825">
        <v>0.86867858434312195</v>
      </c>
      <c r="E825">
        <v>0.19842022772530199</v>
      </c>
      <c r="F825">
        <v>2.4600388212000301</v>
      </c>
      <c r="G825">
        <v>1.3892198781227201E-2</v>
      </c>
      <c r="H825">
        <f t="shared" si="12"/>
        <v>1.2635850030436813</v>
      </c>
      <c r="I825">
        <v>5.4502320963187301E-2</v>
      </c>
      <c r="J825" t="s">
        <v>9274</v>
      </c>
      <c r="K825" t="s">
        <v>9275</v>
      </c>
      <c r="L825">
        <v>42.310530113140601</v>
      </c>
      <c r="M825">
        <v>45.3685418395971</v>
      </c>
      <c r="N825">
        <v>58.504261917960903</v>
      </c>
      <c r="O825">
        <v>101.75582679214401</v>
      </c>
      <c r="P825" t="s">
        <v>9275</v>
      </c>
    </row>
    <row r="826" spans="1:16" hidden="1" x14ac:dyDescent="0.15">
      <c r="A826" t="s">
        <v>6441</v>
      </c>
      <c r="B826">
        <v>1728.6589637444599</v>
      </c>
      <c r="C826">
        <v>0.48766059830726299</v>
      </c>
      <c r="D826">
        <v>0.60499687991400997</v>
      </c>
      <c r="E826">
        <v>0.15873013740049099</v>
      </c>
      <c r="F826">
        <v>3.0722621821768401</v>
      </c>
      <c r="G826">
        <v>2.1244303998671798E-3</v>
      </c>
      <c r="H826">
        <f t="shared" si="12"/>
        <v>1.9203979600525154</v>
      </c>
      <c r="I826">
        <v>1.20116325997154E-2</v>
      </c>
      <c r="J826" t="s">
        <v>6442</v>
      </c>
      <c r="K826" t="s">
        <v>6443</v>
      </c>
      <c r="L826">
        <v>1113.1698994052499</v>
      </c>
      <c r="M826">
        <v>1596.4590666197901</v>
      </c>
      <c r="N826">
        <v>1924.2814843885801</v>
      </c>
      <c r="O826">
        <v>2199.1978065452099</v>
      </c>
      <c r="P826" t="s">
        <v>6443</v>
      </c>
    </row>
    <row r="827" spans="1:16" hidden="1" x14ac:dyDescent="0.15">
      <c r="A827" t="s">
        <v>1801</v>
      </c>
      <c r="B827">
        <v>4393.5633241075702</v>
      </c>
      <c r="C827">
        <v>0.487337666961353</v>
      </c>
      <c r="D827">
        <v>0.51373947924410301</v>
      </c>
      <c r="E827">
        <v>8.8633215023236206E-2</v>
      </c>
      <c r="F827">
        <v>5.4983638676944295</v>
      </c>
      <c r="G827">
        <v>3.8333130230550197E-8</v>
      </c>
      <c r="H827">
        <f t="shared" si="12"/>
        <v>6.1093019033442122</v>
      </c>
      <c r="I827">
        <v>7.7749588054572401E-7</v>
      </c>
      <c r="J827" t="s">
        <v>1802</v>
      </c>
      <c r="K827" t="s">
        <v>1803</v>
      </c>
      <c r="L827">
        <v>3370.73889901354</v>
      </c>
      <c r="M827">
        <v>3691.9720934751399</v>
      </c>
      <c r="N827">
        <v>4904.1833468621098</v>
      </c>
      <c r="O827">
        <v>5181.9154793899197</v>
      </c>
      <c r="P827" t="s">
        <v>1803</v>
      </c>
    </row>
    <row r="828" spans="1:16" hidden="1" x14ac:dyDescent="0.15">
      <c r="A828" t="s">
        <v>1696</v>
      </c>
      <c r="B828">
        <v>7296.6750309098597</v>
      </c>
      <c r="C828">
        <v>0.48695333419535097</v>
      </c>
      <c r="D828">
        <v>0.51197186313732701</v>
      </c>
      <c r="E828">
        <v>8.6497513603342804E-2</v>
      </c>
      <c r="F828">
        <v>5.6296801365690596</v>
      </c>
      <c r="G828">
        <v>1.8054412565434498E-8</v>
      </c>
      <c r="H828">
        <f t="shared" si="12"/>
        <v>6.4101000364001948</v>
      </c>
      <c r="I828">
        <v>3.88955541751608E-7</v>
      </c>
      <c r="J828" t="s">
        <v>1697</v>
      </c>
      <c r="K828" t="s">
        <v>1698</v>
      </c>
      <c r="L828">
        <v>6317.3651033215401</v>
      </c>
      <c r="M828">
        <v>5154.0375550229101</v>
      </c>
      <c r="N828">
        <v>8162.6163693363696</v>
      </c>
      <c r="O828">
        <v>8190.0721089326698</v>
      </c>
      <c r="P828" t="s">
        <v>1698</v>
      </c>
    </row>
    <row r="829" spans="1:16" hidden="1" x14ac:dyDescent="0.15">
      <c r="A829" t="s">
        <v>5340</v>
      </c>
      <c r="B829">
        <v>464.91525240799598</v>
      </c>
      <c r="C829">
        <v>0.48573483295032499</v>
      </c>
      <c r="D829">
        <v>0.57222397405159497</v>
      </c>
      <c r="E829">
        <v>0.14316091187861901</v>
      </c>
      <c r="F829">
        <v>3.39292916324928</v>
      </c>
      <c r="G829">
        <v>6.9149517693628201E-4</v>
      </c>
      <c r="H829">
        <f t="shared" si="12"/>
        <v>2.3265617967063923</v>
      </c>
      <c r="I829">
        <v>4.7145278252164998E-3</v>
      </c>
      <c r="J829" t="s">
        <v>5341</v>
      </c>
      <c r="K829" t="s">
        <v>5342</v>
      </c>
      <c r="L829">
        <v>415.04615253842701</v>
      </c>
      <c r="M829">
        <v>285.05140438841198</v>
      </c>
      <c r="N829">
        <v>459.13127287791002</v>
      </c>
      <c r="O829">
        <v>578.736264880318</v>
      </c>
      <c r="P829" t="s">
        <v>5342</v>
      </c>
    </row>
    <row r="830" spans="1:16" hidden="1" x14ac:dyDescent="0.15">
      <c r="A830" t="s">
        <v>3605</v>
      </c>
      <c r="B830">
        <v>902.26820347179796</v>
      </c>
      <c r="C830">
        <v>0.48567047169941102</v>
      </c>
      <c r="D830">
        <v>0.53924788384033095</v>
      </c>
      <c r="E830">
        <v>0.119673995319802</v>
      </c>
      <c r="F830">
        <v>4.0582790806103297</v>
      </c>
      <c r="G830">
        <v>4.9435668765451502E-5</v>
      </c>
      <c r="H830">
        <f t="shared" si="12"/>
        <v>3.3016775976843382</v>
      </c>
      <c r="I830">
        <v>4.9925497623327399E-4</v>
      </c>
      <c r="J830" t="s">
        <v>3606</v>
      </c>
      <c r="K830" t="s">
        <v>3607</v>
      </c>
      <c r="L830">
        <v>800.87789142730503</v>
      </c>
      <c r="M830">
        <v>570.958819000213</v>
      </c>
      <c r="N830">
        <v>990.75695726285903</v>
      </c>
      <c r="O830">
        <v>998.47905039791101</v>
      </c>
      <c r="P830" t="s">
        <v>3607</v>
      </c>
    </row>
    <row r="831" spans="1:16" hidden="1" x14ac:dyDescent="0.15">
      <c r="A831" t="s">
        <v>4382</v>
      </c>
      <c r="B831">
        <v>384.11482099323302</v>
      </c>
      <c r="C831">
        <v>0.484617251373063</v>
      </c>
      <c r="D831">
        <v>0.54999837369290305</v>
      </c>
      <c r="E831">
        <v>0.129576730800602</v>
      </c>
      <c r="F831">
        <v>3.7400021468268898</v>
      </c>
      <c r="G831">
        <v>1.8401868325927499E-4</v>
      </c>
      <c r="H831">
        <f t="shared" si="12"/>
        <v>2.8153683770453188</v>
      </c>
      <c r="I831">
        <v>1.5297893140861899E-3</v>
      </c>
      <c r="J831" t="s">
        <v>4383</v>
      </c>
      <c r="K831" t="s">
        <v>4384</v>
      </c>
      <c r="L831">
        <v>281.06280718014801</v>
      </c>
      <c r="M831">
        <v>305.59564974973898</v>
      </c>
      <c r="N831">
        <v>413.34532876820202</v>
      </c>
      <c r="O831">
        <v>446.45369005053101</v>
      </c>
      <c r="P831" t="s">
        <v>4384</v>
      </c>
    </row>
    <row r="832" spans="1:16" hidden="1" x14ac:dyDescent="0.15">
      <c r="A832" t="s">
        <v>9582</v>
      </c>
      <c r="B832">
        <v>43.8458269788267</v>
      </c>
      <c r="C832">
        <v>0.48396059471498498</v>
      </c>
      <c r="D832">
        <v>0.91105273863536895</v>
      </c>
      <c r="E832">
        <v>0.20051456039323101</v>
      </c>
      <c r="F832">
        <v>2.4135932760488101</v>
      </c>
      <c r="G832">
        <v>1.5796084152242099E-2</v>
      </c>
      <c r="H832">
        <f t="shared" si="12"/>
        <v>1.2219604770129922</v>
      </c>
      <c r="I832">
        <v>5.9984566275060998E-2</v>
      </c>
      <c r="J832" t="s">
        <v>9583</v>
      </c>
      <c r="K832" t="s">
        <v>9584</v>
      </c>
      <c r="L832">
        <v>36.266168668406301</v>
      </c>
      <c r="M832">
        <v>28.248337371824601</v>
      </c>
      <c r="N832">
        <v>59.776093698786099</v>
      </c>
      <c r="O832">
        <v>61.053496075286297</v>
      </c>
      <c r="P832" t="s">
        <v>9584</v>
      </c>
    </row>
    <row r="833" spans="1:16" hidden="1" x14ac:dyDescent="0.15">
      <c r="A833" t="s">
        <v>9534</v>
      </c>
      <c r="B833">
        <v>47.396548505764798</v>
      </c>
      <c r="C833">
        <v>0.48359808485393901</v>
      </c>
      <c r="D833">
        <v>0.87113916729431995</v>
      </c>
      <c r="E833">
        <v>0.19961060517820001</v>
      </c>
      <c r="F833">
        <v>2.4227073727982198</v>
      </c>
      <c r="G833">
        <v>1.5405330421737799E-2</v>
      </c>
      <c r="H833">
        <f t="shared" si="12"/>
        <v>1.2306578790856442</v>
      </c>
      <c r="I833">
        <v>5.8795233695801599E-2</v>
      </c>
      <c r="J833" t="s">
        <v>9535</v>
      </c>
      <c r="K833" t="s">
        <v>9536</v>
      </c>
      <c r="L833">
        <v>28.207020075427099</v>
      </c>
      <c r="M833">
        <v>40.232480499265399</v>
      </c>
      <c r="N833">
        <v>67.407084383737498</v>
      </c>
      <c r="O833">
        <v>58.509600405482701</v>
      </c>
      <c r="P833" t="s">
        <v>9536</v>
      </c>
    </row>
    <row r="834" spans="1:16" hidden="1" x14ac:dyDescent="0.15">
      <c r="A834" t="s">
        <v>1369</v>
      </c>
      <c r="B834">
        <v>2556.64805581056</v>
      </c>
      <c r="C834">
        <v>0.48289805993130303</v>
      </c>
      <c r="D834">
        <v>0.50324658878497996</v>
      </c>
      <c r="E834">
        <v>7.9060109080549598E-2</v>
      </c>
      <c r="F834">
        <v>6.1079862594080998</v>
      </c>
      <c r="G834">
        <v>1.0089603744676701E-9</v>
      </c>
      <c r="H834">
        <f t="shared" si="12"/>
        <v>7.5693567465509632</v>
      </c>
      <c r="I834">
        <v>2.6955243131978698E-8</v>
      </c>
      <c r="J834" t="s">
        <v>1370</v>
      </c>
      <c r="K834" t="s">
        <v>1371</v>
      </c>
      <c r="L834">
        <v>2150.78528075131</v>
      </c>
      <c r="M834">
        <v>1984.2316978148301</v>
      </c>
      <c r="N834">
        <v>2892.1454695965899</v>
      </c>
      <c r="O834">
        <v>2966.18235099099</v>
      </c>
      <c r="P834" t="s">
        <v>1371</v>
      </c>
    </row>
    <row r="835" spans="1:16" hidden="1" x14ac:dyDescent="0.15">
      <c r="A835" t="s">
        <v>4564</v>
      </c>
      <c r="B835">
        <v>314.92436041199301</v>
      </c>
      <c r="C835">
        <v>0.48280546372085198</v>
      </c>
      <c r="D835">
        <v>0.55091628582407703</v>
      </c>
      <c r="E835">
        <v>0.13187649064438201</v>
      </c>
      <c r="F835">
        <v>3.6610427026207799</v>
      </c>
      <c r="G835">
        <v>2.5119088397949397E-4</v>
      </c>
      <c r="H835">
        <f t="shared" ref="H835:H898" si="13">-LOG(I835)</f>
        <v>2.6980744127634813</v>
      </c>
      <c r="I835">
        <v>2.00412860710241E-3</v>
      </c>
      <c r="J835" t="s">
        <v>4565</v>
      </c>
      <c r="K835" t="s">
        <v>4566</v>
      </c>
      <c r="L835">
        <v>244.796638511742</v>
      </c>
      <c r="M835">
        <v>247.38695455931301</v>
      </c>
      <c r="N835">
        <v>342.12274904198898</v>
      </c>
      <c r="O835">
        <v>379.04045480073597</v>
      </c>
      <c r="P835" t="s">
        <v>4566</v>
      </c>
    </row>
    <row r="836" spans="1:16" hidden="1" x14ac:dyDescent="0.15">
      <c r="A836" t="s">
        <v>9540</v>
      </c>
      <c r="B836">
        <v>33.0703831267734</v>
      </c>
      <c r="C836">
        <v>0.48278786576863397</v>
      </c>
      <c r="D836">
        <v>1.1139495632918699</v>
      </c>
      <c r="E836">
        <v>0.199368952188616</v>
      </c>
      <c r="F836">
        <v>2.4215799926153201</v>
      </c>
      <c r="G836">
        <v>1.54531995452287E-2</v>
      </c>
      <c r="H836">
        <f t="shared" si="13"/>
        <v>1.2295837113044412</v>
      </c>
      <c r="I836">
        <v>5.8940835623924E-2</v>
      </c>
      <c r="J836" t="s">
        <v>9541</v>
      </c>
      <c r="K836" t="s">
        <v>9542</v>
      </c>
      <c r="L836">
        <v>28.207020075427099</v>
      </c>
      <c r="M836">
        <v>14.552173797606599</v>
      </c>
      <c r="N836">
        <v>39.426785205582298</v>
      </c>
      <c r="O836">
        <v>52.149861230973698</v>
      </c>
      <c r="P836" t="s">
        <v>9542</v>
      </c>
    </row>
    <row r="837" spans="1:16" hidden="1" x14ac:dyDescent="0.15">
      <c r="A837" t="s">
        <v>6593</v>
      </c>
      <c r="B837">
        <v>11.4537746282707</v>
      </c>
      <c r="C837">
        <v>0.48224942211389898</v>
      </c>
      <c r="D837">
        <v>1.98550304524526</v>
      </c>
      <c r="E837">
        <v>0.159122880961512</v>
      </c>
      <c r="F837">
        <v>3.0306730194920499</v>
      </c>
      <c r="G837">
        <v>2.4400933908428498E-3</v>
      </c>
      <c r="H837">
        <f t="shared" si="13"/>
        <v>1.8705986122532252</v>
      </c>
      <c r="I837">
        <v>1.34710481281443E-2</v>
      </c>
      <c r="J837" t="s">
        <v>6594</v>
      </c>
      <c r="K837" t="s">
        <v>6595</v>
      </c>
      <c r="L837">
        <v>7.0517550188567704</v>
      </c>
      <c r="M837">
        <v>7.7040920104976305</v>
      </c>
      <c r="N837">
        <v>11.446486027427101</v>
      </c>
      <c r="O837">
        <v>47.062069891366498</v>
      </c>
      <c r="P837" t="s">
        <v>6595</v>
      </c>
    </row>
    <row r="838" spans="1:16" hidden="1" x14ac:dyDescent="0.15">
      <c r="A838" t="s">
        <v>3725</v>
      </c>
      <c r="B838">
        <v>599.50282164057103</v>
      </c>
      <c r="C838">
        <v>0.48219903774204298</v>
      </c>
      <c r="D838">
        <v>0.53625453966708503</v>
      </c>
      <c r="E838">
        <v>0.120630356718881</v>
      </c>
      <c r="F838">
        <v>3.9973274626532902</v>
      </c>
      <c r="G838">
        <v>6.4061652527830403E-5</v>
      </c>
      <c r="H838">
        <f t="shared" si="13"/>
        <v>3.2029985516206017</v>
      </c>
      <c r="I838">
        <v>6.2661595444359302E-4</v>
      </c>
      <c r="J838" t="s">
        <v>3726</v>
      </c>
      <c r="K838" t="s">
        <v>3727</v>
      </c>
      <c r="L838">
        <v>528.88162641425799</v>
      </c>
      <c r="M838">
        <v>416.020968566872</v>
      </c>
      <c r="N838">
        <v>686.78916164562804</v>
      </c>
      <c r="O838">
        <v>680.49209167246102</v>
      </c>
      <c r="P838" t="s">
        <v>3727</v>
      </c>
    </row>
    <row r="839" spans="1:16" hidden="1" x14ac:dyDescent="0.15">
      <c r="A839" t="s">
        <v>6429</v>
      </c>
      <c r="B839">
        <v>216.59305285964399</v>
      </c>
      <c r="C839">
        <v>0.48200974936526197</v>
      </c>
      <c r="D839">
        <v>0.59365633712679799</v>
      </c>
      <c r="E839">
        <v>0.15685501829742299</v>
      </c>
      <c r="F839">
        <v>3.0729635213282802</v>
      </c>
      <c r="G839">
        <v>2.1194439433889398E-3</v>
      </c>
      <c r="H839">
        <f t="shared" si="13"/>
        <v>1.9207725359259933</v>
      </c>
      <c r="I839">
        <v>1.20012771192178E-2</v>
      </c>
      <c r="J839" t="s">
        <v>6430</v>
      </c>
      <c r="K839" t="s">
        <v>6431</v>
      </c>
      <c r="L839">
        <v>159.16818471133899</v>
      </c>
      <c r="M839">
        <v>185.75421847533201</v>
      </c>
      <c r="N839">
        <v>235.28887945266899</v>
      </c>
      <c r="O839">
        <v>286.18826285290402</v>
      </c>
      <c r="P839" t="s">
        <v>6431</v>
      </c>
    </row>
    <row r="840" spans="1:16" hidden="1" x14ac:dyDescent="0.15">
      <c r="A840" t="s">
        <v>6453</v>
      </c>
      <c r="B840">
        <v>10.743394855663</v>
      </c>
      <c r="C840">
        <v>0.48200938181001401</v>
      </c>
      <c r="D840">
        <v>1.97299377062221</v>
      </c>
      <c r="E840">
        <v>0.15719330109396301</v>
      </c>
      <c r="F840">
        <v>3.0663481106099502</v>
      </c>
      <c r="G840">
        <v>2.1669087135675101E-3</v>
      </c>
      <c r="H840">
        <f t="shared" si="13"/>
        <v>1.9127728478949959</v>
      </c>
      <c r="I840">
        <v>1.2224388738074601E-2</v>
      </c>
      <c r="J840" t="s">
        <v>6454</v>
      </c>
      <c r="K840" t="s">
        <v>6455</v>
      </c>
      <c r="L840">
        <v>5.0369678706119796</v>
      </c>
      <c r="M840">
        <v>9.4161124572748793</v>
      </c>
      <c r="N840">
        <v>35.611289863106599</v>
      </c>
      <c r="O840">
        <v>21.6231131933305</v>
      </c>
      <c r="P840" t="s">
        <v>6455</v>
      </c>
    </row>
    <row r="841" spans="1:16" hidden="1" x14ac:dyDescent="0.15">
      <c r="A841" t="s">
        <v>2104</v>
      </c>
      <c r="B841">
        <v>1039.90021798099</v>
      </c>
      <c r="C841">
        <v>0.48192911651997999</v>
      </c>
      <c r="D841">
        <v>0.51163946902792001</v>
      </c>
      <c r="E841">
        <v>9.3888642644735607E-2</v>
      </c>
      <c r="F841">
        <v>5.1329863010539798</v>
      </c>
      <c r="G841">
        <v>2.8518067112219299E-7</v>
      </c>
      <c r="H841">
        <f t="shared" si="13"/>
        <v>5.3055320929776073</v>
      </c>
      <c r="I841">
        <v>4.9484354220902402E-6</v>
      </c>
      <c r="J841" t="s">
        <v>2105</v>
      </c>
      <c r="K841" t="s">
        <v>2106</v>
      </c>
      <c r="L841">
        <v>815.988795039141</v>
      </c>
      <c r="M841">
        <v>856.01022338862504</v>
      </c>
      <c r="N841">
        <v>1186.6190515099499</v>
      </c>
      <c r="O841">
        <v>1198.17486047749</v>
      </c>
      <c r="P841" t="s">
        <v>2106</v>
      </c>
    </row>
    <row r="842" spans="1:16" hidden="1" x14ac:dyDescent="0.15">
      <c r="A842" t="s">
        <v>8697</v>
      </c>
      <c r="B842">
        <v>20.250702521864799</v>
      </c>
      <c r="C842">
        <v>0.48187459346582101</v>
      </c>
      <c r="D842">
        <v>1.3447727593371601</v>
      </c>
      <c r="E842">
        <v>0.18832834664377099</v>
      </c>
      <c r="F842">
        <v>2.5586939090868799</v>
      </c>
      <c r="G842">
        <v>1.0506620611227001E-2</v>
      </c>
      <c r="H842">
        <f t="shared" si="13"/>
        <v>1.3569420540492703</v>
      </c>
      <c r="I842">
        <v>4.3960026540248998E-2</v>
      </c>
      <c r="J842" t="s">
        <v>8698</v>
      </c>
      <c r="K842" t="s">
        <v>8699</v>
      </c>
      <c r="L842">
        <v>10.073935741224</v>
      </c>
      <c r="M842">
        <v>19.688235137938399</v>
      </c>
      <c r="N842">
        <v>29.252130958980398</v>
      </c>
      <c r="O842">
        <v>47.062069891366498</v>
      </c>
      <c r="P842" t="s">
        <v>8699</v>
      </c>
    </row>
    <row r="843" spans="1:16" hidden="1" x14ac:dyDescent="0.15">
      <c r="A843" t="s">
        <v>3599</v>
      </c>
      <c r="B843">
        <v>944.66226813798505</v>
      </c>
      <c r="C843">
        <v>0.48187018707862</v>
      </c>
      <c r="D843">
        <v>0.53401858810698399</v>
      </c>
      <c r="E843">
        <v>0.118664891185382</v>
      </c>
      <c r="F843">
        <v>4.0607645805348396</v>
      </c>
      <c r="G843">
        <v>4.8912272811578404E-5</v>
      </c>
      <c r="H843">
        <f t="shared" si="13"/>
        <v>3.3052139783037315</v>
      </c>
      <c r="I843">
        <v>4.9520614101138105E-4</v>
      </c>
      <c r="J843" t="s">
        <v>3600</v>
      </c>
      <c r="K843" t="s">
        <v>3601</v>
      </c>
      <c r="L843">
        <v>823.04055005799705</v>
      </c>
      <c r="M843">
        <v>588.93503369137397</v>
      </c>
      <c r="N843">
        <v>992.02878904368401</v>
      </c>
      <c r="O843">
        <v>1048.08501595908</v>
      </c>
      <c r="P843" t="s">
        <v>3601</v>
      </c>
    </row>
    <row r="844" spans="1:16" hidden="1" x14ac:dyDescent="0.15">
      <c r="A844" t="s">
        <v>2742</v>
      </c>
      <c r="B844">
        <v>1155.9783944134499</v>
      </c>
      <c r="C844">
        <v>0.48148316147111703</v>
      </c>
      <c r="D844">
        <v>0.52047642282351303</v>
      </c>
      <c r="E844">
        <v>0.105558440124756</v>
      </c>
      <c r="F844">
        <v>4.5612947756907998</v>
      </c>
      <c r="G844">
        <v>5.0839150106774804E-6</v>
      </c>
      <c r="H844">
        <f t="shared" si="13"/>
        <v>4.1699715605627219</v>
      </c>
      <c r="I844">
        <v>6.7612724961082406E-5</v>
      </c>
      <c r="J844" t="s">
        <v>2743</v>
      </c>
      <c r="K844" t="s">
        <v>2744</v>
      </c>
      <c r="L844">
        <v>793.82613640844795</v>
      </c>
      <c r="M844">
        <v>998.96393069452597</v>
      </c>
      <c r="N844">
        <v>1264.2007901402901</v>
      </c>
      <c r="O844">
        <v>1311.37821778375</v>
      </c>
      <c r="P844" t="s">
        <v>2744</v>
      </c>
    </row>
    <row r="845" spans="1:16" hidden="1" x14ac:dyDescent="0.15">
      <c r="A845" t="s">
        <v>1846</v>
      </c>
      <c r="B845">
        <v>1363.04832477284</v>
      </c>
      <c r="C845">
        <v>0.48144201055484398</v>
      </c>
      <c r="D845">
        <v>0.50727617080242504</v>
      </c>
      <c r="E845">
        <v>8.8257738730400104E-2</v>
      </c>
      <c r="F845">
        <v>5.4549551969091299</v>
      </c>
      <c r="G845">
        <v>4.8985194861682601E-8</v>
      </c>
      <c r="H845">
        <f t="shared" si="13"/>
        <v>6.0142785350886525</v>
      </c>
      <c r="I845">
        <v>9.6765704963737388E-7</v>
      </c>
      <c r="J845" t="s">
        <v>1847</v>
      </c>
      <c r="K845" t="s">
        <v>1848</v>
      </c>
      <c r="L845">
        <v>1068.84458214386</v>
      </c>
      <c r="M845">
        <v>1139.3496073302599</v>
      </c>
      <c r="N845">
        <v>1603.77987562062</v>
      </c>
      <c r="O845">
        <v>1536.5129845613701</v>
      </c>
      <c r="P845" t="s">
        <v>1848</v>
      </c>
    </row>
    <row r="846" spans="1:16" hidden="1" x14ac:dyDescent="0.15">
      <c r="A846" t="s">
        <v>5703</v>
      </c>
      <c r="B846">
        <v>258.12115937857197</v>
      </c>
      <c r="C846">
        <v>0.48143348438882999</v>
      </c>
      <c r="D846">
        <v>0.57284645309894699</v>
      </c>
      <c r="E846">
        <v>0.147119003918564</v>
      </c>
      <c r="F846">
        <v>3.2724085370733098</v>
      </c>
      <c r="G846">
        <v>1.06635368239562E-3</v>
      </c>
      <c r="H846">
        <f t="shared" si="13"/>
        <v>2.1670273318815862</v>
      </c>
      <c r="I846">
        <v>6.8072651651455204E-3</v>
      </c>
      <c r="J846" t="s">
        <v>5704</v>
      </c>
      <c r="K846" t="s">
        <v>5705</v>
      </c>
      <c r="L846">
        <v>206.51568269509099</v>
      </c>
      <c r="M846">
        <v>214.002555847156</v>
      </c>
      <c r="N846">
        <v>297.608636713105</v>
      </c>
      <c r="O846">
        <v>328.16254140466401</v>
      </c>
      <c r="P846" t="s">
        <v>5705</v>
      </c>
    </row>
    <row r="847" spans="1:16" hidden="1" x14ac:dyDescent="0.15">
      <c r="A847" t="s">
        <v>7955</v>
      </c>
      <c r="B847">
        <v>110.44791058214901</v>
      </c>
      <c r="C847">
        <v>0.481255628588801</v>
      </c>
      <c r="D847">
        <v>0.65494150445881305</v>
      </c>
      <c r="E847">
        <v>0.17777752142907599</v>
      </c>
      <c r="F847">
        <v>2.7070668142979799</v>
      </c>
      <c r="G847">
        <v>6.7880594320949596E-3</v>
      </c>
      <c r="H847">
        <f t="shared" si="13"/>
        <v>1.5079955407536589</v>
      </c>
      <c r="I847">
        <v>3.1045914652707899E-2</v>
      </c>
      <c r="J847" t="s">
        <v>7956</v>
      </c>
      <c r="K847" t="s">
        <v>7957</v>
      </c>
      <c r="L847">
        <v>86.635847374525994</v>
      </c>
      <c r="M847">
        <v>93.305114349360096</v>
      </c>
      <c r="N847">
        <v>139.901495890776</v>
      </c>
      <c r="O847">
        <v>143.73010534390301</v>
      </c>
      <c r="P847" t="s">
        <v>7957</v>
      </c>
    </row>
    <row r="848" spans="1:16" hidden="1" x14ac:dyDescent="0.15">
      <c r="A848" t="s">
        <v>3012</v>
      </c>
      <c r="B848">
        <v>2580.8651681134702</v>
      </c>
      <c r="C848">
        <v>0.48104661949927502</v>
      </c>
      <c r="D848">
        <v>0.52425133652104905</v>
      </c>
      <c r="E848">
        <v>0.11014822227394599</v>
      </c>
      <c r="F848">
        <v>4.3672663032443504</v>
      </c>
      <c r="G848">
        <v>1.2581129529001E-5</v>
      </c>
      <c r="H848">
        <f t="shared" si="13"/>
        <v>3.8173230918256329</v>
      </c>
      <c r="I848">
        <v>1.5229193618488399E-4</v>
      </c>
      <c r="J848" t="s">
        <v>3013</v>
      </c>
      <c r="K848" t="s">
        <v>3014</v>
      </c>
      <c r="L848">
        <v>2344.2048469828201</v>
      </c>
      <c r="M848">
        <v>1636.69154711905</v>
      </c>
      <c r="N848">
        <v>2903.5919556240101</v>
      </c>
      <c r="O848">
        <v>2816.0925064725802</v>
      </c>
      <c r="P848" t="s">
        <v>3014</v>
      </c>
    </row>
    <row r="849" spans="1:16" hidden="1" x14ac:dyDescent="0.15">
      <c r="A849" t="s">
        <v>1588</v>
      </c>
      <c r="B849">
        <v>2431.72814242091</v>
      </c>
      <c r="C849">
        <v>0.48067531336871899</v>
      </c>
      <c r="D849">
        <v>0.50353509820322295</v>
      </c>
      <c r="E849">
        <v>8.3489482847909705E-2</v>
      </c>
      <c r="F849">
        <v>5.7573157357358502</v>
      </c>
      <c r="G849">
        <v>8.5461974367805902E-9</v>
      </c>
      <c r="H849">
        <f t="shared" si="13"/>
        <v>6.7062126973625791</v>
      </c>
      <c r="I849">
        <v>1.9669227459338098E-7</v>
      </c>
      <c r="J849" t="s">
        <v>1589</v>
      </c>
      <c r="K849" t="s">
        <v>1590</v>
      </c>
      <c r="L849">
        <v>1854.6115699593299</v>
      </c>
      <c r="M849">
        <v>1922.5989617308501</v>
      </c>
      <c r="N849">
        <v>2581.8185150752302</v>
      </c>
      <c r="O849">
        <v>2774.1182279208201</v>
      </c>
      <c r="P849" t="s">
        <v>1590</v>
      </c>
    </row>
    <row r="850" spans="1:16" hidden="1" x14ac:dyDescent="0.15">
      <c r="A850" t="s">
        <v>9462</v>
      </c>
      <c r="B850">
        <v>28.502540466551299</v>
      </c>
      <c r="C850">
        <v>0.48052710621521599</v>
      </c>
      <c r="D850">
        <v>1.1025593019840501</v>
      </c>
      <c r="E850">
        <v>0.197352149999036</v>
      </c>
      <c r="F850">
        <v>2.4348714023007201</v>
      </c>
      <c r="G850">
        <v>1.4897082999954601E-2</v>
      </c>
      <c r="H850">
        <f t="shared" si="13"/>
        <v>1.2419354554698985</v>
      </c>
      <c r="I850">
        <v>5.7288116584162697E-2</v>
      </c>
      <c r="J850" t="s">
        <v>9463</v>
      </c>
      <c r="K850" t="s">
        <v>9464</v>
      </c>
      <c r="L850">
        <v>25.1848393530599</v>
      </c>
      <c r="M850">
        <v>18.832224914549801</v>
      </c>
      <c r="N850">
        <v>50.873271233009497</v>
      </c>
      <c r="O850">
        <v>43.2462263866611</v>
      </c>
      <c r="P850" t="s">
        <v>9464</v>
      </c>
    </row>
    <row r="851" spans="1:16" hidden="1" x14ac:dyDescent="0.15">
      <c r="A851" t="s">
        <v>3210</v>
      </c>
      <c r="B851">
        <v>661.63127779210095</v>
      </c>
      <c r="C851">
        <v>0.480282542280772</v>
      </c>
      <c r="D851">
        <v>0.52593777694793598</v>
      </c>
      <c r="E851">
        <v>0.112665837576492</v>
      </c>
      <c r="F851">
        <v>4.2628941710453603</v>
      </c>
      <c r="G851">
        <v>2.0179610335240302E-5</v>
      </c>
      <c r="H851">
        <f t="shared" si="13"/>
        <v>3.6398334808081221</v>
      </c>
      <c r="I851">
        <v>2.29174619621844E-4</v>
      </c>
      <c r="J851" t="s">
        <v>3211</v>
      </c>
      <c r="K851" t="s">
        <v>3212</v>
      </c>
      <c r="L851">
        <v>541.97774287784898</v>
      </c>
      <c r="M851">
        <v>462.24552062985799</v>
      </c>
      <c r="N851">
        <v>699.50747945388002</v>
      </c>
      <c r="O851">
        <v>744.08948341755104</v>
      </c>
      <c r="P851" t="s">
        <v>3212</v>
      </c>
    </row>
    <row r="852" spans="1:16" hidden="1" x14ac:dyDescent="0.15">
      <c r="A852" t="s">
        <v>9711</v>
      </c>
      <c r="B852">
        <v>35.050349758057997</v>
      </c>
      <c r="C852">
        <v>0.48006145866118399</v>
      </c>
      <c r="D852">
        <v>1.0412440228912001</v>
      </c>
      <c r="E852">
        <v>0.200453920047859</v>
      </c>
      <c r="F852">
        <v>2.3948718914879201</v>
      </c>
      <c r="G852">
        <v>1.6626173220626799E-2</v>
      </c>
      <c r="H852">
        <f t="shared" si="13"/>
        <v>1.2051815288968739</v>
      </c>
      <c r="I852">
        <v>6.2347417770011702E-2</v>
      </c>
      <c r="J852" t="s">
        <v>9712</v>
      </c>
      <c r="K852" t="s">
        <v>9713</v>
      </c>
      <c r="L852">
        <v>30.221807223671899</v>
      </c>
      <c r="M852">
        <v>15.4081840209953</v>
      </c>
      <c r="N852">
        <v>48.329607671359</v>
      </c>
      <c r="O852">
        <v>44.518174221562901</v>
      </c>
      <c r="P852" t="s">
        <v>9713</v>
      </c>
    </row>
    <row r="853" spans="1:16" hidden="1" x14ac:dyDescent="0.15">
      <c r="A853" t="s">
        <v>3506</v>
      </c>
      <c r="B853">
        <v>509.98015962327401</v>
      </c>
      <c r="C853">
        <v>0.48001820175689502</v>
      </c>
      <c r="D853">
        <v>0.52934915661933102</v>
      </c>
      <c r="E853">
        <v>0.11675252513489801</v>
      </c>
      <c r="F853">
        <v>4.1114160160756601</v>
      </c>
      <c r="G853">
        <v>3.9323991585262999E-5</v>
      </c>
      <c r="H853">
        <f t="shared" si="13"/>
        <v>3.3885882654944464</v>
      </c>
      <c r="I853">
        <v>4.0870667860981602E-4</v>
      </c>
      <c r="J853" t="s">
        <v>3507</v>
      </c>
      <c r="K853" t="s">
        <v>3508</v>
      </c>
      <c r="L853">
        <v>431.16444972438501</v>
      </c>
      <c r="M853">
        <v>410.88490722654001</v>
      </c>
      <c r="N853">
        <v>599.03276876868597</v>
      </c>
      <c r="O853">
        <v>615.62275209247002</v>
      </c>
      <c r="P853" t="s">
        <v>3508</v>
      </c>
    </row>
    <row r="854" spans="1:16" hidden="1" x14ac:dyDescent="0.15">
      <c r="A854" t="s">
        <v>1081</v>
      </c>
      <c r="B854">
        <v>4739.6600737240697</v>
      </c>
      <c r="C854">
        <v>0.479815063113124</v>
      </c>
      <c r="D854">
        <v>0.49609849934586697</v>
      </c>
      <c r="E854">
        <v>7.1471095763443293E-2</v>
      </c>
      <c r="F854">
        <v>6.7134141150043103</v>
      </c>
      <c r="G854">
        <v>1.90122541392223E-11</v>
      </c>
      <c r="H854">
        <f t="shared" si="13"/>
        <v>9.1910244196593691</v>
      </c>
      <c r="I854">
        <v>6.4413304596264503E-10</v>
      </c>
      <c r="J854" t="s">
        <v>1082</v>
      </c>
      <c r="K854" t="s">
        <v>1083</v>
      </c>
      <c r="L854">
        <v>3827.0881880909801</v>
      </c>
      <c r="M854">
        <v>3527.6181305845198</v>
      </c>
      <c r="N854">
        <v>5083.5116279584699</v>
      </c>
      <c r="O854">
        <v>5286.21520185187</v>
      </c>
      <c r="P854" t="s">
        <v>1083</v>
      </c>
    </row>
    <row r="855" spans="1:16" hidden="1" x14ac:dyDescent="0.15">
      <c r="A855" t="s">
        <v>9627</v>
      </c>
      <c r="B855">
        <v>36.9151041604607</v>
      </c>
      <c r="C855">
        <v>0.47963891225647798</v>
      </c>
      <c r="D855">
        <v>1.1660081582370301</v>
      </c>
      <c r="E855">
        <v>0.199462599077043</v>
      </c>
      <c r="F855">
        <v>2.4046558827362698</v>
      </c>
      <c r="G855">
        <v>1.6187700738909599E-2</v>
      </c>
      <c r="H855">
        <f t="shared" si="13"/>
        <v>1.2134832967228453</v>
      </c>
      <c r="I855">
        <v>6.1166932774316903E-2</v>
      </c>
      <c r="J855" t="s">
        <v>9628</v>
      </c>
      <c r="K855" t="s">
        <v>9629</v>
      </c>
      <c r="L855">
        <v>22.1626586306927</v>
      </c>
      <c r="M855">
        <v>17.120204467772499</v>
      </c>
      <c r="N855">
        <v>57.232430137135601</v>
      </c>
      <c r="O855">
        <v>30.526748037643099</v>
      </c>
      <c r="P855" t="s">
        <v>9629</v>
      </c>
    </row>
    <row r="856" spans="1:16" hidden="1" x14ac:dyDescent="0.15">
      <c r="A856" t="s">
        <v>9510</v>
      </c>
      <c r="B856">
        <v>57.522729023485503</v>
      </c>
      <c r="C856">
        <v>0.47963306263715</v>
      </c>
      <c r="D856">
        <v>0.80552855105583998</v>
      </c>
      <c r="E856">
        <v>0.197664317772102</v>
      </c>
      <c r="F856">
        <v>2.4265030130028098</v>
      </c>
      <c r="G856">
        <v>1.5245123734356001E-2</v>
      </c>
      <c r="H856">
        <f t="shared" si="13"/>
        <v>1.2341033125742022</v>
      </c>
      <c r="I856">
        <v>5.8330632736278802E-2</v>
      </c>
      <c r="J856" t="s">
        <v>9511</v>
      </c>
      <c r="K856" t="s">
        <v>9512</v>
      </c>
      <c r="L856">
        <v>37.273562242528598</v>
      </c>
      <c r="M856">
        <v>53.928644073483397</v>
      </c>
      <c r="N856">
        <v>80.125402191989906</v>
      </c>
      <c r="O856">
        <v>80.132713598813197</v>
      </c>
      <c r="P856" t="s">
        <v>9512</v>
      </c>
    </row>
    <row r="857" spans="1:16" hidden="1" x14ac:dyDescent="0.15">
      <c r="A857" t="s">
        <v>2556</v>
      </c>
      <c r="B857">
        <v>813.997851641637</v>
      </c>
      <c r="C857">
        <v>0.47935597119800399</v>
      </c>
      <c r="D857">
        <v>0.51499038584338597</v>
      </c>
      <c r="E857">
        <v>0.10183581070662399</v>
      </c>
      <c r="F857">
        <v>4.7071454321601003</v>
      </c>
      <c r="G857">
        <v>2.5120969466403897E-6</v>
      </c>
      <c r="H857">
        <f t="shared" si="13"/>
        <v>4.4451723622942287</v>
      </c>
      <c r="I857">
        <v>3.5877951438426399E-5</v>
      </c>
      <c r="J857" t="s">
        <v>2557</v>
      </c>
      <c r="K857" t="s">
        <v>2558</v>
      </c>
      <c r="L857">
        <v>692.07938542208603</v>
      </c>
      <c r="M857">
        <v>630.87953463741701</v>
      </c>
      <c r="N857">
        <v>946.24284493397602</v>
      </c>
      <c r="O857">
        <v>942.51334566223204</v>
      </c>
      <c r="P857" t="s">
        <v>2558</v>
      </c>
    </row>
    <row r="858" spans="1:16" hidden="1" x14ac:dyDescent="0.15">
      <c r="A858" t="s">
        <v>6267</v>
      </c>
      <c r="B858">
        <v>244.56894751256499</v>
      </c>
      <c r="C858">
        <v>0.47888062456006197</v>
      </c>
      <c r="D858">
        <v>0.58421686018769203</v>
      </c>
      <c r="E858">
        <v>0.15383379346304299</v>
      </c>
      <c r="F858">
        <v>3.1129741637367201</v>
      </c>
      <c r="G858">
        <v>1.85212230750924E-3</v>
      </c>
      <c r="H858">
        <f t="shared" si="13"/>
        <v>1.9682358357352483</v>
      </c>
      <c r="I858">
        <v>1.0758808174224E-2</v>
      </c>
      <c r="J858" t="s">
        <v>6268</v>
      </c>
      <c r="K858" t="s">
        <v>6269</v>
      </c>
      <c r="L858">
        <v>165.21254615607299</v>
      </c>
      <c r="M858">
        <v>204.586443389881</v>
      </c>
      <c r="N858">
        <v>248.007197260921</v>
      </c>
      <c r="O858">
        <v>307.81137604623501</v>
      </c>
      <c r="P858" t="s">
        <v>6269</v>
      </c>
    </row>
    <row r="859" spans="1:16" hidden="1" x14ac:dyDescent="0.15">
      <c r="A859" t="s">
        <v>2026</v>
      </c>
      <c r="B859">
        <v>2983.3403592456598</v>
      </c>
      <c r="C859">
        <v>0.47866228062933402</v>
      </c>
      <c r="D859">
        <v>0.506647286331386</v>
      </c>
      <c r="E859">
        <v>9.1698738830447199E-2</v>
      </c>
      <c r="F859">
        <v>5.2199439897901998</v>
      </c>
      <c r="G859">
        <v>1.78977250486803E-7</v>
      </c>
      <c r="H859">
        <f t="shared" si="13"/>
        <v>5.4913922361624543</v>
      </c>
      <c r="I859">
        <v>3.2255796005266501E-6</v>
      </c>
      <c r="J859" t="s">
        <v>2027</v>
      </c>
      <c r="K859" t="s">
        <v>2028</v>
      </c>
      <c r="L859">
        <v>2298.8721361473099</v>
      </c>
      <c r="M859">
        <v>2535.5022816771102</v>
      </c>
      <c r="N859">
        <v>3627.2642389135699</v>
      </c>
      <c r="O859">
        <v>3243.4669789995801</v>
      </c>
      <c r="P859" t="s">
        <v>2028</v>
      </c>
    </row>
    <row r="860" spans="1:16" hidden="1" x14ac:dyDescent="0.15">
      <c r="A860" t="s">
        <v>2256</v>
      </c>
      <c r="B860">
        <v>1167.61405509419</v>
      </c>
      <c r="C860">
        <v>0.47803695020738901</v>
      </c>
      <c r="D860">
        <v>0.50872455762239599</v>
      </c>
      <c r="E860">
        <v>9.5519982283150895E-2</v>
      </c>
      <c r="F860">
        <v>5.0045753650826601</v>
      </c>
      <c r="G860">
        <v>5.5985305608205695E-7</v>
      </c>
      <c r="H860">
        <f t="shared" si="13"/>
        <v>5.0431622140945809</v>
      </c>
      <c r="I860">
        <v>9.0539436229590199E-6</v>
      </c>
      <c r="J860" t="s">
        <v>2257</v>
      </c>
      <c r="K860" t="s">
        <v>2258</v>
      </c>
      <c r="L860">
        <v>962.06086328688798</v>
      </c>
      <c r="M860">
        <v>915.07492880244001</v>
      </c>
      <c r="N860">
        <v>1404.10228603106</v>
      </c>
      <c r="O860">
        <v>1265.58809572729</v>
      </c>
      <c r="P860" t="s">
        <v>2258</v>
      </c>
    </row>
    <row r="861" spans="1:16" hidden="1" x14ac:dyDescent="0.15">
      <c r="A861" t="s">
        <v>7331</v>
      </c>
      <c r="B861">
        <v>182.239373654216</v>
      </c>
      <c r="C861">
        <v>0.47755629504726699</v>
      </c>
      <c r="D861">
        <v>0.62240565600833297</v>
      </c>
      <c r="E861">
        <v>0.167944694604928</v>
      </c>
      <c r="F861">
        <v>2.8435330819509801</v>
      </c>
      <c r="G861">
        <v>4.46163774000281E-3</v>
      </c>
      <c r="H861">
        <f t="shared" si="13"/>
        <v>1.6546041658204838</v>
      </c>
      <c r="I861">
        <v>2.2151127363280398E-2</v>
      </c>
      <c r="J861" t="s">
        <v>7332</v>
      </c>
      <c r="K861" t="s">
        <v>7333</v>
      </c>
      <c r="L861">
        <v>148.08685539599199</v>
      </c>
      <c r="M861">
        <v>101.009206359858</v>
      </c>
      <c r="N861">
        <v>165.33813150728099</v>
      </c>
      <c r="O861">
        <v>216.23113193330599</v>
      </c>
      <c r="P861" t="s">
        <v>7333</v>
      </c>
    </row>
    <row r="862" spans="1:16" hidden="1" x14ac:dyDescent="0.15">
      <c r="A862" t="s">
        <v>7139</v>
      </c>
      <c r="B862">
        <v>11.648352415151599</v>
      </c>
      <c r="C862">
        <v>0.47733252193123998</v>
      </c>
      <c r="D862">
        <v>2.36593341932186</v>
      </c>
      <c r="E862">
        <v>0.16548995401938299</v>
      </c>
      <c r="F862">
        <v>2.8843595054436499</v>
      </c>
      <c r="G862">
        <v>3.92210722615117E-3</v>
      </c>
      <c r="H862">
        <f t="shared" si="13"/>
        <v>1.6990499833504789</v>
      </c>
      <c r="I862">
        <v>1.99963171693937E-2</v>
      </c>
      <c r="J862" t="s">
        <v>7140</v>
      </c>
      <c r="K862" t="s">
        <v>7141</v>
      </c>
      <c r="L862">
        <v>5.0369678706119796</v>
      </c>
      <c r="M862">
        <v>3.4240408935544999</v>
      </c>
      <c r="N862">
        <v>11.446486027427101</v>
      </c>
      <c r="O862">
        <v>31.798695872544901</v>
      </c>
      <c r="P862" t="s">
        <v>7141</v>
      </c>
    </row>
    <row r="863" spans="1:16" hidden="1" x14ac:dyDescent="0.15">
      <c r="A863" t="s">
        <v>2328</v>
      </c>
      <c r="B863">
        <v>2177.3071005055799</v>
      </c>
      <c r="C863">
        <v>0.47733172144319103</v>
      </c>
      <c r="D863">
        <v>0.50875331490217401</v>
      </c>
      <c r="E863">
        <v>9.65181589967435E-2</v>
      </c>
      <c r="F863">
        <v>4.9455120819212501</v>
      </c>
      <c r="G863">
        <v>7.5943959836288199E-7</v>
      </c>
      <c r="H863">
        <f t="shared" si="13"/>
        <v>4.9244227264450355</v>
      </c>
      <c r="I863">
        <v>1.19008306053532E-5</v>
      </c>
      <c r="J863" t="s">
        <v>2329</v>
      </c>
      <c r="K863" t="s">
        <v>2330</v>
      </c>
      <c r="L863">
        <v>1855.6189635334499</v>
      </c>
      <c r="M863">
        <v>1576.7708314818501</v>
      </c>
      <c r="N863">
        <v>2499.1494493215901</v>
      </c>
      <c r="O863">
        <v>2381.0863469361602</v>
      </c>
      <c r="P863" t="s">
        <v>2330</v>
      </c>
    </row>
    <row r="864" spans="1:16" hidden="1" x14ac:dyDescent="0.15">
      <c r="A864" t="s">
        <v>2823</v>
      </c>
      <c r="B864">
        <v>944.87690984816004</v>
      </c>
      <c r="C864">
        <v>0.47711533857358401</v>
      </c>
      <c r="D864">
        <v>0.51581146470589201</v>
      </c>
      <c r="E864">
        <v>0.105735308093755</v>
      </c>
      <c r="F864">
        <v>4.5123558740711998</v>
      </c>
      <c r="G864">
        <v>6.4111498838693202E-6</v>
      </c>
      <c r="H864">
        <f t="shared" si="13"/>
        <v>4.0819046660025</v>
      </c>
      <c r="I864">
        <v>8.2812392908893401E-5</v>
      </c>
      <c r="J864" t="s">
        <v>2824</v>
      </c>
      <c r="K864" t="s">
        <v>2825</v>
      </c>
      <c r="L864">
        <v>795.84092355669304</v>
      </c>
      <c r="M864">
        <v>742.16086367793798</v>
      </c>
      <c r="N864">
        <v>993.30062082451002</v>
      </c>
      <c r="O864">
        <v>1204.534599652</v>
      </c>
      <c r="P864" t="s">
        <v>2825</v>
      </c>
    </row>
    <row r="865" spans="1:16" hidden="1" x14ac:dyDescent="0.15">
      <c r="A865" t="s">
        <v>8928</v>
      </c>
      <c r="B865">
        <v>18.7248882080948</v>
      </c>
      <c r="C865">
        <v>0.47701944041753502</v>
      </c>
      <c r="D865">
        <v>1.3102411951939901</v>
      </c>
      <c r="E865">
        <v>0.189477991831353</v>
      </c>
      <c r="F865">
        <v>2.5175453666519299</v>
      </c>
      <c r="G865">
        <v>1.1817574953247501E-2</v>
      </c>
      <c r="H865">
        <f t="shared" si="13"/>
        <v>1.3172795653138345</v>
      </c>
      <c r="I865">
        <v>4.8163765661270001E-2</v>
      </c>
      <c r="J865" t="s">
        <v>8929</v>
      </c>
      <c r="K865" t="s">
        <v>8930</v>
      </c>
      <c r="L865">
        <v>13.0961164635911</v>
      </c>
      <c r="M865">
        <v>14.552173797606599</v>
      </c>
      <c r="N865">
        <v>33.067626301456102</v>
      </c>
      <c r="O865">
        <v>35.614539377250303</v>
      </c>
      <c r="P865" t="s">
        <v>8930</v>
      </c>
    </row>
    <row r="866" spans="1:16" hidden="1" x14ac:dyDescent="0.15">
      <c r="A866" t="s">
        <v>1906</v>
      </c>
      <c r="B866">
        <v>3493.9631682306199</v>
      </c>
      <c r="C866">
        <v>0.47674482373091798</v>
      </c>
      <c r="D866">
        <v>0.50264463635562795</v>
      </c>
      <c r="E866">
        <v>8.8710315242551394E-2</v>
      </c>
      <c r="F866">
        <v>5.37417573624223</v>
      </c>
      <c r="G866">
        <v>7.6933796907117911E-8</v>
      </c>
      <c r="H866">
        <f t="shared" si="13"/>
        <v>5.8314615472988169</v>
      </c>
      <c r="I866">
        <v>1.4741390563766698E-6</v>
      </c>
      <c r="J866" t="s">
        <v>1907</v>
      </c>
      <c r="K866" t="s">
        <v>1908</v>
      </c>
      <c r="L866">
        <v>3080.6095496662901</v>
      </c>
      <c r="M866">
        <v>2538.0703123472699</v>
      </c>
      <c r="N866">
        <v>4003.7264460378401</v>
      </c>
      <c r="O866">
        <v>3951.9419230398798</v>
      </c>
      <c r="P866" t="s">
        <v>1908</v>
      </c>
    </row>
    <row r="867" spans="1:16" hidden="1" x14ac:dyDescent="0.15">
      <c r="A867" t="s">
        <v>9570</v>
      </c>
      <c r="B867">
        <v>27.312638063327501</v>
      </c>
      <c r="C867">
        <v>0.47625630874166802</v>
      </c>
      <c r="D867">
        <v>1.1625099754841499</v>
      </c>
      <c r="E867">
        <v>0.19725019108983999</v>
      </c>
      <c r="F867">
        <v>2.4144783136090999</v>
      </c>
      <c r="G867">
        <v>1.5757760989655499E-2</v>
      </c>
      <c r="H867">
        <f t="shared" si="13"/>
        <v>1.2222580030568495</v>
      </c>
      <c r="I867">
        <v>5.9943486179543301E-2</v>
      </c>
      <c r="J867" t="s">
        <v>9571</v>
      </c>
      <c r="K867" t="s">
        <v>9572</v>
      </c>
      <c r="L867">
        <v>11.0813293153464</v>
      </c>
      <c r="M867">
        <v>24.824296478270099</v>
      </c>
      <c r="N867">
        <v>36.883121643931901</v>
      </c>
      <c r="O867">
        <v>44.518174221562901</v>
      </c>
      <c r="P867" t="s">
        <v>9572</v>
      </c>
    </row>
    <row r="868" spans="1:16" hidden="1" x14ac:dyDescent="0.15">
      <c r="A868" t="s">
        <v>2295</v>
      </c>
      <c r="B868">
        <v>1246.55340758086</v>
      </c>
      <c r="C868">
        <v>0.47595166725698801</v>
      </c>
      <c r="D868">
        <v>0.50674393768585102</v>
      </c>
      <c r="E868">
        <v>9.5798383992049804E-2</v>
      </c>
      <c r="F868">
        <v>4.9682640502212099</v>
      </c>
      <c r="G868">
        <v>6.7554933601266797E-7</v>
      </c>
      <c r="H868">
        <f t="shared" si="13"/>
        <v>4.9696112910656387</v>
      </c>
      <c r="I868">
        <v>1.0724787822640901E-5</v>
      </c>
      <c r="J868" t="s">
        <v>2296</v>
      </c>
      <c r="K868" t="s">
        <v>2297</v>
      </c>
      <c r="L868">
        <v>1048.69671066141</v>
      </c>
      <c r="M868">
        <v>928.77109237665798</v>
      </c>
      <c r="N868">
        <v>1374.85015507208</v>
      </c>
      <c r="O868">
        <v>1432.21326209942</v>
      </c>
      <c r="P868" t="s">
        <v>2297</v>
      </c>
    </row>
    <row r="869" spans="1:16" hidden="1" x14ac:dyDescent="0.15">
      <c r="A869" t="s">
        <v>1633</v>
      </c>
      <c r="B869">
        <v>2426.1427832538802</v>
      </c>
      <c r="C869">
        <v>0.47512830684721402</v>
      </c>
      <c r="D869">
        <v>0.49744535348772101</v>
      </c>
      <c r="E869">
        <v>8.3044247730248905E-2</v>
      </c>
      <c r="F869">
        <v>5.7213873306500904</v>
      </c>
      <c r="G869">
        <v>1.0565771476641801E-8</v>
      </c>
      <c r="H869">
        <f t="shared" si="13"/>
        <v>6.6262730772352763</v>
      </c>
      <c r="I869">
        <v>2.3644325136566198E-7</v>
      </c>
      <c r="J869" t="s">
        <v>1634</v>
      </c>
      <c r="K869" t="s">
        <v>1635</v>
      </c>
      <c r="L869">
        <v>1925.1291201479</v>
      </c>
      <c r="M869">
        <v>1915.7508799437401</v>
      </c>
      <c r="N869">
        <v>2647.9537676781401</v>
      </c>
      <c r="O869">
        <v>2774.1182279208201</v>
      </c>
      <c r="P869" t="s">
        <v>1635</v>
      </c>
    </row>
    <row r="870" spans="1:16" hidden="1" x14ac:dyDescent="0.15">
      <c r="A870" t="s">
        <v>8140</v>
      </c>
      <c r="B870">
        <v>13.3274539748283</v>
      </c>
      <c r="C870">
        <v>0.47481054608733603</v>
      </c>
      <c r="D870">
        <v>1.5575107824452998</v>
      </c>
      <c r="E870">
        <v>0.17815984398162901</v>
      </c>
      <c r="F870">
        <v>2.6650817348958702</v>
      </c>
      <c r="G870">
        <v>7.6969612864627099E-3</v>
      </c>
      <c r="H870">
        <f t="shared" si="13"/>
        <v>1.4633054955216398</v>
      </c>
      <c r="I870">
        <v>3.4410779006084101E-2</v>
      </c>
      <c r="J870" t="s">
        <v>8141</v>
      </c>
      <c r="K870" t="s">
        <v>8142</v>
      </c>
      <c r="L870">
        <v>10.073935741224</v>
      </c>
      <c r="M870">
        <v>8.5601022338862496</v>
      </c>
      <c r="N870">
        <v>21.621140274028999</v>
      </c>
      <c r="O870">
        <v>33.070643707446699</v>
      </c>
      <c r="P870" t="s">
        <v>8142</v>
      </c>
    </row>
    <row r="871" spans="1:16" hidden="1" x14ac:dyDescent="0.15">
      <c r="A871" t="s">
        <v>1594</v>
      </c>
      <c r="B871">
        <v>10507.4701370528</v>
      </c>
      <c r="C871">
        <v>0.47411062721648201</v>
      </c>
      <c r="D871">
        <v>0.49610303138023698</v>
      </c>
      <c r="E871">
        <v>8.2435247814025406E-2</v>
      </c>
      <c r="F871">
        <v>5.7513095403810697</v>
      </c>
      <c r="G871">
        <v>8.8554806110483502E-9</v>
      </c>
      <c r="H871">
        <f t="shared" si="13"/>
        <v>6.6924185394718991</v>
      </c>
      <c r="I871">
        <v>2.03039932573545E-7</v>
      </c>
      <c r="J871" t="s">
        <v>1595</v>
      </c>
      <c r="K871" t="s">
        <v>1596</v>
      </c>
      <c r="L871">
        <v>7561.4961673627004</v>
      </c>
      <c r="M871">
        <v>7621.9150290523203</v>
      </c>
      <c r="N871">
        <v>9669.7370296142708</v>
      </c>
      <c r="O871">
        <v>11745.166307483199</v>
      </c>
      <c r="P871" t="s">
        <v>1596</v>
      </c>
    </row>
    <row r="872" spans="1:16" hidden="1" x14ac:dyDescent="0.15">
      <c r="A872" t="s">
        <v>5083</v>
      </c>
      <c r="B872">
        <v>291.91087187169302</v>
      </c>
      <c r="C872">
        <v>0.473976526867253</v>
      </c>
      <c r="D872">
        <v>0.54690575181669998</v>
      </c>
      <c r="E872">
        <v>0.136368616067128</v>
      </c>
      <c r="F872">
        <v>3.47570093865246</v>
      </c>
      <c r="G872">
        <v>5.0952012874814503E-4</v>
      </c>
      <c r="H872">
        <f t="shared" si="13"/>
        <v>2.4376706164382349</v>
      </c>
      <c r="I872">
        <v>3.6503069353728602E-3</v>
      </c>
      <c r="J872" t="s">
        <v>5084</v>
      </c>
      <c r="K872" t="s">
        <v>5085</v>
      </c>
      <c r="L872">
        <v>234.722702770518</v>
      </c>
      <c r="M872">
        <v>232.83478076170601</v>
      </c>
      <c r="N872">
        <v>365.01572109684298</v>
      </c>
      <c r="O872">
        <v>317.98695872544897</v>
      </c>
      <c r="P872" t="s">
        <v>5085</v>
      </c>
    </row>
    <row r="873" spans="1:16" hidden="1" x14ac:dyDescent="0.15">
      <c r="A873" t="s">
        <v>1432</v>
      </c>
      <c r="B873">
        <v>2786.6412601699399</v>
      </c>
      <c r="C873">
        <v>0.47384736219387402</v>
      </c>
      <c r="D873">
        <v>0.49383580621502998</v>
      </c>
      <c r="E873">
        <v>7.9037665255458994E-2</v>
      </c>
      <c r="F873">
        <v>5.9952095075473704</v>
      </c>
      <c r="G873">
        <v>2.0322326838533403E-9</v>
      </c>
      <c r="H873">
        <f t="shared" si="13"/>
        <v>7.2848951818453882</v>
      </c>
      <c r="I873">
        <v>5.1892526784120198E-8</v>
      </c>
      <c r="J873" t="s">
        <v>1433</v>
      </c>
      <c r="K873" t="s">
        <v>1434</v>
      </c>
      <c r="L873">
        <v>2226.3397988104898</v>
      </c>
      <c r="M873">
        <v>2124.61737445057</v>
      </c>
      <c r="N873">
        <v>3053.6681057613901</v>
      </c>
      <c r="O873">
        <v>3071.7540212878398</v>
      </c>
      <c r="P873" t="s">
        <v>1434</v>
      </c>
    </row>
    <row r="874" spans="1:16" hidden="1" x14ac:dyDescent="0.15">
      <c r="A874" t="s">
        <v>3419</v>
      </c>
      <c r="B874">
        <v>999.98799334830699</v>
      </c>
      <c r="C874">
        <v>0.47321268889878199</v>
      </c>
      <c r="D874">
        <v>0.51951161436364601</v>
      </c>
      <c r="E874">
        <v>0.114313573386454</v>
      </c>
      <c r="F874">
        <v>4.1396019289766803</v>
      </c>
      <c r="G874">
        <v>3.4790899416964602E-5</v>
      </c>
      <c r="H874">
        <f t="shared" si="13"/>
        <v>3.4308516096991859</v>
      </c>
      <c r="I874">
        <v>3.70807398091708E-4</v>
      </c>
      <c r="J874" t="s">
        <v>3420</v>
      </c>
      <c r="K874" t="s">
        <v>3421</v>
      </c>
      <c r="L874">
        <v>922.77251389611502</v>
      </c>
      <c r="M874">
        <v>703.64040362544995</v>
      </c>
      <c r="N874">
        <v>1177.7162290441699</v>
      </c>
      <c r="O874">
        <v>1149.84084275122</v>
      </c>
      <c r="P874" t="s">
        <v>3421</v>
      </c>
    </row>
    <row r="875" spans="1:16" hidden="1" x14ac:dyDescent="0.15">
      <c r="A875" t="s">
        <v>2478</v>
      </c>
      <c r="B875">
        <v>1560.6553534136599</v>
      </c>
      <c r="C875">
        <v>0.47253162103680801</v>
      </c>
      <c r="D875">
        <v>0.50536595175308596</v>
      </c>
      <c r="E875">
        <v>9.8972205862084897E-2</v>
      </c>
      <c r="F875">
        <v>4.7743870809070197</v>
      </c>
      <c r="G875">
        <v>1.8025538741841499E-6</v>
      </c>
      <c r="H875">
        <f t="shared" si="13"/>
        <v>4.5762139619964213</v>
      </c>
      <c r="I875">
        <v>2.6532980509683902E-5</v>
      </c>
      <c r="J875" t="s">
        <v>2479</v>
      </c>
      <c r="K875" t="s">
        <v>2480</v>
      </c>
      <c r="L875">
        <v>1220.96101183634</v>
      </c>
      <c r="M875">
        <v>1344.79206094353</v>
      </c>
      <c r="N875">
        <v>1823.80677370339</v>
      </c>
      <c r="O875">
        <v>1820.1573517444699</v>
      </c>
      <c r="P875" t="s">
        <v>2480</v>
      </c>
    </row>
    <row r="876" spans="1:16" hidden="1" x14ac:dyDescent="0.15">
      <c r="A876" t="s">
        <v>7889</v>
      </c>
      <c r="B876">
        <v>126.900738150774</v>
      </c>
      <c r="C876">
        <v>0.47222962916776001</v>
      </c>
      <c r="D876">
        <v>0.62647395034240605</v>
      </c>
      <c r="E876">
        <v>0.17359616215385801</v>
      </c>
      <c r="F876">
        <v>2.7202768961517902</v>
      </c>
      <c r="G876">
        <v>6.5227271209305901E-3</v>
      </c>
      <c r="H876">
        <f t="shared" si="13"/>
        <v>1.5215363799121073</v>
      </c>
      <c r="I876">
        <v>3.0092870768264401E-2</v>
      </c>
      <c r="J876" t="s">
        <v>7890</v>
      </c>
      <c r="K876" t="s">
        <v>7891</v>
      </c>
      <c r="L876">
        <v>120.887228894687</v>
      </c>
      <c r="M876">
        <v>92.449104125971502</v>
      </c>
      <c r="N876">
        <v>180.60011287718399</v>
      </c>
      <c r="O876">
        <v>147.54594884860799</v>
      </c>
      <c r="P876" t="s">
        <v>7891</v>
      </c>
    </row>
    <row r="877" spans="1:16" hidden="1" x14ac:dyDescent="0.15">
      <c r="A877" t="s">
        <v>6381</v>
      </c>
      <c r="B877">
        <v>361.81366055788402</v>
      </c>
      <c r="C877">
        <v>0.47194789216161698</v>
      </c>
      <c r="D877">
        <v>0.57466252792213102</v>
      </c>
      <c r="E877">
        <v>0.15296853404153801</v>
      </c>
      <c r="F877">
        <v>3.08526126055088</v>
      </c>
      <c r="G877">
        <v>2.0337342222130901E-3</v>
      </c>
      <c r="H877">
        <f t="shared" si="13"/>
        <v>1.9355993173100396</v>
      </c>
      <c r="I877">
        <v>1.15984694441214E-2</v>
      </c>
      <c r="J877" t="s">
        <v>6382</v>
      </c>
      <c r="K877" t="s">
        <v>6383</v>
      </c>
      <c r="L877">
        <v>330.42509231214598</v>
      </c>
      <c r="M877">
        <v>205.44245361327</v>
      </c>
      <c r="N877">
        <v>365.01572109684298</v>
      </c>
      <c r="O877">
        <v>429.91836819680702</v>
      </c>
      <c r="P877" t="s">
        <v>6383</v>
      </c>
    </row>
    <row r="878" spans="1:16" hidden="1" x14ac:dyDescent="0.15">
      <c r="A878" t="s">
        <v>5706</v>
      </c>
      <c r="B878">
        <v>301.79300526288102</v>
      </c>
      <c r="C878">
        <v>0.471476507097146</v>
      </c>
      <c r="D878">
        <v>0.55620257894830505</v>
      </c>
      <c r="E878">
        <v>0.14411549932880999</v>
      </c>
      <c r="F878">
        <v>3.2715183952660101</v>
      </c>
      <c r="G878">
        <v>1.0697162918298501E-3</v>
      </c>
      <c r="H878">
        <f t="shared" si="13"/>
        <v>2.1658885106320098</v>
      </c>
      <c r="I878">
        <v>6.8251388235687702E-3</v>
      </c>
      <c r="J878" t="s">
        <v>5707</v>
      </c>
      <c r="K878" t="s">
        <v>5708</v>
      </c>
      <c r="L878">
        <v>229.68573489990601</v>
      </c>
      <c r="M878">
        <v>248.24296478270099</v>
      </c>
      <c r="N878">
        <v>296.33680493228002</v>
      </c>
      <c r="O878">
        <v>407.023307168575</v>
      </c>
      <c r="P878" t="s">
        <v>5708</v>
      </c>
    </row>
    <row r="879" spans="1:16" hidden="1" x14ac:dyDescent="0.15">
      <c r="A879" t="s">
        <v>1714</v>
      </c>
      <c r="B879">
        <v>1935.5867557219999</v>
      </c>
      <c r="C879">
        <v>0.47080903925324602</v>
      </c>
      <c r="D879">
        <v>0.49358145528481301</v>
      </c>
      <c r="E879">
        <v>8.4180111768388494E-2</v>
      </c>
      <c r="F879">
        <v>5.5928773360223198</v>
      </c>
      <c r="G879">
        <v>2.2333708187636201E-8</v>
      </c>
      <c r="H879">
        <f t="shared" si="13"/>
        <v>6.3223264329968822</v>
      </c>
      <c r="I879">
        <v>4.7607301688548298E-7</v>
      </c>
      <c r="J879" t="s">
        <v>1715</v>
      </c>
      <c r="K879" t="s">
        <v>1716</v>
      </c>
      <c r="L879">
        <v>1456.6911081809801</v>
      </c>
      <c r="M879">
        <v>1612.72326086417</v>
      </c>
      <c r="N879">
        <v>2183.7351676769299</v>
      </c>
      <c r="O879">
        <v>2140.68820613972</v>
      </c>
      <c r="P879" t="s">
        <v>1716</v>
      </c>
    </row>
    <row r="880" spans="1:16" hidden="1" x14ac:dyDescent="0.15">
      <c r="A880" t="s">
        <v>5454</v>
      </c>
      <c r="B880">
        <v>270.385368772741</v>
      </c>
      <c r="C880">
        <v>0.47057850656800199</v>
      </c>
      <c r="D880">
        <v>0.54970074537704305</v>
      </c>
      <c r="E880">
        <v>0.140208747935572</v>
      </c>
      <c r="F880">
        <v>3.3562706571221801</v>
      </c>
      <c r="G880">
        <v>7.9001213438102604E-4</v>
      </c>
      <c r="H880">
        <f t="shared" si="13"/>
        <v>2.2778961692626751</v>
      </c>
      <c r="I880">
        <v>5.2735592613689999E-3</v>
      </c>
      <c r="J880" t="s">
        <v>5455</v>
      </c>
      <c r="K880" t="s">
        <v>5456</v>
      </c>
      <c r="L880">
        <v>198.45653410211199</v>
      </c>
      <c r="M880">
        <v>201.16240249632699</v>
      </c>
      <c r="N880">
        <v>283.61848712402798</v>
      </c>
      <c r="O880">
        <v>301.45163687172601</v>
      </c>
      <c r="P880" t="s">
        <v>5456</v>
      </c>
    </row>
    <row r="881" spans="1:16" hidden="1" x14ac:dyDescent="0.15">
      <c r="A881" t="s">
        <v>5745</v>
      </c>
      <c r="B881">
        <v>277.10394296777997</v>
      </c>
      <c r="C881">
        <v>0.47009173111230801</v>
      </c>
      <c r="D881">
        <v>0.55634538550017898</v>
      </c>
      <c r="E881">
        <v>0.143988001370912</v>
      </c>
      <c r="F881">
        <v>3.2647979459160399</v>
      </c>
      <c r="G881">
        <v>1.0954218759700899E-3</v>
      </c>
      <c r="H881">
        <f t="shared" si="13"/>
        <v>2.1585355276906237</v>
      </c>
      <c r="I881">
        <v>6.9416781262493102E-3</v>
      </c>
      <c r="J881" t="s">
        <v>5746</v>
      </c>
      <c r="K881" t="s">
        <v>5747</v>
      </c>
      <c r="L881">
        <v>200.47132125035699</v>
      </c>
      <c r="M881">
        <v>182.33017758177701</v>
      </c>
      <c r="N881">
        <v>249.27902904174601</v>
      </c>
      <c r="O881">
        <v>312.89916738584202</v>
      </c>
      <c r="P881" t="s">
        <v>5747</v>
      </c>
    </row>
    <row r="882" spans="1:16" hidden="1" x14ac:dyDescent="0.15">
      <c r="A882" t="s">
        <v>1267</v>
      </c>
      <c r="B882">
        <v>6503.6754235200196</v>
      </c>
      <c r="C882">
        <v>0.469636291736378</v>
      </c>
      <c r="D882">
        <v>0.48697803902863201</v>
      </c>
      <c r="E882">
        <v>7.4304194720333103E-2</v>
      </c>
      <c r="F882">
        <v>6.3204546325278104</v>
      </c>
      <c r="G882">
        <v>2.6079488944728604E-10</v>
      </c>
      <c r="H882">
        <f t="shared" si="13"/>
        <v>8.1231252176627091</v>
      </c>
      <c r="I882">
        <v>7.5313838431098292E-9</v>
      </c>
      <c r="J882" t="s">
        <v>1268</v>
      </c>
      <c r="K882" t="s">
        <v>1269</v>
      </c>
      <c r="L882">
        <v>5187.0695131562197</v>
      </c>
      <c r="M882">
        <v>4702.9201672971103</v>
      </c>
      <c r="N882">
        <v>6907.3184016618598</v>
      </c>
      <c r="O882">
        <v>6949.9229699034204</v>
      </c>
      <c r="P882" t="s">
        <v>1269</v>
      </c>
    </row>
    <row r="883" spans="1:16" hidden="1" x14ac:dyDescent="0.15">
      <c r="A883" t="s">
        <v>7967</v>
      </c>
      <c r="B883">
        <v>139.363720812813</v>
      </c>
      <c r="C883">
        <v>0.46911361600530799</v>
      </c>
      <c r="D883">
        <v>0.62364999341541605</v>
      </c>
      <c r="E883">
        <v>0.173513886213366</v>
      </c>
      <c r="F883">
        <v>2.7036084906106601</v>
      </c>
      <c r="G883">
        <v>6.8591052617264E-3</v>
      </c>
      <c r="H883">
        <f t="shared" si="13"/>
        <v>1.5039720616512899</v>
      </c>
      <c r="I883">
        <v>3.1334872964022403E-2</v>
      </c>
      <c r="J883" t="s">
        <v>7968</v>
      </c>
      <c r="K883" t="s">
        <v>7969</v>
      </c>
      <c r="L883">
        <v>125.924196765299</v>
      </c>
      <c r="M883">
        <v>99.297185913080497</v>
      </c>
      <c r="N883">
        <v>190.77476712378501</v>
      </c>
      <c r="O883">
        <v>155.17763585801899</v>
      </c>
      <c r="P883" t="s">
        <v>7969</v>
      </c>
    </row>
    <row r="884" spans="1:16" hidden="1" x14ac:dyDescent="0.15">
      <c r="A884" t="s">
        <v>9378</v>
      </c>
      <c r="B884">
        <v>110.605600456985</v>
      </c>
      <c r="C884">
        <v>0.46892265751186801</v>
      </c>
      <c r="D884">
        <v>0.735565235659281</v>
      </c>
      <c r="E884">
        <v>0.19159622240872601</v>
      </c>
      <c r="F884">
        <v>2.4474525208097799</v>
      </c>
      <c r="G884">
        <v>1.43870079197799E-2</v>
      </c>
      <c r="H884">
        <f t="shared" si="13"/>
        <v>1.2531934949540293</v>
      </c>
      <c r="I884">
        <v>5.5822143013119101E-2</v>
      </c>
      <c r="J884" t="s">
        <v>9379</v>
      </c>
      <c r="K884" t="s">
        <v>9380</v>
      </c>
      <c r="L884">
        <v>94.694995967505207</v>
      </c>
      <c r="M884">
        <v>52.216623626706102</v>
      </c>
      <c r="N884">
        <v>136.08600054830001</v>
      </c>
      <c r="O884">
        <v>106.843618131751</v>
      </c>
      <c r="P884" t="s">
        <v>9380</v>
      </c>
    </row>
    <row r="885" spans="1:16" hidden="1" x14ac:dyDescent="0.15">
      <c r="A885" t="s">
        <v>7025</v>
      </c>
      <c r="B885">
        <v>10.866824413102201</v>
      </c>
      <c r="C885">
        <v>0.46868866718501401</v>
      </c>
      <c r="D885">
        <v>2.16388187675062</v>
      </c>
      <c r="E885">
        <v>0.16116514369043999</v>
      </c>
      <c r="F885">
        <v>2.9081267602457102</v>
      </c>
      <c r="G885">
        <v>3.6360092138804901E-3</v>
      </c>
      <c r="H885">
        <f t="shared" si="13"/>
        <v>1.7249514425618997</v>
      </c>
      <c r="I885">
        <v>1.8838597076102699E-2</v>
      </c>
      <c r="J885" t="s">
        <v>7026</v>
      </c>
      <c r="K885" t="s">
        <v>7027</v>
      </c>
      <c r="L885">
        <v>9.0665421671015594</v>
      </c>
      <c r="M885">
        <v>1.71202044677725</v>
      </c>
      <c r="N885">
        <v>20.3493084932038</v>
      </c>
      <c r="O885">
        <v>26.7109045329377</v>
      </c>
      <c r="P885" t="s">
        <v>7027</v>
      </c>
    </row>
    <row r="886" spans="1:16" hidden="1" x14ac:dyDescent="0.15">
      <c r="A886" t="s">
        <v>5272</v>
      </c>
      <c r="B886">
        <v>399.94342683825602</v>
      </c>
      <c r="C886">
        <v>0.46867235323245698</v>
      </c>
      <c r="D886">
        <v>0.54253949579286398</v>
      </c>
      <c r="E886">
        <v>0.13734679705201799</v>
      </c>
      <c r="F886">
        <v>3.4123282325612201</v>
      </c>
      <c r="G886">
        <v>6.4410505334789702E-4</v>
      </c>
      <c r="H886">
        <f t="shared" si="13"/>
        <v>2.3519900590006912</v>
      </c>
      <c r="I886">
        <v>4.4464144519388996E-3</v>
      </c>
      <c r="J886" t="s">
        <v>5273</v>
      </c>
      <c r="K886" t="s">
        <v>5274</v>
      </c>
      <c r="L886">
        <v>362.66168668406198</v>
      </c>
      <c r="M886">
        <v>267.07518969725101</v>
      </c>
      <c r="N886">
        <v>448.956618631308</v>
      </c>
      <c r="O886">
        <v>465.53290757405802</v>
      </c>
      <c r="P886" t="s">
        <v>5274</v>
      </c>
    </row>
    <row r="887" spans="1:16" hidden="1" x14ac:dyDescent="0.15">
      <c r="A887" t="s">
        <v>2424</v>
      </c>
      <c r="B887">
        <v>1279.4762961879201</v>
      </c>
      <c r="C887">
        <v>0.46858646085565098</v>
      </c>
      <c r="D887">
        <v>0.49977616441275402</v>
      </c>
      <c r="E887">
        <v>9.6947507264310007E-2</v>
      </c>
      <c r="F887">
        <v>4.8334039118523595</v>
      </c>
      <c r="G887">
        <v>1.3421807682873201E-6</v>
      </c>
      <c r="H887">
        <f t="shared" si="13"/>
        <v>4.6946990341045414</v>
      </c>
      <c r="I887">
        <v>2.0197655755033302E-5</v>
      </c>
      <c r="J887" t="s">
        <v>2425</v>
      </c>
      <c r="K887" t="s">
        <v>2426</v>
      </c>
      <c r="L887">
        <v>1087.98506005219</v>
      </c>
      <c r="M887">
        <v>915.93093902582905</v>
      </c>
      <c r="N887">
        <v>1411.7332767160101</v>
      </c>
      <c r="O887">
        <v>1418.2218359154999</v>
      </c>
      <c r="P887" t="s">
        <v>2426</v>
      </c>
    </row>
    <row r="888" spans="1:16" hidden="1" x14ac:dyDescent="0.15">
      <c r="A888" t="s">
        <v>3042</v>
      </c>
      <c r="B888">
        <v>885.39500346372199</v>
      </c>
      <c r="C888">
        <v>0.46844319222912101</v>
      </c>
      <c r="D888">
        <v>0.50780333504450603</v>
      </c>
      <c r="E888">
        <v>0.10751779375173</v>
      </c>
      <c r="F888">
        <v>4.3568899238279197</v>
      </c>
      <c r="G888">
        <v>1.3192357107465601E-5</v>
      </c>
      <c r="H888">
        <f t="shared" si="13"/>
        <v>3.8010331176206309</v>
      </c>
      <c r="I888">
        <v>1.5811274639965499E-4</v>
      </c>
      <c r="J888" t="s">
        <v>3043</v>
      </c>
      <c r="K888" t="s">
        <v>3044</v>
      </c>
      <c r="L888">
        <v>662.86497177253602</v>
      </c>
      <c r="M888">
        <v>835.46597802729798</v>
      </c>
      <c r="N888">
        <v>1092.5034997288799</v>
      </c>
      <c r="O888">
        <v>1041.72527678457</v>
      </c>
      <c r="P888" t="s">
        <v>3044</v>
      </c>
    </row>
    <row r="889" spans="1:16" hidden="1" x14ac:dyDescent="0.15">
      <c r="A889" t="s">
        <v>1702</v>
      </c>
      <c r="B889">
        <v>2286.6510638171999</v>
      </c>
      <c r="C889">
        <v>0.46836050278856001</v>
      </c>
      <c r="D889">
        <v>0.49047793063362899</v>
      </c>
      <c r="E889">
        <v>8.3360627154272907E-2</v>
      </c>
      <c r="F889">
        <v>5.6184858341070196</v>
      </c>
      <c r="G889">
        <v>1.9263818599192802E-8</v>
      </c>
      <c r="H889">
        <f t="shared" si="13"/>
        <v>6.383481071772076</v>
      </c>
      <c r="I889">
        <v>4.1354133768072598E-7</v>
      </c>
      <c r="J889" t="s">
        <v>1703</v>
      </c>
      <c r="K889" t="s">
        <v>1704</v>
      </c>
      <c r="L889">
        <v>1934.1956623149999</v>
      </c>
      <c r="M889">
        <v>1884.07850167836</v>
      </c>
      <c r="N889">
        <v>2532.2170756230498</v>
      </c>
      <c r="O889">
        <v>2831.3558804914001</v>
      </c>
      <c r="P889" t="s">
        <v>1704</v>
      </c>
    </row>
    <row r="890" spans="1:16" hidden="1" x14ac:dyDescent="0.15">
      <c r="A890" t="s">
        <v>3281</v>
      </c>
      <c r="B890">
        <v>856.78554622997206</v>
      </c>
      <c r="C890">
        <v>0.46823304519279801</v>
      </c>
      <c r="D890">
        <v>0.510958744696838</v>
      </c>
      <c r="E890">
        <v>0.11098952741647</v>
      </c>
      <c r="F890">
        <v>4.2187137479721804</v>
      </c>
      <c r="G890">
        <v>2.4569997450450202E-5</v>
      </c>
      <c r="H890">
        <f t="shared" si="13"/>
        <v>3.5639925309006437</v>
      </c>
      <c r="I890">
        <v>2.7290247168178602E-4</v>
      </c>
      <c r="J890" t="s">
        <v>3282</v>
      </c>
      <c r="K890" t="s">
        <v>3283</v>
      </c>
      <c r="L890">
        <v>773.678264926</v>
      </c>
      <c r="M890">
        <v>602.63119726559205</v>
      </c>
      <c r="N890">
        <v>946.24284493397602</v>
      </c>
      <c r="O890">
        <v>1011.19852874693</v>
      </c>
      <c r="P890" t="s">
        <v>3283</v>
      </c>
    </row>
    <row r="891" spans="1:16" hidden="1" x14ac:dyDescent="0.15">
      <c r="A891" t="s">
        <v>2700</v>
      </c>
      <c r="B891">
        <v>1513.2995578205</v>
      </c>
      <c r="C891">
        <v>0.46821869835173102</v>
      </c>
      <c r="D891">
        <v>0.50330765372966102</v>
      </c>
      <c r="E891">
        <v>0.101984677420611</v>
      </c>
      <c r="F891">
        <v>4.5910690722752001</v>
      </c>
      <c r="G891">
        <v>4.4098135413681701E-6</v>
      </c>
      <c r="H891">
        <f t="shared" si="13"/>
        <v>4.2250311138823795</v>
      </c>
      <c r="I891">
        <v>5.95619470414861E-5</v>
      </c>
      <c r="J891" t="s">
        <v>2701</v>
      </c>
      <c r="K891" t="s">
        <v>2702</v>
      </c>
      <c r="L891">
        <v>1252.1902126341399</v>
      </c>
      <c r="M891">
        <v>1062.30868722528</v>
      </c>
      <c r="N891">
        <v>1579.61507178494</v>
      </c>
      <c r="O891">
        <v>1698.0503595939001</v>
      </c>
      <c r="P891" t="s">
        <v>2702</v>
      </c>
    </row>
    <row r="892" spans="1:16" hidden="1" x14ac:dyDescent="0.15">
      <c r="A892" t="s">
        <v>9918</v>
      </c>
      <c r="B892">
        <v>60.5102049579856</v>
      </c>
      <c r="C892">
        <v>0.468206538455609</v>
      </c>
      <c r="D892">
        <v>0.79408324331068303</v>
      </c>
      <c r="E892">
        <v>0.19868744239505801</v>
      </c>
      <c r="F892">
        <v>2.3564978884002898</v>
      </c>
      <c r="G892">
        <v>1.8448172531920101E-2</v>
      </c>
      <c r="H892">
        <f t="shared" si="13"/>
        <v>1.1695245015819418</v>
      </c>
      <c r="I892">
        <v>6.7682360750048007E-2</v>
      </c>
      <c r="J892" t="s">
        <v>9919</v>
      </c>
      <c r="K892" t="s">
        <v>9920</v>
      </c>
      <c r="L892">
        <v>70.517550188567697</v>
      </c>
      <c r="M892">
        <v>35.9524293823223</v>
      </c>
      <c r="N892">
        <v>80.125402191989906</v>
      </c>
      <c r="O892">
        <v>103.027774627046</v>
      </c>
      <c r="P892" t="s">
        <v>9920</v>
      </c>
    </row>
    <row r="893" spans="1:16" hidden="1" x14ac:dyDescent="0.15">
      <c r="A893" t="s">
        <v>3024</v>
      </c>
      <c r="B893">
        <v>823.22979931582802</v>
      </c>
      <c r="C893">
        <v>0.46777856116689298</v>
      </c>
      <c r="D893">
        <v>0.50695873400264502</v>
      </c>
      <c r="E893">
        <v>0.107142617277263</v>
      </c>
      <c r="F893">
        <v>4.3659430117931199</v>
      </c>
      <c r="G893">
        <v>1.2657548009831601E-5</v>
      </c>
      <c r="H893">
        <f t="shared" si="13"/>
        <v>3.8164234013341098</v>
      </c>
      <c r="I893">
        <v>1.52607753291498E-4</v>
      </c>
      <c r="J893" t="s">
        <v>3025</v>
      </c>
      <c r="K893" t="s">
        <v>3026</v>
      </c>
      <c r="L893">
        <v>718.27161834926801</v>
      </c>
      <c r="M893">
        <v>620.60741195675303</v>
      </c>
      <c r="N893">
        <v>981.85413479708302</v>
      </c>
      <c r="O893">
        <v>918.346336799097</v>
      </c>
      <c r="P893" t="s">
        <v>3026</v>
      </c>
    </row>
    <row r="894" spans="1:16" hidden="1" x14ac:dyDescent="0.15">
      <c r="A894" t="s">
        <v>4094</v>
      </c>
      <c r="B894">
        <v>572.91197052495704</v>
      </c>
      <c r="C894">
        <v>0.467686949241085</v>
      </c>
      <c r="D894">
        <v>0.52083014380722203</v>
      </c>
      <c r="E894">
        <v>0.12147661897529601</v>
      </c>
      <c r="F894">
        <v>3.8500161857171697</v>
      </c>
      <c r="G894">
        <v>1.18110019467786E-4</v>
      </c>
      <c r="H894">
        <f t="shared" si="13"/>
        <v>2.9783841186877402</v>
      </c>
      <c r="I894">
        <v>1.05103186069316E-3</v>
      </c>
      <c r="J894" t="s">
        <v>4095</v>
      </c>
      <c r="K894" t="s">
        <v>4096</v>
      </c>
      <c r="L894">
        <v>477.50455413401602</v>
      </c>
      <c r="M894">
        <v>451.11738772580497</v>
      </c>
      <c r="N894">
        <v>641.00321753591902</v>
      </c>
      <c r="O894">
        <v>690.66767435167606</v>
      </c>
      <c r="P894" t="s">
        <v>4096</v>
      </c>
    </row>
    <row r="895" spans="1:16" hidden="1" x14ac:dyDescent="0.15">
      <c r="A895" t="s">
        <v>3878</v>
      </c>
      <c r="B895">
        <v>450.29144476814002</v>
      </c>
      <c r="C895">
        <v>0.46731844880020001</v>
      </c>
      <c r="D895">
        <v>0.51749617949134596</v>
      </c>
      <c r="E895">
        <v>0.118749599139398</v>
      </c>
      <c r="F895">
        <v>3.93532653741108</v>
      </c>
      <c r="G895">
        <v>8.3083654806692203E-5</v>
      </c>
      <c r="H895">
        <f t="shared" si="13"/>
        <v>3.1075856535418018</v>
      </c>
      <c r="I895">
        <v>7.8057447649137904E-4</v>
      </c>
      <c r="J895" t="s">
        <v>3879</v>
      </c>
      <c r="K895" t="s">
        <v>3880</v>
      </c>
      <c r="L895">
        <v>391.87610033361199</v>
      </c>
      <c r="M895">
        <v>344.97212002561599</v>
      </c>
      <c r="N895">
        <v>529.08202082329797</v>
      </c>
      <c r="O895">
        <v>524.04250797954001</v>
      </c>
      <c r="P895" t="s">
        <v>3880</v>
      </c>
    </row>
    <row r="896" spans="1:16" hidden="1" x14ac:dyDescent="0.15">
      <c r="A896" t="s">
        <v>6983</v>
      </c>
      <c r="B896">
        <v>167.737193497558</v>
      </c>
      <c r="C896">
        <v>0.467017887097948</v>
      </c>
      <c r="D896">
        <v>0.58251357809437398</v>
      </c>
      <c r="E896">
        <v>0.15993465381994099</v>
      </c>
      <c r="F896">
        <v>2.9200543843595699</v>
      </c>
      <c r="G896">
        <v>3.4997030625091401E-3</v>
      </c>
      <c r="H896">
        <f t="shared" si="13"/>
        <v>1.73915089687385</v>
      </c>
      <c r="I896">
        <v>1.8232620945634E-2</v>
      </c>
      <c r="J896" t="s">
        <v>6984</v>
      </c>
      <c r="K896" t="s">
        <v>6985</v>
      </c>
      <c r="L896">
        <v>125.924196765299</v>
      </c>
      <c r="M896">
        <v>139.52966641234599</v>
      </c>
      <c r="N896">
        <v>189.50293534296</v>
      </c>
      <c r="O896">
        <v>208.59944492389499</v>
      </c>
      <c r="P896" t="s">
        <v>6985</v>
      </c>
    </row>
    <row r="897" spans="1:16" hidden="1" x14ac:dyDescent="0.15">
      <c r="A897" t="s">
        <v>8313</v>
      </c>
      <c r="B897">
        <v>125.477700816122</v>
      </c>
      <c r="C897">
        <v>0.46671768951110398</v>
      </c>
      <c r="D897">
        <v>0.63689773937076399</v>
      </c>
      <c r="E897">
        <v>0.17733067167199801</v>
      </c>
      <c r="F897">
        <v>2.6319061734248299</v>
      </c>
      <c r="G897">
        <v>8.4907307786771906E-3</v>
      </c>
      <c r="H897">
        <f t="shared" si="13"/>
        <v>1.4298664590975694</v>
      </c>
      <c r="I897">
        <v>3.7164948976750503E-2</v>
      </c>
      <c r="J897" t="s">
        <v>8314</v>
      </c>
      <c r="K897" t="s">
        <v>8315</v>
      </c>
      <c r="L897">
        <v>85.628453800403605</v>
      </c>
      <c r="M897">
        <v>104.43324725341201</v>
      </c>
      <c r="N897">
        <v>132.270505205825</v>
      </c>
      <c r="O897">
        <v>164.08127070233201</v>
      </c>
      <c r="P897" t="s">
        <v>8315</v>
      </c>
    </row>
    <row r="898" spans="1:16" hidden="1" x14ac:dyDescent="0.15">
      <c r="A898" t="s">
        <v>7901</v>
      </c>
      <c r="B898">
        <v>12.779498983501099</v>
      </c>
      <c r="C898">
        <v>0.46663202171253498</v>
      </c>
      <c r="D898">
        <v>1.6298689285624302</v>
      </c>
      <c r="E898">
        <v>0.17181255504532</v>
      </c>
      <c r="F898">
        <v>2.7159366880345299</v>
      </c>
      <c r="G898">
        <v>6.6088555009382599E-3</v>
      </c>
      <c r="H898">
        <f t="shared" si="13"/>
        <v>1.5164996066931502</v>
      </c>
      <c r="I898">
        <v>3.04439074709002E-2</v>
      </c>
      <c r="J898" t="s">
        <v>7902</v>
      </c>
      <c r="K898" t="s">
        <v>7903</v>
      </c>
      <c r="L898">
        <v>9.0665421671015594</v>
      </c>
      <c r="M898">
        <v>9.4161124572748793</v>
      </c>
      <c r="N898">
        <v>33.067626301456102</v>
      </c>
      <c r="O898">
        <v>24.1670088631341</v>
      </c>
      <c r="P898" t="s">
        <v>7903</v>
      </c>
    </row>
    <row r="899" spans="1:16" hidden="1" x14ac:dyDescent="0.15">
      <c r="A899" t="s">
        <v>9765</v>
      </c>
      <c r="B899">
        <v>24.2405010642264</v>
      </c>
      <c r="C899">
        <v>0.46636516385899701</v>
      </c>
      <c r="D899">
        <v>1.1798774156067799</v>
      </c>
      <c r="E899">
        <v>0.195769791780565</v>
      </c>
      <c r="F899">
        <v>2.38221208500716</v>
      </c>
      <c r="G899">
        <v>1.7208983121358899E-2</v>
      </c>
      <c r="H899">
        <f t="shared" ref="H899:H962" si="14">-LOG(I899)</f>
        <v>1.1929707882217537</v>
      </c>
      <c r="I899">
        <v>6.4125270746224802E-2</v>
      </c>
      <c r="J899" t="s">
        <v>9766</v>
      </c>
      <c r="K899" t="s">
        <v>9767</v>
      </c>
      <c r="L899">
        <v>18.133084334203101</v>
      </c>
      <c r="M899">
        <v>14.552173797606599</v>
      </c>
      <c r="N899">
        <v>36.883121643931901</v>
      </c>
      <c r="O899">
        <v>36.886487212152097</v>
      </c>
      <c r="P899" t="s">
        <v>9767</v>
      </c>
    </row>
    <row r="900" spans="1:16" hidden="1" x14ac:dyDescent="0.15">
      <c r="A900" t="s">
        <v>4016</v>
      </c>
      <c r="B900">
        <v>737.87996483078405</v>
      </c>
      <c r="C900">
        <v>0.466312470804079</v>
      </c>
      <c r="D900">
        <v>0.51805711853930803</v>
      </c>
      <c r="E900">
        <v>0.120006602873556</v>
      </c>
      <c r="F900">
        <v>3.8857234488622701</v>
      </c>
      <c r="G900">
        <v>1.0202559988973E-4</v>
      </c>
      <c r="H900">
        <f t="shared" si="14"/>
        <v>3.033597254192808</v>
      </c>
      <c r="I900">
        <v>9.2555609653143705E-4</v>
      </c>
      <c r="J900" t="s">
        <v>4017</v>
      </c>
      <c r="K900" t="s">
        <v>4018</v>
      </c>
      <c r="L900">
        <v>648.761461734823</v>
      </c>
      <c r="M900">
        <v>487.06981710812801</v>
      </c>
      <c r="N900">
        <v>789.80753589247195</v>
      </c>
      <c r="O900">
        <v>833.12583186067695</v>
      </c>
      <c r="P900" t="s">
        <v>4018</v>
      </c>
    </row>
    <row r="901" spans="1:16" hidden="1" x14ac:dyDescent="0.15">
      <c r="A901" t="s">
        <v>5757</v>
      </c>
      <c r="B901">
        <v>262.38831730599298</v>
      </c>
      <c r="C901">
        <v>0.46606553308159898</v>
      </c>
      <c r="D901">
        <v>0.54771323997753496</v>
      </c>
      <c r="E901">
        <v>0.14288013509407199</v>
      </c>
      <c r="F901">
        <v>3.2619337374978099</v>
      </c>
      <c r="G901">
        <v>1.1065500593598701E-3</v>
      </c>
      <c r="H901">
        <f t="shared" si="14"/>
        <v>2.1550525409699164</v>
      </c>
      <c r="I901">
        <v>6.9975733420103298E-3</v>
      </c>
      <c r="J901" t="s">
        <v>5758</v>
      </c>
      <c r="K901" t="s">
        <v>5759</v>
      </c>
      <c r="L901">
        <v>227.670947751661</v>
      </c>
      <c r="M901">
        <v>196.026341155995</v>
      </c>
      <c r="N901">
        <v>323.04527232960999</v>
      </c>
      <c r="O901">
        <v>295.09189769721701</v>
      </c>
      <c r="P901" t="s">
        <v>5759</v>
      </c>
    </row>
    <row r="902" spans="1:16" hidden="1" x14ac:dyDescent="0.15">
      <c r="A902" t="s">
        <v>2289</v>
      </c>
      <c r="B902">
        <v>942.69523413726597</v>
      </c>
      <c r="C902">
        <v>0.46585533251259897</v>
      </c>
      <c r="D902">
        <v>0.49436396531877003</v>
      </c>
      <c r="E902">
        <v>9.3656723328143607E-2</v>
      </c>
      <c r="F902">
        <v>4.9740725060430497</v>
      </c>
      <c r="G902">
        <v>6.5560769077634198E-7</v>
      </c>
      <c r="H902">
        <f t="shared" si="14"/>
        <v>4.9809156211846446</v>
      </c>
      <c r="I902">
        <v>1.0449232170073901E-5</v>
      </c>
      <c r="J902" t="s">
        <v>2290</v>
      </c>
      <c r="K902" t="s">
        <v>2291</v>
      </c>
      <c r="L902">
        <v>776.70044564836701</v>
      </c>
      <c r="M902">
        <v>806.36163043208501</v>
      </c>
      <c r="N902">
        <v>1082.32884548228</v>
      </c>
      <c r="O902">
        <v>1148.56889491632</v>
      </c>
      <c r="P902" t="s">
        <v>2291</v>
      </c>
    </row>
    <row r="903" spans="1:16" hidden="1" x14ac:dyDescent="0.15">
      <c r="A903" t="s">
        <v>2071</v>
      </c>
      <c r="B903">
        <v>1799.33523026595</v>
      </c>
      <c r="C903">
        <v>0.46550968535231102</v>
      </c>
      <c r="D903">
        <v>0.49174178594611501</v>
      </c>
      <c r="E903">
        <v>9.0142482562591705E-2</v>
      </c>
      <c r="F903">
        <v>5.1641542602188499</v>
      </c>
      <c r="G903">
        <v>2.4152845450508498E-7</v>
      </c>
      <c r="H903">
        <f t="shared" si="14"/>
        <v>5.370795139779581</v>
      </c>
      <c r="I903">
        <v>4.2579921870525799E-6</v>
      </c>
      <c r="J903" t="s">
        <v>2072</v>
      </c>
      <c r="K903" t="s">
        <v>2073</v>
      </c>
      <c r="L903">
        <v>1508.06818046123</v>
      </c>
      <c r="M903">
        <v>1361.05625518791</v>
      </c>
      <c r="N903">
        <v>1956.07727890921</v>
      </c>
      <c r="O903">
        <v>2075.8188665597299</v>
      </c>
      <c r="P903" t="s">
        <v>2073</v>
      </c>
    </row>
    <row r="904" spans="1:16" hidden="1" x14ac:dyDescent="0.15">
      <c r="A904" t="s">
        <v>7922</v>
      </c>
      <c r="B904">
        <v>11.389933920798301</v>
      </c>
      <c r="C904">
        <v>0.46518116893320399</v>
      </c>
      <c r="D904">
        <v>1.99966049373412</v>
      </c>
      <c r="E904">
        <v>0.17148946532214401</v>
      </c>
      <c r="F904">
        <v>2.7125932666438701</v>
      </c>
      <c r="G904">
        <v>6.6758991817606203E-3</v>
      </c>
      <c r="H904">
        <f t="shared" si="14"/>
        <v>1.5132691613976099</v>
      </c>
      <c r="I904">
        <v>3.0671204990747901E-2</v>
      </c>
      <c r="J904" t="s">
        <v>7923</v>
      </c>
      <c r="K904" t="s">
        <v>7924</v>
      </c>
      <c r="L904">
        <v>5.0369678706119796</v>
      </c>
      <c r="M904">
        <v>5.1360613403317501</v>
      </c>
      <c r="N904">
        <v>21.621140274028999</v>
      </c>
      <c r="O904">
        <v>19.079217523526999</v>
      </c>
      <c r="P904" t="s">
        <v>7924</v>
      </c>
    </row>
    <row r="905" spans="1:16" hidden="1" x14ac:dyDescent="0.15">
      <c r="A905" t="s">
        <v>8206</v>
      </c>
      <c r="B905">
        <v>14.338280395443899</v>
      </c>
      <c r="C905">
        <v>0.46467583831306197</v>
      </c>
      <c r="D905">
        <v>1.5842471721185101</v>
      </c>
      <c r="E905">
        <v>0.17554111063913</v>
      </c>
      <c r="F905">
        <v>2.64710549352922</v>
      </c>
      <c r="G905">
        <v>8.1184022759464205E-3</v>
      </c>
      <c r="H905">
        <f t="shared" si="14"/>
        <v>1.4439535863357764</v>
      </c>
      <c r="I905">
        <v>3.5978778412943502E-2</v>
      </c>
      <c r="J905" t="s">
        <v>8207</v>
      </c>
      <c r="K905" t="s">
        <v>8208</v>
      </c>
      <c r="L905">
        <v>15.1109036118359</v>
      </c>
      <c r="M905">
        <v>5.1360613403317501</v>
      </c>
      <c r="N905">
        <v>27.9802991781552</v>
      </c>
      <c r="O905">
        <v>31.798695872544901</v>
      </c>
      <c r="P905" t="s">
        <v>8208</v>
      </c>
    </row>
    <row r="906" spans="1:16" hidden="1" x14ac:dyDescent="0.15">
      <c r="A906" t="s">
        <v>9189</v>
      </c>
      <c r="B906">
        <v>105.914490686882</v>
      </c>
      <c r="C906">
        <v>0.46432689554710299</v>
      </c>
      <c r="D906">
        <v>0.68918591216843905</v>
      </c>
      <c r="E906">
        <v>0.18774305993241999</v>
      </c>
      <c r="F906">
        <v>2.4732040466062601</v>
      </c>
      <c r="G906">
        <v>1.33907663282906E-2</v>
      </c>
      <c r="H906">
        <f t="shared" si="14"/>
        <v>1.2755165691762806</v>
      </c>
      <c r="I906">
        <v>5.3025336204974301E-2</v>
      </c>
      <c r="J906" t="s">
        <v>9190</v>
      </c>
      <c r="K906" t="s">
        <v>9191</v>
      </c>
      <c r="L906">
        <v>61.451008021466102</v>
      </c>
      <c r="M906">
        <v>91.593093902582893</v>
      </c>
      <c r="N906">
        <v>100.474710685194</v>
      </c>
      <c r="O906">
        <v>147.54594884860799</v>
      </c>
      <c r="P906" t="s">
        <v>9191</v>
      </c>
    </row>
    <row r="907" spans="1:16" hidden="1" x14ac:dyDescent="0.15">
      <c r="A907" t="s">
        <v>10152</v>
      </c>
      <c r="B907">
        <v>49.706259775115697</v>
      </c>
      <c r="C907">
        <v>0.463764642795716</v>
      </c>
      <c r="D907">
        <v>0.82237113884769297</v>
      </c>
      <c r="E907">
        <v>0.19937527185343601</v>
      </c>
      <c r="F907">
        <v>2.3260890805788401</v>
      </c>
      <c r="G907">
        <v>2.0013798953516199E-2</v>
      </c>
      <c r="H907">
        <f t="shared" si="14"/>
        <v>1.1444041441560395</v>
      </c>
      <c r="I907">
        <v>7.17126639607676E-2</v>
      </c>
      <c r="J907" t="s">
        <v>10153</v>
      </c>
      <c r="K907" t="s">
        <v>10154</v>
      </c>
      <c r="L907">
        <v>45.332710835507797</v>
      </c>
      <c r="M907">
        <v>29.960357818601899</v>
      </c>
      <c r="N907">
        <v>68.678916164562807</v>
      </c>
      <c r="O907">
        <v>63.597391745089901</v>
      </c>
      <c r="P907" t="s">
        <v>10154</v>
      </c>
    </row>
    <row r="908" spans="1:16" hidden="1" x14ac:dyDescent="0.15">
      <c r="A908" t="s">
        <v>2571</v>
      </c>
      <c r="B908">
        <v>1044.8267687325999</v>
      </c>
      <c r="C908">
        <v>0.46373534824326901</v>
      </c>
      <c r="D908">
        <v>0.49592373034686998</v>
      </c>
      <c r="E908">
        <v>9.8852482462634395E-2</v>
      </c>
      <c r="F908">
        <v>4.6911856605984399</v>
      </c>
      <c r="G908">
        <v>2.7162634393978698E-6</v>
      </c>
      <c r="H908">
        <f t="shared" si="14"/>
        <v>4.4141692305595468</v>
      </c>
      <c r="I908">
        <v>3.8532817843809104E-5</v>
      </c>
      <c r="J908" t="s">
        <v>2572</v>
      </c>
      <c r="K908" t="s">
        <v>2573</v>
      </c>
      <c r="L908">
        <v>830.09230507685402</v>
      </c>
      <c r="M908">
        <v>855.154213165236</v>
      </c>
      <c r="N908">
        <v>1175.17256548252</v>
      </c>
      <c r="O908">
        <v>1201.9907039822001</v>
      </c>
      <c r="P908" t="s">
        <v>2573</v>
      </c>
    </row>
    <row r="909" spans="1:16" hidden="1" x14ac:dyDescent="0.15">
      <c r="A909" t="s">
        <v>4220</v>
      </c>
      <c r="B909">
        <v>555.44868585137203</v>
      </c>
      <c r="C909">
        <v>0.463698193687964</v>
      </c>
      <c r="D909">
        <v>0.51660710732102599</v>
      </c>
      <c r="E909">
        <v>0.121834336088518</v>
      </c>
      <c r="F909">
        <v>3.8059730005100199</v>
      </c>
      <c r="G909">
        <v>1.41247791913904E-4</v>
      </c>
      <c r="H909">
        <f t="shared" si="14"/>
        <v>2.9141786572866204</v>
      </c>
      <c r="I909">
        <v>1.2184882419087799E-3</v>
      </c>
      <c r="J909" t="s">
        <v>4221</v>
      </c>
      <c r="K909" t="s">
        <v>4222</v>
      </c>
      <c r="L909">
        <v>463.40104409630197</v>
      </c>
      <c r="M909">
        <v>467.38158197018902</v>
      </c>
      <c r="N909">
        <v>654.99336712499701</v>
      </c>
      <c r="O909">
        <v>676.67624816775594</v>
      </c>
      <c r="P909" t="s">
        <v>4222</v>
      </c>
    </row>
    <row r="910" spans="1:16" hidden="1" x14ac:dyDescent="0.15">
      <c r="A910" t="s">
        <v>9897</v>
      </c>
      <c r="B910">
        <v>26.319596573817901</v>
      </c>
      <c r="C910">
        <v>0.46352411545106698</v>
      </c>
      <c r="D910">
        <v>1.1708839773651101</v>
      </c>
      <c r="E910">
        <v>0.19644850716875101</v>
      </c>
      <c r="F910">
        <v>2.35951966309876</v>
      </c>
      <c r="G910">
        <v>1.82986110923604E-2</v>
      </c>
      <c r="H910">
        <f t="shared" si="14"/>
        <v>1.1721391924837152</v>
      </c>
      <c r="I910">
        <v>6.7276100011894394E-2</v>
      </c>
      <c r="J910" t="s">
        <v>9898</v>
      </c>
      <c r="K910" t="s">
        <v>9899</v>
      </c>
      <c r="L910">
        <v>13.0961164635911</v>
      </c>
      <c r="M910">
        <v>20.544245361327</v>
      </c>
      <c r="N910">
        <v>44.5141123288833</v>
      </c>
      <c r="O910">
        <v>31.798695872544901</v>
      </c>
      <c r="P910" t="s">
        <v>9899</v>
      </c>
    </row>
    <row r="911" spans="1:16" hidden="1" x14ac:dyDescent="0.15">
      <c r="A911" t="s">
        <v>5137</v>
      </c>
      <c r="B911">
        <v>457.81159177159498</v>
      </c>
      <c r="C911">
        <v>0.463281732439625</v>
      </c>
      <c r="D911">
        <v>0.53076839196425496</v>
      </c>
      <c r="E911">
        <v>0.134107799606631</v>
      </c>
      <c r="F911">
        <v>3.4545472656962199</v>
      </c>
      <c r="G911">
        <v>5.5121758684998398E-4</v>
      </c>
      <c r="H911">
        <f t="shared" si="14"/>
        <v>2.4079182917306441</v>
      </c>
      <c r="I911">
        <v>3.9091443561119097E-3</v>
      </c>
      <c r="J911" t="s">
        <v>5138</v>
      </c>
      <c r="K911" t="s">
        <v>5139</v>
      </c>
      <c r="L911">
        <v>359.63950596169502</v>
      </c>
      <c r="M911">
        <v>425.43708102414701</v>
      </c>
      <c r="N911">
        <v>502.373553425968</v>
      </c>
      <c r="O911">
        <v>633.43002178109498</v>
      </c>
      <c r="P911" t="s">
        <v>5139</v>
      </c>
    </row>
    <row r="912" spans="1:16" hidden="1" x14ac:dyDescent="0.15">
      <c r="A912" t="s">
        <v>8418</v>
      </c>
      <c r="B912">
        <v>183.56957824296501</v>
      </c>
      <c r="C912">
        <v>0.46304247664722697</v>
      </c>
      <c r="D912">
        <v>0.62992888257439905</v>
      </c>
      <c r="E912">
        <v>0.17732087788637901</v>
      </c>
      <c r="F912">
        <v>2.6113251985134402</v>
      </c>
      <c r="G912">
        <v>9.0192082996717795E-3</v>
      </c>
      <c r="H912">
        <f t="shared" si="14"/>
        <v>1.4090942535154731</v>
      </c>
      <c r="I912">
        <v>3.89857368021094E-2</v>
      </c>
      <c r="J912" t="s">
        <v>8419</v>
      </c>
      <c r="K912" t="s">
        <v>8420</v>
      </c>
      <c r="L912">
        <v>176.293875471419</v>
      </c>
      <c r="M912">
        <v>118.985421051019</v>
      </c>
      <c r="N912">
        <v>286.162150685678</v>
      </c>
      <c r="O912">
        <v>169.16906204193899</v>
      </c>
      <c r="P912" t="s">
        <v>8420</v>
      </c>
    </row>
    <row r="913" spans="1:16" hidden="1" x14ac:dyDescent="0.15">
      <c r="A913" t="s">
        <v>9447</v>
      </c>
      <c r="B913">
        <v>79.953760705833105</v>
      </c>
      <c r="C913">
        <v>0.46265012723793703</v>
      </c>
      <c r="D913">
        <v>0.70923646368870397</v>
      </c>
      <c r="E913">
        <v>0.18989036181619101</v>
      </c>
      <c r="F913">
        <v>2.4364065812132698</v>
      </c>
      <c r="G913">
        <v>1.4834000544255099E-2</v>
      </c>
      <c r="H913">
        <f t="shared" si="14"/>
        <v>1.2433651165107507</v>
      </c>
      <c r="I913">
        <v>5.7099838972158097E-2</v>
      </c>
      <c r="J913" t="s">
        <v>9448</v>
      </c>
      <c r="K913" t="s">
        <v>9449</v>
      </c>
      <c r="L913">
        <v>52.384465854364599</v>
      </c>
      <c r="M913">
        <v>55.6406645202606</v>
      </c>
      <c r="N913">
        <v>77.581738630339402</v>
      </c>
      <c r="O913">
        <v>99.211931122340204</v>
      </c>
      <c r="P913" t="s">
        <v>9449</v>
      </c>
    </row>
    <row r="914" spans="1:16" hidden="1" x14ac:dyDescent="0.15">
      <c r="A914" t="s">
        <v>3986</v>
      </c>
      <c r="B914">
        <v>649.60196337551201</v>
      </c>
      <c r="C914">
        <v>0.46264107234929303</v>
      </c>
      <c r="D914">
        <v>0.51233610961375198</v>
      </c>
      <c r="E914">
        <v>0.118698077902022</v>
      </c>
      <c r="F914">
        <v>3.8976290141039698</v>
      </c>
      <c r="G914">
        <v>9.7139074593828909E-5</v>
      </c>
      <c r="H914">
        <f t="shared" si="14"/>
        <v>3.0516519650089378</v>
      </c>
      <c r="I914">
        <v>8.8786724623101103E-4</v>
      </c>
      <c r="J914" t="s">
        <v>3987</v>
      </c>
      <c r="K914" t="s">
        <v>3988</v>
      </c>
      <c r="L914">
        <v>598.391783028703</v>
      </c>
      <c r="M914">
        <v>455.39743884274901</v>
      </c>
      <c r="N914">
        <v>736.39060109781201</v>
      </c>
      <c r="O914">
        <v>763.16870094107799</v>
      </c>
      <c r="P914" t="s">
        <v>3988</v>
      </c>
    </row>
    <row r="915" spans="1:16" hidden="1" x14ac:dyDescent="0.15">
      <c r="A915" t="s">
        <v>10125</v>
      </c>
      <c r="B915">
        <v>58.428760525530798</v>
      </c>
      <c r="C915">
        <v>0.46246610233007601</v>
      </c>
      <c r="D915">
        <v>0.81172830437872401</v>
      </c>
      <c r="E915">
        <v>0.19846165749469499</v>
      </c>
      <c r="F915">
        <v>2.3302541567377499</v>
      </c>
      <c r="G915">
        <v>1.9792722156393501E-2</v>
      </c>
      <c r="H915">
        <f t="shared" si="14"/>
        <v>1.1478335884200883</v>
      </c>
      <c r="I915">
        <v>7.1148608640655794E-2</v>
      </c>
      <c r="J915" t="s">
        <v>10126</v>
      </c>
      <c r="K915" t="s">
        <v>10127</v>
      </c>
      <c r="L915">
        <v>45.332710835507797</v>
      </c>
      <c r="M915">
        <v>36.808439605710902</v>
      </c>
      <c r="N915">
        <v>67.407084383737498</v>
      </c>
      <c r="O915">
        <v>76.316870094107799</v>
      </c>
      <c r="P915" t="s">
        <v>10127</v>
      </c>
    </row>
    <row r="916" spans="1:16" hidden="1" x14ac:dyDescent="0.15">
      <c r="A916" t="s">
        <v>4190</v>
      </c>
      <c r="B916">
        <v>600.54464152202195</v>
      </c>
      <c r="C916">
        <v>0.46212018289171403</v>
      </c>
      <c r="D916">
        <v>0.514400194604964</v>
      </c>
      <c r="E916">
        <v>0.121158663950225</v>
      </c>
      <c r="F916">
        <v>3.81417364491212</v>
      </c>
      <c r="G916">
        <v>1.36639371404412E-4</v>
      </c>
      <c r="H916">
        <f t="shared" si="14"/>
        <v>2.9251733561345312</v>
      </c>
      <c r="I916">
        <v>1.1880279109420099E-3</v>
      </c>
      <c r="J916" t="s">
        <v>4191</v>
      </c>
      <c r="K916" t="s">
        <v>4192</v>
      </c>
      <c r="L916">
        <v>525.85944569189098</v>
      </c>
      <c r="M916">
        <v>439.13324459836502</v>
      </c>
      <c r="N916">
        <v>764.37090027596696</v>
      </c>
      <c r="O916">
        <v>611.80690858776404</v>
      </c>
      <c r="P916" t="s">
        <v>4192</v>
      </c>
    </row>
    <row r="917" spans="1:16" hidden="1" x14ac:dyDescent="0.15">
      <c r="A917" t="s">
        <v>8280</v>
      </c>
      <c r="B917">
        <v>124.058247066959</v>
      </c>
      <c r="C917">
        <v>0.46204055638119601</v>
      </c>
      <c r="D917">
        <v>0.621536109041818</v>
      </c>
      <c r="E917">
        <v>0.17529193022491499</v>
      </c>
      <c r="F917">
        <v>2.6358347231863801</v>
      </c>
      <c r="G917">
        <v>8.3930601080685098E-3</v>
      </c>
      <c r="H917">
        <f t="shared" si="14"/>
        <v>1.4331637526272398</v>
      </c>
      <c r="I917">
        <v>3.6883850018392401E-2</v>
      </c>
      <c r="J917" t="s">
        <v>8281</v>
      </c>
      <c r="K917" t="s">
        <v>8282</v>
      </c>
      <c r="L917">
        <v>95.702389541627596</v>
      </c>
      <c r="M917">
        <v>99.297185913080497</v>
      </c>
      <c r="N917">
        <v>139.901495890776</v>
      </c>
      <c r="O917">
        <v>160.265427197626</v>
      </c>
      <c r="P917" t="s">
        <v>8282</v>
      </c>
    </row>
    <row r="918" spans="1:16" hidden="1" x14ac:dyDescent="0.15">
      <c r="A918" t="s">
        <v>3806</v>
      </c>
      <c r="B918">
        <v>995.98766472361604</v>
      </c>
      <c r="C918">
        <v>0.46167930146292901</v>
      </c>
      <c r="D918">
        <v>0.50896099117137705</v>
      </c>
      <c r="E918">
        <v>0.116487064342635</v>
      </c>
      <c r="F918">
        <v>3.9633525324747199</v>
      </c>
      <c r="G918">
        <v>7.3904522454398594E-5</v>
      </c>
      <c r="H918">
        <f t="shared" si="14"/>
        <v>3.1502806037519955</v>
      </c>
      <c r="I918">
        <v>7.0748851842888699E-4</v>
      </c>
      <c r="J918" t="s">
        <v>3807</v>
      </c>
      <c r="K918" t="s">
        <v>3808</v>
      </c>
      <c r="L918">
        <v>924.78730104435897</v>
      </c>
      <c r="M918">
        <v>704.49641384883796</v>
      </c>
      <c r="N918">
        <v>1153.5514252084899</v>
      </c>
      <c r="O918">
        <v>1161.2883732653399</v>
      </c>
      <c r="P918" t="s">
        <v>3808</v>
      </c>
    </row>
    <row r="919" spans="1:16" hidden="1" x14ac:dyDescent="0.15">
      <c r="A919" t="s">
        <v>6375</v>
      </c>
      <c r="B919">
        <v>290.20548772265198</v>
      </c>
      <c r="C919">
        <v>0.46166680668263599</v>
      </c>
      <c r="D919">
        <v>0.55354526005548899</v>
      </c>
      <c r="E919">
        <v>0.14961154892230299</v>
      </c>
      <c r="F919">
        <v>3.0857698487059402</v>
      </c>
      <c r="G919">
        <v>2.0302590494851499E-3</v>
      </c>
      <c r="H919">
        <f t="shared" si="14"/>
        <v>1.9357780614063229</v>
      </c>
      <c r="I919">
        <v>1.1593696803769E-2</v>
      </c>
      <c r="J919" t="s">
        <v>6376</v>
      </c>
      <c r="K919" t="s">
        <v>6377</v>
      </c>
      <c r="L919">
        <v>214.57483128806999</v>
      </c>
      <c r="M919">
        <v>265.36316925047402</v>
      </c>
      <c r="N919">
        <v>305.239627398057</v>
      </c>
      <c r="O919">
        <v>400.663567994066</v>
      </c>
      <c r="P919" t="s">
        <v>6377</v>
      </c>
    </row>
    <row r="920" spans="1:16" hidden="1" x14ac:dyDescent="0.15">
      <c r="A920" t="s">
        <v>7232</v>
      </c>
      <c r="B920">
        <v>247.94665298516699</v>
      </c>
      <c r="C920">
        <v>0.46121576787757301</v>
      </c>
      <c r="D920">
        <v>0.57675435480950399</v>
      </c>
      <c r="E920">
        <v>0.16114495809548501</v>
      </c>
      <c r="F920">
        <v>2.86211727210407</v>
      </c>
      <c r="G920">
        <v>4.2082116727147397E-3</v>
      </c>
      <c r="H920">
        <f t="shared" si="14"/>
        <v>1.6740269017623461</v>
      </c>
      <c r="I920">
        <v>2.11822992040414E-2</v>
      </c>
      <c r="J920" t="s">
        <v>7233</v>
      </c>
      <c r="K920" t="s">
        <v>7234</v>
      </c>
      <c r="L920">
        <v>190.39738550913299</v>
      </c>
      <c r="M920">
        <v>224.27467852781999</v>
      </c>
      <c r="N920">
        <v>282.34665534320197</v>
      </c>
      <c r="O920">
        <v>337.06617624897598</v>
      </c>
      <c r="P920" t="s">
        <v>7234</v>
      </c>
    </row>
    <row r="921" spans="1:16" hidden="1" x14ac:dyDescent="0.15">
      <c r="A921" t="s">
        <v>9888</v>
      </c>
      <c r="B921">
        <v>74.332406459029997</v>
      </c>
      <c r="C921">
        <v>0.46102551705360401</v>
      </c>
      <c r="D921">
        <v>0.73613632478662405</v>
      </c>
      <c r="E921">
        <v>0.19523814729550501</v>
      </c>
      <c r="F921">
        <v>2.3613495796792798</v>
      </c>
      <c r="G921">
        <v>1.82085571234951E-2</v>
      </c>
      <c r="H921">
        <f t="shared" si="14"/>
        <v>1.1738211326453052</v>
      </c>
      <c r="I921">
        <v>6.70160563108987E-2</v>
      </c>
      <c r="J921" t="s">
        <v>9889</v>
      </c>
      <c r="K921" t="s">
        <v>9890</v>
      </c>
      <c r="L921">
        <v>48.354891557875</v>
      </c>
      <c r="M921">
        <v>76.1849098815876</v>
      </c>
      <c r="N921">
        <v>94.115551781067495</v>
      </c>
      <c r="O921">
        <v>114.475305141162</v>
      </c>
      <c r="P921" t="s">
        <v>9890</v>
      </c>
    </row>
    <row r="922" spans="1:16" hidden="1" x14ac:dyDescent="0.15">
      <c r="A922" t="s">
        <v>3359</v>
      </c>
      <c r="B922">
        <v>1592.0703245633299</v>
      </c>
      <c r="C922">
        <v>0.46098571563493101</v>
      </c>
      <c r="D922">
        <v>0.50269813536756103</v>
      </c>
      <c r="E922">
        <v>0.110510840799957</v>
      </c>
      <c r="F922">
        <v>4.1714071877291401</v>
      </c>
      <c r="G922">
        <v>3.0272435642637701E-5</v>
      </c>
      <c r="H922">
        <f t="shared" si="14"/>
        <v>3.483813880019984</v>
      </c>
      <c r="I922">
        <v>3.2823593081115701E-4</v>
      </c>
      <c r="J922" t="s">
        <v>3360</v>
      </c>
      <c r="K922" t="s">
        <v>3361</v>
      </c>
      <c r="L922">
        <v>1446.61717243976</v>
      </c>
      <c r="M922">
        <v>1043.4764623107301</v>
      </c>
      <c r="N922">
        <v>1694.07993205922</v>
      </c>
      <c r="O922">
        <v>1829.06098658878</v>
      </c>
      <c r="P922" t="s">
        <v>3361</v>
      </c>
    </row>
    <row r="923" spans="1:16" hidden="1" x14ac:dyDescent="0.15">
      <c r="A923" t="s">
        <v>3824</v>
      </c>
      <c r="B923">
        <v>598.47502642749396</v>
      </c>
      <c r="C923">
        <v>0.46088625806914502</v>
      </c>
      <c r="D923">
        <v>0.50807346594151903</v>
      </c>
      <c r="E923">
        <v>0.116478688307892</v>
      </c>
      <c r="F923">
        <v>3.95682905400575</v>
      </c>
      <c r="G923">
        <v>7.5951241726281398E-5</v>
      </c>
      <c r="H923">
        <f t="shared" si="14"/>
        <v>3.1404685290662435</v>
      </c>
      <c r="I923">
        <v>7.2365483966855301E-4</v>
      </c>
      <c r="J923" t="s">
        <v>3825</v>
      </c>
      <c r="K923" t="s">
        <v>3826</v>
      </c>
      <c r="L923">
        <v>441.23838546560899</v>
      </c>
      <c r="M923">
        <v>522.16623626706098</v>
      </c>
      <c r="N923">
        <v>635.91589041261796</v>
      </c>
      <c r="O923">
        <v>736.45779640813998</v>
      </c>
      <c r="P923" t="s">
        <v>3826</v>
      </c>
    </row>
    <row r="924" spans="1:16" hidden="1" x14ac:dyDescent="0.15">
      <c r="A924" t="s">
        <v>1879</v>
      </c>
      <c r="B924">
        <v>2081.7675193801001</v>
      </c>
      <c r="C924">
        <v>0.46069010254501502</v>
      </c>
      <c r="D924">
        <v>0.48355503167757502</v>
      </c>
      <c r="E924">
        <v>8.5164407109658502E-2</v>
      </c>
      <c r="F924">
        <v>5.4094206509513496</v>
      </c>
      <c r="G924">
        <v>6.3228957597560389E-8</v>
      </c>
      <c r="H924">
        <f t="shared" si="14"/>
        <v>5.9104435716032979</v>
      </c>
      <c r="I924">
        <v>1.2290128633025798E-6</v>
      </c>
      <c r="J924" t="s">
        <v>1880</v>
      </c>
      <c r="K924" t="s">
        <v>1881</v>
      </c>
      <c r="L924">
        <v>1625.93322863355</v>
      </c>
      <c r="M924">
        <v>1685.4841298522001</v>
      </c>
      <c r="N924">
        <v>2164.6576909645501</v>
      </c>
      <c r="O924">
        <v>2466.3068518745799</v>
      </c>
      <c r="P924" t="s">
        <v>1881</v>
      </c>
    </row>
    <row r="925" spans="1:16" hidden="1" x14ac:dyDescent="0.15">
      <c r="A925" t="s">
        <v>4540</v>
      </c>
      <c r="B925">
        <v>369.67347921146398</v>
      </c>
      <c r="C925">
        <v>0.46065215042914898</v>
      </c>
      <c r="D925">
        <v>0.51719156844289105</v>
      </c>
      <c r="E925">
        <v>0.12544031860552701</v>
      </c>
      <c r="F925">
        <v>3.6722814127869299</v>
      </c>
      <c r="G925">
        <v>2.4039474919767E-4</v>
      </c>
      <c r="H925">
        <f t="shared" si="14"/>
        <v>2.7148018177186781</v>
      </c>
      <c r="I925">
        <v>1.92840470437734E-3</v>
      </c>
      <c r="J925" t="s">
        <v>4541</v>
      </c>
      <c r="K925" t="s">
        <v>4542</v>
      </c>
      <c r="L925">
        <v>312.292007977943</v>
      </c>
      <c r="M925">
        <v>310.73171109007097</v>
      </c>
      <c r="N925">
        <v>455.31577753543502</v>
      </c>
      <c r="O925">
        <v>436.27810737131603</v>
      </c>
      <c r="P925" t="s">
        <v>4542</v>
      </c>
    </row>
    <row r="926" spans="1:16" hidden="1" x14ac:dyDescent="0.15">
      <c r="A926" t="s">
        <v>4175</v>
      </c>
      <c r="B926">
        <v>796.06327505839397</v>
      </c>
      <c r="C926">
        <v>0.46058145772880699</v>
      </c>
      <c r="D926">
        <v>0.51239367486823495</v>
      </c>
      <c r="E926">
        <v>0.120642962052426</v>
      </c>
      <c r="F926">
        <v>3.8177233872015002</v>
      </c>
      <c r="G926">
        <v>1.3468881529899899E-4</v>
      </c>
      <c r="H926">
        <f t="shared" si="14"/>
        <v>2.929858271251379</v>
      </c>
      <c r="I926">
        <v>1.17528103651911E-3</v>
      </c>
      <c r="J926" t="s">
        <v>4176</v>
      </c>
      <c r="K926" t="s">
        <v>4177</v>
      </c>
      <c r="L926">
        <v>671.93151393963797</v>
      </c>
      <c r="M926">
        <v>546.99053274533105</v>
      </c>
      <c r="N926">
        <v>780.90471342669503</v>
      </c>
      <c r="O926">
        <v>955.23282401125005</v>
      </c>
      <c r="P926" t="s">
        <v>4177</v>
      </c>
    </row>
    <row r="927" spans="1:16" hidden="1" x14ac:dyDescent="0.15">
      <c r="A927" t="s">
        <v>8595</v>
      </c>
      <c r="B927">
        <v>13.8422175265924</v>
      </c>
      <c r="C927">
        <v>0.46020722550492099</v>
      </c>
      <c r="D927">
        <v>1.5733838622337499</v>
      </c>
      <c r="E927">
        <v>0.177955795858555</v>
      </c>
      <c r="F927">
        <v>2.5860760717830598</v>
      </c>
      <c r="G927">
        <v>9.7075503055464498E-3</v>
      </c>
      <c r="H927">
        <f t="shared" si="14"/>
        <v>1.3860439382778194</v>
      </c>
      <c r="I927">
        <v>4.1110812652386003E-2</v>
      </c>
      <c r="J927" t="s">
        <v>8596</v>
      </c>
      <c r="K927" t="s">
        <v>8597</v>
      </c>
      <c r="L927">
        <v>13.0961164635911</v>
      </c>
      <c r="M927">
        <v>5.1360613403317501</v>
      </c>
      <c r="N927">
        <v>24.1648038356795</v>
      </c>
      <c r="O927">
        <v>29.254800202741301</v>
      </c>
      <c r="P927" t="s">
        <v>8597</v>
      </c>
    </row>
    <row r="928" spans="1:16" hidden="1" x14ac:dyDescent="0.15">
      <c r="A928" t="s">
        <v>2937</v>
      </c>
      <c r="B928">
        <v>1510.2774766841201</v>
      </c>
      <c r="C928">
        <v>0.46008992065419801</v>
      </c>
      <c r="D928">
        <v>0.496081856277726</v>
      </c>
      <c r="E928">
        <v>0.10397398510820501</v>
      </c>
      <c r="F928">
        <v>4.4250484404862203</v>
      </c>
      <c r="G928">
        <v>9.6420644904240011E-6</v>
      </c>
      <c r="H928">
        <f t="shared" si="14"/>
        <v>3.9218995357537101</v>
      </c>
      <c r="I928">
        <v>1.19701740229634E-4</v>
      </c>
      <c r="J928" t="s">
        <v>2938</v>
      </c>
      <c r="K928" t="s">
        <v>2939</v>
      </c>
      <c r="L928">
        <v>1275.3602648389499</v>
      </c>
      <c r="M928">
        <v>1098.2611166076099</v>
      </c>
      <c r="N928">
        <v>1696.62359562087</v>
      </c>
      <c r="O928">
        <v>1648.4443940327301</v>
      </c>
      <c r="P928" t="s">
        <v>2939</v>
      </c>
    </row>
    <row r="929" spans="1:16" hidden="1" x14ac:dyDescent="0.15">
      <c r="A929" t="s">
        <v>10074</v>
      </c>
      <c r="B929">
        <v>61.422842799779303</v>
      </c>
      <c r="C929">
        <v>0.460014420912778</v>
      </c>
      <c r="D929">
        <v>0.76940500749693796</v>
      </c>
      <c r="E929">
        <v>0.19700712358004299</v>
      </c>
      <c r="F929">
        <v>2.3350141484903002</v>
      </c>
      <c r="G929">
        <v>1.9542681630149598E-2</v>
      </c>
      <c r="H929">
        <f t="shared" si="14"/>
        <v>1.1513275419534588</v>
      </c>
      <c r="I929">
        <v>7.0578505518165802E-2</v>
      </c>
      <c r="J929" t="s">
        <v>10075</v>
      </c>
      <c r="K929" t="s">
        <v>10076</v>
      </c>
      <c r="L929">
        <v>35.258775094283898</v>
      </c>
      <c r="M929">
        <v>57.352684967037902</v>
      </c>
      <c r="N929">
        <v>90.300056438591795</v>
      </c>
      <c r="O929">
        <v>68.685183084697002</v>
      </c>
      <c r="P929" t="s">
        <v>10076</v>
      </c>
    </row>
    <row r="930" spans="1:16" hidden="1" x14ac:dyDescent="0.15">
      <c r="A930" t="s">
        <v>9573</v>
      </c>
      <c r="B930">
        <v>94.470646488819796</v>
      </c>
      <c r="C930">
        <v>0.45888443378285299</v>
      </c>
      <c r="D930">
        <v>0.69954439989043504</v>
      </c>
      <c r="E930">
        <v>0.19007526223014601</v>
      </c>
      <c r="F930">
        <v>2.4142249149035901</v>
      </c>
      <c r="G930">
        <v>1.5768725085947899E-2</v>
      </c>
      <c r="H930">
        <f t="shared" si="14"/>
        <v>1.2222580030568495</v>
      </c>
      <c r="I930">
        <v>5.9943486179543301E-2</v>
      </c>
      <c r="J930" t="s">
        <v>9574</v>
      </c>
      <c r="K930" t="s">
        <v>9575</v>
      </c>
      <c r="L930">
        <v>61.451008021466102</v>
      </c>
      <c r="M930">
        <v>74.472889434810398</v>
      </c>
      <c r="N930">
        <v>89.0282246577666</v>
      </c>
      <c r="O930">
        <v>132.28257482978699</v>
      </c>
      <c r="P930" t="s">
        <v>9575</v>
      </c>
    </row>
    <row r="931" spans="1:16" hidden="1" x14ac:dyDescent="0.15">
      <c r="A931" t="s">
        <v>1708</v>
      </c>
      <c r="B931">
        <v>3071.8818894173801</v>
      </c>
      <c r="C931">
        <v>0.45877862124295499</v>
      </c>
      <c r="D931">
        <v>0.47967522717792899</v>
      </c>
      <c r="E931">
        <v>8.18697905798383E-2</v>
      </c>
      <c r="F931">
        <v>5.60375955518733</v>
      </c>
      <c r="G931">
        <v>2.0975163029466701E-8</v>
      </c>
      <c r="H931">
        <f t="shared" si="14"/>
        <v>6.3480527177716031</v>
      </c>
      <c r="I931">
        <v>4.4869092131287797E-7</v>
      </c>
      <c r="J931" t="s">
        <v>1709</v>
      </c>
      <c r="K931" t="s">
        <v>1710</v>
      </c>
      <c r="L931">
        <v>2560.7944654191301</v>
      </c>
      <c r="M931">
        <v>2278.6992146605198</v>
      </c>
      <c r="N931">
        <v>3259.7048542550801</v>
      </c>
      <c r="O931">
        <v>3485.1370676309198</v>
      </c>
      <c r="P931" t="s">
        <v>1710</v>
      </c>
    </row>
    <row r="932" spans="1:16" hidden="1" x14ac:dyDescent="0.15">
      <c r="A932" t="s">
        <v>2514</v>
      </c>
      <c r="B932">
        <v>988.04679678264699</v>
      </c>
      <c r="C932">
        <v>0.45866685098681498</v>
      </c>
      <c r="D932">
        <v>0.48904114409696098</v>
      </c>
      <c r="E932">
        <v>9.69498408992472E-2</v>
      </c>
      <c r="F932">
        <v>4.73097064144204</v>
      </c>
      <c r="G932">
        <v>2.2344883887612499E-6</v>
      </c>
      <c r="H932">
        <f t="shared" si="14"/>
        <v>4.4892031791402616</v>
      </c>
      <c r="I932">
        <v>3.2418791468044498E-5</v>
      </c>
      <c r="J932" t="s">
        <v>2515</v>
      </c>
      <c r="K932" t="s">
        <v>2516</v>
      </c>
      <c r="L932">
        <v>802.89267857554898</v>
      </c>
      <c r="M932">
        <v>847.45012115473901</v>
      </c>
      <c r="N932">
        <v>1082.32884548228</v>
      </c>
      <c r="O932">
        <v>1235.0613476896399</v>
      </c>
      <c r="P932" t="s">
        <v>2516</v>
      </c>
    </row>
    <row r="933" spans="1:16" hidden="1" x14ac:dyDescent="0.15">
      <c r="A933" t="s">
        <v>7739</v>
      </c>
      <c r="B933">
        <v>11.4191990725619</v>
      </c>
      <c r="C933">
        <v>0.457700099092059</v>
      </c>
      <c r="D933">
        <v>1.7835509049874099</v>
      </c>
      <c r="E933">
        <v>0.16641801441830401</v>
      </c>
      <c r="F933">
        <v>2.7503038099084502</v>
      </c>
      <c r="G933">
        <v>5.9540033489542598E-3</v>
      </c>
      <c r="H933">
        <f t="shared" si="14"/>
        <v>1.5527630080759383</v>
      </c>
      <c r="I933">
        <v>2.8005091239657099E-2</v>
      </c>
      <c r="J933" t="s">
        <v>7740</v>
      </c>
      <c r="K933" t="s">
        <v>7741</v>
      </c>
      <c r="L933">
        <v>7.0517550188567704</v>
      </c>
      <c r="M933">
        <v>7.7040920104976305</v>
      </c>
      <c r="N933">
        <v>30.5239627398057</v>
      </c>
      <c r="O933">
        <v>20.351165358428801</v>
      </c>
      <c r="P933" t="s">
        <v>7741</v>
      </c>
    </row>
    <row r="934" spans="1:16" hidden="1" x14ac:dyDescent="0.15">
      <c r="A934" t="s">
        <v>5823</v>
      </c>
      <c r="B934">
        <v>272.70302771034</v>
      </c>
      <c r="C934">
        <v>0.457550714423403</v>
      </c>
      <c r="D934">
        <v>0.53518910816023302</v>
      </c>
      <c r="E934">
        <v>0.14134470312299199</v>
      </c>
      <c r="F934">
        <v>3.2371267144355902</v>
      </c>
      <c r="G934">
        <v>1.2073978622503001E-3</v>
      </c>
      <c r="H934">
        <f t="shared" si="14"/>
        <v>2.1221263312957617</v>
      </c>
      <c r="I934">
        <v>7.5487261191927203E-3</v>
      </c>
      <c r="J934" t="s">
        <v>5824</v>
      </c>
      <c r="K934" t="s">
        <v>5825</v>
      </c>
      <c r="L934">
        <v>203.493501972724</v>
      </c>
      <c r="M934">
        <v>236.25882165526099</v>
      </c>
      <c r="N934">
        <v>314.14244986383301</v>
      </c>
      <c r="O934">
        <v>324.34669789995797</v>
      </c>
      <c r="P934" t="s">
        <v>5825</v>
      </c>
    </row>
    <row r="935" spans="1:16" hidden="1" x14ac:dyDescent="0.15">
      <c r="A935" t="s">
        <v>9957</v>
      </c>
      <c r="B935">
        <v>67.161534044362597</v>
      </c>
      <c r="C935">
        <v>0.45746652978839902</v>
      </c>
      <c r="D935">
        <v>0.729450807175547</v>
      </c>
      <c r="E935">
        <v>0.19446550299880599</v>
      </c>
      <c r="F935">
        <v>2.3524302394713601</v>
      </c>
      <c r="G935">
        <v>1.8651187907567202E-2</v>
      </c>
      <c r="H935">
        <f t="shared" si="14"/>
        <v>1.1665964563744942</v>
      </c>
      <c r="I935">
        <v>6.8140221916105498E-2</v>
      </c>
      <c r="J935" t="s">
        <v>9958</v>
      </c>
      <c r="K935" t="s">
        <v>9959</v>
      </c>
      <c r="L935">
        <v>48.354891557875</v>
      </c>
      <c r="M935">
        <v>56.496674743649301</v>
      </c>
      <c r="N935">
        <v>81.397233972815101</v>
      </c>
      <c r="O935">
        <v>92.852191947831201</v>
      </c>
      <c r="P935" t="s">
        <v>9959</v>
      </c>
    </row>
    <row r="936" spans="1:16" hidden="1" x14ac:dyDescent="0.15">
      <c r="A936" t="s">
        <v>3716</v>
      </c>
      <c r="B936">
        <v>849.60193510000897</v>
      </c>
      <c r="C936">
        <v>0.45724056811767599</v>
      </c>
      <c r="D936">
        <v>0.50179566979081702</v>
      </c>
      <c r="E936">
        <v>0.11418442139493599</v>
      </c>
      <c r="F936">
        <v>4.0044041256398097</v>
      </c>
      <c r="G936">
        <v>6.2173999721969707E-5</v>
      </c>
      <c r="H936">
        <f t="shared" si="14"/>
        <v>3.2149358966659523</v>
      </c>
      <c r="I936">
        <v>6.0962687358752702E-4</v>
      </c>
      <c r="J936" t="s">
        <v>3717</v>
      </c>
      <c r="K936" t="s">
        <v>3718</v>
      </c>
      <c r="L936">
        <v>784.75959424134601</v>
      </c>
      <c r="M936">
        <v>619.75140173336501</v>
      </c>
      <c r="N936">
        <v>1003.47527507111</v>
      </c>
      <c r="O936">
        <v>981.94372854418702</v>
      </c>
      <c r="P936" t="s">
        <v>3718</v>
      </c>
    </row>
    <row r="937" spans="1:16" hidden="1" x14ac:dyDescent="0.15">
      <c r="A937" t="s">
        <v>10014</v>
      </c>
      <c r="B937">
        <v>67.180361693671301</v>
      </c>
      <c r="C937">
        <v>0.45712344939081501</v>
      </c>
      <c r="D937">
        <v>0.74700883399100904</v>
      </c>
      <c r="E937">
        <v>0.19514510455044201</v>
      </c>
      <c r="F937">
        <v>2.3424797175614298</v>
      </c>
      <c r="G937">
        <v>1.9156075138653299E-2</v>
      </c>
      <c r="H937">
        <f t="shared" si="14"/>
        <v>1.1573548044197131</v>
      </c>
      <c r="I937">
        <v>6.9605762539462407E-2</v>
      </c>
      <c r="J937" t="s">
        <v>10015</v>
      </c>
      <c r="K937" t="s">
        <v>10016</v>
      </c>
      <c r="L937">
        <v>49.362285131997403</v>
      </c>
      <c r="M937">
        <v>46.224552062985801</v>
      </c>
      <c r="N937">
        <v>77.581738630339402</v>
      </c>
      <c r="O937">
        <v>82.676609268616801</v>
      </c>
      <c r="P937" t="s">
        <v>10016</v>
      </c>
    </row>
    <row r="938" spans="1:16" hidden="1" x14ac:dyDescent="0.15">
      <c r="A938" t="s">
        <v>4334</v>
      </c>
      <c r="B938">
        <v>618.13723690148902</v>
      </c>
      <c r="C938">
        <v>0.45692052764056701</v>
      </c>
      <c r="D938">
        <v>0.50906000774170901</v>
      </c>
      <c r="E938">
        <v>0.12172306917088301</v>
      </c>
      <c r="F938">
        <v>3.7537710045670099</v>
      </c>
      <c r="G938">
        <v>1.7419401125488799E-4</v>
      </c>
      <c r="H938">
        <f t="shared" si="14"/>
        <v>2.8345360136402733</v>
      </c>
      <c r="I938">
        <v>1.46374015263961E-3</v>
      </c>
      <c r="J938" t="s">
        <v>4335</v>
      </c>
      <c r="K938" t="s">
        <v>4336</v>
      </c>
      <c r="L938">
        <v>462.39365052218</v>
      </c>
      <c r="M938">
        <v>546.99053274533105</v>
      </c>
      <c r="N938">
        <v>700.77931123470501</v>
      </c>
      <c r="O938">
        <v>737.72974424304198</v>
      </c>
      <c r="P938" t="s">
        <v>4336</v>
      </c>
    </row>
    <row r="939" spans="1:16" hidden="1" x14ac:dyDescent="0.15">
      <c r="A939" t="s">
        <v>2056</v>
      </c>
      <c r="B939">
        <v>2590.2924641873001</v>
      </c>
      <c r="C939">
        <v>0.45675584031486499</v>
      </c>
      <c r="D939">
        <v>0.48117114510683101</v>
      </c>
      <c r="E939">
        <v>8.8036477078909797E-2</v>
      </c>
      <c r="F939">
        <v>5.1882566803015102</v>
      </c>
      <c r="G939">
        <v>2.12271884712244E-7</v>
      </c>
      <c r="H939">
        <f t="shared" si="14"/>
        <v>5.4237032317048639</v>
      </c>
      <c r="I939">
        <v>3.7696130156292999E-6</v>
      </c>
      <c r="J939" t="s">
        <v>2057</v>
      </c>
      <c r="K939" t="s">
        <v>2058</v>
      </c>
      <c r="L939">
        <v>1948.29917235271</v>
      </c>
      <c r="M939">
        <v>2135.7455073546198</v>
      </c>
      <c r="N939">
        <v>2725.5355063084799</v>
      </c>
      <c r="O939">
        <v>2977.62988150511</v>
      </c>
      <c r="P939" t="s">
        <v>2058</v>
      </c>
    </row>
    <row r="940" spans="1:16" hidden="1" x14ac:dyDescent="0.15">
      <c r="A940" t="s">
        <v>10122</v>
      </c>
      <c r="B940">
        <v>85.053854863637397</v>
      </c>
      <c r="C940">
        <v>0.455825082874036</v>
      </c>
      <c r="D940">
        <v>0.74428918591211801</v>
      </c>
      <c r="E940">
        <v>0.19561968854202999</v>
      </c>
      <c r="F940">
        <v>2.3301595369634702</v>
      </c>
      <c r="G940">
        <v>1.9797720682843901E-2</v>
      </c>
      <c r="H940">
        <f t="shared" si="14"/>
        <v>1.1478335884200883</v>
      </c>
      <c r="I940">
        <v>7.1148608640655794E-2</v>
      </c>
      <c r="J940" t="s">
        <v>10123</v>
      </c>
      <c r="K940" t="s">
        <v>10124</v>
      </c>
      <c r="L940">
        <v>77.569305207424506</v>
      </c>
      <c r="M940">
        <v>51.360613403317501</v>
      </c>
      <c r="N940">
        <v>124.63951452087301</v>
      </c>
      <c r="O940">
        <v>90.308296278027598</v>
      </c>
      <c r="P940" t="s">
        <v>10124</v>
      </c>
    </row>
    <row r="941" spans="1:16" hidden="1" x14ac:dyDescent="0.15">
      <c r="A941" t="s">
        <v>6189</v>
      </c>
      <c r="B941">
        <v>448.23790884188497</v>
      </c>
      <c r="C941">
        <v>0.45530289223554399</v>
      </c>
      <c r="D941">
        <v>0.54042373437748503</v>
      </c>
      <c r="E941">
        <v>0.14511491550439501</v>
      </c>
      <c r="F941">
        <v>3.1375333862338599</v>
      </c>
      <c r="G941">
        <v>1.7037586939494601E-3</v>
      </c>
      <c r="H941">
        <f t="shared" si="14"/>
        <v>1.9989274120558542</v>
      </c>
      <c r="I941">
        <v>1.00247277729418E-2</v>
      </c>
      <c r="J941" t="s">
        <v>6190</v>
      </c>
      <c r="K941" t="s">
        <v>6191</v>
      </c>
      <c r="L941">
        <v>382.80955816650999</v>
      </c>
      <c r="M941">
        <v>256.80306701658799</v>
      </c>
      <c r="N941">
        <v>438.78196438470701</v>
      </c>
      <c r="O941">
        <v>488.42796860228998</v>
      </c>
      <c r="P941" t="s">
        <v>6191</v>
      </c>
    </row>
    <row r="942" spans="1:16" hidden="1" x14ac:dyDescent="0.15">
      <c r="A942" t="s">
        <v>8550</v>
      </c>
      <c r="B942">
        <v>13.5441341976484</v>
      </c>
      <c r="C942">
        <v>0.454472425180662</v>
      </c>
      <c r="D942">
        <v>1.9403872043727799</v>
      </c>
      <c r="E942">
        <v>0.175369270865573</v>
      </c>
      <c r="F942">
        <v>2.5915168771445201</v>
      </c>
      <c r="G942">
        <v>9.5553854574109004E-3</v>
      </c>
      <c r="H942">
        <f t="shared" si="14"/>
        <v>1.3906365269535068</v>
      </c>
      <c r="I942">
        <v>4.0678363519866603E-2</v>
      </c>
      <c r="J942" t="s">
        <v>8551</v>
      </c>
      <c r="K942" t="s">
        <v>8552</v>
      </c>
      <c r="L942">
        <v>3.0221807223671902</v>
      </c>
      <c r="M942">
        <v>7.7040920104976305</v>
      </c>
      <c r="N942">
        <v>20.3493084932038</v>
      </c>
      <c r="O942">
        <v>21.6231131933305</v>
      </c>
      <c r="P942" t="s">
        <v>8552</v>
      </c>
    </row>
    <row r="943" spans="1:16" hidden="1" x14ac:dyDescent="0.15">
      <c r="A943" t="s">
        <v>5487</v>
      </c>
      <c r="B943">
        <v>311.37620275697702</v>
      </c>
      <c r="C943">
        <v>0.454338457144286</v>
      </c>
      <c r="D943">
        <v>0.52344402686104197</v>
      </c>
      <c r="E943">
        <v>0.13577956881275099</v>
      </c>
      <c r="F943">
        <v>3.34614744410367</v>
      </c>
      <c r="G943">
        <v>8.19428102644633E-4</v>
      </c>
      <c r="H943">
        <f t="shared" si="14"/>
        <v>2.2646403411530249</v>
      </c>
      <c r="I943">
        <v>5.4370040793089497E-3</v>
      </c>
      <c r="J943" t="s">
        <v>5488</v>
      </c>
      <c r="K943" t="s">
        <v>5489</v>
      </c>
      <c r="L943">
        <v>242.781851363497</v>
      </c>
      <c r="M943">
        <v>255.94705679319901</v>
      </c>
      <c r="N943">
        <v>321.773440548785</v>
      </c>
      <c r="O943">
        <v>395.57577665445899</v>
      </c>
      <c r="P943" t="s">
        <v>5489</v>
      </c>
    </row>
    <row r="944" spans="1:16" hidden="1" x14ac:dyDescent="0.15">
      <c r="A944" t="s">
        <v>9042</v>
      </c>
      <c r="B944">
        <v>16.518826434845</v>
      </c>
      <c r="C944">
        <v>0.45407712413143902</v>
      </c>
      <c r="D944">
        <v>1.6343278197155802</v>
      </c>
      <c r="E944">
        <v>0.182036718714125</v>
      </c>
      <c r="F944">
        <v>2.4944260000892102</v>
      </c>
      <c r="G944">
        <v>1.26161029537788E-2</v>
      </c>
      <c r="H944">
        <f t="shared" si="14"/>
        <v>1.2943930275274182</v>
      </c>
      <c r="I944">
        <v>5.0769977679622699E-2</v>
      </c>
      <c r="J944" t="s">
        <v>9043</v>
      </c>
      <c r="K944" t="s">
        <v>9044</v>
      </c>
      <c r="L944">
        <v>10.073935741224</v>
      </c>
      <c r="M944">
        <v>6.8480817871089998</v>
      </c>
      <c r="N944">
        <v>24.1648038356795</v>
      </c>
      <c r="O944">
        <v>27.982852367839499</v>
      </c>
      <c r="P944" t="s">
        <v>9044</v>
      </c>
    </row>
    <row r="945" spans="1:16" hidden="1" x14ac:dyDescent="0.15">
      <c r="A945" t="s">
        <v>10643</v>
      </c>
      <c r="B945">
        <v>43.4469854572598</v>
      </c>
      <c r="C945">
        <v>0.45403934186780798</v>
      </c>
      <c r="D945">
        <v>0.85272890962230496</v>
      </c>
      <c r="E945">
        <v>0.200691174192966</v>
      </c>
      <c r="F945">
        <v>2.26237822212972</v>
      </c>
      <c r="G945">
        <v>2.3674045273485302E-2</v>
      </c>
      <c r="H945">
        <f t="shared" si="14"/>
        <v>1.0920085294866371</v>
      </c>
      <c r="I945">
        <v>8.0908000879713393E-2</v>
      </c>
      <c r="J945" t="s">
        <v>10644</v>
      </c>
      <c r="K945" t="s">
        <v>10645</v>
      </c>
      <c r="L945">
        <v>43.317923687262997</v>
      </c>
      <c r="M945">
        <v>28.248337371824601</v>
      </c>
      <c r="N945">
        <v>75.038075068688997</v>
      </c>
      <c r="O945">
        <v>53.4218090658755</v>
      </c>
      <c r="P945" t="s">
        <v>10645</v>
      </c>
    </row>
    <row r="946" spans="1:16" hidden="1" x14ac:dyDescent="0.15">
      <c r="A946" t="s">
        <v>9900</v>
      </c>
      <c r="B946">
        <v>22.899888532631199</v>
      </c>
      <c r="C946">
        <v>0.45354471561933302</v>
      </c>
      <c r="D946">
        <v>1.2471124309649699</v>
      </c>
      <c r="E946">
        <v>0.19225917966765599</v>
      </c>
      <c r="F946">
        <v>2.35902762304167</v>
      </c>
      <c r="G946">
        <v>1.8322891815813699E-2</v>
      </c>
      <c r="H946">
        <f t="shared" si="14"/>
        <v>1.1718265108807886</v>
      </c>
      <c r="I946">
        <v>6.7324554630113304E-2</v>
      </c>
      <c r="J946" t="s">
        <v>9901</v>
      </c>
      <c r="K946" t="s">
        <v>9902</v>
      </c>
      <c r="L946">
        <v>19.140477908325501</v>
      </c>
      <c r="M946">
        <v>11.1281329040521</v>
      </c>
      <c r="N946">
        <v>30.5239627398057</v>
      </c>
      <c r="O946">
        <v>40.702330716857503</v>
      </c>
      <c r="P946" t="s">
        <v>9902</v>
      </c>
    </row>
    <row r="947" spans="1:16" hidden="1" x14ac:dyDescent="0.15">
      <c r="A947" t="s">
        <v>7355</v>
      </c>
      <c r="B947">
        <v>178.863515501199</v>
      </c>
      <c r="C947">
        <v>0.45283761290983998</v>
      </c>
      <c r="D947">
        <v>0.56346893868889603</v>
      </c>
      <c r="E947">
        <v>0.15955899679823701</v>
      </c>
      <c r="F947">
        <v>2.8380575335557898</v>
      </c>
      <c r="G947">
        <v>4.5389000458789597E-3</v>
      </c>
      <c r="H947">
        <f t="shared" si="14"/>
        <v>1.6485676962367211</v>
      </c>
      <c r="I947">
        <v>2.2461166322507501E-2</v>
      </c>
      <c r="J947" t="s">
        <v>7356</v>
      </c>
      <c r="K947" t="s">
        <v>7357</v>
      </c>
      <c r="L947">
        <v>148.08685539599199</v>
      </c>
      <c r="M947">
        <v>142.9537073059</v>
      </c>
      <c r="N947">
        <v>204.764916712863</v>
      </c>
      <c r="O947">
        <v>225.13476677761801</v>
      </c>
      <c r="P947" t="s">
        <v>7357</v>
      </c>
    </row>
    <row r="948" spans="1:16" hidden="1" x14ac:dyDescent="0.15">
      <c r="A948" t="s">
        <v>1840</v>
      </c>
      <c r="B948">
        <v>3375.7329618587701</v>
      </c>
      <c r="C948">
        <v>0.45259952723941799</v>
      </c>
      <c r="D948">
        <v>0.47378877015000698</v>
      </c>
      <c r="E948">
        <v>8.2889669614419403E-2</v>
      </c>
      <c r="F948">
        <v>5.4602645823634104</v>
      </c>
      <c r="G948">
        <v>4.7542552714657097E-8</v>
      </c>
      <c r="H948">
        <f t="shared" si="14"/>
        <v>6.0251337174843522</v>
      </c>
      <c r="I948">
        <v>9.4377024856968295E-7</v>
      </c>
      <c r="J948" t="s">
        <v>1841</v>
      </c>
      <c r="K948" t="s">
        <v>1842</v>
      </c>
      <c r="L948">
        <v>2798.5393489120202</v>
      </c>
      <c r="M948">
        <v>2489.2777296141198</v>
      </c>
      <c r="N948">
        <v>3773.5248937084798</v>
      </c>
      <c r="O948">
        <v>3566.5417290646401</v>
      </c>
      <c r="P948" t="s">
        <v>1842</v>
      </c>
    </row>
    <row r="949" spans="1:16" hidden="1" x14ac:dyDescent="0.15">
      <c r="A949" t="s">
        <v>3192</v>
      </c>
      <c r="B949">
        <v>1576.7754184667899</v>
      </c>
      <c r="C949">
        <v>0.452534600193012</v>
      </c>
      <c r="D949">
        <v>0.489537902832682</v>
      </c>
      <c r="E949">
        <v>0.105914804933742</v>
      </c>
      <c r="F949">
        <v>4.2726283683958002</v>
      </c>
      <c r="G949">
        <v>1.9318227346671301E-5</v>
      </c>
      <c r="H949">
        <f t="shared" si="14"/>
        <v>3.6562217217348043</v>
      </c>
      <c r="I949">
        <v>2.2068777610850199E-4</v>
      </c>
      <c r="J949" t="s">
        <v>3193</v>
      </c>
      <c r="K949" t="s">
        <v>3194</v>
      </c>
      <c r="L949">
        <v>1399.2696744560101</v>
      </c>
      <c r="M949">
        <v>1074.2928303527201</v>
      </c>
      <c r="N949">
        <v>1741.1377079497499</v>
      </c>
      <c r="O949">
        <v>1727.3051597966401</v>
      </c>
      <c r="P949" t="s">
        <v>3194</v>
      </c>
    </row>
    <row r="950" spans="1:16" hidden="1" x14ac:dyDescent="0.15">
      <c r="A950" t="s">
        <v>4184</v>
      </c>
      <c r="B950">
        <v>480.287119163917</v>
      </c>
      <c r="C950">
        <v>0.45178353671442301</v>
      </c>
      <c r="D950">
        <v>0.50014948740903598</v>
      </c>
      <c r="E950">
        <v>0.118395417905061</v>
      </c>
      <c r="F950">
        <v>3.8158870056669101</v>
      </c>
      <c r="G950">
        <v>1.3569459388816901E-4</v>
      </c>
      <c r="H950">
        <f t="shared" si="14"/>
        <v>2.9275173772998713</v>
      </c>
      <c r="I950">
        <v>1.18163303125712E-3</v>
      </c>
      <c r="J950" t="s">
        <v>4185</v>
      </c>
      <c r="K950" t="s">
        <v>4186</v>
      </c>
      <c r="L950">
        <v>394.898281055979</v>
      </c>
      <c r="M950">
        <v>358.66828359983401</v>
      </c>
      <c r="N950">
        <v>507.46088054926901</v>
      </c>
      <c r="O950">
        <v>557.11315168698695</v>
      </c>
      <c r="P950" t="s">
        <v>4186</v>
      </c>
    </row>
    <row r="951" spans="1:16" hidden="1" x14ac:dyDescent="0.15">
      <c r="A951" t="s">
        <v>3045</v>
      </c>
      <c r="B951">
        <v>809.31607481235994</v>
      </c>
      <c r="C951">
        <v>0.45168092023824202</v>
      </c>
      <c r="D951">
        <v>0.48677202563958699</v>
      </c>
      <c r="E951">
        <v>0.10368374707031899</v>
      </c>
      <c r="F951">
        <v>4.3563329162082596</v>
      </c>
      <c r="G951">
        <v>1.32259566195615E-5</v>
      </c>
      <c r="H951">
        <f t="shared" si="14"/>
        <v>3.8003573553995844</v>
      </c>
      <c r="I951">
        <v>1.5835896134122599E-4</v>
      </c>
      <c r="J951" t="s">
        <v>3046</v>
      </c>
      <c r="K951" t="s">
        <v>3047</v>
      </c>
      <c r="L951">
        <v>605.44353804755997</v>
      </c>
      <c r="M951">
        <v>646.28771865841202</v>
      </c>
      <c r="N951">
        <v>890.282246577666</v>
      </c>
      <c r="O951">
        <v>864.92452773322202</v>
      </c>
      <c r="P951" t="s">
        <v>3047</v>
      </c>
    </row>
    <row r="952" spans="1:16" hidden="1" x14ac:dyDescent="0.15">
      <c r="A952" t="s">
        <v>6006</v>
      </c>
      <c r="B952">
        <v>281.504348468964</v>
      </c>
      <c r="C952">
        <v>0.45127832462830297</v>
      </c>
      <c r="D952">
        <v>0.52860574352735201</v>
      </c>
      <c r="E952">
        <v>0.14180395878371399</v>
      </c>
      <c r="F952">
        <v>3.1824099164721802</v>
      </c>
      <c r="G952">
        <v>1.46054942778615E-3</v>
      </c>
      <c r="H952">
        <f t="shared" si="14"/>
        <v>2.0529058336686892</v>
      </c>
      <c r="I952">
        <v>8.8530754670755503E-3</v>
      </c>
      <c r="J952" t="s">
        <v>6007</v>
      </c>
      <c r="K952" t="s">
        <v>6008</v>
      </c>
      <c r="L952">
        <v>223.64137345517199</v>
      </c>
      <c r="M952">
        <v>229.41073986815201</v>
      </c>
      <c r="N952">
        <v>330.67626301456102</v>
      </c>
      <c r="O952">
        <v>323.07475006505598</v>
      </c>
      <c r="P952" t="s">
        <v>6008</v>
      </c>
    </row>
    <row r="953" spans="1:16" hidden="1" x14ac:dyDescent="0.15">
      <c r="A953" t="s">
        <v>1822</v>
      </c>
      <c r="B953">
        <v>7786.4186259368598</v>
      </c>
      <c r="C953">
        <v>0.45126448605365399</v>
      </c>
      <c r="D953">
        <v>0.47201055819277399</v>
      </c>
      <c r="E953">
        <v>8.2317874787049397E-2</v>
      </c>
      <c r="F953">
        <v>5.48197444626752</v>
      </c>
      <c r="G953">
        <v>4.20604996979641E-8</v>
      </c>
      <c r="H953">
        <f t="shared" si="14"/>
        <v>6.0743541947249327</v>
      </c>
      <c r="I953">
        <v>8.42647245116136E-7</v>
      </c>
      <c r="J953" t="s">
        <v>1823</v>
      </c>
      <c r="K953" t="s">
        <v>1824</v>
      </c>
      <c r="L953">
        <v>6054.4353804756001</v>
      </c>
      <c r="M953">
        <v>6827.5375417476698</v>
      </c>
      <c r="N953">
        <v>8500.9236230358802</v>
      </c>
      <c r="O953">
        <v>9370.4396997215408</v>
      </c>
      <c r="P953" t="s">
        <v>1824</v>
      </c>
    </row>
    <row r="954" spans="1:16" hidden="1" x14ac:dyDescent="0.15">
      <c r="A954" t="s">
        <v>3000</v>
      </c>
      <c r="B954">
        <v>762.00455172768898</v>
      </c>
      <c r="C954">
        <v>0.451232182250073</v>
      </c>
      <c r="D954">
        <v>0.48587330289310399</v>
      </c>
      <c r="E954">
        <v>0.103249171652413</v>
      </c>
      <c r="F954">
        <v>4.3703225413676003</v>
      </c>
      <c r="G954">
        <v>1.2406314457596201E-5</v>
      </c>
      <c r="H954">
        <f t="shared" si="14"/>
        <v>3.821662760387349</v>
      </c>
      <c r="I954">
        <v>1.50777743543271E-4</v>
      </c>
      <c r="J954" t="s">
        <v>3001</v>
      </c>
      <c r="K954" t="s">
        <v>3002</v>
      </c>
      <c r="L954">
        <v>638.68752599359902</v>
      </c>
      <c r="M954">
        <v>601.77518704220302</v>
      </c>
      <c r="N954">
        <v>918.26254575582095</v>
      </c>
      <c r="O954">
        <v>817.86245784185598</v>
      </c>
      <c r="P954" t="s">
        <v>3002</v>
      </c>
    </row>
    <row r="955" spans="1:16" hidden="1" x14ac:dyDescent="0.15">
      <c r="A955" t="s">
        <v>3854</v>
      </c>
      <c r="B955">
        <v>1092.13501675577</v>
      </c>
      <c r="C955">
        <v>0.45109774460160901</v>
      </c>
      <c r="D955">
        <v>0.49555043790749898</v>
      </c>
      <c r="E955">
        <v>0.11435923097381</v>
      </c>
      <c r="F955">
        <v>3.94456783908347</v>
      </c>
      <c r="G955">
        <v>7.9944020183260193E-5</v>
      </c>
      <c r="H955">
        <f t="shared" si="14"/>
        <v>3.1216156762735889</v>
      </c>
      <c r="I955">
        <v>7.5576073328352598E-4</v>
      </c>
      <c r="J955" t="s">
        <v>3855</v>
      </c>
      <c r="K955" t="s">
        <v>3856</v>
      </c>
      <c r="L955">
        <v>950.97953397154197</v>
      </c>
      <c r="M955">
        <v>721.61661831661104</v>
      </c>
      <c r="N955">
        <v>1209.5120235648001</v>
      </c>
      <c r="O955">
        <v>1144.7530514116199</v>
      </c>
      <c r="P955" t="s">
        <v>3856</v>
      </c>
    </row>
    <row r="956" spans="1:16" hidden="1" x14ac:dyDescent="0.15">
      <c r="A956" t="s">
        <v>10287</v>
      </c>
      <c r="B956">
        <v>23.650373126329999</v>
      </c>
      <c r="C956">
        <v>0.45080882385979598</v>
      </c>
      <c r="D956">
        <v>0.94601626203053302</v>
      </c>
      <c r="E956">
        <v>0.19547048965102101</v>
      </c>
      <c r="F956">
        <v>2.3062756156422299</v>
      </c>
      <c r="G956">
        <v>2.1095236760164501E-2</v>
      </c>
      <c r="H956">
        <f t="shared" si="14"/>
        <v>1.12715808505805</v>
      </c>
      <c r="I956">
        <v>7.4617709729960596E-2</v>
      </c>
      <c r="J956" t="s">
        <v>10288</v>
      </c>
      <c r="K956" t="s">
        <v>10289</v>
      </c>
      <c r="L956">
        <v>27.199626501304699</v>
      </c>
      <c r="M956">
        <v>30.816368041990501</v>
      </c>
      <c r="N956">
        <v>62.319757260436603</v>
      </c>
      <c r="O956">
        <v>49.605965561170102</v>
      </c>
      <c r="P956" t="s">
        <v>10289</v>
      </c>
    </row>
    <row r="957" spans="1:16" hidden="1" x14ac:dyDescent="0.15">
      <c r="A957" t="s">
        <v>10637</v>
      </c>
      <c r="B957">
        <v>36.623294318440898</v>
      </c>
      <c r="C957">
        <v>0.45060872899147503</v>
      </c>
      <c r="D957">
        <v>1.0469951834403399</v>
      </c>
      <c r="E957">
        <v>0.199112327330144</v>
      </c>
      <c r="F957">
        <v>2.26308805202367</v>
      </c>
      <c r="G957">
        <v>2.3630261929778702E-2</v>
      </c>
      <c r="H957">
        <f t="shared" si="14"/>
        <v>1.0924451996127491</v>
      </c>
      <c r="I957">
        <v>8.0826691186205807E-2</v>
      </c>
      <c r="J957" t="s">
        <v>10638</v>
      </c>
      <c r="K957" t="s">
        <v>10639</v>
      </c>
      <c r="L957">
        <v>29.214413649549499</v>
      </c>
      <c r="M957">
        <v>19.688235137938399</v>
      </c>
      <c r="N957">
        <v>34.339458082281404</v>
      </c>
      <c r="O957">
        <v>66.141287414893398</v>
      </c>
      <c r="P957" t="s">
        <v>10639</v>
      </c>
    </row>
    <row r="958" spans="1:16" hidden="1" x14ac:dyDescent="0.15">
      <c r="A958" t="s">
        <v>3365</v>
      </c>
      <c r="B958">
        <v>1115.10975055927</v>
      </c>
      <c r="C958">
        <v>0.45027033835404301</v>
      </c>
      <c r="D958">
        <v>0.48860442341438898</v>
      </c>
      <c r="E958">
        <v>0.10803458165494199</v>
      </c>
      <c r="F958">
        <v>4.1678352566050503</v>
      </c>
      <c r="G958">
        <v>3.0750604404582402E-5</v>
      </c>
      <c r="H958">
        <f t="shared" si="14"/>
        <v>3.4775393703429587</v>
      </c>
      <c r="I958">
        <v>3.3301257216355399E-4</v>
      </c>
      <c r="J958" t="s">
        <v>3366</v>
      </c>
      <c r="K958" t="s">
        <v>3367</v>
      </c>
      <c r="L958">
        <v>836.13666652158804</v>
      </c>
      <c r="M958">
        <v>1029.7802987365201</v>
      </c>
      <c r="N958">
        <v>1241.30781808543</v>
      </c>
      <c r="O958">
        <v>1380.0634008684499</v>
      </c>
      <c r="P958" t="s">
        <v>3367</v>
      </c>
    </row>
    <row r="959" spans="1:16" hidden="1" x14ac:dyDescent="0.15">
      <c r="A959" t="s">
        <v>10155</v>
      </c>
      <c r="B959">
        <v>73.552478705920294</v>
      </c>
      <c r="C959">
        <v>0.45019485429601203</v>
      </c>
      <c r="D959">
        <v>0.71171862641995498</v>
      </c>
      <c r="E959">
        <v>0.193525104640455</v>
      </c>
      <c r="F959">
        <v>2.3262865824690602</v>
      </c>
      <c r="G959">
        <v>2.0003267336303601E-2</v>
      </c>
      <c r="H959">
        <f t="shared" si="14"/>
        <v>1.1444041441560395</v>
      </c>
      <c r="I959">
        <v>7.17126639607676E-2</v>
      </c>
      <c r="J959" t="s">
        <v>10156</v>
      </c>
      <c r="K959" t="s">
        <v>10157</v>
      </c>
      <c r="L959">
        <v>48.354891557875</v>
      </c>
      <c r="M959">
        <v>60.7767258605924</v>
      </c>
      <c r="N959">
        <v>87.756392876941305</v>
      </c>
      <c r="O959">
        <v>91.580244112929407</v>
      </c>
      <c r="P959" t="s">
        <v>10157</v>
      </c>
    </row>
    <row r="960" spans="1:16" hidden="1" x14ac:dyDescent="0.15">
      <c r="A960" t="s">
        <v>4079</v>
      </c>
      <c r="B960">
        <v>1202.56651443907</v>
      </c>
      <c r="C960">
        <v>0.45016555404672798</v>
      </c>
      <c r="D960">
        <v>0.49674118511257498</v>
      </c>
      <c r="E960">
        <v>0.116698845073875</v>
      </c>
      <c r="F960">
        <v>3.8574979363485298</v>
      </c>
      <c r="G960">
        <v>1.14553646144974E-4</v>
      </c>
      <c r="H960">
        <f t="shared" si="14"/>
        <v>2.9900658569223295</v>
      </c>
      <c r="I960">
        <v>1.0231378307013199E-3</v>
      </c>
      <c r="J960" t="s">
        <v>4080</v>
      </c>
      <c r="K960" t="s">
        <v>4081</v>
      </c>
      <c r="L960">
        <v>1075.8963371627201</v>
      </c>
      <c r="M960">
        <v>787.529405517535</v>
      </c>
      <c r="N960">
        <v>1237.4923227429599</v>
      </c>
      <c r="O960">
        <v>1387.69508787786</v>
      </c>
      <c r="P960" t="s">
        <v>4081</v>
      </c>
    </row>
    <row r="961" spans="1:16" hidden="1" x14ac:dyDescent="0.15">
      <c r="A961" t="s">
        <v>2784</v>
      </c>
      <c r="B961">
        <v>1269.7854767956701</v>
      </c>
      <c r="C961">
        <v>0.45006309911151998</v>
      </c>
      <c r="D961">
        <v>0.48183070993564198</v>
      </c>
      <c r="E961">
        <v>9.9382100633615605E-2</v>
      </c>
      <c r="F961">
        <v>4.5286132637780803</v>
      </c>
      <c r="G961">
        <v>5.9372052974177403E-6</v>
      </c>
      <c r="H961">
        <f t="shared" si="14"/>
        <v>4.1092039243546914</v>
      </c>
      <c r="I961">
        <v>7.7767130726111999E-5</v>
      </c>
      <c r="J961" t="s">
        <v>2785</v>
      </c>
      <c r="K961" t="s">
        <v>2786</v>
      </c>
      <c r="L961">
        <v>1074.8889435885999</v>
      </c>
      <c r="M961">
        <v>867.99436651606595</v>
      </c>
      <c r="N961">
        <v>1309.9867342499899</v>
      </c>
      <c r="O961">
        <v>1399.14261839198</v>
      </c>
      <c r="P961" t="s">
        <v>2786</v>
      </c>
    </row>
    <row r="962" spans="1:16" hidden="1" x14ac:dyDescent="0.15">
      <c r="A962" t="s">
        <v>10188</v>
      </c>
      <c r="B962">
        <v>82.7502908200739</v>
      </c>
      <c r="C962">
        <v>0.449720229890687</v>
      </c>
      <c r="D962">
        <v>0.70553808526170902</v>
      </c>
      <c r="E962">
        <v>0.19365113417865201</v>
      </c>
      <c r="F962">
        <v>2.32232169358636</v>
      </c>
      <c r="G962">
        <v>2.02156202923068E-2</v>
      </c>
      <c r="H962">
        <f t="shared" si="14"/>
        <v>1.1414556138338963</v>
      </c>
      <c r="I962">
        <v>7.2201195089926007E-2</v>
      </c>
      <c r="J962" t="s">
        <v>10189</v>
      </c>
      <c r="K962" t="s">
        <v>10190</v>
      </c>
      <c r="L962">
        <v>56.414040150854198</v>
      </c>
      <c r="M962">
        <v>78.752940551753497</v>
      </c>
      <c r="N962">
        <v>124.63951452087301</v>
      </c>
      <c r="O962">
        <v>96.6680354525366</v>
      </c>
      <c r="P962" t="s">
        <v>10190</v>
      </c>
    </row>
    <row r="963" spans="1:16" hidden="1" x14ac:dyDescent="0.15">
      <c r="A963" t="s">
        <v>3980</v>
      </c>
      <c r="B963">
        <v>610.11439592257796</v>
      </c>
      <c r="C963">
        <v>0.44965713618226399</v>
      </c>
      <c r="D963">
        <v>0.49467510841807999</v>
      </c>
      <c r="E963">
        <v>0.11534227026190801</v>
      </c>
      <c r="F963">
        <v>3.8984592132721803</v>
      </c>
      <c r="G963">
        <v>9.6806702198976301E-5</v>
      </c>
      <c r="H963">
        <f t="shared" ref="H963:H1026" si="15">-LOG(I963)</f>
        <v>3.0523774396962779</v>
      </c>
      <c r="I963">
        <v>8.8638533120768298E-4</v>
      </c>
      <c r="J963" t="s">
        <v>3981</v>
      </c>
      <c r="K963" t="s">
        <v>3982</v>
      </c>
      <c r="L963">
        <v>498.65981919058601</v>
      </c>
      <c r="M963">
        <v>480.22173532101903</v>
      </c>
      <c r="N963">
        <v>667.71168493324899</v>
      </c>
      <c r="O963">
        <v>711.018839710105</v>
      </c>
      <c r="P963" t="s">
        <v>3982</v>
      </c>
    </row>
    <row r="964" spans="1:16" hidden="1" x14ac:dyDescent="0.15">
      <c r="A964" t="s">
        <v>10236</v>
      </c>
      <c r="B964">
        <v>78.5451935817579</v>
      </c>
      <c r="C964">
        <v>0.44936313510049403</v>
      </c>
      <c r="D964">
        <v>0.71759269917290303</v>
      </c>
      <c r="E964">
        <v>0.194267936517838</v>
      </c>
      <c r="F964">
        <v>2.3131101465075399</v>
      </c>
      <c r="G964">
        <v>2.0716583997705301E-2</v>
      </c>
      <c r="H964">
        <f t="shared" si="15"/>
        <v>1.1328658812209313</v>
      </c>
      <c r="I964">
        <v>7.3643448800752603E-2</v>
      </c>
      <c r="J964" t="s">
        <v>10237</v>
      </c>
      <c r="K964" t="s">
        <v>10238</v>
      </c>
      <c r="L964">
        <v>63.465795169710901</v>
      </c>
      <c r="M964">
        <v>57.352684967037902</v>
      </c>
      <c r="N964">
        <v>124.63951452087301</v>
      </c>
      <c r="O964">
        <v>73.772974424304195</v>
      </c>
      <c r="P964" t="s">
        <v>10238</v>
      </c>
    </row>
    <row r="965" spans="1:16" hidden="1" x14ac:dyDescent="0.15">
      <c r="A965" t="s">
        <v>9234</v>
      </c>
      <c r="B965">
        <v>98.556675447457494</v>
      </c>
      <c r="C965">
        <v>0.44932317920675302</v>
      </c>
      <c r="D965">
        <v>0.62685435855086402</v>
      </c>
      <c r="E965">
        <v>0.18216236990920101</v>
      </c>
      <c r="F965">
        <v>2.4666081113828202</v>
      </c>
      <c r="G965">
        <v>1.36399546036609E-2</v>
      </c>
      <c r="H965">
        <f t="shared" si="15"/>
        <v>1.2696306945331286</v>
      </c>
      <c r="I965">
        <v>5.3748865947954097E-2</v>
      </c>
      <c r="J965" t="s">
        <v>9235</v>
      </c>
      <c r="K965" t="s">
        <v>9236</v>
      </c>
      <c r="L965">
        <v>93.687602393382804</v>
      </c>
      <c r="M965">
        <v>80.464960998530799</v>
      </c>
      <c r="N965">
        <v>143.716991233252</v>
      </c>
      <c r="O965">
        <v>124.650887820376</v>
      </c>
      <c r="P965" t="s">
        <v>9236</v>
      </c>
    </row>
    <row r="966" spans="1:16" hidden="1" x14ac:dyDescent="0.15">
      <c r="A966" t="s">
        <v>10092</v>
      </c>
      <c r="B966">
        <v>21.136415101531799</v>
      </c>
      <c r="C966">
        <v>0.448731078491725</v>
      </c>
      <c r="D966">
        <v>1.2289461614730099</v>
      </c>
      <c r="E966">
        <v>0.19228414876070701</v>
      </c>
      <c r="F966">
        <v>2.33368731319689</v>
      </c>
      <c r="G966">
        <v>1.96121008806339E-2</v>
      </c>
      <c r="H966">
        <f t="shared" si="15"/>
        <v>1.1505068725707031</v>
      </c>
      <c r="I966">
        <v>7.0712001064568403E-2</v>
      </c>
      <c r="J966" t="s">
        <v>10093</v>
      </c>
      <c r="K966" t="s">
        <v>10094</v>
      </c>
      <c r="L966">
        <v>15.1109036118359</v>
      </c>
      <c r="M966">
        <v>13.696163574218</v>
      </c>
      <c r="N966">
        <v>44.5141123288833</v>
      </c>
      <c r="O966">
        <v>22.895061028232298</v>
      </c>
      <c r="P966" t="s">
        <v>10094</v>
      </c>
    </row>
    <row r="967" spans="1:16" hidden="1" x14ac:dyDescent="0.15">
      <c r="A967" t="s">
        <v>9021</v>
      </c>
      <c r="B967">
        <v>114.30404347063801</v>
      </c>
      <c r="C967">
        <v>0.44787146656630999</v>
      </c>
      <c r="D967">
        <v>0.62603557401661303</v>
      </c>
      <c r="E967">
        <v>0.179195901252096</v>
      </c>
      <c r="F967">
        <v>2.4993399036300401</v>
      </c>
      <c r="G967">
        <v>1.2442490489326099E-2</v>
      </c>
      <c r="H967">
        <f t="shared" si="15"/>
        <v>1.2994039611794757</v>
      </c>
      <c r="I967">
        <v>5.0187555029915398E-2</v>
      </c>
      <c r="J967" t="s">
        <v>9022</v>
      </c>
      <c r="K967" t="s">
        <v>9023</v>
      </c>
      <c r="L967">
        <v>75.554518059179699</v>
      </c>
      <c r="M967">
        <v>74.472889434810398</v>
      </c>
      <c r="N967">
        <v>96.659215342717999</v>
      </c>
      <c r="O967">
        <v>134.82647049958999</v>
      </c>
      <c r="P967" t="s">
        <v>9023</v>
      </c>
    </row>
    <row r="968" spans="1:16" hidden="1" x14ac:dyDescent="0.15">
      <c r="A968" t="s">
        <v>2808</v>
      </c>
      <c r="B968">
        <v>1734.7638221381801</v>
      </c>
      <c r="C968">
        <v>0.44779039498823398</v>
      </c>
      <c r="D968">
        <v>0.47903822901853699</v>
      </c>
      <c r="E968">
        <v>9.90706978220528E-2</v>
      </c>
      <c r="F968">
        <v>4.5199075491780505</v>
      </c>
      <c r="G968">
        <v>6.1866642125818004E-6</v>
      </c>
      <c r="H968">
        <f t="shared" si="15"/>
        <v>4.0950653352865922</v>
      </c>
      <c r="I968">
        <v>8.0340524876236204E-5</v>
      </c>
      <c r="J968" t="s">
        <v>2809</v>
      </c>
      <c r="K968" t="s">
        <v>2810</v>
      </c>
      <c r="L968">
        <v>1288.45638130254</v>
      </c>
      <c r="M968">
        <v>1480.04167623893</v>
      </c>
      <c r="N968">
        <v>1752.5841939771799</v>
      </c>
      <c r="O968">
        <v>2108.88951026718</v>
      </c>
      <c r="P968" t="s">
        <v>2810</v>
      </c>
    </row>
    <row r="969" spans="1:16" hidden="1" x14ac:dyDescent="0.15">
      <c r="A969" t="s">
        <v>6489</v>
      </c>
      <c r="B969">
        <v>257.06602309504399</v>
      </c>
      <c r="C969">
        <v>0.44749810897046699</v>
      </c>
      <c r="D969">
        <v>0.53209139110177495</v>
      </c>
      <c r="E969">
        <v>0.14621941324770499</v>
      </c>
      <c r="F969">
        <v>3.0604561940922101</v>
      </c>
      <c r="G969">
        <v>2.21000087064304E-3</v>
      </c>
      <c r="H969">
        <f t="shared" si="15"/>
        <v>1.9066382487859082</v>
      </c>
      <c r="I969">
        <v>1.2398288880679601E-2</v>
      </c>
      <c r="J969" t="s">
        <v>6490</v>
      </c>
      <c r="K969" t="s">
        <v>6491</v>
      </c>
      <c r="L969">
        <v>203.493501972724</v>
      </c>
      <c r="M969">
        <v>181.474167358389</v>
      </c>
      <c r="N969">
        <v>254.36635616504699</v>
      </c>
      <c r="O969">
        <v>301.45163687172601</v>
      </c>
      <c r="P969" t="s">
        <v>6491</v>
      </c>
    </row>
    <row r="970" spans="1:16" hidden="1" x14ac:dyDescent="0.15">
      <c r="A970" t="s">
        <v>6803</v>
      </c>
      <c r="B970">
        <v>221.284013371881</v>
      </c>
      <c r="C970">
        <v>0.447321310056779</v>
      </c>
      <c r="D970">
        <v>0.53880003687756095</v>
      </c>
      <c r="E970">
        <v>0.15084528968611999</v>
      </c>
      <c r="F970">
        <v>2.9654310783423798</v>
      </c>
      <c r="G970">
        <v>3.02259063657365E-3</v>
      </c>
      <c r="H970">
        <f t="shared" si="15"/>
        <v>1.7912471914225505</v>
      </c>
      <c r="I970">
        <v>1.6171593220556599E-2</v>
      </c>
      <c r="J970" t="s">
        <v>6804</v>
      </c>
      <c r="K970" t="s">
        <v>6805</v>
      </c>
      <c r="L970">
        <v>169.24212045256201</v>
      </c>
      <c r="M970">
        <v>195.17033093260699</v>
      </c>
      <c r="N970">
        <v>239.104374795144</v>
      </c>
      <c r="O970">
        <v>291.27605419251199</v>
      </c>
      <c r="P970" t="s">
        <v>6805</v>
      </c>
    </row>
    <row r="971" spans="1:16" hidden="1" x14ac:dyDescent="0.15">
      <c r="A971" t="s">
        <v>5811</v>
      </c>
      <c r="B971">
        <v>359.07339131690298</v>
      </c>
      <c r="C971">
        <v>0.44682717434500502</v>
      </c>
      <c r="D971">
        <v>0.51781710499405698</v>
      </c>
      <c r="E971">
        <v>0.13771980822841101</v>
      </c>
      <c r="F971">
        <v>3.2444655572271399</v>
      </c>
      <c r="G971">
        <v>1.17671247282653E-3</v>
      </c>
      <c r="H971">
        <f t="shared" si="15"/>
        <v>2.1324100000396045</v>
      </c>
      <c r="I971">
        <v>7.3720793300170503E-3</v>
      </c>
      <c r="J971" t="s">
        <v>5812</v>
      </c>
      <c r="K971" t="s">
        <v>5813</v>
      </c>
      <c r="L971">
        <v>285.09238147663802</v>
      </c>
      <c r="M971">
        <v>274.77928170774902</v>
      </c>
      <c r="N971">
        <v>367.559384658493</v>
      </c>
      <c r="O971">
        <v>433.734211701513</v>
      </c>
      <c r="P971" t="s">
        <v>5813</v>
      </c>
    </row>
    <row r="972" spans="1:16" hidden="1" x14ac:dyDescent="0.15">
      <c r="A972" t="s">
        <v>7829</v>
      </c>
      <c r="B972">
        <v>162.635590216895</v>
      </c>
      <c r="C972">
        <v>0.44663117751246301</v>
      </c>
      <c r="D972">
        <v>0.56575961715996803</v>
      </c>
      <c r="E972">
        <v>0.16348304413151901</v>
      </c>
      <c r="F972">
        <v>2.7319724799909899</v>
      </c>
      <c r="G972">
        <v>6.2956399409132497E-3</v>
      </c>
      <c r="H972">
        <f t="shared" si="15"/>
        <v>1.5336092010761226</v>
      </c>
      <c r="I972">
        <v>2.9267848540949399E-2</v>
      </c>
      <c r="J972" t="s">
        <v>7830</v>
      </c>
      <c r="K972" t="s">
        <v>7831</v>
      </c>
      <c r="L972">
        <v>115.850261024076</v>
      </c>
      <c r="M972">
        <v>140.385676635735</v>
      </c>
      <c r="N972">
        <v>179.32828109635801</v>
      </c>
      <c r="O972">
        <v>200.967757914484</v>
      </c>
      <c r="P972" t="s">
        <v>7831</v>
      </c>
    </row>
    <row r="973" spans="1:16" hidden="1" x14ac:dyDescent="0.15">
      <c r="A973" t="s">
        <v>2907</v>
      </c>
      <c r="B973">
        <v>1105.5596987128799</v>
      </c>
      <c r="C973">
        <v>0.44657141406780698</v>
      </c>
      <c r="D973">
        <v>0.47875529528415101</v>
      </c>
      <c r="E973">
        <v>0.100467042639296</v>
      </c>
      <c r="F973">
        <v>4.4449543087589403</v>
      </c>
      <c r="G973">
        <v>8.7910549053341695E-6</v>
      </c>
      <c r="H973">
        <f t="shared" si="15"/>
        <v>3.9577675078541623</v>
      </c>
      <c r="I973">
        <v>1.10212915769719E-4</v>
      </c>
      <c r="J973" t="s">
        <v>2908</v>
      </c>
      <c r="K973" t="s">
        <v>2909</v>
      </c>
      <c r="L973">
        <v>879.45459020885198</v>
      </c>
      <c r="M973">
        <v>892.81866299433602</v>
      </c>
      <c r="N973">
        <v>1102.67815397548</v>
      </c>
      <c r="O973">
        <v>1367.34392251943</v>
      </c>
      <c r="P973" t="s">
        <v>2909</v>
      </c>
    </row>
    <row r="974" spans="1:16" hidden="1" x14ac:dyDescent="0.15">
      <c r="A974" t="s">
        <v>1849</v>
      </c>
      <c r="B974">
        <v>2591.3850507216898</v>
      </c>
      <c r="C974">
        <v>0.44656865141507002</v>
      </c>
      <c r="D974">
        <v>0.46688376202405402</v>
      </c>
      <c r="E974">
        <v>8.18640646147442E-2</v>
      </c>
      <c r="F974">
        <v>5.4550021858387003</v>
      </c>
      <c r="G974">
        <v>4.8972243059031597E-8</v>
      </c>
      <c r="H974">
        <f t="shared" si="15"/>
        <v>6.0142785350886525</v>
      </c>
      <c r="I974">
        <v>9.6765704963737388E-7</v>
      </c>
      <c r="J974" t="s">
        <v>1850</v>
      </c>
      <c r="K974" t="s">
        <v>1851</v>
      </c>
      <c r="L974">
        <v>2197.1253851609499</v>
      </c>
      <c r="M974">
        <v>1989.36775915516</v>
      </c>
      <c r="N974">
        <v>2800.5735813771698</v>
      </c>
      <c r="O974">
        <v>2982.7176728447098</v>
      </c>
      <c r="P974" t="s">
        <v>1851</v>
      </c>
    </row>
    <row r="975" spans="1:16" hidden="1" x14ac:dyDescent="0.15">
      <c r="A975" t="s">
        <v>9987</v>
      </c>
      <c r="B975">
        <v>76.606149966496801</v>
      </c>
      <c r="C975">
        <v>0.44590328255179701</v>
      </c>
      <c r="D975">
        <v>0.66600152912756705</v>
      </c>
      <c r="E975">
        <v>0.19010838540706901</v>
      </c>
      <c r="F975">
        <v>2.34552138032738</v>
      </c>
      <c r="G975">
        <v>1.9000488817041999E-2</v>
      </c>
      <c r="H975">
        <f t="shared" si="15"/>
        <v>1.1597240251077003</v>
      </c>
      <c r="I975">
        <v>6.9227073854581697E-2</v>
      </c>
      <c r="J975" t="s">
        <v>9988</v>
      </c>
      <c r="K975" t="s">
        <v>9989</v>
      </c>
      <c r="L975">
        <v>64.473188743833305</v>
      </c>
      <c r="M975">
        <v>68.480817871089997</v>
      </c>
      <c r="N975">
        <v>105.56203780849501</v>
      </c>
      <c r="O975">
        <v>105.57167029684901</v>
      </c>
      <c r="P975" t="s">
        <v>9989</v>
      </c>
    </row>
    <row r="976" spans="1:16" hidden="1" x14ac:dyDescent="0.15">
      <c r="A976" t="s">
        <v>10670</v>
      </c>
      <c r="B976">
        <v>26.433299945326102</v>
      </c>
      <c r="C976">
        <v>0.44538017701214599</v>
      </c>
      <c r="D976">
        <v>1.10123136368716</v>
      </c>
      <c r="E976">
        <v>0.197116538688001</v>
      </c>
      <c r="F976">
        <v>2.2594764497011699</v>
      </c>
      <c r="G976">
        <v>2.3853763621533401E-2</v>
      </c>
      <c r="H976">
        <f t="shared" si="15"/>
        <v>1.0897019578271405</v>
      </c>
      <c r="I976">
        <v>8.1338852675169604E-2</v>
      </c>
      <c r="J976" t="s">
        <v>10671</v>
      </c>
      <c r="K976" t="s">
        <v>10672</v>
      </c>
      <c r="L976">
        <v>22.1626586306927</v>
      </c>
      <c r="M976">
        <v>13.696163574218</v>
      </c>
      <c r="N976">
        <v>43.242280548057998</v>
      </c>
      <c r="O976">
        <v>33.070643707446699</v>
      </c>
      <c r="P976" t="s">
        <v>10672</v>
      </c>
    </row>
    <row r="977" spans="1:16" hidden="1" x14ac:dyDescent="0.15">
      <c r="A977" t="s">
        <v>3332</v>
      </c>
      <c r="B977">
        <v>1269.76579344882</v>
      </c>
      <c r="C977">
        <v>0.445152179631982</v>
      </c>
      <c r="D977">
        <v>0.48190098453146601</v>
      </c>
      <c r="E977">
        <v>0.106523423949844</v>
      </c>
      <c r="F977">
        <v>4.1789135490197902</v>
      </c>
      <c r="G977">
        <v>2.9290499218557801E-5</v>
      </c>
      <c r="H977">
        <f t="shared" si="15"/>
        <v>3.4943797763651534</v>
      </c>
      <c r="I977">
        <v>3.2034667720639101E-4</v>
      </c>
      <c r="J977" t="s">
        <v>3333</v>
      </c>
      <c r="K977" t="s">
        <v>3334</v>
      </c>
      <c r="L977">
        <v>958.03128899039802</v>
      </c>
      <c r="M977">
        <v>1109.38924951166</v>
      </c>
      <c r="N977">
        <v>1363.4036690446501</v>
      </c>
      <c r="O977">
        <v>1526.3374018821601</v>
      </c>
      <c r="P977" t="s">
        <v>3334</v>
      </c>
    </row>
    <row r="978" spans="1:16" hidden="1" x14ac:dyDescent="0.15">
      <c r="A978" t="s">
        <v>3677</v>
      </c>
      <c r="B978">
        <v>1248.1546698100401</v>
      </c>
      <c r="C978">
        <v>0.44515176002711998</v>
      </c>
      <c r="D978">
        <v>0.48556900676109299</v>
      </c>
      <c r="E978">
        <v>0.110573860253551</v>
      </c>
      <c r="F978">
        <v>4.0258317744027998</v>
      </c>
      <c r="G978">
        <v>5.6774268405812403E-5</v>
      </c>
      <c r="H978">
        <f t="shared" si="15"/>
        <v>3.2498048751544513</v>
      </c>
      <c r="I978">
        <v>5.6259403716838103E-4</v>
      </c>
      <c r="J978" t="s">
        <v>3678</v>
      </c>
      <c r="K978" t="s">
        <v>3679</v>
      </c>
      <c r="L978">
        <v>1075.8963371627201</v>
      </c>
      <c r="M978">
        <v>837.17799847407503</v>
      </c>
      <c r="N978">
        <v>1339.2388652089701</v>
      </c>
      <c r="O978">
        <v>1335.5452266468899</v>
      </c>
      <c r="P978" t="s">
        <v>3679</v>
      </c>
    </row>
    <row r="979" spans="1:16" hidden="1" x14ac:dyDescent="0.15">
      <c r="A979" t="s">
        <v>10772</v>
      </c>
      <c r="B979">
        <v>26.045983411268899</v>
      </c>
      <c r="C979">
        <v>0.44478421724862999</v>
      </c>
      <c r="D979">
        <v>1.0623626764498</v>
      </c>
      <c r="E979">
        <v>0.198004658053096</v>
      </c>
      <c r="F979">
        <v>2.2463320894671002</v>
      </c>
      <c r="G979">
        <v>2.46827446158146E-2</v>
      </c>
      <c r="H979">
        <f t="shared" si="15"/>
        <v>1.0789969593343154</v>
      </c>
      <c r="I979">
        <v>8.3368702156840904E-2</v>
      </c>
      <c r="J979" t="s">
        <v>10773</v>
      </c>
      <c r="K979" t="s">
        <v>10774</v>
      </c>
      <c r="L979">
        <v>16.118297185958301</v>
      </c>
      <c r="M979">
        <v>19.688235137938399</v>
      </c>
      <c r="N979">
        <v>40.6986169864076</v>
      </c>
      <c r="O979">
        <v>34.342591542348501</v>
      </c>
      <c r="P979" t="s">
        <v>10774</v>
      </c>
    </row>
    <row r="980" spans="1:16" hidden="1" x14ac:dyDescent="0.15">
      <c r="A980" t="s">
        <v>2745</v>
      </c>
      <c r="B980">
        <v>1762.2741825046801</v>
      </c>
      <c r="C980">
        <v>0.44475599636191299</v>
      </c>
      <c r="D980">
        <v>0.47473557470375699</v>
      </c>
      <c r="E980">
        <v>9.7522782269133301E-2</v>
      </c>
      <c r="F980">
        <v>4.5605343286302205</v>
      </c>
      <c r="G980">
        <v>5.10236198060349E-6</v>
      </c>
      <c r="H980">
        <f t="shared" si="15"/>
        <v>4.168874515642683</v>
      </c>
      <c r="I980">
        <v>6.7783733256012804E-5</v>
      </c>
      <c r="J980" t="s">
        <v>2746</v>
      </c>
      <c r="K980" t="s">
        <v>2747</v>
      </c>
      <c r="L980">
        <v>1567.50440133445</v>
      </c>
      <c r="M980">
        <v>1242.92684436028</v>
      </c>
      <c r="N980">
        <v>1944.6307928817901</v>
      </c>
      <c r="O980">
        <v>1956.25577007896</v>
      </c>
      <c r="P980" t="s">
        <v>2747</v>
      </c>
    </row>
    <row r="981" spans="1:16" hidden="1" x14ac:dyDescent="0.15">
      <c r="A981" t="s">
        <v>3902</v>
      </c>
      <c r="B981">
        <v>1333.2624139608899</v>
      </c>
      <c r="C981">
        <v>0.44469539443127998</v>
      </c>
      <c r="D981">
        <v>0.48744971008575499</v>
      </c>
      <c r="E981">
        <v>0.113359537716429</v>
      </c>
      <c r="F981">
        <v>3.92287586372922</v>
      </c>
      <c r="G981">
        <v>8.7498239622076801E-5</v>
      </c>
      <c r="H981">
        <f t="shared" si="15"/>
        <v>3.0877848394843355</v>
      </c>
      <c r="I981">
        <v>8.1698702723338702E-4</v>
      </c>
      <c r="J981" t="s">
        <v>3903</v>
      </c>
      <c r="K981" t="s">
        <v>3904</v>
      </c>
      <c r="L981">
        <v>1190.7392046126699</v>
      </c>
      <c r="M981">
        <v>919.35497991938303</v>
      </c>
      <c r="N981">
        <v>1512.2079874012099</v>
      </c>
      <c r="O981">
        <v>1442.3888447786401</v>
      </c>
      <c r="P981" t="s">
        <v>3904</v>
      </c>
    </row>
    <row r="982" spans="1:16" hidden="1" x14ac:dyDescent="0.15">
      <c r="A982" t="s">
        <v>3866</v>
      </c>
      <c r="B982">
        <v>1075.51207338521</v>
      </c>
      <c r="C982">
        <v>0.44461687031234398</v>
      </c>
      <c r="D982">
        <v>0.48690003868417597</v>
      </c>
      <c r="E982">
        <v>0.11278615983731199</v>
      </c>
      <c r="F982">
        <v>3.94212260576725</v>
      </c>
      <c r="G982">
        <v>8.0763670333194808E-5</v>
      </c>
      <c r="H982">
        <f t="shared" si="15"/>
        <v>3.1185375034666123</v>
      </c>
      <c r="I982">
        <v>7.6113640829162396E-4</v>
      </c>
      <c r="J982" t="s">
        <v>3867</v>
      </c>
      <c r="K982" t="s">
        <v>3868</v>
      </c>
      <c r="L982">
        <v>970.12001187986698</v>
      </c>
      <c r="M982">
        <v>715.62454675289098</v>
      </c>
      <c r="N982">
        <v>1185.3472197291201</v>
      </c>
      <c r="O982">
        <v>1172.7359037794599</v>
      </c>
      <c r="P982" t="s">
        <v>3868</v>
      </c>
    </row>
    <row r="983" spans="1:16" hidden="1" x14ac:dyDescent="0.15">
      <c r="A983" t="s">
        <v>4406</v>
      </c>
      <c r="B983">
        <v>697.08045227473895</v>
      </c>
      <c r="C983">
        <v>0.44429063461634699</v>
      </c>
      <c r="D983">
        <v>0.49249319233451599</v>
      </c>
      <c r="E983">
        <v>0.119034689265168</v>
      </c>
      <c r="F983">
        <v>3.73244671245893</v>
      </c>
      <c r="G983">
        <v>1.89628821404723E-4</v>
      </c>
      <c r="H983">
        <f t="shared" si="15"/>
        <v>2.8047007719937769</v>
      </c>
      <c r="I983">
        <v>1.5678309303462101E-3</v>
      </c>
      <c r="J983" t="s">
        <v>4407</v>
      </c>
      <c r="K983" t="s">
        <v>4408</v>
      </c>
      <c r="L983">
        <v>590.332634435724</v>
      </c>
      <c r="M983">
        <v>506.75805224606597</v>
      </c>
      <c r="N983">
        <v>744.02159178276304</v>
      </c>
      <c r="O983">
        <v>797.51129248342704</v>
      </c>
      <c r="P983" t="s">
        <v>4408</v>
      </c>
    </row>
    <row r="984" spans="1:16" hidden="1" x14ac:dyDescent="0.15">
      <c r="A984" t="s">
        <v>3773</v>
      </c>
      <c r="B984">
        <v>647.64298436317699</v>
      </c>
      <c r="C984">
        <v>0.44425578257519399</v>
      </c>
      <c r="D984">
        <v>0.48569542503750202</v>
      </c>
      <c r="E984">
        <v>0.11179121713448199</v>
      </c>
      <c r="F984">
        <v>3.9739775088123901</v>
      </c>
      <c r="G984">
        <v>7.0682240559763297E-5</v>
      </c>
      <c r="H984">
        <f t="shared" si="15"/>
        <v>3.1658543355731195</v>
      </c>
      <c r="I984">
        <v>6.8256759215714095E-4</v>
      </c>
      <c r="J984" t="s">
        <v>3774</v>
      </c>
      <c r="K984" t="s">
        <v>3775</v>
      </c>
      <c r="L984">
        <v>459.37146979981202</v>
      </c>
      <c r="M984">
        <v>501.62199090573398</v>
      </c>
      <c r="N984">
        <v>656.26519890582199</v>
      </c>
      <c r="O984">
        <v>690.66767435167606</v>
      </c>
      <c r="P984" t="s">
        <v>3775</v>
      </c>
    </row>
    <row r="985" spans="1:16" hidden="1" x14ac:dyDescent="0.15">
      <c r="A985" t="s">
        <v>10413</v>
      </c>
      <c r="B985">
        <v>30.313470733069298</v>
      </c>
      <c r="C985">
        <v>0.44342131152159697</v>
      </c>
      <c r="D985">
        <v>1.09873804305665</v>
      </c>
      <c r="E985">
        <v>0.19366198683242999</v>
      </c>
      <c r="F985">
        <v>2.2896662312221099</v>
      </c>
      <c r="G985">
        <v>2.2040672394117399E-2</v>
      </c>
      <c r="H985">
        <f t="shared" si="15"/>
        <v>1.1134047782277778</v>
      </c>
      <c r="I985">
        <v>7.7018529377196707E-2</v>
      </c>
      <c r="J985" t="s">
        <v>10414</v>
      </c>
      <c r="K985" t="s">
        <v>10415</v>
      </c>
      <c r="L985">
        <v>11.0813293153464</v>
      </c>
      <c r="M985">
        <v>39.376470275876798</v>
      </c>
      <c r="N985">
        <v>66.135252602912303</v>
      </c>
      <c r="O985">
        <v>43.2462263866611</v>
      </c>
      <c r="P985" t="s">
        <v>10415</v>
      </c>
    </row>
    <row r="986" spans="1:16" hidden="1" x14ac:dyDescent="0.15">
      <c r="A986" t="s">
        <v>10164</v>
      </c>
      <c r="B986">
        <v>21.0689780982656</v>
      </c>
      <c r="C986">
        <v>0.44325411556705302</v>
      </c>
      <c r="D986">
        <v>1.25540791627198</v>
      </c>
      <c r="E986">
        <v>0.19067699066324401</v>
      </c>
      <c r="F986">
        <v>2.3246334758339398</v>
      </c>
      <c r="G986">
        <v>2.00915672015438E-2</v>
      </c>
      <c r="H986">
        <f t="shared" si="15"/>
        <v>1.1431045912843429</v>
      </c>
      <c r="I986">
        <v>7.19275733729412E-2</v>
      </c>
      <c r="J986" t="s">
        <v>10165</v>
      </c>
      <c r="K986" t="s">
        <v>10166</v>
      </c>
      <c r="L986">
        <v>19.140477908325501</v>
      </c>
      <c r="M986">
        <v>9.4161124572748793</v>
      </c>
      <c r="N986">
        <v>26.708467397330001</v>
      </c>
      <c r="O986">
        <v>40.702330716857503</v>
      </c>
      <c r="P986" t="s">
        <v>10166</v>
      </c>
    </row>
    <row r="987" spans="1:16" hidden="1" x14ac:dyDescent="0.15">
      <c r="A987" t="s">
        <v>4424</v>
      </c>
      <c r="B987">
        <v>1379.25493506615</v>
      </c>
      <c r="C987">
        <v>0.44298453097870599</v>
      </c>
      <c r="D987">
        <v>0.49098449810420902</v>
      </c>
      <c r="E987">
        <v>0.11897128681133499</v>
      </c>
      <c r="F987">
        <v>3.7234575068620601</v>
      </c>
      <c r="G987">
        <v>1.96512948663424E-4</v>
      </c>
      <c r="H987">
        <f t="shared" si="15"/>
        <v>2.7909865785318155</v>
      </c>
      <c r="I987">
        <v>1.61813004367866E-3</v>
      </c>
      <c r="J987" t="s">
        <v>4425</v>
      </c>
      <c r="K987" t="s">
        <v>4426</v>
      </c>
      <c r="L987">
        <v>1283.41941343193</v>
      </c>
      <c r="M987">
        <v>894.53068344111296</v>
      </c>
      <c r="N987">
        <v>1564.35309041504</v>
      </c>
      <c r="O987">
        <v>1491.9948103398101</v>
      </c>
      <c r="P987" t="s">
        <v>4426</v>
      </c>
    </row>
    <row r="988" spans="1:16" hidden="1" x14ac:dyDescent="0.15">
      <c r="A988" t="s">
        <v>8586</v>
      </c>
      <c r="B988">
        <v>11.766803607962</v>
      </c>
      <c r="C988">
        <v>0.44285046251636501</v>
      </c>
      <c r="D988">
        <v>1.4900764360040599</v>
      </c>
      <c r="E988">
        <v>0.171206650515244</v>
      </c>
      <c r="F988">
        <v>2.5866428738814298</v>
      </c>
      <c r="G988">
        <v>9.6915981929426003E-3</v>
      </c>
      <c r="H988">
        <f t="shared" si="15"/>
        <v>1.3863791938775427</v>
      </c>
      <c r="I988">
        <v>4.1079089219757697E-2</v>
      </c>
      <c r="J988" t="s">
        <v>8587</v>
      </c>
      <c r="K988" t="s">
        <v>8588</v>
      </c>
      <c r="L988">
        <v>10.073935741224</v>
      </c>
      <c r="M988">
        <v>9.4161124572748793</v>
      </c>
      <c r="N988">
        <v>17.805644931553299</v>
      </c>
      <c r="O988">
        <v>36.886487212152097</v>
      </c>
      <c r="P988" t="s">
        <v>8588</v>
      </c>
    </row>
    <row r="989" spans="1:16" hidden="1" x14ac:dyDescent="0.15">
      <c r="A989" t="s">
        <v>10233</v>
      </c>
      <c r="B989">
        <v>77.717928777834302</v>
      </c>
      <c r="C989">
        <v>0.442834325198944</v>
      </c>
      <c r="D989">
        <v>0.68965120559755</v>
      </c>
      <c r="E989">
        <v>0.19140102555086499</v>
      </c>
      <c r="F989">
        <v>2.3136465644551101</v>
      </c>
      <c r="G989">
        <v>2.06871172449694E-2</v>
      </c>
      <c r="H989">
        <f t="shared" si="15"/>
        <v>1.1333567475181563</v>
      </c>
      <c r="I989">
        <v>7.3560259473536893E-2</v>
      </c>
      <c r="J989" t="s">
        <v>10234</v>
      </c>
      <c r="K989" t="s">
        <v>10235</v>
      </c>
      <c r="L989">
        <v>52.384465854364599</v>
      </c>
      <c r="M989">
        <v>54.784654296871999</v>
      </c>
      <c r="N989">
        <v>72.494411507038507</v>
      </c>
      <c r="O989">
        <v>100.483878957242</v>
      </c>
      <c r="P989" t="s">
        <v>10235</v>
      </c>
    </row>
    <row r="990" spans="1:16" hidden="1" x14ac:dyDescent="0.15">
      <c r="A990" t="s">
        <v>10086</v>
      </c>
      <c r="B990">
        <v>19.201633975560199</v>
      </c>
      <c r="C990">
        <v>0.44257577540460502</v>
      </c>
      <c r="D990">
        <v>1.2749712144280501</v>
      </c>
      <c r="E990">
        <v>0.18961128768028199</v>
      </c>
      <c r="F990">
        <v>2.3341214587966101</v>
      </c>
      <c r="G990">
        <v>1.9589362965488299E-2</v>
      </c>
      <c r="H990">
        <f t="shared" si="15"/>
        <v>1.1508030953293056</v>
      </c>
      <c r="I990">
        <v>7.0663786401610099E-2</v>
      </c>
      <c r="J990" t="s">
        <v>10087</v>
      </c>
      <c r="K990" t="s">
        <v>10088</v>
      </c>
      <c r="L990">
        <v>11.0813293153464</v>
      </c>
      <c r="M990">
        <v>14.552173797606599</v>
      </c>
      <c r="N990">
        <v>33.067626301456102</v>
      </c>
      <c r="O990">
        <v>29.254800202741301</v>
      </c>
      <c r="P990" t="s">
        <v>10088</v>
      </c>
    </row>
    <row r="991" spans="1:16" hidden="1" x14ac:dyDescent="0.15">
      <c r="A991" t="s">
        <v>2292</v>
      </c>
      <c r="B991">
        <v>1384.77786147455</v>
      </c>
      <c r="C991">
        <v>0.44199174940378699</v>
      </c>
      <c r="D991">
        <v>0.46612983897032301</v>
      </c>
      <c r="E991">
        <v>8.8912872802591594E-2</v>
      </c>
      <c r="F991">
        <v>4.9710658926195901</v>
      </c>
      <c r="G991">
        <v>6.6585812694565796E-7</v>
      </c>
      <c r="H991">
        <f t="shared" si="15"/>
        <v>4.9747482705126957</v>
      </c>
      <c r="I991">
        <v>1.0598678768666501E-5</v>
      </c>
      <c r="J991" t="s">
        <v>2293</v>
      </c>
      <c r="K991" t="s">
        <v>2294</v>
      </c>
      <c r="L991">
        <v>1141.37691948067</v>
      </c>
      <c r="M991">
        <v>1093.9810654906601</v>
      </c>
      <c r="N991">
        <v>1601.2362120589701</v>
      </c>
      <c r="O991">
        <v>1485.6350711652999</v>
      </c>
      <c r="P991" t="s">
        <v>2294</v>
      </c>
    </row>
    <row r="992" spans="1:16" hidden="1" x14ac:dyDescent="0.15">
      <c r="A992" t="s">
        <v>7574</v>
      </c>
      <c r="B992">
        <v>197.309658535187</v>
      </c>
      <c r="C992">
        <v>0.44173315184665302</v>
      </c>
      <c r="D992">
        <v>0.54933607671164097</v>
      </c>
      <c r="E992">
        <v>0.15797881538212399</v>
      </c>
      <c r="F992">
        <v>2.7961543500511401</v>
      </c>
      <c r="G992">
        <v>5.1714695742100898E-3</v>
      </c>
      <c r="H992">
        <f t="shared" si="15"/>
        <v>1.6046503806164767</v>
      </c>
      <c r="I992">
        <v>2.4851329027573001E-2</v>
      </c>
      <c r="J992" t="s">
        <v>7575</v>
      </c>
      <c r="K992" t="s">
        <v>7576</v>
      </c>
      <c r="L992">
        <v>125.924196765299</v>
      </c>
      <c r="M992">
        <v>146.377748199455</v>
      </c>
      <c r="N992">
        <v>190.77476712378501</v>
      </c>
      <c r="O992">
        <v>208.59944492389499</v>
      </c>
      <c r="P992" t="s">
        <v>7576</v>
      </c>
    </row>
    <row r="993" spans="1:16" hidden="1" x14ac:dyDescent="0.15">
      <c r="A993" t="s">
        <v>9183</v>
      </c>
      <c r="B993">
        <v>106.252654293392</v>
      </c>
      <c r="C993">
        <v>0.44107668431262398</v>
      </c>
      <c r="D993">
        <v>0.60555789507201896</v>
      </c>
      <c r="E993">
        <v>0.17824794296917901</v>
      </c>
      <c r="F993">
        <v>2.4745120586827301</v>
      </c>
      <c r="G993">
        <v>1.33418316680012E-2</v>
      </c>
      <c r="H993">
        <f t="shared" si="15"/>
        <v>1.2766856503697726</v>
      </c>
      <c r="I993">
        <v>5.2882788777426103E-2</v>
      </c>
      <c r="J993" t="s">
        <v>9184</v>
      </c>
      <c r="K993" t="s">
        <v>9185</v>
      </c>
      <c r="L993">
        <v>91.672815245137997</v>
      </c>
      <c r="M993">
        <v>72.760868988033096</v>
      </c>
      <c r="N993">
        <v>124.63951452087301</v>
      </c>
      <c r="O993">
        <v>124.650887820376</v>
      </c>
      <c r="P993" t="s">
        <v>9185</v>
      </c>
    </row>
    <row r="994" spans="1:16" hidden="1" x14ac:dyDescent="0.15">
      <c r="A994" t="s">
        <v>10853</v>
      </c>
      <c r="B994">
        <v>52.834008365942999</v>
      </c>
      <c r="C994">
        <v>0.44106387426582799</v>
      </c>
      <c r="D994">
        <v>0.72528338905294498</v>
      </c>
      <c r="E994">
        <v>0.197388210691788</v>
      </c>
      <c r="F994">
        <v>2.2344995819153999</v>
      </c>
      <c r="G994">
        <v>2.5450220023540401E-2</v>
      </c>
      <c r="H994">
        <f t="shared" si="15"/>
        <v>1.0689520251966422</v>
      </c>
      <c r="I994">
        <v>8.5319435783726194E-2</v>
      </c>
      <c r="J994" t="s">
        <v>10854</v>
      </c>
      <c r="K994" t="s">
        <v>10855</v>
      </c>
      <c r="L994">
        <v>48.354891557875</v>
      </c>
      <c r="M994">
        <v>47.080562286374402</v>
      </c>
      <c r="N994">
        <v>78.853570411164696</v>
      </c>
      <c r="O994">
        <v>78.860765763911402</v>
      </c>
      <c r="P994" t="s">
        <v>10855</v>
      </c>
    </row>
    <row r="995" spans="1:16" hidden="1" x14ac:dyDescent="0.15">
      <c r="A995" t="s">
        <v>8673</v>
      </c>
      <c r="B995">
        <v>123.26024910259601</v>
      </c>
      <c r="C995">
        <v>0.440956198574674</v>
      </c>
      <c r="D995">
        <v>0.58173451332426396</v>
      </c>
      <c r="E995">
        <v>0.17194761713356299</v>
      </c>
      <c r="F995">
        <v>2.5644798452319097</v>
      </c>
      <c r="G995">
        <v>1.03330580374751E-2</v>
      </c>
      <c r="H995">
        <f t="shared" si="15"/>
        <v>1.3629942269283328</v>
      </c>
      <c r="I995">
        <v>4.3351664108106501E-2</v>
      </c>
      <c r="J995" t="s">
        <v>8674</v>
      </c>
      <c r="K995" t="s">
        <v>8675</v>
      </c>
      <c r="L995">
        <v>107.791112431096</v>
      </c>
      <c r="M995">
        <v>90.737083679194299</v>
      </c>
      <c r="N995">
        <v>141.17332767160099</v>
      </c>
      <c r="O995">
        <v>155.17763585801899</v>
      </c>
      <c r="P995" t="s">
        <v>8675</v>
      </c>
    </row>
    <row r="996" spans="1:16" hidden="1" x14ac:dyDescent="0.15">
      <c r="A996" t="s">
        <v>10119</v>
      </c>
      <c r="B996">
        <v>17.902628688432099</v>
      </c>
      <c r="C996">
        <v>0.44067041319011502</v>
      </c>
      <c r="D996">
        <v>1.2137562965779101</v>
      </c>
      <c r="E996">
        <v>0.18909678276990199</v>
      </c>
      <c r="F996">
        <v>2.3303961428383202</v>
      </c>
      <c r="G996">
        <v>1.9785223452670302E-2</v>
      </c>
      <c r="H996">
        <f t="shared" si="15"/>
        <v>1.1478503856203139</v>
      </c>
      <c r="I996">
        <v>7.1145856880355296E-2</v>
      </c>
      <c r="J996" t="s">
        <v>10120</v>
      </c>
      <c r="K996" t="s">
        <v>10121</v>
      </c>
      <c r="L996">
        <v>16.118297185958301</v>
      </c>
      <c r="M996">
        <v>11.984143127440801</v>
      </c>
      <c r="N996">
        <v>35.611289863106599</v>
      </c>
      <c r="O996">
        <v>29.254800202741301</v>
      </c>
      <c r="P996" t="s">
        <v>10121</v>
      </c>
    </row>
    <row r="997" spans="1:16" hidden="1" x14ac:dyDescent="0.15">
      <c r="A997" t="s">
        <v>9606</v>
      </c>
      <c r="B997">
        <v>97.123128235097994</v>
      </c>
      <c r="C997">
        <v>0.44030366852292602</v>
      </c>
      <c r="D997">
        <v>0.62418927137986902</v>
      </c>
      <c r="E997">
        <v>0.18276075404211001</v>
      </c>
      <c r="F997">
        <v>2.4091806297837599</v>
      </c>
      <c r="G997">
        <v>1.5988382658321299E-2</v>
      </c>
      <c r="H997">
        <f t="shared" si="15"/>
        <v>1.2177917976205932</v>
      </c>
      <c r="I997">
        <v>6.0563114697932401E-2</v>
      </c>
      <c r="J997" t="s">
        <v>9607</v>
      </c>
      <c r="K997" t="s">
        <v>9608</v>
      </c>
      <c r="L997">
        <v>77.569305207424506</v>
      </c>
      <c r="M997">
        <v>72.760868988033096</v>
      </c>
      <c r="N997">
        <v>119.552187397572</v>
      </c>
      <c r="O997">
        <v>111.93140947135799</v>
      </c>
      <c r="P997" t="s">
        <v>9608</v>
      </c>
    </row>
    <row r="998" spans="1:16" hidden="1" x14ac:dyDescent="0.15">
      <c r="A998" t="s">
        <v>5319</v>
      </c>
      <c r="B998">
        <v>390.94440260331697</v>
      </c>
      <c r="C998">
        <v>0.44028191437828801</v>
      </c>
      <c r="D998">
        <v>0.49932265364531098</v>
      </c>
      <c r="E998">
        <v>0.129528538555302</v>
      </c>
      <c r="F998">
        <v>3.3991112637336798</v>
      </c>
      <c r="G998">
        <v>6.7605207924778402E-4</v>
      </c>
      <c r="H998">
        <f t="shared" si="15"/>
        <v>2.3346585686644317</v>
      </c>
      <c r="I998">
        <v>4.62744676591217E-3</v>
      </c>
      <c r="J998" t="s">
        <v>5320</v>
      </c>
      <c r="K998" t="s">
        <v>5321</v>
      </c>
      <c r="L998">
        <v>344.528602349859</v>
      </c>
      <c r="M998">
        <v>291.04347595213301</v>
      </c>
      <c r="N998">
        <v>462.94676822038599</v>
      </c>
      <c r="O998">
        <v>433.734211701513</v>
      </c>
      <c r="P998" t="s">
        <v>5321</v>
      </c>
    </row>
    <row r="999" spans="1:16" hidden="1" x14ac:dyDescent="0.15">
      <c r="A999" t="s">
        <v>9483</v>
      </c>
      <c r="B999">
        <v>14.125706709868</v>
      </c>
      <c r="C999">
        <v>0.43991968443636698</v>
      </c>
      <c r="D999">
        <v>1.4662365053278901</v>
      </c>
      <c r="E999">
        <v>0.18084550210650699</v>
      </c>
      <c r="F999">
        <v>2.4325718876728302</v>
      </c>
      <c r="G999">
        <v>1.4992015162463099E-2</v>
      </c>
      <c r="H999">
        <f t="shared" si="15"/>
        <v>1.2401394870102334</v>
      </c>
      <c r="I999">
        <v>5.7525514680643902E-2</v>
      </c>
      <c r="J999" t="s">
        <v>9484</v>
      </c>
      <c r="K999" t="s">
        <v>9485</v>
      </c>
      <c r="L999">
        <v>8.0591485929791702</v>
      </c>
      <c r="M999">
        <v>10.2721226806635</v>
      </c>
      <c r="N999">
        <v>27.9802991781552</v>
      </c>
      <c r="O999">
        <v>22.895061028232298</v>
      </c>
      <c r="P999" t="s">
        <v>9485</v>
      </c>
    </row>
    <row r="1000" spans="1:16" hidden="1" x14ac:dyDescent="0.15">
      <c r="A1000" t="s">
        <v>10754</v>
      </c>
      <c r="B1000">
        <v>30.390721524447901</v>
      </c>
      <c r="C1000">
        <v>0.439912509769677</v>
      </c>
      <c r="D1000">
        <v>1.1069480938599701</v>
      </c>
      <c r="E1000">
        <v>0.19574355745168101</v>
      </c>
      <c r="F1000">
        <v>2.24739202401729</v>
      </c>
      <c r="G1000">
        <v>2.4614984298995099E-2</v>
      </c>
      <c r="H1000">
        <f t="shared" si="15"/>
        <v>1.0795155887880596</v>
      </c>
      <c r="I1000">
        <v>8.3269203637534497E-2</v>
      </c>
      <c r="J1000" t="s">
        <v>10755</v>
      </c>
      <c r="K1000" t="s">
        <v>10756</v>
      </c>
      <c r="L1000">
        <v>9.0665421671015594</v>
      </c>
      <c r="M1000">
        <v>33.384398712156397</v>
      </c>
      <c r="N1000">
        <v>41.970448767232803</v>
      </c>
      <c r="O1000">
        <v>50.877913396071897</v>
      </c>
      <c r="P1000" t="s">
        <v>10756</v>
      </c>
    </row>
    <row r="1001" spans="1:16" hidden="1" x14ac:dyDescent="0.15">
      <c r="A1001" t="s">
        <v>10940</v>
      </c>
      <c r="B1001">
        <v>30.355244896839601</v>
      </c>
      <c r="C1001">
        <v>0.43978182845011299</v>
      </c>
      <c r="D1001">
        <v>1.0371586725733899</v>
      </c>
      <c r="E1001">
        <v>0.1983657100491</v>
      </c>
      <c r="F1001">
        <v>2.2170254543552801</v>
      </c>
      <c r="G1001">
        <v>2.6621352161359701E-2</v>
      </c>
      <c r="H1001">
        <f t="shared" si="15"/>
        <v>1.0528806567189586</v>
      </c>
      <c r="I1001">
        <v>8.85358871305542E-2</v>
      </c>
      <c r="J1001" t="s">
        <v>10941</v>
      </c>
      <c r="K1001" t="s">
        <v>10942</v>
      </c>
      <c r="L1001">
        <v>26.1922329271823</v>
      </c>
      <c r="M1001">
        <v>16.264194244383901</v>
      </c>
      <c r="N1001">
        <v>48.329607671359</v>
      </c>
      <c r="O1001">
        <v>38.158435047053899</v>
      </c>
      <c r="P1001" t="s">
        <v>10942</v>
      </c>
    </row>
    <row r="1002" spans="1:16" hidden="1" x14ac:dyDescent="0.15">
      <c r="A1002" t="s">
        <v>6069</v>
      </c>
      <c r="B1002">
        <v>505.91588903575098</v>
      </c>
      <c r="C1002">
        <v>0.439281498839241</v>
      </c>
      <c r="D1002">
        <v>0.508778336316838</v>
      </c>
      <c r="E1002">
        <v>0.13866650591433299</v>
      </c>
      <c r="F1002">
        <v>3.1678990967770102</v>
      </c>
      <c r="G1002">
        <v>1.5354480195042301E-3</v>
      </c>
      <c r="H1002">
        <f t="shared" si="15"/>
        <v>2.0357210366202754</v>
      </c>
      <c r="I1002">
        <v>9.2104100042368006E-3</v>
      </c>
      <c r="J1002" t="s">
        <v>6070</v>
      </c>
      <c r="K1002" t="s">
        <v>6071</v>
      </c>
      <c r="L1002">
        <v>403.964823223081</v>
      </c>
      <c r="M1002">
        <v>516.17416470334103</v>
      </c>
      <c r="N1002">
        <v>630.828563289317</v>
      </c>
      <c r="O1002">
        <v>680.49209167246102</v>
      </c>
      <c r="P1002" t="s">
        <v>6071</v>
      </c>
    </row>
    <row r="1003" spans="1:16" hidden="1" x14ac:dyDescent="0.15">
      <c r="A1003" t="s">
        <v>7274</v>
      </c>
      <c r="B1003">
        <v>237.71410980035299</v>
      </c>
      <c r="C1003">
        <v>0.43920377273785199</v>
      </c>
      <c r="D1003">
        <v>0.53501412883112598</v>
      </c>
      <c r="E1003">
        <v>0.15389612901217101</v>
      </c>
      <c r="F1003">
        <v>2.8538974667980002</v>
      </c>
      <c r="G1003">
        <v>4.3186467229766896E-3</v>
      </c>
      <c r="H1003">
        <f t="shared" si="15"/>
        <v>1.6652122952210764</v>
      </c>
      <c r="I1003">
        <v>2.1616615851160099E-2</v>
      </c>
      <c r="J1003" t="s">
        <v>7275</v>
      </c>
      <c r="K1003" t="s">
        <v>7276</v>
      </c>
      <c r="L1003">
        <v>187.37520478676601</v>
      </c>
      <c r="M1003">
        <v>197.73836160277199</v>
      </c>
      <c r="N1003">
        <v>287.43398246650298</v>
      </c>
      <c r="O1003">
        <v>270.92488883408299</v>
      </c>
      <c r="P1003" t="s">
        <v>7276</v>
      </c>
    </row>
    <row r="1004" spans="1:16" hidden="1" x14ac:dyDescent="0.15">
      <c r="A1004" t="s">
        <v>5826</v>
      </c>
      <c r="B1004">
        <v>381.88868999870101</v>
      </c>
      <c r="C1004">
        <v>0.43910405222342103</v>
      </c>
      <c r="D1004">
        <v>0.50590244667870499</v>
      </c>
      <c r="E1004">
        <v>0.13565911094753799</v>
      </c>
      <c r="F1004">
        <v>3.2368194746111101</v>
      </c>
      <c r="G1004">
        <v>1.20869848073286E-3</v>
      </c>
      <c r="H1004">
        <f t="shared" si="15"/>
        <v>2.1218825631107872</v>
      </c>
      <c r="I1004">
        <v>7.5529643857850798E-3</v>
      </c>
      <c r="J1004" t="s">
        <v>5827</v>
      </c>
      <c r="K1004" t="s">
        <v>5828</v>
      </c>
      <c r="L1004">
        <v>304.232859384964</v>
      </c>
      <c r="M1004">
        <v>301.31559863279602</v>
      </c>
      <c r="N1004">
        <v>424.79181479562902</v>
      </c>
      <c r="O1004">
        <v>435.006159536415</v>
      </c>
      <c r="P1004" t="s">
        <v>5828</v>
      </c>
    </row>
    <row r="1005" spans="1:16" hidden="1" x14ac:dyDescent="0.15">
      <c r="A1005" t="s">
        <v>10946</v>
      </c>
      <c r="B1005">
        <v>53.387525542758901</v>
      </c>
      <c r="C1005">
        <v>0.43904701133240098</v>
      </c>
      <c r="D1005">
        <v>0.75616098359470296</v>
      </c>
      <c r="E1005">
        <v>0.198066709576913</v>
      </c>
      <c r="F1005">
        <v>2.21666231680347</v>
      </c>
      <c r="G1005">
        <v>2.66461756904104E-2</v>
      </c>
      <c r="H1005">
        <f t="shared" si="15"/>
        <v>1.0527139802426131</v>
      </c>
      <c r="I1005">
        <v>8.8569872553846907E-2</v>
      </c>
      <c r="J1005" t="s">
        <v>10947</v>
      </c>
      <c r="K1005" t="s">
        <v>10948</v>
      </c>
      <c r="L1005">
        <v>42.310530113140601</v>
      </c>
      <c r="M1005">
        <v>37.664449829099503</v>
      </c>
      <c r="N1005">
        <v>59.776093698786099</v>
      </c>
      <c r="O1005">
        <v>75.044922259206004</v>
      </c>
      <c r="P1005" t="s">
        <v>10948</v>
      </c>
    </row>
    <row r="1006" spans="1:16" hidden="1" x14ac:dyDescent="0.15">
      <c r="A1006" t="s">
        <v>2130</v>
      </c>
      <c r="B1006">
        <v>3109.0994480079999</v>
      </c>
      <c r="C1006">
        <v>0.43888247085216198</v>
      </c>
      <c r="D1006">
        <v>0.46107054532622599</v>
      </c>
      <c r="E1006">
        <v>8.6007812658897398E-2</v>
      </c>
      <c r="F1006">
        <v>5.1028209796794703</v>
      </c>
      <c r="G1006">
        <v>3.3462751761892196E-7</v>
      </c>
      <c r="H1006">
        <f t="shared" si="15"/>
        <v>5.2418931795206545</v>
      </c>
      <c r="I1006">
        <v>5.7293693508330304E-6</v>
      </c>
      <c r="J1006" t="s">
        <v>2131</v>
      </c>
      <c r="K1006" t="s">
        <v>2132</v>
      </c>
      <c r="L1006">
        <v>2456.0255337103999</v>
      </c>
      <c r="M1006">
        <v>2867.6342483518902</v>
      </c>
      <c r="N1006">
        <v>3531.8768553516802</v>
      </c>
      <c r="O1006">
        <v>3800.5801306865701</v>
      </c>
      <c r="P1006" t="s">
        <v>2132</v>
      </c>
    </row>
    <row r="1007" spans="1:16" hidden="1" x14ac:dyDescent="0.15">
      <c r="A1007" t="s">
        <v>3851</v>
      </c>
      <c r="B1007">
        <v>654.95317273358603</v>
      </c>
      <c r="C1007">
        <v>0.43845989988984901</v>
      </c>
      <c r="D1007">
        <v>0.47837084966466098</v>
      </c>
      <c r="E1007">
        <v>0.11109229389839199</v>
      </c>
      <c r="F1007">
        <v>3.9468075102569697</v>
      </c>
      <c r="G1007">
        <v>7.9200180379051296E-5</v>
      </c>
      <c r="H1007">
        <f t="shared" si="15"/>
        <v>3.1246597361677808</v>
      </c>
      <c r="I1007">
        <v>7.5048197148948803E-4</v>
      </c>
      <c r="J1007" t="s">
        <v>3852</v>
      </c>
      <c r="K1007" t="s">
        <v>3853</v>
      </c>
      <c r="L1007">
        <v>530.89641356250297</v>
      </c>
      <c r="M1007">
        <v>566.67876788326998</v>
      </c>
      <c r="N1007">
        <v>825.41882575557804</v>
      </c>
      <c r="O1007">
        <v>704.65910053559605</v>
      </c>
      <c r="P1007" t="s">
        <v>3853</v>
      </c>
    </row>
    <row r="1008" spans="1:16" hidden="1" x14ac:dyDescent="0.15">
      <c r="A1008" t="s">
        <v>9621</v>
      </c>
      <c r="B1008">
        <v>15.3496734614447</v>
      </c>
      <c r="C1008">
        <v>0.438185428635681</v>
      </c>
      <c r="D1008">
        <v>1.5316921304887599</v>
      </c>
      <c r="E1008">
        <v>0.182181223088385</v>
      </c>
      <c r="F1008">
        <v>2.4052172952154098</v>
      </c>
      <c r="G1008">
        <v>1.6162852059616501E-2</v>
      </c>
      <c r="H1008">
        <f t="shared" si="15"/>
        <v>1.2137559660711987</v>
      </c>
      <c r="I1008">
        <v>6.1128541512656301E-2</v>
      </c>
      <c r="J1008" t="s">
        <v>9622</v>
      </c>
      <c r="K1008" t="s">
        <v>9623</v>
      </c>
      <c r="L1008">
        <v>9.0665421671015594</v>
      </c>
      <c r="M1008">
        <v>7.7040920104976305</v>
      </c>
      <c r="N1008">
        <v>25.436635616504699</v>
      </c>
      <c r="O1008">
        <v>22.895061028232298</v>
      </c>
      <c r="P1008" t="s">
        <v>9623</v>
      </c>
    </row>
    <row r="1009" spans="1:16" hidden="1" x14ac:dyDescent="0.15">
      <c r="A1009" t="s">
        <v>8125</v>
      </c>
      <c r="B1009">
        <v>10.4284262446838</v>
      </c>
      <c r="C1009">
        <v>0.43811857682035199</v>
      </c>
      <c r="D1009">
        <v>2.16201622240487</v>
      </c>
      <c r="E1009">
        <v>0.164282788223583</v>
      </c>
      <c r="F1009">
        <v>2.6668562273492</v>
      </c>
      <c r="G1009">
        <v>7.6564417652299601E-3</v>
      </c>
      <c r="H1009">
        <f t="shared" si="15"/>
        <v>1.4647966803264769</v>
      </c>
      <c r="I1009">
        <v>3.4292829457339101E-2</v>
      </c>
      <c r="J1009" t="s">
        <v>8126</v>
      </c>
      <c r="K1009" t="s">
        <v>8127</v>
      </c>
      <c r="L1009">
        <v>7.0517550188567704</v>
      </c>
      <c r="M1009">
        <v>1.71202044677725</v>
      </c>
      <c r="N1009">
        <v>19.077476712378498</v>
      </c>
      <c r="O1009">
        <v>19.079217523526999</v>
      </c>
      <c r="P1009" t="s">
        <v>8127</v>
      </c>
    </row>
    <row r="1010" spans="1:16" hidden="1" x14ac:dyDescent="0.15">
      <c r="A1010" t="s">
        <v>8895</v>
      </c>
      <c r="B1010">
        <v>14.3699869585773</v>
      </c>
      <c r="C1010">
        <v>0.437346840642726</v>
      </c>
      <c r="D1010">
        <v>1.5170804488726701</v>
      </c>
      <c r="E1010">
        <v>0.17316355491990401</v>
      </c>
      <c r="F1010">
        <v>2.52562868003616</v>
      </c>
      <c r="G1010">
        <v>1.1549147732882599E-2</v>
      </c>
      <c r="H1010">
        <f t="shared" si="15"/>
        <v>1.3252731680973022</v>
      </c>
      <c r="I1010">
        <v>4.7285374380886702E-2</v>
      </c>
      <c r="J1010" t="s">
        <v>8896</v>
      </c>
      <c r="K1010" t="s">
        <v>8897</v>
      </c>
      <c r="L1010">
        <v>11.0813293153464</v>
      </c>
      <c r="M1010">
        <v>10.2721226806635</v>
      </c>
      <c r="N1010">
        <v>33.067626301456102</v>
      </c>
      <c r="O1010">
        <v>27.982852367839499</v>
      </c>
      <c r="P1010" t="s">
        <v>8897</v>
      </c>
    </row>
    <row r="1011" spans="1:16" hidden="1" x14ac:dyDescent="0.15">
      <c r="A1011" t="s">
        <v>6042</v>
      </c>
      <c r="B1011">
        <v>417.66900698551302</v>
      </c>
      <c r="C1011">
        <v>0.43726718276783599</v>
      </c>
      <c r="D1011">
        <v>0.50628299455353398</v>
      </c>
      <c r="E1011">
        <v>0.13782977980646099</v>
      </c>
      <c r="F1011">
        <v>3.17251600765699</v>
      </c>
      <c r="G1011">
        <v>1.51124227834393E-3</v>
      </c>
      <c r="H1011">
        <f t="shared" si="15"/>
        <v>2.0406846839780304</v>
      </c>
      <c r="I1011">
        <v>9.1057414774135502E-3</v>
      </c>
      <c r="J1011" t="s">
        <v>6043</v>
      </c>
      <c r="K1011" t="s">
        <v>6044</v>
      </c>
      <c r="L1011">
        <v>375.75780314765399</v>
      </c>
      <c r="M1011">
        <v>321.85984399412303</v>
      </c>
      <c r="N1011">
        <v>462.94676822038599</v>
      </c>
      <c r="O1011">
        <v>526.58640364934399</v>
      </c>
      <c r="P1011" t="s">
        <v>6044</v>
      </c>
    </row>
    <row r="1012" spans="1:16" hidden="1" x14ac:dyDescent="0.15">
      <c r="A1012" t="s">
        <v>6587</v>
      </c>
      <c r="B1012">
        <v>232.22972182482999</v>
      </c>
      <c r="C1012">
        <v>0.43688022533506599</v>
      </c>
      <c r="D1012">
        <v>0.51515720354965</v>
      </c>
      <c r="E1012">
        <v>0.14412993439598601</v>
      </c>
      <c r="F1012">
        <v>3.03115537494641</v>
      </c>
      <c r="G1012">
        <v>2.43619848466691E-3</v>
      </c>
      <c r="H1012">
        <f t="shared" si="15"/>
        <v>1.8708976646605553</v>
      </c>
      <c r="I1012">
        <v>1.3461775243405E-2</v>
      </c>
      <c r="J1012" t="s">
        <v>6588</v>
      </c>
      <c r="K1012" t="s">
        <v>6589</v>
      </c>
      <c r="L1012">
        <v>195.434353379745</v>
      </c>
      <c r="M1012">
        <v>186.61022869871999</v>
      </c>
      <c r="N1012">
        <v>258.18185150752299</v>
      </c>
      <c r="O1012">
        <v>287.46021068780601</v>
      </c>
      <c r="P1012" t="s">
        <v>6589</v>
      </c>
    </row>
    <row r="1013" spans="1:16" hidden="1" x14ac:dyDescent="0.15">
      <c r="A1013" t="s">
        <v>10982</v>
      </c>
      <c r="B1013">
        <v>60.320916598943498</v>
      </c>
      <c r="C1013">
        <v>0.43608469378175901</v>
      </c>
      <c r="D1013">
        <v>0.73169684024981396</v>
      </c>
      <c r="E1013">
        <v>0.19716725477080199</v>
      </c>
      <c r="F1013">
        <v>2.2117500915082902</v>
      </c>
      <c r="G1013">
        <v>2.6983937299801999E-2</v>
      </c>
      <c r="H1013">
        <f t="shared" si="15"/>
        <v>1.0486694137777059</v>
      </c>
      <c r="I1013">
        <v>8.9398572933433104E-2</v>
      </c>
      <c r="J1013" t="s">
        <v>10983</v>
      </c>
      <c r="K1013" t="s">
        <v>10984</v>
      </c>
      <c r="L1013">
        <v>46.3401044096302</v>
      </c>
      <c r="M1013">
        <v>47.080562286374402</v>
      </c>
      <c r="N1013">
        <v>86.484561096116096</v>
      </c>
      <c r="O1013">
        <v>68.685183084697002</v>
      </c>
      <c r="P1013" t="s">
        <v>10984</v>
      </c>
    </row>
    <row r="1014" spans="1:16" hidden="1" x14ac:dyDescent="0.15">
      <c r="A1014" t="s">
        <v>10919</v>
      </c>
      <c r="B1014">
        <v>69.519949238302701</v>
      </c>
      <c r="C1014">
        <v>0.43594432444110298</v>
      </c>
      <c r="D1014">
        <v>0.711082396249893</v>
      </c>
      <c r="E1014">
        <v>0.196260603101092</v>
      </c>
      <c r="F1014">
        <v>2.2212523428176398</v>
      </c>
      <c r="G1014">
        <v>2.6333874759010001E-2</v>
      </c>
      <c r="H1014">
        <f t="shared" si="15"/>
        <v>1.0567616218186169</v>
      </c>
      <c r="I1014">
        <v>8.7748232679129901E-2</v>
      </c>
      <c r="J1014" t="s">
        <v>10920</v>
      </c>
      <c r="K1014" t="s">
        <v>10921</v>
      </c>
      <c r="L1014">
        <v>75.554518059179699</v>
      </c>
      <c r="M1014">
        <v>41.088490722654001</v>
      </c>
      <c r="N1014">
        <v>103.018374246844</v>
      </c>
      <c r="O1014">
        <v>86.492452773322199</v>
      </c>
      <c r="P1014" t="s">
        <v>10921</v>
      </c>
    </row>
    <row r="1015" spans="1:16" hidden="1" x14ac:dyDescent="0.15">
      <c r="A1015" t="s">
        <v>4058</v>
      </c>
      <c r="B1015">
        <v>500.59495189375099</v>
      </c>
      <c r="C1015">
        <v>0.43550913894898302</v>
      </c>
      <c r="D1015">
        <v>0.47659523408565801</v>
      </c>
      <c r="E1015">
        <v>0.112597570553319</v>
      </c>
      <c r="F1015">
        <v>3.8678377944465101</v>
      </c>
      <c r="G1015">
        <v>1.09804662803927E-4</v>
      </c>
      <c r="H1015">
        <f t="shared" si="15"/>
        <v>3.0062095703498946</v>
      </c>
      <c r="I1015">
        <v>9.8580366776375005E-4</v>
      </c>
      <c r="J1015" t="s">
        <v>4059</v>
      </c>
      <c r="K1015" t="s">
        <v>4060</v>
      </c>
      <c r="L1015">
        <v>403.964823223081</v>
      </c>
      <c r="M1015">
        <v>403.18081521604199</v>
      </c>
      <c r="N1015">
        <v>546.88766575485204</v>
      </c>
      <c r="O1015">
        <v>576.19236921051402</v>
      </c>
      <c r="P1015" t="s">
        <v>4060</v>
      </c>
    </row>
    <row r="1016" spans="1:16" hidden="1" x14ac:dyDescent="0.15">
      <c r="A1016" t="s">
        <v>8334</v>
      </c>
      <c r="B1016">
        <v>151.94716972764499</v>
      </c>
      <c r="C1016">
        <v>0.43525181866385398</v>
      </c>
      <c r="D1016">
        <v>0.55576284632026696</v>
      </c>
      <c r="E1016">
        <v>0.16566076662354501</v>
      </c>
      <c r="F1016">
        <v>2.6273681302763801</v>
      </c>
      <c r="G1016">
        <v>8.60481866924135E-3</v>
      </c>
      <c r="H1016">
        <f t="shared" si="15"/>
        <v>1.425165522547277</v>
      </c>
      <c r="I1016">
        <v>3.7569418876612103E-2</v>
      </c>
      <c r="J1016" t="s">
        <v>8335</v>
      </c>
      <c r="K1016" t="s">
        <v>8336</v>
      </c>
      <c r="L1016">
        <v>134.990738932401</v>
      </c>
      <c r="M1016">
        <v>118.12941082763</v>
      </c>
      <c r="N1016">
        <v>200.949421370387</v>
      </c>
      <c r="O1016">
        <v>170.44100987684101</v>
      </c>
      <c r="P1016" t="s">
        <v>8336</v>
      </c>
    </row>
    <row r="1017" spans="1:16" hidden="1" x14ac:dyDescent="0.15">
      <c r="A1017" t="s">
        <v>11024</v>
      </c>
      <c r="B1017">
        <v>26.134395877655901</v>
      </c>
      <c r="C1017">
        <v>0.43514471442959901</v>
      </c>
      <c r="D1017">
        <v>1.02818349522721</v>
      </c>
      <c r="E1017">
        <v>0.19736996246156799</v>
      </c>
      <c r="F1017">
        <v>2.2047160013739799</v>
      </c>
      <c r="G1017">
        <v>2.7474029566143601E-2</v>
      </c>
      <c r="H1017">
        <f t="shared" si="15"/>
        <v>1.0424973246748195</v>
      </c>
      <c r="I1017">
        <v>9.0678155048965398E-2</v>
      </c>
      <c r="J1017" t="s">
        <v>11025</v>
      </c>
      <c r="K1017" t="s">
        <v>11026</v>
      </c>
      <c r="L1017">
        <v>21.1552650565703</v>
      </c>
      <c r="M1017">
        <v>18.832224914549801</v>
      </c>
      <c r="N1017">
        <v>30.5239627398057</v>
      </c>
      <c r="O1017">
        <v>50.877913396071897</v>
      </c>
      <c r="P1017" t="s">
        <v>11026</v>
      </c>
    </row>
    <row r="1018" spans="1:16" hidden="1" x14ac:dyDescent="0.15">
      <c r="A1018" t="s">
        <v>8865</v>
      </c>
      <c r="B1018">
        <v>14.204213324065799</v>
      </c>
      <c r="C1018">
        <v>0.43509210771266099</v>
      </c>
      <c r="D1018">
        <v>1.5801723439792301</v>
      </c>
      <c r="E1018">
        <v>0.171999477954803</v>
      </c>
      <c r="F1018">
        <v>2.5296129551450899</v>
      </c>
      <c r="G1018">
        <v>1.14188412309308E-2</v>
      </c>
      <c r="H1018">
        <f t="shared" si="15"/>
        <v>1.3291104546539425</v>
      </c>
      <c r="I1018">
        <v>4.6869416341779997E-2</v>
      </c>
      <c r="J1018" t="s">
        <v>8866</v>
      </c>
      <c r="K1018" t="s">
        <v>8867</v>
      </c>
      <c r="L1018">
        <v>11.0813293153464</v>
      </c>
      <c r="M1018">
        <v>8.5601022338862496</v>
      </c>
      <c r="N1018">
        <v>19.077476712378498</v>
      </c>
      <c r="O1018">
        <v>39.430382881955701</v>
      </c>
      <c r="P1018" t="s">
        <v>8867</v>
      </c>
    </row>
    <row r="1019" spans="1:16" hidden="1" x14ac:dyDescent="0.15">
      <c r="A1019" t="s">
        <v>10404</v>
      </c>
      <c r="B1019">
        <v>22.126527035690799</v>
      </c>
      <c r="C1019">
        <v>0.43504394861512202</v>
      </c>
      <c r="D1019">
        <v>1.4137949515335699</v>
      </c>
      <c r="E1019">
        <v>0.18993890573706401</v>
      </c>
      <c r="F1019">
        <v>2.2904414813116798</v>
      </c>
      <c r="G1019">
        <v>2.1995737210164099E-2</v>
      </c>
      <c r="H1019">
        <f t="shared" si="15"/>
        <v>1.1139155703597168</v>
      </c>
      <c r="I1019">
        <v>7.6927997872571999E-2</v>
      </c>
      <c r="J1019" t="s">
        <v>10405</v>
      </c>
      <c r="K1019" t="s">
        <v>10406</v>
      </c>
      <c r="L1019">
        <v>7.0517550188567704</v>
      </c>
      <c r="M1019">
        <v>13.696163574218</v>
      </c>
      <c r="N1019">
        <v>26.708467397330001</v>
      </c>
      <c r="O1019">
        <v>29.254800202741301</v>
      </c>
      <c r="P1019" t="s">
        <v>10406</v>
      </c>
    </row>
    <row r="1020" spans="1:16" hidden="1" x14ac:dyDescent="0.15">
      <c r="A1020" t="s">
        <v>11279</v>
      </c>
      <c r="B1020">
        <v>39.897995118391997</v>
      </c>
      <c r="C1020">
        <v>0.43481359986488699</v>
      </c>
      <c r="D1020">
        <v>0.86623168224621905</v>
      </c>
      <c r="E1020">
        <v>0.20077798420683601</v>
      </c>
      <c r="F1020">
        <v>2.1656438158924498</v>
      </c>
      <c r="G1020">
        <v>3.0338415436802602E-2</v>
      </c>
      <c r="H1020">
        <f t="shared" si="15"/>
        <v>1.0093699548568322</v>
      </c>
      <c r="I1020">
        <v>9.78655959662178E-2</v>
      </c>
      <c r="J1020" t="s">
        <v>11280</v>
      </c>
      <c r="K1020" t="s">
        <v>11281</v>
      </c>
      <c r="L1020">
        <v>42.310530113140601</v>
      </c>
      <c r="M1020">
        <v>23.1122760314929</v>
      </c>
      <c r="N1020">
        <v>53.416934794659902</v>
      </c>
      <c r="O1020">
        <v>64.869339579991603</v>
      </c>
      <c r="P1020" t="s">
        <v>11281</v>
      </c>
    </row>
    <row r="1021" spans="1:16" hidden="1" x14ac:dyDescent="0.15">
      <c r="A1021" t="s">
        <v>4591</v>
      </c>
      <c r="B1021">
        <v>861.20743090559495</v>
      </c>
      <c r="C1021">
        <v>0.43476026160356701</v>
      </c>
      <c r="D1021">
        <v>0.48191466831361701</v>
      </c>
      <c r="E1021">
        <v>0.119128274866139</v>
      </c>
      <c r="F1021">
        <v>3.6495136196011599</v>
      </c>
      <c r="G1021">
        <v>2.6273731016683501E-4</v>
      </c>
      <c r="H1021">
        <f t="shared" si="15"/>
        <v>2.6819120198335766</v>
      </c>
      <c r="I1021">
        <v>2.0801180385205901E-3</v>
      </c>
      <c r="J1021" t="s">
        <v>4592</v>
      </c>
      <c r="K1021" t="s">
        <v>4593</v>
      </c>
      <c r="L1021">
        <v>670.92412036551605</v>
      </c>
      <c r="M1021">
        <v>700.21636273189495</v>
      </c>
      <c r="N1021">
        <v>943.69918137232503</v>
      </c>
      <c r="O1021">
        <v>971.76814586497301</v>
      </c>
      <c r="P1021" t="s">
        <v>4593</v>
      </c>
    </row>
    <row r="1022" spans="1:16" hidden="1" x14ac:dyDescent="0.15">
      <c r="A1022" t="s">
        <v>10808</v>
      </c>
      <c r="B1022">
        <v>76.977270313251495</v>
      </c>
      <c r="C1022">
        <v>0.43454056639711902</v>
      </c>
      <c r="D1022">
        <v>0.68778584834235401</v>
      </c>
      <c r="E1022">
        <v>0.19383028661875201</v>
      </c>
      <c r="F1022">
        <v>2.24186103202655</v>
      </c>
      <c r="G1022">
        <v>2.4970355234122402E-2</v>
      </c>
      <c r="H1022">
        <f t="shared" si="15"/>
        <v>1.0755194698641442</v>
      </c>
      <c r="I1022">
        <v>8.4038933074540703E-2</v>
      </c>
      <c r="J1022" t="s">
        <v>10809</v>
      </c>
      <c r="K1022" t="s">
        <v>10810</v>
      </c>
      <c r="L1022">
        <v>48.354891557875</v>
      </c>
      <c r="M1022">
        <v>71.048848541255893</v>
      </c>
      <c r="N1022">
        <v>106.83386958932</v>
      </c>
      <c r="O1022">
        <v>86.492452773322199</v>
      </c>
      <c r="P1022" t="s">
        <v>10810</v>
      </c>
    </row>
    <row r="1023" spans="1:16" hidden="1" x14ac:dyDescent="0.15">
      <c r="A1023" t="s">
        <v>4244</v>
      </c>
      <c r="B1023">
        <v>957.20010922269898</v>
      </c>
      <c r="C1023">
        <v>0.43437980466357001</v>
      </c>
      <c r="D1023">
        <v>0.47705280207830603</v>
      </c>
      <c r="E1023">
        <v>0.114270772166992</v>
      </c>
      <c r="F1023">
        <v>3.8013202888729802</v>
      </c>
      <c r="G1023">
        <v>1.43927110149828E-4</v>
      </c>
      <c r="H1023">
        <f t="shared" si="15"/>
        <v>2.9079176371204993</v>
      </c>
      <c r="I1023">
        <v>1.2361818500606101E-3</v>
      </c>
      <c r="J1023" t="s">
        <v>4245</v>
      </c>
      <c r="K1023" t="s">
        <v>4246</v>
      </c>
      <c r="L1023">
        <v>849.23278298518005</v>
      </c>
      <c r="M1023">
        <v>640.29564709469196</v>
      </c>
      <c r="N1023">
        <v>1058.1640416466</v>
      </c>
      <c r="O1023">
        <v>1011.19852874693</v>
      </c>
      <c r="P1023" t="s">
        <v>4246</v>
      </c>
    </row>
    <row r="1024" spans="1:16" hidden="1" x14ac:dyDescent="0.15">
      <c r="A1024" t="s">
        <v>2394</v>
      </c>
      <c r="B1024">
        <v>2621.0065854191798</v>
      </c>
      <c r="C1024">
        <v>0.434223000804214</v>
      </c>
      <c r="D1024">
        <v>0.45804990152459901</v>
      </c>
      <c r="E1024">
        <v>8.9128032032852703E-2</v>
      </c>
      <c r="F1024">
        <v>4.8719015880902496</v>
      </c>
      <c r="G1024">
        <v>1.10529224632572E-6</v>
      </c>
      <c r="H1024">
        <f t="shared" si="15"/>
        <v>4.7736109482462075</v>
      </c>
      <c r="I1024">
        <v>1.68418211754832E-5</v>
      </c>
      <c r="J1024" t="s">
        <v>2395</v>
      </c>
      <c r="K1024" t="s">
        <v>2396</v>
      </c>
      <c r="L1024">
        <v>2209.2141080504098</v>
      </c>
      <c r="M1024">
        <v>2047.57645434559</v>
      </c>
      <c r="N1024">
        <v>2689.9242164453699</v>
      </c>
      <c r="O1024">
        <v>3155.70257839136</v>
      </c>
      <c r="P1024" t="s">
        <v>2396</v>
      </c>
    </row>
    <row r="1025" spans="1:16" hidden="1" x14ac:dyDescent="0.15">
      <c r="A1025" t="s">
        <v>11033</v>
      </c>
      <c r="B1025">
        <v>28.976180001390901</v>
      </c>
      <c r="C1025">
        <v>0.43382955811469798</v>
      </c>
      <c r="D1025">
        <v>1.08261895708005</v>
      </c>
      <c r="E1025">
        <v>0.19699116436617001</v>
      </c>
      <c r="F1025">
        <v>2.2022792723245601</v>
      </c>
      <c r="G1025">
        <v>2.7645587419797901E-2</v>
      </c>
      <c r="H1025">
        <f t="shared" si="15"/>
        <v>1.0401609064869193</v>
      </c>
      <c r="I1025">
        <v>9.1167300112759406E-2</v>
      </c>
      <c r="J1025" t="s">
        <v>11034</v>
      </c>
      <c r="K1025" t="s">
        <v>11035</v>
      </c>
      <c r="L1025">
        <v>11.0813293153464</v>
      </c>
      <c r="M1025">
        <v>25.6803067016588</v>
      </c>
      <c r="N1025">
        <v>48.329607671359</v>
      </c>
      <c r="O1025">
        <v>30.526748037643099</v>
      </c>
      <c r="P1025" t="s">
        <v>11035</v>
      </c>
    </row>
    <row r="1026" spans="1:16" hidden="1" x14ac:dyDescent="0.15">
      <c r="A1026" t="s">
        <v>4115</v>
      </c>
      <c r="B1026">
        <v>641.69571716092003</v>
      </c>
      <c r="C1026">
        <v>0.43379377509772499</v>
      </c>
      <c r="D1026">
        <v>0.47503728041175602</v>
      </c>
      <c r="E1026">
        <v>0.112938755433418</v>
      </c>
      <c r="F1026">
        <v>3.8409647196215397</v>
      </c>
      <c r="G1026">
        <v>1.22551728975297E-4</v>
      </c>
      <c r="H1026">
        <f t="shared" si="15"/>
        <v>2.9645761283902545</v>
      </c>
      <c r="I1026">
        <v>1.0849853436068499E-3</v>
      </c>
      <c r="J1026" t="s">
        <v>4116</v>
      </c>
      <c r="K1026" t="s">
        <v>4117</v>
      </c>
      <c r="L1026">
        <v>518.80769067303402</v>
      </c>
      <c r="M1026">
        <v>516.17416470334103</v>
      </c>
      <c r="N1026">
        <v>759.28357315266601</v>
      </c>
      <c r="O1026">
        <v>679.22014383756004</v>
      </c>
      <c r="P1026" t="s">
        <v>4117</v>
      </c>
    </row>
    <row r="1027" spans="1:16" hidden="1" x14ac:dyDescent="0.15">
      <c r="A1027" t="s">
        <v>7544</v>
      </c>
      <c r="B1027">
        <v>233.34648148875499</v>
      </c>
      <c r="C1027">
        <v>0.43371324033398201</v>
      </c>
      <c r="D1027">
        <v>0.53028099937984197</v>
      </c>
      <c r="E1027">
        <v>0.154911264104029</v>
      </c>
      <c r="F1027">
        <v>2.7997527671243199</v>
      </c>
      <c r="G1027">
        <v>5.1141759355523998E-3</v>
      </c>
      <c r="H1027">
        <f t="shared" ref="H1027:H1090" si="16">-LOG(I1027)</f>
        <v>1.607764612948231</v>
      </c>
      <c r="I1027">
        <v>2.4673762896704501E-2</v>
      </c>
      <c r="J1027" t="s">
        <v>7545</v>
      </c>
      <c r="K1027" t="s">
        <v>7546</v>
      </c>
      <c r="L1027">
        <v>174.27908832317399</v>
      </c>
      <c r="M1027">
        <v>202.87442294310401</v>
      </c>
      <c r="N1027">
        <v>265.81284219247402</v>
      </c>
      <c r="O1027">
        <v>279.82852367839502</v>
      </c>
      <c r="P1027" t="s">
        <v>7546</v>
      </c>
    </row>
    <row r="1028" spans="1:16" hidden="1" x14ac:dyDescent="0.15">
      <c r="A1028" t="s">
        <v>10769</v>
      </c>
      <c r="B1028">
        <v>76.759926181163195</v>
      </c>
      <c r="C1028">
        <v>0.43370709133176999</v>
      </c>
      <c r="D1028">
        <v>0.67203831722890595</v>
      </c>
      <c r="E1028">
        <v>0.193050111023753</v>
      </c>
      <c r="F1028">
        <v>2.2466036876736402</v>
      </c>
      <c r="G1028">
        <v>2.4665366295595199E-2</v>
      </c>
      <c r="H1028">
        <f t="shared" si="16"/>
        <v>1.0791061531560446</v>
      </c>
      <c r="I1028">
        <v>8.3347743560179405E-2</v>
      </c>
      <c r="J1028" t="s">
        <v>10770</v>
      </c>
      <c r="K1028" t="s">
        <v>10771</v>
      </c>
      <c r="L1028">
        <v>51.377072280242203</v>
      </c>
      <c r="M1028">
        <v>79.608950775142105</v>
      </c>
      <c r="N1028">
        <v>122.095850959223</v>
      </c>
      <c r="O1028">
        <v>87.764400608223994</v>
      </c>
      <c r="P1028" t="s">
        <v>10771</v>
      </c>
    </row>
    <row r="1029" spans="1:16" hidden="1" x14ac:dyDescent="0.15">
      <c r="A1029" t="s">
        <v>3710</v>
      </c>
      <c r="B1029">
        <v>1304.03631127213</v>
      </c>
      <c r="C1029">
        <v>0.43365529850670997</v>
      </c>
      <c r="D1029">
        <v>0.47094007140542898</v>
      </c>
      <c r="E1029">
        <v>0.10826783917494801</v>
      </c>
      <c r="F1029">
        <v>4.0053934927617396</v>
      </c>
      <c r="G1029">
        <v>6.1914326819471202E-5</v>
      </c>
      <c r="H1029">
        <f t="shared" si="16"/>
        <v>3.2160508062427526</v>
      </c>
      <c r="I1029">
        <v>6.0806386234280604E-4</v>
      </c>
      <c r="J1029" t="s">
        <v>3711</v>
      </c>
      <c r="K1029" t="s">
        <v>3712</v>
      </c>
      <c r="L1029">
        <v>1207.86489537275</v>
      </c>
      <c r="M1029">
        <v>899.666744781445</v>
      </c>
      <c r="N1029">
        <v>1476.5966975381</v>
      </c>
      <c r="O1029">
        <v>1439.84494910883</v>
      </c>
      <c r="P1029" t="s">
        <v>3712</v>
      </c>
    </row>
    <row r="1030" spans="1:16" hidden="1" x14ac:dyDescent="0.15">
      <c r="A1030" t="s">
        <v>6447</v>
      </c>
      <c r="B1030">
        <v>327.57645232938398</v>
      </c>
      <c r="C1030">
        <v>0.433560763653426</v>
      </c>
      <c r="D1030">
        <v>0.50716711291159899</v>
      </c>
      <c r="E1030">
        <v>0.141141357758785</v>
      </c>
      <c r="F1030">
        <v>3.07181941946736</v>
      </c>
      <c r="G1030">
        <v>2.1275839390030699E-3</v>
      </c>
      <c r="H1030">
        <f t="shared" si="16"/>
        <v>1.9203225777749078</v>
      </c>
      <c r="I1030">
        <v>1.20137176890914E-2</v>
      </c>
      <c r="J1030" t="s">
        <v>6448</v>
      </c>
      <c r="K1030" t="s">
        <v>6449</v>
      </c>
      <c r="L1030">
        <v>224.64876702929399</v>
      </c>
      <c r="M1030">
        <v>287.61943505857801</v>
      </c>
      <c r="N1030">
        <v>345.93824438446399</v>
      </c>
      <c r="O1030">
        <v>384.12824614034298</v>
      </c>
      <c r="P1030" t="s">
        <v>6449</v>
      </c>
    </row>
    <row r="1031" spans="1:16" hidden="1" x14ac:dyDescent="0.15">
      <c r="A1031" t="s">
        <v>4642</v>
      </c>
      <c r="B1031">
        <v>432.16325917813401</v>
      </c>
      <c r="C1031">
        <v>0.433296338030636</v>
      </c>
      <c r="D1031">
        <v>0.48018569181841703</v>
      </c>
      <c r="E1031">
        <v>0.11919678954610501</v>
      </c>
      <c r="F1031">
        <v>3.6351342991753799</v>
      </c>
      <c r="G1031">
        <v>2.7783586121091301E-4</v>
      </c>
      <c r="H1031">
        <f t="shared" si="16"/>
        <v>2.6615961926570511</v>
      </c>
      <c r="I1031">
        <v>2.1797355502116201E-3</v>
      </c>
      <c r="J1031" t="s">
        <v>4643</v>
      </c>
      <c r="K1031" t="s">
        <v>4644</v>
      </c>
      <c r="L1031">
        <v>353.595144516961</v>
      </c>
      <c r="M1031">
        <v>365.51636538694299</v>
      </c>
      <c r="N1031">
        <v>501.10172164514302</v>
      </c>
      <c r="O1031">
        <v>502.41939478620998</v>
      </c>
      <c r="P1031" t="s">
        <v>4644</v>
      </c>
    </row>
    <row r="1032" spans="1:16" hidden="1" x14ac:dyDescent="0.15">
      <c r="A1032" t="s">
        <v>7796</v>
      </c>
      <c r="B1032">
        <v>261.494039038984</v>
      </c>
      <c r="C1032">
        <v>0.43307903245353702</v>
      </c>
      <c r="D1032">
        <v>0.53895126558638895</v>
      </c>
      <c r="E1032">
        <v>0.15810607990834499</v>
      </c>
      <c r="F1032">
        <v>2.7391674798628598</v>
      </c>
      <c r="G1032">
        <v>6.1594987281985798E-3</v>
      </c>
      <c r="H1032">
        <f t="shared" si="16"/>
        <v>1.541268780797729</v>
      </c>
      <c r="I1032">
        <v>2.8756181706820899E-2</v>
      </c>
      <c r="J1032" t="s">
        <v>7797</v>
      </c>
      <c r="K1032" t="s">
        <v>7798</v>
      </c>
      <c r="L1032">
        <v>225.65616060341699</v>
      </c>
      <c r="M1032">
        <v>145.52173797606599</v>
      </c>
      <c r="N1032">
        <v>288.70581424732899</v>
      </c>
      <c r="O1032">
        <v>248.02982780585</v>
      </c>
      <c r="P1032" t="s">
        <v>7798</v>
      </c>
    </row>
    <row r="1033" spans="1:16" hidden="1" x14ac:dyDescent="0.15">
      <c r="A1033" t="s">
        <v>11048</v>
      </c>
      <c r="B1033">
        <v>61.518431445243401</v>
      </c>
      <c r="C1033">
        <v>0.43298337539788501</v>
      </c>
      <c r="D1033">
        <v>0.70690610102136897</v>
      </c>
      <c r="E1033">
        <v>0.19687014313076401</v>
      </c>
      <c r="F1033">
        <v>2.1993348941199899</v>
      </c>
      <c r="G1033">
        <v>2.7854118284990799E-2</v>
      </c>
      <c r="H1033">
        <f t="shared" si="16"/>
        <v>1.0374873072695767</v>
      </c>
      <c r="I1033">
        <v>9.1730274417228599E-2</v>
      </c>
      <c r="J1033" t="s">
        <v>11049</v>
      </c>
      <c r="K1033" t="s">
        <v>11050</v>
      </c>
      <c r="L1033">
        <v>52.384465854364599</v>
      </c>
      <c r="M1033">
        <v>57.352684967037902</v>
      </c>
      <c r="N1033">
        <v>83.940897534465606</v>
      </c>
      <c r="O1033">
        <v>95.396087617634805</v>
      </c>
      <c r="P1033" t="s">
        <v>11050</v>
      </c>
    </row>
    <row r="1034" spans="1:16" hidden="1" x14ac:dyDescent="0.15">
      <c r="A1034" t="s">
        <v>4214</v>
      </c>
      <c r="B1034">
        <v>685.36099644956096</v>
      </c>
      <c r="C1034">
        <v>0.43233641356560798</v>
      </c>
      <c r="D1034">
        <v>0.473929579583731</v>
      </c>
      <c r="E1034">
        <v>0.113525756594753</v>
      </c>
      <c r="F1034">
        <v>3.8082671856475501</v>
      </c>
      <c r="G1034">
        <v>1.39944018215004E-4</v>
      </c>
      <c r="H1034">
        <f t="shared" si="16"/>
        <v>2.9172783353149407</v>
      </c>
      <c r="I1034">
        <v>1.20982252097632E-3</v>
      </c>
      <c r="J1034" t="s">
        <v>4215</v>
      </c>
      <c r="K1034" t="s">
        <v>4216</v>
      </c>
      <c r="L1034">
        <v>631.63577097474194</v>
      </c>
      <c r="M1034">
        <v>500.76598068234603</v>
      </c>
      <c r="N1034">
        <v>775.81738630339396</v>
      </c>
      <c r="O1034">
        <v>793.69544897872095</v>
      </c>
      <c r="P1034" t="s">
        <v>4216</v>
      </c>
    </row>
    <row r="1035" spans="1:16" hidden="1" x14ac:dyDescent="0.15">
      <c r="A1035" t="s">
        <v>4097</v>
      </c>
      <c r="B1035">
        <v>732.46493925830998</v>
      </c>
      <c r="C1035">
        <v>0.432236513811457</v>
      </c>
      <c r="D1035">
        <v>0.47249016944571198</v>
      </c>
      <c r="E1035">
        <v>0.112277111722209</v>
      </c>
      <c r="F1035">
        <v>3.8497295413233998</v>
      </c>
      <c r="G1035">
        <v>1.18248322317312E-4</v>
      </c>
      <c r="H1035">
        <f t="shared" si="16"/>
        <v>2.97819438649366</v>
      </c>
      <c r="I1035">
        <v>1.05149113004888E-3</v>
      </c>
      <c r="J1035" t="s">
        <v>4098</v>
      </c>
      <c r="K1035" t="s">
        <v>4099</v>
      </c>
      <c r="L1035">
        <v>608.46571876992698</v>
      </c>
      <c r="M1035">
        <v>671.11201513668198</v>
      </c>
      <c r="N1035">
        <v>829.23432109805401</v>
      </c>
      <c r="O1035">
        <v>947.60113700183899</v>
      </c>
      <c r="P1035" t="s">
        <v>4099</v>
      </c>
    </row>
    <row r="1036" spans="1:16" hidden="1" x14ac:dyDescent="0.15">
      <c r="A1036" t="s">
        <v>9243</v>
      </c>
      <c r="B1036">
        <v>122.722596885431</v>
      </c>
      <c r="C1036">
        <v>0.43159277701300203</v>
      </c>
      <c r="D1036">
        <v>0.57488129740485205</v>
      </c>
      <c r="E1036">
        <v>0.17510139796829399</v>
      </c>
      <c r="F1036">
        <v>2.4648162837120799</v>
      </c>
      <c r="G1036">
        <v>1.37083518406809E-2</v>
      </c>
      <c r="H1036">
        <f t="shared" si="16"/>
        <v>1.2680223957587704</v>
      </c>
      <c r="I1036">
        <v>5.39482801672998E-2</v>
      </c>
      <c r="J1036" t="s">
        <v>9244</v>
      </c>
      <c r="K1036" t="s">
        <v>9245</v>
      </c>
      <c r="L1036">
        <v>118.872441746443</v>
      </c>
      <c r="M1036">
        <v>101.865216583246</v>
      </c>
      <c r="N1036">
        <v>162.79446794563</v>
      </c>
      <c r="O1036">
        <v>165.353218537234</v>
      </c>
      <c r="P1036" t="s">
        <v>9245</v>
      </c>
    </row>
    <row r="1037" spans="1:16" hidden="1" x14ac:dyDescent="0.15">
      <c r="A1037" t="s">
        <v>7319</v>
      </c>
      <c r="B1037">
        <v>258.23846123760597</v>
      </c>
      <c r="C1037">
        <v>0.43153172762987702</v>
      </c>
      <c r="D1037">
        <v>0.52376009827552295</v>
      </c>
      <c r="E1037">
        <v>0.151648517752453</v>
      </c>
      <c r="F1037">
        <v>2.8456046522940501</v>
      </c>
      <c r="G1037">
        <v>4.4327191074037898E-3</v>
      </c>
      <c r="H1037">
        <f t="shared" si="16"/>
        <v>1.6567165924669462</v>
      </c>
      <c r="I1037">
        <v>2.20436449584668E-2</v>
      </c>
      <c r="J1037" t="s">
        <v>7320</v>
      </c>
      <c r="K1037" t="s">
        <v>7321</v>
      </c>
      <c r="L1037">
        <v>214.57483128806999</v>
      </c>
      <c r="M1037">
        <v>153.22582998656401</v>
      </c>
      <c r="N1037">
        <v>277.25932821990199</v>
      </c>
      <c r="O1037">
        <v>249.301775640752</v>
      </c>
      <c r="P1037" t="s">
        <v>7321</v>
      </c>
    </row>
    <row r="1038" spans="1:16" hidden="1" x14ac:dyDescent="0.15">
      <c r="A1038" t="s">
        <v>8934</v>
      </c>
      <c r="B1038">
        <v>14.4019427385492</v>
      </c>
      <c r="C1038">
        <v>0.43119966133785098</v>
      </c>
      <c r="D1038">
        <v>1.3437453555338301</v>
      </c>
      <c r="E1038">
        <v>0.17134705904759201</v>
      </c>
      <c r="F1038">
        <v>2.5165279388780402</v>
      </c>
      <c r="G1038">
        <v>1.18517503179001E-2</v>
      </c>
      <c r="H1038">
        <f t="shared" si="16"/>
        <v>1.3163172037870414</v>
      </c>
      <c r="I1038">
        <v>4.8270611016054302E-2</v>
      </c>
      <c r="J1038" t="s">
        <v>8935</v>
      </c>
      <c r="K1038" t="s">
        <v>8936</v>
      </c>
      <c r="L1038">
        <v>21.1552650565703</v>
      </c>
      <c r="M1038">
        <v>7.7040920104976305</v>
      </c>
      <c r="N1038">
        <v>44.5141123288833</v>
      </c>
      <c r="O1038">
        <v>27.982852367839499</v>
      </c>
      <c r="P1038" t="s">
        <v>8936</v>
      </c>
    </row>
    <row r="1039" spans="1:16" hidden="1" x14ac:dyDescent="0.15">
      <c r="A1039" t="s">
        <v>10521</v>
      </c>
      <c r="B1039">
        <v>115.394595372406</v>
      </c>
      <c r="C1039">
        <v>0.43094788412944901</v>
      </c>
      <c r="D1039">
        <v>0.65832123647898599</v>
      </c>
      <c r="E1039">
        <v>0.18914629373516001</v>
      </c>
      <c r="F1039">
        <v>2.2783839726347299</v>
      </c>
      <c r="G1039">
        <v>2.2703710466501499E-2</v>
      </c>
      <c r="H1039">
        <f t="shared" si="16"/>
        <v>1.1051135773873737</v>
      </c>
      <c r="I1039">
        <v>7.8503030538144794E-2</v>
      </c>
      <c r="J1039" t="s">
        <v>10522</v>
      </c>
      <c r="L1039">
        <v>97.717176689872403</v>
      </c>
      <c r="M1039">
        <v>55.6406645202606</v>
      </c>
      <c r="N1039">
        <v>119.552187397572</v>
      </c>
      <c r="O1039">
        <v>120.835044315671</v>
      </c>
    </row>
    <row r="1040" spans="1:16" hidden="1" x14ac:dyDescent="0.15">
      <c r="A1040" t="s">
        <v>2421</v>
      </c>
      <c r="B1040">
        <v>1272.9269485674099</v>
      </c>
      <c r="C1040">
        <v>0.43073012209655298</v>
      </c>
      <c r="D1040">
        <v>0.45431081057387701</v>
      </c>
      <c r="E1040">
        <v>8.9078556921503696E-2</v>
      </c>
      <c r="F1040">
        <v>4.8353962724846795</v>
      </c>
      <c r="G1040">
        <v>1.3288065216772801E-6</v>
      </c>
      <c r="H1040">
        <f t="shared" si="16"/>
        <v>4.6985091333830056</v>
      </c>
      <c r="I1040">
        <v>2.0021235157048101E-5</v>
      </c>
      <c r="J1040" t="s">
        <v>2422</v>
      </c>
      <c r="K1040" t="s">
        <v>2423</v>
      </c>
      <c r="L1040">
        <v>1120.2216544241001</v>
      </c>
      <c r="M1040">
        <v>1022.07620672602</v>
      </c>
      <c r="N1040">
        <v>1416.82060383931</v>
      </c>
      <c r="O1040">
        <v>1516.16181920294</v>
      </c>
      <c r="P1040" t="s">
        <v>2423</v>
      </c>
    </row>
    <row r="1041" spans="1:16" hidden="1" x14ac:dyDescent="0.15">
      <c r="A1041" t="s">
        <v>3057</v>
      </c>
      <c r="B1041">
        <v>2765.0150254447299</v>
      </c>
      <c r="C1041">
        <v>0.43066468110289602</v>
      </c>
      <c r="D1041">
        <v>0.46083280418976202</v>
      </c>
      <c r="E1041">
        <v>9.9093439205109601E-2</v>
      </c>
      <c r="F1041">
        <v>4.3460463634881101</v>
      </c>
      <c r="G1041">
        <v>1.3861328272309401E-5</v>
      </c>
      <c r="H1041">
        <f t="shared" si="16"/>
        <v>3.7816911080009468</v>
      </c>
      <c r="I1041">
        <v>1.65313717418722E-4</v>
      </c>
      <c r="J1041" t="s">
        <v>3058</v>
      </c>
      <c r="K1041" t="s">
        <v>3059</v>
      </c>
      <c r="L1041">
        <v>2178.9923008267401</v>
      </c>
      <c r="M1041">
        <v>2068.9767099303099</v>
      </c>
      <c r="N1041">
        <v>2585.6340104177102</v>
      </c>
      <c r="O1041">
        <v>3260.0023008533099</v>
      </c>
      <c r="P1041" t="s">
        <v>3059</v>
      </c>
    </row>
    <row r="1042" spans="1:16" hidden="1" x14ac:dyDescent="0.15">
      <c r="A1042" t="s">
        <v>5098</v>
      </c>
      <c r="B1042">
        <v>576.73647732911502</v>
      </c>
      <c r="C1042">
        <v>0.43003381760166998</v>
      </c>
      <c r="D1042">
        <v>0.48180945085487997</v>
      </c>
      <c r="E1042">
        <v>0.12403554517767</v>
      </c>
      <c r="F1042">
        <v>3.4670208204082602</v>
      </c>
      <c r="G1042">
        <v>5.2626112522702502E-4</v>
      </c>
      <c r="H1042">
        <f t="shared" si="16"/>
        <v>2.425167092834434</v>
      </c>
      <c r="I1042">
        <v>3.7569283036365999E-3</v>
      </c>
      <c r="J1042" t="s">
        <v>5099</v>
      </c>
      <c r="K1042" t="s">
        <v>5100</v>
      </c>
      <c r="L1042">
        <v>458.36407622568998</v>
      </c>
      <c r="M1042">
        <v>439.98925482175298</v>
      </c>
      <c r="N1042">
        <v>671.52718027572496</v>
      </c>
      <c r="O1042">
        <v>582.55210838502296</v>
      </c>
      <c r="P1042" t="s">
        <v>5100</v>
      </c>
    </row>
    <row r="1043" spans="1:16" hidden="1" x14ac:dyDescent="0.15">
      <c r="A1043" t="s">
        <v>8838</v>
      </c>
      <c r="B1043">
        <v>11.992983001459701</v>
      </c>
      <c r="C1043">
        <v>0.42979763403444299</v>
      </c>
      <c r="D1043">
        <v>2.2394130882341798</v>
      </c>
      <c r="E1043">
        <v>0.16963259258278501</v>
      </c>
      <c r="F1043">
        <v>2.5336972541092901</v>
      </c>
      <c r="G1043">
        <v>1.12866196705654E-2</v>
      </c>
      <c r="H1043">
        <f t="shared" si="16"/>
        <v>1.3329394988405798</v>
      </c>
      <c r="I1043">
        <v>4.6457999092035199E-2</v>
      </c>
      <c r="J1043" t="s">
        <v>8839</v>
      </c>
      <c r="K1043" t="s">
        <v>8840</v>
      </c>
      <c r="L1043">
        <v>6.0443614447343696</v>
      </c>
      <c r="M1043">
        <v>1.71202044677725</v>
      </c>
      <c r="N1043">
        <v>17.805644931553299</v>
      </c>
      <c r="O1043">
        <v>17.807269688625201</v>
      </c>
      <c r="P1043" t="s">
        <v>8840</v>
      </c>
    </row>
    <row r="1044" spans="1:16" hidden="1" x14ac:dyDescent="0.15">
      <c r="A1044" t="s">
        <v>5116</v>
      </c>
      <c r="B1044">
        <v>470.61507040525498</v>
      </c>
      <c r="C1044">
        <v>0.429770558176372</v>
      </c>
      <c r="D1044">
        <v>0.48152413293510499</v>
      </c>
      <c r="E1044">
        <v>0.12426383860147</v>
      </c>
      <c r="F1044">
        <v>3.4585327719893098</v>
      </c>
      <c r="G1044">
        <v>5.4312619246807599E-4</v>
      </c>
      <c r="H1044">
        <f t="shared" si="16"/>
        <v>2.4127438470624174</v>
      </c>
      <c r="I1044">
        <v>3.86594928899372E-3</v>
      </c>
      <c r="J1044" t="s">
        <v>5117</v>
      </c>
      <c r="K1044" t="s">
        <v>5118</v>
      </c>
      <c r="L1044">
        <v>414.03875896430498</v>
      </c>
      <c r="M1044">
        <v>357.81227337644498</v>
      </c>
      <c r="N1044">
        <v>496.01439452184201</v>
      </c>
      <c r="O1044">
        <v>580.00821271521897</v>
      </c>
      <c r="P1044" t="s">
        <v>5118</v>
      </c>
    </row>
    <row r="1045" spans="1:16" hidden="1" x14ac:dyDescent="0.15">
      <c r="A1045" t="s">
        <v>9939</v>
      </c>
      <c r="B1045">
        <v>15.7885836301095</v>
      </c>
      <c r="C1045">
        <v>0.42957835742466799</v>
      </c>
      <c r="D1045">
        <v>1.4403167876315899</v>
      </c>
      <c r="E1045">
        <v>0.182477174632031</v>
      </c>
      <c r="F1045">
        <v>2.35414844783147</v>
      </c>
      <c r="G1045">
        <v>1.85651953103298E-2</v>
      </c>
      <c r="H1045">
        <f t="shared" si="16"/>
        <v>1.1677769095130845</v>
      </c>
      <c r="I1045">
        <v>6.7955261884623405E-2</v>
      </c>
      <c r="J1045" t="s">
        <v>9940</v>
      </c>
      <c r="K1045" t="s">
        <v>9941</v>
      </c>
      <c r="L1045">
        <v>7.0517550188567704</v>
      </c>
      <c r="M1045">
        <v>11.984143127440801</v>
      </c>
      <c r="N1045">
        <v>24.1648038356795</v>
      </c>
      <c r="O1045">
        <v>27.982852367839499</v>
      </c>
      <c r="P1045" t="s">
        <v>9941</v>
      </c>
    </row>
    <row r="1046" spans="1:16" hidden="1" x14ac:dyDescent="0.15">
      <c r="A1046" t="s">
        <v>6662</v>
      </c>
      <c r="B1046">
        <v>307.34566136625</v>
      </c>
      <c r="C1046">
        <v>0.42935440991827101</v>
      </c>
      <c r="D1046">
        <v>0.50504341517533402</v>
      </c>
      <c r="E1046">
        <v>0.14268971811408501</v>
      </c>
      <c r="F1046">
        <v>3.0090073453995401</v>
      </c>
      <c r="G1046">
        <v>2.6210277892338499E-3</v>
      </c>
      <c r="H1046">
        <f t="shared" si="16"/>
        <v>1.844423272638122</v>
      </c>
      <c r="I1046">
        <v>1.43079273847597E-2</v>
      </c>
      <c r="J1046" t="s">
        <v>6663</v>
      </c>
      <c r="K1046" t="s">
        <v>6664</v>
      </c>
      <c r="L1046">
        <v>270.98887143892398</v>
      </c>
      <c r="M1046">
        <v>200.30639227293801</v>
      </c>
      <c r="N1046">
        <v>330.67626301456102</v>
      </c>
      <c r="O1046">
        <v>335.79422841407398</v>
      </c>
      <c r="P1046" t="s">
        <v>6664</v>
      </c>
    </row>
    <row r="1047" spans="1:16" hidden="1" x14ac:dyDescent="0.15">
      <c r="A1047" t="s">
        <v>8892</v>
      </c>
      <c r="B1047">
        <v>154.772088212071</v>
      </c>
      <c r="C1047">
        <v>0.42914849496037699</v>
      </c>
      <c r="D1047">
        <v>0.55953019184561503</v>
      </c>
      <c r="E1047">
        <v>0.16993160503844101</v>
      </c>
      <c r="F1047">
        <v>2.5254189464243302</v>
      </c>
      <c r="G1047">
        <v>1.15560435264788E-2</v>
      </c>
      <c r="H1047">
        <f t="shared" si="16"/>
        <v>1.3252731680973022</v>
      </c>
      <c r="I1047">
        <v>4.7285374380886702E-2</v>
      </c>
      <c r="J1047" t="s">
        <v>8893</v>
      </c>
      <c r="K1047" t="s">
        <v>8894</v>
      </c>
      <c r="L1047">
        <v>103.76153813460699</v>
      </c>
      <c r="M1047">
        <v>140.385676635735</v>
      </c>
      <c r="N1047">
        <v>183.14377643883401</v>
      </c>
      <c r="O1047">
        <v>178.072696886252</v>
      </c>
      <c r="P1047" t="s">
        <v>8894</v>
      </c>
    </row>
    <row r="1048" spans="1:16" hidden="1" x14ac:dyDescent="0.15">
      <c r="A1048" t="s">
        <v>8574</v>
      </c>
      <c r="B1048">
        <v>164.50831660001501</v>
      </c>
      <c r="C1048">
        <v>0.42812376536520302</v>
      </c>
      <c r="D1048">
        <v>0.54823851303342497</v>
      </c>
      <c r="E1048">
        <v>0.16550303772529901</v>
      </c>
      <c r="F1048">
        <v>2.5868030656682</v>
      </c>
      <c r="G1048">
        <v>9.68709398275335E-3</v>
      </c>
      <c r="H1048">
        <f t="shared" si="16"/>
        <v>1.3863791938775427</v>
      </c>
      <c r="I1048">
        <v>4.1079089219757697E-2</v>
      </c>
      <c r="J1048" t="s">
        <v>8575</v>
      </c>
      <c r="K1048" t="s">
        <v>8576</v>
      </c>
      <c r="L1048">
        <v>148.08685539599199</v>
      </c>
      <c r="M1048">
        <v>107.85728814696699</v>
      </c>
      <c r="N1048">
        <v>185.687440000485</v>
      </c>
      <c r="O1048">
        <v>186.976331730564</v>
      </c>
      <c r="P1048" t="s">
        <v>8576</v>
      </c>
    </row>
    <row r="1049" spans="1:16" hidden="1" x14ac:dyDescent="0.15">
      <c r="A1049" t="s">
        <v>10634</v>
      </c>
      <c r="B1049">
        <v>100.373790984542</v>
      </c>
      <c r="C1049">
        <v>0.42802593812477802</v>
      </c>
      <c r="D1049">
        <v>0.64039047471279698</v>
      </c>
      <c r="E1049">
        <v>0.18911736734131901</v>
      </c>
      <c r="F1049">
        <v>2.26328202503093</v>
      </c>
      <c r="G1049">
        <v>2.3618309621680201E-2</v>
      </c>
      <c r="H1049">
        <f t="shared" si="16"/>
        <v>1.0925424318244426</v>
      </c>
      <c r="I1049">
        <v>8.0808597292343798E-2</v>
      </c>
      <c r="J1049" t="s">
        <v>10635</v>
      </c>
      <c r="K1049" t="s">
        <v>10636</v>
      </c>
      <c r="L1049">
        <v>70.517550188567697</v>
      </c>
      <c r="M1049">
        <v>88.169053009028403</v>
      </c>
      <c r="N1049">
        <v>104.290206027669</v>
      </c>
      <c r="O1049">
        <v>143.73010534390301</v>
      </c>
      <c r="P1049" t="s">
        <v>10636</v>
      </c>
    </row>
    <row r="1050" spans="1:16" hidden="1" x14ac:dyDescent="0.15">
      <c r="A1050" t="s">
        <v>8481</v>
      </c>
      <c r="B1050">
        <v>10.892002488822399</v>
      </c>
      <c r="C1050">
        <v>0.42793390412992</v>
      </c>
      <c r="D1050">
        <v>2.4088915577936199</v>
      </c>
      <c r="E1050">
        <v>0.164583506572553</v>
      </c>
      <c r="F1050">
        <v>2.6001019971054999</v>
      </c>
      <c r="G1050">
        <v>9.31960556772197E-3</v>
      </c>
      <c r="H1050">
        <f t="shared" si="16"/>
        <v>1.3976781847490267</v>
      </c>
      <c r="I1050">
        <v>4.0024122145035201E-2</v>
      </c>
      <c r="J1050" t="s">
        <v>8482</v>
      </c>
      <c r="K1050" t="s">
        <v>8483</v>
      </c>
      <c r="L1050">
        <v>3.0221807223671902</v>
      </c>
      <c r="M1050">
        <v>3.4240408935544999</v>
      </c>
      <c r="N1050">
        <v>19.077476712378498</v>
      </c>
      <c r="O1050">
        <v>15.263374018821599</v>
      </c>
      <c r="P1050" t="s">
        <v>8483</v>
      </c>
    </row>
    <row r="1051" spans="1:16" hidden="1" x14ac:dyDescent="0.15">
      <c r="A1051" t="s">
        <v>11336</v>
      </c>
      <c r="B1051">
        <v>28.5107197416276</v>
      </c>
      <c r="C1051">
        <v>0.427905388553388</v>
      </c>
      <c r="D1051">
        <v>0.99982749957787198</v>
      </c>
      <c r="E1051">
        <v>0.19853664682251801</v>
      </c>
      <c r="F1051">
        <v>2.15529674446408</v>
      </c>
      <c r="G1051">
        <v>3.1138620398753002E-2</v>
      </c>
      <c r="H1051">
        <f t="shared" si="16"/>
        <v>1.000252528687497</v>
      </c>
      <c r="I1051">
        <v>9.9941870022883197E-2</v>
      </c>
      <c r="J1051" t="s">
        <v>11337</v>
      </c>
      <c r="K1051" t="s">
        <v>11338</v>
      </c>
      <c r="L1051">
        <v>20.147871482447901</v>
      </c>
      <c r="M1051">
        <v>20.544245361327</v>
      </c>
      <c r="N1051">
        <v>45.785944109708502</v>
      </c>
      <c r="O1051">
        <v>35.614539377250303</v>
      </c>
      <c r="P1051" t="s">
        <v>11338</v>
      </c>
    </row>
    <row r="1052" spans="1:16" hidden="1" x14ac:dyDescent="0.15">
      <c r="A1052" t="s">
        <v>9174</v>
      </c>
      <c r="B1052">
        <v>137.90055458093499</v>
      </c>
      <c r="C1052">
        <v>0.42745468038881601</v>
      </c>
      <c r="D1052">
        <v>0.56631726665521398</v>
      </c>
      <c r="E1052">
        <v>0.17268867055972301</v>
      </c>
      <c r="F1052">
        <v>2.4752908167243302</v>
      </c>
      <c r="G1052">
        <v>1.33127723087121E-2</v>
      </c>
      <c r="H1052">
        <f t="shared" si="16"/>
        <v>1.2772084973680207</v>
      </c>
      <c r="I1052">
        <v>5.2819161511774002E-2</v>
      </c>
      <c r="J1052" t="s">
        <v>9175</v>
      </c>
      <c r="K1052" t="s">
        <v>9176</v>
      </c>
      <c r="L1052">
        <v>122.902016042932</v>
      </c>
      <c r="M1052">
        <v>101.009206359858</v>
      </c>
      <c r="N1052">
        <v>164.06629972645499</v>
      </c>
      <c r="O1052">
        <v>166.625166372135</v>
      </c>
      <c r="P1052" t="s">
        <v>9176</v>
      </c>
    </row>
    <row r="1053" spans="1:16" hidden="1" x14ac:dyDescent="0.15">
      <c r="A1053" t="s">
        <v>11476</v>
      </c>
      <c r="B1053">
        <v>49.565260141087997</v>
      </c>
      <c r="C1053">
        <v>0.42726010659980102</v>
      </c>
      <c r="D1053">
        <v>0.79190953439443801</v>
      </c>
      <c r="E1053">
        <v>0.200391010248089</v>
      </c>
      <c r="F1053">
        <v>2.1321321054813902</v>
      </c>
      <c r="G1053">
        <v>3.2995987967334002E-2</v>
      </c>
      <c r="H1053">
        <f t="shared" si="16"/>
        <v>0.98047406497848621</v>
      </c>
      <c r="I1053">
        <v>0.104598615237441</v>
      </c>
      <c r="J1053" t="s">
        <v>11477</v>
      </c>
      <c r="K1053" t="s">
        <v>11478</v>
      </c>
      <c r="L1053">
        <v>31.229200797794299</v>
      </c>
      <c r="M1053">
        <v>46.224552062985801</v>
      </c>
      <c r="N1053">
        <v>54.688766575485197</v>
      </c>
      <c r="O1053">
        <v>80.132713598813197</v>
      </c>
      <c r="P1053" t="s">
        <v>11478</v>
      </c>
    </row>
    <row r="1054" spans="1:16" hidden="1" x14ac:dyDescent="0.15">
      <c r="A1054" t="s">
        <v>5982</v>
      </c>
      <c r="B1054">
        <v>334.15249603833098</v>
      </c>
      <c r="C1054">
        <v>0.42723425854666802</v>
      </c>
      <c r="D1054">
        <v>0.48995657946224602</v>
      </c>
      <c r="E1054">
        <v>0.13371740205878499</v>
      </c>
      <c r="F1054">
        <v>3.1950535380492</v>
      </c>
      <c r="G1054">
        <v>1.39804903491007E-3</v>
      </c>
      <c r="H1054">
        <f t="shared" si="16"/>
        <v>2.0701598986070158</v>
      </c>
      <c r="I1054">
        <v>8.5082472375435196E-3</v>
      </c>
      <c r="J1054" t="s">
        <v>5983</v>
      </c>
      <c r="K1054" t="s">
        <v>5984</v>
      </c>
      <c r="L1054">
        <v>282.07020075427101</v>
      </c>
      <c r="M1054">
        <v>237.114831878649</v>
      </c>
      <c r="N1054">
        <v>370.10304822014399</v>
      </c>
      <c r="O1054">
        <v>357.41734160740498</v>
      </c>
      <c r="P1054" t="s">
        <v>5984</v>
      </c>
    </row>
    <row r="1055" spans="1:16" hidden="1" x14ac:dyDescent="0.15">
      <c r="A1055" t="s">
        <v>3764</v>
      </c>
      <c r="B1055">
        <v>738.06828851294301</v>
      </c>
      <c r="C1055">
        <v>0.42705373878370601</v>
      </c>
      <c r="D1055">
        <v>0.46290200319243302</v>
      </c>
      <c r="E1055">
        <v>0.107399503992388</v>
      </c>
      <c r="F1055">
        <v>3.97631015888093</v>
      </c>
      <c r="G1055">
        <v>6.9992825636210607E-5</v>
      </c>
      <c r="H1055">
        <f t="shared" si="16"/>
        <v>3.169072548444924</v>
      </c>
      <c r="I1055">
        <v>6.7752831775067695E-4</v>
      </c>
      <c r="J1055" t="s">
        <v>3765</v>
      </c>
      <c r="K1055" t="s">
        <v>3766</v>
      </c>
      <c r="L1055">
        <v>579.25130512037799</v>
      </c>
      <c r="M1055">
        <v>668.54398446651601</v>
      </c>
      <c r="N1055">
        <v>877.563928769413</v>
      </c>
      <c r="O1055">
        <v>844.57336237479296</v>
      </c>
      <c r="P1055" t="s">
        <v>3766</v>
      </c>
    </row>
    <row r="1056" spans="1:16" hidden="1" x14ac:dyDescent="0.15">
      <c r="A1056" t="s">
        <v>4025</v>
      </c>
      <c r="B1056">
        <v>755.81061915847602</v>
      </c>
      <c r="C1056">
        <v>0.42690805701612</v>
      </c>
      <c r="D1056">
        <v>0.46495700635466503</v>
      </c>
      <c r="E1056">
        <v>0.109954779853477</v>
      </c>
      <c r="F1056">
        <v>3.8825784343801</v>
      </c>
      <c r="G1056">
        <v>1.03354662591345E-4</v>
      </c>
      <c r="H1056">
        <f t="shared" si="16"/>
        <v>3.0289497287790619</v>
      </c>
      <c r="I1056">
        <v>9.3551395714210495E-4</v>
      </c>
      <c r="J1056" t="s">
        <v>4026</v>
      </c>
      <c r="K1056" t="s">
        <v>4027</v>
      </c>
      <c r="L1056">
        <v>576.22912439800996</v>
      </c>
      <c r="M1056">
        <v>631.73554486080502</v>
      </c>
      <c r="N1056">
        <v>901.728732605093</v>
      </c>
      <c r="O1056">
        <v>766.98454444578397</v>
      </c>
      <c r="P1056" t="s">
        <v>4027</v>
      </c>
    </row>
    <row r="1057" spans="1:16" hidden="1" x14ac:dyDescent="0.15">
      <c r="A1057" t="s">
        <v>11090</v>
      </c>
      <c r="B1057">
        <v>68.240178485047096</v>
      </c>
      <c r="C1057">
        <v>0.42688858433286703</v>
      </c>
      <c r="D1057">
        <v>0.68233310316218299</v>
      </c>
      <c r="E1057">
        <v>0.19472049934093899</v>
      </c>
      <c r="F1057">
        <v>2.19231455228257</v>
      </c>
      <c r="G1057">
        <v>2.8356801700023401E-2</v>
      </c>
      <c r="H1057">
        <f t="shared" si="16"/>
        <v>1.0313672083458252</v>
      </c>
      <c r="I1057">
        <v>9.3032092999616803E-2</v>
      </c>
      <c r="J1057" t="s">
        <v>11091</v>
      </c>
      <c r="K1057" t="s">
        <v>11092</v>
      </c>
      <c r="L1057">
        <v>63.465795169710901</v>
      </c>
      <c r="M1057">
        <v>47.936572509763003</v>
      </c>
      <c r="N1057">
        <v>90.300056438591795</v>
      </c>
      <c r="O1057">
        <v>87.764400608223994</v>
      </c>
      <c r="P1057" t="s">
        <v>11092</v>
      </c>
    </row>
    <row r="1058" spans="1:16" hidden="1" x14ac:dyDescent="0.15">
      <c r="A1058" t="s">
        <v>5913</v>
      </c>
      <c r="B1058">
        <v>527.72952510413302</v>
      </c>
      <c r="C1058">
        <v>0.42678568274077999</v>
      </c>
      <c r="D1058">
        <v>0.488550770432638</v>
      </c>
      <c r="E1058">
        <v>0.132782909917843</v>
      </c>
      <c r="F1058">
        <v>3.2141612426241202</v>
      </c>
      <c r="G1058">
        <v>1.30826184576849E-3</v>
      </c>
      <c r="H1058">
        <f t="shared" si="16"/>
        <v>2.0939465543223159</v>
      </c>
      <c r="I1058">
        <v>8.0547755976273904E-3</v>
      </c>
      <c r="J1058" t="s">
        <v>5914</v>
      </c>
      <c r="K1058" t="s">
        <v>5915</v>
      </c>
      <c r="L1058">
        <v>470.452799115159</v>
      </c>
      <c r="M1058">
        <v>326.13989511106598</v>
      </c>
      <c r="N1058">
        <v>523.99469369999701</v>
      </c>
      <c r="O1058">
        <v>590.18379539443401</v>
      </c>
      <c r="P1058" t="s">
        <v>5915</v>
      </c>
    </row>
    <row r="1059" spans="1:16" hidden="1" x14ac:dyDescent="0.15">
      <c r="A1059" t="s">
        <v>11506</v>
      </c>
      <c r="B1059">
        <v>40.593737652754697</v>
      </c>
      <c r="C1059">
        <v>0.426076559350685</v>
      </c>
      <c r="D1059">
        <v>0.91021224932201505</v>
      </c>
      <c r="E1059">
        <v>0.20042998013239</v>
      </c>
      <c r="F1059">
        <v>2.12581251102878</v>
      </c>
      <c r="G1059">
        <v>3.3518873878495802E-2</v>
      </c>
      <c r="H1059">
        <f t="shared" si="16"/>
        <v>0.97476418307686907</v>
      </c>
      <c r="I1059">
        <v>0.10598290439840299</v>
      </c>
      <c r="J1059" t="s">
        <v>11507</v>
      </c>
      <c r="K1059" t="s">
        <v>11508</v>
      </c>
      <c r="L1059">
        <v>19.140477908325501</v>
      </c>
      <c r="M1059">
        <v>38.520460052488097</v>
      </c>
      <c r="N1059">
        <v>68.678916164562807</v>
      </c>
      <c r="O1059">
        <v>40.702330716857503</v>
      </c>
      <c r="P1059" t="s">
        <v>11508</v>
      </c>
    </row>
    <row r="1060" spans="1:16" hidden="1" x14ac:dyDescent="0.15">
      <c r="A1060" t="s">
        <v>11066</v>
      </c>
      <c r="B1060">
        <v>22.357505780873801</v>
      </c>
      <c r="C1060">
        <v>0.425527416688534</v>
      </c>
      <c r="D1060">
        <v>1.09603187120288</v>
      </c>
      <c r="E1060">
        <v>0.19383238386350399</v>
      </c>
      <c r="F1060">
        <v>2.1953370649777</v>
      </c>
      <c r="G1060">
        <v>2.8139427989177301E-2</v>
      </c>
      <c r="H1060">
        <f t="shared" si="16"/>
        <v>1.0338505087422127</v>
      </c>
      <c r="I1060">
        <v>9.2501652494851205E-2</v>
      </c>
      <c r="J1060" t="s">
        <v>11067</v>
      </c>
      <c r="K1060" t="s">
        <v>11068</v>
      </c>
      <c r="L1060">
        <v>23.1700522048151</v>
      </c>
      <c r="M1060">
        <v>11.1281329040521</v>
      </c>
      <c r="N1060">
        <v>31.795794520630899</v>
      </c>
      <c r="O1060">
        <v>40.702330716857503</v>
      </c>
      <c r="P1060" t="s">
        <v>11068</v>
      </c>
    </row>
    <row r="1061" spans="1:16" hidden="1" x14ac:dyDescent="0.15">
      <c r="A1061" t="s">
        <v>5481</v>
      </c>
      <c r="B1061">
        <v>501.01439204127098</v>
      </c>
      <c r="C1061">
        <v>0.42529395548534199</v>
      </c>
      <c r="D1061">
        <v>0.47945094612523298</v>
      </c>
      <c r="E1061">
        <v>0.12704299389300999</v>
      </c>
      <c r="F1061">
        <v>3.34763801177029</v>
      </c>
      <c r="G1061">
        <v>8.1503394242618099E-4</v>
      </c>
      <c r="H1061">
        <f t="shared" si="16"/>
        <v>2.266500081654732</v>
      </c>
      <c r="I1061">
        <v>5.4137714609458704E-3</v>
      </c>
      <c r="J1061" t="s">
        <v>5482</v>
      </c>
      <c r="K1061" t="s">
        <v>5483</v>
      </c>
      <c r="L1061">
        <v>409.00179109369299</v>
      </c>
      <c r="M1061">
        <v>406.60485610959699</v>
      </c>
      <c r="N1061">
        <v>610.47925479611399</v>
      </c>
      <c r="O1061">
        <v>526.58640364934399</v>
      </c>
      <c r="P1061" t="s">
        <v>5483</v>
      </c>
    </row>
    <row r="1062" spans="1:16" hidden="1" x14ac:dyDescent="0.15">
      <c r="A1062" t="s">
        <v>7313</v>
      </c>
      <c r="B1062">
        <v>232.553278609518</v>
      </c>
      <c r="C1062">
        <v>0.42466943419214298</v>
      </c>
      <c r="D1062">
        <v>0.50981213312375395</v>
      </c>
      <c r="E1062">
        <v>0.14912391285499299</v>
      </c>
      <c r="F1062">
        <v>2.84776214667253</v>
      </c>
      <c r="G1062">
        <v>4.4027816738991402E-3</v>
      </c>
      <c r="H1062">
        <f t="shared" si="16"/>
        <v>1.6593033830276971</v>
      </c>
      <c r="I1062">
        <v>2.19127365296359E-2</v>
      </c>
      <c r="J1062" t="s">
        <v>7314</v>
      </c>
      <c r="K1062" t="s">
        <v>7315</v>
      </c>
      <c r="L1062">
        <v>187.37520478676601</v>
      </c>
      <c r="M1062">
        <v>166.921993560782</v>
      </c>
      <c r="N1062">
        <v>255.638187945873</v>
      </c>
      <c r="O1062">
        <v>248.02982780585</v>
      </c>
      <c r="P1062" t="s">
        <v>7315</v>
      </c>
    </row>
    <row r="1063" spans="1:16" hidden="1" x14ac:dyDescent="0.15">
      <c r="A1063" t="s">
        <v>10793</v>
      </c>
      <c r="B1063">
        <v>23.121958270093099</v>
      </c>
      <c r="C1063">
        <v>0.42455333243080701</v>
      </c>
      <c r="D1063">
        <v>1.25750499820714</v>
      </c>
      <c r="E1063">
        <v>0.189203379016637</v>
      </c>
      <c r="F1063">
        <v>2.24389931425842</v>
      </c>
      <c r="G1063">
        <v>2.4838880289476801E-2</v>
      </c>
      <c r="H1063">
        <f t="shared" si="16"/>
        <v>1.0773454903053004</v>
      </c>
      <c r="I1063">
        <v>8.3686327508629005E-2</v>
      </c>
      <c r="J1063" t="s">
        <v>10794</v>
      </c>
      <c r="K1063" t="s">
        <v>10795</v>
      </c>
      <c r="L1063">
        <v>22.1626586306927</v>
      </c>
      <c r="M1063">
        <v>8.5601022338862496</v>
      </c>
      <c r="N1063">
        <v>21.621140274028999</v>
      </c>
      <c r="O1063">
        <v>50.877913396071897</v>
      </c>
      <c r="P1063" t="s">
        <v>10795</v>
      </c>
    </row>
    <row r="1064" spans="1:16" hidden="1" x14ac:dyDescent="0.15">
      <c r="A1064" t="s">
        <v>4837</v>
      </c>
      <c r="B1064">
        <v>1662.2659216900699</v>
      </c>
      <c r="C1064">
        <v>0.42413369048892402</v>
      </c>
      <c r="D1064">
        <v>0.47004523580759</v>
      </c>
      <c r="E1064">
        <v>0.11906370391955599</v>
      </c>
      <c r="F1064">
        <v>3.5622416952145599</v>
      </c>
      <c r="G1064">
        <v>3.6770162512001501E-4</v>
      </c>
      <c r="H1064">
        <f t="shared" si="16"/>
        <v>2.5577749950542801</v>
      </c>
      <c r="I1064">
        <v>2.7683755500190299E-3</v>
      </c>
      <c r="J1064" t="s">
        <v>4838</v>
      </c>
      <c r="K1064" t="s">
        <v>4839</v>
      </c>
      <c r="L1064">
        <v>1615.8592928923199</v>
      </c>
      <c r="M1064">
        <v>1099.1171268309899</v>
      </c>
      <c r="N1064">
        <v>1992.9604005531501</v>
      </c>
      <c r="O1064">
        <v>1762.91969917389</v>
      </c>
      <c r="P1064" t="s">
        <v>4839</v>
      </c>
    </row>
    <row r="1065" spans="1:16" hidden="1" x14ac:dyDescent="0.15">
      <c r="A1065" t="s">
        <v>3941</v>
      </c>
      <c r="B1065">
        <v>593.63766814798703</v>
      </c>
      <c r="C1065">
        <v>0.42388643333442</v>
      </c>
      <c r="D1065">
        <v>0.460314060393339</v>
      </c>
      <c r="E1065">
        <v>0.10837328659621601</v>
      </c>
      <c r="F1065">
        <v>3.9113553408577899</v>
      </c>
      <c r="G1065">
        <v>9.1779622110276302E-5</v>
      </c>
      <c r="H1065">
        <f t="shared" si="16"/>
        <v>3.0716934648204486</v>
      </c>
      <c r="I1065">
        <v>8.4782561810780005E-4</v>
      </c>
      <c r="J1065" t="s">
        <v>3942</v>
      </c>
      <c r="K1065" t="s">
        <v>3943</v>
      </c>
      <c r="L1065">
        <v>480.52673485638297</v>
      </c>
      <c r="M1065">
        <v>500.76598068234603</v>
      </c>
      <c r="N1065">
        <v>672.79901205655005</v>
      </c>
      <c r="O1065">
        <v>677.94819600265805</v>
      </c>
      <c r="P1065" t="s">
        <v>3943</v>
      </c>
    </row>
    <row r="1066" spans="1:16" hidden="1" x14ac:dyDescent="0.15">
      <c r="A1066" t="s">
        <v>11288</v>
      </c>
      <c r="B1066">
        <v>25.652478129407601</v>
      </c>
      <c r="C1066">
        <v>0.42364143956755002</v>
      </c>
      <c r="D1066">
        <v>1.1880805119151301</v>
      </c>
      <c r="E1066">
        <v>0.195837398408548</v>
      </c>
      <c r="F1066">
        <v>2.1632305321160699</v>
      </c>
      <c r="G1066">
        <v>3.05234530396883E-2</v>
      </c>
      <c r="H1066">
        <f t="shared" si="16"/>
        <v>1.007190956022767</v>
      </c>
      <c r="I1066">
        <v>9.8357853857167804E-2</v>
      </c>
      <c r="J1066" t="s">
        <v>11289</v>
      </c>
      <c r="K1066" t="s">
        <v>11290</v>
      </c>
      <c r="L1066">
        <v>17.125690760080701</v>
      </c>
      <c r="M1066">
        <v>9.4161124572748793</v>
      </c>
      <c r="N1066">
        <v>36.883121643931901</v>
      </c>
      <c r="O1066">
        <v>22.895061028232298</v>
      </c>
      <c r="P1066" t="s">
        <v>11290</v>
      </c>
    </row>
    <row r="1067" spans="1:16" hidden="1" x14ac:dyDescent="0.15">
      <c r="A1067" t="s">
        <v>8457</v>
      </c>
      <c r="B1067">
        <v>11.9150747266753</v>
      </c>
      <c r="C1067">
        <v>0.42362452386882998</v>
      </c>
      <c r="D1067">
        <v>1.4814973052106299</v>
      </c>
      <c r="E1067">
        <v>0.16279918694538001</v>
      </c>
      <c r="F1067">
        <v>2.6021292355161401</v>
      </c>
      <c r="G1067">
        <v>9.2646932238002692E-3</v>
      </c>
      <c r="H1067">
        <f t="shared" si="16"/>
        <v>1.399439036456549</v>
      </c>
      <c r="I1067">
        <v>3.9862172441104501E-2</v>
      </c>
      <c r="J1067" t="s">
        <v>8458</v>
      </c>
      <c r="K1067" t="s">
        <v>8459</v>
      </c>
      <c r="L1067">
        <v>12.0887228894687</v>
      </c>
      <c r="M1067">
        <v>10.2721226806635</v>
      </c>
      <c r="N1067">
        <v>34.339458082281404</v>
      </c>
      <c r="O1067">
        <v>27.982852367839499</v>
      </c>
      <c r="P1067" t="s">
        <v>8459</v>
      </c>
    </row>
    <row r="1068" spans="1:16" hidden="1" x14ac:dyDescent="0.15">
      <c r="A1068" t="s">
        <v>2892</v>
      </c>
      <c r="B1068">
        <v>1684.5131012633799</v>
      </c>
      <c r="C1068">
        <v>0.42350507728916498</v>
      </c>
      <c r="D1068">
        <v>0.45045806238063602</v>
      </c>
      <c r="E1068">
        <v>9.5019398511941994E-2</v>
      </c>
      <c r="F1068">
        <v>4.4570380777135696</v>
      </c>
      <c r="G1068">
        <v>8.3099846893390494E-6</v>
      </c>
      <c r="H1068">
        <f t="shared" si="16"/>
        <v>3.9797498523618198</v>
      </c>
      <c r="I1068">
        <v>1.0477318533991E-4</v>
      </c>
      <c r="J1068" t="s">
        <v>2893</v>
      </c>
      <c r="K1068" t="s">
        <v>2894</v>
      </c>
      <c r="L1068">
        <v>1356.9591443428701</v>
      </c>
      <c r="M1068">
        <v>1202.6943638610201</v>
      </c>
      <c r="N1068">
        <v>1676.27428712766</v>
      </c>
      <c r="O1068">
        <v>1818.88540390957</v>
      </c>
      <c r="P1068" t="s">
        <v>2894</v>
      </c>
    </row>
    <row r="1069" spans="1:16" hidden="1" x14ac:dyDescent="0.15">
      <c r="A1069" t="s">
        <v>10041</v>
      </c>
      <c r="B1069">
        <v>1293.69077861151</v>
      </c>
      <c r="C1069">
        <v>0.42349457847294902</v>
      </c>
      <c r="D1069">
        <v>0.59820860604460901</v>
      </c>
      <c r="E1069">
        <v>0.18100302853529601</v>
      </c>
      <c r="F1069">
        <v>2.3397099037509599</v>
      </c>
      <c r="G1069">
        <v>1.9298723558991902E-2</v>
      </c>
      <c r="H1069">
        <f t="shared" si="16"/>
        <v>1.1553021311111036</v>
      </c>
      <c r="I1069">
        <v>6.9935529742160898E-2</v>
      </c>
      <c r="J1069" t="s">
        <v>10042</v>
      </c>
      <c r="K1069" t="s">
        <v>10043</v>
      </c>
      <c r="L1069">
        <v>1139.3621323324301</v>
      </c>
      <c r="M1069">
        <v>657.41585156246401</v>
      </c>
      <c r="N1069">
        <v>1397.7431271269299</v>
      </c>
      <c r="O1069">
        <v>1320.2818526280701</v>
      </c>
      <c r="P1069" t="s">
        <v>10043</v>
      </c>
    </row>
    <row r="1070" spans="1:16" hidden="1" x14ac:dyDescent="0.15">
      <c r="A1070" t="s">
        <v>9909</v>
      </c>
      <c r="B1070">
        <v>122.290026074084</v>
      </c>
      <c r="C1070">
        <v>0.423452262535358</v>
      </c>
      <c r="D1070">
        <v>0.58848420968364301</v>
      </c>
      <c r="E1070">
        <v>0.17963796794459599</v>
      </c>
      <c r="F1070">
        <v>2.3572536885184499</v>
      </c>
      <c r="G1070">
        <v>1.84106645424841E-2</v>
      </c>
      <c r="H1070">
        <f t="shared" si="16"/>
        <v>1.1700450205224158</v>
      </c>
      <c r="I1070">
        <v>6.7601289384032606E-2</v>
      </c>
      <c r="J1070" t="s">
        <v>9910</v>
      </c>
      <c r="K1070" t="s">
        <v>9911</v>
      </c>
      <c r="L1070">
        <v>77.569305207424506</v>
      </c>
      <c r="M1070">
        <v>103.57723703002399</v>
      </c>
      <c r="N1070">
        <v>123.367682740048</v>
      </c>
      <c r="O1070">
        <v>150.08984451841201</v>
      </c>
      <c r="P1070" t="s">
        <v>9911</v>
      </c>
    </row>
    <row r="1071" spans="1:16" hidden="1" x14ac:dyDescent="0.15">
      <c r="A1071" t="s">
        <v>5077</v>
      </c>
      <c r="B1071">
        <v>429.39892583008799</v>
      </c>
      <c r="C1071">
        <v>0.42335727797464201</v>
      </c>
      <c r="D1071">
        <v>0.47162093402497002</v>
      </c>
      <c r="E1071">
        <v>0.12169587910822</v>
      </c>
      <c r="F1071">
        <v>3.4788135890629701</v>
      </c>
      <c r="G1071">
        <v>5.0363879273299301E-4</v>
      </c>
      <c r="H1071">
        <f t="shared" si="16"/>
        <v>2.4421994373265647</v>
      </c>
      <c r="I1071">
        <v>3.6124393359304998E-3</v>
      </c>
      <c r="J1071" t="s">
        <v>5078</v>
      </c>
      <c r="K1071" t="s">
        <v>5079</v>
      </c>
      <c r="L1071">
        <v>339.49163447924701</v>
      </c>
      <c r="M1071">
        <v>371.508436950663</v>
      </c>
      <c r="N1071">
        <v>497.28622630266699</v>
      </c>
      <c r="O1071">
        <v>489.69991643719197</v>
      </c>
      <c r="P1071" t="s">
        <v>5079</v>
      </c>
    </row>
    <row r="1072" spans="1:16" hidden="1" x14ac:dyDescent="0.15">
      <c r="A1072" t="s">
        <v>2400</v>
      </c>
      <c r="B1072">
        <v>1272.0183741061601</v>
      </c>
      <c r="C1072">
        <v>0.42321353953094198</v>
      </c>
      <c r="D1072">
        <v>0.445202797220974</v>
      </c>
      <c r="E1072">
        <v>8.7063130336599306E-2</v>
      </c>
      <c r="F1072">
        <v>4.8609961288404699</v>
      </c>
      <c r="G1072">
        <v>1.1679653801399001E-6</v>
      </c>
      <c r="H1072">
        <f t="shared" si="16"/>
        <v>4.7507479253266922</v>
      </c>
      <c r="I1072">
        <v>1.77521956086677E-5</v>
      </c>
      <c r="J1072" t="s">
        <v>2401</v>
      </c>
      <c r="K1072" t="s">
        <v>2402</v>
      </c>
      <c r="L1072">
        <v>1099.0663893675301</v>
      </c>
      <c r="M1072">
        <v>1099.97313705438</v>
      </c>
      <c r="N1072">
        <v>1541.4601183601901</v>
      </c>
      <c r="O1072">
        <v>1452.5644274578499</v>
      </c>
      <c r="P1072" t="s">
        <v>2402</v>
      </c>
    </row>
    <row r="1073" spans="1:16" hidden="1" x14ac:dyDescent="0.15">
      <c r="A1073" t="s">
        <v>9747</v>
      </c>
      <c r="B1073">
        <v>145.646979859845</v>
      </c>
      <c r="C1073">
        <v>0.42284195008426401</v>
      </c>
      <c r="D1073">
        <v>0.57613009127016901</v>
      </c>
      <c r="E1073">
        <v>0.17711755992953199</v>
      </c>
      <c r="F1073">
        <v>2.3873519387490201</v>
      </c>
      <c r="G1073">
        <v>1.6970236915428101E-2</v>
      </c>
      <c r="H1073">
        <f t="shared" si="16"/>
        <v>1.1982368099012011</v>
      </c>
      <c r="I1073">
        <v>6.3352417219829996E-2</v>
      </c>
      <c r="J1073" t="s">
        <v>9748</v>
      </c>
      <c r="K1073" t="s">
        <v>9749</v>
      </c>
      <c r="L1073">
        <v>147.07946182187001</v>
      </c>
      <c r="M1073">
        <v>83.889001892085304</v>
      </c>
      <c r="N1073">
        <v>160.25080438398001</v>
      </c>
      <c r="O1073">
        <v>181.88854039095699</v>
      </c>
      <c r="P1073" t="s">
        <v>9749</v>
      </c>
    </row>
    <row r="1074" spans="1:16" hidden="1" x14ac:dyDescent="0.15">
      <c r="A1074" t="s">
        <v>2865</v>
      </c>
      <c r="B1074">
        <v>1098.5811449676701</v>
      </c>
      <c r="C1074">
        <v>0.42218388388841899</v>
      </c>
      <c r="D1074">
        <v>0.44839877495361302</v>
      </c>
      <c r="E1074">
        <v>9.4289121031602405E-2</v>
      </c>
      <c r="F1074">
        <v>4.4775460760411301</v>
      </c>
      <c r="G1074">
        <v>7.5505934608512103E-6</v>
      </c>
      <c r="H1074">
        <f t="shared" si="16"/>
        <v>4.0172868169764824</v>
      </c>
      <c r="I1074">
        <v>9.6097741958724411E-5</v>
      </c>
      <c r="J1074" t="s">
        <v>2866</v>
      </c>
      <c r="K1074" t="s">
        <v>2867</v>
      </c>
      <c r="L1074">
        <v>918.74293959962495</v>
      </c>
      <c r="M1074">
        <v>970.71559332270101</v>
      </c>
      <c r="N1074">
        <v>1297.2684164417401</v>
      </c>
      <c r="O1074">
        <v>1282.12341758101</v>
      </c>
      <c r="P1074" t="s">
        <v>2867</v>
      </c>
    </row>
    <row r="1075" spans="1:16" hidden="1" x14ac:dyDescent="0.15">
      <c r="A1075" t="s">
        <v>4472</v>
      </c>
      <c r="B1075">
        <v>555.23850733531197</v>
      </c>
      <c r="C1075">
        <v>0.42215330289672398</v>
      </c>
      <c r="D1075">
        <v>0.46311187040153701</v>
      </c>
      <c r="E1075">
        <v>0.114111572098945</v>
      </c>
      <c r="F1075">
        <v>3.69947845894787</v>
      </c>
      <c r="G1075">
        <v>2.16042975415069E-4</v>
      </c>
      <c r="H1075">
        <f t="shared" si="16"/>
        <v>2.7545295518017405</v>
      </c>
      <c r="I1075">
        <v>1.7598289112218701E-3</v>
      </c>
      <c r="J1075" t="s">
        <v>4473</v>
      </c>
      <c r="K1075" t="s">
        <v>4474</v>
      </c>
      <c r="L1075">
        <v>433.17923687262999</v>
      </c>
      <c r="M1075">
        <v>513.60613403317495</v>
      </c>
      <c r="N1075">
        <v>668.98351671407397</v>
      </c>
      <c r="O1075">
        <v>638.51781312070204</v>
      </c>
      <c r="P1075" t="s">
        <v>4474</v>
      </c>
    </row>
    <row r="1076" spans="1:16" hidden="1" x14ac:dyDescent="0.15">
      <c r="A1076" t="s">
        <v>9849</v>
      </c>
      <c r="B1076">
        <v>15.2179179163612</v>
      </c>
      <c r="C1076">
        <v>0.42163141571038298</v>
      </c>
      <c r="D1076">
        <v>1.5518102027460499</v>
      </c>
      <c r="E1076">
        <v>0.17810158321990599</v>
      </c>
      <c r="F1076">
        <v>2.3673647818716201</v>
      </c>
      <c r="G1076">
        <v>1.7915265219945201E-2</v>
      </c>
      <c r="H1076">
        <f t="shared" si="16"/>
        <v>1.1792226447735894</v>
      </c>
      <c r="I1076">
        <v>6.6187709976459203E-2</v>
      </c>
      <c r="J1076" t="s">
        <v>9850</v>
      </c>
      <c r="K1076" t="s">
        <v>9851</v>
      </c>
      <c r="L1076">
        <v>6.0443614447343696</v>
      </c>
      <c r="M1076">
        <v>11.1281329040521</v>
      </c>
      <c r="N1076">
        <v>19.077476712378498</v>
      </c>
      <c r="O1076">
        <v>31.798695872544901</v>
      </c>
      <c r="P1076" t="s">
        <v>9851</v>
      </c>
    </row>
    <row r="1077" spans="1:16" hidden="1" x14ac:dyDescent="0.15">
      <c r="A1077" t="s">
        <v>8224</v>
      </c>
      <c r="B1077">
        <v>170.74519698186799</v>
      </c>
      <c r="C1077">
        <v>0.421617293771121</v>
      </c>
      <c r="D1077">
        <v>0.52433673324459096</v>
      </c>
      <c r="E1077">
        <v>0.159342171551623</v>
      </c>
      <c r="F1077">
        <v>2.64598687005171</v>
      </c>
      <c r="G1077">
        <v>8.1452977974179192E-3</v>
      </c>
      <c r="H1077">
        <f t="shared" si="16"/>
        <v>1.4431770724609008</v>
      </c>
      <c r="I1077">
        <v>3.6043165627465103E-2</v>
      </c>
      <c r="J1077" t="s">
        <v>8225</v>
      </c>
      <c r="K1077" t="s">
        <v>8226</v>
      </c>
      <c r="L1077">
        <v>129.95377106178901</v>
      </c>
      <c r="M1077">
        <v>148.08976864623199</v>
      </c>
      <c r="N1077">
        <v>183.14377643883401</v>
      </c>
      <c r="O1077">
        <v>217.50307976820699</v>
      </c>
      <c r="P1077" t="s">
        <v>8226</v>
      </c>
    </row>
    <row r="1078" spans="1:16" hidden="1" x14ac:dyDescent="0.15">
      <c r="A1078" t="s">
        <v>10266</v>
      </c>
      <c r="B1078">
        <v>102.558988658839</v>
      </c>
      <c r="C1078">
        <v>0.42142858297649599</v>
      </c>
      <c r="D1078">
        <v>0.59216402615451602</v>
      </c>
      <c r="E1078">
        <v>0.182440929583992</v>
      </c>
      <c r="F1078">
        <v>2.3099453830752301</v>
      </c>
      <c r="G1078">
        <v>2.0891178078796601E-2</v>
      </c>
      <c r="H1078">
        <f t="shared" si="16"/>
        <v>1.1306864131830976</v>
      </c>
      <c r="I1078">
        <v>7.4013950753801502E-2</v>
      </c>
      <c r="J1078" t="s">
        <v>10267</v>
      </c>
      <c r="K1078" t="s">
        <v>10268</v>
      </c>
      <c r="L1078">
        <v>76.561911633302103</v>
      </c>
      <c r="M1078">
        <v>95.873145019526007</v>
      </c>
      <c r="N1078">
        <v>123.367682740048</v>
      </c>
      <c r="O1078">
        <v>137.370366169394</v>
      </c>
      <c r="P1078" t="s">
        <v>10268</v>
      </c>
    </row>
    <row r="1079" spans="1:16" hidden="1" x14ac:dyDescent="0.15">
      <c r="A1079" t="s">
        <v>10685</v>
      </c>
      <c r="B1079">
        <v>18.622719475109498</v>
      </c>
      <c r="C1079">
        <v>0.42123028127277601</v>
      </c>
      <c r="D1079">
        <v>1.27548011787134</v>
      </c>
      <c r="E1079">
        <v>0.18654374677230301</v>
      </c>
      <c r="F1079">
        <v>2.2580777354436501</v>
      </c>
      <c r="G1079">
        <v>2.3940813451324601E-2</v>
      </c>
      <c r="H1079">
        <f t="shared" si="16"/>
        <v>1.0887300164696716</v>
      </c>
      <c r="I1079">
        <v>8.1521091058707598E-2</v>
      </c>
      <c r="J1079" t="s">
        <v>10686</v>
      </c>
      <c r="K1079" t="s">
        <v>10687</v>
      </c>
      <c r="L1079">
        <v>11.0813293153464</v>
      </c>
      <c r="M1079">
        <v>14.552173797606599</v>
      </c>
      <c r="N1079">
        <v>34.339458082281404</v>
      </c>
      <c r="O1079">
        <v>27.982852367839499</v>
      </c>
      <c r="P1079" t="s">
        <v>10687</v>
      </c>
    </row>
    <row r="1080" spans="1:16" hidden="1" x14ac:dyDescent="0.15">
      <c r="A1080" t="s">
        <v>9999</v>
      </c>
      <c r="B1080">
        <v>14.3107495595368</v>
      </c>
      <c r="C1080">
        <v>0.421163653753373</v>
      </c>
      <c r="D1080">
        <v>1.3647581741510799</v>
      </c>
      <c r="E1080">
        <v>0.17968481936015199</v>
      </c>
      <c r="F1080">
        <v>2.3439022575925699</v>
      </c>
      <c r="G1080">
        <v>1.90831716618346E-2</v>
      </c>
      <c r="H1080">
        <f t="shared" si="16"/>
        <v>1.158359760616442</v>
      </c>
      <c r="I1080">
        <v>6.9444881214039106E-2</v>
      </c>
      <c r="J1080" t="s">
        <v>10000</v>
      </c>
      <c r="K1080" t="s">
        <v>10001</v>
      </c>
      <c r="L1080">
        <v>10.073935741224</v>
      </c>
      <c r="M1080">
        <v>11.1281329040521</v>
      </c>
      <c r="N1080">
        <v>24.1648038356795</v>
      </c>
      <c r="O1080">
        <v>30.526748037643099</v>
      </c>
      <c r="P1080" t="s">
        <v>10001</v>
      </c>
    </row>
    <row r="1081" spans="1:16" hidden="1" x14ac:dyDescent="0.15">
      <c r="A1081" t="s">
        <v>11608</v>
      </c>
      <c r="B1081">
        <v>60.001719682464</v>
      </c>
      <c r="C1081">
        <v>0.42078554021027198</v>
      </c>
      <c r="D1081">
        <v>0.75406440822337895</v>
      </c>
      <c r="E1081">
        <v>0.199119603756998</v>
      </c>
      <c r="F1081">
        <v>2.1132301002556799</v>
      </c>
      <c r="G1081">
        <v>3.4581078171247698E-2</v>
      </c>
      <c r="H1081">
        <f t="shared" si="16"/>
        <v>0.96495344146415474</v>
      </c>
      <c r="I1081">
        <v>0.108404312262478</v>
      </c>
      <c r="J1081" t="s">
        <v>11609</v>
      </c>
      <c r="K1081" t="s">
        <v>11610</v>
      </c>
      <c r="L1081">
        <v>34.251381520161502</v>
      </c>
      <c r="M1081">
        <v>50.5046031799289</v>
      </c>
      <c r="N1081">
        <v>75.038075068688997</v>
      </c>
      <c r="O1081">
        <v>68.685183084697002</v>
      </c>
      <c r="P1081" t="s">
        <v>11610</v>
      </c>
    </row>
    <row r="1082" spans="1:16" hidden="1" x14ac:dyDescent="0.15">
      <c r="A1082" t="s">
        <v>8424</v>
      </c>
      <c r="B1082">
        <v>10.142655285183499</v>
      </c>
      <c r="C1082">
        <v>0.42063157217677499</v>
      </c>
      <c r="D1082">
        <v>1.91281593893628</v>
      </c>
      <c r="E1082">
        <v>0.16112177204598899</v>
      </c>
      <c r="F1082">
        <v>2.6106439051372599</v>
      </c>
      <c r="G1082">
        <v>9.0371940826330099E-3</v>
      </c>
      <c r="H1082">
        <f t="shared" si="16"/>
        <v>1.4085555339742428</v>
      </c>
      <c r="I1082">
        <v>3.9034126571454199E-2</v>
      </c>
      <c r="J1082" t="s">
        <v>8425</v>
      </c>
      <c r="K1082" t="s">
        <v>8426</v>
      </c>
      <c r="L1082">
        <v>6.0443614447343696</v>
      </c>
      <c r="M1082">
        <v>5.1360613403317501</v>
      </c>
      <c r="N1082">
        <v>19.077476712378498</v>
      </c>
      <c r="O1082">
        <v>22.895061028232298</v>
      </c>
      <c r="P1082" t="s">
        <v>8426</v>
      </c>
    </row>
    <row r="1083" spans="1:16" hidden="1" x14ac:dyDescent="0.15">
      <c r="A1083" t="s">
        <v>5260</v>
      </c>
      <c r="B1083">
        <v>381.29626293196497</v>
      </c>
      <c r="C1083">
        <v>0.42037588321125502</v>
      </c>
      <c r="D1083">
        <v>0.46958096194891202</v>
      </c>
      <c r="E1083">
        <v>0.12310127370007801</v>
      </c>
      <c r="F1083">
        <v>3.41487842144877</v>
      </c>
      <c r="G1083">
        <v>6.3810486772511595E-4</v>
      </c>
      <c r="H1083">
        <f t="shared" si="16"/>
        <v>2.3548170481676269</v>
      </c>
      <c r="I1083">
        <v>4.4175650346106902E-3</v>
      </c>
      <c r="J1083" t="s">
        <v>5261</v>
      </c>
      <c r="K1083" t="s">
        <v>5262</v>
      </c>
      <c r="L1083">
        <v>332.43987946039101</v>
      </c>
      <c r="M1083">
        <v>322.715854217512</v>
      </c>
      <c r="N1083">
        <v>460.40310465873603</v>
      </c>
      <c r="O1083">
        <v>446.45369005053101</v>
      </c>
      <c r="P1083" t="s">
        <v>5262</v>
      </c>
    </row>
    <row r="1084" spans="1:16" hidden="1" x14ac:dyDescent="0.15">
      <c r="A1084" t="s">
        <v>11042</v>
      </c>
      <c r="B1084">
        <v>93.943963165995697</v>
      </c>
      <c r="C1084">
        <v>0.42036799756784399</v>
      </c>
      <c r="D1084">
        <v>0.63097156686012301</v>
      </c>
      <c r="E1084">
        <v>0.19099907809953401</v>
      </c>
      <c r="F1084">
        <v>2.2008901914635501</v>
      </c>
      <c r="G1084">
        <v>2.7743798480859699E-2</v>
      </c>
      <c r="H1084">
        <f t="shared" si="16"/>
        <v>1.0389749001159738</v>
      </c>
      <c r="I1084">
        <v>9.1416607382327403E-2</v>
      </c>
      <c r="J1084" t="s">
        <v>11043</v>
      </c>
      <c r="K1084" t="s">
        <v>11044</v>
      </c>
      <c r="L1084">
        <v>103.76153813460699</v>
      </c>
      <c r="M1084">
        <v>71.048848541255893</v>
      </c>
      <c r="N1084">
        <v>161.52263616480499</v>
      </c>
      <c r="O1084">
        <v>108.11556596665299</v>
      </c>
      <c r="P1084" t="s">
        <v>11044</v>
      </c>
    </row>
    <row r="1085" spans="1:16" hidden="1" x14ac:dyDescent="0.15">
      <c r="A1085" t="s">
        <v>8110</v>
      </c>
      <c r="B1085">
        <v>224.99836777341699</v>
      </c>
      <c r="C1085">
        <v>0.42027672580026199</v>
      </c>
      <c r="D1085">
        <v>0.51886377467185796</v>
      </c>
      <c r="E1085">
        <v>0.15741789503584</v>
      </c>
      <c r="F1085">
        <v>2.6698154342908502</v>
      </c>
      <c r="G1085">
        <v>7.5892950896982898E-3</v>
      </c>
      <c r="H1085">
        <f t="shared" si="16"/>
        <v>1.4679802516674529</v>
      </c>
      <c r="I1085">
        <v>3.4042366916771698E-2</v>
      </c>
      <c r="J1085" t="s">
        <v>8111</v>
      </c>
      <c r="K1085" t="s">
        <v>8112</v>
      </c>
      <c r="L1085">
        <v>151.109036118359</v>
      </c>
      <c r="M1085">
        <v>209.72250473021299</v>
      </c>
      <c r="N1085">
        <v>283.61848712402798</v>
      </c>
      <c r="O1085">
        <v>235.310349456832</v>
      </c>
      <c r="P1085" t="s">
        <v>8112</v>
      </c>
    </row>
    <row r="1086" spans="1:16" hidden="1" x14ac:dyDescent="0.15">
      <c r="A1086" t="s">
        <v>9291</v>
      </c>
      <c r="B1086">
        <v>129.84950907726801</v>
      </c>
      <c r="C1086">
        <v>0.420270106185759</v>
      </c>
      <c r="D1086">
        <v>0.54855567913457903</v>
      </c>
      <c r="E1086">
        <v>0.17098994805488399</v>
      </c>
      <c r="F1086">
        <v>2.4578644006071202</v>
      </c>
      <c r="G1086">
        <v>1.39765935689717E-2</v>
      </c>
      <c r="H1086">
        <f t="shared" si="16"/>
        <v>1.2617148729771803</v>
      </c>
      <c r="I1086">
        <v>5.4737521278029798E-2</v>
      </c>
      <c r="J1086" t="s">
        <v>9292</v>
      </c>
      <c r="K1086" t="s">
        <v>9293</v>
      </c>
      <c r="L1086">
        <v>114.842867449953</v>
      </c>
      <c r="M1086">
        <v>117.273400604242</v>
      </c>
      <c r="N1086">
        <v>186.95927178131001</v>
      </c>
      <c r="O1086">
        <v>152.633740188216</v>
      </c>
      <c r="P1086" t="s">
        <v>9293</v>
      </c>
    </row>
    <row r="1087" spans="1:16" hidden="1" x14ac:dyDescent="0.15">
      <c r="A1087" t="s">
        <v>8721</v>
      </c>
      <c r="B1087">
        <v>10.2421568700615</v>
      </c>
      <c r="C1087">
        <v>0.42015133697749202</v>
      </c>
      <c r="D1087">
        <v>2.0860497042683401</v>
      </c>
      <c r="E1087">
        <v>0.16459351504277001</v>
      </c>
      <c r="F1087">
        <v>2.5526603333571001</v>
      </c>
      <c r="G1087">
        <v>1.06903693671701E-2</v>
      </c>
      <c r="H1087">
        <f t="shared" si="16"/>
        <v>1.3508448356870717</v>
      </c>
      <c r="I1087">
        <v>4.4581550047840902E-2</v>
      </c>
      <c r="J1087" t="s">
        <v>8722</v>
      </c>
      <c r="K1087" t="s">
        <v>8723</v>
      </c>
      <c r="L1087">
        <v>5.0369678706119796</v>
      </c>
      <c r="M1087">
        <v>3.4240408935544999</v>
      </c>
      <c r="N1087">
        <v>20.3493084932038</v>
      </c>
      <c r="O1087">
        <v>15.263374018821599</v>
      </c>
      <c r="P1087" t="s">
        <v>8723</v>
      </c>
    </row>
    <row r="1088" spans="1:16" hidden="1" x14ac:dyDescent="0.15">
      <c r="A1088" t="s">
        <v>9165</v>
      </c>
      <c r="B1088">
        <v>143.53942911138299</v>
      </c>
      <c r="C1088">
        <v>0.42000553447496403</v>
      </c>
      <c r="D1088">
        <v>0.54903962170932996</v>
      </c>
      <c r="E1088">
        <v>0.16964000545760899</v>
      </c>
      <c r="F1088">
        <v>2.4758637170635902</v>
      </c>
      <c r="G1088">
        <v>1.3291430263323901E-2</v>
      </c>
      <c r="H1088">
        <f t="shared" si="16"/>
        <v>1.2776145015368008</v>
      </c>
      <c r="I1088">
        <v>5.27698061092816E-2</v>
      </c>
      <c r="J1088" t="s">
        <v>9166</v>
      </c>
      <c r="K1088" t="s">
        <v>9167</v>
      </c>
      <c r="L1088">
        <v>106.78371885697401</v>
      </c>
      <c r="M1088">
        <v>111.281329040521</v>
      </c>
      <c r="N1088">
        <v>157.707140822329</v>
      </c>
      <c r="O1088">
        <v>161.53737503252799</v>
      </c>
      <c r="P1088" t="s">
        <v>9167</v>
      </c>
    </row>
    <row r="1089" spans="1:16" hidden="1" x14ac:dyDescent="0.15">
      <c r="A1089" t="s">
        <v>3368</v>
      </c>
      <c r="B1089">
        <v>1751.3514706420201</v>
      </c>
      <c r="C1089">
        <v>0.41992153391057102</v>
      </c>
      <c r="D1089">
        <v>0.450529634121343</v>
      </c>
      <c r="E1089">
        <v>0.10080660669175399</v>
      </c>
      <c r="F1089">
        <v>4.1656152080845796</v>
      </c>
      <c r="G1089">
        <v>3.1051406342952102E-5</v>
      </c>
      <c r="H1089">
        <f t="shared" si="16"/>
        <v>3.4736993420402293</v>
      </c>
      <c r="I1089">
        <v>3.3597012268837302E-4</v>
      </c>
      <c r="J1089" t="s">
        <v>3369</v>
      </c>
      <c r="K1089" t="s">
        <v>3370</v>
      </c>
      <c r="L1089">
        <v>1418.4101523643301</v>
      </c>
      <c r="M1089">
        <v>1272.88720217889</v>
      </c>
      <c r="N1089">
        <v>1619.0418569905301</v>
      </c>
      <c r="O1089">
        <v>2056.7396490362098</v>
      </c>
      <c r="P1089" t="s">
        <v>3370</v>
      </c>
    </row>
    <row r="1090" spans="1:16" hidden="1" x14ac:dyDescent="0.15">
      <c r="A1090" t="s">
        <v>8286</v>
      </c>
      <c r="B1090">
        <v>220.43239851495699</v>
      </c>
      <c r="C1090">
        <v>0.41971756726059201</v>
      </c>
      <c r="D1090">
        <v>0.52101845616863496</v>
      </c>
      <c r="E1090">
        <v>0.15927788439677501</v>
      </c>
      <c r="F1090">
        <v>2.6351277131170301</v>
      </c>
      <c r="G1090">
        <v>8.4105631213521204E-3</v>
      </c>
      <c r="H1090">
        <f t="shared" si="16"/>
        <v>1.4324907627637753</v>
      </c>
      <c r="I1090">
        <v>3.69410501459672E-2</v>
      </c>
      <c r="J1090" t="s">
        <v>8287</v>
      </c>
      <c r="K1090" t="s">
        <v>8288</v>
      </c>
      <c r="L1090">
        <v>196.44174695386701</v>
      </c>
      <c r="M1090">
        <v>182.33017758177701</v>
      </c>
      <c r="N1090">
        <v>264.54101041164898</v>
      </c>
      <c r="O1090">
        <v>278.55657584349399</v>
      </c>
      <c r="P1090" t="s">
        <v>8288</v>
      </c>
    </row>
    <row r="1091" spans="1:16" hidden="1" x14ac:dyDescent="0.15">
      <c r="A1091" t="s">
        <v>3479</v>
      </c>
      <c r="B1091">
        <v>721.68001572981598</v>
      </c>
      <c r="C1091">
        <v>0.41965003621172697</v>
      </c>
      <c r="D1091">
        <v>0.450862469868406</v>
      </c>
      <c r="E1091">
        <v>0.101844484756601</v>
      </c>
      <c r="F1091">
        <v>4.1204983972834004</v>
      </c>
      <c r="G1091">
        <v>3.7805369716434999E-5</v>
      </c>
      <c r="H1091">
        <f t="shared" ref="H1091:H1154" si="17">-LOG(I1091)</f>
        <v>3.4023300737497228</v>
      </c>
      <c r="I1091">
        <v>3.95976968299344E-4</v>
      </c>
      <c r="J1091" t="s">
        <v>3480</v>
      </c>
      <c r="K1091" t="s">
        <v>3481</v>
      </c>
      <c r="L1091">
        <v>598.391783028703</v>
      </c>
      <c r="M1091">
        <v>570.958819000213</v>
      </c>
      <c r="N1091">
        <v>827.96248931722903</v>
      </c>
      <c r="O1091">
        <v>769.52844011558705</v>
      </c>
      <c r="P1091" t="s">
        <v>3481</v>
      </c>
    </row>
    <row r="1092" spans="1:16" hidden="1" x14ac:dyDescent="0.15">
      <c r="A1092" t="s">
        <v>11099</v>
      </c>
      <c r="B1092">
        <v>86.849335028784793</v>
      </c>
      <c r="C1092">
        <v>0.41961357574583502</v>
      </c>
      <c r="D1092">
        <v>0.64253046976785799</v>
      </c>
      <c r="E1092">
        <v>0.191500514878891</v>
      </c>
      <c r="F1092">
        <v>2.1911877156633599</v>
      </c>
      <c r="G1092">
        <v>2.8438211191233399E-2</v>
      </c>
      <c r="H1092">
        <f t="shared" si="17"/>
        <v>1.0304744529112453</v>
      </c>
      <c r="I1092">
        <v>9.3223530686072906E-2</v>
      </c>
      <c r="J1092" t="s">
        <v>11100</v>
      </c>
      <c r="K1092" t="s">
        <v>11101</v>
      </c>
      <c r="L1092">
        <v>55.406646576731802</v>
      </c>
      <c r="M1092">
        <v>85.601022338862506</v>
      </c>
      <c r="N1092">
        <v>94.115551781067495</v>
      </c>
      <c r="O1092">
        <v>127.19478349018</v>
      </c>
      <c r="P1092" t="s">
        <v>11101</v>
      </c>
    </row>
    <row r="1093" spans="1:16" hidden="1" x14ac:dyDescent="0.15">
      <c r="A1093" t="s">
        <v>10676</v>
      </c>
      <c r="B1093">
        <v>94.145241823365197</v>
      </c>
      <c r="C1093">
        <v>0.41926402494477799</v>
      </c>
      <c r="D1093">
        <v>0.60391756964946497</v>
      </c>
      <c r="E1093">
        <v>0.18558337722405499</v>
      </c>
      <c r="F1093">
        <v>2.2591679880822499</v>
      </c>
      <c r="G1093">
        <v>2.3872937284998799E-2</v>
      </c>
      <c r="H1093">
        <f t="shared" si="17"/>
        <v>1.0895971348127591</v>
      </c>
      <c r="I1093">
        <v>8.13584873081626E-2</v>
      </c>
      <c r="J1093" t="s">
        <v>10677</v>
      </c>
      <c r="K1093" t="s">
        <v>10678</v>
      </c>
      <c r="L1093">
        <v>70.517550188567697</v>
      </c>
      <c r="M1093">
        <v>84.745012115473898</v>
      </c>
      <c r="N1093">
        <v>97.931047123543195</v>
      </c>
      <c r="O1093">
        <v>138.642314004296</v>
      </c>
      <c r="P1093" t="s">
        <v>10678</v>
      </c>
    </row>
    <row r="1094" spans="1:16" hidden="1" x14ac:dyDescent="0.15">
      <c r="A1094" t="s">
        <v>4037</v>
      </c>
      <c r="B1094">
        <v>840.11170318914606</v>
      </c>
      <c r="C1094">
        <v>0.419257545257327</v>
      </c>
      <c r="D1094">
        <v>0.45535142848418397</v>
      </c>
      <c r="E1094">
        <v>0.10822199948221101</v>
      </c>
      <c r="F1094">
        <v>3.8740509994573</v>
      </c>
      <c r="G1094">
        <v>1.07040996897989E-4</v>
      </c>
      <c r="H1094">
        <f t="shared" si="17"/>
        <v>3.0150241275351943</v>
      </c>
      <c r="I1094">
        <v>9.6599721084502299E-4</v>
      </c>
      <c r="J1094" t="s">
        <v>4038</v>
      </c>
      <c r="K1094" t="s">
        <v>4039</v>
      </c>
      <c r="L1094">
        <v>697.11635329269802</v>
      </c>
      <c r="M1094">
        <v>607.76725860592398</v>
      </c>
      <c r="N1094">
        <v>877.563928769413</v>
      </c>
      <c r="O1094">
        <v>909.44270195478498</v>
      </c>
      <c r="P1094" t="s">
        <v>4039</v>
      </c>
    </row>
    <row r="1095" spans="1:16" hidden="1" x14ac:dyDescent="0.15">
      <c r="A1095" t="s">
        <v>9948</v>
      </c>
      <c r="B1095">
        <v>17.338689989012401</v>
      </c>
      <c r="C1095">
        <v>0.41923307551843397</v>
      </c>
      <c r="D1095">
        <v>1.5147940357691398</v>
      </c>
      <c r="E1095">
        <v>0.17812566953982001</v>
      </c>
      <c r="F1095">
        <v>2.3535803492079799</v>
      </c>
      <c r="G1095">
        <v>1.8593588943663999E-2</v>
      </c>
      <c r="H1095">
        <f t="shared" si="17"/>
        <v>1.1674263002276668</v>
      </c>
      <c r="I1095">
        <v>6.8010144842491196E-2</v>
      </c>
      <c r="J1095" t="s">
        <v>9949</v>
      </c>
      <c r="K1095" t="s">
        <v>9950</v>
      </c>
      <c r="L1095">
        <v>16.118297185958301</v>
      </c>
      <c r="M1095">
        <v>5.1360613403317501</v>
      </c>
      <c r="N1095">
        <v>41.970448767232803</v>
      </c>
      <c r="O1095">
        <v>17.807269688625201</v>
      </c>
      <c r="P1095" t="s">
        <v>9950</v>
      </c>
    </row>
    <row r="1096" spans="1:16" hidden="1" x14ac:dyDescent="0.15">
      <c r="A1096" t="s">
        <v>11824</v>
      </c>
      <c r="B1096">
        <v>32.879887003414296</v>
      </c>
      <c r="C1096">
        <v>0.418211872549688</v>
      </c>
      <c r="D1096">
        <v>0.84408538208046902</v>
      </c>
      <c r="E1096">
        <v>0.20047068984990499</v>
      </c>
      <c r="F1096">
        <v>2.0861497152666502</v>
      </c>
      <c r="G1096">
        <v>3.69650635300229E-2</v>
      </c>
      <c r="H1096">
        <f t="shared" si="17"/>
        <v>0.94409336024618151</v>
      </c>
      <c r="I1096">
        <v>0.11373827564710599</v>
      </c>
      <c r="J1096" t="s">
        <v>11825</v>
      </c>
      <c r="K1096" t="s">
        <v>11826</v>
      </c>
      <c r="L1096">
        <v>25.1848393530599</v>
      </c>
      <c r="M1096">
        <v>33.384398712156397</v>
      </c>
      <c r="N1096">
        <v>55.960598356310399</v>
      </c>
      <c r="O1096">
        <v>49.605965561170102</v>
      </c>
      <c r="P1096" t="s">
        <v>11826</v>
      </c>
    </row>
    <row r="1097" spans="1:16" hidden="1" x14ac:dyDescent="0.15">
      <c r="A1097" t="s">
        <v>6462</v>
      </c>
      <c r="B1097">
        <v>549.62979472341203</v>
      </c>
      <c r="C1097">
        <v>0.41818409249114402</v>
      </c>
      <c r="D1097">
        <v>0.48228518891877598</v>
      </c>
      <c r="E1097">
        <v>0.136454506150083</v>
      </c>
      <c r="F1097">
        <v>3.06464113417548</v>
      </c>
      <c r="G1097">
        <v>2.1793132214362799E-3</v>
      </c>
      <c r="H1097">
        <f t="shared" si="17"/>
        <v>1.9108993801345184</v>
      </c>
      <c r="I1097">
        <v>1.2277236443474501E-2</v>
      </c>
      <c r="J1097" t="s">
        <v>6463</v>
      </c>
      <c r="K1097" t="s">
        <v>6464</v>
      </c>
      <c r="L1097">
        <v>561.11822078617399</v>
      </c>
      <c r="M1097">
        <v>380.924549407938</v>
      </c>
      <c r="N1097">
        <v>668.98351671407397</v>
      </c>
      <c r="O1097">
        <v>643.605604460309</v>
      </c>
      <c r="P1097" t="s">
        <v>6464</v>
      </c>
    </row>
    <row r="1098" spans="1:16" hidden="1" x14ac:dyDescent="0.15">
      <c r="A1098" t="s">
        <v>2430</v>
      </c>
      <c r="B1098">
        <v>3160.85582172261</v>
      </c>
      <c r="C1098">
        <v>0.41798482275650201</v>
      </c>
      <c r="D1098">
        <v>0.43950571269781602</v>
      </c>
      <c r="E1098">
        <v>8.6579601412198601E-2</v>
      </c>
      <c r="F1098">
        <v>4.8277517560575198</v>
      </c>
      <c r="G1098">
        <v>1.3808306942327699E-6</v>
      </c>
      <c r="H1098">
        <f t="shared" si="17"/>
        <v>4.6834459323902662</v>
      </c>
      <c r="I1098">
        <v>2.07278409534026E-5</v>
      </c>
      <c r="J1098" t="s">
        <v>2431</v>
      </c>
      <c r="K1098" t="s">
        <v>2432</v>
      </c>
      <c r="L1098">
        <v>2768.31754168834</v>
      </c>
      <c r="M1098">
        <v>2347.1800325316099</v>
      </c>
      <c r="N1098">
        <v>3357.63590137862</v>
      </c>
      <c r="O1098">
        <v>3575.4453639089502</v>
      </c>
      <c r="P1098" t="s">
        <v>2432</v>
      </c>
    </row>
    <row r="1099" spans="1:16" hidden="1" x14ac:dyDescent="0.15">
      <c r="A1099" t="s">
        <v>10811</v>
      </c>
      <c r="B1099">
        <v>20.833678231531302</v>
      </c>
      <c r="C1099">
        <v>0.41793833124547602</v>
      </c>
      <c r="D1099">
        <v>1.2801459645056301</v>
      </c>
      <c r="E1099">
        <v>0.18643479182147801</v>
      </c>
      <c r="F1099">
        <v>2.24174000551182</v>
      </c>
      <c r="G1099">
        <v>2.4978180701930801E-2</v>
      </c>
      <c r="H1099">
        <f t="shared" si="17"/>
        <v>1.0755194698641442</v>
      </c>
      <c r="I1099">
        <v>8.4038933074540703E-2</v>
      </c>
      <c r="J1099" t="s">
        <v>10812</v>
      </c>
      <c r="K1099" t="s">
        <v>10813</v>
      </c>
      <c r="L1099">
        <v>10.073935741224</v>
      </c>
      <c r="M1099">
        <v>17.9762146911611</v>
      </c>
      <c r="N1099">
        <v>25.436635616504699</v>
      </c>
      <c r="O1099">
        <v>43.2462263866611</v>
      </c>
      <c r="P1099" t="s">
        <v>10813</v>
      </c>
    </row>
    <row r="1100" spans="1:16" hidden="1" x14ac:dyDescent="0.15">
      <c r="A1100" t="s">
        <v>8973</v>
      </c>
      <c r="B1100">
        <v>194.59563486772899</v>
      </c>
      <c r="C1100">
        <v>0.41793026606108302</v>
      </c>
      <c r="D1100">
        <v>0.54014902666445896</v>
      </c>
      <c r="E1100">
        <v>0.16676794670096901</v>
      </c>
      <c r="F1100">
        <v>2.5060587140913402</v>
      </c>
      <c r="G1100">
        <v>1.2208534495876701E-2</v>
      </c>
      <c r="H1100">
        <f t="shared" si="17"/>
        <v>1.3053278823166841</v>
      </c>
      <c r="I1100">
        <v>4.9507627850380501E-2</v>
      </c>
      <c r="J1100" t="s">
        <v>8974</v>
      </c>
      <c r="K1100" t="s">
        <v>8975</v>
      </c>
      <c r="L1100">
        <v>168.23472687844</v>
      </c>
      <c r="M1100">
        <v>112.993349487299</v>
      </c>
      <c r="N1100">
        <v>225.114225206067</v>
      </c>
      <c r="O1100">
        <v>181.88854039095699</v>
      </c>
      <c r="P1100" t="s">
        <v>8975</v>
      </c>
    </row>
    <row r="1101" spans="1:16" hidden="1" x14ac:dyDescent="0.15">
      <c r="A1101" t="s">
        <v>3293</v>
      </c>
      <c r="B1101">
        <v>1218.27754190264</v>
      </c>
      <c r="C1101">
        <v>0.41790242454159299</v>
      </c>
      <c r="D1101">
        <v>0.44707718523032403</v>
      </c>
      <c r="E1101">
        <v>9.9170239054139395E-2</v>
      </c>
      <c r="F1101">
        <v>4.2139902911139604</v>
      </c>
      <c r="G1101">
        <v>2.5089807545258602E-5</v>
      </c>
      <c r="H1101">
        <f t="shared" si="17"/>
        <v>3.5564882280818284</v>
      </c>
      <c r="I1101">
        <v>2.7765901069018401E-4</v>
      </c>
      <c r="J1101" t="s">
        <v>3294</v>
      </c>
      <c r="K1101" t="s">
        <v>3295</v>
      </c>
      <c r="L1101">
        <v>1036.6079877719501</v>
      </c>
      <c r="M1101">
        <v>1002.3879715880799</v>
      </c>
      <c r="N1101">
        <v>1476.5966975381</v>
      </c>
      <c r="O1101">
        <v>1302.4745829394401</v>
      </c>
      <c r="P1101" t="s">
        <v>3295</v>
      </c>
    </row>
    <row r="1102" spans="1:16" hidden="1" x14ac:dyDescent="0.15">
      <c r="A1102" t="s">
        <v>2832</v>
      </c>
      <c r="B1102">
        <v>1918.5400483879801</v>
      </c>
      <c r="C1102">
        <v>0.41770027233176099</v>
      </c>
      <c r="D1102">
        <v>0.44279501276503302</v>
      </c>
      <c r="E1102">
        <v>9.2748805101196194E-2</v>
      </c>
      <c r="F1102">
        <v>4.5035649987729496</v>
      </c>
      <c r="G1102">
        <v>6.6822917180204899E-6</v>
      </c>
      <c r="H1102">
        <f t="shared" si="17"/>
        <v>4.0653004757305817</v>
      </c>
      <c r="I1102">
        <v>8.603982616546771E-5</v>
      </c>
      <c r="J1102" t="s">
        <v>2833</v>
      </c>
      <c r="K1102" t="s">
        <v>2834</v>
      </c>
      <c r="L1102">
        <v>1640.0367386712601</v>
      </c>
      <c r="M1102">
        <v>1440.6652059630601</v>
      </c>
      <c r="N1102">
        <v>1952.26178356674</v>
      </c>
      <c r="O1102">
        <v>2232.2684502526499</v>
      </c>
      <c r="P1102" t="s">
        <v>2834</v>
      </c>
    </row>
    <row r="1103" spans="1:16" hidden="1" x14ac:dyDescent="0.15">
      <c r="A1103" t="s">
        <v>7757</v>
      </c>
      <c r="B1103">
        <v>330.10552273414299</v>
      </c>
      <c r="C1103">
        <v>0.41761373676532498</v>
      </c>
      <c r="D1103">
        <v>0.50538604047684699</v>
      </c>
      <c r="E1103">
        <v>0.15202288160000299</v>
      </c>
      <c r="F1103">
        <v>2.74704526298965</v>
      </c>
      <c r="G1103">
        <v>6.0134834808114896E-3</v>
      </c>
      <c r="H1103">
        <f t="shared" si="17"/>
        <v>1.5496774022009274</v>
      </c>
      <c r="I1103">
        <v>2.8204772288771301E-2</v>
      </c>
      <c r="J1103" t="s">
        <v>7758</v>
      </c>
      <c r="K1103" t="s">
        <v>7759</v>
      </c>
      <c r="L1103">
        <v>230.69312847402901</v>
      </c>
      <c r="M1103">
        <v>304.73963952635103</v>
      </c>
      <c r="N1103">
        <v>353.56923506941598</v>
      </c>
      <c r="O1103">
        <v>408.295255003477</v>
      </c>
      <c r="P1103" t="s">
        <v>7759</v>
      </c>
    </row>
    <row r="1104" spans="1:16" hidden="1" x14ac:dyDescent="0.15">
      <c r="A1104" t="s">
        <v>10158</v>
      </c>
      <c r="B1104">
        <v>14.333622078741399</v>
      </c>
      <c r="C1104">
        <v>0.41752985527120501</v>
      </c>
      <c r="D1104">
        <v>1.53253116306142</v>
      </c>
      <c r="E1104">
        <v>0.17956170332548499</v>
      </c>
      <c r="F1104">
        <v>2.32527230215879</v>
      </c>
      <c r="G1104">
        <v>2.0057404365781999E-2</v>
      </c>
      <c r="H1104">
        <f t="shared" si="17"/>
        <v>1.1435872275673304</v>
      </c>
      <c r="I1104">
        <v>7.1847683860770603E-2</v>
      </c>
      <c r="J1104" t="s">
        <v>10159</v>
      </c>
      <c r="K1104" t="s">
        <v>10160</v>
      </c>
      <c r="L1104">
        <v>9.0665421671015594</v>
      </c>
      <c r="M1104">
        <v>6.8480817871089998</v>
      </c>
      <c r="N1104">
        <v>25.436635616504699</v>
      </c>
      <c r="O1104">
        <v>20.351165358428801</v>
      </c>
      <c r="P1104" t="s">
        <v>10160</v>
      </c>
    </row>
    <row r="1105" spans="1:16" hidden="1" x14ac:dyDescent="0.15">
      <c r="A1105" t="s">
        <v>8709</v>
      </c>
      <c r="B1105">
        <v>200.201513619602</v>
      </c>
      <c r="C1105">
        <v>0.41748384894211599</v>
      </c>
      <c r="D1105">
        <v>0.52964812382905002</v>
      </c>
      <c r="E1105">
        <v>0.16330219708626001</v>
      </c>
      <c r="F1105">
        <v>2.5565109128421097</v>
      </c>
      <c r="G1105">
        <v>1.05727754699336E-2</v>
      </c>
      <c r="H1105">
        <f t="shared" si="17"/>
        <v>1.3549826066189103</v>
      </c>
      <c r="I1105">
        <v>4.4158813248906699E-2</v>
      </c>
      <c r="J1105" t="s">
        <v>8710</v>
      </c>
      <c r="K1105" t="s">
        <v>8711</v>
      </c>
      <c r="L1105">
        <v>147.07946182187001</v>
      </c>
      <c r="M1105">
        <v>154.937850433341</v>
      </c>
      <c r="N1105">
        <v>207.30858027451399</v>
      </c>
      <c r="O1105">
        <v>228.950610282323</v>
      </c>
      <c r="P1105" t="s">
        <v>8711</v>
      </c>
    </row>
    <row r="1106" spans="1:16" hidden="1" x14ac:dyDescent="0.15">
      <c r="A1106" t="s">
        <v>3932</v>
      </c>
      <c r="B1106">
        <v>780.92517180139498</v>
      </c>
      <c r="C1106">
        <v>0.41706799579658799</v>
      </c>
      <c r="D1106">
        <v>0.45145573084673801</v>
      </c>
      <c r="E1106">
        <v>0.106611804081836</v>
      </c>
      <c r="F1106">
        <v>3.91202455852304</v>
      </c>
      <c r="G1106">
        <v>9.1525601748498105E-5</v>
      </c>
      <c r="H1106">
        <f t="shared" si="17"/>
        <v>3.072235102740998</v>
      </c>
      <c r="I1106">
        <v>8.4676889672580702E-4</v>
      </c>
      <c r="J1106" t="s">
        <v>3933</v>
      </c>
      <c r="K1106" t="s">
        <v>3934</v>
      </c>
      <c r="L1106">
        <v>613.50268664053897</v>
      </c>
      <c r="M1106">
        <v>727.60868988033099</v>
      </c>
      <c r="N1106">
        <v>914.44705041334498</v>
      </c>
      <c r="O1106">
        <v>922.16218030380298</v>
      </c>
      <c r="P1106" t="s">
        <v>3934</v>
      </c>
    </row>
    <row r="1107" spans="1:16" hidden="1" x14ac:dyDescent="0.15">
      <c r="A1107" t="s">
        <v>3413</v>
      </c>
      <c r="B1107">
        <v>999.60267315743897</v>
      </c>
      <c r="C1107">
        <v>0.41704412828853399</v>
      </c>
      <c r="D1107">
        <v>0.44713149899464999</v>
      </c>
      <c r="E1107">
        <v>0.100602851808049</v>
      </c>
      <c r="F1107">
        <v>4.1454503604356798</v>
      </c>
      <c r="G1107">
        <v>3.3914646904575698E-5</v>
      </c>
      <c r="H1107">
        <f t="shared" si="17"/>
        <v>3.4411660354654434</v>
      </c>
      <c r="I1107">
        <v>3.6210453548028102E-4</v>
      </c>
      <c r="J1107" t="s">
        <v>3414</v>
      </c>
      <c r="K1107" t="s">
        <v>3415</v>
      </c>
      <c r="L1107">
        <v>785.76698781546895</v>
      </c>
      <c r="M1107">
        <v>881.69053009028403</v>
      </c>
      <c r="N1107">
        <v>1131.9302849344599</v>
      </c>
      <c r="O1107">
        <v>1143.48110357672</v>
      </c>
      <c r="P1107" t="s">
        <v>3415</v>
      </c>
    </row>
    <row r="1108" spans="1:16" hidden="1" x14ac:dyDescent="0.15">
      <c r="A1108" t="s">
        <v>8239</v>
      </c>
      <c r="B1108">
        <v>12.268081738604799</v>
      </c>
      <c r="C1108">
        <v>0.41698480018410899</v>
      </c>
      <c r="D1108">
        <v>2.2771339048948001</v>
      </c>
      <c r="E1108">
        <v>0.157764265951294</v>
      </c>
      <c r="F1108">
        <v>2.6430877592574999</v>
      </c>
      <c r="G1108">
        <v>8.2153738619516001E-3</v>
      </c>
      <c r="H1108">
        <f t="shared" si="17"/>
        <v>1.4404063314466533</v>
      </c>
      <c r="I1108">
        <v>3.6273851318387701E-2</v>
      </c>
      <c r="J1108" t="s">
        <v>8240</v>
      </c>
      <c r="K1108" t="s">
        <v>8241</v>
      </c>
      <c r="L1108">
        <v>10.073935741224</v>
      </c>
      <c r="M1108">
        <v>0</v>
      </c>
      <c r="N1108">
        <v>22.892972054854301</v>
      </c>
      <c r="O1108">
        <v>24.1670088631341</v>
      </c>
      <c r="P1108" t="s">
        <v>8241</v>
      </c>
    </row>
    <row r="1109" spans="1:16" hidden="1" x14ac:dyDescent="0.15">
      <c r="A1109" t="s">
        <v>2631</v>
      </c>
      <c r="B1109">
        <v>1190.6263788866099</v>
      </c>
      <c r="C1109">
        <v>0.41695834412091398</v>
      </c>
      <c r="D1109">
        <v>0.44032252032331298</v>
      </c>
      <c r="E1109">
        <v>8.99724002358709E-2</v>
      </c>
      <c r="F1109">
        <v>4.6342916608628704</v>
      </c>
      <c r="G1109">
        <v>3.5816173339461898E-6</v>
      </c>
      <c r="H1109">
        <f t="shared" si="17"/>
        <v>4.3041038737343733</v>
      </c>
      <c r="I1109">
        <v>4.9647356163923801E-5</v>
      </c>
      <c r="J1109" t="s">
        <v>2632</v>
      </c>
      <c r="K1109" t="s">
        <v>2633</v>
      </c>
      <c r="L1109">
        <v>927.809481766727</v>
      </c>
      <c r="M1109">
        <v>986.12377734369602</v>
      </c>
      <c r="N1109">
        <v>1271.83178082524</v>
      </c>
      <c r="O1109">
        <v>1326.64159180257</v>
      </c>
      <c r="P1109" t="s">
        <v>2633</v>
      </c>
    </row>
    <row r="1110" spans="1:16" hidden="1" x14ac:dyDescent="0.15">
      <c r="A1110" t="s">
        <v>2766</v>
      </c>
      <c r="B1110">
        <v>2899.4388722527201</v>
      </c>
      <c r="C1110">
        <v>0.41690417971372801</v>
      </c>
      <c r="D1110">
        <v>0.44124997165560997</v>
      </c>
      <c r="E1110">
        <v>9.1653091717403698E-2</v>
      </c>
      <c r="F1110">
        <v>4.5487192183235701</v>
      </c>
      <c r="G1110">
        <v>5.3973399787686603E-6</v>
      </c>
      <c r="H1110">
        <f t="shared" si="17"/>
        <v>4.1477830561299456</v>
      </c>
      <c r="I1110">
        <v>7.1156887611396893E-5</v>
      </c>
      <c r="J1110" t="s">
        <v>2767</v>
      </c>
      <c r="K1110" t="s">
        <v>2768</v>
      </c>
      <c r="L1110">
        <v>2554.7501039744002</v>
      </c>
      <c r="M1110">
        <v>2265.8590613096899</v>
      </c>
      <c r="N1110">
        <v>3271.1513402825099</v>
      </c>
      <c r="O1110">
        <v>3271.4498313674198</v>
      </c>
      <c r="P1110" t="s">
        <v>2768</v>
      </c>
    </row>
    <row r="1111" spans="1:16" hidden="1" x14ac:dyDescent="0.15">
      <c r="A1111" t="s">
        <v>5230</v>
      </c>
      <c r="B1111">
        <v>432.33609976221197</v>
      </c>
      <c r="C1111">
        <v>0.41604782175230998</v>
      </c>
      <c r="D1111">
        <v>0.463457414380188</v>
      </c>
      <c r="E1111">
        <v>0.121566147340316</v>
      </c>
      <c r="F1111">
        <v>3.4223986763980698</v>
      </c>
      <c r="G1111">
        <v>6.2071227542655997E-4</v>
      </c>
      <c r="H1111">
        <f t="shared" si="17"/>
        <v>2.3643328203859602</v>
      </c>
      <c r="I1111">
        <v>4.3218250221864199E-3</v>
      </c>
      <c r="J1111" t="s">
        <v>5231</v>
      </c>
      <c r="K1111" t="s">
        <v>5232</v>
      </c>
      <c r="L1111">
        <v>364.67647383230701</v>
      </c>
      <c r="M1111">
        <v>341.54807913206099</v>
      </c>
      <c r="N1111">
        <v>459.13127287791002</v>
      </c>
      <c r="O1111">
        <v>513.86692530032599</v>
      </c>
      <c r="P1111" t="s">
        <v>5232</v>
      </c>
    </row>
    <row r="1112" spans="1:16" hidden="1" x14ac:dyDescent="0.15">
      <c r="A1112" t="s">
        <v>6653</v>
      </c>
      <c r="B1112">
        <v>283.36839301197199</v>
      </c>
      <c r="C1112">
        <v>0.41576450327300102</v>
      </c>
      <c r="D1112">
        <v>0.48157580724597898</v>
      </c>
      <c r="E1112">
        <v>0.13802407868066699</v>
      </c>
      <c r="F1112">
        <v>3.0122606667414602</v>
      </c>
      <c r="G1112">
        <v>2.5930982369702601E-3</v>
      </c>
      <c r="H1112">
        <f t="shared" si="17"/>
        <v>1.8481217271618504</v>
      </c>
      <c r="I1112">
        <v>1.41865983383908E-2</v>
      </c>
      <c r="J1112" t="s">
        <v>6654</v>
      </c>
      <c r="K1112" t="s">
        <v>6655</v>
      </c>
      <c r="L1112">
        <v>228.678341325784</v>
      </c>
      <c r="M1112">
        <v>250.81099545286699</v>
      </c>
      <c r="N1112">
        <v>333.219926576212</v>
      </c>
      <c r="O1112">
        <v>337.06617624897598</v>
      </c>
      <c r="P1112" t="s">
        <v>6655</v>
      </c>
    </row>
    <row r="1113" spans="1:16" hidden="1" x14ac:dyDescent="0.15">
      <c r="A1113" t="s">
        <v>10613</v>
      </c>
      <c r="B1113">
        <v>104.39731917546</v>
      </c>
      <c r="C1113">
        <v>0.41559132043140001</v>
      </c>
      <c r="D1113">
        <v>0.59018023472356296</v>
      </c>
      <c r="E1113">
        <v>0.18350550787275</v>
      </c>
      <c r="F1113">
        <v>2.2647348586375298</v>
      </c>
      <c r="G1113">
        <v>2.3528954993576701E-2</v>
      </c>
      <c r="H1113">
        <f t="shared" si="17"/>
        <v>1.0933301935127018</v>
      </c>
      <c r="I1113">
        <v>8.0662152379053595E-2</v>
      </c>
      <c r="J1113" t="s">
        <v>10614</v>
      </c>
      <c r="K1113" t="s">
        <v>10615</v>
      </c>
      <c r="L1113">
        <v>96.70978311575</v>
      </c>
      <c r="M1113">
        <v>76.1849098815876</v>
      </c>
      <c r="N1113">
        <v>155.163477260679</v>
      </c>
      <c r="O1113">
        <v>104.299722461947</v>
      </c>
      <c r="P1113" t="s">
        <v>10615</v>
      </c>
    </row>
    <row r="1114" spans="1:16" hidden="1" x14ac:dyDescent="0.15">
      <c r="A1114" t="s">
        <v>3494</v>
      </c>
      <c r="B1114">
        <v>1368.6514153213</v>
      </c>
      <c r="C1114">
        <v>0.41520417993404102</v>
      </c>
      <c r="D1114">
        <v>0.44538017355035597</v>
      </c>
      <c r="E1114">
        <v>0.10087858194193</v>
      </c>
      <c r="F1114">
        <v>4.1158804172430701</v>
      </c>
      <c r="G1114">
        <v>3.8570425520877897E-5</v>
      </c>
      <c r="H1114">
        <f t="shared" si="17"/>
        <v>3.395500288511434</v>
      </c>
      <c r="I1114">
        <v>4.02253388772767E-4</v>
      </c>
      <c r="J1114" t="s">
        <v>3495</v>
      </c>
      <c r="K1114" t="s">
        <v>3496</v>
      </c>
      <c r="L1114">
        <v>1157.4952166666301</v>
      </c>
      <c r="M1114">
        <v>1112.81329040521</v>
      </c>
      <c r="N1114">
        <v>1495.6741742504801</v>
      </c>
      <c r="O1114">
        <v>1595.02258496685</v>
      </c>
      <c r="P1114" t="s">
        <v>3496</v>
      </c>
    </row>
    <row r="1115" spans="1:16" hidden="1" x14ac:dyDescent="0.15">
      <c r="A1115" t="s">
        <v>3755</v>
      </c>
      <c r="B1115">
        <v>2851.99802341338</v>
      </c>
      <c r="C1115">
        <v>0.41470736146550102</v>
      </c>
      <c r="D1115">
        <v>0.44732254563364199</v>
      </c>
      <c r="E1115">
        <v>0.10420809039925399</v>
      </c>
      <c r="F1115">
        <v>3.9796081079369801</v>
      </c>
      <c r="G1115">
        <v>6.9028964468856996E-5</v>
      </c>
      <c r="H1115">
        <f t="shared" si="17"/>
        <v>3.174053658543011</v>
      </c>
      <c r="I1115">
        <v>6.6980184803421298E-4</v>
      </c>
      <c r="J1115" t="s">
        <v>3756</v>
      </c>
      <c r="K1115" t="s">
        <v>3757</v>
      </c>
      <c r="L1115">
        <v>2599.0754212357801</v>
      </c>
      <c r="M1115">
        <v>1938.00714575185</v>
      </c>
      <c r="N1115">
        <v>3082.9202367203702</v>
      </c>
      <c r="O1115">
        <v>3098.4649258207801</v>
      </c>
      <c r="P1115" t="s">
        <v>3757</v>
      </c>
    </row>
    <row r="1116" spans="1:16" hidden="1" x14ac:dyDescent="0.15">
      <c r="A1116" t="s">
        <v>2991</v>
      </c>
      <c r="B1116">
        <v>1140.2920599434101</v>
      </c>
      <c r="C1116">
        <v>0.41453524461505997</v>
      </c>
      <c r="D1116">
        <v>0.4405366632903</v>
      </c>
      <c r="E1116">
        <v>9.46167929512782E-2</v>
      </c>
      <c r="F1116">
        <v>4.3812015994721003</v>
      </c>
      <c r="G1116">
        <v>1.1802660260324601E-5</v>
      </c>
      <c r="H1116">
        <f t="shared" si="17"/>
        <v>3.8420181785586252</v>
      </c>
      <c r="I1116">
        <v>1.4387383547485199E-4</v>
      </c>
      <c r="J1116" t="s">
        <v>2992</v>
      </c>
      <c r="K1116" t="s">
        <v>2993</v>
      </c>
      <c r="L1116">
        <v>1004.37139340003</v>
      </c>
      <c r="M1116">
        <v>909.08285723871995</v>
      </c>
      <c r="N1116">
        <v>1268.0162854827599</v>
      </c>
      <c r="O1116">
        <v>1326.64159180257</v>
      </c>
      <c r="P1116" t="s">
        <v>2993</v>
      </c>
    </row>
    <row r="1117" spans="1:16" hidden="1" x14ac:dyDescent="0.15">
      <c r="A1117" t="s">
        <v>8751</v>
      </c>
      <c r="B1117">
        <v>165.43282010701901</v>
      </c>
      <c r="C1117">
        <v>0.41403093729351798</v>
      </c>
      <c r="D1117">
        <v>0.51954037424904098</v>
      </c>
      <c r="E1117">
        <v>0.162422996231982</v>
      </c>
      <c r="F1117">
        <v>2.5490906269342197</v>
      </c>
      <c r="G1117">
        <v>1.08004229485419E-2</v>
      </c>
      <c r="H1117">
        <f t="shared" si="17"/>
        <v>1.3475291380089984</v>
      </c>
      <c r="I1117">
        <v>4.4923218343877497E-2</v>
      </c>
      <c r="J1117" t="s">
        <v>8752</v>
      </c>
      <c r="K1117" t="s">
        <v>8753</v>
      </c>
      <c r="L1117">
        <v>132.975951784156</v>
      </c>
      <c r="M1117">
        <v>164.353962890616</v>
      </c>
      <c r="N1117">
        <v>198.40575780873701</v>
      </c>
      <c r="O1117">
        <v>228.950610282323</v>
      </c>
      <c r="P1117" t="s">
        <v>8753</v>
      </c>
    </row>
    <row r="1118" spans="1:16" hidden="1" x14ac:dyDescent="0.15">
      <c r="A1118" t="s">
        <v>2038</v>
      </c>
      <c r="B1118">
        <v>2207.7894026199501</v>
      </c>
      <c r="C1118">
        <v>0.413526365796416</v>
      </c>
      <c r="D1118">
        <v>0.43103838398236599</v>
      </c>
      <c r="E1118">
        <v>7.9308619072543496E-2</v>
      </c>
      <c r="F1118">
        <v>5.2141415476943802</v>
      </c>
      <c r="G1118">
        <v>1.84670420645771E-7</v>
      </c>
      <c r="H1118">
        <f t="shared" si="17"/>
        <v>5.4803663341979174</v>
      </c>
      <c r="I1118">
        <v>3.3085192496492702E-6</v>
      </c>
      <c r="J1118" t="s">
        <v>2039</v>
      </c>
      <c r="K1118" t="s">
        <v>2040</v>
      </c>
      <c r="L1118">
        <v>1799.2049233826001</v>
      </c>
      <c r="M1118">
        <v>1930.3030537413499</v>
      </c>
      <c r="N1118">
        <v>2543.66356165047</v>
      </c>
      <c r="O1118">
        <v>2486.65801723301</v>
      </c>
      <c r="P1118" t="s">
        <v>2040</v>
      </c>
    </row>
    <row r="1119" spans="1:16" hidden="1" x14ac:dyDescent="0.15">
      <c r="A1119" t="s">
        <v>8277</v>
      </c>
      <c r="B1119">
        <v>10.5055378237623</v>
      </c>
      <c r="C1119">
        <v>0.41352534812708502</v>
      </c>
      <c r="D1119">
        <v>4.84209330898475</v>
      </c>
      <c r="E1119">
        <v>0.15680737127740699</v>
      </c>
      <c r="F1119">
        <v>2.6371550314144301</v>
      </c>
      <c r="G1119">
        <v>8.36046125991575E-3</v>
      </c>
      <c r="H1119">
        <f t="shared" si="17"/>
        <v>1.4346964656100418</v>
      </c>
      <c r="I1119">
        <v>3.6753908887828202E-2</v>
      </c>
      <c r="J1119" t="s">
        <v>8278</v>
      </c>
      <c r="K1119" t="s">
        <v>8279</v>
      </c>
      <c r="L1119">
        <v>1.0073935741224</v>
      </c>
      <c r="M1119">
        <v>0</v>
      </c>
      <c r="N1119">
        <v>21.621140274028999</v>
      </c>
      <c r="O1119">
        <v>5.0877913396071897</v>
      </c>
      <c r="P1119" t="s">
        <v>8279</v>
      </c>
    </row>
    <row r="1120" spans="1:16" hidden="1" x14ac:dyDescent="0.15">
      <c r="A1120" t="s">
        <v>3189</v>
      </c>
      <c r="B1120">
        <v>2104.3339692303898</v>
      </c>
      <c r="C1120">
        <v>0.41341610098082998</v>
      </c>
      <c r="D1120">
        <v>0.44077855281524297</v>
      </c>
      <c r="E1120">
        <v>9.6769983779255997E-2</v>
      </c>
      <c r="F1120">
        <v>4.2721522194721198</v>
      </c>
      <c r="G1120">
        <v>1.9359534485897099E-5</v>
      </c>
      <c r="H1120">
        <f t="shared" si="17"/>
        <v>3.6562217217348043</v>
      </c>
      <c r="I1120">
        <v>2.2068777610850199E-4</v>
      </c>
      <c r="J1120" t="s">
        <v>3190</v>
      </c>
      <c r="K1120" t="s">
        <v>3191</v>
      </c>
      <c r="L1120">
        <v>1871.73726071941</v>
      </c>
      <c r="M1120">
        <v>1515.9941056212599</v>
      </c>
      <c r="N1120">
        <v>2277.8507194580002</v>
      </c>
      <c r="O1120">
        <v>2316.2170073561701</v>
      </c>
      <c r="P1120" t="s">
        <v>3191</v>
      </c>
    </row>
    <row r="1121" spans="1:16" hidden="1" x14ac:dyDescent="0.15">
      <c r="A1121" t="s">
        <v>9294</v>
      </c>
      <c r="B1121">
        <v>11.715912852386801</v>
      </c>
      <c r="C1121">
        <v>0.41324826628626998</v>
      </c>
      <c r="D1121">
        <v>1.9372158195704201</v>
      </c>
      <c r="E1121">
        <v>0.168153050359127</v>
      </c>
      <c r="F1121">
        <v>2.4575722260386499</v>
      </c>
      <c r="G1121">
        <v>1.39879680287569E-2</v>
      </c>
      <c r="H1121">
        <f t="shared" si="17"/>
        <v>1.2616419491817339</v>
      </c>
      <c r="I1121">
        <v>5.4746713204515102E-2</v>
      </c>
      <c r="J1121" t="s">
        <v>9295</v>
      </c>
      <c r="K1121" t="s">
        <v>9296</v>
      </c>
      <c r="L1121">
        <v>2.0147871482447899</v>
      </c>
      <c r="M1121">
        <v>7.7040920104976305</v>
      </c>
      <c r="N1121">
        <v>19.077476712378498</v>
      </c>
      <c r="O1121">
        <v>19.079217523526999</v>
      </c>
      <c r="P1121" t="s">
        <v>9296</v>
      </c>
    </row>
    <row r="1122" spans="1:16" hidden="1" x14ac:dyDescent="0.15">
      <c r="A1122" t="s">
        <v>9756</v>
      </c>
      <c r="B1122">
        <v>13.2174569852994</v>
      </c>
      <c r="C1122">
        <v>0.412532481631597</v>
      </c>
      <c r="D1122">
        <v>1.6557789722202001</v>
      </c>
      <c r="E1122">
        <v>0.17302397129556801</v>
      </c>
      <c r="F1122">
        <v>2.3842504512099501</v>
      </c>
      <c r="G1122">
        <v>1.71139507386758E-2</v>
      </c>
      <c r="H1122">
        <f t="shared" si="17"/>
        <v>1.1949752633002657</v>
      </c>
      <c r="I1122">
        <v>6.3829984166481807E-2</v>
      </c>
      <c r="J1122" t="s">
        <v>9757</v>
      </c>
      <c r="K1122" t="s">
        <v>9758</v>
      </c>
      <c r="L1122">
        <v>4.0295742964895798</v>
      </c>
      <c r="M1122">
        <v>10.2721226806635</v>
      </c>
      <c r="N1122">
        <v>16.533813150728101</v>
      </c>
      <c r="O1122">
        <v>29.254800202741301</v>
      </c>
      <c r="P1122" t="s">
        <v>9758</v>
      </c>
    </row>
    <row r="1123" spans="1:16" hidden="1" x14ac:dyDescent="0.15">
      <c r="A1123" t="s">
        <v>2268</v>
      </c>
      <c r="B1123">
        <v>2510.1099205126802</v>
      </c>
      <c r="C1123">
        <v>0.412526589762989</v>
      </c>
      <c r="D1123">
        <v>0.43158375622835798</v>
      </c>
      <c r="E1123">
        <v>8.2512738117220499E-2</v>
      </c>
      <c r="F1123">
        <v>4.9995503624778497</v>
      </c>
      <c r="G1123">
        <v>5.7464161747705198E-7</v>
      </c>
      <c r="H1123">
        <f t="shared" si="17"/>
        <v>5.0341492739556362</v>
      </c>
      <c r="I1123">
        <v>9.2438039501049911E-6</v>
      </c>
      <c r="J1123" t="s">
        <v>2269</v>
      </c>
      <c r="K1123" t="s">
        <v>2270</v>
      </c>
      <c r="L1123">
        <v>2286.78341325784</v>
      </c>
      <c r="M1123">
        <v>2013.33604541005</v>
      </c>
      <c r="N1123">
        <v>2957.00889041867</v>
      </c>
      <c r="O1123">
        <v>2838.9875675008102</v>
      </c>
      <c r="P1123" t="s">
        <v>2270</v>
      </c>
    </row>
    <row r="1124" spans="1:16" hidden="1" x14ac:dyDescent="0.15">
      <c r="A1124" t="s">
        <v>11998</v>
      </c>
      <c r="B1124">
        <v>53.744880739270997</v>
      </c>
      <c r="C1124">
        <v>0.412322324758991</v>
      </c>
      <c r="D1124">
        <v>0.75712640424851396</v>
      </c>
      <c r="E1124">
        <v>0.20020687281187199</v>
      </c>
      <c r="F1124">
        <v>2.05948137028461</v>
      </c>
      <c r="G1124">
        <v>3.9448147871167898E-2</v>
      </c>
      <c r="H1124">
        <f t="shared" si="17"/>
        <v>0.92211211212194688</v>
      </c>
      <c r="I1124">
        <v>0.119643163536281</v>
      </c>
      <c r="J1124" t="s">
        <v>11999</v>
      </c>
      <c r="K1124" t="s">
        <v>12000</v>
      </c>
      <c r="L1124">
        <v>57.421433724976602</v>
      </c>
      <c r="M1124">
        <v>29.104347595213302</v>
      </c>
      <c r="N1124">
        <v>64.863420822087093</v>
      </c>
      <c r="O1124">
        <v>80.132713598813197</v>
      </c>
      <c r="P1124" t="s">
        <v>12000</v>
      </c>
    </row>
    <row r="1125" spans="1:16" hidden="1" x14ac:dyDescent="0.15">
      <c r="A1125" t="s">
        <v>4792</v>
      </c>
      <c r="B1125">
        <v>774.73627675523903</v>
      </c>
      <c r="C1125">
        <v>0.41185930652257402</v>
      </c>
      <c r="D1125">
        <v>0.452878586244088</v>
      </c>
      <c r="E1125">
        <v>0.115101186435686</v>
      </c>
      <c r="F1125">
        <v>3.5782368477383599</v>
      </c>
      <c r="G1125">
        <v>3.4591991518023903E-4</v>
      </c>
      <c r="H1125">
        <f t="shared" si="17"/>
        <v>2.5802323251774002</v>
      </c>
      <c r="I1125">
        <v>2.6288613102889201E-3</v>
      </c>
      <c r="J1125" t="s">
        <v>4793</v>
      </c>
      <c r="K1125" t="s">
        <v>4794</v>
      </c>
      <c r="L1125">
        <v>689.05720469971902</v>
      </c>
      <c r="M1125">
        <v>570.958819000213</v>
      </c>
      <c r="N1125">
        <v>788.53570411164696</v>
      </c>
      <c r="O1125">
        <v>933.60971081791899</v>
      </c>
      <c r="P1125" t="s">
        <v>4794</v>
      </c>
    </row>
    <row r="1126" spans="1:16" hidden="1" x14ac:dyDescent="0.15">
      <c r="A1126" t="s">
        <v>2811</v>
      </c>
      <c r="B1126">
        <v>3118.1908792623499</v>
      </c>
      <c r="C1126">
        <v>0.41136166775268701</v>
      </c>
      <c r="D1126">
        <v>0.43504510497874999</v>
      </c>
      <c r="E1126">
        <v>9.1086156910745494E-2</v>
      </c>
      <c r="F1126">
        <v>4.5161820599783997</v>
      </c>
      <c r="G1126">
        <v>6.2964536334809805E-6</v>
      </c>
      <c r="H1126">
        <f t="shared" si="17"/>
        <v>4.0878906052171358</v>
      </c>
      <c r="I1126">
        <v>8.1678808685017008E-5</v>
      </c>
      <c r="J1126" t="s">
        <v>2812</v>
      </c>
      <c r="K1126" t="s">
        <v>2813</v>
      </c>
      <c r="L1126">
        <v>2431.8480879314602</v>
      </c>
      <c r="M1126">
        <v>2736.66468417343</v>
      </c>
      <c r="N1126">
        <v>3643.7980520643</v>
      </c>
      <c r="O1126">
        <v>3346.49475362663</v>
      </c>
      <c r="P1126" t="s">
        <v>2813</v>
      </c>
    </row>
    <row r="1127" spans="1:16" hidden="1" x14ac:dyDescent="0.15">
      <c r="A1127" t="s">
        <v>12094</v>
      </c>
      <c r="B1127">
        <v>39.431740189714503</v>
      </c>
      <c r="C1127">
        <v>0.41128336069236299</v>
      </c>
      <c r="D1127">
        <v>0.79780491034204104</v>
      </c>
      <c r="E1127">
        <v>0.200779676532888</v>
      </c>
      <c r="F1127">
        <v>2.0484312346473699</v>
      </c>
      <c r="G1127">
        <v>4.0517763629670203E-2</v>
      </c>
      <c r="H1127">
        <f t="shared" si="17"/>
        <v>0.91405006083648821</v>
      </c>
      <c r="I1127">
        <v>0.12188490949014601</v>
      </c>
      <c r="J1127" t="s">
        <v>12095</v>
      </c>
      <c r="K1127" t="s">
        <v>12096</v>
      </c>
      <c r="L1127">
        <v>28.207020075427099</v>
      </c>
      <c r="M1127">
        <v>31.672378265379098</v>
      </c>
      <c r="N1127">
        <v>55.960598356310399</v>
      </c>
      <c r="O1127">
        <v>48.3340177262683</v>
      </c>
      <c r="P1127" t="s">
        <v>12096</v>
      </c>
    </row>
    <row r="1128" spans="1:16" hidden="1" x14ac:dyDescent="0.15">
      <c r="A1128" t="s">
        <v>4834</v>
      </c>
      <c r="B1128">
        <v>486.16993808126301</v>
      </c>
      <c r="C1128">
        <v>0.41102564923927998</v>
      </c>
      <c r="D1128">
        <v>0.45213132426132902</v>
      </c>
      <c r="E1128">
        <v>0.11535483348287399</v>
      </c>
      <c r="F1128">
        <v>3.5631419753234801</v>
      </c>
      <c r="G1128">
        <v>3.6644235984889702E-4</v>
      </c>
      <c r="H1128">
        <f t="shared" si="17"/>
        <v>2.5589952086909826</v>
      </c>
      <c r="I1128">
        <v>2.7606083121784301E-3</v>
      </c>
      <c r="J1128" t="s">
        <v>4835</v>
      </c>
      <c r="K1128" t="s">
        <v>4836</v>
      </c>
      <c r="L1128">
        <v>424.11269470552901</v>
      </c>
      <c r="M1128">
        <v>377.50050851438402</v>
      </c>
      <c r="N1128">
        <v>543.07217041237595</v>
      </c>
      <c r="O1128">
        <v>552.02536034738</v>
      </c>
      <c r="P1128" t="s">
        <v>4836</v>
      </c>
    </row>
    <row r="1129" spans="1:16" hidden="1" x14ac:dyDescent="0.15">
      <c r="A1129" t="s">
        <v>8556</v>
      </c>
      <c r="B1129">
        <v>183.09421172717899</v>
      </c>
      <c r="C1129">
        <v>0.410685394117905</v>
      </c>
      <c r="D1129">
        <v>0.50848807263224405</v>
      </c>
      <c r="E1129">
        <v>0.15853639528736299</v>
      </c>
      <c r="F1129">
        <v>2.5904802072325199</v>
      </c>
      <c r="G1129">
        <v>9.5842132812827708E-3</v>
      </c>
      <c r="H1129">
        <f t="shared" si="17"/>
        <v>1.3897680554471186</v>
      </c>
      <c r="I1129">
        <v>4.0759790634179102E-2</v>
      </c>
      <c r="J1129" t="s">
        <v>8557</v>
      </c>
      <c r="K1129" t="s">
        <v>8558</v>
      </c>
      <c r="L1129">
        <v>148.08685539599199</v>
      </c>
      <c r="M1129">
        <v>160.929921997062</v>
      </c>
      <c r="N1129">
        <v>218.75506630194101</v>
      </c>
      <c r="O1129">
        <v>221.318923272913</v>
      </c>
      <c r="P1129" t="s">
        <v>8558</v>
      </c>
    </row>
    <row r="1130" spans="1:16" hidden="1" x14ac:dyDescent="0.15">
      <c r="A1130" t="s">
        <v>10227</v>
      </c>
      <c r="B1130">
        <v>129.20867189800899</v>
      </c>
      <c r="C1130">
        <v>0.41032038218874001</v>
      </c>
      <c r="D1130">
        <v>0.55856343280771503</v>
      </c>
      <c r="E1130">
        <v>0.17727095759761499</v>
      </c>
      <c r="F1130">
        <v>2.3146509036190901</v>
      </c>
      <c r="G1130">
        <v>2.0632044678568402E-2</v>
      </c>
      <c r="H1130">
        <f t="shared" si="17"/>
        <v>1.1342597355825728</v>
      </c>
      <c r="I1130">
        <v>7.3407471371767605E-2</v>
      </c>
      <c r="J1130" t="s">
        <v>10228</v>
      </c>
      <c r="K1130" t="s">
        <v>10229</v>
      </c>
      <c r="L1130">
        <v>102.75414456048399</v>
      </c>
      <c r="M1130">
        <v>106.14526770019</v>
      </c>
      <c r="N1130">
        <v>186.95927178131001</v>
      </c>
      <c r="O1130">
        <v>120.835044315671</v>
      </c>
      <c r="P1130" t="s">
        <v>10229</v>
      </c>
    </row>
    <row r="1131" spans="1:16" hidden="1" x14ac:dyDescent="0.15">
      <c r="A1131" t="s">
        <v>3446</v>
      </c>
      <c r="B1131">
        <v>1209.0395457767199</v>
      </c>
      <c r="C1131">
        <v>0.40935515047375498</v>
      </c>
      <c r="D1131">
        <v>0.437947304633656</v>
      </c>
      <c r="E1131">
        <v>9.9151110399200895E-2</v>
      </c>
      <c r="F1131">
        <v>4.1285987501866099</v>
      </c>
      <c r="G1131">
        <v>3.6498068512351603E-5</v>
      </c>
      <c r="H1131">
        <f t="shared" si="17"/>
        <v>3.413624047673399</v>
      </c>
      <c r="I1131">
        <v>3.8581219619260499E-4</v>
      </c>
      <c r="J1131" t="s">
        <v>3447</v>
      </c>
      <c r="K1131" t="s">
        <v>3448</v>
      </c>
      <c r="L1131">
        <v>967.09783115749997</v>
      </c>
      <c r="M1131">
        <v>1016.0841351623</v>
      </c>
      <c r="N1131">
        <v>1320.1613884966</v>
      </c>
      <c r="O1131">
        <v>1367.34392251943</v>
      </c>
      <c r="P1131" t="s">
        <v>3448</v>
      </c>
    </row>
    <row r="1132" spans="1:16" hidden="1" x14ac:dyDescent="0.15">
      <c r="A1132" t="s">
        <v>2727</v>
      </c>
      <c r="B1132">
        <v>1436.4307878403699</v>
      </c>
      <c r="C1132">
        <v>0.40928630032811403</v>
      </c>
      <c r="D1132">
        <v>0.43193431231318202</v>
      </c>
      <c r="E1132">
        <v>8.9458938199461505E-2</v>
      </c>
      <c r="F1132">
        <v>4.5751303175044598</v>
      </c>
      <c r="G1132">
        <v>4.7592364955605402E-6</v>
      </c>
      <c r="H1132">
        <f t="shared" si="17"/>
        <v>4.1962450047486612</v>
      </c>
      <c r="I1132">
        <v>6.36436377669832E-5</v>
      </c>
      <c r="J1132" t="s">
        <v>2728</v>
      </c>
      <c r="K1132" t="s">
        <v>2729</v>
      </c>
      <c r="L1132">
        <v>1243.12367046704</v>
      </c>
      <c r="M1132">
        <v>1110.24525973505</v>
      </c>
      <c r="N1132">
        <v>1571.9840810999899</v>
      </c>
      <c r="O1132">
        <v>1600.11037630646</v>
      </c>
      <c r="P1132" t="s">
        <v>2729</v>
      </c>
    </row>
    <row r="1133" spans="1:16" hidden="1" x14ac:dyDescent="0.15">
      <c r="A1133" t="s">
        <v>5062</v>
      </c>
      <c r="B1133">
        <v>594.800153934945</v>
      </c>
      <c r="C1133">
        <v>0.409263181697748</v>
      </c>
      <c r="D1133">
        <v>0.45227290714952101</v>
      </c>
      <c r="E1133">
        <v>0.117551033880716</v>
      </c>
      <c r="F1133">
        <v>3.4815787508346898</v>
      </c>
      <c r="G1133">
        <v>4.9846718343670999E-4</v>
      </c>
      <c r="H1133">
        <f t="shared" si="17"/>
        <v>2.445653514703527</v>
      </c>
      <c r="I1133">
        <v>3.58382244689025E-3</v>
      </c>
      <c r="J1133" t="s">
        <v>5063</v>
      </c>
      <c r="K1133" t="s">
        <v>5064</v>
      </c>
      <c r="L1133">
        <v>530.89641356250297</v>
      </c>
      <c r="M1133">
        <v>418.58899923703802</v>
      </c>
      <c r="N1133">
        <v>672.79901205655005</v>
      </c>
      <c r="O1133">
        <v>623.25443910188096</v>
      </c>
      <c r="P1133" t="s">
        <v>5064</v>
      </c>
    </row>
    <row r="1134" spans="1:16" hidden="1" x14ac:dyDescent="0.15">
      <c r="A1134" t="s">
        <v>2181</v>
      </c>
      <c r="B1134">
        <v>3148.06394728127</v>
      </c>
      <c r="C1134">
        <v>0.40906540634172101</v>
      </c>
      <c r="D1134">
        <v>0.42720110047191501</v>
      </c>
      <c r="E1134">
        <v>8.0909508115674503E-2</v>
      </c>
      <c r="F1134">
        <v>5.0558385024030699</v>
      </c>
      <c r="G1134">
        <v>4.2850384054455098E-7</v>
      </c>
      <c r="H1134">
        <f t="shared" si="17"/>
        <v>5.1443271412405993</v>
      </c>
      <c r="I1134">
        <v>7.1725380156820503E-6</v>
      </c>
      <c r="J1134" t="s">
        <v>2182</v>
      </c>
      <c r="K1134" t="s">
        <v>2183</v>
      </c>
      <c r="L1134">
        <v>2715.9330758339802</v>
      </c>
      <c r="M1134">
        <v>2389.1245334776499</v>
      </c>
      <c r="N1134">
        <v>3460.6542756254698</v>
      </c>
      <c r="O1134">
        <v>3399.9165626925001</v>
      </c>
      <c r="P1134" t="s">
        <v>2183</v>
      </c>
    </row>
    <row r="1135" spans="1:16" hidden="1" x14ac:dyDescent="0.15">
      <c r="A1135" t="s">
        <v>6908</v>
      </c>
      <c r="B1135">
        <v>390.20976873451298</v>
      </c>
      <c r="C1135">
        <v>0.40873243555671501</v>
      </c>
      <c r="D1135">
        <v>0.47484127001377902</v>
      </c>
      <c r="E1135">
        <v>0.139172255635679</v>
      </c>
      <c r="F1135">
        <v>2.93688159101684</v>
      </c>
      <c r="G1135">
        <v>3.3153066330319902E-3</v>
      </c>
      <c r="H1135">
        <f t="shared" si="17"/>
        <v>1.7577566207032138</v>
      </c>
      <c r="I1135">
        <v>1.74680078853367E-2</v>
      </c>
      <c r="J1135" t="s">
        <v>6909</v>
      </c>
      <c r="K1135" t="s">
        <v>6910</v>
      </c>
      <c r="L1135">
        <v>371.72822885116398</v>
      </c>
      <c r="M1135">
        <v>302.171608856185</v>
      </c>
      <c r="N1135">
        <v>539.25667506989998</v>
      </c>
      <c r="O1135">
        <v>395.57577665445899</v>
      </c>
      <c r="P1135" t="s">
        <v>6910</v>
      </c>
    </row>
    <row r="1136" spans="1:16" hidden="1" x14ac:dyDescent="0.15">
      <c r="A1136" t="s">
        <v>5221</v>
      </c>
      <c r="B1136">
        <v>574.52329449517504</v>
      </c>
      <c r="C1136">
        <v>0.40864931653852399</v>
      </c>
      <c r="D1136">
        <v>0.45289176698941902</v>
      </c>
      <c r="E1136">
        <v>0.119350486097621</v>
      </c>
      <c r="F1136">
        <v>3.4239434618161</v>
      </c>
      <c r="G1136">
        <v>6.1719460162061601E-4</v>
      </c>
      <c r="H1136">
        <f t="shared" si="17"/>
        <v>2.3660524671594172</v>
      </c>
      <c r="I1136">
        <v>4.3047460167087099E-3</v>
      </c>
      <c r="J1136" t="s">
        <v>5222</v>
      </c>
      <c r="K1136" t="s">
        <v>5223</v>
      </c>
      <c r="L1136">
        <v>469.445405541036</v>
      </c>
      <c r="M1136">
        <v>511.03810336300899</v>
      </c>
      <c r="N1136">
        <v>726.21594685120999</v>
      </c>
      <c r="O1136">
        <v>616.89469992737202</v>
      </c>
      <c r="P1136" t="s">
        <v>5223</v>
      </c>
    </row>
    <row r="1137" spans="1:16" hidden="1" x14ac:dyDescent="0.15">
      <c r="A1137" t="s">
        <v>6066</v>
      </c>
      <c r="B1137">
        <v>396.07073649532202</v>
      </c>
      <c r="C1137">
        <v>0.40829883901693598</v>
      </c>
      <c r="D1137">
        <v>0.46237724609480502</v>
      </c>
      <c r="E1137">
        <v>0.12888485589156201</v>
      </c>
      <c r="F1137">
        <v>3.1679349462163402</v>
      </c>
      <c r="G1137">
        <v>1.5352586987428E-3</v>
      </c>
      <c r="H1137">
        <f t="shared" si="17"/>
        <v>2.0357210366202754</v>
      </c>
      <c r="I1137">
        <v>9.2104100042368006E-3</v>
      </c>
      <c r="J1137" t="s">
        <v>6067</v>
      </c>
      <c r="K1137" t="s">
        <v>6068</v>
      </c>
      <c r="L1137">
        <v>338.48424090512498</v>
      </c>
      <c r="M1137">
        <v>303.88362930296199</v>
      </c>
      <c r="N1137">
        <v>432.42280548058</v>
      </c>
      <c r="O1137">
        <v>451.54148139013802</v>
      </c>
      <c r="P1137" t="s">
        <v>6068</v>
      </c>
    </row>
    <row r="1138" spans="1:16" hidden="1" x14ac:dyDescent="0.15">
      <c r="A1138" t="s">
        <v>4112</v>
      </c>
      <c r="B1138">
        <v>640.04485890493299</v>
      </c>
      <c r="C1138">
        <v>0.408250128410448</v>
      </c>
      <c r="D1138">
        <v>0.441577140408693</v>
      </c>
      <c r="E1138">
        <v>0.106133641456786</v>
      </c>
      <c r="F1138">
        <v>3.8465666758138499</v>
      </c>
      <c r="G1138">
        <v>1.19784544343656E-4</v>
      </c>
      <c r="H1138">
        <f t="shared" si="17"/>
        <v>2.9741776669095525</v>
      </c>
      <c r="I1138">
        <v>1.0612613136188401E-3</v>
      </c>
      <c r="J1138" t="s">
        <v>4113</v>
      </c>
      <c r="K1138" t="s">
        <v>4114</v>
      </c>
      <c r="L1138">
        <v>562.12561436029705</v>
      </c>
      <c r="M1138">
        <v>546.13452252194304</v>
      </c>
      <c r="N1138">
        <v>747.83708712523901</v>
      </c>
      <c r="O1138">
        <v>756.80896176656904</v>
      </c>
      <c r="P1138" t="s">
        <v>4114</v>
      </c>
    </row>
    <row r="1139" spans="1:16" hidden="1" x14ac:dyDescent="0.15">
      <c r="A1139" t="s">
        <v>11566</v>
      </c>
      <c r="B1139">
        <v>20.956538128174198</v>
      </c>
      <c r="C1139">
        <v>0.408155498982404</v>
      </c>
      <c r="D1139">
        <v>1.24488928925293</v>
      </c>
      <c r="E1139">
        <v>0.19272007210919501</v>
      </c>
      <c r="F1139">
        <v>2.1178670935279902</v>
      </c>
      <c r="G1139">
        <v>3.4186325167747403E-2</v>
      </c>
      <c r="H1139">
        <f t="shared" si="17"/>
        <v>0.96845961001713798</v>
      </c>
      <c r="I1139">
        <v>0.107532660259235</v>
      </c>
      <c r="J1139" t="s">
        <v>11567</v>
      </c>
      <c r="K1139" t="s">
        <v>11568</v>
      </c>
      <c r="L1139">
        <v>13.0961164635911</v>
      </c>
      <c r="M1139">
        <v>8.5601022338862496</v>
      </c>
      <c r="N1139">
        <v>22.892972054854301</v>
      </c>
      <c r="O1139">
        <v>27.982852367839499</v>
      </c>
      <c r="P1139" t="s">
        <v>11568</v>
      </c>
    </row>
    <row r="1140" spans="1:16" hidden="1" x14ac:dyDescent="0.15">
      <c r="A1140" t="s">
        <v>4915</v>
      </c>
      <c r="B1140">
        <v>738.43742319702096</v>
      </c>
      <c r="C1140">
        <v>0.40780529380193598</v>
      </c>
      <c r="D1140">
        <v>0.448673037962244</v>
      </c>
      <c r="E1140">
        <v>0.11554638110832199</v>
      </c>
      <c r="F1140">
        <v>3.52936448454953</v>
      </c>
      <c r="G1140">
        <v>4.1655898407162202E-4</v>
      </c>
      <c r="H1140">
        <f t="shared" si="17"/>
        <v>2.5106583650326124</v>
      </c>
      <c r="I1140">
        <v>3.08561427446714E-3</v>
      </c>
      <c r="J1140" t="s">
        <v>4916</v>
      </c>
      <c r="K1140" t="s">
        <v>4917</v>
      </c>
      <c r="L1140">
        <v>549.02949789670595</v>
      </c>
      <c r="M1140">
        <v>675.39206625362499</v>
      </c>
      <c r="N1140">
        <v>768.18639561844304</v>
      </c>
      <c r="O1140">
        <v>905.626858450079</v>
      </c>
      <c r="P1140" t="s">
        <v>4917</v>
      </c>
    </row>
    <row r="1141" spans="1:16" hidden="1" x14ac:dyDescent="0.15">
      <c r="A1141" t="s">
        <v>9363</v>
      </c>
      <c r="B1141">
        <v>10.438605113676401</v>
      </c>
      <c r="C1141">
        <v>0.40765093781955503</v>
      </c>
      <c r="D1141">
        <v>1.8052813965538199</v>
      </c>
      <c r="E1141">
        <v>0.16650906913122401</v>
      </c>
      <c r="F1141">
        <v>2.4482206281406302</v>
      </c>
      <c r="G1141">
        <v>1.43563715977497E-2</v>
      </c>
      <c r="H1141">
        <f t="shared" si="17"/>
        <v>1.253424081604767</v>
      </c>
      <c r="I1141">
        <v>5.5792512370748497E-2</v>
      </c>
      <c r="J1141" t="s">
        <v>9364</v>
      </c>
      <c r="K1141" t="s">
        <v>9365</v>
      </c>
      <c r="L1141">
        <v>3.0221807223671902</v>
      </c>
      <c r="M1141">
        <v>7.7040920104976305</v>
      </c>
      <c r="N1141">
        <v>16.533813150728101</v>
      </c>
      <c r="O1141">
        <v>21.6231131933305</v>
      </c>
      <c r="P1141" t="s">
        <v>9365</v>
      </c>
    </row>
    <row r="1142" spans="1:16" hidden="1" x14ac:dyDescent="0.15">
      <c r="A1142" t="s">
        <v>11114</v>
      </c>
      <c r="B1142">
        <v>89.782482767453402</v>
      </c>
      <c r="C1142">
        <v>0.407434790081942</v>
      </c>
      <c r="D1142">
        <v>0.58908559888915502</v>
      </c>
      <c r="E1142">
        <v>0.18630937931555699</v>
      </c>
      <c r="F1142">
        <v>2.1868721348261202</v>
      </c>
      <c r="G1142">
        <v>2.87518596455183E-2</v>
      </c>
      <c r="H1142">
        <f t="shared" si="17"/>
        <v>1.0262972765348723</v>
      </c>
      <c r="I1142">
        <v>9.4124508944801996E-2</v>
      </c>
      <c r="J1142" t="s">
        <v>11115</v>
      </c>
      <c r="K1142" t="s">
        <v>11116</v>
      </c>
      <c r="L1142">
        <v>86.635847374525994</v>
      </c>
      <c r="M1142">
        <v>71.048848541255893</v>
      </c>
      <c r="N1142">
        <v>128.45500986334901</v>
      </c>
      <c r="O1142">
        <v>108.11556596665299</v>
      </c>
      <c r="P1142" t="s">
        <v>11116</v>
      </c>
    </row>
    <row r="1143" spans="1:16" hidden="1" x14ac:dyDescent="0.15">
      <c r="A1143" t="s">
        <v>10913</v>
      </c>
      <c r="B1143">
        <v>118.75105536616</v>
      </c>
      <c r="C1143">
        <v>0.40734318431192101</v>
      </c>
      <c r="D1143">
        <v>0.57271142097763705</v>
      </c>
      <c r="E1143">
        <v>0.183245832721734</v>
      </c>
      <c r="F1143">
        <v>2.2229328670763699</v>
      </c>
      <c r="G1143">
        <v>2.6220327126256299E-2</v>
      </c>
      <c r="H1143">
        <f t="shared" si="17"/>
        <v>1.0583995930042056</v>
      </c>
      <c r="I1143">
        <v>8.7417907563046404E-2</v>
      </c>
      <c r="J1143" t="s">
        <v>10914</v>
      </c>
      <c r="K1143" t="s">
        <v>10915</v>
      </c>
      <c r="L1143">
        <v>106.78371885697401</v>
      </c>
      <c r="M1143">
        <v>107.001277923578</v>
      </c>
      <c r="N1143">
        <v>152.61981369902799</v>
      </c>
      <c r="O1143">
        <v>165.353218537234</v>
      </c>
      <c r="P1143" t="s">
        <v>10915</v>
      </c>
    </row>
    <row r="1144" spans="1:16" hidden="1" x14ac:dyDescent="0.15">
      <c r="A1144" t="s">
        <v>9219</v>
      </c>
      <c r="B1144">
        <v>13.2003419153059</v>
      </c>
      <c r="C1144">
        <v>0.40726602720456501</v>
      </c>
      <c r="D1144">
        <v>2.14149848691138</v>
      </c>
      <c r="E1144">
        <v>0.16497213981584199</v>
      </c>
      <c r="F1144">
        <v>2.4686957910541398</v>
      </c>
      <c r="G1144">
        <v>1.3560644540655699E-2</v>
      </c>
      <c r="H1144">
        <f t="shared" si="17"/>
        <v>1.2715985349688961</v>
      </c>
      <c r="I1144">
        <v>5.35058743115202E-2</v>
      </c>
      <c r="J1144" t="s">
        <v>9220</v>
      </c>
      <c r="K1144" t="s">
        <v>9221</v>
      </c>
      <c r="L1144">
        <v>8.0591485929791702</v>
      </c>
      <c r="M1144">
        <v>1.71202044677725</v>
      </c>
      <c r="N1144">
        <v>25.436635616504699</v>
      </c>
      <c r="O1144">
        <v>16.535321853723399</v>
      </c>
      <c r="P1144" t="s">
        <v>9221</v>
      </c>
    </row>
    <row r="1145" spans="1:16" hidden="1" x14ac:dyDescent="0.15">
      <c r="A1145" t="s">
        <v>5029</v>
      </c>
      <c r="B1145">
        <v>735.59058516650202</v>
      </c>
      <c r="C1145">
        <v>0.40718732880710601</v>
      </c>
      <c r="D1145">
        <v>0.44895863339460701</v>
      </c>
      <c r="E1145">
        <v>0.116746894032755</v>
      </c>
      <c r="F1145">
        <v>3.4877786872245302</v>
      </c>
      <c r="G1145">
        <v>4.8705104601106601E-4</v>
      </c>
      <c r="H1145">
        <f t="shared" si="17"/>
        <v>2.4526153349279669</v>
      </c>
      <c r="I1145">
        <v>3.5268311266078902E-3</v>
      </c>
      <c r="J1145" t="s">
        <v>5030</v>
      </c>
      <c r="K1145" t="s">
        <v>5031</v>
      </c>
      <c r="L1145">
        <v>600.40657017694798</v>
      </c>
      <c r="M1145">
        <v>668.54398446651601</v>
      </c>
      <c r="N1145">
        <v>955.14566739975305</v>
      </c>
      <c r="O1145">
        <v>778.43207495989998</v>
      </c>
      <c r="P1145" t="s">
        <v>5031</v>
      </c>
    </row>
    <row r="1146" spans="1:16" hidden="1" x14ac:dyDescent="0.15">
      <c r="A1146" t="s">
        <v>5164</v>
      </c>
      <c r="B1146">
        <v>682.86264176826796</v>
      </c>
      <c r="C1146">
        <v>0.40639325441158902</v>
      </c>
      <c r="D1146">
        <v>0.44954775612547998</v>
      </c>
      <c r="E1146">
        <v>0.118173434345949</v>
      </c>
      <c r="F1146">
        <v>3.4389561127747599</v>
      </c>
      <c r="G1146">
        <v>5.8396189502956904E-4</v>
      </c>
      <c r="H1146">
        <f t="shared" si="17"/>
        <v>2.3853309391922788</v>
      </c>
      <c r="I1146">
        <v>4.1178361395361601E-3</v>
      </c>
      <c r="J1146" t="s">
        <v>5165</v>
      </c>
      <c r="K1146" t="s">
        <v>5166</v>
      </c>
      <c r="L1146">
        <v>631.63577097474194</v>
      </c>
      <c r="M1146">
        <v>494.773909118625</v>
      </c>
      <c r="N1146">
        <v>733.84693753616102</v>
      </c>
      <c r="O1146">
        <v>801.327135988132</v>
      </c>
      <c r="P1146" t="s">
        <v>5166</v>
      </c>
    </row>
    <row r="1147" spans="1:16" hidden="1" x14ac:dyDescent="0.15">
      <c r="A1147" t="s">
        <v>2307</v>
      </c>
      <c r="B1147">
        <v>4513.3003701901798</v>
      </c>
      <c r="C1147">
        <v>0.40631376096347299</v>
      </c>
      <c r="D1147">
        <v>0.42479076341786198</v>
      </c>
      <c r="E1147">
        <v>8.1948675242084296E-2</v>
      </c>
      <c r="F1147">
        <v>4.9581492289311901</v>
      </c>
      <c r="G1147">
        <v>7.1167890728215497E-7</v>
      </c>
      <c r="H1147">
        <f t="shared" si="17"/>
        <v>4.9486862734846468</v>
      </c>
      <c r="I1147">
        <v>1.1254176618546602E-5</v>
      </c>
      <c r="J1147" t="s">
        <v>2308</v>
      </c>
      <c r="K1147" t="s">
        <v>2309</v>
      </c>
      <c r="L1147">
        <v>3877.4578667971</v>
      </c>
      <c r="M1147">
        <v>3933.3669764707302</v>
      </c>
      <c r="N1147">
        <v>4881.2903748072604</v>
      </c>
      <c r="O1147">
        <v>5604.2021605773198</v>
      </c>
      <c r="P1147" t="s">
        <v>2309</v>
      </c>
    </row>
    <row r="1148" spans="1:16" hidden="1" x14ac:dyDescent="0.15">
      <c r="A1148" t="s">
        <v>3311</v>
      </c>
      <c r="B1148">
        <v>3372.9268248952098</v>
      </c>
      <c r="C1148">
        <v>0.40622881793617899</v>
      </c>
      <c r="D1148">
        <v>0.43317244394076698</v>
      </c>
      <c r="E1148">
        <v>9.6841703423541897E-2</v>
      </c>
      <c r="F1148">
        <v>4.1947715041681697</v>
      </c>
      <c r="G1148">
        <v>2.7314679770066703E-5</v>
      </c>
      <c r="H1148">
        <f t="shared" si="17"/>
        <v>3.5219604851332713</v>
      </c>
      <c r="I1148">
        <v>3.00634982696133E-4</v>
      </c>
      <c r="J1148" t="s">
        <v>3312</v>
      </c>
      <c r="K1148" t="s">
        <v>3313</v>
      </c>
      <c r="L1148">
        <v>3015.1289673483302</v>
      </c>
      <c r="M1148">
        <v>2392.5485743712102</v>
      </c>
      <c r="N1148">
        <v>3506.4402197351801</v>
      </c>
      <c r="O1148">
        <v>3790.4045480073601</v>
      </c>
      <c r="P1148" t="s">
        <v>3313</v>
      </c>
    </row>
    <row r="1149" spans="1:16" hidden="1" x14ac:dyDescent="0.15">
      <c r="A1149" t="s">
        <v>12294</v>
      </c>
      <c r="B1149">
        <v>41.0802294718181</v>
      </c>
      <c r="C1149">
        <v>0.40584738496221101</v>
      </c>
      <c r="D1149">
        <v>0.78066452612623805</v>
      </c>
      <c r="E1149">
        <v>0.20079172471721801</v>
      </c>
      <c r="F1149">
        <v>2.02123561383707</v>
      </c>
      <c r="G1149">
        <v>4.3255380677076898E-2</v>
      </c>
      <c r="H1149">
        <f t="shared" si="17"/>
        <v>0.89279274588223101</v>
      </c>
      <c r="I1149">
        <v>0.12799919965189399</v>
      </c>
      <c r="J1149" t="s">
        <v>12295</v>
      </c>
      <c r="K1149" t="s">
        <v>12296</v>
      </c>
      <c r="L1149">
        <v>33.243987946039098</v>
      </c>
      <c r="M1149">
        <v>33.384398712156397</v>
      </c>
      <c r="N1149">
        <v>66.135252602912303</v>
      </c>
      <c r="O1149">
        <v>48.3340177262683</v>
      </c>
      <c r="P1149" t="s">
        <v>12296</v>
      </c>
    </row>
    <row r="1150" spans="1:16" hidden="1" x14ac:dyDescent="0.15">
      <c r="A1150" t="s">
        <v>12282</v>
      </c>
      <c r="B1150">
        <v>42.985537282109902</v>
      </c>
      <c r="C1150">
        <v>0.40569492865420498</v>
      </c>
      <c r="D1150">
        <v>0.76309909360517902</v>
      </c>
      <c r="E1150">
        <v>0.20062604956778099</v>
      </c>
      <c r="F1150">
        <v>2.0221448287907502</v>
      </c>
      <c r="G1150">
        <v>4.3161391971921502E-2</v>
      </c>
      <c r="H1150">
        <f t="shared" si="17"/>
        <v>0.89333535070245718</v>
      </c>
      <c r="I1150">
        <v>0.12783937811003701</v>
      </c>
      <c r="J1150" t="s">
        <v>12283</v>
      </c>
      <c r="K1150" t="s">
        <v>12284</v>
      </c>
      <c r="L1150">
        <v>36.266168668406301</v>
      </c>
      <c r="M1150">
        <v>34.240408935544998</v>
      </c>
      <c r="N1150">
        <v>66.135252602912303</v>
      </c>
      <c r="O1150">
        <v>53.4218090658755</v>
      </c>
      <c r="P1150" t="s">
        <v>12284</v>
      </c>
    </row>
    <row r="1151" spans="1:16" hidden="1" x14ac:dyDescent="0.15">
      <c r="A1151" t="s">
        <v>3153</v>
      </c>
      <c r="B1151">
        <v>2144.2706867225702</v>
      </c>
      <c r="C1151">
        <v>0.40551842949578099</v>
      </c>
      <c r="D1151">
        <v>0.43098862349158101</v>
      </c>
      <c r="E1151">
        <v>9.4604005123054002E-2</v>
      </c>
      <c r="F1151">
        <v>4.2864826808158103</v>
      </c>
      <c r="G1151">
        <v>1.8152434743008301E-5</v>
      </c>
      <c r="H1151">
        <f t="shared" si="17"/>
        <v>3.6784294188490305</v>
      </c>
      <c r="I1151">
        <v>2.0968655333137901E-4</v>
      </c>
      <c r="J1151" t="s">
        <v>3154</v>
      </c>
      <c r="K1151" t="s">
        <v>3155</v>
      </c>
      <c r="L1151">
        <v>1882.8185900347601</v>
      </c>
      <c r="M1151">
        <v>1608.44320974723</v>
      </c>
      <c r="N1151">
        <v>2178.64784055363</v>
      </c>
      <c r="O1151">
        <v>2524.8164522800698</v>
      </c>
      <c r="P1151" t="s">
        <v>3155</v>
      </c>
    </row>
    <row r="1152" spans="1:16" hidden="1" x14ac:dyDescent="0.15">
      <c r="A1152" t="s">
        <v>7919</v>
      </c>
      <c r="B1152">
        <v>227.25275946369101</v>
      </c>
      <c r="C1152">
        <v>0.40541826588191199</v>
      </c>
      <c r="D1152">
        <v>0.48519148860578298</v>
      </c>
      <c r="E1152">
        <v>0.149442167357975</v>
      </c>
      <c r="F1152">
        <v>2.7128773160173001</v>
      </c>
      <c r="G1152">
        <v>6.6701796304421204E-3</v>
      </c>
      <c r="H1152">
        <f t="shared" si="17"/>
        <v>1.5134768643792</v>
      </c>
      <c r="I1152">
        <v>3.06565398778448E-2</v>
      </c>
      <c r="J1152" t="s">
        <v>7920</v>
      </c>
      <c r="K1152" t="s">
        <v>7921</v>
      </c>
      <c r="L1152">
        <v>220.619192732805</v>
      </c>
      <c r="M1152">
        <v>193.458310485829</v>
      </c>
      <c r="N1152">
        <v>267.08467397330003</v>
      </c>
      <c r="O1152">
        <v>311.62721955094003</v>
      </c>
      <c r="P1152" t="s">
        <v>7921</v>
      </c>
    </row>
    <row r="1153" spans="1:16" hidden="1" x14ac:dyDescent="0.15">
      <c r="A1153" t="s">
        <v>12124</v>
      </c>
      <c r="B1153">
        <v>60.414305591148697</v>
      </c>
      <c r="C1153">
        <v>0.40517571785034601</v>
      </c>
      <c r="D1153">
        <v>0.69497215880132901</v>
      </c>
      <c r="E1153">
        <v>0.19835116925590299</v>
      </c>
      <c r="F1153">
        <v>2.0427190793496499</v>
      </c>
      <c r="G1153">
        <v>4.1080255008120299E-2</v>
      </c>
      <c r="H1153">
        <f t="shared" si="17"/>
        <v>0.90913818228357801</v>
      </c>
      <c r="I1153">
        <v>0.123271255070136</v>
      </c>
      <c r="J1153" t="s">
        <v>12125</v>
      </c>
      <c r="L1153">
        <v>66.487975892078097</v>
      </c>
      <c r="M1153">
        <v>33.384398712156397</v>
      </c>
      <c r="N1153">
        <v>80.125402191989906</v>
      </c>
      <c r="O1153">
        <v>80.132713598813197</v>
      </c>
    </row>
    <row r="1154" spans="1:16" hidden="1" x14ac:dyDescent="0.15">
      <c r="A1154" t="s">
        <v>9033</v>
      </c>
      <c r="B1154">
        <v>208.374114468599</v>
      </c>
      <c r="C1154">
        <v>0.404712438074252</v>
      </c>
      <c r="D1154">
        <v>0.50994382304058306</v>
      </c>
      <c r="E1154">
        <v>0.16205339181679401</v>
      </c>
      <c r="F1154">
        <v>2.4974018348951899</v>
      </c>
      <c r="G1154">
        <v>1.25107098377781E-2</v>
      </c>
      <c r="H1154">
        <f t="shared" si="17"/>
        <v>1.2976038078887606</v>
      </c>
      <c r="I1154">
        <v>5.0396014487682099E-2</v>
      </c>
      <c r="J1154" t="s">
        <v>9034</v>
      </c>
      <c r="K1154" t="s">
        <v>9035</v>
      </c>
      <c r="L1154">
        <v>181.33084334203099</v>
      </c>
      <c r="M1154">
        <v>146.377748199455</v>
      </c>
      <c r="N1154">
        <v>254.36635616504699</v>
      </c>
      <c r="O1154">
        <v>211.14334059369801</v>
      </c>
      <c r="P1154" t="s">
        <v>9035</v>
      </c>
    </row>
    <row r="1155" spans="1:16" hidden="1" x14ac:dyDescent="0.15">
      <c r="A1155" t="s">
        <v>11087</v>
      </c>
      <c r="B1155">
        <v>139.48021202765301</v>
      </c>
      <c r="C1155">
        <v>0.40427996896420998</v>
      </c>
      <c r="D1155">
        <v>0.581402013387602</v>
      </c>
      <c r="E1155">
        <v>0.18438171026641501</v>
      </c>
      <c r="F1155">
        <v>2.1926251165588</v>
      </c>
      <c r="G1155">
        <v>2.8334399984002799E-2</v>
      </c>
      <c r="H1155">
        <f t="shared" ref="H1155:H1218" si="18">-LOG(I1155)</f>
        <v>1.0315929461431472</v>
      </c>
      <c r="I1155">
        <v>9.2983749298151994E-2</v>
      </c>
      <c r="J1155" t="s">
        <v>11088</v>
      </c>
      <c r="K1155" t="s">
        <v>11089</v>
      </c>
      <c r="L1155">
        <v>103.76153813460699</v>
      </c>
      <c r="M1155">
        <v>106.14526770019</v>
      </c>
      <c r="N1155">
        <v>115.736692055097</v>
      </c>
      <c r="O1155">
        <v>198.42386224468001</v>
      </c>
      <c r="P1155" t="s">
        <v>11089</v>
      </c>
    </row>
    <row r="1156" spans="1:16" hidden="1" x14ac:dyDescent="0.15">
      <c r="A1156" t="s">
        <v>9906</v>
      </c>
      <c r="B1156">
        <v>12.173614840292601</v>
      </c>
      <c r="C1156">
        <v>0.40375256833716999</v>
      </c>
      <c r="D1156">
        <v>1.5001531640544599</v>
      </c>
      <c r="E1156">
        <v>0.171213263005455</v>
      </c>
      <c r="F1156">
        <v>2.3581851151584301</v>
      </c>
      <c r="G1156">
        <v>1.8364532588472801E-2</v>
      </c>
      <c r="H1156">
        <f t="shared" si="18"/>
        <v>1.1709721936541624</v>
      </c>
      <c r="I1156">
        <v>6.7457121673406006E-2</v>
      </c>
      <c r="J1156" t="s">
        <v>9907</v>
      </c>
      <c r="K1156" t="s">
        <v>9908</v>
      </c>
      <c r="L1156">
        <v>13.0961164635911</v>
      </c>
      <c r="M1156">
        <v>4.2800511169431301</v>
      </c>
      <c r="N1156">
        <v>29.252130958980398</v>
      </c>
      <c r="O1156">
        <v>19.079217523526999</v>
      </c>
      <c r="P1156" t="s">
        <v>9908</v>
      </c>
    </row>
    <row r="1157" spans="1:16" hidden="1" x14ac:dyDescent="0.15">
      <c r="A1157" t="s">
        <v>9894</v>
      </c>
      <c r="B1157">
        <v>874.19609166747796</v>
      </c>
      <c r="C1157">
        <v>0.40340616863476197</v>
      </c>
      <c r="D1157">
        <v>0.53120291961722299</v>
      </c>
      <c r="E1157">
        <v>0.17090409808256499</v>
      </c>
      <c r="F1157">
        <v>2.3604241979023501</v>
      </c>
      <c r="G1157">
        <v>1.82540484528378E-2</v>
      </c>
      <c r="H1157">
        <f t="shared" si="18"/>
        <v>1.1730664562850917</v>
      </c>
      <c r="I1157">
        <v>6.7132611790318097E-2</v>
      </c>
      <c r="J1157" t="s">
        <v>9895</v>
      </c>
      <c r="K1157" t="s">
        <v>9896</v>
      </c>
      <c r="L1157">
        <v>836.13666652158804</v>
      </c>
      <c r="M1157">
        <v>509.326082916232</v>
      </c>
      <c r="N1157">
        <v>989.48512548203405</v>
      </c>
      <c r="O1157">
        <v>952.68892834144594</v>
      </c>
      <c r="P1157" t="s">
        <v>9896</v>
      </c>
    </row>
    <row r="1158" spans="1:16" hidden="1" x14ac:dyDescent="0.15">
      <c r="A1158" t="s">
        <v>6039</v>
      </c>
      <c r="B1158">
        <v>399.16236310126402</v>
      </c>
      <c r="C1158">
        <v>0.40301178263435999</v>
      </c>
      <c r="D1158">
        <v>0.45428127310480099</v>
      </c>
      <c r="E1158">
        <v>0.127025595374055</v>
      </c>
      <c r="F1158">
        <v>3.17268170597904</v>
      </c>
      <c r="G1158">
        <v>1.5103801182462899E-3</v>
      </c>
      <c r="H1158">
        <f t="shared" si="18"/>
        <v>2.0407167201355345</v>
      </c>
      <c r="I1158">
        <v>9.1050698082551004E-3</v>
      </c>
      <c r="J1158" t="s">
        <v>6040</v>
      </c>
      <c r="K1158" t="s">
        <v>6041</v>
      </c>
      <c r="L1158">
        <v>334.45466660863502</v>
      </c>
      <c r="M1158">
        <v>332.13196667478701</v>
      </c>
      <c r="N1158">
        <v>454.04394575460901</v>
      </c>
      <c r="O1158">
        <v>459.17316839954901</v>
      </c>
      <c r="P1158" t="s">
        <v>6041</v>
      </c>
    </row>
    <row r="1159" spans="1:16" hidden="1" x14ac:dyDescent="0.15">
      <c r="A1159" t="s">
        <v>3009</v>
      </c>
      <c r="B1159">
        <v>1236.34559874246</v>
      </c>
      <c r="C1159">
        <v>0.402842684370596</v>
      </c>
      <c r="D1159">
        <v>0.42673325590640598</v>
      </c>
      <c r="E1159">
        <v>9.2214233817186797E-2</v>
      </c>
      <c r="F1159">
        <v>4.3685520954305703</v>
      </c>
      <c r="G1159">
        <v>1.2507298426969001E-5</v>
      </c>
      <c r="H1159">
        <f t="shared" si="18"/>
        <v>3.819445569091843</v>
      </c>
      <c r="I1159">
        <v>1.5154947314755901E-4</v>
      </c>
      <c r="J1159" t="s">
        <v>3010</v>
      </c>
      <c r="K1159" t="s">
        <v>3011</v>
      </c>
      <c r="L1159">
        <v>1035.6005941978201</v>
      </c>
      <c r="M1159">
        <v>919.35497991938303</v>
      </c>
      <c r="N1159">
        <v>1316.3458931541199</v>
      </c>
      <c r="O1159">
        <v>1308.8343221139501</v>
      </c>
      <c r="P1159" t="s">
        <v>3011</v>
      </c>
    </row>
    <row r="1160" spans="1:16" hidden="1" x14ac:dyDescent="0.15">
      <c r="A1160" t="s">
        <v>3947</v>
      </c>
      <c r="B1160">
        <v>1245.0701928660301</v>
      </c>
      <c r="C1160">
        <v>0.402754943887286</v>
      </c>
      <c r="D1160">
        <v>0.43347718047829797</v>
      </c>
      <c r="E1160">
        <v>0.10297620938209399</v>
      </c>
      <c r="F1160">
        <v>3.9111455578332799</v>
      </c>
      <c r="G1160">
        <v>9.1859388137815809E-5</v>
      </c>
      <c r="H1160">
        <f t="shared" si="18"/>
        <v>3.0716468208520227</v>
      </c>
      <c r="I1160">
        <v>8.4791668091595696E-4</v>
      </c>
      <c r="J1160" t="s">
        <v>3948</v>
      </c>
      <c r="K1160" t="s">
        <v>3949</v>
      </c>
      <c r="L1160">
        <v>967.09783115749997</v>
      </c>
      <c r="M1160">
        <v>1041.76444186396</v>
      </c>
      <c r="N1160">
        <v>1196.79370575655</v>
      </c>
      <c r="O1160">
        <v>1517.43376703784</v>
      </c>
      <c r="P1160" t="s">
        <v>3949</v>
      </c>
    </row>
    <row r="1161" spans="1:16" hidden="1" x14ac:dyDescent="0.15">
      <c r="A1161" t="s">
        <v>9393</v>
      </c>
      <c r="B1161">
        <v>10.103463285623899</v>
      </c>
      <c r="C1161">
        <v>0.402701051476897</v>
      </c>
      <c r="D1161">
        <v>1.79573271415518</v>
      </c>
      <c r="E1161">
        <v>0.16487505683798301</v>
      </c>
      <c r="F1161">
        <v>2.4424619417879301</v>
      </c>
      <c r="G1161">
        <v>1.45874675939257E-2</v>
      </c>
      <c r="H1161">
        <f t="shared" si="18"/>
        <v>1.2478781672947206</v>
      </c>
      <c r="I1161">
        <v>5.65095478910011E-2</v>
      </c>
      <c r="J1161" t="s">
        <v>9394</v>
      </c>
      <c r="K1161" t="s">
        <v>9395</v>
      </c>
      <c r="L1161">
        <v>4.0295742964895798</v>
      </c>
      <c r="M1161">
        <v>6.8480817871089998</v>
      </c>
      <c r="N1161">
        <v>17.805644931553299</v>
      </c>
      <c r="O1161">
        <v>20.351165358428801</v>
      </c>
      <c r="P1161" t="s">
        <v>9395</v>
      </c>
    </row>
    <row r="1162" spans="1:16" hidden="1" x14ac:dyDescent="0.15">
      <c r="A1162" t="s">
        <v>7010</v>
      </c>
      <c r="B1162">
        <v>299.456833452833</v>
      </c>
      <c r="C1162">
        <v>0.40247023946223498</v>
      </c>
      <c r="D1162">
        <v>0.466050143153172</v>
      </c>
      <c r="E1162">
        <v>0.138114265759233</v>
      </c>
      <c r="F1162">
        <v>2.9140381498594699</v>
      </c>
      <c r="G1162">
        <v>3.5678630264939599E-3</v>
      </c>
      <c r="H1162">
        <f t="shared" si="18"/>
        <v>1.7322396693229913</v>
      </c>
      <c r="I1162">
        <v>1.85250901748053E-2</v>
      </c>
      <c r="J1162" t="s">
        <v>7011</v>
      </c>
      <c r="K1162" t="s">
        <v>7012</v>
      </c>
      <c r="L1162">
        <v>247.81881923410899</v>
      </c>
      <c r="M1162">
        <v>279.05933282469198</v>
      </c>
      <c r="N1162">
        <v>339.57908548033799</v>
      </c>
      <c r="O1162">
        <v>389.21603747994999</v>
      </c>
      <c r="P1162" t="s">
        <v>7012</v>
      </c>
    </row>
    <row r="1163" spans="1:16" hidden="1" x14ac:dyDescent="0.15">
      <c r="A1163" t="s">
        <v>3509</v>
      </c>
      <c r="B1163">
        <v>1189.4526438074099</v>
      </c>
      <c r="C1163">
        <v>0.40231436121747399</v>
      </c>
      <c r="D1163">
        <v>0.42963552114972797</v>
      </c>
      <c r="E1163">
        <v>9.7936642033538301E-2</v>
      </c>
      <c r="F1163">
        <v>4.1079043845479299</v>
      </c>
      <c r="G1163">
        <v>3.9926531939221102E-5</v>
      </c>
      <c r="H1163">
        <f t="shared" si="18"/>
        <v>3.3823562581683402</v>
      </c>
      <c r="I1163">
        <v>4.1461378929008E-4</v>
      </c>
      <c r="J1163" t="s">
        <v>3510</v>
      </c>
      <c r="K1163" t="s">
        <v>3511</v>
      </c>
      <c r="L1163">
        <v>904.63942956191102</v>
      </c>
      <c r="M1163">
        <v>1013.51610449213</v>
      </c>
      <c r="N1163">
        <v>1284.5500986334901</v>
      </c>
      <c r="O1163">
        <v>1301.2026351045399</v>
      </c>
      <c r="P1163" t="s">
        <v>3511</v>
      </c>
    </row>
    <row r="1164" spans="1:16" hidden="1" x14ac:dyDescent="0.15">
      <c r="A1164" t="s">
        <v>9135</v>
      </c>
      <c r="B1164">
        <v>179.15124765459501</v>
      </c>
      <c r="C1164">
        <v>0.40220709444942199</v>
      </c>
      <c r="D1164">
        <v>0.50574931093838305</v>
      </c>
      <c r="E1164">
        <v>0.16213640876944099</v>
      </c>
      <c r="F1164">
        <v>2.4806710442277202</v>
      </c>
      <c r="G1164">
        <v>1.3113533123146399E-2</v>
      </c>
      <c r="H1164">
        <f t="shared" si="18"/>
        <v>1.2820425833549742</v>
      </c>
      <c r="I1164">
        <v>5.2234496962444199E-2</v>
      </c>
      <c r="J1164" t="s">
        <v>9136</v>
      </c>
      <c r="K1164" t="s">
        <v>9137</v>
      </c>
      <c r="L1164">
        <v>152.116429692482</v>
      </c>
      <c r="M1164">
        <v>148.94577886962099</v>
      </c>
      <c r="N1164">
        <v>234.01704767184299</v>
      </c>
      <c r="O1164">
        <v>193.336070905073</v>
      </c>
      <c r="P1164" t="s">
        <v>9137</v>
      </c>
    </row>
    <row r="1165" spans="1:16" hidden="1" x14ac:dyDescent="0.15">
      <c r="A1165" t="s">
        <v>3554</v>
      </c>
      <c r="B1165">
        <v>1030.1777855349901</v>
      </c>
      <c r="C1165">
        <v>0.40208099070904102</v>
      </c>
      <c r="D1165">
        <v>0.429676567391029</v>
      </c>
      <c r="E1165">
        <v>9.8475569480842698E-2</v>
      </c>
      <c r="F1165">
        <v>4.0830532164351796</v>
      </c>
      <c r="G1165">
        <v>4.4447839401271503E-5</v>
      </c>
      <c r="H1165">
        <f t="shared" si="18"/>
        <v>3.3413090937050582</v>
      </c>
      <c r="I1165">
        <v>4.5571246331193698E-4</v>
      </c>
      <c r="J1165" t="s">
        <v>3555</v>
      </c>
      <c r="K1165" t="s">
        <v>3556</v>
      </c>
      <c r="L1165">
        <v>891.54331309832003</v>
      </c>
      <c r="M1165">
        <v>878.26648919672903</v>
      </c>
      <c r="N1165">
        <v>1147.1922663043599</v>
      </c>
      <c r="O1165">
        <v>1236.3332955245501</v>
      </c>
      <c r="P1165" t="s">
        <v>3556</v>
      </c>
    </row>
    <row r="1166" spans="1:16" hidden="1" x14ac:dyDescent="0.15">
      <c r="A1166" t="s">
        <v>10658</v>
      </c>
      <c r="B1166">
        <v>127.835807617911</v>
      </c>
      <c r="C1166">
        <v>0.40199703851986801</v>
      </c>
      <c r="D1166">
        <v>0.54445316971801705</v>
      </c>
      <c r="E1166">
        <v>0.17784487707666499</v>
      </c>
      <c r="F1166">
        <v>2.2603801983375398</v>
      </c>
      <c r="G1166">
        <v>2.37976643943409E-2</v>
      </c>
      <c r="H1166">
        <f t="shared" si="18"/>
        <v>1.0903580918058173</v>
      </c>
      <c r="I1166">
        <v>8.1216058367743496E-2</v>
      </c>
      <c r="J1166" t="s">
        <v>10659</v>
      </c>
      <c r="K1166" t="s">
        <v>10660</v>
      </c>
      <c r="L1166">
        <v>137.00552608064601</v>
      </c>
      <c r="M1166">
        <v>101.009206359858</v>
      </c>
      <c r="N1166">
        <v>171.69729041140701</v>
      </c>
      <c r="O1166">
        <v>174.25685338154599</v>
      </c>
      <c r="P1166" t="s">
        <v>10660</v>
      </c>
    </row>
    <row r="1167" spans="1:16" hidden="1" x14ac:dyDescent="0.15">
      <c r="A1167" t="s">
        <v>11578</v>
      </c>
      <c r="B1167">
        <v>22.312719795530899</v>
      </c>
      <c r="C1167">
        <v>0.40195173137513901</v>
      </c>
      <c r="D1167">
        <v>1.07371211786666</v>
      </c>
      <c r="E1167">
        <v>0.18990968884825599</v>
      </c>
      <c r="F1167">
        <v>2.1165414666984801</v>
      </c>
      <c r="G1167">
        <v>3.4298782358874701E-2</v>
      </c>
      <c r="H1167">
        <f t="shared" si="18"/>
        <v>0.96748360619105145</v>
      </c>
      <c r="I1167">
        <v>0.107774593583106</v>
      </c>
      <c r="J1167" t="s">
        <v>11579</v>
      </c>
      <c r="K1167" t="s">
        <v>11580</v>
      </c>
      <c r="L1167">
        <v>20.147871482447901</v>
      </c>
      <c r="M1167">
        <v>17.9762146911611</v>
      </c>
      <c r="N1167">
        <v>54.688766575485197</v>
      </c>
      <c r="O1167">
        <v>25.438956698035899</v>
      </c>
      <c r="P1167" t="s">
        <v>11580</v>
      </c>
    </row>
    <row r="1168" spans="1:16" hidden="1" x14ac:dyDescent="0.15">
      <c r="A1168" t="s">
        <v>8021</v>
      </c>
      <c r="B1168">
        <v>211.57476739768001</v>
      </c>
      <c r="C1168">
        <v>0.40187959350790098</v>
      </c>
      <c r="D1168">
        <v>0.48184998572557503</v>
      </c>
      <c r="E1168">
        <v>0.149333035462792</v>
      </c>
      <c r="F1168">
        <v>2.69116336022</v>
      </c>
      <c r="G1168">
        <v>7.1203319124912203E-3</v>
      </c>
      <c r="H1168">
        <f t="shared" si="18"/>
        <v>1.4906737240658312</v>
      </c>
      <c r="I1168">
        <v>3.2309205299890002E-2</v>
      </c>
      <c r="J1168" t="s">
        <v>8022</v>
      </c>
      <c r="K1168" t="s">
        <v>8023</v>
      </c>
      <c r="L1168">
        <v>173.27169474905199</v>
      </c>
      <c r="M1168">
        <v>175.482095794668</v>
      </c>
      <c r="N1168">
        <v>259.45368328834797</v>
      </c>
      <c r="O1168">
        <v>227.678662447422</v>
      </c>
      <c r="P1168" t="s">
        <v>8023</v>
      </c>
    </row>
    <row r="1169" spans="1:16" hidden="1" x14ac:dyDescent="0.15">
      <c r="A1169" t="s">
        <v>9600</v>
      </c>
      <c r="B1169">
        <v>230.75224626171899</v>
      </c>
      <c r="C1169">
        <v>0.40187193891515999</v>
      </c>
      <c r="D1169">
        <v>0.51615019149090702</v>
      </c>
      <c r="E1169">
        <v>0.16665383178863299</v>
      </c>
      <c r="F1169">
        <v>2.4114173349752601</v>
      </c>
      <c r="G1169">
        <v>1.5890653669948601E-2</v>
      </c>
      <c r="H1169">
        <f t="shared" si="18"/>
        <v>1.220183219772047</v>
      </c>
      <c r="I1169">
        <v>6.0230543238377003E-2</v>
      </c>
      <c r="J1169" t="s">
        <v>9601</v>
      </c>
      <c r="K1169" t="s">
        <v>9602</v>
      </c>
      <c r="L1169">
        <v>214.57483128806999</v>
      </c>
      <c r="M1169">
        <v>166.921993560782</v>
      </c>
      <c r="N1169">
        <v>315.41428164465901</v>
      </c>
      <c r="O1169">
        <v>228.950610282323</v>
      </c>
      <c r="P1169" t="s">
        <v>9602</v>
      </c>
    </row>
    <row r="1170" spans="1:16" hidden="1" x14ac:dyDescent="0.15">
      <c r="A1170" t="s">
        <v>11818</v>
      </c>
      <c r="B1170">
        <v>76.636816454273799</v>
      </c>
      <c r="C1170">
        <v>0.401818508939423</v>
      </c>
      <c r="D1170">
        <v>0.627048389221744</v>
      </c>
      <c r="E1170">
        <v>0.19247913027597899</v>
      </c>
      <c r="F1170">
        <v>2.0875952024683899</v>
      </c>
      <c r="G1170">
        <v>3.68343651380698E-2</v>
      </c>
      <c r="H1170">
        <f t="shared" si="18"/>
        <v>0.94541803683745096</v>
      </c>
      <c r="I1170">
        <v>0.113391881918693</v>
      </c>
      <c r="J1170" t="s">
        <v>11819</v>
      </c>
      <c r="K1170" t="s">
        <v>11820</v>
      </c>
      <c r="L1170">
        <v>51.377072280242203</v>
      </c>
      <c r="M1170">
        <v>66.768797424312794</v>
      </c>
      <c r="N1170">
        <v>108.105701370145</v>
      </c>
      <c r="O1170">
        <v>75.044922259206004</v>
      </c>
      <c r="P1170" t="s">
        <v>11820</v>
      </c>
    </row>
    <row r="1171" spans="1:16" hidden="1" x14ac:dyDescent="0.15">
      <c r="A1171" t="s">
        <v>8787</v>
      </c>
      <c r="B1171">
        <v>169.54212638417701</v>
      </c>
      <c r="C1171">
        <v>0.40143405072466398</v>
      </c>
      <c r="D1171">
        <v>0.49539199796447603</v>
      </c>
      <c r="E1171">
        <v>0.157763838486254</v>
      </c>
      <c r="F1171">
        <v>2.5445251242390499</v>
      </c>
      <c r="G1171">
        <v>1.0942643942158801E-2</v>
      </c>
      <c r="H1171">
        <f t="shared" si="18"/>
        <v>1.3437721074919229</v>
      </c>
      <c r="I1171">
        <v>4.5313529660103803E-2</v>
      </c>
      <c r="J1171" t="s">
        <v>8788</v>
      </c>
      <c r="K1171" t="s">
        <v>8789</v>
      </c>
      <c r="L1171">
        <v>154.13121684072701</v>
      </c>
      <c r="M1171">
        <v>140.385676635735</v>
      </c>
      <c r="N1171">
        <v>193.318430685436</v>
      </c>
      <c r="O1171">
        <v>221.318923272913</v>
      </c>
      <c r="P1171" t="s">
        <v>8789</v>
      </c>
    </row>
    <row r="1172" spans="1:16" hidden="1" x14ac:dyDescent="0.15">
      <c r="A1172" t="s">
        <v>4064</v>
      </c>
      <c r="B1172">
        <v>788.48959050717997</v>
      </c>
      <c r="C1172">
        <v>0.40142521246355001</v>
      </c>
      <c r="D1172">
        <v>0.43263348756285502</v>
      </c>
      <c r="E1172">
        <v>0.10391064162196501</v>
      </c>
      <c r="F1172">
        <v>3.8631771125421901</v>
      </c>
      <c r="G1172">
        <v>1.1192179911186501E-4</v>
      </c>
      <c r="H1172">
        <f t="shared" si="18"/>
        <v>2.998878985592615</v>
      </c>
      <c r="I1172">
        <v>1.0025845653085801E-3</v>
      </c>
      <c r="J1172" t="s">
        <v>4065</v>
      </c>
      <c r="K1172" t="s">
        <v>4066</v>
      </c>
      <c r="L1172">
        <v>704.16810831155499</v>
      </c>
      <c r="M1172">
        <v>645.43170843502298</v>
      </c>
      <c r="N1172">
        <v>980.58230301625701</v>
      </c>
      <c r="O1172">
        <v>839.48557103518601</v>
      </c>
      <c r="P1172" t="s">
        <v>4066</v>
      </c>
    </row>
    <row r="1173" spans="1:16" hidden="1" x14ac:dyDescent="0.15">
      <c r="A1173" t="s">
        <v>5526</v>
      </c>
      <c r="B1173">
        <v>1610.0827451605401</v>
      </c>
      <c r="C1173">
        <v>0.40124605566777899</v>
      </c>
      <c r="D1173">
        <v>0.445524094168399</v>
      </c>
      <c r="E1173">
        <v>0.12029256785706099</v>
      </c>
      <c r="F1173">
        <v>3.3355847565293</v>
      </c>
      <c r="G1173">
        <v>8.5120202064052804E-4</v>
      </c>
      <c r="H1173">
        <f t="shared" si="18"/>
        <v>2.2511961465410701</v>
      </c>
      <c r="I1173">
        <v>5.6079463923677198E-3</v>
      </c>
      <c r="J1173" t="s">
        <v>5527</v>
      </c>
      <c r="K1173" t="s">
        <v>5528</v>
      </c>
      <c r="L1173">
        <v>1168.57654598198</v>
      </c>
      <c r="M1173">
        <v>1622.99538354483</v>
      </c>
      <c r="N1173">
        <v>1869.5927178131001</v>
      </c>
      <c r="O1173">
        <v>1935.90460472053</v>
      </c>
      <c r="P1173" t="s">
        <v>5528</v>
      </c>
    </row>
    <row r="1174" spans="1:16" hidden="1" x14ac:dyDescent="0.15">
      <c r="A1174" t="s">
        <v>8781</v>
      </c>
      <c r="B1174">
        <v>235.45785763144099</v>
      </c>
      <c r="C1174">
        <v>0.40124101743020402</v>
      </c>
      <c r="D1174">
        <v>0.49769894801188502</v>
      </c>
      <c r="E1174">
        <v>0.15764304966194201</v>
      </c>
      <c r="F1174">
        <v>2.5452502872194298</v>
      </c>
      <c r="G1174">
        <v>1.09199436344447E-2</v>
      </c>
      <c r="H1174">
        <f t="shared" si="18"/>
        <v>1.3443773297070507</v>
      </c>
      <c r="I1174">
        <v>4.52504258087391E-2</v>
      </c>
      <c r="J1174" t="s">
        <v>8782</v>
      </c>
      <c r="K1174" t="s">
        <v>8783</v>
      </c>
      <c r="L1174">
        <v>203.493501972724</v>
      </c>
      <c r="M1174">
        <v>142.9537073059</v>
      </c>
      <c r="N1174">
        <v>232.74521589101801</v>
      </c>
      <c r="O1174">
        <v>254.38956698035901</v>
      </c>
      <c r="P1174" t="s">
        <v>8783</v>
      </c>
    </row>
    <row r="1175" spans="1:16" hidden="1" x14ac:dyDescent="0.15">
      <c r="A1175" t="s">
        <v>9921</v>
      </c>
      <c r="B1175">
        <v>186.61980711799299</v>
      </c>
      <c r="C1175">
        <v>0.40058633896069001</v>
      </c>
      <c r="D1175">
        <v>0.52171426092414996</v>
      </c>
      <c r="E1175">
        <v>0.17001343088796</v>
      </c>
      <c r="F1175">
        <v>2.3562040767513199</v>
      </c>
      <c r="G1175">
        <v>1.8462771525587601E-2</v>
      </c>
      <c r="H1175">
        <f t="shared" si="18"/>
        <v>1.1693123034748341</v>
      </c>
      <c r="I1175">
        <v>6.7715438716012197E-2</v>
      </c>
      <c r="J1175" t="s">
        <v>9922</v>
      </c>
      <c r="K1175" t="s">
        <v>9923</v>
      </c>
      <c r="L1175">
        <v>149.09424897011499</v>
      </c>
      <c r="M1175">
        <v>172.914065124502</v>
      </c>
      <c r="N1175">
        <v>195.86209424708599</v>
      </c>
      <c r="O1175">
        <v>267.10904532937701</v>
      </c>
      <c r="P1175" t="s">
        <v>9923</v>
      </c>
    </row>
    <row r="1176" spans="1:16" hidden="1" x14ac:dyDescent="0.15">
      <c r="A1176" t="s">
        <v>3542</v>
      </c>
      <c r="B1176">
        <v>3028.5133579989902</v>
      </c>
      <c r="C1176">
        <v>0.40025643405443101</v>
      </c>
      <c r="D1176">
        <v>0.427393808024012</v>
      </c>
      <c r="E1176">
        <v>9.7884847212866305E-2</v>
      </c>
      <c r="F1176">
        <v>4.0890540819255596</v>
      </c>
      <c r="G1176">
        <v>4.3313586755746804E-5</v>
      </c>
      <c r="H1176">
        <f t="shared" si="18"/>
        <v>3.3510646603215881</v>
      </c>
      <c r="I1176">
        <v>4.4558990140835701E-4</v>
      </c>
      <c r="J1176" t="s">
        <v>3543</v>
      </c>
      <c r="K1176" t="s">
        <v>3544</v>
      </c>
      <c r="L1176">
        <v>2274.6946903683702</v>
      </c>
      <c r="M1176">
        <v>2750.36084774765</v>
      </c>
      <c r="N1176">
        <v>3263.5203495975602</v>
      </c>
      <c r="O1176">
        <v>3497.8565459799402</v>
      </c>
      <c r="P1176" t="s">
        <v>3544</v>
      </c>
    </row>
    <row r="1177" spans="1:16" hidden="1" x14ac:dyDescent="0.15">
      <c r="A1177" t="s">
        <v>2964</v>
      </c>
      <c r="B1177">
        <v>1313.52208123072</v>
      </c>
      <c r="C1177">
        <v>0.400176037897788</v>
      </c>
      <c r="D1177">
        <v>0.42308101016409</v>
      </c>
      <c r="E1177">
        <v>9.0831913237221507E-2</v>
      </c>
      <c r="F1177">
        <v>4.4056766353986898</v>
      </c>
      <c r="G1177">
        <v>1.05454179201547E-5</v>
      </c>
      <c r="H1177">
        <f t="shared" si="18"/>
        <v>3.8869881231650933</v>
      </c>
      <c r="I1177">
        <v>1.29721474597927E-4</v>
      </c>
      <c r="J1177" t="s">
        <v>2965</v>
      </c>
      <c r="K1177" t="s">
        <v>2966</v>
      </c>
      <c r="L1177">
        <v>1016.4601162895</v>
      </c>
      <c r="M1177">
        <v>1094.8370757140499</v>
      </c>
      <c r="N1177">
        <v>1353.22901479805</v>
      </c>
      <c r="O1177">
        <v>1479.2753319907899</v>
      </c>
      <c r="P1177" t="s">
        <v>2966</v>
      </c>
    </row>
    <row r="1178" spans="1:16" hidden="1" x14ac:dyDescent="0.15">
      <c r="A1178" t="s">
        <v>2970</v>
      </c>
      <c r="B1178">
        <v>3294.7764496729601</v>
      </c>
      <c r="C1178">
        <v>0.40015883449282602</v>
      </c>
      <c r="D1178">
        <v>0.42314459833659901</v>
      </c>
      <c r="E1178">
        <v>9.0990737446762504E-2</v>
      </c>
      <c r="F1178">
        <v>4.3977974651206004</v>
      </c>
      <c r="G1178">
        <v>1.0935495175576301E-5</v>
      </c>
      <c r="H1178">
        <f t="shared" si="18"/>
        <v>3.8720934952117259</v>
      </c>
      <c r="I1178">
        <v>1.3424759208964E-4</v>
      </c>
      <c r="J1178" t="s">
        <v>2971</v>
      </c>
      <c r="K1178" t="s">
        <v>2972</v>
      </c>
      <c r="L1178">
        <v>2539.6392003625601</v>
      </c>
      <c r="M1178">
        <v>2901.0186470640501</v>
      </c>
      <c r="N1178">
        <v>3439.0331353514398</v>
      </c>
      <c r="O1178">
        <v>3859.08973109205</v>
      </c>
      <c r="P1178" t="s">
        <v>2972</v>
      </c>
    </row>
    <row r="1179" spans="1:16" hidden="1" x14ac:dyDescent="0.15">
      <c r="A1179" t="s">
        <v>3527</v>
      </c>
      <c r="B1179">
        <v>839.15229004615901</v>
      </c>
      <c r="C1179">
        <v>0.40013914278813101</v>
      </c>
      <c r="D1179">
        <v>0.42712304292188702</v>
      </c>
      <c r="E1179">
        <v>9.7732575074526096E-2</v>
      </c>
      <c r="F1179">
        <v>4.0942249038563103</v>
      </c>
      <c r="G1179">
        <v>4.2358300032685603E-5</v>
      </c>
      <c r="H1179">
        <f t="shared" si="18"/>
        <v>3.3596438034590475</v>
      </c>
      <c r="I1179">
        <v>4.3687399753099E-4</v>
      </c>
      <c r="J1179" t="s">
        <v>3528</v>
      </c>
      <c r="K1179" t="s">
        <v>3529</v>
      </c>
      <c r="L1179">
        <v>697.11635329269802</v>
      </c>
      <c r="M1179">
        <v>736.16879211421804</v>
      </c>
      <c r="N1179">
        <v>965.32032164635496</v>
      </c>
      <c r="O1179">
        <v>962.86451102065996</v>
      </c>
      <c r="P1179" t="s">
        <v>3529</v>
      </c>
    </row>
    <row r="1180" spans="1:16" hidden="1" x14ac:dyDescent="0.15">
      <c r="A1180" t="s">
        <v>11884</v>
      </c>
      <c r="B1180">
        <v>21.4421276798424</v>
      </c>
      <c r="C1180">
        <v>0.40013856731809</v>
      </c>
      <c r="D1180">
        <v>1.1179517698514001</v>
      </c>
      <c r="E1180">
        <v>0.192593773108545</v>
      </c>
      <c r="F1180">
        <v>2.0776298260306398</v>
      </c>
      <c r="G1180">
        <v>3.7743466886243103E-2</v>
      </c>
      <c r="H1180">
        <f t="shared" si="18"/>
        <v>0.93724768582762596</v>
      </c>
      <c r="I1180">
        <v>0.115545307890773</v>
      </c>
      <c r="J1180" t="s">
        <v>11885</v>
      </c>
      <c r="K1180" t="s">
        <v>11886</v>
      </c>
      <c r="L1180">
        <v>18.133084334203101</v>
      </c>
      <c r="M1180">
        <v>10.2721226806635</v>
      </c>
      <c r="N1180">
        <v>31.795794520630899</v>
      </c>
      <c r="O1180">
        <v>29.254800202741301</v>
      </c>
      <c r="P1180" t="s">
        <v>11886</v>
      </c>
    </row>
    <row r="1181" spans="1:16" hidden="1" x14ac:dyDescent="0.15">
      <c r="A1181" t="s">
        <v>9357</v>
      </c>
      <c r="B1181">
        <v>1806.63803797475</v>
      </c>
      <c r="C1181">
        <v>0.39996422229780099</v>
      </c>
      <c r="D1181">
        <v>0.50713673240972701</v>
      </c>
      <c r="E1181">
        <v>0.16331398656214799</v>
      </c>
      <c r="F1181">
        <v>2.44905063379613</v>
      </c>
      <c r="G1181">
        <v>1.43233311308877E-2</v>
      </c>
      <c r="H1181">
        <f t="shared" si="18"/>
        <v>1.2541463465194171</v>
      </c>
      <c r="I1181">
        <v>5.5699802272054101E-2</v>
      </c>
      <c r="J1181" t="s">
        <v>9358</v>
      </c>
      <c r="K1181" t="s">
        <v>9359</v>
      </c>
      <c r="L1181">
        <v>1674.2881201914199</v>
      </c>
      <c r="M1181">
        <v>1127.36546420282</v>
      </c>
      <c r="N1181">
        <v>2084.5322887725602</v>
      </c>
      <c r="O1181">
        <v>1895.20227400368</v>
      </c>
      <c r="P1181" t="s">
        <v>9359</v>
      </c>
    </row>
    <row r="1182" spans="1:16" hidden="1" x14ac:dyDescent="0.15">
      <c r="A1182" t="s">
        <v>3863</v>
      </c>
      <c r="B1182">
        <v>1031.0003055801801</v>
      </c>
      <c r="C1182">
        <v>0.39989205286769602</v>
      </c>
      <c r="D1182">
        <v>0.42925343252402598</v>
      </c>
      <c r="E1182">
        <v>0.101395994318268</v>
      </c>
      <c r="F1182">
        <v>3.9438644056538199</v>
      </c>
      <c r="G1182">
        <v>8.0179004097368813E-5</v>
      </c>
      <c r="H1182">
        <f t="shared" si="18"/>
        <v>3.1213553149544038</v>
      </c>
      <c r="I1182">
        <v>7.5621395077526195E-4</v>
      </c>
      <c r="J1182" t="s">
        <v>3864</v>
      </c>
      <c r="K1182" t="s">
        <v>3865</v>
      </c>
      <c r="L1182">
        <v>818.00358218738495</v>
      </c>
      <c r="M1182">
        <v>929.62710260004701</v>
      </c>
      <c r="N1182">
        <v>1226.04583671553</v>
      </c>
      <c r="O1182">
        <v>1129.4896773928001</v>
      </c>
      <c r="P1182" t="s">
        <v>3865</v>
      </c>
    </row>
    <row r="1183" spans="1:16" hidden="1" x14ac:dyDescent="0.15">
      <c r="A1183" t="s">
        <v>4280</v>
      </c>
      <c r="B1183">
        <v>799.56447504116704</v>
      </c>
      <c r="C1183">
        <v>0.39987309418780698</v>
      </c>
      <c r="D1183">
        <v>0.43231881057975702</v>
      </c>
      <c r="E1183">
        <v>0.105766530945984</v>
      </c>
      <c r="F1183">
        <v>3.7807148500693999</v>
      </c>
      <c r="G1183">
        <v>1.5637870139104099E-4</v>
      </c>
      <c r="H1183">
        <f t="shared" si="18"/>
        <v>2.875812265975457</v>
      </c>
      <c r="I1183">
        <v>1.3310296625767899E-3</v>
      </c>
      <c r="J1183" t="s">
        <v>4281</v>
      </c>
      <c r="K1183" t="s">
        <v>4282</v>
      </c>
      <c r="L1183">
        <v>679.99066253261697</v>
      </c>
      <c r="M1183">
        <v>651.42377999874395</v>
      </c>
      <c r="N1183">
        <v>834.32164822135496</v>
      </c>
      <c r="O1183">
        <v>961.59256318575899</v>
      </c>
      <c r="P1183" t="s">
        <v>4282</v>
      </c>
    </row>
    <row r="1184" spans="1:16" hidden="1" x14ac:dyDescent="0.15">
      <c r="A1184" t="s">
        <v>4142</v>
      </c>
      <c r="B1184">
        <v>953.46111532258396</v>
      </c>
      <c r="C1184">
        <v>0.39950557230203798</v>
      </c>
      <c r="D1184">
        <v>0.43098988061810001</v>
      </c>
      <c r="E1184">
        <v>0.104410800751221</v>
      </c>
      <c r="F1184">
        <v>3.8262858768216801</v>
      </c>
      <c r="G1184">
        <v>1.3009120447230799E-4</v>
      </c>
      <c r="H1184">
        <f t="shared" si="18"/>
        <v>2.9414913354231085</v>
      </c>
      <c r="I1184">
        <v>1.1442177077916099E-3</v>
      </c>
      <c r="J1184" t="s">
        <v>4143</v>
      </c>
      <c r="K1184" t="s">
        <v>4144</v>
      </c>
      <c r="L1184">
        <v>813.97400789089602</v>
      </c>
      <c r="M1184">
        <v>744.72889434810395</v>
      </c>
      <c r="N1184">
        <v>1072.1541912356699</v>
      </c>
      <c r="O1184">
        <v>1027.7338506006499</v>
      </c>
      <c r="P1184" t="s">
        <v>4144</v>
      </c>
    </row>
    <row r="1185" spans="1:16" hidden="1" x14ac:dyDescent="0.15">
      <c r="A1185" t="s">
        <v>7214</v>
      </c>
      <c r="B1185">
        <v>306.02561093322601</v>
      </c>
      <c r="C1185">
        <v>0.39895167381894597</v>
      </c>
      <c r="D1185">
        <v>0.46378967599413401</v>
      </c>
      <c r="E1185">
        <v>0.13930100289411801</v>
      </c>
      <c r="F1185">
        <v>2.8639540673098201</v>
      </c>
      <c r="G1185">
        <v>4.1838867699170498E-3</v>
      </c>
      <c r="H1185">
        <f t="shared" si="18"/>
        <v>1.6755295447321128</v>
      </c>
      <c r="I1185">
        <v>2.1109135870351001E-2</v>
      </c>
      <c r="J1185" t="s">
        <v>7215</v>
      </c>
      <c r="K1185" t="s">
        <v>7216</v>
      </c>
      <c r="L1185">
        <v>232.70791562227299</v>
      </c>
      <c r="M1185">
        <v>280.77135327146902</v>
      </c>
      <c r="N1185">
        <v>354.84106685024102</v>
      </c>
      <c r="O1185">
        <v>354.87344593760099</v>
      </c>
      <c r="P1185" t="s">
        <v>7216</v>
      </c>
    </row>
    <row r="1186" spans="1:16" hidden="1" x14ac:dyDescent="0.15">
      <c r="A1186" t="s">
        <v>8856</v>
      </c>
      <c r="B1186">
        <v>10.540306753305799</v>
      </c>
      <c r="C1186">
        <v>0.39871689907475599</v>
      </c>
      <c r="D1186">
        <v>2.0204547433578499</v>
      </c>
      <c r="E1186">
        <v>0.15756739363991801</v>
      </c>
      <c r="F1186">
        <v>2.5304530960633</v>
      </c>
      <c r="G1186">
        <v>1.13915314506953E-2</v>
      </c>
      <c r="H1186">
        <f t="shared" si="18"/>
        <v>1.3298540296324164</v>
      </c>
      <c r="I1186">
        <v>4.6789237779063797E-2</v>
      </c>
      <c r="J1186" t="s">
        <v>8857</v>
      </c>
      <c r="K1186" t="s">
        <v>8858</v>
      </c>
      <c r="L1186">
        <v>7.0517550188567704</v>
      </c>
      <c r="M1186">
        <v>3.4240408935544999</v>
      </c>
      <c r="N1186">
        <v>30.5239627398057</v>
      </c>
      <c r="O1186">
        <v>11.447530514116201</v>
      </c>
      <c r="P1186" t="s">
        <v>8858</v>
      </c>
    </row>
    <row r="1187" spans="1:16" hidden="1" x14ac:dyDescent="0.15">
      <c r="A1187" t="s">
        <v>6677</v>
      </c>
      <c r="B1187">
        <v>332.35145185846602</v>
      </c>
      <c r="C1187">
        <v>0.39870052188050298</v>
      </c>
      <c r="D1187">
        <v>0.45549007260283197</v>
      </c>
      <c r="E1187">
        <v>0.132580776319804</v>
      </c>
      <c r="F1187">
        <v>3.0072272387271299</v>
      </c>
      <c r="G1187">
        <v>2.63642603294923E-3</v>
      </c>
      <c r="H1187">
        <f t="shared" si="18"/>
        <v>1.8424894279058637</v>
      </c>
      <c r="I1187">
        <v>1.4371780383658999E-2</v>
      </c>
      <c r="J1187" t="s">
        <v>6678</v>
      </c>
      <c r="K1187" t="s">
        <v>6679</v>
      </c>
      <c r="L1187">
        <v>266.95929714243499</v>
      </c>
      <c r="M1187">
        <v>279.05933282469198</v>
      </c>
      <c r="N1187">
        <v>365.01572109684298</v>
      </c>
      <c r="O1187">
        <v>384.12824614034298</v>
      </c>
      <c r="P1187" t="s">
        <v>6679</v>
      </c>
    </row>
    <row r="1188" spans="1:16" hidden="1" x14ac:dyDescent="0.15">
      <c r="A1188" t="s">
        <v>2119</v>
      </c>
      <c r="B1188">
        <v>12422.6294889808</v>
      </c>
      <c r="C1188">
        <v>0.39867017397041599</v>
      </c>
      <c r="D1188">
        <v>0.414980073671949</v>
      </c>
      <c r="E1188">
        <v>7.8024282011496499E-2</v>
      </c>
      <c r="F1188">
        <v>5.1095654287683701</v>
      </c>
      <c r="G1188">
        <v>3.2290065669005096E-7</v>
      </c>
      <c r="H1188">
        <f t="shared" si="18"/>
        <v>5.2546787348366317</v>
      </c>
      <c r="I1188">
        <v>5.5631563423205001E-6</v>
      </c>
      <c r="J1188" t="s">
        <v>2120</v>
      </c>
      <c r="K1188" t="s">
        <v>2121</v>
      </c>
      <c r="L1188">
        <v>9647.8082593701802</v>
      </c>
      <c r="M1188">
        <v>11087.900423552899</v>
      </c>
      <c r="N1188">
        <v>13260.1181468839</v>
      </c>
      <c r="O1188">
        <v>14390.817804078901</v>
      </c>
      <c r="P1188" t="s">
        <v>2121</v>
      </c>
    </row>
    <row r="1189" spans="1:16" hidden="1" x14ac:dyDescent="0.15">
      <c r="A1189" t="s">
        <v>8562</v>
      </c>
      <c r="B1189">
        <v>280.49253115603699</v>
      </c>
      <c r="C1189">
        <v>0.39848846139130101</v>
      </c>
      <c r="D1189">
        <v>0.48534028004119001</v>
      </c>
      <c r="E1189">
        <v>0.15389655230504301</v>
      </c>
      <c r="F1189">
        <v>2.5893267615342399</v>
      </c>
      <c r="G1189">
        <v>9.6163795367256201E-3</v>
      </c>
      <c r="H1189">
        <f t="shared" si="18"/>
        <v>1.388921611434063</v>
      </c>
      <c r="I1189">
        <v>4.0839309314056403E-2</v>
      </c>
      <c r="J1189" t="s">
        <v>8563</v>
      </c>
      <c r="K1189" t="s">
        <v>8564</v>
      </c>
      <c r="L1189">
        <v>268.97408429068003</v>
      </c>
      <c r="M1189">
        <v>202.018412719716</v>
      </c>
      <c r="N1189">
        <v>356.112898631066</v>
      </c>
      <c r="O1189">
        <v>301.45163687172601</v>
      </c>
      <c r="P1189" t="s">
        <v>8564</v>
      </c>
    </row>
    <row r="1190" spans="1:16" hidden="1" x14ac:dyDescent="0.15">
      <c r="A1190" t="s">
        <v>4732</v>
      </c>
      <c r="B1190">
        <v>1059.80076023678</v>
      </c>
      <c r="C1190">
        <v>0.39846113886280099</v>
      </c>
      <c r="D1190">
        <v>0.43457414334829497</v>
      </c>
      <c r="E1190">
        <v>0.11063434908054599</v>
      </c>
      <c r="F1190">
        <v>3.60160422304926</v>
      </c>
      <c r="G1190">
        <v>3.1625958499171902E-4</v>
      </c>
      <c r="H1190">
        <f t="shared" si="18"/>
        <v>2.6136875203995458</v>
      </c>
      <c r="I1190">
        <v>2.43395463601812E-3</v>
      </c>
      <c r="J1190" t="s">
        <v>4733</v>
      </c>
      <c r="K1190" t="s">
        <v>4734</v>
      </c>
      <c r="L1190">
        <v>949.97214039741903</v>
      </c>
      <c r="M1190">
        <v>744.72889434810395</v>
      </c>
      <c r="N1190">
        <v>1140.8331074002399</v>
      </c>
      <c r="O1190">
        <v>1146.0249992465201</v>
      </c>
      <c r="P1190" t="s">
        <v>4734</v>
      </c>
    </row>
    <row r="1191" spans="1:16" hidden="1" x14ac:dyDescent="0.15">
      <c r="A1191" t="s">
        <v>11968</v>
      </c>
      <c r="B1191">
        <v>26.830494277840799</v>
      </c>
      <c r="C1191">
        <v>0.39837011041882697</v>
      </c>
      <c r="D1191">
        <v>1.0272529541500901</v>
      </c>
      <c r="E1191">
        <v>0.193017727607911</v>
      </c>
      <c r="F1191">
        <v>2.06390426079443</v>
      </c>
      <c r="G1191">
        <v>3.9026794692228202E-2</v>
      </c>
      <c r="H1191">
        <f t="shared" si="18"/>
        <v>0.9257850159063955</v>
      </c>
      <c r="I1191">
        <v>0.118635587173442</v>
      </c>
      <c r="J1191" t="s">
        <v>11969</v>
      </c>
      <c r="K1191" t="s">
        <v>11970</v>
      </c>
      <c r="L1191">
        <v>15.1109036118359</v>
      </c>
      <c r="M1191">
        <v>28.248337371824601</v>
      </c>
      <c r="N1191">
        <v>49.601439452184202</v>
      </c>
      <c r="O1191">
        <v>39.430382881955701</v>
      </c>
      <c r="P1191" t="s">
        <v>11970</v>
      </c>
    </row>
    <row r="1192" spans="1:16" hidden="1" x14ac:dyDescent="0.15">
      <c r="A1192" t="s">
        <v>11381</v>
      </c>
      <c r="B1192">
        <v>96.614731550845306</v>
      </c>
      <c r="C1192">
        <v>0.39818551507963401</v>
      </c>
      <c r="D1192">
        <v>0.57481179937304205</v>
      </c>
      <c r="E1192">
        <v>0.18576504130264601</v>
      </c>
      <c r="F1192">
        <v>2.1434900360553599</v>
      </c>
      <c r="G1192">
        <v>3.2073770317623797E-2</v>
      </c>
      <c r="H1192">
        <f t="shared" si="18"/>
        <v>0.98925526611292225</v>
      </c>
      <c r="I1192">
        <v>0.10250492539567101</v>
      </c>
      <c r="J1192" t="s">
        <v>11382</v>
      </c>
      <c r="K1192" t="s">
        <v>11383</v>
      </c>
      <c r="L1192">
        <v>74.547124485057296</v>
      </c>
      <c r="M1192">
        <v>89.025063232416997</v>
      </c>
      <c r="N1192">
        <v>103.018374246844</v>
      </c>
      <c r="O1192">
        <v>141.18620967409899</v>
      </c>
      <c r="P1192" t="s">
        <v>11383</v>
      </c>
    </row>
    <row r="1193" spans="1:16" hidden="1" x14ac:dyDescent="0.15">
      <c r="A1193" t="s">
        <v>9726</v>
      </c>
      <c r="B1193">
        <v>161.217542463813</v>
      </c>
      <c r="C1193">
        <v>0.397788060345871</v>
      </c>
      <c r="D1193">
        <v>0.51179790386753099</v>
      </c>
      <c r="E1193">
        <v>0.16633482274335801</v>
      </c>
      <c r="F1193">
        <v>2.3914899705615298</v>
      </c>
      <c r="G1193">
        <v>1.6780142417844899E-2</v>
      </c>
      <c r="H1193">
        <f t="shared" si="18"/>
        <v>1.2021923719699541</v>
      </c>
      <c r="I1193">
        <v>6.2778022019136404E-2</v>
      </c>
      <c r="J1193" t="s">
        <v>9727</v>
      </c>
      <c r="K1193" t="s">
        <v>9728</v>
      </c>
      <c r="L1193">
        <v>122.902016042932</v>
      </c>
      <c r="M1193">
        <v>121.553451721185</v>
      </c>
      <c r="N1193">
        <v>184.41560821965899</v>
      </c>
      <c r="O1193">
        <v>164.08127070233201</v>
      </c>
      <c r="P1193" t="s">
        <v>9728</v>
      </c>
    </row>
    <row r="1194" spans="1:16" hidden="1" x14ac:dyDescent="0.15">
      <c r="A1194" t="s">
        <v>4145</v>
      </c>
      <c r="B1194">
        <v>1134.6224788295001</v>
      </c>
      <c r="C1194">
        <v>0.39771112531352998</v>
      </c>
      <c r="D1194">
        <v>0.42867940657519199</v>
      </c>
      <c r="E1194">
        <v>0.10395481354154699</v>
      </c>
      <c r="F1194">
        <v>3.82580769244109</v>
      </c>
      <c r="G1194">
        <v>1.3034401579458399E-4</v>
      </c>
      <c r="H1194">
        <f t="shared" si="18"/>
        <v>2.9409629932175378</v>
      </c>
      <c r="I1194">
        <v>1.14561055621196E-3</v>
      </c>
      <c r="J1194" t="s">
        <v>4146</v>
      </c>
      <c r="K1194" t="s">
        <v>4147</v>
      </c>
      <c r="L1194">
        <v>935.868630359706</v>
      </c>
      <c r="M1194">
        <v>972.42761376947794</v>
      </c>
      <c r="N1194">
        <v>1302.35574356504</v>
      </c>
      <c r="O1194">
        <v>1266.86004356219</v>
      </c>
      <c r="P1194" t="s">
        <v>4147</v>
      </c>
    </row>
    <row r="1195" spans="1:16" hidden="1" x14ac:dyDescent="0.15">
      <c r="A1195" t="s">
        <v>8694</v>
      </c>
      <c r="B1195">
        <v>257.86833232900102</v>
      </c>
      <c r="C1195">
        <v>0.39720080828117998</v>
      </c>
      <c r="D1195">
        <v>0.48794396512873001</v>
      </c>
      <c r="E1195">
        <v>0.155251194697134</v>
      </c>
      <c r="F1195">
        <v>2.5584396246099401</v>
      </c>
      <c r="G1195">
        <v>1.0514307609305201E-2</v>
      </c>
      <c r="H1195">
        <f t="shared" si="18"/>
        <v>1.3569420540492703</v>
      </c>
      <c r="I1195">
        <v>4.3960026540248998E-2</v>
      </c>
      <c r="J1195" t="s">
        <v>8695</v>
      </c>
      <c r="K1195" t="s">
        <v>8696</v>
      </c>
      <c r="L1195">
        <v>227.670947751661</v>
      </c>
      <c r="M1195">
        <v>156.64987088011799</v>
      </c>
      <c r="N1195">
        <v>239.104374795144</v>
      </c>
      <c r="O1195">
        <v>297.63579336702003</v>
      </c>
      <c r="P1195" t="s">
        <v>8696</v>
      </c>
    </row>
    <row r="1196" spans="1:16" hidden="1" x14ac:dyDescent="0.15">
      <c r="A1196" t="s">
        <v>11965</v>
      </c>
      <c r="B1196">
        <v>69.405195402764207</v>
      </c>
      <c r="C1196">
        <v>0.39696333560783797</v>
      </c>
      <c r="D1196">
        <v>0.61620878333099205</v>
      </c>
      <c r="E1196">
        <v>0.192255198859347</v>
      </c>
      <c r="F1196">
        <v>2.0647729578343101</v>
      </c>
      <c r="G1196">
        <v>3.8944487685813003E-2</v>
      </c>
      <c r="H1196">
        <f t="shared" si="18"/>
        <v>0.92659304518117946</v>
      </c>
      <c r="I1196">
        <v>0.11841506421188901</v>
      </c>
      <c r="J1196" t="s">
        <v>11966</v>
      </c>
      <c r="K1196" t="s">
        <v>11967</v>
      </c>
      <c r="L1196">
        <v>57.421433724976602</v>
      </c>
      <c r="M1196">
        <v>53.072633850094803</v>
      </c>
      <c r="N1196">
        <v>92.8437200002423</v>
      </c>
      <c r="O1196">
        <v>76.316870094107799</v>
      </c>
      <c r="P1196" t="s">
        <v>11967</v>
      </c>
    </row>
    <row r="1197" spans="1:16" hidden="1" x14ac:dyDescent="0.15">
      <c r="A1197" t="s">
        <v>11905</v>
      </c>
      <c r="B1197">
        <v>19.462775133688599</v>
      </c>
      <c r="C1197">
        <v>0.39615225030854201</v>
      </c>
      <c r="D1197">
        <v>1.1695466267202299</v>
      </c>
      <c r="E1197">
        <v>0.19102629580501601</v>
      </c>
      <c r="F1197">
        <v>2.0738100408589899</v>
      </c>
      <c r="G1197">
        <v>3.8096956286585E-2</v>
      </c>
      <c r="H1197">
        <f t="shared" si="18"/>
        <v>0.93396582326072197</v>
      </c>
      <c r="I1197">
        <v>0.116421764373895</v>
      </c>
      <c r="J1197" t="s">
        <v>11906</v>
      </c>
      <c r="K1197" t="s">
        <v>11907</v>
      </c>
      <c r="L1197">
        <v>15.1109036118359</v>
      </c>
      <c r="M1197">
        <v>9.4161124572748793</v>
      </c>
      <c r="N1197">
        <v>26.708467397330001</v>
      </c>
      <c r="O1197">
        <v>27.982852367839499</v>
      </c>
      <c r="P1197" t="s">
        <v>11907</v>
      </c>
    </row>
    <row r="1198" spans="1:16" hidden="1" x14ac:dyDescent="0.15">
      <c r="A1198" t="s">
        <v>11989</v>
      </c>
      <c r="B1198">
        <v>21.009472554154002</v>
      </c>
      <c r="C1198">
        <v>0.39592695800123601</v>
      </c>
      <c r="D1198">
        <v>1.0575432452334499</v>
      </c>
      <c r="E1198">
        <v>0.19209621921703399</v>
      </c>
      <c r="F1198">
        <v>2.0610866763281201</v>
      </c>
      <c r="G1198">
        <v>3.9294771695836901E-2</v>
      </c>
      <c r="H1198">
        <f t="shared" si="18"/>
        <v>0.92357438235801348</v>
      </c>
      <c r="I1198">
        <v>0.119241002226371</v>
      </c>
      <c r="J1198" t="s">
        <v>11990</v>
      </c>
      <c r="K1198" t="s">
        <v>11991</v>
      </c>
      <c r="L1198">
        <v>16.118297185958301</v>
      </c>
      <c r="M1198">
        <v>16.264194244383901</v>
      </c>
      <c r="N1198">
        <v>36.883121643931901</v>
      </c>
      <c r="O1198">
        <v>30.526748037643099</v>
      </c>
      <c r="P1198" t="s">
        <v>11991</v>
      </c>
    </row>
    <row r="1199" spans="1:16" hidden="1" x14ac:dyDescent="0.15">
      <c r="A1199" t="s">
        <v>12717</v>
      </c>
      <c r="B1199">
        <v>34.5002674390213</v>
      </c>
      <c r="C1199">
        <v>0.39522151480495199</v>
      </c>
      <c r="D1199">
        <v>0.869095392091634</v>
      </c>
      <c r="E1199">
        <v>0.20022290864503201</v>
      </c>
      <c r="F1199">
        <v>1.97390756871696</v>
      </c>
      <c r="G1199">
        <v>4.8392253997687498E-2</v>
      </c>
      <c r="H1199">
        <f t="shared" si="18"/>
        <v>0.85876500954132962</v>
      </c>
      <c r="I1199">
        <v>0.13843152092876199</v>
      </c>
      <c r="J1199" t="s">
        <v>12718</v>
      </c>
      <c r="K1199" t="s">
        <v>12719</v>
      </c>
      <c r="L1199">
        <v>23.1700522048151</v>
      </c>
      <c r="M1199">
        <v>24.824296478270099</v>
      </c>
      <c r="N1199">
        <v>39.426785205582298</v>
      </c>
      <c r="O1199">
        <v>48.3340177262683</v>
      </c>
      <c r="P1199" t="s">
        <v>12719</v>
      </c>
    </row>
    <row r="1200" spans="1:16" hidden="1" x14ac:dyDescent="0.15">
      <c r="A1200" t="s">
        <v>10101</v>
      </c>
      <c r="B1200">
        <v>13.699366490350799</v>
      </c>
      <c r="C1200">
        <v>0.395080686495764</v>
      </c>
      <c r="D1200">
        <v>1.47932731072223</v>
      </c>
      <c r="E1200">
        <v>0.169376008880674</v>
      </c>
      <c r="F1200">
        <v>2.3325658049606099</v>
      </c>
      <c r="G1200">
        <v>1.9670945406313999E-2</v>
      </c>
      <c r="H1200">
        <f t="shared" si="18"/>
        <v>1.1495928872644949</v>
      </c>
      <c r="I1200">
        <v>7.0860973220428405E-2</v>
      </c>
      <c r="J1200" t="s">
        <v>10102</v>
      </c>
      <c r="K1200" t="s">
        <v>10103</v>
      </c>
      <c r="L1200">
        <v>16.118297185958301</v>
      </c>
      <c r="M1200">
        <v>4.2800511169431301</v>
      </c>
      <c r="N1200">
        <v>22.892972054854301</v>
      </c>
      <c r="O1200">
        <v>33.070643707446699</v>
      </c>
      <c r="P1200" t="s">
        <v>10103</v>
      </c>
    </row>
    <row r="1201" spans="1:16" hidden="1" x14ac:dyDescent="0.15">
      <c r="A1201" t="s">
        <v>3923</v>
      </c>
      <c r="B1201">
        <v>1108.1770143866499</v>
      </c>
      <c r="C1201">
        <v>0.39507601372180301</v>
      </c>
      <c r="D1201">
        <v>0.423797875544763</v>
      </c>
      <c r="E1201">
        <v>0.10085670005658399</v>
      </c>
      <c r="F1201">
        <v>3.9172014700079503</v>
      </c>
      <c r="G1201">
        <v>8.9582877895713709E-5</v>
      </c>
      <c r="H1201">
        <f t="shared" si="18"/>
        <v>3.0798931706208581</v>
      </c>
      <c r="I1201">
        <v>8.3196839662872204E-4</v>
      </c>
      <c r="J1201" t="s">
        <v>3924</v>
      </c>
      <c r="K1201" t="s">
        <v>3925</v>
      </c>
      <c r="L1201">
        <v>952.99432111978604</v>
      </c>
      <c r="M1201">
        <v>860.29027450556805</v>
      </c>
      <c r="N1201">
        <v>1121.75563068786</v>
      </c>
      <c r="O1201">
        <v>1308.8343221139501</v>
      </c>
      <c r="P1201" t="s">
        <v>3925</v>
      </c>
    </row>
    <row r="1202" spans="1:16" hidden="1" x14ac:dyDescent="0.15">
      <c r="A1202" t="s">
        <v>12738</v>
      </c>
      <c r="B1202">
        <v>34.139292042970702</v>
      </c>
      <c r="C1202">
        <v>0.39495464285243398</v>
      </c>
      <c r="D1202">
        <v>0.814705307045126</v>
      </c>
      <c r="E1202">
        <v>0.20032949884133999</v>
      </c>
      <c r="F1202">
        <v>1.97152513801892</v>
      </c>
      <c r="G1202">
        <v>4.8663840574813398E-2</v>
      </c>
      <c r="H1202">
        <f t="shared" si="18"/>
        <v>0.85705088425068543</v>
      </c>
      <c r="I1202">
        <v>0.13897897865126299</v>
      </c>
      <c r="J1202" t="s">
        <v>12739</v>
      </c>
      <c r="K1202" t="s">
        <v>12740</v>
      </c>
      <c r="L1202">
        <v>30.221807223671899</v>
      </c>
      <c r="M1202">
        <v>29.104347595213302</v>
      </c>
      <c r="N1202">
        <v>39.426785205582298</v>
      </c>
      <c r="O1202">
        <v>64.869339579991603</v>
      </c>
      <c r="P1202" t="s">
        <v>12740</v>
      </c>
    </row>
    <row r="1203" spans="1:16" hidden="1" x14ac:dyDescent="0.15">
      <c r="A1203" t="s">
        <v>5074</v>
      </c>
      <c r="B1203">
        <v>567.95370781340398</v>
      </c>
      <c r="C1203">
        <v>0.394901151023754</v>
      </c>
      <c r="D1203">
        <v>0.43294536380502502</v>
      </c>
      <c r="E1203">
        <v>0.113503743466583</v>
      </c>
      <c r="F1203">
        <v>3.47919054440717</v>
      </c>
      <c r="G1203">
        <v>5.0293085012239095E-4</v>
      </c>
      <c r="H1203">
        <f t="shared" si="18"/>
        <v>2.4425534322017088</v>
      </c>
      <c r="I1203">
        <v>3.60949602433993E-3</v>
      </c>
      <c r="J1203" t="s">
        <v>5075</v>
      </c>
      <c r="K1203" t="s">
        <v>5076</v>
      </c>
      <c r="L1203">
        <v>463.40104409630197</v>
      </c>
      <c r="M1203">
        <v>431.42915258786701</v>
      </c>
      <c r="N1203">
        <v>555.79048822062805</v>
      </c>
      <c r="O1203">
        <v>651.23729146972005</v>
      </c>
      <c r="P1203" t="s">
        <v>5076</v>
      </c>
    </row>
    <row r="1204" spans="1:16" hidden="1" x14ac:dyDescent="0.15">
      <c r="A1204" t="s">
        <v>4945</v>
      </c>
      <c r="B1204">
        <v>608.10440082646801</v>
      </c>
      <c r="C1204">
        <v>0.39477242504153198</v>
      </c>
      <c r="D1204">
        <v>0.43189276481630501</v>
      </c>
      <c r="E1204">
        <v>0.11232691943294</v>
      </c>
      <c r="F1204">
        <v>3.5144952522019</v>
      </c>
      <c r="G1204">
        <v>4.4059054764973397E-4</v>
      </c>
      <c r="H1204">
        <f t="shared" si="18"/>
        <v>2.4890616236916903</v>
      </c>
      <c r="I1204">
        <v>3.2429359883549202E-3</v>
      </c>
      <c r="J1204" t="s">
        <v>4946</v>
      </c>
      <c r="K1204" t="s">
        <v>4947</v>
      </c>
      <c r="L1204">
        <v>456.34928907744501</v>
      </c>
      <c r="M1204">
        <v>467.38158197018902</v>
      </c>
      <c r="N1204">
        <v>639.73138575509404</v>
      </c>
      <c r="O1204">
        <v>606.71911724815698</v>
      </c>
      <c r="P1204" t="s">
        <v>4947</v>
      </c>
    </row>
    <row r="1205" spans="1:16" hidden="1" x14ac:dyDescent="0.15">
      <c r="A1205" t="s">
        <v>2193</v>
      </c>
      <c r="B1205">
        <v>4826.4511350398097</v>
      </c>
      <c r="C1205">
        <v>0.394632093692109</v>
      </c>
      <c r="D1205">
        <v>0.41085682167926901</v>
      </c>
      <c r="E1205">
        <v>7.82186216203236E-2</v>
      </c>
      <c r="F1205">
        <v>5.0452447961518603</v>
      </c>
      <c r="G1205">
        <v>4.5294108555474898E-7</v>
      </c>
      <c r="H1205">
        <f t="shared" si="18"/>
        <v>5.1228608156434525</v>
      </c>
      <c r="I1205">
        <v>7.5359704069870398E-6</v>
      </c>
      <c r="J1205" t="s">
        <v>2194</v>
      </c>
      <c r="K1205" t="s">
        <v>2195</v>
      </c>
      <c r="L1205">
        <v>4122.2545053088397</v>
      </c>
      <c r="M1205">
        <v>4123.4012460630101</v>
      </c>
      <c r="N1205">
        <v>5660.9232564531303</v>
      </c>
      <c r="O1205">
        <v>5301.4785758706903</v>
      </c>
      <c r="P1205" t="s">
        <v>2195</v>
      </c>
    </row>
    <row r="1206" spans="1:16" hidden="1" x14ac:dyDescent="0.15">
      <c r="A1206" t="s">
        <v>9567</v>
      </c>
      <c r="B1206">
        <v>10.9142622890163</v>
      </c>
      <c r="C1206">
        <v>0.394492997069741</v>
      </c>
      <c r="D1206">
        <v>2.1841849301536902</v>
      </c>
      <c r="E1206">
        <v>0.163402832218108</v>
      </c>
      <c r="F1206">
        <v>2.4142359818046302</v>
      </c>
      <c r="G1206">
        <v>1.57682461013883E-2</v>
      </c>
      <c r="H1206">
        <f t="shared" si="18"/>
        <v>1.2222580030568495</v>
      </c>
      <c r="I1206">
        <v>5.9943486179543301E-2</v>
      </c>
      <c r="J1206" t="s">
        <v>9568</v>
      </c>
      <c r="K1206" t="s">
        <v>9569</v>
      </c>
      <c r="L1206">
        <v>6.0443614447343696</v>
      </c>
      <c r="M1206">
        <v>1.71202044677725</v>
      </c>
      <c r="N1206">
        <v>20.3493084932038</v>
      </c>
      <c r="O1206">
        <v>13.991426183919799</v>
      </c>
      <c r="P1206" t="s">
        <v>9569</v>
      </c>
    </row>
    <row r="1207" spans="1:16" hidden="1" x14ac:dyDescent="0.15">
      <c r="A1207" t="s">
        <v>10509</v>
      </c>
      <c r="B1207">
        <v>13.4842300301687</v>
      </c>
      <c r="C1207">
        <v>0.39446813936210601</v>
      </c>
      <c r="D1207">
        <v>1.8131616312386098</v>
      </c>
      <c r="E1207">
        <v>0.172998521247548</v>
      </c>
      <c r="F1207">
        <v>2.2801821455898601</v>
      </c>
      <c r="G1207">
        <v>2.25968878163363E-2</v>
      </c>
      <c r="H1207">
        <f t="shared" si="18"/>
        <v>1.1063725507396052</v>
      </c>
      <c r="I1207">
        <v>7.8275788165811905E-2</v>
      </c>
      <c r="J1207" t="s">
        <v>10510</v>
      </c>
      <c r="K1207" t="s">
        <v>10511</v>
      </c>
      <c r="L1207">
        <v>2.0147871482447899</v>
      </c>
      <c r="M1207">
        <v>8.5601022338862496</v>
      </c>
      <c r="N1207">
        <v>24.1648038356795</v>
      </c>
      <c r="O1207">
        <v>13.991426183919799</v>
      </c>
      <c r="P1207" t="s">
        <v>10511</v>
      </c>
    </row>
    <row r="1208" spans="1:16" hidden="1" x14ac:dyDescent="0.15">
      <c r="A1208" t="s">
        <v>2667</v>
      </c>
      <c r="B1208">
        <v>3437.5062310011099</v>
      </c>
      <c r="C1208">
        <v>0.39417707879598102</v>
      </c>
      <c r="D1208">
        <v>0.413781938490627</v>
      </c>
      <c r="E1208">
        <v>8.5281230954015394E-2</v>
      </c>
      <c r="F1208">
        <v>4.6220847704288603</v>
      </c>
      <c r="G1208">
        <v>3.7990270107685603E-6</v>
      </c>
      <c r="H1208">
        <f t="shared" si="18"/>
        <v>4.2844262424147637</v>
      </c>
      <c r="I1208">
        <v>5.1948589192347002E-5</v>
      </c>
      <c r="J1208" t="s">
        <v>2668</v>
      </c>
      <c r="K1208" t="s">
        <v>2669</v>
      </c>
      <c r="L1208">
        <v>3077.58736894392</v>
      </c>
      <c r="M1208">
        <v>2651.9196720579598</v>
      </c>
      <c r="N1208">
        <v>3756.9910805577501</v>
      </c>
      <c r="O1208">
        <v>3871.8092094410699</v>
      </c>
      <c r="P1208" t="s">
        <v>2669</v>
      </c>
    </row>
    <row r="1209" spans="1:16" hidden="1" x14ac:dyDescent="0.15">
      <c r="A1209" t="s">
        <v>12783</v>
      </c>
      <c r="B1209">
        <v>48.578015560278601</v>
      </c>
      <c r="C1209">
        <v>0.39408448193572598</v>
      </c>
      <c r="D1209">
        <v>0.74001986773111395</v>
      </c>
      <c r="E1209">
        <v>0.20038860055850499</v>
      </c>
      <c r="F1209">
        <v>1.9666012978651</v>
      </c>
      <c r="G1209">
        <v>4.9229193735941201E-2</v>
      </c>
      <c r="H1209">
        <f t="shared" si="18"/>
        <v>0.85356572626586258</v>
      </c>
      <c r="I1209">
        <v>0.14009875429921001</v>
      </c>
      <c r="J1209" t="s">
        <v>12784</v>
      </c>
      <c r="K1209" t="s">
        <v>12785</v>
      </c>
      <c r="L1209">
        <v>44.325317261385401</v>
      </c>
      <c r="M1209">
        <v>29.960357818601899</v>
      </c>
      <c r="N1209">
        <v>71.222579726213198</v>
      </c>
      <c r="O1209">
        <v>52.149861230973698</v>
      </c>
      <c r="P1209" t="s">
        <v>12785</v>
      </c>
    </row>
    <row r="1210" spans="1:16" hidden="1" x14ac:dyDescent="0.15">
      <c r="A1210" t="s">
        <v>10320</v>
      </c>
      <c r="B1210">
        <v>12.4178144647891</v>
      </c>
      <c r="C1210">
        <v>0.393932043494442</v>
      </c>
      <c r="D1210">
        <v>1.53154279460809</v>
      </c>
      <c r="E1210">
        <v>0.17104422028672001</v>
      </c>
      <c r="F1210">
        <v>2.3031005831947802</v>
      </c>
      <c r="G1210">
        <v>2.1273184510812001E-2</v>
      </c>
      <c r="H1210">
        <f t="shared" si="18"/>
        <v>1.1249009395984411</v>
      </c>
      <c r="I1210">
        <v>7.5006527596406497E-2</v>
      </c>
      <c r="J1210" t="s">
        <v>10321</v>
      </c>
      <c r="K1210" t="s">
        <v>10322</v>
      </c>
      <c r="L1210">
        <v>9.0665421671015594</v>
      </c>
      <c r="M1210">
        <v>6.8480817871089998</v>
      </c>
      <c r="N1210">
        <v>21.621140274028999</v>
      </c>
      <c r="O1210">
        <v>24.1670088631341</v>
      </c>
      <c r="P1210" t="s">
        <v>10322</v>
      </c>
    </row>
    <row r="1211" spans="1:16" hidden="1" x14ac:dyDescent="0.15">
      <c r="A1211" t="s">
        <v>9768</v>
      </c>
      <c r="B1211">
        <v>152.246620997843</v>
      </c>
      <c r="C1211">
        <v>0.39376191779255398</v>
      </c>
      <c r="D1211">
        <v>0.50114550264726099</v>
      </c>
      <c r="E1211">
        <v>0.16533992959896501</v>
      </c>
      <c r="F1211">
        <v>2.38152948744826</v>
      </c>
      <c r="G1211">
        <v>1.7240910374555302E-2</v>
      </c>
      <c r="H1211">
        <f t="shared" si="18"/>
        <v>1.192299205948496</v>
      </c>
      <c r="I1211">
        <v>6.4224509193175905E-2</v>
      </c>
      <c r="J1211" t="s">
        <v>9769</v>
      </c>
      <c r="K1211" t="s">
        <v>9770</v>
      </c>
      <c r="L1211">
        <v>137.00552608064601</v>
      </c>
      <c r="M1211">
        <v>131.825574401848</v>
      </c>
      <c r="N1211">
        <v>212.395907397814</v>
      </c>
      <c r="O1211">
        <v>167.89711420703699</v>
      </c>
      <c r="P1211" t="s">
        <v>9770</v>
      </c>
    </row>
    <row r="1212" spans="1:16" hidden="1" x14ac:dyDescent="0.15">
      <c r="A1212" t="s">
        <v>12852</v>
      </c>
      <c r="B1212">
        <v>42.337506911512499</v>
      </c>
      <c r="C1212">
        <v>0.39355361596578298</v>
      </c>
      <c r="D1212">
        <v>0.79853559141197905</v>
      </c>
      <c r="E1212">
        <v>0.20083705351705</v>
      </c>
      <c r="F1212">
        <v>1.95956676855137</v>
      </c>
      <c r="G1212">
        <v>5.0046448709640402E-2</v>
      </c>
      <c r="H1212">
        <f t="shared" si="18"/>
        <v>0.84875256478467731</v>
      </c>
      <c r="I1212">
        <v>0.141660064503904</v>
      </c>
      <c r="J1212" t="s">
        <v>12853</v>
      </c>
      <c r="K1212" t="s">
        <v>12854</v>
      </c>
      <c r="L1212">
        <v>31.229200797794299</v>
      </c>
      <c r="M1212">
        <v>27.392327148435999</v>
      </c>
      <c r="N1212">
        <v>55.960598356310399</v>
      </c>
      <c r="O1212">
        <v>45.790122056464703</v>
      </c>
      <c r="P1212" t="s">
        <v>12854</v>
      </c>
    </row>
    <row r="1213" spans="1:16" hidden="1" x14ac:dyDescent="0.15">
      <c r="A1213" t="s">
        <v>4253</v>
      </c>
      <c r="B1213">
        <v>1114.3245551366099</v>
      </c>
      <c r="C1213">
        <v>0.39327691390717401</v>
      </c>
      <c r="D1213">
        <v>0.42389054090890799</v>
      </c>
      <c r="E1213">
        <v>0.103778803515406</v>
      </c>
      <c r="F1213">
        <v>3.7895687807654599</v>
      </c>
      <c r="G1213">
        <v>1.5090902374915901E-4</v>
      </c>
      <c r="H1213">
        <f t="shared" si="18"/>
        <v>2.888523047695172</v>
      </c>
      <c r="I1213">
        <v>1.29263809961409E-3</v>
      </c>
      <c r="J1213" t="s">
        <v>4254</v>
      </c>
      <c r="K1213" t="s">
        <v>4255</v>
      </c>
      <c r="L1213">
        <v>991.27527693643697</v>
      </c>
      <c r="M1213">
        <v>789.24142596431204</v>
      </c>
      <c r="N1213">
        <v>1224.7740049347001</v>
      </c>
      <c r="O1213">
        <v>1160.01642543044</v>
      </c>
      <c r="P1213" t="s">
        <v>4255</v>
      </c>
    </row>
    <row r="1214" spans="1:16" hidden="1" x14ac:dyDescent="0.15">
      <c r="A1214" t="s">
        <v>4756</v>
      </c>
      <c r="B1214">
        <v>871.16059158369899</v>
      </c>
      <c r="C1214">
        <v>0.392926031878227</v>
      </c>
      <c r="D1214">
        <v>0.42747585911657598</v>
      </c>
      <c r="E1214">
        <v>0.109424710826638</v>
      </c>
      <c r="F1214">
        <v>3.59083454651062</v>
      </c>
      <c r="G1214">
        <v>3.2962084023367298E-4</v>
      </c>
      <c r="H1214">
        <f t="shared" si="18"/>
        <v>2.5979155190962917</v>
      </c>
      <c r="I1214">
        <v>2.5239716989862498E-3</v>
      </c>
      <c r="J1214" t="s">
        <v>4757</v>
      </c>
      <c r="K1214" t="s">
        <v>4758</v>
      </c>
      <c r="L1214">
        <v>809.94443359440595</v>
      </c>
      <c r="M1214">
        <v>669.39999468990504</v>
      </c>
      <c r="N1214">
        <v>1020.00908822184</v>
      </c>
      <c r="O1214">
        <v>966.68035452536606</v>
      </c>
      <c r="P1214" t="s">
        <v>4758</v>
      </c>
    </row>
    <row r="1215" spans="1:16" hidden="1" x14ac:dyDescent="0.15">
      <c r="A1215" t="s">
        <v>2799</v>
      </c>
      <c r="B1215">
        <v>1784.32743429487</v>
      </c>
      <c r="C1215">
        <v>0.39292264763066398</v>
      </c>
      <c r="D1215">
        <v>0.41327773452896199</v>
      </c>
      <c r="E1215">
        <v>8.6873711948716695E-2</v>
      </c>
      <c r="F1215">
        <v>4.5229176792009795</v>
      </c>
      <c r="G1215">
        <v>6.0992966735464204E-6</v>
      </c>
      <c r="H1215">
        <f t="shared" si="18"/>
        <v>4.0998449267054795</v>
      </c>
      <c r="I1215">
        <v>7.9461191571906088E-5</v>
      </c>
      <c r="J1215" t="s">
        <v>2800</v>
      </c>
      <c r="K1215" t="s">
        <v>2801</v>
      </c>
      <c r="L1215">
        <v>1390.20313228891</v>
      </c>
      <c r="M1215">
        <v>1493.73783981315</v>
      </c>
      <c r="N1215">
        <v>1996.7758958956199</v>
      </c>
      <c r="O1215">
        <v>1845.59630844251</v>
      </c>
      <c r="P1215" t="s">
        <v>2801</v>
      </c>
    </row>
    <row r="1216" spans="1:16" hidden="1" x14ac:dyDescent="0.15">
      <c r="A1216" t="s">
        <v>7859</v>
      </c>
      <c r="B1216">
        <v>294.28462831355898</v>
      </c>
      <c r="C1216">
        <v>0.39261343360518097</v>
      </c>
      <c r="D1216">
        <v>0.46350369735855301</v>
      </c>
      <c r="E1216">
        <v>0.144045397713078</v>
      </c>
      <c r="F1216">
        <v>2.7256228927717698</v>
      </c>
      <c r="G1216">
        <v>6.4180279199465302E-3</v>
      </c>
      <c r="H1216">
        <f t="shared" si="18"/>
        <v>1.5269089003241063</v>
      </c>
      <c r="I1216">
        <v>2.97228944792025E-2</v>
      </c>
      <c r="J1216" t="s">
        <v>7860</v>
      </c>
      <c r="K1216" t="s">
        <v>7861</v>
      </c>
      <c r="L1216">
        <v>256.88536140121101</v>
      </c>
      <c r="M1216">
        <v>203.73043316649299</v>
      </c>
      <c r="N1216">
        <v>306.51145917888198</v>
      </c>
      <c r="O1216">
        <v>326.89059356976202</v>
      </c>
      <c r="P1216" t="s">
        <v>7861</v>
      </c>
    </row>
    <row r="1217" spans="1:16" hidden="1" x14ac:dyDescent="0.15">
      <c r="A1217" t="s">
        <v>3162</v>
      </c>
      <c r="B1217">
        <v>2189.1979547836399</v>
      </c>
      <c r="C1217">
        <v>0.39246716683695299</v>
      </c>
      <c r="D1217">
        <v>0.41538018040802699</v>
      </c>
      <c r="E1217">
        <v>9.1596224778596302E-2</v>
      </c>
      <c r="F1217">
        <v>4.2847526498566202</v>
      </c>
      <c r="G1217">
        <v>1.8294260790386802E-5</v>
      </c>
      <c r="H1217">
        <f t="shared" si="18"/>
        <v>3.6758758779680965</v>
      </c>
      <c r="I1217">
        <v>2.1092308852338501E-4</v>
      </c>
      <c r="J1217" t="s">
        <v>3163</v>
      </c>
      <c r="K1217" t="s">
        <v>3164</v>
      </c>
      <c r="L1217">
        <v>1878.7890157382701</v>
      </c>
      <c r="M1217">
        <v>1680.34806851187</v>
      </c>
      <c r="N1217">
        <v>2410.1212246638202</v>
      </c>
      <c r="O1217">
        <v>2334.0242770447999</v>
      </c>
      <c r="P1217" t="s">
        <v>3164</v>
      </c>
    </row>
    <row r="1218" spans="1:16" hidden="1" x14ac:dyDescent="0.15">
      <c r="A1218" t="s">
        <v>12792</v>
      </c>
      <c r="B1218">
        <v>33.565761085072502</v>
      </c>
      <c r="C1218">
        <v>0.39226098243634899</v>
      </c>
      <c r="D1218">
        <v>0.83195735353829803</v>
      </c>
      <c r="E1218">
        <v>0.19964106862404099</v>
      </c>
      <c r="F1218">
        <v>1.9648311098506799</v>
      </c>
      <c r="G1218">
        <v>4.94337882350354E-2</v>
      </c>
      <c r="H1218">
        <f t="shared" si="18"/>
        <v>0.85228583206808883</v>
      </c>
      <c r="I1218">
        <v>0.14051224346715499</v>
      </c>
      <c r="J1218" t="s">
        <v>12793</v>
      </c>
      <c r="K1218" t="s">
        <v>12794</v>
      </c>
      <c r="L1218">
        <v>37.273562242528598</v>
      </c>
      <c r="M1218">
        <v>23.1122760314929</v>
      </c>
      <c r="N1218">
        <v>41.970448767232803</v>
      </c>
      <c r="O1218">
        <v>64.869339579991603</v>
      </c>
      <c r="P1218" t="s">
        <v>12794</v>
      </c>
    </row>
    <row r="1219" spans="1:16" hidden="1" x14ac:dyDescent="0.15">
      <c r="A1219" t="s">
        <v>3812</v>
      </c>
      <c r="B1219">
        <v>914.39395240910005</v>
      </c>
      <c r="C1219">
        <v>0.392130254121903</v>
      </c>
      <c r="D1219">
        <v>0.41940912673435499</v>
      </c>
      <c r="E1219">
        <v>9.8984617284202797E-2</v>
      </c>
      <c r="F1219">
        <v>3.9615272037272797</v>
      </c>
      <c r="G1219">
        <v>7.44718952062651E-5</v>
      </c>
      <c r="H1219">
        <f t="shared" ref="H1219:H1282" si="19">-LOG(I1219)</f>
        <v>3.1476442198661898</v>
      </c>
      <c r="I1219">
        <v>7.1179638846082698E-4</v>
      </c>
      <c r="J1219" t="s">
        <v>3813</v>
      </c>
      <c r="K1219" t="s">
        <v>3814</v>
      </c>
      <c r="L1219">
        <v>804.90746572379396</v>
      </c>
      <c r="M1219">
        <v>716.48055697627899</v>
      </c>
      <c r="N1219">
        <v>990.75695726285903</v>
      </c>
      <c r="O1219">
        <v>1041.72527678457</v>
      </c>
      <c r="P1219" t="s">
        <v>3814</v>
      </c>
    </row>
    <row r="1220" spans="1:16" hidden="1" x14ac:dyDescent="0.15">
      <c r="A1220" t="s">
        <v>2985</v>
      </c>
      <c r="B1220">
        <v>1440.92163875351</v>
      </c>
      <c r="C1220">
        <v>0.39176216640578099</v>
      </c>
      <c r="D1220">
        <v>0.41332505755223098</v>
      </c>
      <c r="E1220">
        <v>8.9294467948819997E-2</v>
      </c>
      <c r="F1220">
        <v>4.3873061277471699</v>
      </c>
      <c r="G1220">
        <v>1.14763210496522E-5</v>
      </c>
      <c r="H1220">
        <f t="shared" si="19"/>
        <v>3.8533215633262516</v>
      </c>
      <c r="I1220">
        <v>1.4017754079680901E-4</v>
      </c>
      <c r="J1220" t="s">
        <v>2986</v>
      </c>
      <c r="K1220" t="s">
        <v>2987</v>
      </c>
      <c r="L1220">
        <v>1256.2197869306301</v>
      </c>
      <c r="M1220">
        <v>1182.1501184996901</v>
      </c>
      <c r="N1220">
        <v>1616.4981934288801</v>
      </c>
      <c r="O1220">
        <v>1629.3651765092</v>
      </c>
      <c r="P1220" t="s">
        <v>2987</v>
      </c>
    </row>
    <row r="1221" spans="1:16" hidden="1" x14ac:dyDescent="0.15">
      <c r="A1221" t="s">
        <v>4370</v>
      </c>
      <c r="B1221">
        <v>961.93405761648796</v>
      </c>
      <c r="C1221">
        <v>0.39126833450835102</v>
      </c>
      <c r="D1221">
        <v>0.42224306471698397</v>
      </c>
      <c r="E1221">
        <v>0.10453606641810199</v>
      </c>
      <c r="F1221">
        <v>3.7429027886264401</v>
      </c>
      <c r="G1221">
        <v>1.8190661597843299E-4</v>
      </c>
      <c r="H1221">
        <f t="shared" si="19"/>
        <v>2.8191895025444449</v>
      </c>
      <c r="I1221">
        <v>1.51638855340372E-3</v>
      </c>
      <c r="J1221" t="s">
        <v>4371</v>
      </c>
      <c r="K1221" t="s">
        <v>4372</v>
      </c>
      <c r="L1221">
        <v>781.737413518979</v>
      </c>
      <c r="M1221">
        <v>730.17672055049695</v>
      </c>
      <c r="N1221">
        <v>1051.80488274247</v>
      </c>
      <c r="O1221">
        <v>973.040093699875</v>
      </c>
      <c r="P1221" t="s">
        <v>4372</v>
      </c>
    </row>
    <row r="1222" spans="1:16" hidden="1" x14ac:dyDescent="0.15">
      <c r="A1222" t="s">
        <v>10724</v>
      </c>
      <c r="B1222">
        <v>12.606457528462901</v>
      </c>
      <c r="C1222">
        <v>0.39110417087858801</v>
      </c>
      <c r="D1222">
        <v>1.73622967106201</v>
      </c>
      <c r="E1222">
        <v>0.17363896553161101</v>
      </c>
      <c r="F1222">
        <v>2.2523986461287002</v>
      </c>
      <c r="G1222">
        <v>2.42970912132583E-2</v>
      </c>
      <c r="H1222">
        <f t="shared" si="19"/>
        <v>1.0838967660181942</v>
      </c>
      <c r="I1222">
        <v>8.2433404007163799E-2</v>
      </c>
      <c r="J1222" t="s">
        <v>10725</v>
      </c>
      <c r="K1222" t="s">
        <v>10726</v>
      </c>
      <c r="L1222">
        <v>5.0369678706119796</v>
      </c>
      <c r="M1222">
        <v>5.9920715637203799</v>
      </c>
      <c r="N1222">
        <v>24.1648038356795</v>
      </c>
      <c r="O1222">
        <v>12.719478349018001</v>
      </c>
      <c r="P1222" t="s">
        <v>10726</v>
      </c>
    </row>
    <row r="1223" spans="1:16" hidden="1" x14ac:dyDescent="0.15">
      <c r="A1223" t="s">
        <v>8041</v>
      </c>
      <c r="B1223">
        <v>239.73295481604299</v>
      </c>
      <c r="C1223">
        <v>0.39099977468668101</v>
      </c>
      <c r="D1223">
        <v>0.46293298534813698</v>
      </c>
      <c r="E1223">
        <v>0.14556744549630701</v>
      </c>
      <c r="F1223">
        <v>2.68603858062894</v>
      </c>
      <c r="G1223">
        <v>7.2304739376375096E-3</v>
      </c>
      <c r="H1223">
        <f t="shared" si="19"/>
        <v>1.4853050528957528</v>
      </c>
      <c r="I1223">
        <v>3.2711084815220198E-2</v>
      </c>
      <c r="J1223" t="s">
        <v>8042</v>
      </c>
      <c r="K1223" t="s">
        <v>8043</v>
      </c>
      <c r="L1223">
        <v>210.545256991581</v>
      </c>
      <c r="M1223">
        <v>199.45038204955</v>
      </c>
      <c r="N1223">
        <v>291.24947780897901</v>
      </c>
      <c r="O1223">
        <v>273.46878450388601</v>
      </c>
      <c r="P1223" t="s">
        <v>8043</v>
      </c>
    </row>
    <row r="1224" spans="1:16" hidden="1" x14ac:dyDescent="0.15">
      <c r="A1224" t="s">
        <v>11294</v>
      </c>
      <c r="B1224">
        <v>129.43982886221701</v>
      </c>
      <c r="C1224">
        <v>0.390992886906804</v>
      </c>
      <c r="D1224">
        <v>0.549038625158631</v>
      </c>
      <c r="E1224">
        <v>0.18079508616311599</v>
      </c>
      <c r="F1224">
        <v>2.1626300537507102</v>
      </c>
      <c r="G1224">
        <v>3.0569644807195599E-2</v>
      </c>
      <c r="H1224">
        <f t="shared" si="19"/>
        <v>1.0067248648529581</v>
      </c>
      <c r="I1224">
        <v>9.8463469603985707E-2</v>
      </c>
      <c r="J1224" t="s">
        <v>11295</v>
      </c>
      <c r="K1224" t="s">
        <v>11296</v>
      </c>
      <c r="L1224">
        <v>117.86504817232</v>
      </c>
      <c r="M1224">
        <v>75.328899658199006</v>
      </c>
      <c r="N1224">
        <v>157.707140822329</v>
      </c>
      <c r="O1224">
        <v>123.37893998547401</v>
      </c>
      <c r="P1224" t="s">
        <v>11296</v>
      </c>
    </row>
    <row r="1225" spans="1:16" hidden="1" x14ac:dyDescent="0.15">
      <c r="A1225" t="s">
        <v>9354</v>
      </c>
      <c r="B1225">
        <v>174.16359663198301</v>
      </c>
      <c r="C1225">
        <v>0.39090300526296501</v>
      </c>
      <c r="D1225">
        <v>0.48886319266642098</v>
      </c>
      <c r="E1225">
        <v>0.15959247209986299</v>
      </c>
      <c r="F1225">
        <v>2.4493824810130302</v>
      </c>
      <c r="G1225">
        <v>1.43101398975125E-2</v>
      </c>
      <c r="H1225">
        <f t="shared" si="19"/>
        <v>1.2544072353080016</v>
      </c>
      <c r="I1225">
        <v>5.5666352410817702E-2</v>
      </c>
      <c r="J1225" t="s">
        <v>9355</v>
      </c>
      <c r="K1225" t="s">
        <v>9356</v>
      </c>
      <c r="L1225">
        <v>125.924196765299</v>
      </c>
      <c r="M1225">
        <v>118.12941082763</v>
      </c>
      <c r="N1225">
        <v>178.056449315533</v>
      </c>
      <c r="O1225">
        <v>164.08127070233201</v>
      </c>
      <c r="P1225" t="s">
        <v>9356</v>
      </c>
    </row>
    <row r="1226" spans="1:16" hidden="1" x14ac:dyDescent="0.15">
      <c r="A1226" t="s">
        <v>4148</v>
      </c>
      <c r="B1226">
        <v>724.81254341056797</v>
      </c>
      <c r="C1226">
        <v>0.390782530204977</v>
      </c>
      <c r="D1226">
        <v>0.42003152889351703</v>
      </c>
      <c r="E1226">
        <v>0.102181880659338</v>
      </c>
      <c r="F1226">
        <v>3.82438185403729</v>
      </c>
      <c r="G1226">
        <v>1.3110059357352501E-4</v>
      </c>
      <c r="H1226">
        <f t="shared" si="19"/>
        <v>2.9387640245108537</v>
      </c>
      <c r="I1226">
        <v>1.15142585043685E-3</v>
      </c>
      <c r="J1226" t="s">
        <v>4149</v>
      </c>
      <c r="K1226" t="s">
        <v>4150</v>
      </c>
      <c r="L1226">
        <v>594.36220873221396</v>
      </c>
      <c r="M1226">
        <v>595.78311547848296</v>
      </c>
      <c r="N1226">
        <v>815.24417150897705</v>
      </c>
      <c r="O1226">
        <v>777.16012712499798</v>
      </c>
      <c r="P1226" t="s">
        <v>4150</v>
      </c>
    </row>
    <row r="1227" spans="1:16" hidden="1" x14ac:dyDescent="0.15">
      <c r="A1227" t="s">
        <v>2982</v>
      </c>
      <c r="B1227">
        <v>1131.6868043330701</v>
      </c>
      <c r="C1227">
        <v>0.39074308741768399</v>
      </c>
      <c r="D1227">
        <v>0.412060949934972</v>
      </c>
      <c r="E1227">
        <v>8.8947856063990902E-2</v>
      </c>
      <c r="F1227">
        <v>4.3929455380754296</v>
      </c>
      <c r="G1227">
        <v>1.1182514806458101E-5</v>
      </c>
      <c r="H1227">
        <f t="shared" si="19"/>
        <v>3.8641471942184755</v>
      </c>
      <c r="I1227">
        <v>1.36726534362429E-4</v>
      </c>
      <c r="J1227" t="s">
        <v>2983</v>
      </c>
      <c r="K1227" t="s">
        <v>2984</v>
      </c>
      <c r="L1227">
        <v>941.91299180444003</v>
      </c>
      <c r="M1227">
        <v>945.89129684443105</v>
      </c>
      <c r="N1227">
        <v>1215.8711824689301</v>
      </c>
      <c r="O1227">
        <v>1296.1148437649299</v>
      </c>
      <c r="P1227" t="s">
        <v>2984</v>
      </c>
    </row>
    <row r="1228" spans="1:16" hidden="1" x14ac:dyDescent="0.15">
      <c r="A1228" t="s">
        <v>12825</v>
      </c>
      <c r="B1228">
        <v>77.113298456020999</v>
      </c>
      <c r="C1228">
        <v>0.39068232351635801</v>
      </c>
      <c r="D1228">
        <v>0.71393452648596101</v>
      </c>
      <c r="E1228">
        <v>0.199089545008199</v>
      </c>
      <c r="F1228">
        <v>1.9623447504502001</v>
      </c>
      <c r="G1228">
        <v>4.9722360469666903E-2</v>
      </c>
      <c r="H1228">
        <f t="shared" si="19"/>
        <v>0.85066096276203718</v>
      </c>
      <c r="I1228">
        <v>0.14103894063063399</v>
      </c>
      <c r="J1228" t="s">
        <v>12826</v>
      </c>
      <c r="K1228" t="s">
        <v>12827</v>
      </c>
      <c r="L1228">
        <v>74.547124485057296</v>
      </c>
      <c r="M1228">
        <v>27.392327148435999</v>
      </c>
      <c r="N1228">
        <v>94.115551781067495</v>
      </c>
      <c r="O1228">
        <v>71.229078754500605</v>
      </c>
      <c r="P1228" t="s">
        <v>12827</v>
      </c>
    </row>
    <row r="1229" spans="1:16" hidden="1" x14ac:dyDescent="0.15">
      <c r="A1229" t="s">
        <v>5448</v>
      </c>
      <c r="B1229">
        <v>560.33149485620697</v>
      </c>
      <c r="C1229">
        <v>0.39064734208449498</v>
      </c>
      <c r="D1229">
        <v>0.43035407132877601</v>
      </c>
      <c r="E1229">
        <v>0.116313764249041</v>
      </c>
      <c r="F1229">
        <v>3.3585650383395302</v>
      </c>
      <c r="G1229">
        <v>7.8348281921718395E-4</v>
      </c>
      <c r="H1229">
        <f t="shared" si="19"/>
        <v>2.2810221559359878</v>
      </c>
      <c r="I1229">
        <v>5.2357372530497104E-3</v>
      </c>
      <c r="J1229" t="s">
        <v>5449</v>
      </c>
      <c r="K1229" t="s">
        <v>5450</v>
      </c>
      <c r="L1229">
        <v>459.37146979981202</v>
      </c>
      <c r="M1229">
        <v>513.60613403317495</v>
      </c>
      <c r="N1229">
        <v>632.10039507014301</v>
      </c>
      <c r="O1229">
        <v>680.49209167246102</v>
      </c>
      <c r="P1229" t="s">
        <v>5450</v>
      </c>
    </row>
    <row r="1230" spans="1:16" hidden="1" x14ac:dyDescent="0.15">
      <c r="A1230" t="s">
        <v>8149</v>
      </c>
      <c r="B1230">
        <v>275.05659894966197</v>
      </c>
      <c r="C1230">
        <v>0.39045285913869199</v>
      </c>
      <c r="D1230">
        <v>0.46347158515578801</v>
      </c>
      <c r="E1230">
        <v>0.14655600422649501</v>
      </c>
      <c r="F1230">
        <v>2.6641887597813199</v>
      </c>
      <c r="G1230">
        <v>7.7174244641900203E-3</v>
      </c>
      <c r="H1230">
        <f t="shared" si="19"/>
        <v>1.46263238212286</v>
      </c>
      <c r="I1230">
        <v>3.4464153654698397E-2</v>
      </c>
      <c r="J1230" t="s">
        <v>8150</v>
      </c>
      <c r="K1230" t="s">
        <v>8151</v>
      </c>
      <c r="L1230">
        <v>216.58961843631499</v>
      </c>
      <c r="M1230">
        <v>259.37109768675299</v>
      </c>
      <c r="N1230">
        <v>330.67626301456102</v>
      </c>
      <c r="O1230">
        <v>326.89059356976202</v>
      </c>
      <c r="P1230" t="s">
        <v>8151</v>
      </c>
    </row>
    <row r="1231" spans="1:16" hidden="1" x14ac:dyDescent="0.15">
      <c r="A1231" t="s">
        <v>2685</v>
      </c>
      <c r="B1231">
        <v>2118.27793372322</v>
      </c>
      <c r="C1231">
        <v>0.39025129890547899</v>
      </c>
      <c r="D1231">
        <v>0.40933504593462799</v>
      </c>
      <c r="E1231">
        <v>8.4618650274282795E-2</v>
      </c>
      <c r="F1231">
        <v>4.6118828135466501</v>
      </c>
      <c r="G1231">
        <v>3.9903794950373099E-6</v>
      </c>
      <c r="H1231">
        <f t="shared" si="19"/>
        <v>4.2660122626965018</v>
      </c>
      <c r="I1231">
        <v>5.41985586733567E-5</v>
      </c>
      <c r="J1231" t="s">
        <v>2686</v>
      </c>
      <c r="K1231" t="s">
        <v>2687</v>
      </c>
      <c r="L1231">
        <v>1789.13098764137</v>
      </c>
      <c r="M1231">
        <v>1657.23579248038</v>
      </c>
      <c r="N1231">
        <v>2242.2394295948902</v>
      </c>
      <c r="O1231">
        <v>2332.7523292098999</v>
      </c>
      <c r="P1231" t="s">
        <v>2687</v>
      </c>
    </row>
    <row r="1232" spans="1:16" hidden="1" x14ac:dyDescent="0.15">
      <c r="A1232" t="s">
        <v>12834</v>
      </c>
      <c r="B1232">
        <v>37.079302959657703</v>
      </c>
      <c r="C1232">
        <v>0.39007049759357898</v>
      </c>
      <c r="D1232">
        <v>0.88766681421775395</v>
      </c>
      <c r="E1232">
        <v>0.19890849052561899</v>
      </c>
      <c r="F1232">
        <v>1.9610550387407299</v>
      </c>
      <c r="G1232">
        <v>4.9872602810788001E-2</v>
      </c>
      <c r="H1232">
        <f t="shared" si="19"/>
        <v>0.84965525614314852</v>
      </c>
      <c r="I1232">
        <v>0.14136592649966101</v>
      </c>
      <c r="J1232" t="s">
        <v>12835</v>
      </c>
      <c r="K1232" t="s">
        <v>12836</v>
      </c>
      <c r="L1232">
        <v>17.125690760080701</v>
      </c>
      <c r="M1232">
        <v>39.376470275876798</v>
      </c>
      <c r="N1232">
        <v>40.6986169864076</v>
      </c>
      <c r="O1232">
        <v>64.869339579991603</v>
      </c>
      <c r="P1232" t="s">
        <v>12836</v>
      </c>
    </row>
    <row r="1233" spans="1:16" hidden="1" x14ac:dyDescent="0.15">
      <c r="A1233" t="s">
        <v>12921</v>
      </c>
      <c r="B1233">
        <v>31.2347318539484</v>
      </c>
      <c r="C1233">
        <v>0.38965397753575898</v>
      </c>
      <c r="D1233">
        <v>0.88081050161046404</v>
      </c>
      <c r="E1233">
        <v>0.19985543492438501</v>
      </c>
      <c r="F1233">
        <v>1.9496791652585501</v>
      </c>
      <c r="G1233">
        <v>5.1214371111378297E-2</v>
      </c>
      <c r="H1233">
        <f t="shared" si="19"/>
        <v>0.8410588544207408</v>
      </c>
      <c r="I1233">
        <v>0.14419199331706301</v>
      </c>
      <c r="J1233" t="s">
        <v>12922</v>
      </c>
      <c r="K1233" t="s">
        <v>12923</v>
      </c>
      <c r="L1233">
        <v>24.1774457789375</v>
      </c>
      <c r="M1233">
        <v>18.832224914549801</v>
      </c>
      <c r="N1233">
        <v>36.883121643931901</v>
      </c>
      <c r="O1233">
        <v>41.974278551759298</v>
      </c>
      <c r="P1233" t="s">
        <v>12923</v>
      </c>
    </row>
    <row r="1234" spans="1:16" hidden="1" x14ac:dyDescent="0.15">
      <c r="A1234" t="s">
        <v>6180</v>
      </c>
      <c r="B1234">
        <v>515.41273657279703</v>
      </c>
      <c r="C1234">
        <v>0.389099424620093</v>
      </c>
      <c r="D1234">
        <v>0.43564874036698098</v>
      </c>
      <c r="E1234">
        <v>0.123859746076994</v>
      </c>
      <c r="F1234">
        <v>3.14145181904555</v>
      </c>
      <c r="G1234">
        <v>1.6811246651673899E-3</v>
      </c>
      <c r="H1234">
        <f t="shared" si="19"/>
        <v>2.0042314304703859</v>
      </c>
      <c r="I1234">
        <v>9.9030408274964708E-3</v>
      </c>
      <c r="J1234" t="s">
        <v>6181</v>
      </c>
      <c r="K1234" t="s">
        <v>6182</v>
      </c>
      <c r="L1234">
        <v>466.42322481866898</v>
      </c>
      <c r="M1234">
        <v>372.36444717405197</v>
      </c>
      <c r="N1234">
        <v>535.44117972742504</v>
      </c>
      <c r="O1234">
        <v>596.54353456894296</v>
      </c>
      <c r="P1234" t="s">
        <v>6182</v>
      </c>
    </row>
    <row r="1235" spans="1:16" hidden="1" x14ac:dyDescent="0.15">
      <c r="A1235" t="s">
        <v>2703</v>
      </c>
      <c r="B1235">
        <v>1596.5330745015101</v>
      </c>
      <c r="C1235">
        <v>0.38889496784284</v>
      </c>
      <c r="D1235">
        <v>0.40793942691046903</v>
      </c>
      <c r="E1235">
        <v>8.4713246989064295E-2</v>
      </c>
      <c r="F1235">
        <v>4.5907220141501996</v>
      </c>
      <c r="G1235">
        <v>4.4171532221825396E-6</v>
      </c>
      <c r="H1235">
        <f t="shared" si="19"/>
        <v>4.2247922313560187</v>
      </c>
      <c r="I1235">
        <v>5.9594717944218005E-5</v>
      </c>
      <c r="J1235" t="s">
        <v>2704</v>
      </c>
      <c r="K1235" t="s">
        <v>2705</v>
      </c>
      <c r="L1235">
        <v>1326.7373371192</v>
      </c>
      <c r="M1235">
        <v>1327.67185647576</v>
      </c>
      <c r="N1235">
        <v>1790.73914740193</v>
      </c>
      <c r="O1235">
        <v>1731.1210033013499</v>
      </c>
      <c r="P1235" t="s">
        <v>2705</v>
      </c>
    </row>
    <row r="1236" spans="1:16" hidden="1" x14ac:dyDescent="0.15">
      <c r="A1236" t="s">
        <v>12474</v>
      </c>
      <c r="B1236">
        <v>25.086151824174401</v>
      </c>
      <c r="C1236">
        <v>0.38882336178851101</v>
      </c>
      <c r="D1236">
        <v>1.0013962547514901</v>
      </c>
      <c r="E1236">
        <v>0.19462471640361101</v>
      </c>
      <c r="F1236">
        <v>1.99781080724697</v>
      </c>
      <c r="G1236">
        <v>4.5737175238692397E-2</v>
      </c>
      <c r="H1236">
        <f t="shared" si="19"/>
        <v>0.87499899581844465</v>
      </c>
      <c r="I1236">
        <v>0.133352451555312</v>
      </c>
      <c r="J1236" t="s">
        <v>12475</v>
      </c>
      <c r="K1236" t="s">
        <v>12476</v>
      </c>
      <c r="L1236">
        <v>14.1035100377135</v>
      </c>
      <c r="M1236">
        <v>23.1122760314929</v>
      </c>
      <c r="N1236">
        <v>26.708467397330001</v>
      </c>
      <c r="O1236">
        <v>48.3340177262683</v>
      </c>
      <c r="P1236" t="s">
        <v>12476</v>
      </c>
    </row>
    <row r="1237" spans="1:16" hidden="1" x14ac:dyDescent="0.15">
      <c r="A1237" t="s">
        <v>5424</v>
      </c>
      <c r="B1237">
        <v>519.80917635502703</v>
      </c>
      <c r="C1237">
        <v>0.38879512680831602</v>
      </c>
      <c r="D1237">
        <v>0.42792142882124301</v>
      </c>
      <c r="E1237">
        <v>0.11560498061338401</v>
      </c>
      <c r="F1237">
        <v>3.3631347433771799</v>
      </c>
      <c r="G1237">
        <v>7.7062739874051301E-4</v>
      </c>
      <c r="H1237">
        <f t="shared" si="19"/>
        <v>2.2865289843108112</v>
      </c>
      <c r="I1237">
        <v>5.16976754387372E-3</v>
      </c>
      <c r="J1237" t="s">
        <v>5425</v>
      </c>
      <c r="K1237" t="s">
        <v>5426</v>
      </c>
      <c r="L1237">
        <v>422.09790755728397</v>
      </c>
      <c r="M1237">
        <v>408.31687655637398</v>
      </c>
      <c r="N1237">
        <v>593.94544164538502</v>
      </c>
      <c r="O1237">
        <v>522.77056014463903</v>
      </c>
      <c r="P1237" t="s">
        <v>5426</v>
      </c>
    </row>
    <row r="1238" spans="1:16" hidden="1" x14ac:dyDescent="0.15">
      <c r="A1238" t="s">
        <v>3743</v>
      </c>
      <c r="B1238">
        <v>850.52247705289403</v>
      </c>
      <c r="C1238">
        <v>0.38872755970117701</v>
      </c>
      <c r="D1238">
        <v>0.41484892905711201</v>
      </c>
      <c r="E1238">
        <v>9.7510102324858197E-2</v>
      </c>
      <c r="F1238">
        <v>3.98653627094061</v>
      </c>
      <c r="G1238">
        <v>6.7044882502792296E-5</v>
      </c>
      <c r="H1238">
        <f t="shared" si="19"/>
        <v>3.1853274122644097</v>
      </c>
      <c r="I1238">
        <v>6.52638346610247E-4</v>
      </c>
      <c r="J1238" t="s">
        <v>3744</v>
      </c>
      <c r="K1238" t="s">
        <v>3745</v>
      </c>
      <c r="L1238">
        <v>662.86497177253602</v>
      </c>
      <c r="M1238">
        <v>695.93631161495205</v>
      </c>
      <c r="N1238">
        <v>896.64140548179205</v>
      </c>
      <c r="O1238">
        <v>915.80244112929404</v>
      </c>
      <c r="P1238" t="s">
        <v>3745</v>
      </c>
    </row>
    <row r="1239" spans="1:16" hidden="1" x14ac:dyDescent="0.15">
      <c r="A1239" t="s">
        <v>7934</v>
      </c>
      <c r="B1239">
        <v>249.81155230414501</v>
      </c>
      <c r="C1239">
        <v>0.38867242846466998</v>
      </c>
      <c r="D1239">
        <v>0.45737631903554998</v>
      </c>
      <c r="E1239">
        <v>0.14346698687923501</v>
      </c>
      <c r="F1239">
        <v>2.7091419212131402</v>
      </c>
      <c r="G1239">
        <v>6.7457477547908798E-3</v>
      </c>
      <c r="H1239">
        <f t="shared" si="19"/>
        <v>1.5093720363949845</v>
      </c>
      <c r="I1239">
        <v>3.0947670452278999E-2</v>
      </c>
      <c r="J1239" t="s">
        <v>7935</v>
      </c>
      <c r="K1239" t="s">
        <v>7936</v>
      </c>
      <c r="L1239">
        <v>213.56743771394801</v>
      </c>
      <c r="M1239">
        <v>207.15447406004699</v>
      </c>
      <c r="N1239">
        <v>289.97764602815403</v>
      </c>
      <c r="O1239">
        <v>287.46021068780601</v>
      </c>
      <c r="P1239" t="s">
        <v>7936</v>
      </c>
    </row>
    <row r="1240" spans="1:16" hidden="1" x14ac:dyDescent="0.15">
      <c r="A1240" t="s">
        <v>6755</v>
      </c>
      <c r="B1240">
        <v>567.05789089084305</v>
      </c>
      <c r="C1240">
        <v>0.388423326846079</v>
      </c>
      <c r="D1240">
        <v>0.44133345609098101</v>
      </c>
      <c r="E1240">
        <v>0.130399354024029</v>
      </c>
      <c r="F1240">
        <v>2.97872125021803</v>
      </c>
      <c r="G1240">
        <v>2.8945397141474801E-3</v>
      </c>
      <c r="H1240">
        <f t="shared" si="19"/>
        <v>1.8069709863237573</v>
      </c>
      <c r="I1240">
        <v>1.55965669448667E-2</v>
      </c>
      <c r="J1240" t="s">
        <v>6756</v>
      </c>
      <c r="K1240" t="s">
        <v>6757</v>
      </c>
      <c r="L1240">
        <v>530.89641356250297</v>
      </c>
      <c r="M1240">
        <v>428.86112191770098</v>
      </c>
      <c r="N1240">
        <v>713.49762904295801</v>
      </c>
      <c r="O1240">
        <v>587.63989972463003</v>
      </c>
      <c r="P1240" t="s">
        <v>6757</v>
      </c>
    </row>
    <row r="1241" spans="1:16" hidden="1" x14ac:dyDescent="0.15">
      <c r="A1241" t="s">
        <v>11800</v>
      </c>
      <c r="B1241">
        <v>89.820645856696004</v>
      </c>
      <c r="C1241">
        <v>0.38839170931948802</v>
      </c>
      <c r="D1241">
        <v>0.560157851121594</v>
      </c>
      <c r="E1241">
        <v>0.185718566216173</v>
      </c>
      <c r="F1241">
        <v>2.0912917713752202</v>
      </c>
      <c r="G1241">
        <v>3.6501917001698199E-2</v>
      </c>
      <c r="H1241">
        <f t="shared" si="19"/>
        <v>0.94869368626810291</v>
      </c>
      <c r="I1241">
        <v>0.112539845275444</v>
      </c>
      <c r="J1241" t="s">
        <v>11801</v>
      </c>
      <c r="K1241" t="s">
        <v>11802</v>
      </c>
      <c r="L1241">
        <v>84.621060226281202</v>
      </c>
      <c r="M1241">
        <v>70.192838317867299</v>
      </c>
      <c r="N1241">
        <v>130.998673424999</v>
      </c>
      <c r="O1241">
        <v>96.6680354525366</v>
      </c>
      <c r="P1241" t="s">
        <v>11802</v>
      </c>
    </row>
    <row r="1242" spans="1:16" hidden="1" x14ac:dyDescent="0.15">
      <c r="A1242" t="s">
        <v>4627</v>
      </c>
      <c r="B1242">
        <v>1737.5542714313599</v>
      </c>
      <c r="C1242">
        <v>0.38790019742537801</v>
      </c>
      <c r="D1242">
        <v>0.420140395106683</v>
      </c>
      <c r="E1242">
        <v>0.106634802683296</v>
      </c>
      <c r="F1242">
        <v>3.6376510075930399</v>
      </c>
      <c r="G1242">
        <v>2.7513588421848698E-4</v>
      </c>
      <c r="H1242">
        <f t="shared" si="19"/>
        <v>2.6644304063221074</v>
      </c>
      <c r="I1242">
        <v>2.16555687195719E-3</v>
      </c>
      <c r="J1242" t="s">
        <v>4628</v>
      </c>
      <c r="K1242" t="s">
        <v>4629</v>
      </c>
      <c r="L1242">
        <v>1556.4230720190999</v>
      </c>
      <c r="M1242">
        <v>1178.7260776061401</v>
      </c>
      <c r="N1242">
        <v>1814.90395123761</v>
      </c>
      <c r="O1242">
        <v>1840.5085171029</v>
      </c>
      <c r="P1242" t="s">
        <v>4629</v>
      </c>
    </row>
    <row r="1243" spans="1:16" hidden="1" x14ac:dyDescent="0.15">
      <c r="A1243" t="s">
        <v>10290</v>
      </c>
      <c r="B1243">
        <v>155.99661841542999</v>
      </c>
      <c r="C1243">
        <v>0.38779835065920298</v>
      </c>
      <c r="D1243">
        <v>0.50009001136334996</v>
      </c>
      <c r="E1243">
        <v>0.168178107988534</v>
      </c>
      <c r="F1243">
        <v>2.3058789000387701</v>
      </c>
      <c r="G1243">
        <v>2.1117399936232999E-2</v>
      </c>
      <c r="H1243">
        <f t="shared" si="19"/>
        <v>1.12699535530926</v>
      </c>
      <c r="I1243">
        <v>7.4645674156969696E-2</v>
      </c>
      <c r="J1243" t="s">
        <v>10291</v>
      </c>
      <c r="K1243" t="s">
        <v>10292</v>
      </c>
      <c r="L1243">
        <v>115.850261024076</v>
      </c>
      <c r="M1243">
        <v>160.07391177367299</v>
      </c>
      <c r="N1243">
        <v>194.59026246626101</v>
      </c>
      <c r="O1243">
        <v>197.15191440977901</v>
      </c>
      <c r="P1243" t="s">
        <v>10292</v>
      </c>
    </row>
    <row r="1244" spans="1:16" hidden="1" x14ac:dyDescent="0.15">
      <c r="A1244" t="s">
        <v>11872</v>
      </c>
      <c r="B1244">
        <v>19.8815946249542</v>
      </c>
      <c r="C1244">
        <v>0.38774796435923597</v>
      </c>
      <c r="D1244">
        <v>1.1577261855901799</v>
      </c>
      <c r="E1244">
        <v>0.186475117135987</v>
      </c>
      <c r="F1244">
        <v>2.0793549848072801</v>
      </c>
      <c r="G1244">
        <v>3.7584734752348699E-2</v>
      </c>
      <c r="H1244">
        <f t="shared" si="19"/>
        <v>0.93874901606281602</v>
      </c>
      <c r="I1244">
        <v>0.115146564236231</v>
      </c>
      <c r="J1244" t="s">
        <v>11873</v>
      </c>
      <c r="K1244" t="s">
        <v>11874</v>
      </c>
      <c r="L1244">
        <v>6.0443614447343696</v>
      </c>
      <c r="M1244">
        <v>23.1122760314929</v>
      </c>
      <c r="N1244">
        <v>27.9802991781552</v>
      </c>
      <c r="O1244">
        <v>38.158435047053899</v>
      </c>
      <c r="P1244" t="s">
        <v>11874</v>
      </c>
    </row>
    <row r="1245" spans="1:16" hidden="1" x14ac:dyDescent="0.15">
      <c r="A1245" t="s">
        <v>9636</v>
      </c>
      <c r="B1245">
        <v>168.910572503628</v>
      </c>
      <c r="C1245">
        <v>0.387704706336155</v>
      </c>
      <c r="D1245">
        <v>0.486074742247188</v>
      </c>
      <c r="E1245">
        <v>0.16132090730127799</v>
      </c>
      <c r="F1245">
        <v>2.4033134503272402</v>
      </c>
      <c r="G1245">
        <v>1.6247254314993201E-2</v>
      </c>
      <c r="H1245">
        <f t="shared" si="19"/>
        <v>1.2121705621060406</v>
      </c>
      <c r="I1245">
        <v>6.1352100743011402E-2</v>
      </c>
      <c r="J1245" t="s">
        <v>9637</v>
      </c>
      <c r="K1245" t="s">
        <v>9638</v>
      </c>
      <c r="L1245">
        <v>132.975951784156</v>
      </c>
      <c r="M1245">
        <v>147.23375842284401</v>
      </c>
      <c r="N1245">
        <v>174.240953973057</v>
      </c>
      <c r="O1245">
        <v>218.77502760310901</v>
      </c>
      <c r="P1245" t="s">
        <v>9638</v>
      </c>
    </row>
    <row r="1246" spans="1:16" hidden="1" x14ac:dyDescent="0.15">
      <c r="A1246" t="s">
        <v>11719</v>
      </c>
      <c r="B1246">
        <v>107.56114833517501</v>
      </c>
      <c r="C1246">
        <v>0.387517984815894</v>
      </c>
      <c r="D1246">
        <v>0.55575857379261895</v>
      </c>
      <c r="E1246">
        <v>0.18440980887084499</v>
      </c>
      <c r="F1246">
        <v>2.1013957293741399</v>
      </c>
      <c r="G1246">
        <v>3.5606242529641501E-2</v>
      </c>
      <c r="H1246">
        <f t="shared" si="19"/>
        <v>0.95660341330967502</v>
      </c>
      <c r="I1246">
        <v>0.110508729693455</v>
      </c>
      <c r="J1246" t="s">
        <v>11720</v>
      </c>
      <c r="K1246" t="s">
        <v>11721</v>
      </c>
      <c r="L1246">
        <v>94.694995967505207</v>
      </c>
      <c r="M1246">
        <v>79.608950775142105</v>
      </c>
      <c r="N1246">
        <v>152.61981369902799</v>
      </c>
      <c r="O1246">
        <v>103.027774627046</v>
      </c>
      <c r="P1246" t="s">
        <v>11721</v>
      </c>
    </row>
    <row r="1247" spans="1:16" hidden="1" x14ac:dyDescent="0.15">
      <c r="A1247" t="s">
        <v>3737</v>
      </c>
      <c r="B1247">
        <v>1161.4016563180601</v>
      </c>
      <c r="C1247">
        <v>0.38711668195161902</v>
      </c>
      <c r="D1247">
        <v>0.41279321882396602</v>
      </c>
      <c r="E1247">
        <v>9.7001616390226197E-2</v>
      </c>
      <c r="F1247">
        <v>3.9908271259552399</v>
      </c>
      <c r="G1247">
        <v>6.5843262635997205E-5</v>
      </c>
      <c r="H1247">
        <f t="shared" si="19"/>
        <v>3.1924840415974995</v>
      </c>
      <c r="I1247">
        <v>6.4197181070097301E-4</v>
      </c>
      <c r="J1247" t="s">
        <v>3738</v>
      </c>
      <c r="K1247" t="s">
        <v>3739</v>
      </c>
      <c r="L1247">
        <v>890.53591952419799</v>
      </c>
      <c r="M1247">
        <v>1050.3245440978401</v>
      </c>
      <c r="N1247">
        <v>1325.2487156198999</v>
      </c>
      <c r="O1247">
        <v>1261.7722522225799</v>
      </c>
      <c r="P1247" t="s">
        <v>3739</v>
      </c>
    </row>
    <row r="1248" spans="1:16" hidden="1" x14ac:dyDescent="0.15">
      <c r="A1248" t="s">
        <v>11354</v>
      </c>
      <c r="B1248">
        <v>166.55697054068199</v>
      </c>
      <c r="C1248">
        <v>0.38679255674517199</v>
      </c>
      <c r="D1248">
        <v>0.53543793841424003</v>
      </c>
      <c r="E1248">
        <v>0.17981159348835199</v>
      </c>
      <c r="F1248">
        <v>2.1510990990145999</v>
      </c>
      <c r="G1248">
        <v>3.14683786162668E-2</v>
      </c>
      <c r="H1248">
        <f t="shared" si="19"/>
        <v>0.99636652097848621</v>
      </c>
      <c r="I1248">
        <v>0.100840149071783</v>
      </c>
      <c r="J1248" t="s">
        <v>11355</v>
      </c>
      <c r="K1248" t="s">
        <v>11356</v>
      </c>
      <c r="L1248">
        <v>112.828080301708</v>
      </c>
      <c r="M1248">
        <v>158.361891326896</v>
      </c>
      <c r="N1248">
        <v>232.74521589101801</v>
      </c>
      <c r="O1248">
        <v>161.53737503252799</v>
      </c>
      <c r="P1248" t="s">
        <v>11356</v>
      </c>
    </row>
    <row r="1249" spans="1:16" hidden="1" x14ac:dyDescent="0.15">
      <c r="A1249" t="s">
        <v>2850</v>
      </c>
      <c r="B1249">
        <v>1500.81891503312</v>
      </c>
      <c r="C1249">
        <v>0.38668339055822498</v>
      </c>
      <c r="D1249">
        <v>0.40638698505899201</v>
      </c>
      <c r="E1249">
        <v>8.6242743993013696E-2</v>
      </c>
      <c r="F1249">
        <v>4.4836628875067897</v>
      </c>
      <c r="G1249">
        <v>7.3372546333728699E-6</v>
      </c>
      <c r="H1249">
        <f t="shared" si="19"/>
        <v>4.0266983006074941</v>
      </c>
      <c r="I1249">
        <v>9.4037635236804803E-5</v>
      </c>
      <c r="J1249" t="s">
        <v>2851</v>
      </c>
      <c r="K1249" t="s">
        <v>2852</v>
      </c>
      <c r="L1249">
        <v>1254.2049997823799</v>
      </c>
      <c r="M1249">
        <v>1224.0946194457299</v>
      </c>
      <c r="N1249">
        <v>1552.9066043876101</v>
      </c>
      <c r="O1249">
        <v>1731.1210033013499</v>
      </c>
      <c r="P1249" t="s">
        <v>2852</v>
      </c>
    </row>
    <row r="1250" spans="1:16" hidden="1" x14ac:dyDescent="0.15">
      <c r="A1250" t="s">
        <v>11141</v>
      </c>
      <c r="B1250">
        <v>119.856474871286</v>
      </c>
      <c r="C1250">
        <v>0.38664330288531801</v>
      </c>
      <c r="D1250">
        <v>0.52284650992088</v>
      </c>
      <c r="E1250">
        <v>0.17717352524668301</v>
      </c>
      <c r="F1250">
        <v>2.1822859953087499</v>
      </c>
      <c r="G1250">
        <v>2.9088431948251101E-2</v>
      </c>
      <c r="H1250">
        <f t="shared" si="19"/>
        <v>1.022296592711017</v>
      </c>
      <c r="I1250">
        <v>9.4995581879466204E-2</v>
      </c>
      <c r="J1250" t="s">
        <v>11142</v>
      </c>
      <c r="K1250" t="s">
        <v>11143</v>
      </c>
      <c r="L1250">
        <v>102.75414456048399</v>
      </c>
      <c r="M1250">
        <v>113.849359710687</v>
      </c>
      <c r="N1250">
        <v>172.96912219223199</v>
      </c>
      <c r="O1250">
        <v>138.642314004296</v>
      </c>
      <c r="P1250" t="s">
        <v>11143</v>
      </c>
    </row>
    <row r="1251" spans="1:16" hidden="1" x14ac:dyDescent="0.15">
      <c r="A1251" t="s">
        <v>4166</v>
      </c>
      <c r="B1251">
        <v>845.25051599745802</v>
      </c>
      <c r="C1251">
        <v>0.38661601598754503</v>
      </c>
      <c r="D1251">
        <v>0.41488543145588103</v>
      </c>
      <c r="E1251">
        <v>0.10120070924935901</v>
      </c>
      <c r="F1251">
        <v>3.82028958942296</v>
      </c>
      <c r="G1251">
        <v>1.33295077159875E-4</v>
      </c>
      <c r="H1251">
        <f t="shared" si="19"/>
        <v>2.9333284612438297</v>
      </c>
      <c r="I1251">
        <v>1.1659274809480899E-3</v>
      </c>
      <c r="J1251" t="s">
        <v>4167</v>
      </c>
      <c r="K1251" t="s">
        <v>4168</v>
      </c>
      <c r="L1251">
        <v>724.31597979400306</v>
      </c>
      <c r="M1251">
        <v>717.33656719966802</v>
      </c>
      <c r="N1251">
        <v>927.16536822159696</v>
      </c>
      <c r="O1251">
        <v>994.66320689320503</v>
      </c>
      <c r="P1251" t="s">
        <v>4168</v>
      </c>
    </row>
    <row r="1252" spans="1:16" hidden="1" x14ac:dyDescent="0.15">
      <c r="A1252" t="s">
        <v>10422</v>
      </c>
      <c r="B1252">
        <v>16.615354953002399</v>
      </c>
      <c r="C1252">
        <v>0.38638027949751802</v>
      </c>
      <c r="D1252">
        <v>1.8541685679995701</v>
      </c>
      <c r="E1252">
        <v>0.16887512303816199</v>
      </c>
      <c r="F1252">
        <v>2.28796445886351</v>
      </c>
      <c r="G1252">
        <v>2.2139590952384301E-2</v>
      </c>
      <c r="H1252">
        <f t="shared" si="19"/>
        <v>1.1118352253977584</v>
      </c>
      <c r="I1252">
        <v>7.7297380155863404E-2</v>
      </c>
      <c r="J1252" t="s">
        <v>10423</v>
      </c>
      <c r="K1252" t="s">
        <v>10424</v>
      </c>
      <c r="L1252">
        <v>9.0665421671015594</v>
      </c>
      <c r="M1252">
        <v>5.1360613403317501</v>
      </c>
      <c r="N1252">
        <v>11.446486027427101</v>
      </c>
      <c r="O1252">
        <v>39.430382881955701</v>
      </c>
      <c r="P1252" t="s">
        <v>10424</v>
      </c>
    </row>
    <row r="1253" spans="1:16" hidden="1" x14ac:dyDescent="0.15">
      <c r="A1253" t="s">
        <v>4301</v>
      </c>
      <c r="B1253">
        <v>1569.67677719267</v>
      </c>
      <c r="C1253">
        <v>0.386227258211228</v>
      </c>
      <c r="D1253">
        <v>0.41534893697901798</v>
      </c>
      <c r="E1253">
        <v>0.102525401917526</v>
      </c>
      <c r="F1253">
        <v>3.7671372263618901</v>
      </c>
      <c r="G1253">
        <v>1.6513024322596499E-4</v>
      </c>
      <c r="H1253">
        <f t="shared" si="19"/>
        <v>2.854291401331027</v>
      </c>
      <c r="I1253">
        <v>1.3986485475473E-3</v>
      </c>
      <c r="J1253" t="s">
        <v>4302</v>
      </c>
      <c r="K1253" t="s">
        <v>4303</v>
      </c>
      <c r="L1253">
        <v>1347.89260217577</v>
      </c>
      <c r="M1253">
        <v>1311.4076622313701</v>
      </c>
      <c r="N1253">
        <v>1831.4377643883399</v>
      </c>
      <c r="O1253">
        <v>1714.5856814476199</v>
      </c>
      <c r="P1253" t="s">
        <v>4303</v>
      </c>
    </row>
    <row r="1254" spans="1:16" hidden="1" x14ac:dyDescent="0.15">
      <c r="A1254" t="s">
        <v>3653</v>
      </c>
      <c r="B1254">
        <v>2034.7603099175201</v>
      </c>
      <c r="C1254">
        <v>0.38621476601263199</v>
      </c>
      <c r="D1254">
        <v>0.41102682717918898</v>
      </c>
      <c r="E1254">
        <v>9.5656969025986499E-2</v>
      </c>
      <c r="F1254">
        <v>4.0374974238177197</v>
      </c>
      <c r="G1254">
        <v>5.4024437895772699E-5</v>
      </c>
      <c r="H1254">
        <f t="shared" si="19"/>
        <v>3.2685183219775058</v>
      </c>
      <c r="I1254">
        <v>5.3886711121531902E-4</v>
      </c>
      <c r="J1254" t="s">
        <v>3654</v>
      </c>
      <c r="K1254" t="s">
        <v>3655</v>
      </c>
      <c r="L1254">
        <v>1692.4212045256199</v>
      </c>
      <c r="M1254">
        <v>1783.9253055418901</v>
      </c>
      <c r="N1254">
        <v>2229.5211117866402</v>
      </c>
      <c r="O1254">
        <v>2393.8058252851802</v>
      </c>
      <c r="P1254" t="s">
        <v>3655</v>
      </c>
    </row>
    <row r="1255" spans="1:16" hidden="1" x14ac:dyDescent="0.15">
      <c r="A1255" t="s">
        <v>12255</v>
      </c>
      <c r="B1255">
        <v>18.267208546998301</v>
      </c>
      <c r="C1255">
        <v>0.38612963240565501</v>
      </c>
      <c r="D1255">
        <v>0.96850835047666495</v>
      </c>
      <c r="E1255">
        <v>0.19070321007761701</v>
      </c>
      <c r="F1255">
        <v>2.0247673452822301</v>
      </c>
      <c r="G1255">
        <v>4.2891259656865598E-2</v>
      </c>
      <c r="H1255">
        <f t="shared" si="19"/>
        <v>0.89510456518955006</v>
      </c>
      <c r="I1255">
        <v>0.127319649627539</v>
      </c>
      <c r="J1255" t="s">
        <v>12256</v>
      </c>
      <c r="K1255" t="s">
        <v>12257</v>
      </c>
      <c r="L1255">
        <v>21.1552650565703</v>
      </c>
      <c r="M1255">
        <v>15.4081840209953</v>
      </c>
      <c r="N1255">
        <v>35.611289863106599</v>
      </c>
      <c r="O1255">
        <v>35.614539377250303</v>
      </c>
      <c r="P1255" t="s">
        <v>12257</v>
      </c>
    </row>
    <row r="1256" spans="1:16" hidden="1" x14ac:dyDescent="0.15">
      <c r="A1256" t="s">
        <v>6605</v>
      </c>
      <c r="B1256">
        <v>530.04991246369002</v>
      </c>
      <c r="C1256">
        <v>0.38606264815600699</v>
      </c>
      <c r="D1256">
        <v>0.43550779018831598</v>
      </c>
      <c r="E1256">
        <v>0.127497208188739</v>
      </c>
      <c r="F1256">
        <v>3.02800864144809</v>
      </c>
      <c r="G1256">
        <v>2.4617104777480401E-3</v>
      </c>
      <c r="H1256">
        <f t="shared" si="19"/>
        <v>1.8675580723605043</v>
      </c>
      <c r="I1256">
        <v>1.35656912242644E-2</v>
      </c>
      <c r="J1256" t="s">
        <v>6606</v>
      </c>
      <c r="K1256" t="s">
        <v>6607</v>
      </c>
      <c r="L1256">
        <v>426.12748185377302</v>
      </c>
      <c r="M1256">
        <v>487.92582733151602</v>
      </c>
      <c r="N1256">
        <v>660.08069424829796</v>
      </c>
      <c r="O1256">
        <v>577.46431704541601</v>
      </c>
      <c r="P1256" t="s">
        <v>6607</v>
      </c>
    </row>
    <row r="1257" spans="1:16" hidden="1" x14ac:dyDescent="0.15">
      <c r="A1257" t="s">
        <v>11530</v>
      </c>
      <c r="B1257">
        <v>16.5614927616997</v>
      </c>
      <c r="C1257">
        <v>0.38540999388765002</v>
      </c>
      <c r="D1257">
        <v>1.44670499758374</v>
      </c>
      <c r="E1257">
        <v>0.18170199202142101</v>
      </c>
      <c r="F1257">
        <v>2.1211104490379702</v>
      </c>
      <c r="G1257">
        <v>3.3912508831402302E-2</v>
      </c>
      <c r="H1257">
        <f t="shared" si="19"/>
        <v>0.97065422478696128</v>
      </c>
      <c r="I1257">
        <v>0.106990637489561</v>
      </c>
      <c r="J1257" t="s">
        <v>11531</v>
      </c>
      <c r="K1257" t="s">
        <v>11532</v>
      </c>
      <c r="L1257">
        <v>10.073935741224</v>
      </c>
      <c r="M1257">
        <v>6.8480817871089998</v>
      </c>
      <c r="N1257">
        <v>12.718317808252401</v>
      </c>
      <c r="O1257">
        <v>33.070643707446699</v>
      </c>
      <c r="P1257" t="s">
        <v>11532</v>
      </c>
    </row>
    <row r="1258" spans="1:16" hidden="1" x14ac:dyDescent="0.15">
      <c r="A1258" t="s">
        <v>9732</v>
      </c>
      <c r="B1258">
        <v>11.5794909369555</v>
      </c>
      <c r="C1258">
        <v>0.38531099838487298</v>
      </c>
      <c r="D1258">
        <v>1.6283939021043401</v>
      </c>
      <c r="E1258">
        <v>0.16127822292927499</v>
      </c>
      <c r="F1258">
        <v>2.3891074156604701</v>
      </c>
      <c r="G1258">
        <v>1.6889363545337401E-2</v>
      </c>
      <c r="H1258">
        <f t="shared" si="19"/>
        <v>1.1996425654539065</v>
      </c>
      <c r="I1258">
        <v>6.3147685092908995E-2</v>
      </c>
      <c r="J1258" t="s">
        <v>9733</v>
      </c>
      <c r="K1258" t="s">
        <v>9734</v>
      </c>
      <c r="L1258">
        <v>2.0147871482447899</v>
      </c>
      <c r="M1258">
        <v>13.696163574218</v>
      </c>
      <c r="N1258">
        <v>21.621140274028999</v>
      </c>
      <c r="O1258">
        <v>27.982852367839499</v>
      </c>
      <c r="P1258" t="s">
        <v>9734</v>
      </c>
    </row>
    <row r="1259" spans="1:16" hidden="1" x14ac:dyDescent="0.15">
      <c r="A1259" t="s">
        <v>12981</v>
      </c>
      <c r="B1259">
        <v>55.722450478860999</v>
      </c>
      <c r="C1259">
        <v>0.385193040612689</v>
      </c>
      <c r="D1259">
        <v>0.66129778785319904</v>
      </c>
      <c r="E1259">
        <v>0.198613543063246</v>
      </c>
      <c r="F1259">
        <v>1.9394097435240298</v>
      </c>
      <c r="G1259">
        <v>5.2451465032648997E-2</v>
      </c>
      <c r="H1259">
        <f t="shared" si="19"/>
        <v>0.83270463297776376</v>
      </c>
      <c r="I1259">
        <v>0.146992564551987</v>
      </c>
      <c r="J1259" t="s">
        <v>12982</v>
      </c>
      <c r="K1259" t="s">
        <v>12983</v>
      </c>
      <c r="L1259">
        <v>51.377072280242203</v>
      </c>
      <c r="M1259">
        <v>44.512531616208499</v>
      </c>
      <c r="N1259">
        <v>76.309906849514206</v>
      </c>
      <c r="O1259">
        <v>75.044922259206004</v>
      </c>
      <c r="P1259" t="s">
        <v>12983</v>
      </c>
    </row>
    <row r="1260" spans="1:16" hidden="1" x14ac:dyDescent="0.15">
      <c r="A1260" t="s">
        <v>12351</v>
      </c>
      <c r="B1260">
        <v>99.601548264539204</v>
      </c>
      <c r="C1260">
        <v>0.384953835928523</v>
      </c>
      <c r="D1260">
        <v>0.59366703774649299</v>
      </c>
      <c r="E1260">
        <v>0.19119672453780101</v>
      </c>
      <c r="F1260">
        <v>2.0133913740369298</v>
      </c>
      <c r="G1260">
        <v>4.4073472357227597E-2</v>
      </c>
      <c r="H1260">
        <f t="shared" si="19"/>
        <v>0.88663236150202784</v>
      </c>
      <c r="I1260">
        <v>0.12982778226928199</v>
      </c>
      <c r="J1260" t="s">
        <v>12352</v>
      </c>
      <c r="K1260" t="s">
        <v>12353</v>
      </c>
      <c r="L1260">
        <v>92.6802088192604</v>
      </c>
      <c r="M1260">
        <v>57.352684967037902</v>
      </c>
      <c r="N1260">
        <v>113.19302849344599</v>
      </c>
      <c r="O1260">
        <v>111.93140947135799</v>
      </c>
      <c r="P1260" t="s">
        <v>12353</v>
      </c>
    </row>
    <row r="1261" spans="1:16" hidden="1" x14ac:dyDescent="0.15">
      <c r="A1261" t="s">
        <v>7925</v>
      </c>
      <c r="B1261">
        <v>291.83617968213201</v>
      </c>
      <c r="C1261">
        <v>0.38491654986226098</v>
      </c>
      <c r="D1261">
        <v>0.45144431172904598</v>
      </c>
      <c r="E1261">
        <v>0.14199613920095999</v>
      </c>
      <c r="F1261">
        <v>2.7107536305441799</v>
      </c>
      <c r="G1261">
        <v>6.7130485273797199E-3</v>
      </c>
      <c r="H1261">
        <f t="shared" si="19"/>
        <v>1.5110236185232535</v>
      </c>
      <c r="I1261">
        <v>3.0830202797648101E-2</v>
      </c>
      <c r="J1261" t="s">
        <v>7926</v>
      </c>
      <c r="K1261" t="s">
        <v>7927</v>
      </c>
      <c r="L1261">
        <v>224.64876702929399</v>
      </c>
      <c r="M1261">
        <v>233.69079098509499</v>
      </c>
      <c r="N1261">
        <v>289.97764602815403</v>
      </c>
      <c r="O1261">
        <v>337.06617624897598</v>
      </c>
      <c r="P1261" t="s">
        <v>7927</v>
      </c>
    </row>
    <row r="1262" spans="1:16" hidden="1" x14ac:dyDescent="0.15">
      <c r="A1262" t="s">
        <v>3971</v>
      </c>
      <c r="B1262">
        <v>1271.43273462043</v>
      </c>
      <c r="C1262">
        <v>0.38488600065703998</v>
      </c>
      <c r="D1262">
        <v>0.41148592088157698</v>
      </c>
      <c r="E1262">
        <v>9.86660882226955E-2</v>
      </c>
      <c r="F1262">
        <v>3.9008944976953899</v>
      </c>
      <c r="G1262">
        <v>9.5837913542365911E-5</v>
      </c>
      <c r="H1262">
        <f t="shared" si="19"/>
        <v>3.0558691088392456</v>
      </c>
      <c r="I1262">
        <v>8.7928748362734897E-4</v>
      </c>
      <c r="J1262" t="s">
        <v>3972</v>
      </c>
      <c r="K1262" t="s">
        <v>3973</v>
      </c>
      <c r="L1262">
        <v>1147.42128092541</v>
      </c>
      <c r="M1262">
        <v>947.60331729120799</v>
      </c>
      <c r="N1262">
        <v>1402.8304542502401</v>
      </c>
      <c r="O1262">
        <v>1380.0634008684499</v>
      </c>
      <c r="P1262" t="s">
        <v>3973</v>
      </c>
    </row>
    <row r="1263" spans="1:16" hidden="1" x14ac:dyDescent="0.15">
      <c r="A1263" t="s">
        <v>6614</v>
      </c>
      <c r="B1263">
        <v>440.467984510897</v>
      </c>
      <c r="C1263">
        <v>0.38488147090351499</v>
      </c>
      <c r="D1263">
        <v>0.43443600663183501</v>
      </c>
      <c r="E1263">
        <v>0.12720676399742201</v>
      </c>
      <c r="F1263">
        <v>3.0256368357213601</v>
      </c>
      <c r="G1263">
        <v>2.48110109823359E-3</v>
      </c>
      <c r="H1263">
        <f t="shared" si="19"/>
        <v>1.8647421331551182</v>
      </c>
      <c r="I1263">
        <v>1.36539361254424E-2</v>
      </c>
      <c r="J1263" t="s">
        <v>6615</v>
      </c>
      <c r="K1263" t="s">
        <v>6616</v>
      </c>
      <c r="L1263">
        <v>364.67647383230701</v>
      </c>
      <c r="M1263">
        <v>302.171608856185</v>
      </c>
      <c r="N1263">
        <v>428.60731013810499</v>
      </c>
      <c r="O1263">
        <v>470.62069891366502</v>
      </c>
      <c r="P1263" t="s">
        <v>6616</v>
      </c>
    </row>
    <row r="1264" spans="1:16" hidden="1" x14ac:dyDescent="0.15">
      <c r="A1264" t="s">
        <v>10347</v>
      </c>
      <c r="B1264">
        <v>135.41947750639699</v>
      </c>
      <c r="C1264">
        <v>0.38460135725974098</v>
      </c>
      <c r="D1264">
        <v>0.49401410715257998</v>
      </c>
      <c r="E1264">
        <v>0.16712112286176001</v>
      </c>
      <c r="F1264">
        <v>2.3013330132892698</v>
      </c>
      <c r="G1264">
        <v>2.1372815082443999E-2</v>
      </c>
      <c r="H1264">
        <f t="shared" si="19"/>
        <v>1.1238951194197271</v>
      </c>
      <c r="I1264">
        <v>7.5180443020616897E-2</v>
      </c>
      <c r="J1264" t="s">
        <v>10348</v>
      </c>
      <c r="K1264" t="s">
        <v>10349</v>
      </c>
      <c r="L1264">
        <v>114.842867449953</v>
      </c>
      <c r="M1264">
        <v>120.69744149779601</v>
      </c>
      <c r="N1264">
        <v>172.96912219223199</v>
      </c>
      <c r="O1264">
        <v>158.993479362725</v>
      </c>
      <c r="P1264" t="s">
        <v>10349</v>
      </c>
    </row>
    <row r="1265" spans="1:16" hidden="1" x14ac:dyDescent="0.15">
      <c r="A1265" t="s">
        <v>12001</v>
      </c>
      <c r="B1265">
        <v>111.156530385648</v>
      </c>
      <c r="C1265">
        <v>0.38442395466900298</v>
      </c>
      <c r="D1265">
        <v>0.56511045469424204</v>
      </c>
      <c r="E1265">
        <v>0.18668623332193099</v>
      </c>
      <c r="F1265">
        <v>2.0591981948989502</v>
      </c>
      <c r="G1265">
        <v>3.9475256035004902E-2</v>
      </c>
      <c r="H1265">
        <f t="shared" si="19"/>
        <v>0.92210394053307398</v>
      </c>
      <c r="I1265">
        <v>0.119645414736751</v>
      </c>
      <c r="J1265" t="s">
        <v>12002</v>
      </c>
      <c r="K1265" t="s">
        <v>12003</v>
      </c>
      <c r="L1265">
        <v>92.6802088192604</v>
      </c>
      <c r="M1265">
        <v>77.896930328364903</v>
      </c>
      <c r="N1265">
        <v>118.280355616747</v>
      </c>
      <c r="O1265">
        <v>133.55452266468899</v>
      </c>
      <c r="P1265" t="s">
        <v>12003</v>
      </c>
    </row>
    <row r="1266" spans="1:16" hidden="1" x14ac:dyDescent="0.15">
      <c r="A1266" t="s">
        <v>4612</v>
      </c>
      <c r="B1266">
        <v>662.745886688204</v>
      </c>
      <c r="C1266">
        <v>0.38441419868506099</v>
      </c>
      <c r="D1266">
        <v>0.41541479318725799</v>
      </c>
      <c r="E1266">
        <v>0.10556088495831301</v>
      </c>
      <c r="F1266">
        <v>3.6416348615954801</v>
      </c>
      <c r="G1266">
        <v>2.70912142608683E-4</v>
      </c>
      <c r="H1266">
        <f t="shared" si="19"/>
        <v>2.6700204003749834</v>
      </c>
      <c r="I1266">
        <v>2.1378616640863502E-3</v>
      </c>
      <c r="J1266" t="s">
        <v>4613</v>
      </c>
      <c r="K1266" t="s">
        <v>4614</v>
      </c>
      <c r="L1266">
        <v>594.36220873221396</v>
      </c>
      <c r="M1266">
        <v>554.69462475582895</v>
      </c>
      <c r="N1266">
        <v>735.11876931698703</v>
      </c>
      <c r="O1266">
        <v>796.23934464852505</v>
      </c>
      <c r="P1266" t="s">
        <v>4614</v>
      </c>
    </row>
    <row r="1267" spans="1:16" hidden="1" x14ac:dyDescent="0.15">
      <c r="A1267" t="s">
        <v>11833</v>
      </c>
      <c r="B1267">
        <v>96.105845298368195</v>
      </c>
      <c r="C1267">
        <v>0.38413666458177698</v>
      </c>
      <c r="D1267">
        <v>0.55415611247889995</v>
      </c>
      <c r="E1267">
        <v>0.18422747304852799</v>
      </c>
      <c r="F1267">
        <v>2.0851214980329802</v>
      </c>
      <c r="G1267">
        <v>3.7058273304592701E-2</v>
      </c>
      <c r="H1267">
        <f t="shared" si="19"/>
        <v>0.94333683158092863</v>
      </c>
      <c r="I1267">
        <v>0.113936577163854</v>
      </c>
      <c r="J1267" t="s">
        <v>11834</v>
      </c>
      <c r="K1267" t="s">
        <v>11835</v>
      </c>
      <c r="L1267">
        <v>66.487975892078097</v>
      </c>
      <c r="M1267">
        <v>73.616879211421804</v>
      </c>
      <c r="N1267">
        <v>94.115551781067495</v>
      </c>
      <c r="O1267">
        <v>111.93140947135799</v>
      </c>
      <c r="P1267" t="s">
        <v>11835</v>
      </c>
    </row>
    <row r="1268" spans="1:16" hidden="1" x14ac:dyDescent="0.15">
      <c r="A1268" t="s">
        <v>3503</v>
      </c>
      <c r="B1268">
        <v>1968.9690918532999</v>
      </c>
      <c r="C1268">
        <v>0.38368602976112398</v>
      </c>
      <c r="D1268">
        <v>0.40707367698983599</v>
      </c>
      <c r="E1268">
        <v>9.3309553150060995E-2</v>
      </c>
      <c r="F1268">
        <v>4.1119694265824798</v>
      </c>
      <c r="G1268">
        <v>3.9229825916458102E-5</v>
      </c>
      <c r="H1268">
        <f t="shared" si="19"/>
        <v>3.3890130281860071</v>
      </c>
      <c r="I1268">
        <v>4.0830713754449202E-4</v>
      </c>
      <c r="J1268" t="s">
        <v>3504</v>
      </c>
      <c r="K1268" t="s">
        <v>3505</v>
      </c>
      <c r="L1268">
        <v>1664.2141844502</v>
      </c>
      <c r="M1268">
        <v>1427.8250526122299</v>
      </c>
      <c r="N1268">
        <v>2052.7364942519298</v>
      </c>
      <c r="O1268">
        <v>2044.0201706871901</v>
      </c>
      <c r="P1268" t="s">
        <v>3505</v>
      </c>
    </row>
    <row r="1269" spans="1:16" hidden="1" x14ac:dyDescent="0.15">
      <c r="A1269" t="s">
        <v>3641</v>
      </c>
      <c r="B1269">
        <v>1130.86301898231</v>
      </c>
      <c r="C1269">
        <v>0.38331886833472001</v>
      </c>
      <c r="D1269">
        <v>0.40745015376833699</v>
      </c>
      <c r="E1269">
        <v>9.48150970050987E-2</v>
      </c>
      <c r="F1269">
        <v>4.0428041571703099</v>
      </c>
      <c r="G1269">
        <v>5.2815733354447903E-5</v>
      </c>
      <c r="H1269">
        <f t="shared" si="19"/>
        <v>3.2769143093646163</v>
      </c>
      <c r="I1269">
        <v>5.2854952958423899E-4</v>
      </c>
      <c r="J1269" t="s">
        <v>3642</v>
      </c>
      <c r="K1269" t="s">
        <v>3643</v>
      </c>
      <c r="L1269">
        <v>1011.42314841889</v>
      </c>
      <c r="M1269">
        <v>955.307409301706</v>
      </c>
      <c r="N1269">
        <v>1295.99658466092</v>
      </c>
      <c r="O1269">
        <v>1311.37821778375</v>
      </c>
      <c r="P1269" t="s">
        <v>3643</v>
      </c>
    </row>
    <row r="1270" spans="1:16" hidden="1" x14ac:dyDescent="0.15">
      <c r="A1270" t="s">
        <v>2577</v>
      </c>
      <c r="B1270">
        <v>1815.9976308350199</v>
      </c>
      <c r="C1270">
        <v>0.382206275822917</v>
      </c>
      <c r="D1270">
        <v>0.39939673731264302</v>
      </c>
      <c r="E1270">
        <v>8.1524507994528497E-2</v>
      </c>
      <c r="F1270">
        <v>4.6882377486849602</v>
      </c>
      <c r="G1270">
        <v>2.75567763178376E-6</v>
      </c>
      <c r="H1270">
        <f t="shared" si="19"/>
        <v>4.4089274148571054</v>
      </c>
      <c r="I1270">
        <v>3.9000716447964099E-5</v>
      </c>
      <c r="J1270" t="s">
        <v>2578</v>
      </c>
      <c r="K1270" t="s">
        <v>2579</v>
      </c>
      <c r="L1270">
        <v>1525.19387122131</v>
      </c>
      <c r="M1270">
        <v>1598.1710870665599</v>
      </c>
      <c r="N1270">
        <v>2059.0956531560601</v>
      </c>
      <c r="O1270">
        <v>2061.8274403758101</v>
      </c>
      <c r="P1270" t="s">
        <v>2579</v>
      </c>
    </row>
    <row r="1271" spans="1:16" hidden="1" x14ac:dyDescent="0.15">
      <c r="A1271" t="s">
        <v>12987</v>
      </c>
      <c r="B1271">
        <v>57.436538176503397</v>
      </c>
      <c r="C1271">
        <v>0.38217000318565703</v>
      </c>
      <c r="D1271">
        <v>0.65257418985237803</v>
      </c>
      <c r="E1271">
        <v>0.19709839942250301</v>
      </c>
      <c r="F1271">
        <v>1.9389807543106001</v>
      </c>
      <c r="G1271">
        <v>5.2503681678856197E-2</v>
      </c>
      <c r="H1271">
        <f t="shared" si="19"/>
        <v>0.83250350513041205</v>
      </c>
      <c r="I1271">
        <v>0.147060654629559</v>
      </c>
      <c r="J1271" t="s">
        <v>12988</v>
      </c>
      <c r="K1271" t="s">
        <v>12989</v>
      </c>
      <c r="L1271">
        <v>36.266168668406301</v>
      </c>
      <c r="M1271">
        <v>42.800511169431303</v>
      </c>
      <c r="N1271">
        <v>57.232430137135601</v>
      </c>
      <c r="O1271">
        <v>67.413235249795207</v>
      </c>
      <c r="P1271" t="s">
        <v>12989</v>
      </c>
    </row>
    <row r="1272" spans="1:16" hidden="1" x14ac:dyDescent="0.15">
      <c r="A1272" t="s">
        <v>12615</v>
      </c>
      <c r="B1272">
        <v>73.798093087964205</v>
      </c>
      <c r="C1272">
        <v>0.38202602220550502</v>
      </c>
      <c r="D1272">
        <v>0.58115556984253902</v>
      </c>
      <c r="E1272">
        <v>0.19244392227094101</v>
      </c>
      <c r="F1272">
        <v>1.9851290583635599</v>
      </c>
      <c r="G1272">
        <v>4.7130114567764399E-2</v>
      </c>
      <c r="H1272">
        <f t="shared" si="19"/>
        <v>0.8667457768172494</v>
      </c>
      <c r="I1272">
        <v>0.13591087959876699</v>
      </c>
      <c r="J1272" t="s">
        <v>12616</v>
      </c>
      <c r="K1272" t="s">
        <v>12617</v>
      </c>
      <c r="L1272">
        <v>73.539730910934907</v>
      </c>
      <c r="M1272">
        <v>71.048848541255893</v>
      </c>
      <c r="N1272">
        <v>128.45500986334901</v>
      </c>
      <c r="O1272">
        <v>87.764400608223994</v>
      </c>
      <c r="P1272" t="s">
        <v>12617</v>
      </c>
    </row>
    <row r="1273" spans="1:16" hidden="1" x14ac:dyDescent="0.15">
      <c r="A1273" t="s">
        <v>5287</v>
      </c>
      <c r="B1273">
        <v>627.93469145023903</v>
      </c>
      <c r="C1273">
        <v>0.38195753976625002</v>
      </c>
      <c r="D1273">
        <v>0.41753867069037698</v>
      </c>
      <c r="E1273">
        <v>0.112097391050016</v>
      </c>
      <c r="F1273">
        <v>3.4073722518289999</v>
      </c>
      <c r="G1273">
        <v>6.5591604437601197E-4</v>
      </c>
      <c r="H1273">
        <f t="shared" si="19"/>
        <v>2.3450861055956151</v>
      </c>
      <c r="I1273">
        <v>4.5176636582831596E-3</v>
      </c>
      <c r="J1273" t="s">
        <v>5288</v>
      </c>
      <c r="K1273" t="s">
        <v>5289</v>
      </c>
      <c r="L1273">
        <v>530.89641356250297</v>
      </c>
      <c r="M1273">
        <v>518.742195373507</v>
      </c>
      <c r="N1273">
        <v>721.12861972790904</v>
      </c>
      <c r="O1273">
        <v>680.49209167246102</v>
      </c>
      <c r="P1273" t="s">
        <v>5289</v>
      </c>
    </row>
    <row r="1274" spans="1:16" hidden="1" x14ac:dyDescent="0.15">
      <c r="A1274" t="s">
        <v>10401</v>
      </c>
      <c r="B1274">
        <v>202.014274372844</v>
      </c>
      <c r="C1274">
        <v>0.38184391225469799</v>
      </c>
      <c r="D1274">
        <v>0.49118825633355301</v>
      </c>
      <c r="E1274">
        <v>0.166656450089712</v>
      </c>
      <c r="F1274">
        <v>2.29120392309538</v>
      </c>
      <c r="G1274">
        <v>2.1951622178426701E-2</v>
      </c>
      <c r="H1274">
        <f t="shared" si="19"/>
        <v>1.1146622263958488</v>
      </c>
      <c r="I1274">
        <v>7.6795853880051307E-2</v>
      </c>
      <c r="J1274" t="s">
        <v>10402</v>
      </c>
      <c r="K1274" t="s">
        <v>10403</v>
      </c>
      <c r="L1274">
        <v>193.4195662315</v>
      </c>
      <c r="M1274">
        <v>131.825574401848</v>
      </c>
      <c r="N1274">
        <v>222.57056164441599</v>
      </c>
      <c r="O1274">
        <v>232.76645378702901</v>
      </c>
      <c r="P1274" t="s">
        <v>10403</v>
      </c>
    </row>
    <row r="1275" spans="1:16" hidden="1" x14ac:dyDescent="0.15">
      <c r="A1275" t="s">
        <v>12273</v>
      </c>
      <c r="B1275">
        <v>80.505958555884902</v>
      </c>
      <c r="C1275">
        <v>0.38183537445426902</v>
      </c>
      <c r="D1275">
        <v>0.57210146752832303</v>
      </c>
      <c r="E1275">
        <v>0.18878324216412401</v>
      </c>
      <c r="F1275">
        <v>2.0226126539468501</v>
      </c>
      <c r="G1275">
        <v>4.3113098547222499E-2</v>
      </c>
      <c r="H1275">
        <f t="shared" si="19"/>
        <v>0.89350139217784452</v>
      </c>
      <c r="I1275">
        <v>0.12779051130969299</v>
      </c>
      <c r="J1275" t="s">
        <v>12274</v>
      </c>
      <c r="K1275" t="s">
        <v>12275</v>
      </c>
      <c r="L1275">
        <v>71.5249437626901</v>
      </c>
      <c r="M1275">
        <v>53.928644073483397</v>
      </c>
      <c r="N1275">
        <v>94.115551781067495</v>
      </c>
      <c r="O1275">
        <v>91.580244112929407</v>
      </c>
      <c r="P1275" t="s">
        <v>12275</v>
      </c>
    </row>
    <row r="1276" spans="1:16" hidden="1" x14ac:dyDescent="0.15">
      <c r="A1276" t="s">
        <v>5505</v>
      </c>
      <c r="B1276">
        <v>2377.1524153413702</v>
      </c>
      <c r="C1276">
        <v>0.381433639269744</v>
      </c>
      <c r="D1276">
        <v>0.418732774921734</v>
      </c>
      <c r="E1276">
        <v>0.114227433933743</v>
      </c>
      <c r="F1276">
        <v>3.3392472030054701</v>
      </c>
      <c r="G1276">
        <v>8.4005771968882997E-4</v>
      </c>
      <c r="H1276">
        <f t="shared" si="19"/>
        <v>2.2552652081697859</v>
      </c>
      <c r="I1276">
        <v>5.5556488997305503E-3</v>
      </c>
      <c r="J1276" t="s">
        <v>5506</v>
      </c>
      <c r="K1276" t="s">
        <v>5507</v>
      </c>
      <c r="L1276">
        <v>2307.93867831441</v>
      </c>
      <c r="M1276">
        <v>1602.45113818351</v>
      </c>
      <c r="N1276">
        <v>2581.8185150752302</v>
      </c>
      <c r="O1276">
        <v>2640.5637052561301</v>
      </c>
      <c r="P1276" t="s">
        <v>5507</v>
      </c>
    </row>
    <row r="1277" spans="1:16" hidden="1" x14ac:dyDescent="0.15">
      <c r="A1277" t="s">
        <v>12345</v>
      </c>
      <c r="B1277">
        <v>20.4845721095603</v>
      </c>
      <c r="C1277">
        <v>0.381205728714481</v>
      </c>
      <c r="D1277">
        <v>1.14985301612612</v>
      </c>
      <c r="E1277">
        <v>0.18933449790815399</v>
      </c>
      <c r="F1277">
        <v>2.0133981547272199</v>
      </c>
      <c r="G1277">
        <v>4.4072759583799498E-2</v>
      </c>
      <c r="H1277">
        <f t="shared" si="19"/>
        <v>0.88663236150202784</v>
      </c>
      <c r="I1277">
        <v>0.12982778226928199</v>
      </c>
      <c r="J1277" t="s">
        <v>12346</v>
      </c>
      <c r="K1277" t="s">
        <v>12347</v>
      </c>
      <c r="L1277">
        <v>8.0591485929791702</v>
      </c>
      <c r="M1277">
        <v>17.9762146911611</v>
      </c>
      <c r="N1277">
        <v>38.154953424757103</v>
      </c>
      <c r="O1277">
        <v>20.351165358428801</v>
      </c>
      <c r="P1277" t="s">
        <v>12347</v>
      </c>
    </row>
    <row r="1278" spans="1:16" hidden="1" x14ac:dyDescent="0.15">
      <c r="A1278" t="s">
        <v>4256</v>
      </c>
      <c r="B1278">
        <v>826.92187408604298</v>
      </c>
      <c r="C1278">
        <v>0.38104138014515998</v>
      </c>
      <c r="D1278">
        <v>0.40854175341082499</v>
      </c>
      <c r="E1278">
        <v>0.10061546126858199</v>
      </c>
      <c r="F1278">
        <v>3.7871056330797099</v>
      </c>
      <c r="G1278">
        <v>1.5241231667205901E-4</v>
      </c>
      <c r="H1278">
        <f t="shared" si="19"/>
        <v>2.8851373349821055</v>
      </c>
      <c r="I1278">
        <v>1.30275474905948E-3</v>
      </c>
      <c r="J1278" t="s">
        <v>4257</v>
      </c>
      <c r="K1278" t="s">
        <v>4258</v>
      </c>
      <c r="L1278">
        <v>696.10895971857599</v>
      </c>
      <c r="M1278">
        <v>693.36828094478597</v>
      </c>
      <c r="N1278">
        <v>890.282246577666</v>
      </c>
      <c r="O1278">
        <v>953.96087617634805</v>
      </c>
      <c r="P1278" t="s">
        <v>4258</v>
      </c>
    </row>
    <row r="1279" spans="1:16" hidden="1" x14ac:dyDescent="0.15">
      <c r="A1279" t="s">
        <v>11470</v>
      </c>
      <c r="B1279">
        <v>13.2639450384222</v>
      </c>
      <c r="C1279">
        <v>0.38053458741343699</v>
      </c>
      <c r="D1279">
        <v>1.37103185942576</v>
      </c>
      <c r="E1279">
        <v>0.17847830059317399</v>
      </c>
      <c r="F1279">
        <v>2.1321056181548501</v>
      </c>
      <c r="G1279">
        <v>3.29981648842168E-2</v>
      </c>
      <c r="H1279">
        <f t="shared" si="19"/>
        <v>0.98047406497848621</v>
      </c>
      <c r="I1279">
        <v>0.104598615237441</v>
      </c>
      <c r="J1279" t="s">
        <v>11471</v>
      </c>
      <c r="K1279" t="s">
        <v>11472</v>
      </c>
      <c r="L1279">
        <v>9.0665421671015594</v>
      </c>
      <c r="M1279">
        <v>7.7040920104976305</v>
      </c>
      <c r="N1279">
        <v>24.1648038356795</v>
      </c>
      <c r="O1279">
        <v>19.079217523526999</v>
      </c>
      <c r="P1279" t="s">
        <v>11472</v>
      </c>
    </row>
    <row r="1280" spans="1:16" hidden="1" x14ac:dyDescent="0.15">
      <c r="A1280" t="s">
        <v>5104</v>
      </c>
      <c r="B1280">
        <v>658.13926305774703</v>
      </c>
      <c r="C1280">
        <v>0.38029688729341099</v>
      </c>
      <c r="D1280">
        <v>0.41393495101681899</v>
      </c>
      <c r="E1280">
        <v>0.10974306743264201</v>
      </c>
      <c r="F1280">
        <v>3.46533859668929</v>
      </c>
      <c r="G1280">
        <v>5.29564289565576E-4</v>
      </c>
      <c r="H1280">
        <f t="shared" si="19"/>
        <v>2.4227052339527986</v>
      </c>
      <c r="I1280">
        <v>3.7782854518475699E-3</v>
      </c>
      <c r="J1280" t="s">
        <v>5105</v>
      </c>
      <c r="K1280" t="s">
        <v>5106</v>
      </c>
      <c r="L1280">
        <v>511.75593565417699</v>
      </c>
      <c r="M1280">
        <v>594.92710525509403</v>
      </c>
      <c r="N1280">
        <v>750.38075068689</v>
      </c>
      <c r="O1280">
        <v>726.28221372892597</v>
      </c>
      <c r="P1280" t="s">
        <v>5106</v>
      </c>
    </row>
    <row r="1281" spans="1:16" hidden="1" x14ac:dyDescent="0.15">
      <c r="A1281" t="s">
        <v>2610</v>
      </c>
      <c r="B1281">
        <v>3540.1220499942501</v>
      </c>
      <c r="C1281">
        <v>0.38024404478320301</v>
      </c>
      <c r="D1281">
        <v>0.39741279738840302</v>
      </c>
      <c r="E1281">
        <v>8.1702203473730403E-2</v>
      </c>
      <c r="F1281">
        <v>4.6540243545018001</v>
      </c>
      <c r="G1281">
        <v>3.25518329185835E-6</v>
      </c>
      <c r="H1281">
        <f t="shared" si="19"/>
        <v>4.342119281410497</v>
      </c>
      <c r="I1281">
        <v>4.5486311229205003E-5</v>
      </c>
      <c r="J1281" t="s">
        <v>2611</v>
      </c>
      <c r="K1281" t="s">
        <v>2612</v>
      </c>
      <c r="L1281">
        <v>3259.9256058600699</v>
      </c>
      <c r="M1281">
        <v>3097.0449882200501</v>
      </c>
      <c r="N1281">
        <v>4134.7251194628398</v>
      </c>
      <c r="O1281">
        <v>4236.85823805789</v>
      </c>
      <c r="P1281" t="s">
        <v>2612</v>
      </c>
    </row>
    <row r="1282" spans="1:16" hidden="1" x14ac:dyDescent="0.15">
      <c r="A1282" t="s">
        <v>13254</v>
      </c>
      <c r="B1282">
        <v>30.147098484087198</v>
      </c>
      <c r="C1282">
        <v>0.38023232334361601</v>
      </c>
      <c r="D1282">
        <v>0.82251858767505803</v>
      </c>
      <c r="E1282">
        <v>0.199779052074258</v>
      </c>
      <c r="F1282">
        <v>1.90326422813481</v>
      </c>
      <c r="G1282">
        <v>5.7006076052341599E-2</v>
      </c>
      <c r="H1282">
        <f t="shared" si="19"/>
        <v>0.80557785763700263</v>
      </c>
      <c r="I1282">
        <v>0.15646677900856601</v>
      </c>
      <c r="J1282" t="s">
        <v>13255</v>
      </c>
      <c r="K1282" t="s">
        <v>13256</v>
      </c>
      <c r="L1282">
        <v>21.1552650565703</v>
      </c>
      <c r="M1282">
        <v>28.248337371824601</v>
      </c>
      <c r="N1282">
        <v>47.057775890533698</v>
      </c>
      <c r="O1282">
        <v>40.702330716857503</v>
      </c>
      <c r="P1282" t="s">
        <v>13256</v>
      </c>
    </row>
    <row r="1283" spans="1:16" hidden="1" x14ac:dyDescent="0.15">
      <c r="A1283" t="s">
        <v>5101</v>
      </c>
      <c r="B1283">
        <v>1232.0843416401499</v>
      </c>
      <c r="C1283">
        <v>0.38002567799786302</v>
      </c>
      <c r="D1283">
        <v>0.41349360763130599</v>
      </c>
      <c r="E1283">
        <v>0.109608632615721</v>
      </c>
      <c r="F1283">
        <v>3.4671144865952601</v>
      </c>
      <c r="G1283">
        <v>5.2607777059949395E-4</v>
      </c>
      <c r="H1283">
        <f t="shared" ref="H1283:H1346" si="20">-LOG(I1283)</f>
        <v>2.425167092834434</v>
      </c>
      <c r="I1283">
        <v>3.7569283036365999E-3</v>
      </c>
      <c r="J1283" t="s">
        <v>5102</v>
      </c>
      <c r="K1283" t="s">
        <v>5103</v>
      </c>
      <c r="L1283">
        <v>984.22352191758102</v>
      </c>
      <c r="M1283">
        <v>1161.60587313836</v>
      </c>
      <c r="N1283">
        <v>1354.5008465788801</v>
      </c>
      <c r="O1283">
        <v>1505.98623652373</v>
      </c>
      <c r="P1283" t="s">
        <v>5103</v>
      </c>
    </row>
    <row r="1284" spans="1:16" hidden="1" x14ac:dyDescent="0.15">
      <c r="A1284" t="s">
        <v>8883</v>
      </c>
      <c r="B1284">
        <v>231.61586599802499</v>
      </c>
      <c r="C1284">
        <v>0.379867233510915</v>
      </c>
      <c r="D1284">
        <v>0.45681674681767598</v>
      </c>
      <c r="E1284">
        <v>0.150354575313772</v>
      </c>
      <c r="F1284">
        <v>2.5264760498187497</v>
      </c>
      <c r="G1284">
        <v>1.15213243796677E-2</v>
      </c>
      <c r="H1284">
        <f t="shared" si="20"/>
        <v>1.3261110070992597</v>
      </c>
      <c r="I1284">
        <v>4.7194239581556899E-2</v>
      </c>
      <c r="J1284" t="s">
        <v>8884</v>
      </c>
      <c r="K1284" t="s">
        <v>8885</v>
      </c>
      <c r="L1284">
        <v>210.545256991581</v>
      </c>
      <c r="M1284">
        <v>185.75421847533201</v>
      </c>
      <c r="N1284">
        <v>272.17200109660098</v>
      </c>
      <c r="O1284">
        <v>270.92488883408299</v>
      </c>
      <c r="P1284" t="s">
        <v>8885</v>
      </c>
    </row>
    <row r="1285" spans="1:16" hidden="1" x14ac:dyDescent="0.15">
      <c r="A1285" t="s">
        <v>11836</v>
      </c>
      <c r="B1285">
        <v>15.345453658277201</v>
      </c>
      <c r="C1285">
        <v>0.37961658726039998</v>
      </c>
      <c r="D1285">
        <v>1.14748472098321</v>
      </c>
      <c r="E1285">
        <v>0.18207802860771199</v>
      </c>
      <c r="F1285">
        <v>2.0849115632632702</v>
      </c>
      <c r="G1285">
        <v>3.7077328857474799E-2</v>
      </c>
      <c r="H1285">
        <f t="shared" si="20"/>
        <v>0.94322364591262309</v>
      </c>
      <c r="I1285">
        <v>0.113966275142502</v>
      </c>
      <c r="J1285" t="s">
        <v>11837</v>
      </c>
      <c r="K1285" t="s">
        <v>11838</v>
      </c>
      <c r="L1285">
        <v>18.133084334203101</v>
      </c>
      <c r="M1285">
        <v>8.5601022338862496</v>
      </c>
      <c r="N1285">
        <v>29.252130958980398</v>
      </c>
      <c r="O1285">
        <v>29.254800202741301</v>
      </c>
      <c r="P1285" t="s">
        <v>11838</v>
      </c>
    </row>
    <row r="1286" spans="1:16" hidden="1" x14ac:dyDescent="0.15">
      <c r="A1286" t="s">
        <v>5664</v>
      </c>
      <c r="B1286">
        <v>614.51589865969004</v>
      </c>
      <c r="C1286">
        <v>0.37947979708145801</v>
      </c>
      <c r="D1286">
        <v>0.41767279390615503</v>
      </c>
      <c r="E1286">
        <v>0.11560271001712399</v>
      </c>
      <c r="F1286">
        <v>3.2826202519408501</v>
      </c>
      <c r="G1286">
        <v>1.0284710965778601E-3</v>
      </c>
      <c r="H1286">
        <f t="shared" si="20"/>
        <v>2.1797548130134028</v>
      </c>
      <c r="I1286">
        <v>6.6106655698954997E-3</v>
      </c>
      <c r="J1286" t="s">
        <v>5665</v>
      </c>
      <c r="K1286" t="s">
        <v>5666</v>
      </c>
      <c r="L1286">
        <v>516.79290352478904</v>
      </c>
      <c r="M1286">
        <v>473.37365353390999</v>
      </c>
      <c r="N1286">
        <v>670.25534849489998</v>
      </c>
      <c r="O1286">
        <v>651.23729146972005</v>
      </c>
      <c r="P1286" t="s">
        <v>5666</v>
      </c>
    </row>
    <row r="1287" spans="1:16" hidden="1" x14ac:dyDescent="0.15">
      <c r="A1287" t="s">
        <v>11129</v>
      </c>
      <c r="B1287">
        <v>14.698109373184201</v>
      </c>
      <c r="C1287">
        <v>0.37867080680200199</v>
      </c>
      <c r="D1287">
        <v>1.14711851167081</v>
      </c>
      <c r="E1287">
        <v>0.17325719797856801</v>
      </c>
      <c r="F1287">
        <v>2.1855992779523299</v>
      </c>
      <c r="G1287">
        <v>2.8844935498165698E-2</v>
      </c>
      <c r="H1287">
        <f t="shared" si="20"/>
        <v>1.0254135331623955</v>
      </c>
      <c r="I1287">
        <v>9.4316237380395601E-2</v>
      </c>
      <c r="J1287" t="s">
        <v>11130</v>
      </c>
      <c r="K1287" t="s">
        <v>11131</v>
      </c>
      <c r="L1287">
        <v>14.1035100377135</v>
      </c>
      <c r="M1287">
        <v>17.9762146911611</v>
      </c>
      <c r="N1287">
        <v>34.339458082281404</v>
      </c>
      <c r="O1287">
        <v>36.886487212152097</v>
      </c>
      <c r="P1287" t="s">
        <v>11131</v>
      </c>
    </row>
    <row r="1288" spans="1:16" hidden="1" x14ac:dyDescent="0.15">
      <c r="A1288" t="s">
        <v>12909</v>
      </c>
      <c r="B1288">
        <v>88.372659485327304</v>
      </c>
      <c r="C1288">
        <v>0.37842806572159499</v>
      </c>
      <c r="D1288">
        <v>0.60579101267955704</v>
      </c>
      <c r="E1288">
        <v>0.193940557711374</v>
      </c>
      <c r="F1288">
        <v>1.9512580049644801</v>
      </c>
      <c r="G1288">
        <v>5.1026361970980802E-2</v>
      </c>
      <c r="H1288">
        <f t="shared" si="20"/>
        <v>0.84225266108386643</v>
      </c>
      <c r="I1288">
        <v>0.14379617666032199</v>
      </c>
      <c r="J1288" t="s">
        <v>12910</v>
      </c>
      <c r="K1288" t="s">
        <v>12911</v>
      </c>
      <c r="L1288">
        <v>56.414040150854198</v>
      </c>
      <c r="M1288">
        <v>71.904858764644501</v>
      </c>
      <c r="N1288">
        <v>94.115551781067495</v>
      </c>
      <c r="O1288">
        <v>101.75582679214401</v>
      </c>
      <c r="P1288" t="s">
        <v>12911</v>
      </c>
    </row>
    <row r="1289" spans="1:16" hidden="1" x14ac:dyDescent="0.15">
      <c r="A1289" t="s">
        <v>5949</v>
      </c>
      <c r="B1289">
        <v>455.53421165373601</v>
      </c>
      <c r="C1289">
        <v>0.37803055420410198</v>
      </c>
      <c r="D1289">
        <v>0.41799582025370202</v>
      </c>
      <c r="E1289">
        <v>0.11797820921617801</v>
      </c>
      <c r="F1289">
        <v>3.2042404840322298</v>
      </c>
      <c r="G1289">
        <v>1.3541931254115701E-3</v>
      </c>
      <c r="H1289">
        <f t="shared" si="20"/>
        <v>2.0815980493335227</v>
      </c>
      <c r="I1289">
        <v>8.2870880010681002E-3</v>
      </c>
      <c r="J1289" t="s">
        <v>5950</v>
      </c>
      <c r="K1289" t="s">
        <v>5951</v>
      </c>
      <c r="L1289">
        <v>374.75040957353099</v>
      </c>
      <c r="M1289">
        <v>358.66828359983401</v>
      </c>
      <c r="N1289">
        <v>489.65523561771602</v>
      </c>
      <c r="O1289">
        <v>489.69991643719197</v>
      </c>
      <c r="P1289" t="s">
        <v>5951</v>
      </c>
    </row>
    <row r="1290" spans="1:16" hidden="1" x14ac:dyDescent="0.15">
      <c r="A1290" t="s">
        <v>11321</v>
      </c>
      <c r="B1290">
        <v>13.162422746366101</v>
      </c>
      <c r="C1290">
        <v>0.37782663247925702</v>
      </c>
      <c r="D1290">
        <v>1.2535744545497201</v>
      </c>
      <c r="E1290">
        <v>0.175084848940805</v>
      </c>
      <c r="F1290">
        <v>2.1579630377212</v>
      </c>
      <c r="G1290">
        <v>3.0930705682235701E-2</v>
      </c>
      <c r="H1290">
        <f t="shared" si="20"/>
        <v>1.0027021313925324</v>
      </c>
      <c r="I1290">
        <v>9.9379742839691698E-2</v>
      </c>
      <c r="J1290" t="s">
        <v>11322</v>
      </c>
      <c r="K1290" t="s">
        <v>11323</v>
      </c>
      <c r="L1290">
        <v>13.0961164635911</v>
      </c>
      <c r="M1290">
        <v>9.4161124572748793</v>
      </c>
      <c r="N1290">
        <v>24.1648038356795</v>
      </c>
      <c r="O1290">
        <v>29.254800202741301</v>
      </c>
      <c r="P1290" t="s">
        <v>11323</v>
      </c>
    </row>
    <row r="1291" spans="1:16" hidden="1" x14ac:dyDescent="0.15">
      <c r="A1291" t="s">
        <v>3794</v>
      </c>
      <c r="B1291">
        <v>1427.8008424147799</v>
      </c>
      <c r="C1291">
        <v>0.37778507244625897</v>
      </c>
      <c r="D1291">
        <v>0.40181098365998202</v>
      </c>
      <c r="E1291">
        <v>9.5181427112622397E-2</v>
      </c>
      <c r="F1291">
        <v>3.9691049389210002</v>
      </c>
      <c r="G1291">
        <v>7.214310769911829E-5</v>
      </c>
      <c r="H1291">
        <f t="shared" si="20"/>
        <v>3.1593835080706811</v>
      </c>
      <c r="I1291">
        <v>6.9281373973286299E-4</v>
      </c>
      <c r="J1291" t="s">
        <v>3795</v>
      </c>
      <c r="K1291" t="s">
        <v>3796</v>
      </c>
      <c r="L1291">
        <v>1144.39910020304</v>
      </c>
      <c r="M1291">
        <v>1183.8621389464699</v>
      </c>
      <c r="N1291">
        <v>1454.9755572640699</v>
      </c>
      <c r="O1291">
        <v>1621.73348949979</v>
      </c>
      <c r="P1291" t="s">
        <v>3796</v>
      </c>
    </row>
    <row r="1292" spans="1:16" hidden="1" x14ac:dyDescent="0.15">
      <c r="A1292" t="s">
        <v>3890</v>
      </c>
      <c r="B1292">
        <v>1066.4855788816201</v>
      </c>
      <c r="C1292">
        <v>0.37763725026739398</v>
      </c>
      <c r="D1292">
        <v>0.40225398720744299</v>
      </c>
      <c r="E1292">
        <v>9.6216999742518197E-2</v>
      </c>
      <c r="F1292">
        <v>3.9248495720919498</v>
      </c>
      <c r="G1292">
        <v>8.6783951496299013E-5</v>
      </c>
      <c r="H1292">
        <f t="shared" si="20"/>
        <v>3.0900053515768731</v>
      </c>
      <c r="I1292">
        <v>8.1282050015336795E-4</v>
      </c>
      <c r="J1292" t="s">
        <v>3891</v>
      </c>
      <c r="K1292" t="s">
        <v>3892</v>
      </c>
      <c r="L1292">
        <v>860.31411230052595</v>
      </c>
      <c r="M1292">
        <v>858.578254058791</v>
      </c>
      <c r="N1292">
        <v>1093.7753315097</v>
      </c>
      <c r="O1292">
        <v>1177.8236951190599</v>
      </c>
      <c r="P1292" t="s">
        <v>3892</v>
      </c>
    </row>
    <row r="1293" spans="1:16" hidden="1" x14ac:dyDescent="0.15">
      <c r="A1293" t="s">
        <v>12732</v>
      </c>
      <c r="B1293">
        <v>106.123513337229</v>
      </c>
      <c r="C1293">
        <v>0.37745527522706401</v>
      </c>
      <c r="D1293">
        <v>0.57911597351638</v>
      </c>
      <c r="E1293">
        <v>0.191403303277242</v>
      </c>
      <c r="F1293">
        <v>1.97204159366222</v>
      </c>
      <c r="G1293">
        <v>4.8604858518696697E-2</v>
      </c>
      <c r="H1293">
        <f t="shared" si="20"/>
        <v>0.85740794722814617</v>
      </c>
      <c r="I1293">
        <v>0.13886476155699501</v>
      </c>
      <c r="J1293" t="s">
        <v>12733</v>
      </c>
      <c r="K1293" t="s">
        <v>12734</v>
      </c>
      <c r="L1293">
        <v>99.731963838117196</v>
      </c>
      <c r="M1293">
        <v>74.472889434810398</v>
      </c>
      <c r="N1293">
        <v>122.095850959223</v>
      </c>
      <c r="O1293">
        <v>137.370366169394</v>
      </c>
      <c r="P1293" t="s">
        <v>12734</v>
      </c>
    </row>
    <row r="1294" spans="1:16" hidden="1" x14ac:dyDescent="0.15">
      <c r="A1294" t="s">
        <v>1261</v>
      </c>
      <c r="B1294">
        <v>27785.693203834799</v>
      </c>
      <c r="C1294">
        <v>0.37741249510818797</v>
      </c>
      <c r="D1294">
        <v>0.38614389556635398</v>
      </c>
      <c r="E1294">
        <v>5.9689991874853902E-2</v>
      </c>
      <c r="F1294">
        <v>6.3228773074633899</v>
      </c>
      <c r="G1294">
        <v>2.5673715025247202E-10</v>
      </c>
      <c r="H1294">
        <f t="shared" si="20"/>
        <v>8.1278625694371822</v>
      </c>
      <c r="I1294">
        <v>7.4496767832828602E-9</v>
      </c>
      <c r="J1294" t="s">
        <v>1262</v>
      </c>
      <c r="K1294" t="s">
        <v>1263</v>
      </c>
      <c r="L1294">
        <v>23072.335028125199</v>
      </c>
      <c r="M1294">
        <v>22981.3064673144</v>
      </c>
      <c r="N1294">
        <v>30267.052720078998</v>
      </c>
      <c r="O1294">
        <v>29920.028920395001</v>
      </c>
      <c r="P1294" t="s">
        <v>1263</v>
      </c>
    </row>
    <row r="1295" spans="1:16" hidden="1" x14ac:dyDescent="0.15">
      <c r="A1295" t="s">
        <v>10500</v>
      </c>
      <c r="B1295">
        <v>155.070645972725</v>
      </c>
      <c r="C1295">
        <v>0.37736923138997602</v>
      </c>
      <c r="D1295">
        <v>0.480778947710647</v>
      </c>
      <c r="E1295">
        <v>0.16551985481595999</v>
      </c>
      <c r="F1295">
        <v>2.27990310775446</v>
      </c>
      <c r="G1295">
        <v>2.2613435710528901E-2</v>
      </c>
      <c r="H1295">
        <f t="shared" si="20"/>
        <v>1.1063725507396052</v>
      </c>
      <c r="I1295">
        <v>7.8275788165811905E-2</v>
      </c>
      <c r="J1295" t="s">
        <v>10501</v>
      </c>
      <c r="K1295" t="s">
        <v>10502</v>
      </c>
      <c r="L1295">
        <v>150.101642544237</v>
      </c>
      <c r="M1295">
        <v>127.545523284905</v>
      </c>
      <c r="N1295">
        <v>203.49308493203799</v>
      </c>
      <c r="O1295">
        <v>183.16048822585901</v>
      </c>
      <c r="P1295" t="s">
        <v>10502</v>
      </c>
    </row>
    <row r="1296" spans="1:16" hidden="1" x14ac:dyDescent="0.15">
      <c r="A1296" t="s">
        <v>6195</v>
      </c>
      <c r="B1296">
        <v>769.08564933515902</v>
      </c>
      <c r="C1296">
        <v>0.37730834075434799</v>
      </c>
      <c r="D1296">
        <v>0.41916701303596099</v>
      </c>
      <c r="E1296">
        <v>0.120344966435407</v>
      </c>
      <c r="F1296">
        <v>3.13522328295186</v>
      </c>
      <c r="G1296">
        <v>1.7172335252434001E-3</v>
      </c>
      <c r="H1296">
        <f t="shared" si="20"/>
        <v>1.9960553383580693</v>
      </c>
      <c r="I1296">
        <v>1.00912429397661E-2</v>
      </c>
      <c r="J1296" t="s">
        <v>6196</v>
      </c>
      <c r="K1296" t="s">
        <v>6197</v>
      </c>
      <c r="L1296">
        <v>626.59880310412996</v>
      </c>
      <c r="M1296">
        <v>660.83989245601902</v>
      </c>
      <c r="N1296">
        <v>937.34002246819898</v>
      </c>
      <c r="O1296">
        <v>784.79181413440904</v>
      </c>
      <c r="P1296" t="s">
        <v>6197</v>
      </c>
    </row>
    <row r="1297" spans="1:16" hidden="1" x14ac:dyDescent="0.15">
      <c r="A1297" t="s">
        <v>13413</v>
      </c>
      <c r="B1297">
        <v>32.9425941620039</v>
      </c>
      <c r="C1297">
        <v>0.37679981019606201</v>
      </c>
      <c r="D1297">
        <v>0.793246311891594</v>
      </c>
      <c r="E1297">
        <v>0.20022469810742</v>
      </c>
      <c r="F1297">
        <v>1.8818847712479001</v>
      </c>
      <c r="G1297">
        <v>5.9851662561639603E-2</v>
      </c>
      <c r="H1297">
        <f t="shared" si="20"/>
        <v>0.78960058006727207</v>
      </c>
      <c r="I1297">
        <v>0.16233023595933099</v>
      </c>
      <c r="J1297" t="s">
        <v>13414</v>
      </c>
      <c r="K1297" t="s">
        <v>13415</v>
      </c>
      <c r="L1297">
        <v>24.1774457789375</v>
      </c>
      <c r="M1297">
        <v>29.960357818601899</v>
      </c>
      <c r="N1297">
        <v>40.6986169864076</v>
      </c>
      <c r="O1297">
        <v>53.4218090658755</v>
      </c>
      <c r="P1297" t="s">
        <v>13415</v>
      </c>
    </row>
    <row r="1298" spans="1:16" hidden="1" x14ac:dyDescent="0.15">
      <c r="A1298" t="s">
        <v>12741</v>
      </c>
      <c r="B1298">
        <v>71.820944712336498</v>
      </c>
      <c r="C1298">
        <v>0.37661856137318001</v>
      </c>
      <c r="D1298">
        <v>0.56841956850317499</v>
      </c>
      <c r="E1298">
        <v>0.191056990385534</v>
      </c>
      <c r="F1298">
        <v>1.9712367530400199</v>
      </c>
      <c r="G1298">
        <v>4.8696801855528701E-2</v>
      </c>
      <c r="H1298">
        <f t="shared" si="20"/>
        <v>0.85685907199854694</v>
      </c>
      <c r="I1298">
        <v>0.13904037422450699</v>
      </c>
      <c r="J1298" t="s">
        <v>12742</v>
      </c>
      <c r="K1298" t="s">
        <v>12743</v>
      </c>
      <c r="L1298">
        <v>63.465795169710901</v>
      </c>
      <c r="M1298">
        <v>68.480817871089997</v>
      </c>
      <c r="N1298">
        <v>92.8437200002423</v>
      </c>
      <c r="O1298">
        <v>103.027774627046</v>
      </c>
      <c r="P1298" t="s">
        <v>12743</v>
      </c>
    </row>
    <row r="1299" spans="1:16" hidden="1" x14ac:dyDescent="0.15">
      <c r="A1299" t="s">
        <v>13455</v>
      </c>
      <c r="B1299">
        <v>34.795446566217898</v>
      </c>
      <c r="C1299">
        <v>0.376554491335645</v>
      </c>
      <c r="D1299">
        <v>0.81335501599840099</v>
      </c>
      <c r="E1299">
        <v>0.200520913122883</v>
      </c>
      <c r="F1299">
        <v>1.8778813913782901</v>
      </c>
      <c r="G1299">
        <v>6.0397392584883497E-2</v>
      </c>
      <c r="H1299">
        <f t="shared" si="20"/>
        <v>0.78701608308969651</v>
      </c>
      <c r="I1299">
        <v>0.16329914727196901</v>
      </c>
      <c r="J1299" t="s">
        <v>13456</v>
      </c>
      <c r="K1299" t="s">
        <v>13457</v>
      </c>
      <c r="L1299">
        <v>28.207020075427099</v>
      </c>
      <c r="M1299">
        <v>20.544245361327</v>
      </c>
      <c r="N1299">
        <v>41.970448767232803</v>
      </c>
      <c r="O1299">
        <v>43.2462263866611</v>
      </c>
      <c r="P1299" t="s">
        <v>13457</v>
      </c>
    </row>
    <row r="1300" spans="1:16" hidden="1" x14ac:dyDescent="0.15">
      <c r="A1300" t="s">
        <v>13149</v>
      </c>
      <c r="B1300">
        <v>24.410763453095701</v>
      </c>
      <c r="C1300">
        <v>0.37628698255909099</v>
      </c>
      <c r="D1300">
        <v>0.879969652551151</v>
      </c>
      <c r="E1300">
        <v>0.19655432616413299</v>
      </c>
      <c r="F1300">
        <v>1.9144171990642</v>
      </c>
      <c r="G1300">
        <v>5.5566869685457598E-2</v>
      </c>
      <c r="H1300">
        <f t="shared" si="20"/>
        <v>0.81332866980169527</v>
      </c>
      <c r="I1300">
        <v>0.15369910203304801</v>
      </c>
      <c r="J1300" t="s">
        <v>13150</v>
      </c>
      <c r="K1300" t="s">
        <v>13151</v>
      </c>
      <c r="L1300">
        <v>22.1626586306927</v>
      </c>
      <c r="M1300">
        <v>21.400255584715602</v>
      </c>
      <c r="N1300">
        <v>36.883121643931901</v>
      </c>
      <c r="O1300">
        <v>43.2462263866611</v>
      </c>
      <c r="P1300" t="s">
        <v>13151</v>
      </c>
    </row>
    <row r="1301" spans="1:16" hidden="1" x14ac:dyDescent="0.15">
      <c r="A1301" t="s">
        <v>10335</v>
      </c>
      <c r="B1301">
        <v>159.14127174324099</v>
      </c>
      <c r="C1301">
        <v>0.37601280680008198</v>
      </c>
      <c r="D1301">
        <v>0.47466987754590001</v>
      </c>
      <c r="E1301">
        <v>0.16335736791807001</v>
      </c>
      <c r="F1301">
        <v>2.3017805171093801</v>
      </c>
      <c r="G1301">
        <v>2.13475528122559E-2</v>
      </c>
      <c r="H1301">
        <f t="shared" si="20"/>
        <v>1.1242681907124641</v>
      </c>
      <c r="I1301">
        <v>7.5115888616145099E-2</v>
      </c>
      <c r="J1301" t="s">
        <v>10336</v>
      </c>
      <c r="K1301" t="s">
        <v>10337</v>
      </c>
      <c r="L1301">
        <v>137.00552608064601</v>
      </c>
      <c r="M1301">
        <v>143.809717529289</v>
      </c>
      <c r="N1301">
        <v>207.30858027451399</v>
      </c>
      <c r="O1301">
        <v>183.16048822585901</v>
      </c>
      <c r="P1301" t="s">
        <v>10337</v>
      </c>
    </row>
    <row r="1302" spans="1:16" hidden="1" x14ac:dyDescent="0.15">
      <c r="A1302" t="s">
        <v>13098</v>
      </c>
      <c r="B1302">
        <v>68.050310809946296</v>
      </c>
      <c r="C1302">
        <v>0.37557976246847202</v>
      </c>
      <c r="D1302">
        <v>0.61354045935728696</v>
      </c>
      <c r="E1302">
        <v>0.19545116003068599</v>
      </c>
      <c r="F1302">
        <v>1.9216041614155999</v>
      </c>
      <c r="G1302">
        <v>5.4655584580268902E-2</v>
      </c>
      <c r="H1302">
        <f t="shared" si="20"/>
        <v>0.81882124784574983</v>
      </c>
      <c r="I1302">
        <v>0.15176749018414101</v>
      </c>
      <c r="J1302" t="s">
        <v>13099</v>
      </c>
      <c r="K1302" t="s">
        <v>13100</v>
      </c>
      <c r="L1302">
        <v>53.391859428487003</v>
      </c>
      <c r="M1302">
        <v>52.216623626706102</v>
      </c>
      <c r="N1302">
        <v>78.853570411164696</v>
      </c>
      <c r="O1302">
        <v>82.676609268616801</v>
      </c>
      <c r="P1302" t="s">
        <v>13100</v>
      </c>
    </row>
    <row r="1303" spans="1:16" hidden="1" x14ac:dyDescent="0.15">
      <c r="A1303" t="s">
        <v>4217</v>
      </c>
      <c r="B1303">
        <v>1220.0262952375799</v>
      </c>
      <c r="C1303">
        <v>0.37557679536836203</v>
      </c>
      <c r="D1303">
        <v>0.40148405492656802</v>
      </c>
      <c r="E1303">
        <v>9.8656507773251606E-2</v>
      </c>
      <c r="F1303">
        <v>3.80691354118852</v>
      </c>
      <c r="G1303">
        <v>1.40711909834241E-4</v>
      </c>
      <c r="H1303">
        <f t="shared" si="20"/>
        <v>2.9152112541323523</v>
      </c>
      <c r="I1303">
        <v>1.2155945544013601E-3</v>
      </c>
      <c r="J1303" t="s">
        <v>4218</v>
      </c>
      <c r="K1303" t="s">
        <v>4219</v>
      </c>
      <c r="L1303">
        <v>1057.7632528285201</v>
      </c>
      <c r="M1303">
        <v>1008.3800431518</v>
      </c>
      <c r="N1303">
        <v>1396.4712953461101</v>
      </c>
      <c r="O1303">
        <v>1331.72938314218</v>
      </c>
      <c r="P1303" t="s">
        <v>4219</v>
      </c>
    </row>
    <row r="1304" spans="1:16" hidden="1" x14ac:dyDescent="0.15">
      <c r="A1304" t="s">
        <v>11728</v>
      </c>
      <c r="B1304">
        <v>14.4115457872558</v>
      </c>
      <c r="C1304">
        <v>0.37553463912132601</v>
      </c>
      <c r="D1304">
        <v>1.20720872674305</v>
      </c>
      <c r="E1304">
        <v>0.17879988465768001</v>
      </c>
      <c r="F1304">
        <v>2.1003069428165602</v>
      </c>
      <c r="G1304">
        <v>3.5701848928640499E-2</v>
      </c>
      <c r="H1304">
        <f t="shared" si="20"/>
        <v>0.95588314210932468</v>
      </c>
      <c r="I1304">
        <v>0.110692158909888</v>
      </c>
      <c r="J1304" t="s">
        <v>11729</v>
      </c>
      <c r="K1304" t="s">
        <v>11730</v>
      </c>
      <c r="L1304">
        <v>8.0591485929791702</v>
      </c>
      <c r="M1304">
        <v>15.4081840209953</v>
      </c>
      <c r="N1304">
        <v>20.3493084932038</v>
      </c>
      <c r="O1304">
        <v>34.342591542348501</v>
      </c>
      <c r="P1304" t="s">
        <v>11730</v>
      </c>
    </row>
    <row r="1305" spans="1:16" hidden="1" x14ac:dyDescent="0.15">
      <c r="A1305" t="s">
        <v>11306</v>
      </c>
      <c r="B1305">
        <v>116.244924231761</v>
      </c>
      <c r="C1305">
        <v>0.37531610907971202</v>
      </c>
      <c r="D1305">
        <v>0.49802191028454501</v>
      </c>
      <c r="E1305">
        <v>0.17364409834067601</v>
      </c>
      <c r="F1305">
        <v>2.1614101064544702</v>
      </c>
      <c r="G1305">
        <v>3.0663674103715299E-2</v>
      </c>
      <c r="H1305">
        <f t="shared" si="20"/>
        <v>1.0057769508462369</v>
      </c>
      <c r="I1305">
        <v>9.86786158673289E-2</v>
      </c>
      <c r="J1305" t="s">
        <v>11307</v>
      </c>
      <c r="K1305" t="s">
        <v>11308</v>
      </c>
      <c r="L1305">
        <v>101.746750986362</v>
      </c>
      <c r="M1305">
        <v>105.289257476801</v>
      </c>
      <c r="N1305">
        <v>152.61981369902799</v>
      </c>
      <c r="O1305">
        <v>139.91426183919799</v>
      </c>
      <c r="P1305" t="s">
        <v>11308</v>
      </c>
    </row>
    <row r="1306" spans="1:16" hidden="1" x14ac:dyDescent="0.15">
      <c r="A1306" t="s">
        <v>13518</v>
      </c>
      <c r="B1306">
        <v>56.2607231363694</v>
      </c>
      <c r="C1306">
        <v>0.37530855639404198</v>
      </c>
      <c r="D1306">
        <v>0.71607383237935596</v>
      </c>
      <c r="E1306">
        <v>0.20058681357984201</v>
      </c>
      <c r="F1306">
        <v>1.8710529854678302</v>
      </c>
      <c r="G1306">
        <v>6.1337737219501698E-2</v>
      </c>
      <c r="H1306">
        <f t="shared" si="20"/>
        <v>0.78250838055974348</v>
      </c>
      <c r="I1306">
        <v>0.165002916047961</v>
      </c>
      <c r="J1306" t="s">
        <v>13519</v>
      </c>
      <c r="K1306" t="s">
        <v>13520</v>
      </c>
      <c r="L1306">
        <v>57.421433724976602</v>
      </c>
      <c r="M1306">
        <v>29.960357818601899</v>
      </c>
      <c r="N1306">
        <v>91.571888219417005</v>
      </c>
      <c r="O1306">
        <v>50.877913396071897</v>
      </c>
      <c r="P1306" t="s">
        <v>13520</v>
      </c>
    </row>
    <row r="1307" spans="1:16" hidden="1" x14ac:dyDescent="0.15">
      <c r="A1307" t="s">
        <v>2862</v>
      </c>
      <c r="B1307">
        <v>3136.6531466357201</v>
      </c>
      <c r="C1307">
        <v>0.37514394353248598</v>
      </c>
      <c r="D1307">
        <v>0.39303573949153398</v>
      </c>
      <c r="E1307">
        <v>8.3755465833852599E-2</v>
      </c>
      <c r="F1307">
        <v>4.4790383504840898</v>
      </c>
      <c r="G1307">
        <v>7.4980063090504001E-6</v>
      </c>
      <c r="H1307">
        <f t="shared" si="20"/>
        <v>4.0198661508168749</v>
      </c>
      <c r="I1307">
        <v>9.55286959269667E-5</v>
      </c>
      <c r="J1307" t="s">
        <v>2863</v>
      </c>
      <c r="K1307" t="s">
        <v>2864</v>
      </c>
      <c r="L1307">
        <v>2740.1105216129199</v>
      </c>
      <c r="M1307">
        <v>2817.98565539535</v>
      </c>
      <c r="N1307">
        <v>3496.2655654885698</v>
      </c>
      <c r="O1307">
        <v>3803.12402635637</v>
      </c>
      <c r="P1307" t="s">
        <v>2864</v>
      </c>
    </row>
    <row r="1308" spans="1:16" hidden="1" x14ac:dyDescent="0.15">
      <c r="A1308" t="s">
        <v>13044</v>
      </c>
      <c r="B1308">
        <v>73.200477516025998</v>
      </c>
      <c r="C1308">
        <v>0.37513452918345602</v>
      </c>
      <c r="D1308">
        <v>0.60273361790434599</v>
      </c>
      <c r="E1308">
        <v>0.19445695136383301</v>
      </c>
      <c r="F1308">
        <v>1.92913920820229</v>
      </c>
      <c r="G1308">
        <v>5.3713582663480502E-2</v>
      </c>
      <c r="H1308">
        <f t="shared" si="20"/>
        <v>0.82442914322089045</v>
      </c>
      <c r="I1308">
        <v>0.14982036706725901</v>
      </c>
      <c r="J1308" t="s">
        <v>13045</v>
      </c>
      <c r="K1308" t="s">
        <v>13046</v>
      </c>
      <c r="L1308">
        <v>66.487975892078097</v>
      </c>
      <c r="M1308">
        <v>47.936572509763003</v>
      </c>
      <c r="N1308">
        <v>92.8437200002423</v>
      </c>
      <c r="O1308">
        <v>80.132713598813197</v>
      </c>
      <c r="P1308" t="s">
        <v>13046</v>
      </c>
    </row>
    <row r="1309" spans="1:16" hidden="1" x14ac:dyDescent="0.15">
      <c r="A1309" t="s">
        <v>10790</v>
      </c>
      <c r="B1309">
        <v>154.11601462654701</v>
      </c>
      <c r="C1309">
        <v>0.37494513732684698</v>
      </c>
      <c r="D1309">
        <v>0.48241366461747898</v>
      </c>
      <c r="E1309">
        <v>0.167087468811325</v>
      </c>
      <c r="F1309">
        <v>2.2440051309307698</v>
      </c>
      <c r="G1309">
        <v>2.4832071216724299E-2</v>
      </c>
      <c r="H1309">
        <f t="shared" si="20"/>
        <v>1.0773454903053004</v>
      </c>
      <c r="I1309">
        <v>8.3686327508629005E-2</v>
      </c>
      <c r="J1309" t="s">
        <v>10791</v>
      </c>
      <c r="K1309" t="s">
        <v>10792</v>
      </c>
      <c r="L1309">
        <v>131.96855821003399</v>
      </c>
      <c r="M1309">
        <v>125.833502838128</v>
      </c>
      <c r="N1309">
        <v>194.59026246626101</v>
      </c>
      <c r="O1309">
        <v>165.353218537234</v>
      </c>
      <c r="P1309" t="s">
        <v>10792</v>
      </c>
    </row>
    <row r="1310" spans="1:16" hidden="1" x14ac:dyDescent="0.15">
      <c r="A1310" t="s">
        <v>11440</v>
      </c>
      <c r="B1310">
        <v>148.862108900842</v>
      </c>
      <c r="C1310">
        <v>0.37484894647754602</v>
      </c>
      <c r="D1310">
        <v>0.50942602520892399</v>
      </c>
      <c r="E1310">
        <v>0.175567406153573</v>
      </c>
      <c r="F1310">
        <v>2.1350713933180598</v>
      </c>
      <c r="G1310">
        <v>3.2755178913399699E-2</v>
      </c>
      <c r="H1310">
        <f t="shared" si="20"/>
        <v>0.9821941218763498</v>
      </c>
      <c r="I1310">
        <v>0.104185163622787</v>
      </c>
      <c r="J1310" t="s">
        <v>11441</v>
      </c>
      <c r="K1310" t="s">
        <v>11442</v>
      </c>
      <c r="L1310">
        <v>129.95377106178901</v>
      </c>
      <c r="M1310">
        <v>83.032991668696596</v>
      </c>
      <c r="N1310">
        <v>138.62966410995099</v>
      </c>
      <c r="O1310">
        <v>162.80932286743001</v>
      </c>
      <c r="P1310" t="s">
        <v>11442</v>
      </c>
    </row>
    <row r="1311" spans="1:16" hidden="1" x14ac:dyDescent="0.15">
      <c r="A1311" t="s">
        <v>11854</v>
      </c>
      <c r="B1311">
        <v>14.551146407407</v>
      </c>
      <c r="C1311">
        <v>0.37480086731529499</v>
      </c>
      <c r="D1311">
        <v>1.32091714191068</v>
      </c>
      <c r="E1311">
        <v>0.179985130939425</v>
      </c>
      <c r="F1311">
        <v>2.0823990590724799</v>
      </c>
      <c r="G1311">
        <v>3.7306034327525502E-2</v>
      </c>
      <c r="H1311">
        <f t="shared" si="20"/>
        <v>0.94121285434887225</v>
      </c>
      <c r="I1311">
        <v>0.114495164564412</v>
      </c>
      <c r="J1311" t="s">
        <v>11855</v>
      </c>
      <c r="K1311" t="s">
        <v>11856</v>
      </c>
      <c r="L1311">
        <v>7.0517550188567704</v>
      </c>
      <c r="M1311">
        <v>11.1281329040521</v>
      </c>
      <c r="N1311">
        <v>16.533813150728101</v>
      </c>
      <c r="O1311">
        <v>29.254800202741301</v>
      </c>
      <c r="P1311" t="s">
        <v>11856</v>
      </c>
    </row>
    <row r="1312" spans="1:16" hidden="1" x14ac:dyDescent="0.15">
      <c r="A1312" t="s">
        <v>10757</v>
      </c>
      <c r="B1312">
        <v>286.901088698102</v>
      </c>
      <c r="C1312">
        <v>0.37467348274582202</v>
      </c>
      <c r="D1312">
        <v>0.48457807731177899</v>
      </c>
      <c r="E1312">
        <v>0.166719405529518</v>
      </c>
      <c r="F1312">
        <v>2.2473297667768302</v>
      </c>
      <c r="G1312">
        <v>2.4618959868430899E-2</v>
      </c>
      <c r="H1312">
        <f t="shared" si="20"/>
        <v>1.0795155887880596</v>
      </c>
      <c r="I1312">
        <v>8.3269203637534497E-2</v>
      </c>
      <c r="J1312" t="s">
        <v>10758</v>
      </c>
      <c r="K1312" t="s">
        <v>10759</v>
      </c>
      <c r="L1312">
        <v>270.98887143892398</v>
      </c>
      <c r="M1312">
        <v>143.809717529289</v>
      </c>
      <c r="N1312">
        <v>274.715664658251</v>
      </c>
      <c r="O1312">
        <v>302.723584706628</v>
      </c>
      <c r="P1312" t="s">
        <v>10759</v>
      </c>
    </row>
    <row r="1313" spans="1:16" hidden="1" x14ac:dyDescent="0.15">
      <c r="A1313" t="s">
        <v>9879</v>
      </c>
      <c r="B1313">
        <v>382.00535978915099</v>
      </c>
      <c r="C1313">
        <v>0.37462417895286798</v>
      </c>
      <c r="D1313">
        <v>0.46565225942474398</v>
      </c>
      <c r="E1313">
        <v>0.15850206139734399</v>
      </c>
      <c r="F1313">
        <v>2.3635287494068198</v>
      </c>
      <c r="G1313">
        <v>1.8101822097023001E-2</v>
      </c>
      <c r="H1313">
        <f t="shared" si="20"/>
        <v>1.1760444422836145</v>
      </c>
      <c r="I1313">
        <v>6.6673853694136601E-2</v>
      </c>
      <c r="J1313" t="s">
        <v>9880</v>
      </c>
      <c r="K1313" t="s">
        <v>9881</v>
      </c>
      <c r="L1313">
        <v>269.981477864802</v>
      </c>
      <c r="M1313">
        <v>312.44373153684802</v>
      </c>
      <c r="N1313">
        <v>311.59878630218299</v>
      </c>
      <c r="O1313">
        <v>493.51575994189699</v>
      </c>
      <c r="P1313" t="s">
        <v>9881</v>
      </c>
    </row>
    <row r="1314" spans="1:16" hidden="1" x14ac:dyDescent="0.15">
      <c r="A1314" t="s">
        <v>13479</v>
      </c>
      <c r="B1314">
        <v>32.3516280724956</v>
      </c>
      <c r="C1314">
        <v>0.37459129709399203</v>
      </c>
      <c r="D1314">
        <v>0.83983680613696898</v>
      </c>
      <c r="E1314">
        <v>0.199850223523937</v>
      </c>
      <c r="F1314">
        <v>1.8743601607687301</v>
      </c>
      <c r="G1314">
        <v>6.0880800662649601E-2</v>
      </c>
      <c r="H1314">
        <f t="shared" si="20"/>
        <v>0.78430268812824777</v>
      </c>
      <c r="I1314">
        <v>0.16432260526867501</v>
      </c>
      <c r="J1314" t="s">
        <v>13480</v>
      </c>
      <c r="K1314" t="s">
        <v>13481</v>
      </c>
      <c r="L1314">
        <v>22.1626586306927</v>
      </c>
      <c r="M1314">
        <v>23.968286254881502</v>
      </c>
      <c r="N1314">
        <v>43.242280548057998</v>
      </c>
      <c r="O1314">
        <v>39.430382881955701</v>
      </c>
      <c r="P1314" t="s">
        <v>13481</v>
      </c>
    </row>
    <row r="1315" spans="1:16" hidden="1" x14ac:dyDescent="0.15">
      <c r="A1315" t="s">
        <v>3704</v>
      </c>
      <c r="B1315">
        <v>1365.41760241866</v>
      </c>
      <c r="C1315">
        <v>0.374535498663633</v>
      </c>
      <c r="D1315">
        <v>0.39735889299775201</v>
      </c>
      <c r="E1315">
        <v>9.3479579189563899E-2</v>
      </c>
      <c r="F1315">
        <v>4.0066023179685599</v>
      </c>
      <c r="G1315">
        <v>6.1598447734722807E-5</v>
      </c>
      <c r="H1315">
        <f t="shared" si="20"/>
        <v>3.2173602705635695</v>
      </c>
      <c r="I1315">
        <v>6.0623321797226195E-4</v>
      </c>
      <c r="J1315" t="s">
        <v>3705</v>
      </c>
      <c r="K1315" t="s">
        <v>3706</v>
      </c>
      <c r="L1315">
        <v>1145.40649377716</v>
      </c>
      <c r="M1315">
        <v>1230.9427012328399</v>
      </c>
      <c r="N1315">
        <v>1482.95585644223</v>
      </c>
      <c r="O1315">
        <v>1648.4443940327301</v>
      </c>
      <c r="P1315" t="s">
        <v>3706</v>
      </c>
    </row>
    <row r="1316" spans="1:16" hidden="1" x14ac:dyDescent="0.15">
      <c r="A1316" t="s">
        <v>8337</v>
      </c>
      <c r="B1316">
        <v>299.379501126658</v>
      </c>
      <c r="C1316">
        <v>0.37439893141923197</v>
      </c>
      <c r="D1316">
        <v>0.439321390745192</v>
      </c>
      <c r="E1316">
        <v>0.142521309048216</v>
      </c>
      <c r="F1316">
        <v>2.6269680928384602</v>
      </c>
      <c r="G1316">
        <v>8.6149411693639995E-3</v>
      </c>
      <c r="H1316">
        <f t="shared" si="20"/>
        <v>1.4248112346866875</v>
      </c>
      <c r="I1316">
        <v>3.76000796844966E-2</v>
      </c>
      <c r="J1316" t="s">
        <v>8338</v>
      </c>
      <c r="K1316" t="s">
        <v>8339</v>
      </c>
      <c r="L1316">
        <v>263.93711642006798</v>
      </c>
      <c r="M1316">
        <v>243.96291366575801</v>
      </c>
      <c r="N1316">
        <v>326.86076767208601</v>
      </c>
      <c r="O1316">
        <v>361.23318511210999</v>
      </c>
      <c r="P1316" t="s">
        <v>8339</v>
      </c>
    </row>
    <row r="1317" spans="1:16" hidden="1" x14ac:dyDescent="0.15">
      <c r="A1317" t="s">
        <v>3437</v>
      </c>
      <c r="B1317">
        <v>1677.11762978672</v>
      </c>
      <c r="C1317">
        <v>0.37422358202133799</v>
      </c>
      <c r="D1317">
        <v>0.39550474510496703</v>
      </c>
      <c r="E1317">
        <v>9.0564431461330697E-2</v>
      </c>
      <c r="F1317">
        <v>4.1321253386449497</v>
      </c>
      <c r="G1317">
        <v>3.5942432636689599E-5</v>
      </c>
      <c r="H1317">
        <f t="shared" si="20"/>
        <v>3.4189935609468542</v>
      </c>
      <c r="I1317">
        <v>3.8107147329581202E-4</v>
      </c>
      <c r="J1317" t="s">
        <v>3438</v>
      </c>
      <c r="K1317" t="s">
        <v>3439</v>
      </c>
      <c r="L1317">
        <v>1440.5728109950301</v>
      </c>
      <c r="M1317">
        <v>1298.5675088805399</v>
      </c>
      <c r="N1317">
        <v>1800.9138016485299</v>
      </c>
      <c r="O1317">
        <v>1799.8061863860401</v>
      </c>
      <c r="P1317" t="s">
        <v>3439</v>
      </c>
    </row>
    <row r="1318" spans="1:16" hidden="1" x14ac:dyDescent="0.15">
      <c r="A1318" t="s">
        <v>5224</v>
      </c>
      <c r="B1318">
        <v>677.99392698393399</v>
      </c>
      <c r="C1318">
        <v>0.37416416248251499</v>
      </c>
      <c r="D1318">
        <v>0.40699465349436798</v>
      </c>
      <c r="E1318">
        <v>0.109295881871323</v>
      </c>
      <c r="F1318">
        <v>3.4234058600947801</v>
      </c>
      <c r="G1318">
        <v>6.1841667960473902E-4</v>
      </c>
      <c r="H1318">
        <f t="shared" si="20"/>
        <v>2.3655612731181122</v>
      </c>
      <c r="I1318">
        <v>4.3096175080103898E-3</v>
      </c>
      <c r="J1318" t="s">
        <v>5225</v>
      </c>
      <c r="K1318" t="s">
        <v>5226</v>
      </c>
      <c r="L1318">
        <v>535.93338143311496</v>
      </c>
      <c r="M1318">
        <v>558.11866564938396</v>
      </c>
      <c r="N1318">
        <v>714.76946082378299</v>
      </c>
      <c r="O1318">
        <v>736.45779640813998</v>
      </c>
      <c r="P1318" t="s">
        <v>5226</v>
      </c>
    </row>
    <row r="1319" spans="1:16" hidden="1" x14ac:dyDescent="0.15">
      <c r="A1319" t="s">
        <v>12894</v>
      </c>
      <c r="B1319">
        <v>74.6013892951419</v>
      </c>
      <c r="C1319">
        <v>0.37406022359917801</v>
      </c>
      <c r="D1319">
        <v>0.57613484451655705</v>
      </c>
      <c r="E1319">
        <v>0.19147300672432699</v>
      </c>
      <c r="F1319">
        <v>1.9535924671498499</v>
      </c>
      <c r="G1319">
        <v>5.0749432196924397E-2</v>
      </c>
      <c r="H1319">
        <f t="shared" si="20"/>
        <v>0.84411126149560289</v>
      </c>
      <c r="I1319">
        <v>0.143182103539543</v>
      </c>
      <c r="J1319" t="s">
        <v>12895</v>
      </c>
      <c r="K1319" t="s">
        <v>12896</v>
      </c>
      <c r="L1319">
        <v>60.443614447343698</v>
      </c>
      <c r="M1319">
        <v>58.208695190426504</v>
      </c>
      <c r="N1319">
        <v>92.8437200002423</v>
      </c>
      <c r="O1319">
        <v>83.948557103518596</v>
      </c>
      <c r="P1319" t="s">
        <v>12896</v>
      </c>
    </row>
    <row r="1320" spans="1:16" hidden="1" x14ac:dyDescent="0.15">
      <c r="A1320" t="s">
        <v>4684</v>
      </c>
      <c r="B1320">
        <v>1541.69464494976</v>
      </c>
      <c r="C1320">
        <v>0.37403418930876298</v>
      </c>
      <c r="D1320">
        <v>0.40286501526102397</v>
      </c>
      <c r="E1320">
        <v>0.103428909185543</v>
      </c>
      <c r="F1320">
        <v>3.6163408495179499</v>
      </c>
      <c r="G1320">
        <v>2.9879688219552902E-4</v>
      </c>
      <c r="H1320">
        <f t="shared" si="20"/>
        <v>2.6337786488774642</v>
      </c>
      <c r="I1320">
        <v>2.32392095011546E-3</v>
      </c>
      <c r="J1320" t="s">
        <v>4685</v>
      </c>
      <c r="K1320" t="s">
        <v>4686</v>
      </c>
      <c r="L1320">
        <v>1363.0035057876</v>
      </c>
      <c r="M1320">
        <v>1188.9982002868001</v>
      </c>
      <c r="N1320">
        <v>1616.4981934288801</v>
      </c>
      <c r="O1320">
        <v>1755.2880121644801</v>
      </c>
      <c r="P1320" t="s">
        <v>4686</v>
      </c>
    </row>
    <row r="1321" spans="1:16" hidden="1" x14ac:dyDescent="0.15">
      <c r="A1321" t="s">
        <v>6641</v>
      </c>
      <c r="B1321">
        <v>865.62923454061399</v>
      </c>
      <c r="C1321">
        <v>0.37371583689507099</v>
      </c>
      <c r="D1321">
        <v>0.41840546364168901</v>
      </c>
      <c r="E1321">
        <v>0.123882480400773</v>
      </c>
      <c r="F1321">
        <v>3.0166964342824101</v>
      </c>
      <c r="G1321">
        <v>2.55545584896816E-3</v>
      </c>
      <c r="H1321">
        <f t="shared" si="20"/>
        <v>1.8536880358951837</v>
      </c>
      <c r="I1321">
        <v>1.4005930407652399E-2</v>
      </c>
      <c r="J1321" t="s">
        <v>6642</v>
      </c>
      <c r="K1321" t="s">
        <v>6643</v>
      </c>
      <c r="L1321">
        <v>778.71523279661199</v>
      </c>
      <c r="M1321">
        <v>643.71968798824605</v>
      </c>
      <c r="N1321">
        <v>978.03863945460705</v>
      </c>
      <c r="O1321">
        <v>920.89023246890099</v>
      </c>
      <c r="P1321" t="s">
        <v>6643</v>
      </c>
    </row>
    <row r="1322" spans="1:16" hidden="1" x14ac:dyDescent="0.15">
      <c r="A1322" t="s">
        <v>12789</v>
      </c>
      <c r="B1322">
        <v>23.858762507151901</v>
      </c>
      <c r="C1322">
        <v>0.37357893288508898</v>
      </c>
      <c r="D1322">
        <v>1.10212965754051</v>
      </c>
      <c r="E1322">
        <v>0.19001745342768001</v>
      </c>
      <c r="F1322">
        <v>1.96602431064193</v>
      </c>
      <c r="G1322">
        <v>4.92958024751129E-2</v>
      </c>
      <c r="H1322">
        <f t="shared" si="20"/>
        <v>0.85318225917692203</v>
      </c>
      <c r="I1322">
        <v>0.14022251130878099</v>
      </c>
      <c r="J1322" t="s">
        <v>12790</v>
      </c>
      <c r="K1322" t="s">
        <v>12791</v>
      </c>
      <c r="L1322">
        <v>21.1552650565703</v>
      </c>
      <c r="M1322">
        <v>11.1281329040521</v>
      </c>
      <c r="N1322">
        <v>45.785944109708502</v>
      </c>
      <c r="O1322">
        <v>22.895061028232298</v>
      </c>
      <c r="P1322" t="s">
        <v>12791</v>
      </c>
    </row>
    <row r="1323" spans="1:16" hidden="1" x14ac:dyDescent="0.15">
      <c r="A1323" t="s">
        <v>12750</v>
      </c>
      <c r="B1323">
        <v>20.6044718627458</v>
      </c>
      <c r="C1323">
        <v>0.37353166075569899</v>
      </c>
      <c r="D1323">
        <v>1.1071692138699301</v>
      </c>
      <c r="E1323">
        <v>0.18960383754264801</v>
      </c>
      <c r="F1323">
        <v>1.9700638214755601</v>
      </c>
      <c r="G1323">
        <v>4.88310565955185E-2</v>
      </c>
      <c r="H1323">
        <f t="shared" si="20"/>
        <v>0.85613595064114811</v>
      </c>
      <c r="I1323">
        <v>0.13927207602904099</v>
      </c>
      <c r="J1323" t="s">
        <v>12751</v>
      </c>
      <c r="K1323" t="s">
        <v>12752</v>
      </c>
      <c r="L1323">
        <v>7.0517550188567704</v>
      </c>
      <c r="M1323">
        <v>19.688235137938399</v>
      </c>
      <c r="N1323">
        <v>26.708467397330001</v>
      </c>
      <c r="O1323">
        <v>31.798695872544901</v>
      </c>
      <c r="P1323" t="s">
        <v>12752</v>
      </c>
    </row>
    <row r="1324" spans="1:16" hidden="1" x14ac:dyDescent="0.15">
      <c r="A1324" t="s">
        <v>7931</v>
      </c>
      <c r="B1324">
        <v>279.493240218094</v>
      </c>
      <c r="C1324">
        <v>0.37351163523724501</v>
      </c>
      <c r="D1324">
        <v>0.432684538178504</v>
      </c>
      <c r="E1324">
        <v>0.137872160593695</v>
      </c>
      <c r="F1324">
        <v>2.7091157027557697</v>
      </c>
      <c r="G1324">
        <v>6.7462808702964602E-3</v>
      </c>
      <c r="H1324">
        <f t="shared" si="20"/>
        <v>1.5093720363949845</v>
      </c>
      <c r="I1324">
        <v>3.0947670452278999E-2</v>
      </c>
      <c r="J1324" t="s">
        <v>7932</v>
      </c>
      <c r="K1324" t="s">
        <v>7933</v>
      </c>
      <c r="L1324">
        <v>239.75967064112999</v>
      </c>
      <c r="M1324">
        <v>224.27467852781999</v>
      </c>
      <c r="N1324">
        <v>315.41428164465901</v>
      </c>
      <c r="O1324">
        <v>310.35527171603798</v>
      </c>
      <c r="P1324" t="s">
        <v>7933</v>
      </c>
    </row>
    <row r="1325" spans="1:16" hidden="1" x14ac:dyDescent="0.15">
      <c r="A1325" t="s">
        <v>10218</v>
      </c>
      <c r="B1325">
        <v>186.54590628912899</v>
      </c>
      <c r="C1325">
        <v>0.37310835908754703</v>
      </c>
      <c r="D1325">
        <v>0.46730446892320299</v>
      </c>
      <c r="E1325">
        <v>0.16102498758549</v>
      </c>
      <c r="F1325">
        <v>2.3170836072225001</v>
      </c>
      <c r="G1325">
        <v>2.0499177806802101E-2</v>
      </c>
      <c r="H1325">
        <f t="shared" si="20"/>
        <v>1.1366832051091833</v>
      </c>
      <c r="I1325">
        <v>7.2998980510482203E-2</v>
      </c>
      <c r="J1325" t="s">
        <v>10219</v>
      </c>
      <c r="K1325" t="s">
        <v>10220</v>
      </c>
      <c r="L1325">
        <v>145.06467467362501</v>
      </c>
      <c r="M1325">
        <v>161.78593222045001</v>
      </c>
      <c r="N1325">
        <v>236.560711233494</v>
      </c>
      <c r="O1325">
        <v>188.24827956546599</v>
      </c>
      <c r="P1325" t="s">
        <v>10220</v>
      </c>
    </row>
    <row r="1326" spans="1:16" hidden="1" x14ac:dyDescent="0.15">
      <c r="A1326" t="s">
        <v>4522</v>
      </c>
      <c r="B1326">
        <v>1093.97668354644</v>
      </c>
      <c r="C1326">
        <v>0.37304344979710502</v>
      </c>
      <c r="D1326">
        <v>0.40044947955810101</v>
      </c>
      <c r="E1326">
        <v>0.101306519049919</v>
      </c>
      <c r="F1326">
        <v>3.6823242304208099</v>
      </c>
      <c r="G1326">
        <v>2.31117210867798E-4</v>
      </c>
      <c r="H1326">
        <f t="shared" si="20"/>
        <v>2.7301676880276169</v>
      </c>
      <c r="I1326">
        <v>1.8613682939014099E-3</v>
      </c>
      <c r="J1326" t="s">
        <v>4523</v>
      </c>
      <c r="K1326" t="s">
        <v>4524</v>
      </c>
      <c r="L1326">
        <v>972.13479902811196</v>
      </c>
      <c r="M1326">
        <v>815.77774288935996</v>
      </c>
      <c r="N1326">
        <v>1173.9007337016899</v>
      </c>
      <c r="O1326">
        <v>1182.91148645867</v>
      </c>
      <c r="P1326" t="s">
        <v>4524</v>
      </c>
    </row>
    <row r="1327" spans="1:16" hidden="1" x14ac:dyDescent="0.15">
      <c r="A1327" t="s">
        <v>6426</v>
      </c>
      <c r="B1327">
        <v>787.60400209712805</v>
      </c>
      <c r="C1327">
        <v>0.372985456434</v>
      </c>
      <c r="D1327">
        <v>0.41539055526424301</v>
      </c>
      <c r="E1327">
        <v>0.121333286555298</v>
      </c>
      <c r="F1327">
        <v>3.0740571447721399</v>
      </c>
      <c r="G1327">
        <v>2.1116897955354599E-3</v>
      </c>
      <c r="H1327">
        <f t="shared" si="20"/>
        <v>1.9221615499843623</v>
      </c>
      <c r="I1327">
        <v>1.1962954474567701E-2</v>
      </c>
      <c r="J1327" t="s">
        <v>6427</v>
      </c>
      <c r="K1327" t="s">
        <v>6428</v>
      </c>
      <c r="L1327">
        <v>727.33816051636995</v>
      </c>
      <c r="M1327">
        <v>543.56649185177696</v>
      </c>
      <c r="N1327">
        <v>847.03996602960797</v>
      </c>
      <c r="O1327">
        <v>844.57336237479296</v>
      </c>
      <c r="P1327" t="s">
        <v>6428</v>
      </c>
    </row>
    <row r="1328" spans="1:16" hidden="1" x14ac:dyDescent="0.15">
      <c r="A1328" t="s">
        <v>13553</v>
      </c>
      <c r="B1328">
        <v>41.154970542411498</v>
      </c>
      <c r="C1328">
        <v>0.37287388658632897</v>
      </c>
      <c r="D1328">
        <v>0.82766371249780302</v>
      </c>
      <c r="E1328">
        <v>0.20001055905378801</v>
      </c>
      <c r="F1328">
        <v>1.8642710082423899</v>
      </c>
      <c r="G1328">
        <v>6.2283656003314501E-2</v>
      </c>
      <c r="H1328">
        <f t="shared" si="20"/>
        <v>0.77684324787722825</v>
      </c>
      <c r="I1328">
        <v>0.16716938784337301</v>
      </c>
      <c r="J1328" t="s">
        <v>13554</v>
      </c>
      <c r="K1328" t="s">
        <v>13555</v>
      </c>
      <c r="L1328">
        <v>42.310530113140601</v>
      </c>
      <c r="M1328">
        <v>17.120204467772499</v>
      </c>
      <c r="N1328">
        <v>41.970448767232803</v>
      </c>
      <c r="O1328">
        <v>62.325443910188099</v>
      </c>
      <c r="P1328" t="s">
        <v>13555</v>
      </c>
    </row>
    <row r="1329" spans="1:16" hidden="1" x14ac:dyDescent="0.15">
      <c r="A1329" t="s">
        <v>11731</v>
      </c>
      <c r="B1329">
        <v>15.3735075697171</v>
      </c>
      <c r="C1329">
        <v>0.37275030037088103</v>
      </c>
      <c r="D1329">
        <v>1.4914429709665999</v>
      </c>
      <c r="E1329">
        <v>0.17746014320193401</v>
      </c>
      <c r="F1329">
        <v>2.100473343734</v>
      </c>
      <c r="G1329">
        <v>3.5687223096117798E-2</v>
      </c>
      <c r="H1329">
        <f t="shared" si="20"/>
        <v>0.95588314210932468</v>
      </c>
      <c r="I1329">
        <v>0.110692158909888</v>
      </c>
      <c r="J1329" t="s">
        <v>11732</v>
      </c>
      <c r="K1329" t="s">
        <v>11733</v>
      </c>
      <c r="L1329">
        <v>9.0665421671015594</v>
      </c>
      <c r="M1329">
        <v>6.8480817871089998</v>
      </c>
      <c r="N1329">
        <v>21.621140274028999</v>
      </c>
      <c r="O1329">
        <v>22.895061028232298</v>
      </c>
      <c r="P1329" t="s">
        <v>11733</v>
      </c>
    </row>
    <row r="1330" spans="1:16" hidden="1" x14ac:dyDescent="0.15">
      <c r="A1330" t="s">
        <v>10682</v>
      </c>
      <c r="B1330">
        <v>13.530508558128799</v>
      </c>
      <c r="C1330">
        <v>0.37253989059632298</v>
      </c>
      <c r="D1330">
        <v>1.39303358461549</v>
      </c>
      <c r="E1330">
        <v>0.16496128081008499</v>
      </c>
      <c r="F1330">
        <v>2.2583474665501502</v>
      </c>
      <c r="G1330">
        <v>2.3924005162536E-2</v>
      </c>
      <c r="H1330">
        <f t="shared" si="20"/>
        <v>1.088913090164886</v>
      </c>
      <c r="I1330">
        <v>8.1486733674922596E-2</v>
      </c>
      <c r="J1330" t="s">
        <v>10683</v>
      </c>
      <c r="K1330" t="s">
        <v>10684</v>
      </c>
      <c r="L1330">
        <v>8.0591485929791702</v>
      </c>
      <c r="M1330">
        <v>14.552173797606599</v>
      </c>
      <c r="N1330">
        <v>35.611289863106599</v>
      </c>
      <c r="O1330">
        <v>24.1670088631341</v>
      </c>
      <c r="P1330" t="s">
        <v>10684</v>
      </c>
    </row>
    <row r="1331" spans="1:16" hidden="1" x14ac:dyDescent="0.15">
      <c r="A1331" t="s">
        <v>8907</v>
      </c>
      <c r="B1331">
        <v>278.51658306655401</v>
      </c>
      <c r="C1331">
        <v>0.37227990536482097</v>
      </c>
      <c r="D1331">
        <v>0.44371782303706903</v>
      </c>
      <c r="E1331">
        <v>0.14753877139430299</v>
      </c>
      <c r="F1331">
        <v>2.5232683032847598</v>
      </c>
      <c r="G1331">
        <v>1.16269652317282E-2</v>
      </c>
      <c r="H1331">
        <f t="shared" si="20"/>
        <v>1.323318827751794</v>
      </c>
      <c r="I1331">
        <v>4.7498639708868702E-2</v>
      </c>
      <c r="J1331" t="s">
        <v>8908</v>
      </c>
      <c r="K1331" t="s">
        <v>8909</v>
      </c>
      <c r="L1331">
        <v>208.53046984333599</v>
      </c>
      <c r="M1331">
        <v>253.37902612303299</v>
      </c>
      <c r="N1331">
        <v>279.80299178155201</v>
      </c>
      <c r="O1331">
        <v>349.78565459799398</v>
      </c>
      <c r="P1331" t="s">
        <v>8909</v>
      </c>
    </row>
    <row r="1332" spans="1:16" hidden="1" x14ac:dyDescent="0.15">
      <c r="A1332" t="s">
        <v>11674</v>
      </c>
      <c r="B1332">
        <v>15.812542383760899</v>
      </c>
      <c r="C1332">
        <v>0.372112935481</v>
      </c>
      <c r="D1332">
        <v>1.4163733505512399</v>
      </c>
      <c r="E1332">
        <v>0.176758356279825</v>
      </c>
      <c r="F1332">
        <v>2.1052070369556501</v>
      </c>
      <c r="G1332">
        <v>3.5273289984767399E-2</v>
      </c>
      <c r="H1332">
        <f t="shared" si="20"/>
        <v>0.95888644127786427</v>
      </c>
      <c r="I1332">
        <v>0.10992932435370099</v>
      </c>
      <c r="J1332" t="s">
        <v>11675</v>
      </c>
      <c r="K1332" t="s">
        <v>11676</v>
      </c>
      <c r="L1332">
        <v>10.073935741224</v>
      </c>
      <c r="M1332">
        <v>8.5601022338862496</v>
      </c>
      <c r="N1332">
        <v>21.621140274028999</v>
      </c>
      <c r="O1332">
        <v>27.982852367839499</v>
      </c>
      <c r="P1332" t="s">
        <v>11676</v>
      </c>
    </row>
    <row r="1333" spans="1:16" hidden="1" x14ac:dyDescent="0.15">
      <c r="A1333" t="s">
        <v>10553</v>
      </c>
      <c r="B1333">
        <v>171.263000338653</v>
      </c>
      <c r="C1333">
        <v>0.371930923657534</v>
      </c>
      <c r="D1333">
        <v>0.47004691542937199</v>
      </c>
      <c r="E1333">
        <v>0.16346923418803899</v>
      </c>
      <c r="F1333">
        <v>2.2752350037298301</v>
      </c>
      <c r="G1333">
        <v>2.2891836099393E-2</v>
      </c>
      <c r="H1333">
        <f t="shared" si="20"/>
        <v>1.1027902112754033</v>
      </c>
      <c r="I1333">
        <v>7.8924127359163695E-2</v>
      </c>
      <c r="J1333" t="s">
        <v>10554</v>
      </c>
      <c r="K1333" t="s">
        <v>10555</v>
      </c>
      <c r="L1333">
        <v>133.983345358279</v>
      </c>
      <c r="M1333">
        <v>159.21790155028401</v>
      </c>
      <c r="N1333">
        <v>203.49308493203799</v>
      </c>
      <c r="O1333">
        <v>203.51165358428801</v>
      </c>
      <c r="P1333" t="s">
        <v>10555</v>
      </c>
    </row>
    <row r="1334" spans="1:16" hidden="1" x14ac:dyDescent="0.15">
      <c r="A1334" t="s">
        <v>13041</v>
      </c>
      <c r="B1334">
        <v>22.377328169965899</v>
      </c>
      <c r="C1334">
        <v>0.37178575210998199</v>
      </c>
      <c r="D1334">
        <v>0.91806649249876604</v>
      </c>
      <c r="E1334">
        <v>0.19272615161536299</v>
      </c>
      <c r="F1334">
        <v>1.9290882373450799</v>
      </c>
      <c r="G1334">
        <v>5.3719909009441E-2</v>
      </c>
      <c r="H1334">
        <f t="shared" si="20"/>
        <v>0.82442914322089045</v>
      </c>
      <c r="I1334">
        <v>0.14982036706725901</v>
      </c>
      <c r="J1334" t="s">
        <v>13042</v>
      </c>
      <c r="K1334" t="s">
        <v>13043</v>
      </c>
      <c r="L1334">
        <v>26.1922329271823</v>
      </c>
      <c r="M1334">
        <v>17.120204467772499</v>
      </c>
      <c r="N1334">
        <v>27.9802991781552</v>
      </c>
      <c r="O1334">
        <v>53.4218090658755</v>
      </c>
      <c r="P1334" t="s">
        <v>13043</v>
      </c>
    </row>
    <row r="1335" spans="1:16" hidden="1" x14ac:dyDescent="0.15">
      <c r="A1335" t="s">
        <v>12342</v>
      </c>
      <c r="B1335">
        <v>100.58489041699799</v>
      </c>
      <c r="C1335">
        <v>0.37159042993921199</v>
      </c>
      <c r="D1335">
        <v>0.53586701227910705</v>
      </c>
      <c r="E1335">
        <v>0.18450294738631501</v>
      </c>
      <c r="F1335">
        <v>2.0140080969068199</v>
      </c>
      <c r="G1335">
        <v>4.4008683401723703E-2</v>
      </c>
      <c r="H1335">
        <f t="shared" si="20"/>
        <v>0.88700646743187639</v>
      </c>
      <c r="I1335">
        <v>0.12971599537776601</v>
      </c>
      <c r="J1335" t="s">
        <v>12343</v>
      </c>
      <c r="K1335" t="s">
        <v>12344</v>
      </c>
      <c r="L1335">
        <v>84.621060226281202</v>
      </c>
      <c r="M1335">
        <v>70.192838317867299</v>
      </c>
      <c r="N1335">
        <v>118.280355616747</v>
      </c>
      <c r="O1335">
        <v>105.57167029684901</v>
      </c>
      <c r="P1335" t="s">
        <v>12344</v>
      </c>
    </row>
    <row r="1336" spans="1:16" hidden="1" x14ac:dyDescent="0.15">
      <c r="A1336" t="s">
        <v>13597</v>
      </c>
      <c r="B1336">
        <v>48.650534314137097</v>
      </c>
      <c r="C1336">
        <v>0.371386952216264</v>
      </c>
      <c r="D1336">
        <v>0.83816045170928399</v>
      </c>
      <c r="E1336">
        <v>0.199734689105005</v>
      </c>
      <c r="F1336">
        <v>1.85940135827391</v>
      </c>
      <c r="G1336">
        <v>6.2970269429983697E-2</v>
      </c>
      <c r="H1336">
        <f t="shared" si="20"/>
        <v>0.77353273901903352</v>
      </c>
      <c r="I1336">
        <v>0.1684485438102</v>
      </c>
      <c r="J1336" t="s">
        <v>13598</v>
      </c>
      <c r="K1336" t="s">
        <v>13599</v>
      </c>
      <c r="L1336">
        <v>53.391859428487003</v>
      </c>
      <c r="M1336">
        <v>17.120204467772499</v>
      </c>
      <c r="N1336">
        <v>77.581738630339402</v>
      </c>
      <c r="O1336">
        <v>47.062069891366498</v>
      </c>
      <c r="P1336" t="s">
        <v>13599</v>
      </c>
    </row>
    <row r="1337" spans="1:16" hidden="1" x14ac:dyDescent="0.15">
      <c r="A1337" t="s">
        <v>12897</v>
      </c>
      <c r="B1337">
        <v>72.602053068082398</v>
      </c>
      <c r="C1337">
        <v>0.37100704227939502</v>
      </c>
      <c r="D1337">
        <v>0.550219335737402</v>
      </c>
      <c r="E1337">
        <v>0.18992405070538401</v>
      </c>
      <c r="F1337">
        <v>1.95344950205866</v>
      </c>
      <c r="G1337">
        <v>5.0766355423196401E-2</v>
      </c>
      <c r="H1337">
        <f t="shared" si="20"/>
        <v>0.84406747351793443</v>
      </c>
      <c r="I1337">
        <v>0.143196540680918</v>
      </c>
      <c r="J1337" t="s">
        <v>12898</v>
      </c>
      <c r="K1337" t="s">
        <v>12899</v>
      </c>
      <c r="L1337">
        <v>70.517550188567697</v>
      </c>
      <c r="M1337">
        <v>71.048848541255893</v>
      </c>
      <c r="N1337">
        <v>103.018374246844</v>
      </c>
      <c r="O1337">
        <v>104.299722461947</v>
      </c>
      <c r="P1337" t="s">
        <v>12899</v>
      </c>
    </row>
    <row r="1338" spans="1:16" hidden="1" x14ac:dyDescent="0.15">
      <c r="A1338" t="s">
        <v>4430</v>
      </c>
      <c r="B1338">
        <v>1164.77269272533</v>
      </c>
      <c r="C1338">
        <v>0.37081300035181802</v>
      </c>
      <c r="D1338">
        <v>0.39699180141868201</v>
      </c>
      <c r="E1338">
        <v>9.9648133850481393E-2</v>
      </c>
      <c r="F1338">
        <v>3.7212237301725102</v>
      </c>
      <c r="G1338">
        <v>1.9825968744285801E-4</v>
      </c>
      <c r="H1338">
        <f t="shared" si="20"/>
        <v>2.7877326070848811</v>
      </c>
      <c r="I1338">
        <v>1.6302994908436799E-3</v>
      </c>
      <c r="J1338" t="s">
        <v>4431</v>
      </c>
      <c r="K1338" t="s">
        <v>4432</v>
      </c>
      <c r="L1338">
        <v>1025.5266584566</v>
      </c>
      <c r="M1338">
        <v>944.17927639765298</v>
      </c>
      <c r="N1338">
        <v>1209.5120235648001</v>
      </c>
      <c r="O1338">
        <v>1382.60729653825</v>
      </c>
      <c r="P1338" t="s">
        <v>4432</v>
      </c>
    </row>
    <row r="1339" spans="1:16" hidden="1" x14ac:dyDescent="0.15">
      <c r="A1339" t="s">
        <v>6165</v>
      </c>
      <c r="B1339">
        <v>549.97114718832802</v>
      </c>
      <c r="C1339">
        <v>0.37079390908375598</v>
      </c>
      <c r="D1339">
        <v>0.40987254944268398</v>
      </c>
      <c r="E1339">
        <v>0.11784688396208801</v>
      </c>
      <c r="F1339">
        <v>3.1464040169534</v>
      </c>
      <c r="G1339">
        <v>1.65291504310324E-3</v>
      </c>
      <c r="H1339">
        <f t="shared" si="20"/>
        <v>2.0105249110276726</v>
      </c>
      <c r="I1339">
        <v>9.7605679444007706E-3</v>
      </c>
      <c r="J1339" t="s">
        <v>6166</v>
      </c>
      <c r="K1339" t="s">
        <v>6167</v>
      </c>
      <c r="L1339">
        <v>471.46019268928097</v>
      </c>
      <c r="M1339">
        <v>433.99718325803298</v>
      </c>
      <c r="N1339">
        <v>572.324301371356</v>
      </c>
      <c r="O1339">
        <v>629.61417827639002</v>
      </c>
      <c r="P1339" t="s">
        <v>6167</v>
      </c>
    </row>
    <row r="1340" spans="1:16" hidden="1" x14ac:dyDescent="0.15">
      <c r="A1340" t="s">
        <v>7979</v>
      </c>
      <c r="B1340">
        <v>368.30778027640702</v>
      </c>
      <c r="C1340">
        <v>0.37070396923779497</v>
      </c>
      <c r="D1340">
        <v>0.42835545630725402</v>
      </c>
      <c r="E1340">
        <v>0.13724052745646101</v>
      </c>
      <c r="F1340">
        <v>2.7011260894155198</v>
      </c>
      <c r="G1340">
        <v>6.9105134453981698E-3</v>
      </c>
      <c r="H1340">
        <f t="shared" si="20"/>
        <v>1.5013830249866473</v>
      </c>
      <c r="I1340">
        <v>3.1522233012122799E-2</v>
      </c>
      <c r="J1340" t="s">
        <v>7980</v>
      </c>
      <c r="K1340" t="s">
        <v>7981</v>
      </c>
      <c r="L1340">
        <v>307.25504010733101</v>
      </c>
      <c r="M1340">
        <v>343.260099578839</v>
      </c>
      <c r="N1340">
        <v>451.50028219295899</v>
      </c>
      <c r="O1340">
        <v>424.83057685720001</v>
      </c>
      <c r="P1340" t="s">
        <v>7981</v>
      </c>
    </row>
    <row r="1341" spans="1:16" hidden="1" x14ac:dyDescent="0.15">
      <c r="A1341" t="s">
        <v>13242</v>
      </c>
      <c r="B1341">
        <v>65.649561692783493</v>
      </c>
      <c r="C1341">
        <v>0.37066099482584502</v>
      </c>
      <c r="D1341">
        <v>0.59996345737663304</v>
      </c>
      <c r="E1341">
        <v>0.194663150339448</v>
      </c>
      <c r="F1341">
        <v>1.9041148475173499</v>
      </c>
      <c r="G1341">
        <v>5.6895228420998097E-2</v>
      </c>
      <c r="H1341">
        <f t="shared" si="20"/>
        <v>0.80602986650779151</v>
      </c>
      <c r="I1341">
        <v>0.15630401483992901</v>
      </c>
      <c r="J1341" t="s">
        <v>13243</v>
      </c>
      <c r="K1341" t="s">
        <v>13244</v>
      </c>
      <c r="L1341">
        <v>49.362285131997403</v>
      </c>
      <c r="M1341">
        <v>49.648592956540298</v>
      </c>
      <c r="N1341">
        <v>86.484561096116096</v>
      </c>
      <c r="O1341">
        <v>63.597391745089901</v>
      </c>
      <c r="P1341" t="s">
        <v>13244</v>
      </c>
    </row>
    <row r="1342" spans="1:16" hidden="1" x14ac:dyDescent="0.15">
      <c r="A1342" t="s">
        <v>10278</v>
      </c>
      <c r="B1342">
        <v>2094.4157706168598</v>
      </c>
      <c r="C1342">
        <v>0.37065106814138699</v>
      </c>
      <c r="D1342">
        <v>0.46369405349318699</v>
      </c>
      <c r="E1342">
        <v>0.16060299269252901</v>
      </c>
      <c r="F1342">
        <v>2.3078714906078401</v>
      </c>
      <c r="G1342">
        <v>2.1006285164852301E-2</v>
      </c>
      <c r="H1342">
        <f t="shared" si="20"/>
        <v>1.1286131057461883</v>
      </c>
      <c r="I1342">
        <v>7.4368135658054293E-2</v>
      </c>
      <c r="J1342" t="s">
        <v>10279</v>
      </c>
      <c r="K1342" t="s">
        <v>10280</v>
      </c>
      <c r="L1342">
        <v>2065.1568269509098</v>
      </c>
      <c r="M1342">
        <v>1375.60842898552</v>
      </c>
      <c r="N1342">
        <v>2249.8704202798399</v>
      </c>
      <c r="O1342">
        <v>2493.0177564075202</v>
      </c>
      <c r="P1342" t="s">
        <v>10280</v>
      </c>
    </row>
    <row r="1343" spans="1:16" hidden="1" x14ac:dyDescent="0.15">
      <c r="A1343" t="s">
        <v>5050</v>
      </c>
      <c r="B1343">
        <v>3829.03203195779</v>
      </c>
      <c r="C1343">
        <v>0.37044053253652998</v>
      </c>
      <c r="D1343">
        <v>0.40091197197795297</v>
      </c>
      <c r="E1343">
        <v>0.106285569126743</v>
      </c>
      <c r="F1343">
        <v>3.4853323511377798</v>
      </c>
      <c r="G1343">
        <v>4.9152612250157502E-4</v>
      </c>
      <c r="H1343">
        <f t="shared" si="20"/>
        <v>2.4500044352408672</v>
      </c>
      <c r="I1343">
        <v>3.5480976571342E-3</v>
      </c>
      <c r="J1343" t="s">
        <v>5051</v>
      </c>
      <c r="K1343" t="s">
        <v>5052</v>
      </c>
      <c r="L1343">
        <v>3573.2250074121398</v>
      </c>
      <c r="M1343">
        <v>2736.66468417343</v>
      </c>
      <c r="N1343">
        <v>4441.2365786417304</v>
      </c>
      <c r="O1343">
        <v>3885.8006356249898</v>
      </c>
      <c r="P1343" t="s">
        <v>5052</v>
      </c>
    </row>
    <row r="1344" spans="1:16" hidden="1" x14ac:dyDescent="0.15">
      <c r="A1344" t="s">
        <v>13302</v>
      </c>
      <c r="B1344">
        <v>60.816260917228902</v>
      </c>
      <c r="C1344">
        <v>0.37030777075376098</v>
      </c>
      <c r="D1344">
        <v>0.59679580755448403</v>
      </c>
      <c r="E1344">
        <v>0.19521941637094201</v>
      </c>
      <c r="F1344">
        <v>1.8968798167602801</v>
      </c>
      <c r="G1344">
        <v>5.7843801828388899E-2</v>
      </c>
      <c r="H1344">
        <f t="shared" si="20"/>
        <v>0.80081179855080797</v>
      </c>
      <c r="I1344">
        <v>0.15819334213676001</v>
      </c>
      <c r="J1344" t="s">
        <v>13303</v>
      </c>
      <c r="K1344" t="s">
        <v>13304</v>
      </c>
      <c r="L1344">
        <v>50.369678706119799</v>
      </c>
      <c r="M1344">
        <v>51.360613403317501</v>
      </c>
      <c r="N1344">
        <v>89.0282246577666</v>
      </c>
      <c r="O1344">
        <v>64.869339579991603</v>
      </c>
      <c r="P1344" t="s">
        <v>13304</v>
      </c>
    </row>
    <row r="1345" spans="1:16" hidden="1" x14ac:dyDescent="0.15">
      <c r="A1345" t="s">
        <v>4753</v>
      </c>
      <c r="B1345">
        <v>1823.0869186996899</v>
      </c>
      <c r="C1345">
        <v>0.37026026534102002</v>
      </c>
      <c r="D1345">
        <v>0.398640321322764</v>
      </c>
      <c r="E1345">
        <v>0.103053484572194</v>
      </c>
      <c r="F1345">
        <v>3.5928941838122501</v>
      </c>
      <c r="G1345">
        <v>3.27025413049499E-4</v>
      </c>
      <c r="H1345">
        <f t="shared" si="20"/>
        <v>2.6010744159397925</v>
      </c>
      <c r="I1345">
        <v>2.5056798704215901E-3</v>
      </c>
      <c r="J1345" t="s">
        <v>4754</v>
      </c>
      <c r="K1345" t="s">
        <v>4755</v>
      </c>
      <c r="L1345">
        <v>1639.0293450971401</v>
      </c>
      <c r="M1345">
        <v>1237.7907830199499</v>
      </c>
      <c r="N1345">
        <v>1868.32088603227</v>
      </c>
      <c r="O1345">
        <v>1919.36928286681</v>
      </c>
      <c r="P1345" t="s">
        <v>4755</v>
      </c>
    </row>
    <row r="1346" spans="1:16" hidden="1" x14ac:dyDescent="0.15">
      <c r="A1346" t="s">
        <v>4666</v>
      </c>
      <c r="B1346">
        <v>2707.73405160833</v>
      </c>
      <c r="C1346">
        <v>0.369839894682024</v>
      </c>
      <c r="D1346">
        <v>0.39745285328674401</v>
      </c>
      <c r="E1346">
        <v>0.101973998845807</v>
      </c>
      <c r="F1346">
        <v>3.6268058413718798</v>
      </c>
      <c r="G1346">
        <v>2.8694889446855899E-4</v>
      </c>
      <c r="H1346">
        <f t="shared" si="20"/>
        <v>2.6498214625369081</v>
      </c>
      <c r="I1346">
        <v>2.2396416608810501E-3</v>
      </c>
      <c r="J1346" t="s">
        <v>4667</v>
      </c>
      <c r="K1346" t="s">
        <v>4668</v>
      </c>
      <c r="L1346">
        <v>2521.5061160283599</v>
      </c>
      <c r="M1346">
        <v>1920.0309310606899</v>
      </c>
      <c r="N1346">
        <v>2819.6510580895501</v>
      </c>
      <c r="O1346">
        <v>3025.9638992313799</v>
      </c>
      <c r="P1346" t="s">
        <v>4668</v>
      </c>
    </row>
    <row r="1347" spans="1:16" hidden="1" x14ac:dyDescent="0.15">
      <c r="A1347" t="s">
        <v>5358</v>
      </c>
      <c r="B1347">
        <v>719.10482733862102</v>
      </c>
      <c r="C1347">
        <v>0.36971196115763499</v>
      </c>
      <c r="D1347">
        <v>0.40215422256365302</v>
      </c>
      <c r="E1347">
        <v>0.10922121367962501</v>
      </c>
      <c r="F1347">
        <v>3.3849830880116398</v>
      </c>
      <c r="G1347">
        <v>7.1182640080034499E-4</v>
      </c>
      <c r="H1347">
        <f t="shared" ref="H1347:H1410" si="21">-LOG(I1347)</f>
        <v>2.3155381692607109</v>
      </c>
      <c r="I1347">
        <v>4.8357276220559204E-3</v>
      </c>
      <c r="J1347" t="s">
        <v>5359</v>
      </c>
      <c r="K1347" t="s">
        <v>5360</v>
      </c>
      <c r="L1347">
        <v>617.53226093702904</v>
      </c>
      <c r="M1347">
        <v>523.87825671383905</v>
      </c>
      <c r="N1347">
        <v>721.12861972790904</v>
      </c>
      <c r="O1347">
        <v>784.79181413440904</v>
      </c>
      <c r="P1347" t="s">
        <v>5360</v>
      </c>
    </row>
    <row r="1348" spans="1:16" hidden="1" x14ac:dyDescent="0.15">
      <c r="A1348" t="s">
        <v>3560</v>
      </c>
      <c r="B1348">
        <v>2233.3856777620799</v>
      </c>
      <c r="C1348">
        <v>0.36934107969507401</v>
      </c>
      <c r="D1348">
        <v>0.39034265062735402</v>
      </c>
      <c r="E1348">
        <v>9.0533664492242399E-2</v>
      </c>
      <c r="F1348">
        <v>4.0795993597135496</v>
      </c>
      <c r="G1348">
        <v>4.5113384465117301E-5</v>
      </c>
      <c r="H1348">
        <f t="shared" si="21"/>
        <v>3.3359542833148361</v>
      </c>
      <c r="I1348">
        <v>4.6136613842951801E-4</v>
      </c>
      <c r="J1348" t="s">
        <v>3561</v>
      </c>
      <c r="K1348" t="s">
        <v>3562</v>
      </c>
      <c r="L1348">
        <v>1973.4840117057699</v>
      </c>
      <c r="M1348">
        <v>1668.3639253844301</v>
      </c>
      <c r="N1348">
        <v>2268.9478969922202</v>
      </c>
      <c r="O1348">
        <v>2500.6494434169299</v>
      </c>
      <c r="P1348" t="s">
        <v>3562</v>
      </c>
    </row>
    <row r="1349" spans="1:16" hidden="1" x14ac:dyDescent="0.15">
      <c r="A1349" t="s">
        <v>10350</v>
      </c>
      <c r="B1349">
        <v>168.51068624597599</v>
      </c>
      <c r="C1349">
        <v>0.36931484190309799</v>
      </c>
      <c r="D1349">
        <v>0.461124985412809</v>
      </c>
      <c r="E1349">
        <v>0.16061094486008501</v>
      </c>
      <c r="F1349">
        <v>2.2994375770893098</v>
      </c>
      <c r="G1349">
        <v>2.1480104209504299E-2</v>
      </c>
      <c r="H1349">
        <f t="shared" si="21"/>
        <v>1.1220835792505344</v>
      </c>
      <c r="I1349">
        <v>7.5494692540445593E-2</v>
      </c>
      <c r="J1349" t="s">
        <v>10351</v>
      </c>
      <c r="K1349" t="s">
        <v>10352</v>
      </c>
      <c r="L1349">
        <v>142.042493951258</v>
      </c>
      <c r="M1349">
        <v>151.51380953978699</v>
      </c>
      <c r="N1349">
        <v>199.67758958956199</v>
      </c>
      <c r="O1349">
        <v>204.78360141918901</v>
      </c>
      <c r="P1349" t="s">
        <v>10352</v>
      </c>
    </row>
    <row r="1350" spans="1:16" hidden="1" x14ac:dyDescent="0.15">
      <c r="A1350" t="s">
        <v>11309</v>
      </c>
      <c r="B1350">
        <v>133.44991748656199</v>
      </c>
      <c r="C1350">
        <v>0.36918080822216198</v>
      </c>
      <c r="D1350">
        <v>0.48408992791686201</v>
      </c>
      <c r="E1350">
        <v>0.17083240252759299</v>
      </c>
      <c r="F1350">
        <v>2.1610701644410302</v>
      </c>
      <c r="G1350">
        <v>3.0689919858614901E-2</v>
      </c>
      <c r="H1350">
        <f t="shared" si="21"/>
        <v>1.0055205998036174</v>
      </c>
      <c r="I1350">
        <v>9.8736880096854093E-2</v>
      </c>
      <c r="J1350" t="s">
        <v>11310</v>
      </c>
      <c r="K1350" t="s">
        <v>11311</v>
      </c>
      <c r="L1350">
        <v>126.931590339422</v>
      </c>
      <c r="M1350">
        <v>97.585165466303295</v>
      </c>
      <c r="N1350">
        <v>161.52263616480499</v>
      </c>
      <c r="O1350">
        <v>151.361792353314</v>
      </c>
      <c r="P1350" t="s">
        <v>11311</v>
      </c>
    </row>
    <row r="1351" spans="1:16" hidden="1" x14ac:dyDescent="0.15">
      <c r="A1351" t="s">
        <v>5631</v>
      </c>
      <c r="B1351">
        <v>548.37126477750996</v>
      </c>
      <c r="C1351">
        <v>0.36917169613362899</v>
      </c>
      <c r="D1351">
        <v>0.40326923272445098</v>
      </c>
      <c r="E1351">
        <v>0.111767894339852</v>
      </c>
      <c r="F1351">
        <v>3.3030209463470102</v>
      </c>
      <c r="G1351">
        <v>9.5649242903644697E-4</v>
      </c>
      <c r="H1351">
        <f t="shared" si="21"/>
        <v>2.2087263012016236</v>
      </c>
      <c r="I1351">
        <v>6.18406005958585E-3</v>
      </c>
      <c r="J1351" t="s">
        <v>5632</v>
      </c>
      <c r="K1351" t="s">
        <v>5633</v>
      </c>
      <c r="L1351">
        <v>462.39365052218</v>
      </c>
      <c r="M1351">
        <v>485.35779666134999</v>
      </c>
      <c r="N1351">
        <v>641.00321753591902</v>
      </c>
      <c r="O1351">
        <v>613.07885642266604</v>
      </c>
      <c r="P1351" t="s">
        <v>5633</v>
      </c>
    </row>
    <row r="1352" spans="1:16" hidden="1" x14ac:dyDescent="0.15">
      <c r="A1352" t="s">
        <v>3066</v>
      </c>
      <c r="B1352">
        <v>1942.3463446867199</v>
      </c>
      <c r="C1352">
        <v>0.36915092711610897</v>
      </c>
      <c r="D1352">
        <v>0.38738762436378199</v>
      </c>
      <c r="E1352">
        <v>8.5018758324867202E-2</v>
      </c>
      <c r="F1352">
        <v>4.3419938657012302</v>
      </c>
      <c r="G1352">
        <v>1.4119547639540102E-5</v>
      </c>
      <c r="H1352">
        <f t="shared" si="21"/>
        <v>3.7749543926470857</v>
      </c>
      <c r="I1352">
        <v>1.6789803266664899E-4</v>
      </c>
      <c r="J1352" t="s">
        <v>3067</v>
      </c>
      <c r="K1352" t="s">
        <v>3068</v>
      </c>
      <c r="L1352">
        <v>1631.9775900782799</v>
      </c>
      <c r="M1352">
        <v>1483.46571713249</v>
      </c>
      <c r="N1352">
        <v>2001.8632230189201</v>
      </c>
      <c r="O1352">
        <v>2070.7310752201302</v>
      </c>
      <c r="P1352" t="s">
        <v>3068</v>
      </c>
    </row>
    <row r="1353" spans="1:16" hidden="1" x14ac:dyDescent="0.15">
      <c r="A1353" t="s">
        <v>4193</v>
      </c>
      <c r="B1353">
        <v>919.41772739542205</v>
      </c>
      <c r="C1353">
        <v>0.36911543155473697</v>
      </c>
      <c r="D1353">
        <v>0.39351054401786201</v>
      </c>
      <c r="E1353">
        <v>9.6813017460682202E-2</v>
      </c>
      <c r="F1353">
        <v>3.8126632268707299</v>
      </c>
      <c r="G1353">
        <v>1.3747737875339001E-4</v>
      </c>
      <c r="H1353">
        <f t="shared" si="21"/>
        <v>2.9231401671003954</v>
      </c>
      <c r="I1353">
        <v>1.1936028109519399E-3</v>
      </c>
      <c r="J1353" t="s">
        <v>4194</v>
      </c>
      <c r="K1353" t="s">
        <v>4195</v>
      </c>
      <c r="L1353">
        <v>801.88528500142695</v>
      </c>
      <c r="M1353">
        <v>711.34449563594796</v>
      </c>
      <c r="N1353">
        <v>983.125966577908</v>
      </c>
      <c r="O1353">
        <v>1002.2948939026199</v>
      </c>
      <c r="P1353" t="s">
        <v>4195</v>
      </c>
    </row>
    <row r="1354" spans="1:16" hidden="1" x14ac:dyDescent="0.15">
      <c r="A1354" t="s">
        <v>7157</v>
      </c>
      <c r="B1354">
        <v>442.331764476346</v>
      </c>
      <c r="C1354">
        <v>0.36899879433695898</v>
      </c>
      <c r="D1354">
        <v>0.41702640711323202</v>
      </c>
      <c r="E1354">
        <v>0.128170844090011</v>
      </c>
      <c r="F1354">
        <v>2.8789604762048802</v>
      </c>
      <c r="G1354">
        <v>3.9898833388565197E-3</v>
      </c>
      <c r="H1354">
        <f t="shared" si="21"/>
        <v>1.6927031898895732</v>
      </c>
      <c r="I1354">
        <v>2.0290689734587301E-2</v>
      </c>
      <c r="J1354" t="s">
        <v>7158</v>
      </c>
      <c r="K1354" t="s">
        <v>7159</v>
      </c>
      <c r="L1354">
        <v>372.73562242528601</v>
      </c>
      <c r="M1354">
        <v>374.07646762082902</v>
      </c>
      <c r="N1354">
        <v>534.16934794659903</v>
      </c>
      <c r="O1354">
        <v>462.98901190425403</v>
      </c>
      <c r="P1354" t="s">
        <v>7159</v>
      </c>
    </row>
    <row r="1355" spans="1:16" hidden="1" x14ac:dyDescent="0.15">
      <c r="A1355" t="s">
        <v>5493</v>
      </c>
      <c r="B1355">
        <v>744.08288373692699</v>
      </c>
      <c r="C1355">
        <v>0.36868089134961601</v>
      </c>
      <c r="D1355">
        <v>0.40178461225614198</v>
      </c>
      <c r="E1355">
        <v>0.11028190676838499</v>
      </c>
      <c r="F1355">
        <v>3.3430768668511002</v>
      </c>
      <c r="G1355">
        <v>8.2854945672586897E-4</v>
      </c>
      <c r="H1355">
        <f t="shared" si="21"/>
        <v>2.2605449113625484</v>
      </c>
      <c r="I1355">
        <v>5.4885179468203496E-3</v>
      </c>
      <c r="J1355" t="s">
        <v>5494</v>
      </c>
      <c r="K1355" t="s">
        <v>5495</v>
      </c>
      <c r="L1355">
        <v>607.45832519580495</v>
      </c>
      <c r="M1355">
        <v>564.96674743649305</v>
      </c>
      <c r="N1355">
        <v>756.73990959101604</v>
      </c>
      <c r="O1355">
        <v>791.15155330891798</v>
      </c>
      <c r="P1355" t="s">
        <v>5495</v>
      </c>
    </row>
    <row r="1356" spans="1:16" hidden="1" x14ac:dyDescent="0.15">
      <c r="A1356" t="s">
        <v>3551</v>
      </c>
      <c r="B1356">
        <v>1587.47504947992</v>
      </c>
      <c r="C1356">
        <v>0.368335414010309</v>
      </c>
      <c r="D1356">
        <v>0.38907811371650403</v>
      </c>
      <c r="E1356">
        <v>9.0201314481761594E-2</v>
      </c>
      <c r="F1356">
        <v>4.0834816668307603</v>
      </c>
      <c r="G1356">
        <v>4.4365930922234006E-5</v>
      </c>
      <c r="H1356">
        <f t="shared" si="21"/>
        <v>3.341742881819457</v>
      </c>
      <c r="I1356">
        <v>4.5525750943804999E-4</v>
      </c>
      <c r="J1356" t="s">
        <v>3552</v>
      </c>
      <c r="K1356" t="s">
        <v>3553</v>
      </c>
      <c r="L1356">
        <v>1444.60238529152</v>
      </c>
      <c r="M1356">
        <v>1246.35088525384</v>
      </c>
      <c r="N1356">
        <v>1742.40953973057</v>
      </c>
      <c r="O1356">
        <v>1778.18307319271</v>
      </c>
      <c r="P1356" t="s">
        <v>3553</v>
      </c>
    </row>
    <row r="1357" spans="1:16" hidden="1" x14ac:dyDescent="0.15">
      <c r="A1357" t="s">
        <v>2652</v>
      </c>
      <c r="B1357">
        <v>2636.4688982644798</v>
      </c>
      <c r="C1357">
        <v>0.36828057930125302</v>
      </c>
      <c r="D1357">
        <v>0.384031065084187</v>
      </c>
      <c r="E1357">
        <v>7.9646263942445894E-2</v>
      </c>
      <c r="F1357">
        <v>4.6239529774727499</v>
      </c>
      <c r="G1357">
        <v>3.76495250121383E-6</v>
      </c>
      <c r="H1357">
        <f t="shared" si="21"/>
        <v>4.2858840875831596</v>
      </c>
      <c r="I1357">
        <v>5.1774499872134404E-5</v>
      </c>
      <c r="J1357" t="s">
        <v>2653</v>
      </c>
      <c r="K1357" t="s">
        <v>2654</v>
      </c>
      <c r="L1357">
        <v>2119.5560799535201</v>
      </c>
      <c r="M1357">
        <v>2251.3068875120798</v>
      </c>
      <c r="N1357">
        <v>2784.0397682264402</v>
      </c>
      <c r="O1357">
        <v>2921.66417676943</v>
      </c>
      <c r="P1357" t="s">
        <v>2654</v>
      </c>
    </row>
    <row r="1358" spans="1:16" hidden="1" x14ac:dyDescent="0.15">
      <c r="A1358" t="s">
        <v>1837</v>
      </c>
      <c r="B1358">
        <v>5464.3261704881697</v>
      </c>
      <c r="C1358">
        <v>0.36814403887064401</v>
      </c>
      <c r="D1358">
        <v>0.379131977017516</v>
      </c>
      <c r="E1358">
        <v>6.7383031728795797E-2</v>
      </c>
      <c r="F1358">
        <v>5.4634531784256204</v>
      </c>
      <c r="G1358">
        <v>4.6696047638907703E-8</v>
      </c>
      <c r="H1358">
        <f t="shared" si="21"/>
        <v>6.0322247155915907</v>
      </c>
      <c r="I1358">
        <v>9.2848583903657697E-7</v>
      </c>
      <c r="J1358" t="s">
        <v>1838</v>
      </c>
      <c r="K1358" t="s">
        <v>1839</v>
      </c>
      <c r="L1358">
        <v>4579.6111879604096</v>
      </c>
      <c r="M1358">
        <v>4815.9135167844097</v>
      </c>
      <c r="N1358">
        <v>6228.1602307011799</v>
      </c>
      <c r="O1358">
        <v>5993.4181980572703</v>
      </c>
      <c r="P1358" t="s">
        <v>1839</v>
      </c>
    </row>
    <row r="1359" spans="1:16" hidden="1" x14ac:dyDescent="0.15">
      <c r="A1359" t="s">
        <v>2997</v>
      </c>
      <c r="B1359">
        <v>4575.9668516389602</v>
      </c>
      <c r="C1359">
        <v>0.367954531446751</v>
      </c>
      <c r="D1359">
        <v>0.38573250964428601</v>
      </c>
      <c r="E1359">
        <v>8.4186879950832405E-2</v>
      </c>
      <c r="F1359">
        <v>4.3706873524906396</v>
      </c>
      <c r="G1359">
        <v>1.2385603000508401E-5</v>
      </c>
      <c r="H1359">
        <f t="shared" si="21"/>
        <v>3.8219530069344945</v>
      </c>
      <c r="I1359">
        <v>1.5067700982263399E-4</v>
      </c>
      <c r="J1359" t="s">
        <v>2998</v>
      </c>
      <c r="K1359" t="s">
        <v>2999</v>
      </c>
      <c r="L1359">
        <v>3774.7037222366198</v>
      </c>
      <c r="M1359">
        <v>3939.3590480344501</v>
      </c>
      <c r="N1359">
        <v>5004.6580575473099</v>
      </c>
      <c r="O1359">
        <v>5075.0718612581704</v>
      </c>
      <c r="P1359" t="s">
        <v>2999</v>
      </c>
    </row>
    <row r="1360" spans="1:16" hidden="1" x14ac:dyDescent="0.15">
      <c r="A1360" t="s">
        <v>13660</v>
      </c>
      <c r="B1360">
        <v>31.005871816441999</v>
      </c>
      <c r="C1360">
        <v>0.36793634018709398</v>
      </c>
      <c r="D1360">
        <v>0.83026799103168303</v>
      </c>
      <c r="E1360">
        <v>0.198844792345235</v>
      </c>
      <c r="F1360">
        <v>1.8503695060229801</v>
      </c>
      <c r="G1360">
        <v>6.4260310980875299E-2</v>
      </c>
      <c r="H1360">
        <f t="shared" si="21"/>
        <v>0.76672056231358088</v>
      </c>
      <c r="I1360">
        <v>0.171111594267187</v>
      </c>
      <c r="J1360" t="s">
        <v>13661</v>
      </c>
      <c r="K1360" t="s">
        <v>13662</v>
      </c>
      <c r="L1360">
        <v>33.243987946039098</v>
      </c>
      <c r="M1360">
        <v>17.9762146911611</v>
      </c>
      <c r="N1360">
        <v>47.057775890533698</v>
      </c>
      <c r="O1360">
        <v>43.2462263866611</v>
      </c>
      <c r="P1360" t="s">
        <v>13662</v>
      </c>
    </row>
    <row r="1361" spans="1:16" hidden="1" x14ac:dyDescent="0.15">
      <c r="A1361" t="s">
        <v>7499</v>
      </c>
      <c r="B1361">
        <v>393.36840595537501</v>
      </c>
      <c r="C1361">
        <v>0.36793452582930403</v>
      </c>
      <c r="D1361">
        <v>0.41896082832111198</v>
      </c>
      <c r="E1361">
        <v>0.13097408484086601</v>
      </c>
      <c r="F1361">
        <v>2.8092162375201499</v>
      </c>
      <c r="G1361">
        <v>4.96622776002983E-3</v>
      </c>
      <c r="H1361">
        <f t="shared" si="21"/>
        <v>1.6179146268811662</v>
      </c>
      <c r="I1361">
        <v>2.4103792117407701E-2</v>
      </c>
      <c r="J1361" t="s">
        <v>7500</v>
      </c>
      <c r="K1361" t="s">
        <v>7501</v>
      </c>
      <c r="L1361">
        <v>346.54338949810398</v>
      </c>
      <c r="M1361">
        <v>267.93119992063998</v>
      </c>
      <c r="N1361">
        <v>412.07349698737698</v>
      </c>
      <c r="O1361">
        <v>407.023307168575</v>
      </c>
      <c r="P1361" t="s">
        <v>7501</v>
      </c>
    </row>
    <row r="1362" spans="1:16" hidden="1" x14ac:dyDescent="0.15">
      <c r="A1362" t="s">
        <v>10197</v>
      </c>
      <c r="B1362">
        <v>205.15813864231399</v>
      </c>
      <c r="C1362">
        <v>0.36776343646361698</v>
      </c>
      <c r="D1362">
        <v>0.45606986630226098</v>
      </c>
      <c r="E1362">
        <v>0.158381528965232</v>
      </c>
      <c r="F1362">
        <v>2.3220096362647702</v>
      </c>
      <c r="G1362">
        <v>2.0232416764426199E-2</v>
      </c>
      <c r="H1362">
        <f t="shared" si="21"/>
        <v>1.1414267819438864</v>
      </c>
      <c r="I1362">
        <v>7.2205988533323107E-2</v>
      </c>
      <c r="J1362" t="s">
        <v>10198</v>
      </c>
      <c r="K1362" t="s">
        <v>10199</v>
      </c>
      <c r="L1362">
        <v>188.38259836088801</v>
      </c>
      <c r="M1362">
        <v>145.52173797606599</v>
      </c>
      <c r="N1362">
        <v>235.28887945266899</v>
      </c>
      <c r="O1362">
        <v>221.318923272913</v>
      </c>
      <c r="P1362" t="s">
        <v>10199</v>
      </c>
    </row>
    <row r="1363" spans="1:16" hidden="1" x14ac:dyDescent="0.15">
      <c r="A1363" t="s">
        <v>4103</v>
      </c>
      <c r="B1363">
        <v>1509.0558889324</v>
      </c>
      <c r="C1363">
        <v>0.36764458797683602</v>
      </c>
      <c r="D1363">
        <v>0.39124173135109103</v>
      </c>
      <c r="E1363">
        <v>9.55364457314751E-2</v>
      </c>
      <c r="F1363">
        <v>3.8482129533076499</v>
      </c>
      <c r="G1363">
        <v>1.18982604781452E-4</v>
      </c>
      <c r="H1363">
        <f t="shared" si="21"/>
        <v>2.9764600461945876</v>
      </c>
      <c r="I1363">
        <v>1.05569861989337E-3</v>
      </c>
      <c r="J1363" t="s">
        <v>4104</v>
      </c>
      <c r="K1363" t="s">
        <v>4105</v>
      </c>
      <c r="L1363">
        <v>1287.44898772842</v>
      </c>
      <c r="M1363">
        <v>1167.59794470208</v>
      </c>
      <c r="N1363">
        <v>1505.8488284970799</v>
      </c>
      <c r="O1363">
        <v>1712.04178577782</v>
      </c>
      <c r="P1363" t="s">
        <v>4105</v>
      </c>
    </row>
    <row r="1364" spans="1:16" hidden="1" x14ac:dyDescent="0.15">
      <c r="A1364" t="s">
        <v>4621</v>
      </c>
      <c r="B1364">
        <v>1818.4980190686899</v>
      </c>
      <c r="C1364">
        <v>0.36762291224814497</v>
      </c>
      <c r="D1364">
        <v>0.394484246441481</v>
      </c>
      <c r="E1364">
        <v>0.101047936788033</v>
      </c>
      <c r="F1364">
        <v>3.6381040913215399</v>
      </c>
      <c r="G1364">
        <v>2.7465242622158798E-4</v>
      </c>
      <c r="H1364">
        <f t="shared" si="21"/>
        <v>2.6649122849429769</v>
      </c>
      <c r="I1364">
        <v>2.16315537509197E-3</v>
      </c>
      <c r="J1364" t="s">
        <v>4622</v>
      </c>
      <c r="K1364" t="s">
        <v>4623</v>
      </c>
      <c r="L1364">
        <v>1672.2733330431799</v>
      </c>
      <c r="M1364">
        <v>1313.11968267815</v>
      </c>
      <c r="N1364">
        <v>1936.9998021968399</v>
      </c>
      <c r="O1364">
        <v>1982.9666746119001</v>
      </c>
      <c r="P1364" t="s">
        <v>4623</v>
      </c>
    </row>
    <row r="1365" spans="1:16" hidden="1" x14ac:dyDescent="0.15">
      <c r="A1365" t="s">
        <v>12627</v>
      </c>
      <c r="B1365">
        <v>18.243655366244798</v>
      </c>
      <c r="C1365">
        <v>0.36761539466329302</v>
      </c>
      <c r="D1365">
        <v>1.1003189797901101</v>
      </c>
      <c r="E1365">
        <v>0.18525984013817501</v>
      </c>
      <c r="F1365">
        <v>1.98432317759266</v>
      </c>
      <c r="G1365">
        <v>4.7219823976063002E-2</v>
      </c>
      <c r="H1365">
        <f t="shared" si="21"/>
        <v>0.8662559747646621</v>
      </c>
      <c r="I1365">
        <v>0.13606424783979101</v>
      </c>
      <c r="J1365" t="s">
        <v>12628</v>
      </c>
      <c r="K1365" t="s">
        <v>12629</v>
      </c>
      <c r="L1365">
        <v>12.0887228894687</v>
      </c>
      <c r="M1365">
        <v>16.264194244383901</v>
      </c>
      <c r="N1365">
        <v>24.1648038356795</v>
      </c>
      <c r="O1365">
        <v>36.886487212152097</v>
      </c>
      <c r="P1365" t="s">
        <v>12629</v>
      </c>
    </row>
    <row r="1366" spans="1:16" hidden="1" x14ac:dyDescent="0.15">
      <c r="A1366" t="s">
        <v>13467</v>
      </c>
      <c r="B1366">
        <v>26.4637264172889</v>
      </c>
      <c r="C1366">
        <v>0.367498598418112</v>
      </c>
      <c r="D1366">
        <v>0.879624686708399</v>
      </c>
      <c r="E1366">
        <v>0.195970062916345</v>
      </c>
      <c r="F1366">
        <v>1.87527927964685</v>
      </c>
      <c r="G1366">
        <v>6.0754312375245499E-2</v>
      </c>
      <c r="H1366">
        <f t="shared" si="21"/>
        <v>0.78484423511908097</v>
      </c>
      <c r="I1366">
        <v>0.16411782957669299</v>
      </c>
      <c r="J1366" t="s">
        <v>13468</v>
      </c>
      <c r="K1366" t="s">
        <v>13469</v>
      </c>
      <c r="L1366">
        <v>32.236594371916702</v>
      </c>
      <c r="M1366">
        <v>14.552173797606599</v>
      </c>
      <c r="N1366">
        <v>35.611289863106599</v>
      </c>
      <c r="O1366">
        <v>49.605965561170102</v>
      </c>
      <c r="P1366" t="s">
        <v>13469</v>
      </c>
    </row>
    <row r="1367" spans="1:16" hidden="1" x14ac:dyDescent="0.15">
      <c r="A1367" t="s">
        <v>11060</v>
      </c>
      <c r="B1367">
        <v>11.0648868135484</v>
      </c>
      <c r="C1367">
        <v>0.36687843001682802</v>
      </c>
      <c r="D1367">
        <v>1.1856828034748901</v>
      </c>
      <c r="E1367">
        <v>0.16709445816822099</v>
      </c>
      <c r="F1367">
        <v>2.19563493630337</v>
      </c>
      <c r="G1367">
        <v>2.8118083557971799E-2</v>
      </c>
      <c r="H1367">
        <f t="shared" si="21"/>
        <v>1.0338624243714436</v>
      </c>
      <c r="I1367">
        <v>9.2499114584931E-2</v>
      </c>
      <c r="J1367" t="s">
        <v>11061</v>
      </c>
      <c r="K1367" t="s">
        <v>11062</v>
      </c>
      <c r="L1367">
        <v>17.125690760080701</v>
      </c>
      <c r="M1367">
        <v>7.7040920104976305</v>
      </c>
      <c r="N1367">
        <v>30.5239627398057</v>
      </c>
      <c r="O1367">
        <v>25.438956698035899</v>
      </c>
      <c r="P1367" t="s">
        <v>11062</v>
      </c>
    </row>
    <row r="1368" spans="1:16" hidden="1" x14ac:dyDescent="0.15">
      <c r="A1368" t="s">
        <v>12540</v>
      </c>
      <c r="B1368">
        <v>15.851801913576299</v>
      </c>
      <c r="C1368">
        <v>0.366585624456707</v>
      </c>
      <c r="D1368">
        <v>1.0202579159432399</v>
      </c>
      <c r="E1368">
        <v>0.18402152434283101</v>
      </c>
      <c r="F1368">
        <v>1.99208014261288</v>
      </c>
      <c r="G1368">
        <v>4.6362265336460699E-2</v>
      </c>
      <c r="H1368">
        <f t="shared" si="21"/>
        <v>0.87129052334511148</v>
      </c>
      <c r="I1368">
        <v>0.13449603354841699</v>
      </c>
      <c r="J1368" t="s">
        <v>12541</v>
      </c>
      <c r="K1368" t="s">
        <v>12542</v>
      </c>
      <c r="L1368">
        <v>12.0887228894687</v>
      </c>
      <c r="M1368">
        <v>19.688235137938399</v>
      </c>
      <c r="N1368">
        <v>40.6986169864076</v>
      </c>
      <c r="O1368">
        <v>24.1670088631341</v>
      </c>
      <c r="P1368" t="s">
        <v>12542</v>
      </c>
    </row>
    <row r="1369" spans="1:16" hidden="1" x14ac:dyDescent="0.15">
      <c r="A1369" t="s">
        <v>5313</v>
      </c>
      <c r="B1369">
        <v>645.19005404319</v>
      </c>
      <c r="C1369">
        <v>0.36654713802054201</v>
      </c>
      <c r="D1369">
        <v>0.39762252386448299</v>
      </c>
      <c r="E1369">
        <v>0.10781987653825501</v>
      </c>
      <c r="F1369">
        <v>3.3996249095173798</v>
      </c>
      <c r="G1369">
        <v>6.7478350838704902E-4</v>
      </c>
      <c r="H1369">
        <f t="shared" si="21"/>
        <v>2.335116722728221</v>
      </c>
      <c r="I1369">
        <v>4.6225676671828603E-3</v>
      </c>
      <c r="J1369" t="s">
        <v>5314</v>
      </c>
      <c r="K1369" t="s">
        <v>5315</v>
      </c>
      <c r="L1369">
        <v>509.74114850593202</v>
      </c>
      <c r="M1369">
        <v>576.95089056393294</v>
      </c>
      <c r="N1369">
        <v>722.40045150873402</v>
      </c>
      <c r="O1369">
        <v>711.018839710105</v>
      </c>
      <c r="P1369" t="s">
        <v>5315</v>
      </c>
    </row>
    <row r="1370" spans="1:16" hidden="1" x14ac:dyDescent="0.15">
      <c r="A1370" t="s">
        <v>9285</v>
      </c>
      <c r="B1370">
        <v>212.33725761598799</v>
      </c>
      <c r="C1370">
        <v>0.366455408661511</v>
      </c>
      <c r="D1370">
        <v>0.43885461916947499</v>
      </c>
      <c r="E1370">
        <v>0.14900653227584701</v>
      </c>
      <c r="F1370">
        <v>2.45932445419986</v>
      </c>
      <c r="G1370">
        <v>1.39198754205447E-2</v>
      </c>
      <c r="H1370">
        <f t="shared" si="21"/>
        <v>1.2632003088394721</v>
      </c>
      <c r="I1370">
        <v>5.4550620024486698E-2</v>
      </c>
      <c r="J1370" t="s">
        <v>9286</v>
      </c>
      <c r="K1370" t="s">
        <v>9287</v>
      </c>
      <c r="L1370">
        <v>170.24951402668501</v>
      </c>
      <c r="M1370">
        <v>184.042198028554</v>
      </c>
      <c r="N1370">
        <v>246.73536548009599</v>
      </c>
      <c r="O1370">
        <v>234.038401621931</v>
      </c>
      <c r="P1370" t="s">
        <v>9287</v>
      </c>
    </row>
    <row r="1371" spans="1:16" hidden="1" x14ac:dyDescent="0.15">
      <c r="A1371" t="s">
        <v>2391</v>
      </c>
      <c r="B1371">
        <v>3515.4612202394801</v>
      </c>
      <c r="C1371">
        <v>0.366349793938198</v>
      </c>
      <c r="D1371">
        <v>0.38018008831372901</v>
      </c>
      <c r="E1371">
        <v>7.5191756327774903E-2</v>
      </c>
      <c r="F1371">
        <v>4.8722068991341398</v>
      </c>
      <c r="G1371">
        <v>1.10358507328268E-6</v>
      </c>
      <c r="H1371">
        <f t="shared" si="21"/>
        <v>4.7737363148760954</v>
      </c>
      <c r="I1371">
        <v>1.6836960193516402E-5</v>
      </c>
      <c r="J1371" t="s">
        <v>2392</v>
      </c>
      <c r="K1371" t="s">
        <v>2393</v>
      </c>
      <c r="L1371">
        <v>2954.68535290099</v>
      </c>
      <c r="M1371">
        <v>2956.6593115843102</v>
      </c>
      <c r="N1371">
        <v>3828.2136602839601</v>
      </c>
      <c r="O1371">
        <v>3865.4494702665602</v>
      </c>
      <c r="P1371" t="s">
        <v>2393</v>
      </c>
    </row>
    <row r="1372" spans="1:16" hidden="1" x14ac:dyDescent="0.15">
      <c r="A1372" t="s">
        <v>9822</v>
      </c>
      <c r="B1372">
        <v>4017.2906440797001</v>
      </c>
      <c r="C1372">
        <v>0.36620116350887999</v>
      </c>
      <c r="D1372">
        <v>0.44815401565780499</v>
      </c>
      <c r="E1372">
        <v>0.15433931566324</v>
      </c>
      <c r="F1372">
        <v>2.3727017444337402</v>
      </c>
      <c r="G1372">
        <v>1.7658516656366401E-2</v>
      </c>
      <c r="H1372">
        <f t="shared" si="21"/>
        <v>1.1842994596797534</v>
      </c>
      <c r="I1372">
        <v>6.5418493746202705E-2</v>
      </c>
      <c r="J1372" t="s">
        <v>9823</v>
      </c>
      <c r="K1372" t="s">
        <v>9824</v>
      </c>
      <c r="L1372">
        <v>3673.96436482438</v>
      </c>
      <c r="M1372">
        <v>2469.5894944761799</v>
      </c>
      <c r="N1372">
        <v>3954.1250065856598</v>
      </c>
      <c r="O1372">
        <v>4425.1065176233496</v>
      </c>
      <c r="P1372" t="s">
        <v>9824</v>
      </c>
    </row>
    <row r="1373" spans="1:16" hidden="1" x14ac:dyDescent="0.15">
      <c r="A1373" t="s">
        <v>6737</v>
      </c>
      <c r="B1373">
        <v>457.27259457414698</v>
      </c>
      <c r="C1373">
        <v>0.36607121514844798</v>
      </c>
      <c r="D1373">
        <v>0.408467474910435</v>
      </c>
      <c r="E1373">
        <v>0.12242732432818799</v>
      </c>
      <c r="F1373">
        <v>2.9901103953487498</v>
      </c>
      <c r="G1373">
        <v>2.7887663767912998E-3</v>
      </c>
      <c r="H1373">
        <f t="shared" si="21"/>
        <v>1.8219126266122416</v>
      </c>
      <c r="I1373">
        <v>1.50691020290958E-2</v>
      </c>
      <c r="J1373" t="s">
        <v>6738</v>
      </c>
      <c r="K1373" t="s">
        <v>6739</v>
      </c>
      <c r="L1373">
        <v>414.03875896430498</v>
      </c>
      <c r="M1373">
        <v>359.52429382322299</v>
      </c>
      <c r="N1373">
        <v>502.373553425968</v>
      </c>
      <c r="O1373">
        <v>522.77056014463903</v>
      </c>
      <c r="P1373" t="s">
        <v>6739</v>
      </c>
    </row>
    <row r="1374" spans="1:16" hidden="1" x14ac:dyDescent="0.15">
      <c r="A1374" t="s">
        <v>9828</v>
      </c>
      <c r="B1374">
        <v>258.92003350607001</v>
      </c>
      <c r="C1374">
        <v>0.365953036551665</v>
      </c>
      <c r="D1374">
        <v>0.446549873949946</v>
      </c>
      <c r="E1374">
        <v>0.15433051393011801</v>
      </c>
      <c r="F1374">
        <v>2.3712293002365699</v>
      </c>
      <c r="G1374">
        <v>1.77290283006869E-2</v>
      </c>
      <c r="H1374">
        <f t="shared" si="21"/>
        <v>1.1828339637586727</v>
      </c>
      <c r="I1374">
        <v>6.5639616684686E-2</v>
      </c>
      <c r="J1374" t="s">
        <v>9829</v>
      </c>
      <c r="K1374" t="s">
        <v>9830</v>
      </c>
      <c r="L1374">
        <v>172.26430117493001</v>
      </c>
      <c r="M1374">
        <v>251.667005676256</v>
      </c>
      <c r="N1374">
        <v>289.97764602815403</v>
      </c>
      <c r="O1374">
        <v>290.00410635761</v>
      </c>
      <c r="P1374" t="s">
        <v>9830</v>
      </c>
    </row>
    <row r="1375" spans="1:16" hidden="1" x14ac:dyDescent="0.15">
      <c r="A1375" t="s">
        <v>12013</v>
      </c>
      <c r="B1375">
        <v>13.7464103699636</v>
      </c>
      <c r="C1375">
        <v>0.36587555807493299</v>
      </c>
      <c r="D1375">
        <v>1.2201369456623401</v>
      </c>
      <c r="E1375">
        <v>0.177718900122569</v>
      </c>
      <c r="F1375">
        <v>2.0587318390030398</v>
      </c>
      <c r="G1375">
        <v>3.9519934395267999E-2</v>
      </c>
      <c r="H1375">
        <f t="shared" si="21"/>
        <v>0.92196130939760423</v>
      </c>
      <c r="I1375">
        <v>0.11968471517608099</v>
      </c>
      <c r="J1375" t="s">
        <v>12014</v>
      </c>
      <c r="K1375" t="s">
        <v>12015</v>
      </c>
      <c r="L1375">
        <v>7.0517550188567704</v>
      </c>
      <c r="M1375">
        <v>14.552173797606599</v>
      </c>
      <c r="N1375">
        <v>20.3493084932038</v>
      </c>
      <c r="O1375">
        <v>30.526748037643099</v>
      </c>
      <c r="P1375" t="s">
        <v>12015</v>
      </c>
    </row>
    <row r="1376" spans="1:16" hidden="1" x14ac:dyDescent="0.15">
      <c r="A1376" t="s">
        <v>10544</v>
      </c>
      <c r="B1376">
        <v>10.943570395910299</v>
      </c>
      <c r="C1376">
        <v>0.36586396138039401</v>
      </c>
      <c r="D1376">
        <v>1.6381060389430599</v>
      </c>
      <c r="E1376">
        <v>0.16077614198419901</v>
      </c>
      <c r="F1376">
        <v>2.27561102577241</v>
      </c>
      <c r="G1376">
        <v>2.2869300832727101E-2</v>
      </c>
      <c r="H1376">
        <f t="shared" si="21"/>
        <v>1.1029709829226746</v>
      </c>
      <c r="I1376">
        <v>7.8891282650781297E-2</v>
      </c>
      <c r="J1376" t="s">
        <v>10545</v>
      </c>
      <c r="K1376" t="s">
        <v>10546</v>
      </c>
      <c r="L1376">
        <v>7.0517550188567704</v>
      </c>
      <c r="M1376">
        <v>6.8480817871089998</v>
      </c>
      <c r="N1376">
        <v>22.892972054854301</v>
      </c>
      <c r="O1376">
        <v>20.351165358428801</v>
      </c>
      <c r="P1376" t="s">
        <v>10546</v>
      </c>
    </row>
    <row r="1377" spans="1:16" hidden="1" x14ac:dyDescent="0.15">
      <c r="A1377" t="s">
        <v>4118</v>
      </c>
      <c r="B1377">
        <v>2371.2638060808799</v>
      </c>
      <c r="C1377">
        <v>0.36577998447977</v>
      </c>
      <c r="D1377">
        <v>0.38913315579732799</v>
      </c>
      <c r="E1377">
        <v>9.52765459812E-2</v>
      </c>
      <c r="F1377">
        <v>3.8391398503462302</v>
      </c>
      <c r="G1377">
        <v>1.2346609292942899E-4</v>
      </c>
      <c r="H1377">
        <f t="shared" si="21"/>
        <v>2.9616647535736029</v>
      </c>
      <c r="I1377">
        <v>1.09228318099274E-3</v>
      </c>
      <c r="J1377" t="s">
        <v>4119</v>
      </c>
      <c r="K1377" t="s">
        <v>4120</v>
      </c>
      <c r="L1377">
        <v>2007.73539322593</v>
      </c>
      <c r="M1377">
        <v>1824.1577860411601</v>
      </c>
      <c r="N1377">
        <v>2397.4029068555701</v>
      </c>
      <c r="O1377">
        <v>2618.9405920628001</v>
      </c>
      <c r="P1377" t="s">
        <v>4120</v>
      </c>
    </row>
    <row r="1378" spans="1:16" hidden="1" x14ac:dyDescent="0.15">
      <c r="A1378" t="s">
        <v>5017</v>
      </c>
      <c r="B1378">
        <v>1174.6295609420199</v>
      </c>
      <c r="C1378">
        <v>0.36524052384043199</v>
      </c>
      <c r="D1378">
        <v>0.39411296513421901</v>
      </c>
      <c r="E1378">
        <v>0.10459494047161</v>
      </c>
      <c r="F1378">
        <v>3.4919521173165</v>
      </c>
      <c r="G1378">
        <v>4.7950419766806601E-4</v>
      </c>
      <c r="H1378">
        <f t="shared" si="21"/>
        <v>2.4583590404228439</v>
      </c>
      <c r="I1378">
        <v>3.4804945622477399E-3</v>
      </c>
      <c r="J1378" t="s">
        <v>5018</v>
      </c>
      <c r="K1378" t="s">
        <v>5019</v>
      </c>
      <c r="L1378">
        <v>1067.83718856974</v>
      </c>
      <c r="M1378">
        <v>913.36290835566297</v>
      </c>
      <c r="N1378">
        <v>1242.5796498662601</v>
      </c>
      <c r="O1378">
        <v>1358.4402876751201</v>
      </c>
      <c r="P1378" t="s">
        <v>5019</v>
      </c>
    </row>
    <row r="1379" spans="1:16" hidden="1" x14ac:dyDescent="0.15">
      <c r="A1379" t="s">
        <v>3992</v>
      </c>
      <c r="B1379">
        <v>1732.4249797853799</v>
      </c>
      <c r="C1379">
        <v>0.36507255789327903</v>
      </c>
      <c r="D1379">
        <v>0.38747223075735698</v>
      </c>
      <c r="E1379">
        <v>9.3741902632716395E-2</v>
      </c>
      <c r="F1379">
        <v>3.8944436547617798</v>
      </c>
      <c r="G1379">
        <v>9.8424365999127305E-5</v>
      </c>
      <c r="H1379">
        <f t="shared" si="21"/>
        <v>3.0465973589274311</v>
      </c>
      <c r="I1379">
        <v>8.9826120030354797E-4</v>
      </c>
      <c r="J1379" t="s">
        <v>3993</v>
      </c>
      <c r="K1379" t="s">
        <v>3994</v>
      </c>
      <c r="L1379">
        <v>1489.93509612702</v>
      </c>
      <c r="M1379">
        <v>1506.57799316398</v>
      </c>
      <c r="N1379">
        <v>1902.6603441145501</v>
      </c>
      <c r="O1379">
        <v>2017.3092661542501</v>
      </c>
      <c r="P1379" t="s">
        <v>3994</v>
      </c>
    </row>
    <row r="1380" spans="1:16" hidden="1" x14ac:dyDescent="0.15">
      <c r="A1380" t="s">
        <v>4699</v>
      </c>
      <c r="B1380">
        <v>828.10646711881805</v>
      </c>
      <c r="C1380">
        <v>0.36426632273885001</v>
      </c>
      <c r="D1380">
        <v>0.39067698150911101</v>
      </c>
      <c r="E1380">
        <v>0.10080257933918101</v>
      </c>
      <c r="F1380">
        <v>3.6136607329577002</v>
      </c>
      <c r="G1380">
        <v>3.0190405256863301E-4</v>
      </c>
      <c r="H1380">
        <f t="shared" si="21"/>
        <v>2.6308204030730682</v>
      </c>
      <c r="I1380">
        <v>2.33980463489134E-3</v>
      </c>
      <c r="J1380" t="s">
        <v>4700</v>
      </c>
      <c r="K1380" t="s">
        <v>4701</v>
      </c>
      <c r="L1380">
        <v>720.28640549751299</v>
      </c>
      <c r="M1380">
        <v>655.70383111568697</v>
      </c>
      <c r="N1380">
        <v>908.08789150921905</v>
      </c>
      <c r="O1380">
        <v>894.17932793596299</v>
      </c>
      <c r="P1380" t="s">
        <v>4701</v>
      </c>
    </row>
    <row r="1381" spans="1:16" hidden="1" x14ac:dyDescent="0.15">
      <c r="A1381" t="s">
        <v>5466</v>
      </c>
      <c r="B1381">
        <v>867.08576695580496</v>
      </c>
      <c r="C1381">
        <v>0.36423509493821798</v>
      </c>
      <c r="D1381">
        <v>0.39576157715827998</v>
      </c>
      <c r="E1381">
        <v>0.10863478807337699</v>
      </c>
      <c r="F1381">
        <v>3.3528402954327801</v>
      </c>
      <c r="G1381">
        <v>7.9986845992411596E-4</v>
      </c>
      <c r="H1381">
        <f t="shared" si="21"/>
        <v>2.2734663775323742</v>
      </c>
      <c r="I1381">
        <v>5.3276246844698501E-3</v>
      </c>
      <c r="J1381" t="s">
        <v>5467</v>
      </c>
      <c r="K1381" t="s">
        <v>5468</v>
      </c>
      <c r="L1381">
        <v>746.47863842469496</v>
      </c>
      <c r="M1381">
        <v>663.40792312618396</v>
      </c>
      <c r="N1381">
        <v>989.48512548203405</v>
      </c>
      <c r="O1381">
        <v>863.65257989832003</v>
      </c>
      <c r="P1381" t="s">
        <v>5468</v>
      </c>
    </row>
    <row r="1382" spans="1:16" hidden="1" x14ac:dyDescent="0.15">
      <c r="A1382" t="s">
        <v>6324</v>
      </c>
      <c r="B1382">
        <v>495.06435675950098</v>
      </c>
      <c r="C1382">
        <v>0.36379462846577099</v>
      </c>
      <c r="D1382">
        <v>0.40175251370713599</v>
      </c>
      <c r="E1382">
        <v>0.117370477328648</v>
      </c>
      <c r="F1382">
        <v>3.0995411857030599</v>
      </c>
      <c r="G1382">
        <v>1.9382062857892001E-3</v>
      </c>
      <c r="H1382">
        <f t="shared" si="21"/>
        <v>1.9524395418594931</v>
      </c>
      <c r="I1382">
        <v>1.11573346181003E-2</v>
      </c>
      <c r="J1382" t="s">
        <v>6325</v>
      </c>
      <c r="K1382" t="s">
        <v>6326</v>
      </c>
      <c r="L1382">
        <v>404.97221679720298</v>
      </c>
      <c r="M1382">
        <v>387.77263119504698</v>
      </c>
      <c r="N1382">
        <v>527.81018904247298</v>
      </c>
      <c r="O1382">
        <v>518.95471663993305</v>
      </c>
      <c r="P1382" t="s">
        <v>6326</v>
      </c>
    </row>
    <row r="1383" spans="1:16" hidden="1" x14ac:dyDescent="0.15">
      <c r="A1383" t="s">
        <v>8565</v>
      </c>
      <c r="B1383">
        <v>256.61999921388298</v>
      </c>
      <c r="C1383">
        <v>0.36361695045273801</v>
      </c>
      <c r="D1383">
        <v>0.42440787382851503</v>
      </c>
      <c r="E1383">
        <v>0.14042837868375599</v>
      </c>
      <c r="F1383">
        <v>2.58934094277057</v>
      </c>
      <c r="G1383">
        <v>9.6159834794908895E-3</v>
      </c>
      <c r="H1383">
        <f t="shared" si="21"/>
        <v>1.388921611434063</v>
      </c>
      <c r="I1383">
        <v>4.0839309314056403E-2</v>
      </c>
      <c r="J1383" t="s">
        <v>8566</v>
      </c>
      <c r="K1383" t="s">
        <v>8567</v>
      </c>
      <c r="L1383">
        <v>204.50089554684601</v>
      </c>
      <c r="M1383">
        <v>200.30639227293801</v>
      </c>
      <c r="N1383">
        <v>272.17200109660098</v>
      </c>
      <c r="O1383">
        <v>270.92488883408299</v>
      </c>
      <c r="P1383" t="s">
        <v>8567</v>
      </c>
    </row>
    <row r="1384" spans="1:16" hidden="1" x14ac:dyDescent="0.15">
      <c r="A1384" t="s">
        <v>3644</v>
      </c>
      <c r="B1384">
        <v>1258.4373780993001</v>
      </c>
      <c r="C1384">
        <v>0.36348254158329901</v>
      </c>
      <c r="D1384">
        <v>0.383807942170101</v>
      </c>
      <c r="E1384">
        <v>8.9938392757965502E-2</v>
      </c>
      <c r="F1384">
        <v>4.0414613874796697</v>
      </c>
      <c r="G1384">
        <v>5.3119128509282802E-5</v>
      </c>
      <c r="H1384">
        <f t="shared" si="21"/>
        <v>3.2747848635796739</v>
      </c>
      <c r="I1384">
        <v>5.3114749356066796E-4</v>
      </c>
      <c r="J1384" t="s">
        <v>3645</v>
      </c>
      <c r="K1384" t="s">
        <v>3646</v>
      </c>
      <c r="L1384">
        <v>1076.9037307368401</v>
      </c>
      <c r="M1384">
        <v>1024.64423739618</v>
      </c>
      <c r="N1384">
        <v>1385.0248093186799</v>
      </c>
      <c r="O1384">
        <v>1355.89639200532</v>
      </c>
      <c r="P1384" t="s">
        <v>3646</v>
      </c>
    </row>
    <row r="1385" spans="1:16" hidden="1" x14ac:dyDescent="0.15">
      <c r="A1385" t="s">
        <v>3129</v>
      </c>
      <c r="B1385">
        <v>1975.27298650287</v>
      </c>
      <c r="C1385">
        <v>0.363462954212253</v>
      </c>
      <c r="D1385">
        <v>0.38107596161914398</v>
      </c>
      <c r="E1385">
        <v>8.4350652897991402E-2</v>
      </c>
      <c r="F1385">
        <v>4.3089524707272</v>
      </c>
      <c r="G1385">
        <v>1.6402961090888301E-5</v>
      </c>
      <c r="H1385">
        <f t="shared" si="21"/>
        <v>3.7188412858127089</v>
      </c>
      <c r="I1385">
        <v>1.9105513475711701E-4</v>
      </c>
      <c r="J1385" t="s">
        <v>3130</v>
      </c>
      <c r="K1385" t="s">
        <v>3131</v>
      </c>
      <c r="L1385">
        <v>1661.1920037278301</v>
      </c>
      <c r="M1385">
        <v>1821.5897553709899</v>
      </c>
      <c r="N1385">
        <v>2379.5972619240201</v>
      </c>
      <c r="O1385">
        <v>2158.4954758283502</v>
      </c>
      <c r="P1385" t="s">
        <v>3131</v>
      </c>
    </row>
    <row r="1386" spans="1:16" hidden="1" x14ac:dyDescent="0.15">
      <c r="A1386" t="s">
        <v>5215</v>
      </c>
      <c r="B1386">
        <v>2258.7390070983201</v>
      </c>
      <c r="C1386">
        <v>0.363387795432491</v>
      </c>
      <c r="D1386">
        <v>0.39314629038467402</v>
      </c>
      <c r="E1386">
        <v>0.105991926509694</v>
      </c>
      <c r="F1386">
        <v>3.4284478771055698</v>
      </c>
      <c r="G1386">
        <v>6.0704308907725602E-4</v>
      </c>
      <c r="H1386">
        <f t="shared" si="21"/>
        <v>2.3727553031730153</v>
      </c>
      <c r="I1386">
        <v>4.2388172869418702E-3</v>
      </c>
      <c r="J1386" t="s">
        <v>5216</v>
      </c>
      <c r="K1386" t="s">
        <v>5217</v>
      </c>
      <c r="L1386">
        <v>2024.86108398602</v>
      </c>
      <c r="M1386">
        <v>1566.4987088011801</v>
      </c>
      <c r="N1386">
        <v>2482.6156361708599</v>
      </c>
      <c r="O1386">
        <v>2229.72455458285</v>
      </c>
      <c r="P1386" t="s">
        <v>5217</v>
      </c>
    </row>
    <row r="1387" spans="1:16" hidden="1" x14ac:dyDescent="0.15">
      <c r="A1387" t="s">
        <v>13770</v>
      </c>
      <c r="B1387">
        <v>58.020068760957002</v>
      </c>
      <c r="C1387">
        <v>0.36274104170419302</v>
      </c>
      <c r="D1387">
        <v>0.61142436642434805</v>
      </c>
      <c r="E1387">
        <v>0.19760138158357399</v>
      </c>
      <c r="F1387">
        <v>1.8357211816901</v>
      </c>
      <c r="G1387">
        <v>6.6398903593474806E-2</v>
      </c>
      <c r="H1387">
        <f t="shared" si="21"/>
        <v>0.75601597516186259</v>
      </c>
      <c r="I1387">
        <v>0.17538159879905399</v>
      </c>
      <c r="J1387" t="s">
        <v>13771</v>
      </c>
      <c r="K1387" t="s">
        <v>13772</v>
      </c>
      <c r="L1387">
        <v>42.310530113140601</v>
      </c>
      <c r="M1387">
        <v>53.928644073483397</v>
      </c>
      <c r="N1387">
        <v>77.581738630339402</v>
      </c>
      <c r="O1387">
        <v>69.957130919598796</v>
      </c>
      <c r="P1387" t="s">
        <v>13772</v>
      </c>
    </row>
    <row r="1388" spans="1:16" hidden="1" x14ac:dyDescent="0.15">
      <c r="A1388" t="s">
        <v>13908</v>
      </c>
      <c r="B1388">
        <v>61.301013128877898</v>
      </c>
      <c r="C1388">
        <v>0.36271813100822098</v>
      </c>
      <c r="D1388">
        <v>0.66543701462523297</v>
      </c>
      <c r="E1388">
        <v>0.19931925596210001</v>
      </c>
      <c r="F1388">
        <v>1.81978469294101</v>
      </c>
      <c r="G1388">
        <v>6.8791799685214705E-2</v>
      </c>
      <c r="H1388">
        <f t="shared" si="21"/>
        <v>0.74493681698657044</v>
      </c>
      <c r="I1388">
        <v>0.179913264157952</v>
      </c>
      <c r="J1388" t="s">
        <v>13909</v>
      </c>
      <c r="K1388" t="s">
        <v>13910</v>
      </c>
      <c r="L1388">
        <v>44.325317261385401</v>
      </c>
      <c r="M1388">
        <v>37.664449829099503</v>
      </c>
      <c r="N1388">
        <v>62.319757260436603</v>
      </c>
      <c r="O1388">
        <v>67.413235249795207</v>
      </c>
      <c r="P1388" t="s">
        <v>13910</v>
      </c>
    </row>
    <row r="1389" spans="1:16" hidden="1" x14ac:dyDescent="0.15">
      <c r="A1389" t="s">
        <v>5799</v>
      </c>
      <c r="B1389">
        <v>578.69468607253305</v>
      </c>
      <c r="C1389">
        <v>0.36259912608804001</v>
      </c>
      <c r="D1389">
        <v>0.396050606296242</v>
      </c>
      <c r="E1389">
        <v>0.111692868787397</v>
      </c>
      <c r="F1389">
        <v>3.2463945999832102</v>
      </c>
      <c r="G1389">
        <v>1.1687671684841401E-3</v>
      </c>
      <c r="H1389">
        <f t="shared" si="21"/>
        <v>2.1344541225749434</v>
      </c>
      <c r="I1389">
        <v>7.3374622083561998E-3</v>
      </c>
      <c r="J1389" t="s">
        <v>5800</v>
      </c>
      <c r="K1389" t="s">
        <v>5801</v>
      </c>
      <c r="L1389">
        <v>507.72636135768698</v>
      </c>
      <c r="M1389">
        <v>493.91789889523699</v>
      </c>
      <c r="N1389">
        <v>651.17787178252104</v>
      </c>
      <c r="O1389">
        <v>666.50066548854204</v>
      </c>
      <c r="P1389" t="s">
        <v>5801</v>
      </c>
    </row>
    <row r="1390" spans="1:16" hidden="1" x14ac:dyDescent="0.15">
      <c r="A1390" t="s">
        <v>14046</v>
      </c>
      <c r="B1390">
        <v>34.643926381664201</v>
      </c>
      <c r="C1390">
        <v>0.36204134692719803</v>
      </c>
      <c r="D1390">
        <v>0.72443078504609104</v>
      </c>
      <c r="E1390">
        <v>0.20063408456145901</v>
      </c>
      <c r="F1390">
        <v>1.8044857518528801</v>
      </c>
      <c r="G1390">
        <v>7.1155190807190599E-2</v>
      </c>
      <c r="H1390">
        <f t="shared" si="21"/>
        <v>0.73458530276871048</v>
      </c>
      <c r="I1390">
        <v>0.18425305493177099</v>
      </c>
      <c r="J1390" t="s">
        <v>14047</v>
      </c>
      <c r="K1390" t="s">
        <v>14048</v>
      </c>
      <c r="L1390">
        <v>32.236594371916702</v>
      </c>
      <c r="M1390">
        <v>31.672378265379098</v>
      </c>
      <c r="N1390">
        <v>43.242280548057998</v>
      </c>
      <c r="O1390">
        <v>62.325443910188099</v>
      </c>
      <c r="P1390" t="s">
        <v>14048</v>
      </c>
    </row>
    <row r="1391" spans="1:16" hidden="1" x14ac:dyDescent="0.15">
      <c r="A1391" t="s">
        <v>6378</v>
      </c>
      <c r="B1391">
        <v>699.29304039716203</v>
      </c>
      <c r="C1391">
        <v>0.36200527469789701</v>
      </c>
      <c r="D1391">
        <v>0.39971322636517598</v>
      </c>
      <c r="E1391">
        <v>0.11732022970152201</v>
      </c>
      <c r="F1391">
        <v>3.0856168251535498</v>
      </c>
      <c r="G1391">
        <v>2.0313040828548101E-3</v>
      </c>
      <c r="H1391">
        <f t="shared" si="21"/>
        <v>1.9357589968973168</v>
      </c>
      <c r="I1391">
        <v>1.15942057510334E-2</v>
      </c>
      <c r="J1391" t="s">
        <v>6379</v>
      </c>
      <c r="K1391" t="s">
        <v>6380</v>
      </c>
      <c r="L1391">
        <v>669.91672679139299</v>
      </c>
      <c r="M1391">
        <v>513.60613403317495</v>
      </c>
      <c r="N1391">
        <v>738.93426465946197</v>
      </c>
      <c r="O1391">
        <v>819.13440567675696</v>
      </c>
      <c r="P1391" t="s">
        <v>6380</v>
      </c>
    </row>
    <row r="1392" spans="1:16" hidden="1" x14ac:dyDescent="0.15">
      <c r="A1392" t="s">
        <v>14064</v>
      </c>
      <c r="B1392">
        <v>45.627603902953098</v>
      </c>
      <c r="C1392">
        <v>0.36186330363342201</v>
      </c>
      <c r="D1392">
        <v>0.69846556763552203</v>
      </c>
      <c r="E1392">
        <v>0.200675940676739</v>
      </c>
      <c r="F1392">
        <v>1.8032221621242299</v>
      </c>
      <c r="G1392">
        <v>7.1353331270232107E-2</v>
      </c>
      <c r="H1392">
        <f t="shared" si="21"/>
        <v>0.73398360234670934</v>
      </c>
      <c r="I1392">
        <v>0.18450850827270801</v>
      </c>
      <c r="J1392" t="s">
        <v>14065</v>
      </c>
      <c r="K1392" t="s">
        <v>14066</v>
      </c>
      <c r="L1392">
        <v>39.288349390773398</v>
      </c>
      <c r="M1392">
        <v>29.960357818601899</v>
      </c>
      <c r="N1392">
        <v>54.688766575485197</v>
      </c>
      <c r="O1392">
        <v>57.237652570580899</v>
      </c>
      <c r="P1392" t="s">
        <v>14066</v>
      </c>
    </row>
    <row r="1393" spans="1:16" hidden="1" x14ac:dyDescent="0.15">
      <c r="A1393" t="s">
        <v>7262</v>
      </c>
      <c r="B1393">
        <v>355.929828109418</v>
      </c>
      <c r="C1393">
        <v>0.36181185212905798</v>
      </c>
      <c r="D1393">
        <v>0.40757137826386303</v>
      </c>
      <c r="E1393">
        <v>0.126717784052614</v>
      </c>
      <c r="F1393">
        <v>2.8552570961849502</v>
      </c>
      <c r="G1393">
        <v>4.30020029212555E-3</v>
      </c>
      <c r="H1393">
        <f t="shared" si="21"/>
        <v>1.6665016855709778</v>
      </c>
      <c r="I1393">
        <v>2.1552532786442501E-2</v>
      </c>
      <c r="J1393" t="s">
        <v>7263</v>
      </c>
      <c r="K1393" t="s">
        <v>7264</v>
      </c>
      <c r="L1393">
        <v>306.24764653320801</v>
      </c>
      <c r="M1393">
        <v>285.90741461180102</v>
      </c>
      <c r="N1393">
        <v>376.46220712426998</v>
      </c>
      <c r="O1393">
        <v>408.295255003477</v>
      </c>
      <c r="P1393" t="s">
        <v>7264</v>
      </c>
    </row>
    <row r="1394" spans="1:16" hidden="1" x14ac:dyDescent="0.15">
      <c r="A1394" t="s">
        <v>14085</v>
      </c>
      <c r="B1394">
        <v>50.718523564092898</v>
      </c>
      <c r="C1394">
        <v>0.36178107602324699</v>
      </c>
      <c r="D1394">
        <v>0.69328975806197402</v>
      </c>
      <c r="E1394">
        <v>0.20078610125772201</v>
      </c>
      <c r="F1394">
        <v>1.8018233022955998</v>
      </c>
      <c r="G1394">
        <v>7.1573210294702205E-2</v>
      </c>
      <c r="H1394">
        <f t="shared" si="21"/>
        <v>0.73322643655886111</v>
      </c>
      <c r="I1394">
        <v>0.184830468115462</v>
      </c>
      <c r="J1394" t="s">
        <v>14086</v>
      </c>
      <c r="K1394" t="s">
        <v>14087</v>
      </c>
      <c r="L1394">
        <v>55.406646576731802</v>
      </c>
      <c r="M1394">
        <v>31.672378265379098</v>
      </c>
      <c r="N1394">
        <v>76.309906849514206</v>
      </c>
      <c r="O1394">
        <v>63.597391745089901</v>
      </c>
      <c r="P1394" t="s">
        <v>14087</v>
      </c>
    </row>
    <row r="1395" spans="1:16" hidden="1" x14ac:dyDescent="0.15">
      <c r="A1395" t="s">
        <v>5733</v>
      </c>
      <c r="B1395">
        <v>600.353267700679</v>
      </c>
      <c r="C1395">
        <v>0.361668458729066</v>
      </c>
      <c r="D1395">
        <v>0.39435782664006103</v>
      </c>
      <c r="E1395">
        <v>0.11070496712538699</v>
      </c>
      <c r="F1395">
        <v>3.2669578260154499</v>
      </c>
      <c r="G1395">
        <v>1.0870987380898699E-3</v>
      </c>
      <c r="H1395">
        <f t="shared" si="21"/>
        <v>2.1609393795826826</v>
      </c>
      <c r="I1395">
        <v>6.9033615676921296E-3</v>
      </c>
      <c r="J1395" t="s">
        <v>5734</v>
      </c>
      <c r="K1395" t="s">
        <v>5735</v>
      </c>
      <c r="L1395">
        <v>555.07385934143997</v>
      </c>
      <c r="M1395">
        <v>473.37365353390999</v>
      </c>
      <c r="N1395">
        <v>668.98351671407397</v>
      </c>
      <c r="O1395">
        <v>680.49209167246102</v>
      </c>
      <c r="P1395" t="s">
        <v>5735</v>
      </c>
    </row>
    <row r="1396" spans="1:16" hidden="1" x14ac:dyDescent="0.15">
      <c r="A1396" t="s">
        <v>11156</v>
      </c>
      <c r="B1396">
        <v>12.4081097767031</v>
      </c>
      <c r="C1396">
        <v>0.36163570140843998</v>
      </c>
      <c r="D1396">
        <v>1.70817792625395</v>
      </c>
      <c r="E1396">
        <v>0.16578709886454401</v>
      </c>
      <c r="F1396">
        <v>2.18132595289525</v>
      </c>
      <c r="G1396">
        <v>2.91593161512314E-2</v>
      </c>
      <c r="H1396">
        <f t="shared" si="21"/>
        <v>1.021823847681276</v>
      </c>
      <c r="I1396">
        <v>9.5099044258748405E-2</v>
      </c>
      <c r="J1396" t="s">
        <v>11157</v>
      </c>
      <c r="K1396" t="s">
        <v>11158</v>
      </c>
      <c r="L1396">
        <v>11.0813293153464</v>
      </c>
      <c r="M1396">
        <v>1.71202044677725</v>
      </c>
      <c r="N1396">
        <v>27.9802991781552</v>
      </c>
      <c r="O1396">
        <v>12.719478349018001</v>
      </c>
      <c r="P1396" t="s">
        <v>11158</v>
      </c>
    </row>
    <row r="1397" spans="1:16" hidden="1" x14ac:dyDescent="0.15">
      <c r="A1397" t="s">
        <v>12132</v>
      </c>
      <c r="B1397">
        <v>12.654810370175801</v>
      </c>
      <c r="C1397">
        <v>0.36140774436850798</v>
      </c>
      <c r="D1397">
        <v>1.1926710742784201</v>
      </c>
      <c r="E1397">
        <v>0.17705904150866</v>
      </c>
      <c r="F1397">
        <v>2.0411707941547399</v>
      </c>
      <c r="G1397">
        <v>4.1233853603067902E-2</v>
      </c>
      <c r="H1397">
        <f t="shared" si="21"/>
        <v>0.90783960522358942</v>
      </c>
      <c r="I1397">
        <v>0.123640398109174</v>
      </c>
      <c r="J1397" t="s">
        <v>12133</v>
      </c>
      <c r="K1397" t="s">
        <v>12134</v>
      </c>
      <c r="L1397">
        <v>9.0665421671015594</v>
      </c>
      <c r="M1397">
        <v>11.984143127440801</v>
      </c>
      <c r="N1397">
        <v>27.9802991781552</v>
      </c>
      <c r="O1397">
        <v>20.351165358428801</v>
      </c>
      <c r="P1397" t="s">
        <v>12134</v>
      </c>
    </row>
    <row r="1398" spans="1:16" hidden="1" x14ac:dyDescent="0.15">
      <c r="A1398" t="s">
        <v>10458</v>
      </c>
      <c r="B1398">
        <v>10.794262463569799</v>
      </c>
      <c r="C1398">
        <v>0.36139750939357901</v>
      </c>
      <c r="D1398">
        <v>1.59430336592706</v>
      </c>
      <c r="E1398">
        <v>0.158308423720809</v>
      </c>
      <c r="F1398">
        <v>2.2828697355419099</v>
      </c>
      <c r="G1398">
        <v>2.2438042679300298E-2</v>
      </c>
      <c r="H1398">
        <f t="shared" si="21"/>
        <v>1.108131893246789</v>
      </c>
      <c r="I1398">
        <v>7.7959331564583595E-2</v>
      </c>
      <c r="J1398" t="s">
        <v>10459</v>
      </c>
      <c r="K1398" t="s">
        <v>10460</v>
      </c>
      <c r="L1398">
        <v>2.0147871482447899</v>
      </c>
      <c r="M1398">
        <v>12.8401533508294</v>
      </c>
      <c r="N1398">
        <v>24.1648038356795</v>
      </c>
      <c r="O1398">
        <v>21.6231131933305</v>
      </c>
      <c r="P1398" t="s">
        <v>10460</v>
      </c>
    </row>
    <row r="1399" spans="1:16" hidden="1" x14ac:dyDescent="0.15">
      <c r="A1399" t="s">
        <v>12246</v>
      </c>
      <c r="B1399">
        <v>15.007606433521801</v>
      </c>
      <c r="C1399">
        <v>0.36134914125365802</v>
      </c>
      <c r="D1399">
        <v>1.23133132147962</v>
      </c>
      <c r="E1399">
        <v>0.17834730050358999</v>
      </c>
      <c r="F1399">
        <v>2.0260981816564501</v>
      </c>
      <c r="G1399">
        <v>4.2754724408236897E-2</v>
      </c>
      <c r="H1399">
        <f t="shared" si="21"/>
        <v>0.89617027249992443</v>
      </c>
      <c r="I1399">
        <v>0.12700760527737101</v>
      </c>
      <c r="J1399" t="s">
        <v>12247</v>
      </c>
      <c r="K1399" t="s">
        <v>12248</v>
      </c>
      <c r="L1399">
        <v>11.0813293153464</v>
      </c>
      <c r="M1399">
        <v>11.1281329040521</v>
      </c>
      <c r="N1399">
        <v>25.436635616504699</v>
      </c>
      <c r="O1399">
        <v>26.7109045329377</v>
      </c>
      <c r="P1399" t="s">
        <v>12248</v>
      </c>
    </row>
    <row r="1400" spans="1:16" hidden="1" x14ac:dyDescent="0.15">
      <c r="A1400" t="s">
        <v>11491</v>
      </c>
      <c r="B1400">
        <v>142.13968416639099</v>
      </c>
      <c r="C1400">
        <v>0.36092349560093701</v>
      </c>
      <c r="D1400">
        <v>0.468730750412577</v>
      </c>
      <c r="E1400">
        <v>0.169516362839299</v>
      </c>
      <c r="F1400">
        <v>2.1291366187645901</v>
      </c>
      <c r="G1400">
        <v>3.3242958884471797E-2</v>
      </c>
      <c r="H1400">
        <f t="shared" si="21"/>
        <v>0.97778748347686695</v>
      </c>
      <c r="I1400">
        <v>0.105247676405575</v>
      </c>
      <c r="J1400" t="s">
        <v>11492</v>
      </c>
      <c r="K1400" t="s">
        <v>11493</v>
      </c>
      <c r="L1400">
        <v>118.872441746443</v>
      </c>
      <c r="M1400">
        <v>134.393605072014</v>
      </c>
      <c r="N1400">
        <v>175.51278575388301</v>
      </c>
      <c r="O1400">
        <v>175.52880121644799</v>
      </c>
      <c r="P1400" t="s">
        <v>11493</v>
      </c>
    </row>
    <row r="1401" spans="1:16" hidden="1" x14ac:dyDescent="0.15">
      <c r="A1401" t="s">
        <v>4478</v>
      </c>
      <c r="B1401">
        <v>879.18666209092203</v>
      </c>
      <c r="C1401">
        <v>0.36074987916647</v>
      </c>
      <c r="D1401">
        <v>0.38497757946125699</v>
      </c>
      <c r="E1401">
        <v>9.7548325905349606E-2</v>
      </c>
      <c r="F1401">
        <v>3.6981657636698202</v>
      </c>
      <c r="G1401">
        <v>2.1716306068801999E-4</v>
      </c>
      <c r="H1401">
        <f t="shared" si="21"/>
        <v>2.7528666934427668</v>
      </c>
      <c r="I1401">
        <v>1.76657998865526E-3</v>
      </c>
      <c r="J1401" t="s">
        <v>4479</v>
      </c>
      <c r="K1401" t="s">
        <v>4480</v>
      </c>
      <c r="L1401">
        <v>731.367734812859</v>
      </c>
      <c r="M1401">
        <v>759.28106814571004</v>
      </c>
      <c r="N1401">
        <v>988.21329370120895</v>
      </c>
      <c r="O1401">
        <v>959.048667515955</v>
      </c>
      <c r="P1401" t="s">
        <v>4480</v>
      </c>
    </row>
    <row r="1402" spans="1:16" hidden="1" x14ac:dyDescent="0.15">
      <c r="A1402" t="s">
        <v>8757</v>
      </c>
      <c r="B1402">
        <v>291.68592218828502</v>
      </c>
      <c r="C1402">
        <v>0.360475925372856</v>
      </c>
      <c r="D1402">
        <v>0.42224376162399402</v>
      </c>
      <c r="E1402">
        <v>0.141551320445745</v>
      </c>
      <c r="F1402">
        <v>2.5466094151415599</v>
      </c>
      <c r="G1402">
        <v>1.08775105562139E-2</v>
      </c>
      <c r="H1402">
        <f t="shared" si="21"/>
        <v>1.3451379119162139</v>
      </c>
      <c r="I1402">
        <v>4.5171247852769401E-2</v>
      </c>
      <c r="J1402" t="s">
        <v>8758</v>
      </c>
      <c r="K1402" t="s">
        <v>8759</v>
      </c>
      <c r="L1402">
        <v>259.90754212357803</v>
      </c>
      <c r="M1402">
        <v>203.73043316649299</v>
      </c>
      <c r="N1402">
        <v>309.055122740532</v>
      </c>
      <c r="O1402">
        <v>310.35527171603798</v>
      </c>
      <c r="P1402" t="s">
        <v>8759</v>
      </c>
    </row>
    <row r="1403" spans="1:16" hidden="1" x14ac:dyDescent="0.15">
      <c r="A1403" t="s">
        <v>8634</v>
      </c>
      <c r="B1403">
        <v>389.78277609371003</v>
      </c>
      <c r="C1403">
        <v>0.35987512179521502</v>
      </c>
      <c r="D1403">
        <v>0.41932111479108403</v>
      </c>
      <c r="E1403">
        <v>0.13984581952338701</v>
      </c>
      <c r="F1403">
        <v>2.57337060930185</v>
      </c>
      <c r="G1403">
        <v>1.0071329735730701E-2</v>
      </c>
      <c r="H1403">
        <f t="shared" si="21"/>
        <v>1.3721789785284295</v>
      </c>
      <c r="I1403">
        <v>4.24444608633349E-2</v>
      </c>
      <c r="J1403" t="s">
        <v>8635</v>
      </c>
      <c r="K1403" t="s">
        <v>8636</v>
      </c>
      <c r="L1403">
        <v>345.535995923982</v>
      </c>
      <c r="M1403">
        <v>293.61150662229801</v>
      </c>
      <c r="N1403">
        <v>446.41295506965798</v>
      </c>
      <c r="O1403">
        <v>407.023307168575</v>
      </c>
      <c r="P1403" t="s">
        <v>8636</v>
      </c>
    </row>
    <row r="1404" spans="1:16" hidden="1" x14ac:dyDescent="0.15">
      <c r="A1404" t="s">
        <v>10059</v>
      </c>
      <c r="B1404">
        <v>293.35691556136197</v>
      </c>
      <c r="C1404">
        <v>0.35945231221952001</v>
      </c>
      <c r="D1404">
        <v>0.438222623021021</v>
      </c>
      <c r="E1404">
        <v>0.15375762345629701</v>
      </c>
      <c r="F1404">
        <v>2.3377853022142299</v>
      </c>
      <c r="G1404">
        <v>1.9398388442502301E-2</v>
      </c>
      <c r="H1404">
        <f t="shared" si="21"/>
        <v>1.1538429057751569</v>
      </c>
      <c r="I1404">
        <v>7.0170907670477498E-2</v>
      </c>
      <c r="J1404" t="s">
        <v>10060</v>
      </c>
      <c r="K1404" t="s">
        <v>10061</v>
      </c>
      <c r="L1404">
        <v>281.06280718014801</v>
      </c>
      <c r="M1404">
        <v>190.034269592275</v>
      </c>
      <c r="N1404">
        <v>315.41428164465901</v>
      </c>
      <c r="O1404">
        <v>320.53085439525302</v>
      </c>
      <c r="P1404" t="s">
        <v>10061</v>
      </c>
    </row>
    <row r="1405" spans="1:16" hidden="1" x14ac:dyDescent="0.15">
      <c r="A1405" t="s">
        <v>12153</v>
      </c>
      <c r="B1405">
        <v>152.74664701989801</v>
      </c>
      <c r="C1405">
        <v>0.35891736457764101</v>
      </c>
      <c r="D1405">
        <v>0.48638979105131103</v>
      </c>
      <c r="E1405">
        <v>0.17607093461767301</v>
      </c>
      <c r="F1405">
        <v>2.03848162308564</v>
      </c>
      <c r="G1405">
        <v>4.1501790740575001E-2</v>
      </c>
      <c r="H1405">
        <f t="shared" si="21"/>
        <v>0.90588477141068535</v>
      </c>
      <c r="I1405">
        <v>0.124198179100033</v>
      </c>
      <c r="J1405" t="s">
        <v>12154</v>
      </c>
      <c r="K1405" t="s">
        <v>12155</v>
      </c>
      <c r="L1405">
        <v>127.93898391354401</v>
      </c>
      <c r="M1405">
        <v>112.993349487299</v>
      </c>
      <c r="N1405">
        <v>189.50293534296</v>
      </c>
      <c r="O1405">
        <v>147.54594884860799</v>
      </c>
      <c r="P1405" t="s">
        <v>12155</v>
      </c>
    </row>
    <row r="1406" spans="1:16" hidden="1" x14ac:dyDescent="0.15">
      <c r="A1406" t="s">
        <v>5209</v>
      </c>
      <c r="B1406">
        <v>791.24880304910903</v>
      </c>
      <c r="C1406">
        <v>0.35891605499513302</v>
      </c>
      <c r="D1406">
        <v>0.38727811220798802</v>
      </c>
      <c r="E1406">
        <v>0.104607766507303</v>
      </c>
      <c r="F1406">
        <v>3.43106508224774</v>
      </c>
      <c r="G1406">
        <v>6.0121633984320502E-4</v>
      </c>
      <c r="H1406">
        <f t="shared" si="21"/>
        <v>2.3764437077533191</v>
      </c>
      <c r="I1406">
        <v>4.2029700207251997E-3</v>
      </c>
      <c r="J1406" t="s">
        <v>5210</v>
      </c>
      <c r="K1406" t="s">
        <v>5211</v>
      </c>
      <c r="L1406">
        <v>650.77624888306798</v>
      </c>
      <c r="M1406">
        <v>652.27979022213196</v>
      </c>
      <c r="N1406">
        <v>813.97233972815104</v>
      </c>
      <c r="O1406">
        <v>890.36348443125803</v>
      </c>
      <c r="P1406" t="s">
        <v>5211</v>
      </c>
    </row>
    <row r="1407" spans="1:16" hidden="1" x14ac:dyDescent="0.15">
      <c r="A1407" t="s">
        <v>14058</v>
      </c>
      <c r="B1407">
        <v>53.048568277431798</v>
      </c>
      <c r="C1407">
        <v>0.358824747126889</v>
      </c>
      <c r="D1407">
        <v>0.64007673814360799</v>
      </c>
      <c r="E1407">
        <v>0.198945519574521</v>
      </c>
      <c r="F1407">
        <v>1.8036332152354899</v>
      </c>
      <c r="G1407">
        <v>7.1288825454915397E-2</v>
      </c>
      <c r="H1407">
        <f t="shared" si="21"/>
        <v>0.73423377729095696</v>
      </c>
      <c r="I1407">
        <v>0.18440225292016801</v>
      </c>
      <c r="J1407" t="s">
        <v>14059</v>
      </c>
      <c r="K1407" t="s">
        <v>14060</v>
      </c>
      <c r="L1407">
        <v>37.273562242528598</v>
      </c>
      <c r="M1407">
        <v>39.376470275876798</v>
      </c>
      <c r="N1407">
        <v>55.960598356310399</v>
      </c>
      <c r="O1407">
        <v>63.597391745089901</v>
      </c>
      <c r="P1407" t="s">
        <v>14060</v>
      </c>
    </row>
    <row r="1408" spans="1:16" hidden="1" x14ac:dyDescent="0.15">
      <c r="A1408" t="s">
        <v>4007</v>
      </c>
      <c r="B1408">
        <v>1157.4951131141299</v>
      </c>
      <c r="C1408">
        <v>0.35864261394559399</v>
      </c>
      <c r="D1408">
        <v>0.37982847606794801</v>
      </c>
      <c r="E1408">
        <v>9.2199948179797098E-2</v>
      </c>
      <c r="F1408">
        <v>3.8898353093020499</v>
      </c>
      <c r="G1408">
        <v>1.00312276122462E-4</v>
      </c>
      <c r="H1408">
        <f t="shared" si="21"/>
        <v>3.0399767487021681</v>
      </c>
      <c r="I1408">
        <v>9.1205966798301602E-4</v>
      </c>
      <c r="J1408" t="s">
        <v>4008</v>
      </c>
      <c r="K1408" t="s">
        <v>4009</v>
      </c>
      <c r="L1408">
        <v>880.46198378297402</v>
      </c>
      <c r="M1408">
        <v>958.73145019525998</v>
      </c>
      <c r="N1408">
        <v>1162.4542476742699</v>
      </c>
      <c r="O1408">
        <v>1232.51745201984</v>
      </c>
      <c r="P1408" t="s">
        <v>4009</v>
      </c>
    </row>
    <row r="1409" spans="1:16" hidden="1" x14ac:dyDescent="0.15">
      <c r="A1409" t="s">
        <v>9324</v>
      </c>
      <c r="B1409">
        <v>393.44622099187399</v>
      </c>
      <c r="C1409">
        <v>0.358595083766864</v>
      </c>
      <c r="D1409">
        <v>0.42576509479687702</v>
      </c>
      <c r="E1409">
        <v>0.14614307970698301</v>
      </c>
      <c r="F1409">
        <v>2.45372606411365</v>
      </c>
      <c r="G1409">
        <v>1.4138464014861201E-2</v>
      </c>
      <c r="H1409">
        <f t="shared" si="21"/>
        <v>1.2582537832641352</v>
      </c>
      <c r="I1409">
        <v>5.5175492289656097E-2</v>
      </c>
      <c r="J1409" t="s">
        <v>9325</v>
      </c>
      <c r="K1409" t="s">
        <v>9326</v>
      </c>
      <c r="L1409">
        <v>397.92046177834601</v>
      </c>
      <c r="M1409">
        <v>257.659077239976</v>
      </c>
      <c r="N1409">
        <v>422.24815123397798</v>
      </c>
      <c r="O1409">
        <v>455.35732489484298</v>
      </c>
      <c r="P1409" t="s">
        <v>9326</v>
      </c>
    </row>
    <row r="1410" spans="1:16" hidden="1" x14ac:dyDescent="0.15">
      <c r="A1410" t="s">
        <v>9321</v>
      </c>
      <c r="B1410">
        <v>242.49874570348899</v>
      </c>
      <c r="C1410">
        <v>0.35819515672337399</v>
      </c>
      <c r="D1410">
        <v>0.42451036541169002</v>
      </c>
      <c r="E1410">
        <v>0.145909370992687</v>
      </c>
      <c r="F1410">
        <v>2.4549153648351099</v>
      </c>
      <c r="G1410">
        <v>1.4091776132949299E-2</v>
      </c>
      <c r="H1410">
        <f t="shared" si="21"/>
        <v>1.2591560977378362</v>
      </c>
      <c r="I1410">
        <v>5.5060975609294099E-2</v>
      </c>
      <c r="J1410" t="s">
        <v>9322</v>
      </c>
      <c r="K1410" t="s">
        <v>9323</v>
      </c>
      <c r="L1410">
        <v>235.730096344641</v>
      </c>
      <c r="M1410">
        <v>190.89027981566301</v>
      </c>
      <c r="N1410">
        <v>272.17200109660098</v>
      </c>
      <c r="O1410">
        <v>298.90774120192202</v>
      </c>
      <c r="P1410" t="s">
        <v>9323</v>
      </c>
    </row>
    <row r="1411" spans="1:16" hidden="1" x14ac:dyDescent="0.15">
      <c r="A1411" t="s">
        <v>13767</v>
      </c>
      <c r="B1411">
        <v>23.832547882324501</v>
      </c>
      <c r="C1411">
        <v>0.35776149505713001</v>
      </c>
      <c r="D1411">
        <v>0.98502969565350396</v>
      </c>
      <c r="E1411">
        <v>0.19486026312961499</v>
      </c>
      <c r="F1411">
        <v>1.83599000284198</v>
      </c>
      <c r="G1411">
        <v>6.6359135215538906E-2</v>
      </c>
      <c r="H1411">
        <f t="shared" ref="H1411:H1474" si="22">-LOG(I1411)</f>
        <v>0.7560978597989948</v>
      </c>
      <c r="I1411">
        <v>0.175348534356842</v>
      </c>
      <c r="J1411" t="s">
        <v>13768</v>
      </c>
      <c r="K1411" t="s">
        <v>13769</v>
      </c>
      <c r="L1411">
        <v>14.1035100377135</v>
      </c>
      <c r="M1411">
        <v>15.4081840209953</v>
      </c>
      <c r="N1411">
        <v>21.621140274028999</v>
      </c>
      <c r="O1411">
        <v>36.886487212152097</v>
      </c>
      <c r="P1411" t="s">
        <v>13769</v>
      </c>
    </row>
    <row r="1412" spans="1:16" hidden="1" x14ac:dyDescent="0.15">
      <c r="A1412" t="s">
        <v>3881</v>
      </c>
      <c r="B1412">
        <v>1167.27739629092</v>
      </c>
      <c r="C1412">
        <v>0.357628973413679</v>
      </c>
      <c r="D1412">
        <v>0.37811847149024103</v>
      </c>
      <c r="E1412">
        <v>9.0939115998498896E-2</v>
      </c>
      <c r="F1412">
        <v>3.9326198576592999</v>
      </c>
      <c r="G1412">
        <v>8.4025060112147406E-5</v>
      </c>
      <c r="H1412">
        <f t="shared" si="22"/>
        <v>3.1030286857666285</v>
      </c>
      <c r="I1412">
        <v>7.8880801400947099E-4</v>
      </c>
      <c r="J1412" t="s">
        <v>3882</v>
      </c>
      <c r="K1412" t="s">
        <v>3883</v>
      </c>
      <c r="L1412">
        <v>979.18655404696904</v>
      </c>
      <c r="M1412">
        <v>996.39590002436</v>
      </c>
      <c r="N1412">
        <v>1290.9092575376201</v>
      </c>
      <c r="O1412">
        <v>1277.0356262414</v>
      </c>
      <c r="P1412" t="s">
        <v>3883</v>
      </c>
    </row>
    <row r="1413" spans="1:16" hidden="1" x14ac:dyDescent="0.15">
      <c r="A1413" t="s">
        <v>11018</v>
      </c>
      <c r="B1413">
        <v>173.335047240156</v>
      </c>
      <c r="C1413">
        <v>0.35758766578474499</v>
      </c>
      <c r="D1413">
        <v>0.45027803938999</v>
      </c>
      <c r="E1413">
        <v>0.16215064624192099</v>
      </c>
      <c r="F1413">
        <v>2.2052805466543801</v>
      </c>
      <c r="G1413">
        <v>2.7434414060506899E-2</v>
      </c>
      <c r="H1413">
        <f t="shared" si="22"/>
        <v>1.0429002432475944</v>
      </c>
      <c r="I1413">
        <v>9.0594067013310201E-2</v>
      </c>
      <c r="J1413" t="s">
        <v>11019</v>
      </c>
      <c r="K1413" t="s">
        <v>11020</v>
      </c>
      <c r="L1413">
        <v>149.09424897011499</v>
      </c>
      <c r="M1413">
        <v>136.10562551879099</v>
      </c>
      <c r="N1413">
        <v>183.14377643883401</v>
      </c>
      <c r="O1413">
        <v>206.05554925409101</v>
      </c>
      <c r="P1413" t="s">
        <v>11020</v>
      </c>
    </row>
    <row r="1414" spans="1:16" hidden="1" x14ac:dyDescent="0.15">
      <c r="A1414" t="s">
        <v>10949</v>
      </c>
      <c r="B1414">
        <v>11.2058821044516</v>
      </c>
      <c r="C1414">
        <v>0.35750623570184797</v>
      </c>
      <c r="D1414">
        <v>1.2772557432979199</v>
      </c>
      <c r="E1414">
        <v>0.16136802519659299</v>
      </c>
      <c r="F1414">
        <v>2.2154713442536198</v>
      </c>
      <c r="G1414">
        <v>2.6727729113286702E-2</v>
      </c>
      <c r="H1414">
        <f t="shared" si="22"/>
        <v>1.0516238646565299</v>
      </c>
      <c r="I1414">
        <v>8.8792469616584394E-2</v>
      </c>
      <c r="J1414" t="s">
        <v>10950</v>
      </c>
      <c r="K1414" t="s">
        <v>10951</v>
      </c>
      <c r="L1414">
        <v>19.140477908325501</v>
      </c>
      <c r="M1414">
        <v>4.2800511169431301</v>
      </c>
      <c r="N1414">
        <v>27.9802991781552</v>
      </c>
      <c r="O1414">
        <v>27.982852367839499</v>
      </c>
      <c r="P1414" t="s">
        <v>10951</v>
      </c>
    </row>
    <row r="1415" spans="1:16" hidden="1" x14ac:dyDescent="0.15">
      <c r="A1415" t="s">
        <v>10823</v>
      </c>
      <c r="B1415">
        <v>10.270054039166601</v>
      </c>
      <c r="C1415">
        <v>0.35747182362316599</v>
      </c>
      <c r="D1415">
        <v>2.0033480884538299</v>
      </c>
      <c r="E1415">
        <v>0.15973771991630401</v>
      </c>
      <c r="F1415">
        <v>2.2378673228243602</v>
      </c>
      <c r="G1415">
        <v>2.522970854141E-2</v>
      </c>
      <c r="H1415">
        <f t="shared" si="22"/>
        <v>1.071557383336406</v>
      </c>
      <c r="I1415">
        <v>8.4809131673054802E-2</v>
      </c>
      <c r="J1415" t="s">
        <v>10824</v>
      </c>
      <c r="K1415" t="s">
        <v>10825</v>
      </c>
      <c r="L1415">
        <v>3.0221807223671902</v>
      </c>
      <c r="M1415">
        <v>5.1360613403317501</v>
      </c>
      <c r="N1415">
        <v>16.533813150728101</v>
      </c>
      <c r="O1415">
        <v>16.535321853723399</v>
      </c>
      <c r="P1415" t="s">
        <v>10825</v>
      </c>
    </row>
    <row r="1416" spans="1:16" hidden="1" x14ac:dyDescent="0.15">
      <c r="A1416" t="s">
        <v>4951</v>
      </c>
      <c r="B1416">
        <v>911.82869888506798</v>
      </c>
      <c r="C1416">
        <v>0.35746804428871998</v>
      </c>
      <c r="D1416">
        <v>0.38389785964233297</v>
      </c>
      <c r="E1416">
        <v>0.101728067309512</v>
      </c>
      <c r="F1416">
        <v>3.5139569023867199</v>
      </c>
      <c r="G1416">
        <v>4.41484435361456E-4</v>
      </c>
      <c r="H1416">
        <f t="shared" si="22"/>
        <v>2.4887321285381709</v>
      </c>
      <c r="I1416">
        <v>3.2453973070704399E-3</v>
      </c>
      <c r="J1416" t="s">
        <v>4952</v>
      </c>
      <c r="K1416" t="s">
        <v>4953</v>
      </c>
      <c r="L1416">
        <v>748.49342557294005</v>
      </c>
      <c r="M1416">
        <v>847.45012115473901</v>
      </c>
      <c r="N1416">
        <v>997.11611616698497</v>
      </c>
      <c r="O1416">
        <v>1087.51539884104</v>
      </c>
      <c r="P1416" t="s">
        <v>4953</v>
      </c>
    </row>
    <row r="1417" spans="1:16" hidden="1" x14ac:dyDescent="0.15">
      <c r="A1417" t="s">
        <v>7877</v>
      </c>
      <c r="B1417">
        <v>352.99408406563902</v>
      </c>
      <c r="C1417">
        <v>0.35742358524660001</v>
      </c>
      <c r="D1417">
        <v>0.40683679673087503</v>
      </c>
      <c r="E1417">
        <v>0.13123492069279499</v>
      </c>
      <c r="F1417">
        <v>2.7235402235909802</v>
      </c>
      <c r="G1417">
        <v>6.45863502630165E-3</v>
      </c>
      <c r="H1417">
        <f t="shared" si="22"/>
        <v>1.5251635681799667</v>
      </c>
      <c r="I1417">
        <v>2.98425844701001E-2</v>
      </c>
      <c r="J1417" t="s">
        <v>7878</v>
      </c>
      <c r="K1417" t="s">
        <v>7879</v>
      </c>
      <c r="L1417">
        <v>280.05541360602598</v>
      </c>
      <c r="M1417">
        <v>326.13989511106598</v>
      </c>
      <c r="N1417">
        <v>419.70448767232801</v>
      </c>
      <c r="O1417">
        <v>385.40019397524497</v>
      </c>
      <c r="P1417" t="s">
        <v>7879</v>
      </c>
    </row>
    <row r="1418" spans="1:16" hidden="1" x14ac:dyDescent="0.15">
      <c r="A1418" t="s">
        <v>12807</v>
      </c>
      <c r="B1418">
        <v>17.0232151763724</v>
      </c>
      <c r="C1418">
        <v>0.35732674221828598</v>
      </c>
      <c r="D1418">
        <v>1.1708924981287501</v>
      </c>
      <c r="E1418">
        <v>0.18189674134990799</v>
      </c>
      <c r="F1418">
        <v>1.9644482884435499</v>
      </c>
      <c r="G1418">
        <v>4.94781275906645E-2</v>
      </c>
      <c r="H1418">
        <f t="shared" si="22"/>
        <v>0.85213614814430638</v>
      </c>
      <c r="I1418">
        <v>0.14056068075971101</v>
      </c>
      <c r="J1418" t="s">
        <v>12808</v>
      </c>
      <c r="K1418" t="s">
        <v>12809</v>
      </c>
      <c r="L1418">
        <v>11.0813293153464</v>
      </c>
      <c r="M1418">
        <v>13.696163574218</v>
      </c>
      <c r="N1418">
        <v>35.611289863106599</v>
      </c>
      <c r="O1418">
        <v>20.351165358428801</v>
      </c>
      <c r="P1418" t="s">
        <v>12809</v>
      </c>
    </row>
    <row r="1419" spans="1:16" hidden="1" x14ac:dyDescent="0.15">
      <c r="A1419" t="s">
        <v>5643</v>
      </c>
      <c r="B1419">
        <v>752.66067410590495</v>
      </c>
      <c r="C1419">
        <v>0.35694297831300098</v>
      </c>
      <c r="D1419">
        <v>0.38753816655458501</v>
      </c>
      <c r="E1419">
        <v>0.108338771060039</v>
      </c>
      <c r="F1419">
        <v>3.29469288621699</v>
      </c>
      <c r="G1419">
        <v>9.8529298120345402E-4</v>
      </c>
      <c r="H1419">
        <f t="shared" si="22"/>
        <v>2.1969984104203628</v>
      </c>
      <c r="I1419">
        <v>6.3533325725766603E-3</v>
      </c>
      <c r="J1419" t="s">
        <v>5644</v>
      </c>
      <c r="K1419" t="s">
        <v>5645</v>
      </c>
      <c r="L1419">
        <v>644.73188743833305</v>
      </c>
      <c r="M1419">
        <v>677.96009692379096</v>
      </c>
      <c r="N1419">
        <v>848.31179781043295</v>
      </c>
      <c r="O1419">
        <v>882.73179742184698</v>
      </c>
      <c r="P1419" t="s">
        <v>5645</v>
      </c>
    </row>
    <row r="1420" spans="1:16" hidden="1" x14ac:dyDescent="0.15">
      <c r="A1420" t="s">
        <v>3935</v>
      </c>
      <c r="B1420">
        <v>1257.6864928693001</v>
      </c>
      <c r="C1420">
        <v>0.356785691038016</v>
      </c>
      <c r="D1420">
        <v>0.377369737763526</v>
      </c>
      <c r="E1420">
        <v>9.1196895839701003E-2</v>
      </c>
      <c r="F1420">
        <v>3.9122569661268702</v>
      </c>
      <c r="G1420">
        <v>9.1437540372179402E-5</v>
      </c>
      <c r="H1420">
        <f t="shared" si="22"/>
        <v>3.072235102740998</v>
      </c>
      <c r="I1420">
        <v>8.4676889672580702E-4</v>
      </c>
      <c r="J1420" t="s">
        <v>3936</v>
      </c>
      <c r="K1420" t="s">
        <v>3937</v>
      </c>
      <c r="L1420">
        <v>1104.10335723815</v>
      </c>
      <c r="M1420">
        <v>1007.52403292841</v>
      </c>
      <c r="N1420">
        <v>1391.3839682228099</v>
      </c>
      <c r="O1420">
        <v>1349.53665283081</v>
      </c>
      <c r="P1420" t="s">
        <v>3937</v>
      </c>
    </row>
    <row r="1421" spans="1:16" hidden="1" x14ac:dyDescent="0.15">
      <c r="A1421" t="s">
        <v>6617</v>
      </c>
      <c r="B1421">
        <v>683.10212195789995</v>
      </c>
      <c r="C1421">
        <v>0.35650065760717897</v>
      </c>
      <c r="D1421">
        <v>0.39406186863988502</v>
      </c>
      <c r="E1421">
        <v>0.117850792003107</v>
      </c>
      <c r="F1421">
        <v>3.0250170707192199</v>
      </c>
      <c r="G1421">
        <v>2.4861909442009098E-3</v>
      </c>
      <c r="H1421">
        <f t="shared" si="22"/>
        <v>1.8640491175204028</v>
      </c>
      <c r="I1421">
        <v>1.3675741479461601E-2</v>
      </c>
      <c r="J1421" t="s">
        <v>6618</v>
      </c>
      <c r="K1421" t="s">
        <v>6619</v>
      </c>
      <c r="L1421">
        <v>617.53226093702904</v>
      </c>
      <c r="M1421">
        <v>529.870328277559</v>
      </c>
      <c r="N1421">
        <v>791.07936767329704</v>
      </c>
      <c r="O1421">
        <v>714.83468321480996</v>
      </c>
      <c r="P1421" t="s">
        <v>6619</v>
      </c>
    </row>
    <row r="1422" spans="1:16" hidden="1" x14ac:dyDescent="0.15">
      <c r="A1422" t="s">
        <v>3965</v>
      </c>
      <c r="B1422">
        <v>2053.02632019567</v>
      </c>
      <c r="C1422">
        <v>0.35622698807440401</v>
      </c>
      <c r="D1422">
        <v>0.37682004991645801</v>
      </c>
      <c r="E1422">
        <v>9.1272057766594403E-2</v>
      </c>
      <c r="F1422">
        <v>3.9029139562665103</v>
      </c>
      <c r="G1422">
        <v>9.5041496663751101E-5</v>
      </c>
      <c r="H1422">
        <f t="shared" si="22"/>
        <v>3.0588356684193254</v>
      </c>
      <c r="I1422">
        <v>8.7330175229896698E-4</v>
      </c>
      <c r="J1422" t="s">
        <v>3966</v>
      </c>
      <c r="K1422" t="s">
        <v>3967</v>
      </c>
      <c r="L1422">
        <v>1748.83524467648</v>
      </c>
      <c r="M1422">
        <v>1732.5646921385801</v>
      </c>
      <c r="N1422">
        <v>2081.98862521091</v>
      </c>
      <c r="O1422">
        <v>2438.3239995067402</v>
      </c>
      <c r="P1422" t="s">
        <v>3967</v>
      </c>
    </row>
    <row r="1423" spans="1:16" hidden="1" x14ac:dyDescent="0.15">
      <c r="A1423" t="s">
        <v>10008</v>
      </c>
      <c r="B1423">
        <v>210.026718593233</v>
      </c>
      <c r="C1423">
        <v>0.35606655129369602</v>
      </c>
      <c r="D1423">
        <v>0.43183737584327597</v>
      </c>
      <c r="E1423">
        <v>0.15196019797003399</v>
      </c>
      <c r="F1423">
        <v>2.3431566689845402</v>
      </c>
      <c r="G1423">
        <v>1.91213518811712E-2</v>
      </c>
      <c r="H1423">
        <f t="shared" si="22"/>
        <v>1.1577861124833155</v>
      </c>
      <c r="I1423">
        <v>6.9536669734237999E-2</v>
      </c>
      <c r="J1423" t="s">
        <v>10009</v>
      </c>
      <c r="K1423" t="s">
        <v>10010</v>
      </c>
      <c r="L1423">
        <v>160.175578285461</v>
      </c>
      <c r="M1423">
        <v>142.09769708251201</v>
      </c>
      <c r="N1423">
        <v>209.85224383616401</v>
      </c>
      <c r="O1423">
        <v>197.15191440977901</v>
      </c>
      <c r="P1423" t="s">
        <v>10010</v>
      </c>
    </row>
    <row r="1424" spans="1:16" hidden="1" x14ac:dyDescent="0.15">
      <c r="A1424" t="s">
        <v>8514</v>
      </c>
      <c r="B1424">
        <v>312.45936327677401</v>
      </c>
      <c r="C1424">
        <v>0.35573929227601098</v>
      </c>
      <c r="D1424">
        <v>0.41128385197163903</v>
      </c>
      <c r="E1424">
        <v>0.13708068214744301</v>
      </c>
      <c r="F1424">
        <v>2.5951088563549698</v>
      </c>
      <c r="G1424">
        <v>9.4560964807443807E-3</v>
      </c>
      <c r="H1424">
        <f t="shared" si="22"/>
        <v>1.3936285017973185</v>
      </c>
      <c r="I1424">
        <v>4.03990821468646E-2</v>
      </c>
      <c r="J1424" t="s">
        <v>8515</v>
      </c>
      <c r="K1424" t="s">
        <v>8516</v>
      </c>
      <c r="L1424">
        <v>246.81142565998701</v>
      </c>
      <c r="M1424">
        <v>255.09104656981</v>
      </c>
      <c r="N1424">
        <v>367.559384658493</v>
      </c>
      <c r="O1424">
        <v>300.17968903682402</v>
      </c>
      <c r="P1424" t="s">
        <v>8516</v>
      </c>
    </row>
    <row r="1425" spans="1:16" hidden="1" x14ac:dyDescent="0.15">
      <c r="A1425" t="s">
        <v>7517</v>
      </c>
      <c r="B1425">
        <v>457.49301959069902</v>
      </c>
      <c r="C1425">
        <v>0.355612669306901</v>
      </c>
      <c r="D1425">
        <v>0.40059279218282301</v>
      </c>
      <c r="E1425">
        <v>0.12677234267243601</v>
      </c>
      <c r="F1425">
        <v>2.8051281676300701</v>
      </c>
      <c r="G1425">
        <v>5.0296575598067998E-3</v>
      </c>
      <c r="H1425">
        <f t="shared" si="22"/>
        <v>1.6136176531331432</v>
      </c>
      <c r="I1425">
        <v>2.4343462307620401E-2</v>
      </c>
      <c r="J1425" t="s">
        <v>7518</v>
      </c>
      <c r="K1425" t="s">
        <v>7519</v>
      </c>
      <c r="L1425">
        <v>346.54338949810398</v>
      </c>
      <c r="M1425">
        <v>415.16495834348302</v>
      </c>
      <c r="N1425">
        <v>553.24682465897797</v>
      </c>
      <c r="O1425">
        <v>454.085377059942</v>
      </c>
      <c r="P1425" t="s">
        <v>7519</v>
      </c>
    </row>
    <row r="1426" spans="1:16" hidden="1" x14ac:dyDescent="0.15">
      <c r="A1426" t="s">
        <v>3452</v>
      </c>
      <c r="B1426">
        <v>4442.9387854856204</v>
      </c>
      <c r="C1426">
        <v>0.35560010022601002</v>
      </c>
      <c r="D1426">
        <v>0.37368282493774202</v>
      </c>
      <c r="E1426">
        <v>8.6141108240116199E-2</v>
      </c>
      <c r="F1426">
        <v>4.1281115078620099</v>
      </c>
      <c r="G1426">
        <v>3.6575474770746203E-5</v>
      </c>
      <c r="H1426">
        <f t="shared" si="22"/>
        <v>3.4133050604082906</v>
      </c>
      <c r="I1426">
        <v>3.8609567754080101E-4</v>
      </c>
      <c r="J1426" t="s">
        <v>3453</v>
      </c>
      <c r="K1426" t="s">
        <v>3454</v>
      </c>
      <c r="L1426">
        <v>3660.8682483607899</v>
      </c>
      <c r="M1426">
        <v>3757.0288704526802</v>
      </c>
      <c r="N1426">
        <v>4583.6817380941502</v>
      </c>
      <c r="O1426">
        <v>5028.0097913667996</v>
      </c>
      <c r="P1426" t="s">
        <v>3454</v>
      </c>
    </row>
    <row r="1427" spans="1:16" hidden="1" x14ac:dyDescent="0.15">
      <c r="A1427" t="s">
        <v>11902</v>
      </c>
      <c r="B1427">
        <v>178.690621566223</v>
      </c>
      <c r="C1427">
        <v>0.35544555633415498</v>
      </c>
      <c r="D1427">
        <v>0.46865651071374798</v>
      </c>
      <c r="E1427">
        <v>0.17131250185821301</v>
      </c>
      <c r="F1427">
        <v>2.0748372271647701</v>
      </c>
      <c r="G1427">
        <v>3.8001623086495302E-2</v>
      </c>
      <c r="H1427">
        <f t="shared" si="22"/>
        <v>0.93494452127370775</v>
      </c>
      <c r="I1427">
        <v>0.11615969919760601</v>
      </c>
      <c r="J1427" t="s">
        <v>11903</v>
      </c>
      <c r="K1427" t="s">
        <v>11904</v>
      </c>
      <c r="L1427">
        <v>172.26430117493001</v>
      </c>
      <c r="M1427">
        <v>112.13733926390999</v>
      </c>
      <c r="N1427">
        <v>162.79446794563</v>
      </c>
      <c r="O1427">
        <v>228.950610282323</v>
      </c>
      <c r="P1427" t="s">
        <v>11904</v>
      </c>
    </row>
    <row r="1428" spans="1:16" hidden="1" x14ac:dyDescent="0.15">
      <c r="A1428" t="s">
        <v>10083</v>
      </c>
      <c r="B1428">
        <v>217.293532161787</v>
      </c>
      <c r="C1428">
        <v>0.35544525149061301</v>
      </c>
      <c r="D1428">
        <v>0.43011099184016699</v>
      </c>
      <c r="E1428">
        <v>0.15226569303351001</v>
      </c>
      <c r="F1428">
        <v>2.3343751596913398</v>
      </c>
      <c r="G1428">
        <v>1.9576086312636298E-2</v>
      </c>
      <c r="H1428">
        <f t="shared" si="22"/>
        <v>1.1509176452267271</v>
      </c>
      <c r="I1428">
        <v>7.06451505165029E-2</v>
      </c>
      <c r="J1428" t="s">
        <v>10084</v>
      </c>
      <c r="K1428" t="s">
        <v>10085</v>
      </c>
      <c r="L1428">
        <v>199.46392767623399</v>
      </c>
      <c r="M1428">
        <v>182.33017758177701</v>
      </c>
      <c r="N1428">
        <v>275.98749643907598</v>
      </c>
      <c r="O1428">
        <v>237.85424512663599</v>
      </c>
      <c r="P1428" t="s">
        <v>10085</v>
      </c>
    </row>
    <row r="1429" spans="1:16" hidden="1" x14ac:dyDescent="0.15">
      <c r="A1429" t="s">
        <v>4358</v>
      </c>
      <c r="B1429">
        <v>1609.0524663869401</v>
      </c>
      <c r="C1429">
        <v>0.35528648807787999</v>
      </c>
      <c r="D1429">
        <v>0.37770432019389699</v>
      </c>
      <c r="E1429">
        <v>9.4875881853750801E-2</v>
      </c>
      <c r="F1429">
        <v>3.7447503109962801</v>
      </c>
      <c r="G1429">
        <v>1.8057326855237701E-4</v>
      </c>
      <c r="H1429">
        <f t="shared" si="22"/>
        <v>2.8211889571148596</v>
      </c>
      <c r="I1429">
        <v>1.5094232765484399E-3</v>
      </c>
      <c r="J1429" t="s">
        <v>4359</v>
      </c>
      <c r="K1429" t="s">
        <v>4360</v>
      </c>
      <c r="L1429">
        <v>1509.07557403535</v>
      </c>
      <c r="M1429">
        <v>1259.19103860467</v>
      </c>
      <c r="N1429">
        <v>1849.2434093198899</v>
      </c>
      <c r="O1429">
        <v>1743.8404816503601</v>
      </c>
      <c r="P1429" t="s">
        <v>4360</v>
      </c>
    </row>
    <row r="1430" spans="1:16" hidden="1" x14ac:dyDescent="0.15">
      <c r="A1430" t="s">
        <v>5565</v>
      </c>
      <c r="B1430">
        <v>1237.2957627789999</v>
      </c>
      <c r="C1430">
        <v>0.35465488755409902</v>
      </c>
      <c r="D1430">
        <v>0.383964000616273</v>
      </c>
      <c r="E1430">
        <v>0.10664304808436501</v>
      </c>
      <c r="F1430">
        <v>3.32562594491423</v>
      </c>
      <c r="G1430">
        <v>8.8220233613074098E-4</v>
      </c>
      <c r="H1430">
        <f t="shared" si="22"/>
        <v>2.2387165302704197</v>
      </c>
      <c r="I1430">
        <v>5.77143049348962E-3</v>
      </c>
      <c r="J1430" t="s">
        <v>5566</v>
      </c>
      <c r="K1430" t="s">
        <v>5567</v>
      </c>
      <c r="L1430">
        <v>945.94256610092998</v>
      </c>
      <c r="M1430">
        <v>1159.8938526915899</v>
      </c>
      <c r="N1430">
        <v>1442.2572394558199</v>
      </c>
      <c r="O1430">
        <v>1308.8343221139501</v>
      </c>
      <c r="P1430" t="s">
        <v>5567</v>
      </c>
    </row>
    <row r="1431" spans="1:16" hidden="1" x14ac:dyDescent="0.15">
      <c r="A1431" t="s">
        <v>14151</v>
      </c>
      <c r="B1431">
        <v>67.649132638154299</v>
      </c>
      <c r="C1431">
        <v>0.35464494115310002</v>
      </c>
      <c r="D1431">
        <v>0.61209225759546304</v>
      </c>
      <c r="E1431">
        <v>0.197728299409829</v>
      </c>
      <c r="F1431">
        <v>1.7935972858292399</v>
      </c>
      <c r="G1431">
        <v>7.2877470073558506E-2</v>
      </c>
      <c r="H1431">
        <f t="shared" si="22"/>
        <v>0.72743169350694525</v>
      </c>
      <c r="I1431">
        <v>0.18731316688327801</v>
      </c>
      <c r="J1431" t="s">
        <v>14152</v>
      </c>
      <c r="K1431" t="s">
        <v>14153</v>
      </c>
      <c r="L1431">
        <v>66.487975892078097</v>
      </c>
      <c r="M1431">
        <v>34.240408935544998</v>
      </c>
      <c r="N1431">
        <v>66.135252602912303</v>
      </c>
      <c r="O1431">
        <v>86.492452773322199</v>
      </c>
      <c r="P1431" t="s">
        <v>14153</v>
      </c>
    </row>
    <row r="1432" spans="1:16" hidden="1" x14ac:dyDescent="0.15">
      <c r="A1432" t="s">
        <v>13191</v>
      </c>
      <c r="B1432">
        <v>18.644874480157</v>
      </c>
      <c r="C1432">
        <v>0.35448173894151402</v>
      </c>
      <c r="D1432">
        <v>1.10037911591696</v>
      </c>
      <c r="E1432">
        <v>0.185464369211645</v>
      </c>
      <c r="F1432">
        <v>1.91131989636776</v>
      </c>
      <c r="G1432">
        <v>5.59634837124664E-2</v>
      </c>
      <c r="H1432">
        <f t="shared" si="22"/>
        <v>0.81164129151146402</v>
      </c>
      <c r="I1432">
        <v>0.154297435697309</v>
      </c>
      <c r="J1432" t="s">
        <v>13192</v>
      </c>
      <c r="K1432" t="s">
        <v>13193</v>
      </c>
      <c r="L1432">
        <v>18.133084334203101</v>
      </c>
      <c r="M1432">
        <v>9.4161124572748793</v>
      </c>
      <c r="N1432">
        <v>33.067626301456102</v>
      </c>
      <c r="O1432">
        <v>25.438956698035899</v>
      </c>
      <c r="P1432" t="s">
        <v>13193</v>
      </c>
    </row>
    <row r="1433" spans="1:16" hidden="1" x14ac:dyDescent="0.15">
      <c r="A1433" t="s">
        <v>4229</v>
      </c>
      <c r="B1433">
        <v>1728.51262301259</v>
      </c>
      <c r="C1433">
        <v>0.354319734298435</v>
      </c>
      <c r="D1433">
        <v>0.37577445784605701</v>
      </c>
      <c r="E1433">
        <v>9.3132860888363894E-2</v>
      </c>
      <c r="F1433">
        <v>3.80445452785081</v>
      </c>
      <c r="G1433">
        <v>1.4211701482338699E-4</v>
      </c>
      <c r="H1433">
        <f t="shared" si="22"/>
        <v>2.9121315822218894</v>
      </c>
      <c r="I1433">
        <v>1.2242452221540199E-3</v>
      </c>
      <c r="J1433" t="s">
        <v>4230</v>
      </c>
      <c r="K1433" t="s">
        <v>4231</v>
      </c>
      <c r="L1433">
        <v>1555.4156784449799</v>
      </c>
      <c r="M1433">
        <v>1317.39973379509</v>
      </c>
      <c r="N1433">
        <v>1851.7870728815401</v>
      </c>
      <c r="O1433">
        <v>1872.3072129754501</v>
      </c>
      <c r="P1433" t="s">
        <v>4231</v>
      </c>
    </row>
    <row r="1434" spans="1:16" hidden="1" x14ac:dyDescent="0.15">
      <c r="A1434" t="s">
        <v>6192</v>
      </c>
      <c r="B1434">
        <v>740.87794827420896</v>
      </c>
      <c r="C1434">
        <v>0.35422223745372799</v>
      </c>
      <c r="D1434">
        <v>0.38779003793467698</v>
      </c>
      <c r="E1434">
        <v>0.112945918703246</v>
      </c>
      <c r="F1434">
        <v>3.1362110426000398</v>
      </c>
      <c r="G1434">
        <v>1.71145997409782E-3</v>
      </c>
      <c r="H1434">
        <f t="shared" si="22"/>
        <v>1.9973074851690922</v>
      </c>
      <c r="I1434">
        <v>1.0062190027063799E-2</v>
      </c>
      <c r="J1434" t="s">
        <v>6193</v>
      </c>
      <c r="K1434" t="s">
        <v>6194</v>
      </c>
      <c r="L1434">
        <v>573.20694367564295</v>
      </c>
      <c r="M1434">
        <v>684.80817871090005</v>
      </c>
      <c r="N1434">
        <v>822.87516219392796</v>
      </c>
      <c r="O1434">
        <v>825.49414485126601</v>
      </c>
      <c r="P1434" t="s">
        <v>6194</v>
      </c>
    </row>
    <row r="1435" spans="1:16" hidden="1" x14ac:dyDescent="0.15">
      <c r="A1435" t="s">
        <v>3848</v>
      </c>
      <c r="B1435">
        <v>4427.4187365857497</v>
      </c>
      <c r="C1435">
        <v>0.35419690464436698</v>
      </c>
      <c r="D1435">
        <v>0.37395850604381697</v>
      </c>
      <c r="E1435">
        <v>8.9751127424962995E-2</v>
      </c>
      <c r="F1435">
        <v>3.9464340427422</v>
      </c>
      <c r="G1435">
        <v>7.9323760198658091E-5</v>
      </c>
      <c r="H1435">
        <f t="shared" si="22"/>
        <v>3.1246597361677808</v>
      </c>
      <c r="I1435">
        <v>7.5048197148948803E-4</v>
      </c>
      <c r="J1435" t="s">
        <v>3849</v>
      </c>
      <c r="K1435" t="s">
        <v>3850</v>
      </c>
      <c r="L1435">
        <v>3909.6944611690201</v>
      </c>
      <c r="M1435">
        <v>3318.7516360776999</v>
      </c>
      <c r="N1435">
        <v>4779.54383234124</v>
      </c>
      <c r="O1435">
        <v>4584.0999969860804</v>
      </c>
      <c r="P1435" t="s">
        <v>3850</v>
      </c>
    </row>
    <row r="1436" spans="1:16" hidden="1" x14ac:dyDescent="0.15">
      <c r="A1436" t="s">
        <v>5922</v>
      </c>
      <c r="B1436">
        <v>872.327631897777</v>
      </c>
      <c r="C1436">
        <v>0.35385898262510401</v>
      </c>
      <c r="D1436">
        <v>0.38553267858433798</v>
      </c>
      <c r="E1436">
        <v>0.110170246028681</v>
      </c>
      <c r="F1436">
        <v>3.2119287682536699</v>
      </c>
      <c r="G1436">
        <v>1.3184706173789201E-3</v>
      </c>
      <c r="H1436">
        <f t="shared" si="22"/>
        <v>2.0912316333798961</v>
      </c>
      <c r="I1436">
        <v>8.1052864258433308E-3</v>
      </c>
      <c r="J1436" t="s">
        <v>5923</v>
      </c>
      <c r="K1436" t="s">
        <v>5924</v>
      </c>
      <c r="L1436">
        <v>746.47863842469496</v>
      </c>
      <c r="M1436">
        <v>669.39999468990504</v>
      </c>
      <c r="N1436">
        <v>873.74843342693703</v>
      </c>
      <c r="O1436">
        <v>974.31204153477699</v>
      </c>
      <c r="P1436" t="s">
        <v>5924</v>
      </c>
    </row>
    <row r="1437" spans="1:16" hidden="1" x14ac:dyDescent="0.15">
      <c r="A1437" t="s">
        <v>11078</v>
      </c>
      <c r="B1437">
        <v>10.5998826800947</v>
      </c>
      <c r="C1437">
        <v>0.35385575606516001</v>
      </c>
      <c r="D1437">
        <v>1.25909530119456</v>
      </c>
      <c r="E1437">
        <v>0.16126855407233701</v>
      </c>
      <c r="F1437">
        <v>2.1942018275084001</v>
      </c>
      <c r="G1437">
        <v>2.82209032579307E-2</v>
      </c>
      <c r="H1437">
        <f t="shared" si="22"/>
        <v>1.0329834016244872</v>
      </c>
      <c r="I1437">
        <v>9.2686524672472695E-2</v>
      </c>
      <c r="J1437" t="s">
        <v>11079</v>
      </c>
      <c r="K1437" t="s">
        <v>11080</v>
      </c>
      <c r="L1437">
        <v>12.0887228894687</v>
      </c>
      <c r="M1437">
        <v>10.2721226806635</v>
      </c>
      <c r="N1437">
        <v>33.067626301456102</v>
      </c>
      <c r="O1437">
        <v>20.351165358428801</v>
      </c>
      <c r="P1437" t="s">
        <v>11080</v>
      </c>
    </row>
    <row r="1438" spans="1:16" hidden="1" x14ac:dyDescent="0.15">
      <c r="A1438" t="s">
        <v>4891</v>
      </c>
      <c r="B1438">
        <v>1072.7382101205801</v>
      </c>
      <c r="C1438">
        <v>0.35369927883580798</v>
      </c>
      <c r="D1438">
        <v>0.37886577415373701</v>
      </c>
      <c r="E1438">
        <v>9.9989672379329306E-2</v>
      </c>
      <c r="F1438">
        <v>3.5373581132857801</v>
      </c>
      <c r="G1438">
        <v>4.0415127119947298E-4</v>
      </c>
      <c r="H1438">
        <f t="shared" si="22"/>
        <v>2.5215521391078641</v>
      </c>
      <c r="I1438">
        <v>3.00917788114083E-3</v>
      </c>
      <c r="J1438" t="s">
        <v>4892</v>
      </c>
      <c r="K1438" t="s">
        <v>4893</v>
      </c>
      <c r="L1438">
        <v>949.97214039741903</v>
      </c>
      <c r="M1438">
        <v>862.85830517573402</v>
      </c>
      <c r="N1438">
        <v>1270.5599490444099</v>
      </c>
      <c r="O1438">
        <v>1084.9715031712301</v>
      </c>
      <c r="P1438" t="s">
        <v>4893</v>
      </c>
    </row>
    <row r="1439" spans="1:16" hidden="1" x14ac:dyDescent="0.15">
      <c r="A1439" t="s">
        <v>12156</v>
      </c>
      <c r="B1439">
        <v>201.707650599185</v>
      </c>
      <c r="C1439">
        <v>0.35354546910097101</v>
      </c>
      <c r="D1439">
        <v>0.47304738658413098</v>
      </c>
      <c r="E1439">
        <v>0.173428356071024</v>
      </c>
      <c r="F1439">
        <v>2.0385678392533602</v>
      </c>
      <c r="G1439">
        <v>4.1493177722148902E-2</v>
      </c>
      <c r="H1439">
        <f t="shared" si="22"/>
        <v>0.90588477141068535</v>
      </c>
      <c r="I1439">
        <v>0.124198179100033</v>
      </c>
      <c r="J1439" t="s">
        <v>12157</v>
      </c>
      <c r="K1439" t="s">
        <v>12158</v>
      </c>
      <c r="L1439">
        <v>195.434353379745</v>
      </c>
      <c r="M1439">
        <v>110.425318817133</v>
      </c>
      <c r="N1439">
        <v>236.560711233494</v>
      </c>
      <c r="O1439">
        <v>185.704383895662</v>
      </c>
      <c r="P1439" t="s">
        <v>12158</v>
      </c>
    </row>
    <row r="1440" spans="1:16" hidden="1" x14ac:dyDescent="0.15">
      <c r="A1440" t="s">
        <v>3785</v>
      </c>
      <c r="B1440">
        <v>2844.2737239130602</v>
      </c>
      <c r="C1440">
        <v>0.35334948954763401</v>
      </c>
      <c r="D1440">
        <v>0.37267290503205303</v>
      </c>
      <c r="E1440">
        <v>8.8989471150300495E-2</v>
      </c>
      <c r="F1440">
        <v>3.97068872283596</v>
      </c>
      <c r="G1440">
        <v>7.1665161968952694E-5</v>
      </c>
      <c r="H1440">
        <f t="shared" si="22"/>
        <v>3.1615820037718168</v>
      </c>
      <c r="I1440">
        <v>6.8931542388693697E-4</v>
      </c>
      <c r="J1440" t="s">
        <v>3786</v>
      </c>
      <c r="K1440" t="s">
        <v>3787</v>
      </c>
      <c r="L1440">
        <v>2535.6096260660702</v>
      </c>
      <c r="M1440">
        <v>2179.40202874744</v>
      </c>
      <c r="N1440">
        <v>3127.4343490492602</v>
      </c>
      <c r="O1440">
        <v>2973.8140380004002</v>
      </c>
      <c r="P1440" t="s">
        <v>3787</v>
      </c>
    </row>
    <row r="1441" spans="1:16" hidden="1" x14ac:dyDescent="0.15">
      <c r="A1441" t="s">
        <v>10838</v>
      </c>
      <c r="B1441">
        <v>1768.98162975119</v>
      </c>
      <c r="C1441">
        <v>0.35327295588831198</v>
      </c>
      <c r="D1441">
        <v>0.43831681255120297</v>
      </c>
      <c r="E1441">
        <v>0.157941599171496</v>
      </c>
      <c r="F1441">
        <v>2.23673153710899</v>
      </c>
      <c r="G1441">
        <v>2.5303891499142198E-2</v>
      </c>
      <c r="H1441">
        <f t="shared" si="22"/>
        <v>1.07085564881951</v>
      </c>
      <c r="I1441">
        <v>8.4946277329946099E-2</v>
      </c>
      <c r="J1441" t="s">
        <v>10839</v>
      </c>
      <c r="K1441" t="s">
        <v>10840</v>
      </c>
      <c r="L1441">
        <v>1589.66705996514</v>
      </c>
      <c r="M1441">
        <v>1148.7657197875301</v>
      </c>
      <c r="N1441">
        <v>1804.72929699101</v>
      </c>
      <c r="O1441">
        <v>1904.1059088479899</v>
      </c>
      <c r="P1441" t="s">
        <v>10840</v>
      </c>
    </row>
    <row r="1442" spans="1:16" hidden="1" x14ac:dyDescent="0.15">
      <c r="A1442" t="s">
        <v>6309</v>
      </c>
      <c r="B1442">
        <v>841.30609742307297</v>
      </c>
      <c r="C1442">
        <v>0.35310883964537099</v>
      </c>
      <c r="D1442">
        <v>0.38724896456718599</v>
      </c>
      <c r="E1442">
        <v>0.11382581803519499</v>
      </c>
      <c r="F1442">
        <v>3.1021858286684099</v>
      </c>
      <c r="G1442">
        <v>1.92097330107316E-3</v>
      </c>
      <c r="H1442">
        <f t="shared" si="22"/>
        <v>1.9553061150655506</v>
      </c>
      <c r="I1442">
        <v>1.1083932822200699E-2</v>
      </c>
      <c r="J1442" t="s">
        <v>6310</v>
      </c>
      <c r="K1442" t="s">
        <v>6311</v>
      </c>
      <c r="L1442">
        <v>670.92412036551605</v>
      </c>
      <c r="M1442">
        <v>735.312781890829</v>
      </c>
      <c r="N1442">
        <v>883.92308767353904</v>
      </c>
      <c r="O1442">
        <v>956.50477184615102</v>
      </c>
      <c r="P1442" t="s">
        <v>6311</v>
      </c>
    </row>
    <row r="1443" spans="1:16" hidden="1" x14ac:dyDescent="0.15">
      <c r="A1443" t="s">
        <v>10161</v>
      </c>
      <c r="B1443">
        <v>208.56223965972899</v>
      </c>
      <c r="C1443">
        <v>0.353059432133008</v>
      </c>
      <c r="D1443">
        <v>0.42656212458442899</v>
      </c>
      <c r="E1443">
        <v>0.151875760269638</v>
      </c>
      <c r="F1443">
        <v>2.3246595210861298</v>
      </c>
      <c r="G1443">
        <v>2.00901733741694E-2</v>
      </c>
      <c r="H1443">
        <f t="shared" si="22"/>
        <v>1.1431045912843429</v>
      </c>
      <c r="I1443">
        <v>7.19275733729412E-2</v>
      </c>
      <c r="J1443" t="s">
        <v>10162</v>
      </c>
      <c r="K1443" t="s">
        <v>10163</v>
      </c>
      <c r="L1443">
        <v>173.27169474905199</v>
      </c>
      <c r="M1443">
        <v>194.31432070921801</v>
      </c>
      <c r="N1443">
        <v>226.38605698689199</v>
      </c>
      <c r="O1443">
        <v>268.380993164279</v>
      </c>
      <c r="P1443" t="s">
        <v>10163</v>
      </c>
    </row>
    <row r="1444" spans="1:16" hidden="1" x14ac:dyDescent="0.15">
      <c r="A1444" t="s">
        <v>5185</v>
      </c>
      <c r="B1444">
        <v>1021.29565460086</v>
      </c>
      <c r="C1444">
        <v>0.352871591646926</v>
      </c>
      <c r="D1444">
        <v>0.37956563880496602</v>
      </c>
      <c r="E1444">
        <v>0.102754460659115</v>
      </c>
      <c r="F1444">
        <v>3.4341243132750101</v>
      </c>
      <c r="G1444">
        <v>5.9447149465275198E-4</v>
      </c>
      <c r="H1444">
        <f t="shared" si="22"/>
        <v>2.3793363068013256</v>
      </c>
      <c r="I1444">
        <v>4.1750693449005404E-3</v>
      </c>
      <c r="J1444" t="s">
        <v>5186</v>
      </c>
      <c r="K1444" t="s">
        <v>5187</v>
      </c>
      <c r="L1444">
        <v>814.98140146501805</v>
      </c>
      <c r="M1444">
        <v>984.41175689691897</v>
      </c>
      <c r="N1444">
        <v>1213.3275189072799</v>
      </c>
      <c r="O1444">
        <v>1130.7616252277001</v>
      </c>
      <c r="P1444" t="s">
        <v>5187</v>
      </c>
    </row>
    <row r="1445" spans="1:16" hidden="1" x14ac:dyDescent="0.15">
      <c r="A1445" t="s">
        <v>13119</v>
      </c>
      <c r="B1445">
        <v>17.608134955305999</v>
      </c>
      <c r="C1445">
        <v>0.35265234516138899</v>
      </c>
      <c r="D1445">
        <v>1.2355946070228201</v>
      </c>
      <c r="E1445">
        <v>0.18361025202432901</v>
      </c>
      <c r="F1445">
        <v>1.9206571597900801</v>
      </c>
      <c r="G1445">
        <v>5.4774943853794299E-2</v>
      </c>
      <c r="H1445">
        <f t="shared" si="22"/>
        <v>0.81847184158212671</v>
      </c>
      <c r="I1445">
        <v>0.151889641975919</v>
      </c>
      <c r="J1445" t="s">
        <v>13120</v>
      </c>
      <c r="K1445" t="s">
        <v>13121</v>
      </c>
      <c r="L1445">
        <v>12.0887228894687</v>
      </c>
      <c r="M1445">
        <v>8.5601022338862496</v>
      </c>
      <c r="N1445">
        <v>31.795794520630899</v>
      </c>
      <c r="O1445">
        <v>16.535321853723399</v>
      </c>
      <c r="P1445" t="s">
        <v>13121</v>
      </c>
    </row>
    <row r="1446" spans="1:16" hidden="1" x14ac:dyDescent="0.15">
      <c r="A1446" t="s">
        <v>5718</v>
      </c>
      <c r="B1446">
        <v>940.46575315521898</v>
      </c>
      <c r="C1446">
        <v>0.35186344698541899</v>
      </c>
      <c r="D1446">
        <v>0.38158679241039001</v>
      </c>
      <c r="E1446">
        <v>0.107644974096182</v>
      </c>
      <c r="F1446">
        <v>3.2687401333853798</v>
      </c>
      <c r="G1446">
        <v>1.0802746717584199E-3</v>
      </c>
      <c r="H1446">
        <f t="shared" si="22"/>
        <v>2.1625357902653062</v>
      </c>
      <c r="I1446">
        <v>6.8780322801878296E-3</v>
      </c>
      <c r="J1446" t="s">
        <v>5719</v>
      </c>
      <c r="K1446" t="s">
        <v>5720</v>
      </c>
      <c r="L1446">
        <v>799.87049785318197</v>
      </c>
      <c r="M1446">
        <v>824.33784512324598</v>
      </c>
      <c r="N1446">
        <v>962.77665808470397</v>
      </c>
      <c r="O1446">
        <v>1153.65668625593</v>
      </c>
      <c r="P1446" t="s">
        <v>5720</v>
      </c>
    </row>
    <row r="1447" spans="1:16" hidden="1" x14ac:dyDescent="0.15">
      <c r="A1447" t="s">
        <v>3120</v>
      </c>
      <c r="B1447">
        <v>1720.9733157302901</v>
      </c>
      <c r="C1447">
        <v>0.35177390317039198</v>
      </c>
      <c r="D1447">
        <v>0.36757570085746599</v>
      </c>
      <c r="E1447">
        <v>8.1473426322248896E-2</v>
      </c>
      <c r="F1447">
        <v>4.3176520130506502</v>
      </c>
      <c r="G1447">
        <v>1.5769779647235299E-5</v>
      </c>
      <c r="H1447">
        <f t="shared" si="22"/>
        <v>3.7345467325295898</v>
      </c>
      <c r="I1447">
        <v>1.8426941940396599E-4</v>
      </c>
      <c r="J1447" t="s">
        <v>3121</v>
      </c>
      <c r="K1447" t="s">
        <v>3122</v>
      </c>
      <c r="L1447">
        <v>1514.1125419059599</v>
      </c>
      <c r="M1447">
        <v>1521.13016696159</v>
      </c>
      <c r="N1447">
        <v>1957.3491106900401</v>
      </c>
      <c r="O1447">
        <v>1958.7996657487699</v>
      </c>
      <c r="P1447" t="s">
        <v>3122</v>
      </c>
    </row>
    <row r="1448" spans="1:16" hidden="1" x14ac:dyDescent="0.15">
      <c r="A1448" t="s">
        <v>12873</v>
      </c>
      <c r="B1448">
        <v>14.1938865446688</v>
      </c>
      <c r="C1448">
        <v>0.351630001234361</v>
      </c>
      <c r="D1448">
        <v>1.1591772170615799</v>
      </c>
      <c r="E1448">
        <v>0.17971547139080901</v>
      </c>
      <c r="F1448">
        <v>1.9565928214923001</v>
      </c>
      <c r="G1448">
        <v>5.0395359674808703E-2</v>
      </c>
      <c r="H1448">
        <f t="shared" si="22"/>
        <v>0.84644416810464262</v>
      </c>
      <c r="I1448">
        <v>0.14241503203535699</v>
      </c>
      <c r="J1448" t="s">
        <v>12874</v>
      </c>
      <c r="K1448" t="s">
        <v>12875</v>
      </c>
      <c r="L1448">
        <v>11.0813293153464</v>
      </c>
      <c r="M1448">
        <v>11.1281329040521</v>
      </c>
      <c r="N1448">
        <v>24.1648038356795</v>
      </c>
      <c r="O1448">
        <v>25.438956698035899</v>
      </c>
      <c r="P1448" t="s">
        <v>12875</v>
      </c>
    </row>
    <row r="1449" spans="1:16" hidden="1" x14ac:dyDescent="0.15">
      <c r="A1449" t="s">
        <v>11617</v>
      </c>
      <c r="B1449">
        <v>11.859780928404</v>
      </c>
      <c r="C1449">
        <v>0.35155124183695002</v>
      </c>
      <c r="D1449">
        <v>1.3782589306081201</v>
      </c>
      <c r="E1449">
        <v>0.16647793015335499</v>
      </c>
      <c r="F1449">
        <v>2.1116987790099899</v>
      </c>
      <c r="G1449">
        <v>3.4712293825102998E-2</v>
      </c>
      <c r="H1449">
        <f t="shared" si="22"/>
        <v>0.96364829130767438</v>
      </c>
      <c r="I1449">
        <v>0.10873058100229099</v>
      </c>
      <c r="J1449" t="s">
        <v>11618</v>
      </c>
      <c r="K1449" t="s">
        <v>11619</v>
      </c>
      <c r="L1449">
        <v>5.0369678706119796</v>
      </c>
      <c r="M1449">
        <v>12.8401533508294</v>
      </c>
      <c r="N1449">
        <v>12.718317808252401</v>
      </c>
      <c r="O1449">
        <v>34.342591542348501</v>
      </c>
      <c r="P1449" t="s">
        <v>11619</v>
      </c>
    </row>
    <row r="1450" spans="1:16" hidden="1" x14ac:dyDescent="0.15">
      <c r="A1450" t="s">
        <v>12687</v>
      </c>
      <c r="B1450">
        <v>132.01370797494999</v>
      </c>
      <c r="C1450">
        <v>0.35119531152859801</v>
      </c>
      <c r="D1450">
        <v>0.47745199215779899</v>
      </c>
      <c r="E1450">
        <v>0.17763057737467</v>
      </c>
      <c r="F1450">
        <v>1.9771106794740199</v>
      </c>
      <c r="G1450">
        <v>4.8029120885711298E-2</v>
      </c>
      <c r="H1450">
        <f t="shared" si="22"/>
        <v>0.86101073383907722</v>
      </c>
      <c r="I1450">
        <v>0.13771754307867401</v>
      </c>
      <c r="J1450" t="s">
        <v>12688</v>
      </c>
      <c r="K1450" t="s">
        <v>12689</v>
      </c>
      <c r="L1450">
        <v>105.776325282852</v>
      </c>
      <c r="M1450">
        <v>126.689513061517</v>
      </c>
      <c r="N1450">
        <v>190.77476712378501</v>
      </c>
      <c r="O1450">
        <v>133.55452266468899</v>
      </c>
      <c r="P1450" t="s">
        <v>12689</v>
      </c>
    </row>
    <row r="1451" spans="1:16" hidden="1" x14ac:dyDescent="0.15">
      <c r="A1451" t="s">
        <v>6620</v>
      </c>
      <c r="B1451">
        <v>573.20864199878099</v>
      </c>
      <c r="C1451">
        <v>0.351054094347308</v>
      </c>
      <c r="D1451">
        <v>0.38656796814628802</v>
      </c>
      <c r="E1451">
        <v>0.11606371719123799</v>
      </c>
      <c r="F1451">
        <v>3.0246669919151099</v>
      </c>
      <c r="G1451">
        <v>2.4890702013182402E-3</v>
      </c>
      <c r="H1451">
        <f t="shared" si="22"/>
        <v>1.8637433665008227</v>
      </c>
      <c r="I1451">
        <v>1.36853728339932E-2</v>
      </c>
      <c r="J1451" t="s">
        <v>6621</v>
      </c>
      <c r="K1451" t="s">
        <v>6622</v>
      </c>
      <c r="L1451">
        <v>520.82247782127899</v>
      </c>
      <c r="M1451">
        <v>505.90204202267699</v>
      </c>
      <c r="N1451">
        <v>615.56658191941403</v>
      </c>
      <c r="O1451">
        <v>726.28221372892597</v>
      </c>
      <c r="P1451" t="s">
        <v>6622</v>
      </c>
    </row>
    <row r="1452" spans="1:16" hidden="1" x14ac:dyDescent="0.15">
      <c r="A1452" t="s">
        <v>5370</v>
      </c>
      <c r="B1452">
        <v>1093.7591053669901</v>
      </c>
      <c r="C1452">
        <v>0.35095581739704301</v>
      </c>
      <c r="D1452">
        <v>0.37820136438824797</v>
      </c>
      <c r="E1452">
        <v>0.10374952477307001</v>
      </c>
      <c r="F1452">
        <v>3.3827221682671302</v>
      </c>
      <c r="G1452">
        <v>7.1771199994784805E-4</v>
      </c>
      <c r="H1452">
        <f t="shared" si="22"/>
        <v>2.3128351369363589</v>
      </c>
      <c r="I1452">
        <v>4.8659188638163504E-3</v>
      </c>
      <c r="J1452" t="s">
        <v>5371</v>
      </c>
      <c r="K1452" t="s">
        <v>5372</v>
      </c>
      <c r="L1452">
        <v>951.986927545664</v>
      </c>
      <c r="M1452">
        <v>826.90587579341195</v>
      </c>
      <c r="N1452">
        <v>1198.0655375373699</v>
      </c>
      <c r="O1452">
        <v>1111.6824077041699</v>
      </c>
      <c r="P1452" t="s">
        <v>5372</v>
      </c>
    </row>
    <row r="1453" spans="1:16" hidden="1" x14ac:dyDescent="0.15">
      <c r="A1453" t="s">
        <v>8652</v>
      </c>
      <c r="B1453">
        <v>268.81418289525402</v>
      </c>
      <c r="C1453">
        <v>0.35081511534720899</v>
      </c>
      <c r="D1453">
        <v>0.404819082808766</v>
      </c>
      <c r="E1453">
        <v>0.13653494545488901</v>
      </c>
      <c r="F1453">
        <v>2.5694163071469402</v>
      </c>
      <c r="G1453">
        <v>1.01869995338013E-2</v>
      </c>
      <c r="H1453">
        <f t="shared" si="22"/>
        <v>1.3681239737107924</v>
      </c>
      <c r="I1453">
        <v>4.2842620438792001E-2</v>
      </c>
      <c r="J1453" t="s">
        <v>8653</v>
      </c>
      <c r="K1453" t="s">
        <v>8654</v>
      </c>
      <c r="L1453">
        <v>227.670947751661</v>
      </c>
      <c r="M1453">
        <v>227.69871942137399</v>
      </c>
      <c r="N1453">
        <v>309.055122740532</v>
      </c>
      <c r="O1453">
        <v>293.81994986231501</v>
      </c>
      <c r="P1453" t="s">
        <v>8654</v>
      </c>
    </row>
    <row r="1454" spans="1:16" hidden="1" x14ac:dyDescent="0.15">
      <c r="A1454" t="s">
        <v>13236</v>
      </c>
      <c r="B1454">
        <v>16.392176675242801</v>
      </c>
      <c r="C1454">
        <v>0.35068871013532599</v>
      </c>
      <c r="D1454">
        <v>1.0981635937415299</v>
      </c>
      <c r="E1454">
        <v>0.18412582003078401</v>
      </c>
      <c r="F1454">
        <v>1.90461451890178</v>
      </c>
      <c r="G1454">
        <v>5.6830197887705901E-2</v>
      </c>
      <c r="H1454">
        <f t="shared" si="22"/>
        <v>0.80632976309522597</v>
      </c>
      <c r="I1454">
        <v>0.156196118327665</v>
      </c>
      <c r="J1454" t="s">
        <v>13237</v>
      </c>
      <c r="K1454" t="s">
        <v>13238</v>
      </c>
      <c r="L1454">
        <v>12.0887228894687</v>
      </c>
      <c r="M1454">
        <v>12.8401533508294</v>
      </c>
      <c r="N1454">
        <v>25.436635616504699</v>
      </c>
      <c r="O1454">
        <v>27.982852367839499</v>
      </c>
      <c r="P1454" t="s">
        <v>13238</v>
      </c>
    </row>
    <row r="1455" spans="1:16" hidden="1" x14ac:dyDescent="0.15">
      <c r="A1455" t="s">
        <v>4633</v>
      </c>
      <c r="B1455">
        <v>1497.34186441374</v>
      </c>
      <c r="C1455">
        <v>0.35066999659746001</v>
      </c>
      <c r="D1455">
        <v>0.37363575750903699</v>
      </c>
      <c r="E1455">
        <v>9.6427250240320506E-2</v>
      </c>
      <c r="F1455">
        <v>3.6366275686955998</v>
      </c>
      <c r="G1455">
        <v>2.7623087044434402E-4</v>
      </c>
      <c r="H1455">
        <f t="shared" si="22"/>
        <v>2.6632687180609849</v>
      </c>
      <c r="I1455">
        <v>2.1713572440826001E-3</v>
      </c>
      <c r="J1455" t="s">
        <v>4634</v>
      </c>
      <c r="K1455" t="s">
        <v>4635</v>
      </c>
      <c r="L1455">
        <v>1405.31403590074</v>
      </c>
      <c r="M1455">
        <v>1146.1976891173699</v>
      </c>
      <c r="N1455">
        <v>1638.1193337028999</v>
      </c>
      <c r="O1455">
        <v>1663.7077680515499</v>
      </c>
      <c r="P1455" t="s">
        <v>4635</v>
      </c>
    </row>
    <row r="1456" spans="1:16" hidden="1" x14ac:dyDescent="0.15">
      <c r="A1456" t="s">
        <v>13836</v>
      </c>
      <c r="B1456">
        <v>19.370548084728799</v>
      </c>
      <c r="C1456">
        <v>0.35066023888585202</v>
      </c>
      <c r="D1456">
        <v>0.98140923776703703</v>
      </c>
      <c r="E1456">
        <v>0.19192764455436001</v>
      </c>
      <c r="F1456">
        <v>1.82704393470808</v>
      </c>
      <c r="G1456">
        <v>6.7693163855227098E-2</v>
      </c>
      <c r="H1456">
        <f t="shared" si="22"/>
        <v>0.7497077814267683</v>
      </c>
      <c r="I1456">
        <v>0.17794763424361701</v>
      </c>
      <c r="J1456" t="s">
        <v>13837</v>
      </c>
      <c r="K1456" t="s">
        <v>13838</v>
      </c>
      <c r="L1456">
        <v>13.0961164635911</v>
      </c>
      <c r="M1456">
        <v>14.552173797606599</v>
      </c>
      <c r="N1456">
        <v>25.436635616504699</v>
      </c>
      <c r="O1456">
        <v>29.254800202741301</v>
      </c>
      <c r="P1456" t="s">
        <v>13838</v>
      </c>
    </row>
    <row r="1457" spans="1:16" hidden="1" x14ac:dyDescent="0.15">
      <c r="A1457" t="s">
        <v>12070</v>
      </c>
      <c r="B1457">
        <v>137.79440003707299</v>
      </c>
      <c r="C1457">
        <v>0.35056887518770502</v>
      </c>
      <c r="D1457">
        <v>0.46105438770386997</v>
      </c>
      <c r="E1457">
        <v>0.17096471293787399</v>
      </c>
      <c r="F1457">
        <v>2.0505335233423101</v>
      </c>
      <c r="G1457">
        <v>4.0312395913283401E-2</v>
      </c>
      <c r="H1457">
        <f t="shared" si="22"/>
        <v>0.91550227801930129</v>
      </c>
      <c r="I1457">
        <v>0.12147802485272401</v>
      </c>
      <c r="J1457" t="s">
        <v>12071</v>
      </c>
      <c r="K1457" t="s">
        <v>12072</v>
      </c>
      <c r="L1457">
        <v>114.842867449953</v>
      </c>
      <c r="M1457">
        <v>104.43324725341201</v>
      </c>
      <c r="N1457">
        <v>167.88179506893101</v>
      </c>
      <c r="O1457">
        <v>133.55452266468899</v>
      </c>
      <c r="P1457" t="s">
        <v>12072</v>
      </c>
    </row>
    <row r="1458" spans="1:16" hidden="1" x14ac:dyDescent="0.15">
      <c r="A1458" t="s">
        <v>3320</v>
      </c>
      <c r="B1458">
        <v>1509.69026118427</v>
      </c>
      <c r="C1458">
        <v>0.35053630887954601</v>
      </c>
      <c r="D1458">
        <v>0.36727357007308298</v>
      </c>
      <c r="E1458">
        <v>8.3780971107315805E-2</v>
      </c>
      <c r="F1458">
        <v>4.1839609191273404</v>
      </c>
      <c r="G1458">
        <v>2.8647338033766802E-5</v>
      </c>
      <c r="H1458">
        <f t="shared" si="22"/>
        <v>3.5024530092754445</v>
      </c>
      <c r="I1458">
        <v>3.1444666335887599E-4</v>
      </c>
      <c r="J1458" t="s">
        <v>3321</v>
      </c>
      <c r="K1458" t="s">
        <v>3322</v>
      </c>
      <c r="L1458">
        <v>1294.5007427472799</v>
      </c>
      <c r="M1458">
        <v>1283.15932485955</v>
      </c>
      <c r="N1458">
        <v>1615.22636164805</v>
      </c>
      <c r="O1458">
        <v>1709.4978901080201</v>
      </c>
      <c r="P1458" t="s">
        <v>3322</v>
      </c>
    </row>
    <row r="1459" spans="1:16" hidden="1" x14ac:dyDescent="0.15">
      <c r="A1459" t="s">
        <v>14556</v>
      </c>
      <c r="B1459">
        <v>31.375964357480299</v>
      </c>
      <c r="C1459">
        <v>0.35024928204512101</v>
      </c>
      <c r="D1459">
        <v>0.71415651604701702</v>
      </c>
      <c r="E1459">
        <v>0.20020748899868901</v>
      </c>
      <c r="F1459">
        <v>1.74943147130433</v>
      </c>
      <c r="G1459">
        <v>8.0216464803818999E-2</v>
      </c>
      <c r="H1459">
        <f t="shared" si="22"/>
        <v>0.6980112575393429</v>
      </c>
      <c r="I1459">
        <v>0.200442006923263</v>
      </c>
      <c r="J1459" t="s">
        <v>14557</v>
      </c>
      <c r="K1459" t="s">
        <v>14558</v>
      </c>
      <c r="L1459">
        <v>33.243987946039098</v>
      </c>
      <c r="M1459">
        <v>27.392327148435999</v>
      </c>
      <c r="N1459">
        <v>52.145103013834699</v>
      </c>
      <c r="O1459">
        <v>47.062069891366498</v>
      </c>
      <c r="P1459" t="s">
        <v>14558</v>
      </c>
    </row>
    <row r="1460" spans="1:16" hidden="1" x14ac:dyDescent="0.15">
      <c r="A1460" t="s">
        <v>7820</v>
      </c>
      <c r="B1460">
        <v>373.263221222082</v>
      </c>
      <c r="C1460">
        <v>0.35019398527308698</v>
      </c>
      <c r="D1460">
        <v>0.39553942871991699</v>
      </c>
      <c r="E1460">
        <v>0.12809984540364799</v>
      </c>
      <c r="F1460">
        <v>2.7337580632483203</v>
      </c>
      <c r="G1460">
        <v>6.2616034365665799E-3</v>
      </c>
      <c r="H1460">
        <f t="shared" si="22"/>
        <v>1.5354638561567491</v>
      </c>
      <c r="I1460">
        <v>2.9143126662362299E-2</v>
      </c>
      <c r="J1460" t="s">
        <v>7821</v>
      </c>
      <c r="K1460" t="s">
        <v>7822</v>
      </c>
      <c r="L1460">
        <v>358.63211238757299</v>
      </c>
      <c r="M1460">
        <v>330.419946228009</v>
      </c>
      <c r="N1460">
        <v>441.32562794635697</v>
      </c>
      <c r="O1460">
        <v>464.26095973915602</v>
      </c>
      <c r="P1460" t="s">
        <v>7822</v>
      </c>
    </row>
    <row r="1461" spans="1:16" hidden="1" x14ac:dyDescent="0.15">
      <c r="A1461" t="s">
        <v>13701</v>
      </c>
      <c r="B1461">
        <v>87.030447978341897</v>
      </c>
      <c r="C1461">
        <v>0.35003326839835303</v>
      </c>
      <c r="D1461">
        <v>0.52727559768687504</v>
      </c>
      <c r="E1461">
        <v>0.18970649571758699</v>
      </c>
      <c r="F1461">
        <v>1.8451306428612901</v>
      </c>
      <c r="G1461">
        <v>6.5018536635880905E-2</v>
      </c>
      <c r="H1461">
        <f t="shared" si="22"/>
        <v>0.76305401335830969</v>
      </c>
      <c r="I1461">
        <v>0.17256232622682699</v>
      </c>
      <c r="J1461" t="s">
        <v>13702</v>
      </c>
      <c r="K1461" t="s">
        <v>13703</v>
      </c>
      <c r="L1461">
        <v>75.554518059179699</v>
      </c>
      <c r="M1461">
        <v>67.624807647701402</v>
      </c>
      <c r="N1461">
        <v>122.095850959223</v>
      </c>
      <c r="O1461">
        <v>83.948557103518596</v>
      </c>
      <c r="P1461" t="s">
        <v>13703</v>
      </c>
    </row>
    <row r="1462" spans="1:16" hidden="1" x14ac:dyDescent="0.15">
      <c r="A1462" t="s">
        <v>11548</v>
      </c>
      <c r="B1462">
        <v>185.61533844168301</v>
      </c>
      <c r="C1462">
        <v>0.349905125214024</v>
      </c>
      <c r="D1462">
        <v>0.44511808864413399</v>
      </c>
      <c r="E1462">
        <v>0.16503353746586</v>
      </c>
      <c r="F1462">
        <v>2.12020617498069</v>
      </c>
      <c r="G1462">
        <v>3.3988661902150101E-2</v>
      </c>
      <c r="H1462">
        <f t="shared" si="22"/>
        <v>0.97030166625226011</v>
      </c>
      <c r="I1462">
        <v>0.107077527327579</v>
      </c>
      <c r="J1462" t="s">
        <v>11549</v>
      </c>
      <c r="K1462" t="s">
        <v>11550</v>
      </c>
      <c r="L1462">
        <v>175.28648189729699</v>
      </c>
      <c r="M1462">
        <v>154.937850433341</v>
      </c>
      <c r="N1462">
        <v>251.822692603397</v>
      </c>
      <c r="O1462">
        <v>197.15191440977901</v>
      </c>
      <c r="P1462" t="s">
        <v>11550</v>
      </c>
    </row>
    <row r="1463" spans="1:16" hidden="1" x14ac:dyDescent="0.15">
      <c r="A1463" t="s">
        <v>3839</v>
      </c>
      <c r="B1463">
        <v>1173.26403715479</v>
      </c>
      <c r="C1463">
        <v>0.34987636773573899</v>
      </c>
      <c r="D1463">
        <v>0.36878405634866401</v>
      </c>
      <c r="E1463">
        <v>8.8619339416688606E-2</v>
      </c>
      <c r="F1463">
        <v>3.9480814237467801</v>
      </c>
      <c r="G1463">
        <v>7.8780012252797695E-5</v>
      </c>
      <c r="H1463">
        <f t="shared" si="22"/>
        <v>3.1262898137493109</v>
      </c>
      <c r="I1463">
        <v>7.4767039797666896E-4</v>
      </c>
      <c r="J1463" t="s">
        <v>3840</v>
      </c>
      <c r="K1463" t="s">
        <v>3841</v>
      </c>
      <c r="L1463">
        <v>974.14958617635705</v>
      </c>
      <c r="M1463">
        <v>966.435542205758</v>
      </c>
      <c r="N1463">
        <v>1275.6472761677101</v>
      </c>
      <c r="O1463">
        <v>1229.9735563500401</v>
      </c>
      <c r="P1463" t="s">
        <v>3841</v>
      </c>
    </row>
    <row r="1464" spans="1:16" hidden="1" x14ac:dyDescent="0.15">
      <c r="A1464" t="s">
        <v>14304</v>
      </c>
      <c r="B1464">
        <v>27.677671812015401</v>
      </c>
      <c r="C1464">
        <v>0.34984241307582598</v>
      </c>
      <c r="D1464">
        <v>0.83319634808861198</v>
      </c>
      <c r="E1464">
        <v>0.19713481417855899</v>
      </c>
      <c r="F1464">
        <v>1.7746353658210201</v>
      </c>
      <c r="G1464">
        <v>7.5958113801947502E-2</v>
      </c>
      <c r="H1464">
        <f t="shared" si="22"/>
        <v>0.71411921122375466</v>
      </c>
      <c r="I1464">
        <v>0.193143807610864</v>
      </c>
      <c r="J1464" t="s">
        <v>14305</v>
      </c>
      <c r="K1464" t="s">
        <v>14306</v>
      </c>
      <c r="L1464">
        <v>17.125690760080701</v>
      </c>
      <c r="M1464">
        <v>28.248337371824601</v>
      </c>
      <c r="N1464">
        <v>38.154953424757103</v>
      </c>
      <c r="O1464">
        <v>43.2462263866611</v>
      </c>
      <c r="P1464" t="s">
        <v>14306</v>
      </c>
    </row>
    <row r="1465" spans="1:16" hidden="1" x14ac:dyDescent="0.15">
      <c r="A1465" t="s">
        <v>4816</v>
      </c>
      <c r="B1465">
        <v>3364.87494390041</v>
      </c>
      <c r="C1465">
        <v>0.34974067278093501</v>
      </c>
      <c r="D1465">
        <v>0.37351443922779398</v>
      </c>
      <c r="E1465">
        <v>9.7962471821508898E-2</v>
      </c>
      <c r="F1465">
        <v>3.57014953050771</v>
      </c>
      <c r="G1465">
        <v>3.5677750761464001E-4</v>
      </c>
      <c r="H1465">
        <f t="shared" si="22"/>
        <v>2.5689819006289314</v>
      </c>
      <c r="I1465">
        <v>2.6978518640012302E-3</v>
      </c>
      <c r="J1465" t="s">
        <v>4817</v>
      </c>
      <c r="K1465" t="s">
        <v>4818</v>
      </c>
      <c r="L1465">
        <v>2968.7888629386998</v>
      </c>
      <c r="M1465">
        <v>2647.63962094102</v>
      </c>
      <c r="N1465">
        <v>3220.2780690495001</v>
      </c>
      <c r="O1465">
        <v>4053.6977498320298</v>
      </c>
      <c r="P1465" t="s">
        <v>4818</v>
      </c>
    </row>
    <row r="1466" spans="1:16" hidden="1" x14ac:dyDescent="0.15">
      <c r="A1466" t="s">
        <v>3036</v>
      </c>
      <c r="B1466">
        <v>2753.8276502297299</v>
      </c>
      <c r="C1466">
        <v>0.34952890312566998</v>
      </c>
      <c r="D1466">
        <v>0.36468211576159598</v>
      </c>
      <c r="E1466">
        <v>8.0150239405900103E-2</v>
      </c>
      <c r="F1466">
        <v>4.3609215108587804</v>
      </c>
      <c r="G1466">
        <v>1.2951582327914501E-5</v>
      </c>
      <c r="H1466">
        <f t="shared" si="22"/>
        <v>3.8081735472037859</v>
      </c>
      <c r="I1466">
        <v>1.5553439807452899E-4</v>
      </c>
      <c r="J1466" t="s">
        <v>3037</v>
      </c>
      <c r="K1466" t="s">
        <v>3038</v>
      </c>
      <c r="L1466">
        <v>2516.4691481577402</v>
      </c>
      <c r="M1466">
        <v>2272.7071430967999</v>
      </c>
      <c r="N1466">
        <v>3198.6569287754701</v>
      </c>
      <c r="O1466">
        <v>2964.9104031560901</v>
      </c>
      <c r="P1466" t="s">
        <v>3038</v>
      </c>
    </row>
    <row r="1467" spans="1:16" hidden="1" x14ac:dyDescent="0.15">
      <c r="A1467" t="s">
        <v>4672</v>
      </c>
      <c r="B1467">
        <v>1701.81589012214</v>
      </c>
      <c r="C1467">
        <v>0.349493351057653</v>
      </c>
      <c r="D1467">
        <v>0.37241853505907802</v>
      </c>
      <c r="E1467">
        <v>9.6498309291075599E-2</v>
      </c>
      <c r="F1467">
        <v>3.6217562113285098</v>
      </c>
      <c r="G1467">
        <v>2.9260980823728498E-4</v>
      </c>
      <c r="H1467">
        <f t="shared" si="22"/>
        <v>2.6418957170805637</v>
      </c>
      <c r="I1467">
        <v>2.2808896941581198E-3</v>
      </c>
      <c r="J1467" t="s">
        <v>4673</v>
      </c>
      <c r="K1467" t="s">
        <v>4674</v>
      </c>
      <c r="L1467">
        <v>1375.0922286770699</v>
      </c>
      <c r="M1467">
        <v>1451.7933388671099</v>
      </c>
      <c r="N1467">
        <v>1653.3813150728099</v>
      </c>
      <c r="O1467">
        <v>2007.13368347504</v>
      </c>
      <c r="P1467" t="s">
        <v>4674</v>
      </c>
    </row>
    <row r="1468" spans="1:16" hidden="1" x14ac:dyDescent="0.15">
      <c r="A1468" t="s">
        <v>14400</v>
      </c>
      <c r="B1468">
        <v>30.160756862750301</v>
      </c>
      <c r="C1468">
        <v>0.34925566904120797</v>
      </c>
      <c r="D1468">
        <v>0.82390039783868496</v>
      </c>
      <c r="E1468">
        <v>0.19778954709832799</v>
      </c>
      <c r="F1468">
        <v>1.7657943716691</v>
      </c>
      <c r="G1468">
        <v>7.7430353118694895E-2</v>
      </c>
      <c r="H1468">
        <f t="shared" si="22"/>
        <v>0.70877635073122636</v>
      </c>
      <c r="I1468">
        <v>0.19553461440280001</v>
      </c>
      <c r="J1468" t="s">
        <v>14401</v>
      </c>
      <c r="K1468" t="s">
        <v>14402</v>
      </c>
      <c r="L1468">
        <v>24.1774457789375</v>
      </c>
      <c r="M1468">
        <v>23.968286254881502</v>
      </c>
      <c r="N1468">
        <v>43.242280548057998</v>
      </c>
      <c r="O1468">
        <v>41.974278551759298</v>
      </c>
      <c r="P1468" t="s">
        <v>14402</v>
      </c>
    </row>
    <row r="1469" spans="1:16" hidden="1" x14ac:dyDescent="0.15">
      <c r="A1469" t="s">
        <v>12705</v>
      </c>
      <c r="B1469">
        <v>13.2334545346438</v>
      </c>
      <c r="C1469">
        <v>0.34924716298341602</v>
      </c>
      <c r="D1469">
        <v>1.50452723512396</v>
      </c>
      <c r="E1469">
        <v>0.17677857154672699</v>
      </c>
      <c r="F1469">
        <v>1.97561932946778</v>
      </c>
      <c r="G1469">
        <v>4.8197907728642499E-2</v>
      </c>
      <c r="H1469">
        <f t="shared" si="22"/>
        <v>0.8601027694591844</v>
      </c>
      <c r="I1469">
        <v>0.13800576554313099</v>
      </c>
      <c r="J1469" t="s">
        <v>12706</v>
      </c>
      <c r="K1469" t="s">
        <v>12707</v>
      </c>
      <c r="L1469">
        <v>7.0517550188567704</v>
      </c>
      <c r="M1469">
        <v>5.1360613403317501</v>
      </c>
      <c r="N1469">
        <v>16.533813150728101</v>
      </c>
      <c r="O1469">
        <v>17.807269688625201</v>
      </c>
      <c r="P1469" t="s">
        <v>12707</v>
      </c>
    </row>
    <row r="1470" spans="1:16" hidden="1" x14ac:dyDescent="0.15">
      <c r="A1470" t="s">
        <v>12231</v>
      </c>
      <c r="B1470">
        <v>149.878771988854</v>
      </c>
      <c r="C1470">
        <v>0.34896087486389699</v>
      </c>
      <c r="D1470">
        <v>0.45897864884195999</v>
      </c>
      <c r="E1470">
        <v>0.17194434973838901</v>
      </c>
      <c r="F1470">
        <v>2.02949893610832</v>
      </c>
      <c r="G1470">
        <v>4.2407497238753103E-2</v>
      </c>
      <c r="H1470">
        <f t="shared" si="22"/>
        <v>0.89917958290955491</v>
      </c>
      <c r="I1470">
        <v>0.126130587054644</v>
      </c>
      <c r="J1470" t="s">
        <v>12232</v>
      </c>
      <c r="K1470" t="s">
        <v>12233</v>
      </c>
      <c r="L1470">
        <v>133.983345358279</v>
      </c>
      <c r="M1470">
        <v>135.249615295403</v>
      </c>
      <c r="N1470">
        <v>202.22125315121301</v>
      </c>
      <c r="O1470">
        <v>167.89711420703699</v>
      </c>
      <c r="P1470" t="s">
        <v>12233</v>
      </c>
    </row>
    <row r="1471" spans="1:16" hidden="1" x14ac:dyDescent="0.15">
      <c r="A1471" t="s">
        <v>12831</v>
      </c>
      <c r="B1471">
        <v>13.5095836309528</v>
      </c>
      <c r="C1471">
        <v>0.34882815353409202</v>
      </c>
      <c r="D1471">
        <v>1.24042394806872</v>
      </c>
      <c r="E1471">
        <v>0.17785302510995099</v>
      </c>
      <c r="F1471">
        <v>1.96132819961</v>
      </c>
      <c r="G1471">
        <v>4.98407497569602E-2</v>
      </c>
      <c r="H1471">
        <f t="shared" si="22"/>
        <v>0.84983121736770806</v>
      </c>
      <c r="I1471">
        <v>0.141308661477833</v>
      </c>
      <c r="J1471" t="s">
        <v>12832</v>
      </c>
      <c r="K1471" t="s">
        <v>12833</v>
      </c>
      <c r="L1471">
        <v>13.0961164635911</v>
      </c>
      <c r="M1471">
        <v>5.9920715637203799</v>
      </c>
      <c r="N1471">
        <v>21.621140274028999</v>
      </c>
      <c r="O1471">
        <v>22.895061028232298</v>
      </c>
      <c r="P1471" t="s">
        <v>12833</v>
      </c>
    </row>
    <row r="1472" spans="1:16" hidden="1" x14ac:dyDescent="0.15">
      <c r="A1472" t="s">
        <v>3836</v>
      </c>
      <c r="B1472">
        <v>1176.32064330658</v>
      </c>
      <c r="C1472">
        <v>0.34857795911183198</v>
      </c>
      <c r="D1472">
        <v>0.36723259523338497</v>
      </c>
      <c r="E1472">
        <v>8.8212746882745399E-2</v>
      </c>
      <c r="F1472">
        <v>3.9515599664430598</v>
      </c>
      <c r="G1472">
        <v>7.7643410415002793E-5</v>
      </c>
      <c r="H1472">
        <f t="shared" si="22"/>
        <v>3.1322612980912838</v>
      </c>
      <c r="I1472">
        <v>7.3746039539825299E-4</v>
      </c>
      <c r="J1472" t="s">
        <v>3837</v>
      </c>
      <c r="K1472" t="s">
        <v>3838</v>
      </c>
      <c r="L1472">
        <v>1018.47490343774</v>
      </c>
      <c r="M1472">
        <v>988.69180801386199</v>
      </c>
      <c r="N1472">
        <v>1322.70505205825</v>
      </c>
      <c r="O1472">
        <v>1265.58809572729</v>
      </c>
      <c r="P1472" t="s">
        <v>3838</v>
      </c>
    </row>
    <row r="1473" spans="1:16" hidden="1" x14ac:dyDescent="0.15">
      <c r="A1473" t="s">
        <v>9057</v>
      </c>
      <c r="B1473">
        <v>319.79737783238198</v>
      </c>
      <c r="C1473">
        <v>0.348541366583839</v>
      </c>
      <c r="D1473">
        <v>0.405707815442861</v>
      </c>
      <c r="E1473">
        <v>0.13982019543423399</v>
      </c>
      <c r="F1473">
        <v>2.49278271641223</v>
      </c>
      <c r="G1473">
        <v>1.2674638233685399E-2</v>
      </c>
      <c r="H1473">
        <f t="shared" si="22"/>
        <v>1.2932463745873042</v>
      </c>
      <c r="I1473">
        <v>5.0904201038533201E-2</v>
      </c>
      <c r="J1473" t="s">
        <v>9058</v>
      </c>
      <c r="K1473" t="s">
        <v>9059</v>
      </c>
      <c r="L1473">
        <v>306.24764653320801</v>
      </c>
      <c r="M1473">
        <v>260.22710791014202</v>
      </c>
      <c r="N1473">
        <v>376.46220712426998</v>
      </c>
      <c r="O1473">
        <v>372.68071562622703</v>
      </c>
      <c r="P1473" t="s">
        <v>9059</v>
      </c>
    </row>
    <row r="1474" spans="1:16" hidden="1" x14ac:dyDescent="0.15">
      <c r="A1474" t="s">
        <v>5331</v>
      </c>
      <c r="B1474">
        <v>1135.40860872499</v>
      </c>
      <c r="C1474">
        <v>0.34839024885445302</v>
      </c>
      <c r="D1474">
        <v>0.37469948688084198</v>
      </c>
      <c r="E1474">
        <v>0.102587864241551</v>
      </c>
      <c r="F1474">
        <v>3.3960181492241701</v>
      </c>
      <c r="G1474">
        <v>6.8373825745006195E-4</v>
      </c>
      <c r="H1474">
        <f t="shared" si="22"/>
        <v>2.3307280845756311</v>
      </c>
      <c r="I1474">
        <v>4.6695165116057398E-3</v>
      </c>
      <c r="J1474" t="s">
        <v>5332</v>
      </c>
      <c r="K1474" t="s">
        <v>5333</v>
      </c>
      <c r="L1474">
        <v>857.29193157815905</v>
      </c>
      <c r="M1474">
        <v>971.57160354608902</v>
      </c>
      <c r="N1474">
        <v>1117.94013534538</v>
      </c>
      <c r="O1474">
        <v>1255.41251304807</v>
      </c>
      <c r="P1474" t="s">
        <v>5333</v>
      </c>
    </row>
    <row r="1475" spans="1:16" hidden="1" x14ac:dyDescent="0.15">
      <c r="A1475" t="s">
        <v>14343</v>
      </c>
      <c r="B1475">
        <v>29.780143679486699</v>
      </c>
      <c r="C1475">
        <v>0.34834974634600202</v>
      </c>
      <c r="D1475">
        <v>0.85003428685694205</v>
      </c>
      <c r="E1475">
        <v>0.19656429985533599</v>
      </c>
      <c r="F1475">
        <v>1.77219233910926</v>
      </c>
      <c r="G1475">
        <v>7.6362634878329394E-2</v>
      </c>
      <c r="H1475">
        <f t="shared" ref="H1475:H1538" si="23">-LOG(I1475)</f>
        <v>0.71296881445468263</v>
      </c>
      <c r="I1475">
        <v>0.19365610183109699</v>
      </c>
      <c r="J1475" t="s">
        <v>14344</v>
      </c>
      <c r="K1475" t="s">
        <v>14345</v>
      </c>
      <c r="L1475">
        <v>31.229200797794299</v>
      </c>
      <c r="M1475">
        <v>17.120204467772499</v>
      </c>
      <c r="N1475">
        <v>55.960598356310399</v>
      </c>
      <c r="O1475">
        <v>30.526748037643099</v>
      </c>
      <c r="P1475" t="s">
        <v>14345</v>
      </c>
    </row>
    <row r="1476" spans="1:16" hidden="1" x14ac:dyDescent="0.15">
      <c r="A1476" t="s">
        <v>11899</v>
      </c>
      <c r="B1476">
        <v>162.87252667282999</v>
      </c>
      <c r="C1476">
        <v>0.34828108327999202</v>
      </c>
      <c r="D1476">
        <v>0.449663545422051</v>
      </c>
      <c r="E1476">
        <v>0.167831917219013</v>
      </c>
      <c r="F1476">
        <v>2.0751778866084201</v>
      </c>
      <c r="G1476">
        <v>3.7970051304018898E-2</v>
      </c>
      <c r="H1476">
        <f t="shared" si="23"/>
        <v>0.93519602047466444</v>
      </c>
      <c r="I1476">
        <v>0.11609245078559199</v>
      </c>
      <c r="J1476" t="s">
        <v>11900</v>
      </c>
      <c r="K1476" t="s">
        <v>11901</v>
      </c>
      <c r="L1476">
        <v>154.13121684072701</v>
      </c>
      <c r="M1476">
        <v>124.12148239135099</v>
      </c>
      <c r="N1476">
        <v>167.88179506893101</v>
      </c>
      <c r="O1476">
        <v>211.14334059369801</v>
      </c>
      <c r="P1476" t="s">
        <v>11901</v>
      </c>
    </row>
    <row r="1477" spans="1:16" hidden="1" x14ac:dyDescent="0.15">
      <c r="A1477" t="s">
        <v>3213</v>
      </c>
      <c r="B1477">
        <v>2352.6178340229199</v>
      </c>
      <c r="C1477">
        <v>0.34825808125283902</v>
      </c>
      <c r="D1477">
        <v>0.36401752416507699</v>
      </c>
      <c r="E1477">
        <v>8.1746731010732196E-2</v>
      </c>
      <c r="F1477">
        <v>4.2602080468161798</v>
      </c>
      <c r="G1477">
        <v>2.0423670503253401E-5</v>
      </c>
      <c r="H1477">
        <f t="shared" si="23"/>
        <v>3.6350189138111255</v>
      </c>
      <c r="I1477">
        <v>2.3172937281006601E-4</v>
      </c>
      <c r="J1477" t="s">
        <v>3214</v>
      </c>
      <c r="K1477" t="s">
        <v>3215</v>
      </c>
      <c r="L1477">
        <v>2016.8019353930399</v>
      </c>
      <c r="M1477">
        <v>2040.72837255848</v>
      </c>
      <c r="N1477">
        <v>2478.8001408283899</v>
      </c>
      <c r="O1477">
        <v>2743.59147988318</v>
      </c>
      <c r="P1477" t="s">
        <v>3215</v>
      </c>
    </row>
    <row r="1478" spans="1:16" hidden="1" x14ac:dyDescent="0.15">
      <c r="A1478" t="s">
        <v>9750</v>
      </c>
      <c r="B1478">
        <v>296.58537636276498</v>
      </c>
      <c r="C1478">
        <v>0.34825134054297902</v>
      </c>
      <c r="D1478">
        <v>0.41298984795216998</v>
      </c>
      <c r="E1478">
        <v>0.145951137609937</v>
      </c>
      <c r="F1478">
        <v>2.38608171368764</v>
      </c>
      <c r="G1478">
        <v>1.7028966860616002E-2</v>
      </c>
      <c r="H1478">
        <f t="shared" si="23"/>
        <v>1.1968700646049824</v>
      </c>
      <c r="I1478">
        <v>6.35521043238189E-2</v>
      </c>
      <c r="J1478" t="s">
        <v>9751</v>
      </c>
      <c r="K1478" t="s">
        <v>9752</v>
      </c>
      <c r="L1478">
        <v>231.70052204815099</v>
      </c>
      <c r="M1478">
        <v>266.21917947386203</v>
      </c>
      <c r="N1478">
        <v>380.27770246674601</v>
      </c>
      <c r="O1478">
        <v>283.644367183101</v>
      </c>
      <c r="P1478" t="s">
        <v>9752</v>
      </c>
    </row>
    <row r="1479" spans="1:16" hidden="1" x14ac:dyDescent="0.15">
      <c r="A1479" t="s">
        <v>6057</v>
      </c>
      <c r="B1479">
        <v>549.725798003254</v>
      </c>
      <c r="C1479">
        <v>0.34810115885533499</v>
      </c>
      <c r="D1479">
        <v>0.378941916301344</v>
      </c>
      <c r="E1479">
        <v>0.109859347241148</v>
      </c>
      <c r="F1479">
        <v>3.1686075659200199</v>
      </c>
      <c r="G1479">
        <v>1.5317105799859401E-3</v>
      </c>
      <c r="H1479">
        <f t="shared" si="23"/>
        <v>2.0357210366202754</v>
      </c>
      <c r="I1479">
        <v>9.2104100042368006E-3</v>
      </c>
      <c r="J1479" t="s">
        <v>6058</v>
      </c>
      <c r="K1479" t="s">
        <v>6059</v>
      </c>
      <c r="L1479">
        <v>474.48237341164798</v>
      </c>
      <c r="M1479">
        <v>530.72633850094803</v>
      </c>
      <c r="N1479">
        <v>657.53703068664697</v>
      </c>
      <c r="O1479">
        <v>651.23729146972005</v>
      </c>
      <c r="P1479" t="s">
        <v>6059</v>
      </c>
    </row>
    <row r="1480" spans="1:16" hidden="1" x14ac:dyDescent="0.15">
      <c r="A1480" t="s">
        <v>5373</v>
      </c>
      <c r="B1480">
        <v>767.94217958223999</v>
      </c>
      <c r="C1480">
        <v>0.34806819725077398</v>
      </c>
      <c r="D1480">
        <v>0.37451797725159203</v>
      </c>
      <c r="E1480">
        <v>0.10291815410420101</v>
      </c>
      <c r="F1480">
        <v>3.3819902842249601</v>
      </c>
      <c r="G1480">
        <v>7.19626897548247E-4</v>
      </c>
      <c r="H1480">
        <f t="shared" si="23"/>
        <v>2.3119206472924141</v>
      </c>
      <c r="I1480">
        <v>4.8761757767389301E-3</v>
      </c>
      <c r="J1480" t="s">
        <v>5374</v>
      </c>
      <c r="K1480" t="s">
        <v>5375</v>
      </c>
      <c r="L1480">
        <v>650.77624888306798</v>
      </c>
      <c r="M1480">
        <v>684.80817871090005</v>
      </c>
      <c r="N1480">
        <v>871.20476986528695</v>
      </c>
      <c r="O1480">
        <v>861.10868422851695</v>
      </c>
      <c r="P1480" t="s">
        <v>5375</v>
      </c>
    </row>
    <row r="1481" spans="1:16" hidden="1" x14ac:dyDescent="0.15">
      <c r="A1481" t="s">
        <v>13692</v>
      </c>
      <c r="B1481">
        <v>20.086854206022601</v>
      </c>
      <c r="C1481">
        <v>0.34795737110557501</v>
      </c>
      <c r="D1481">
        <v>0.90071921355721096</v>
      </c>
      <c r="E1481">
        <v>0.18849898594522099</v>
      </c>
      <c r="F1481">
        <v>1.8459376285806299</v>
      </c>
      <c r="G1481">
        <v>6.4901262227238396E-2</v>
      </c>
      <c r="H1481">
        <f t="shared" si="23"/>
        <v>0.76348840437346832</v>
      </c>
      <c r="I1481">
        <v>0.172389811834882</v>
      </c>
      <c r="J1481" t="s">
        <v>13693</v>
      </c>
      <c r="K1481" t="s">
        <v>13694</v>
      </c>
      <c r="L1481">
        <v>18.133084334203101</v>
      </c>
      <c r="M1481">
        <v>23.968286254881502</v>
      </c>
      <c r="N1481">
        <v>50.873271233009497</v>
      </c>
      <c r="O1481">
        <v>27.982852367839499</v>
      </c>
      <c r="P1481" t="s">
        <v>13694</v>
      </c>
    </row>
    <row r="1482" spans="1:16" hidden="1" x14ac:dyDescent="0.15">
      <c r="A1482" t="s">
        <v>11995</v>
      </c>
      <c r="B1482">
        <v>155.780175146327</v>
      </c>
      <c r="C1482">
        <v>0.34791670195729102</v>
      </c>
      <c r="D1482">
        <v>0.45185184577482401</v>
      </c>
      <c r="E1482">
        <v>0.16894162926395601</v>
      </c>
      <c r="F1482">
        <v>2.0593900003989001</v>
      </c>
      <c r="G1482">
        <v>3.9456892913275997E-2</v>
      </c>
      <c r="H1482">
        <f t="shared" si="23"/>
        <v>0.92211211212194688</v>
      </c>
      <c r="I1482">
        <v>0.119643163536281</v>
      </c>
      <c r="J1482" t="s">
        <v>11996</v>
      </c>
      <c r="K1482" t="s">
        <v>11997</v>
      </c>
      <c r="L1482">
        <v>114.842867449953</v>
      </c>
      <c r="M1482">
        <v>142.9537073059</v>
      </c>
      <c r="N1482">
        <v>176.78461753470799</v>
      </c>
      <c r="O1482">
        <v>176.80074905135001</v>
      </c>
      <c r="P1482" t="s">
        <v>11997</v>
      </c>
    </row>
    <row r="1483" spans="1:16" hidden="1" x14ac:dyDescent="0.15">
      <c r="A1483" t="s">
        <v>14274</v>
      </c>
      <c r="B1483">
        <v>24.060975365933398</v>
      </c>
      <c r="C1483">
        <v>0.347797153418195</v>
      </c>
      <c r="D1483">
        <v>0.87117678166928503</v>
      </c>
      <c r="E1483">
        <v>0.195581598066003</v>
      </c>
      <c r="F1483">
        <v>1.7782713550628899</v>
      </c>
      <c r="G1483">
        <v>7.53592985874907E-2</v>
      </c>
      <c r="H1483">
        <f t="shared" si="23"/>
        <v>0.71673633784707336</v>
      </c>
      <c r="I1483">
        <v>0.191983392683822</v>
      </c>
      <c r="J1483" t="s">
        <v>14275</v>
      </c>
      <c r="K1483" t="s">
        <v>14276</v>
      </c>
      <c r="L1483">
        <v>22.1626586306927</v>
      </c>
      <c r="M1483">
        <v>16.264194244383901</v>
      </c>
      <c r="N1483">
        <v>41.970448767232803</v>
      </c>
      <c r="O1483">
        <v>27.982852367839499</v>
      </c>
      <c r="P1483" t="s">
        <v>14276</v>
      </c>
    </row>
    <row r="1484" spans="1:16" hidden="1" x14ac:dyDescent="0.15">
      <c r="A1484" t="s">
        <v>4603</v>
      </c>
      <c r="B1484">
        <v>2613.1320623447</v>
      </c>
      <c r="C1484">
        <v>0.34766888303141702</v>
      </c>
      <c r="D1484">
        <v>0.36984666201059102</v>
      </c>
      <c r="E1484">
        <v>9.5275374457144804E-2</v>
      </c>
      <c r="F1484">
        <v>3.6490949000446999</v>
      </c>
      <c r="G1484">
        <v>2.6316588038977399E-4</v>
      </c>
      <c r="H1484">
        <f t="shared" si="23"/>
        <v>2.6814875767427937</v>
      </c>
      <c r="I1484">
        <v>2.08215196558876E-3</v>
      </c>
      <c r="J1484" t="s">
        <v>4604</v>
      </c>
      <c r="K1484" t="s">
        <v>4605</v>
      </c>
      <c r="L1484">
        <v>2391.5523449665702</v>
      </c>
      <c r="M1484">
        <v>1955.12735021962</v>
      </c>
      <c r="N1484">
        <v>2749.7003101441601</v>
      </c>
      <c r="O1484">
        <v>2863.1545763639501</v>
      </c>
      <c r="P1484" t="s">
        <v>4605</v>
      </c>
    </row>
    <row r="1485" spans="1:16" hidden="1" x14ac:dyDescent="0.15">
      <c r="A1485" t="s">
        <v>13609</v>
      </c>
      <c r="B1485">
        <v>91.628736281753504</v>
      </c>
      <c r="C1485">
        <v>0.34757639894012299</v>
      </c>
      <c r="D1485">
        <v>0.51100060223159105</v>
      </c>
      <c r="E1485">
        <v>0.18703072947223601</v>
      </c>
      <c r="F1485">
        <v>1.8583919333518901</v>
      </c>
      <c r="G1485">
        <v>6.3113376979949995E-2</v>
      </c>
      <c r="H1485">
        <f t="shared" si="23"/>
        <v>0.77291807709357296</v>
      </c>
      <c r="I1485">
        <v>0.16868711974213599</v>
      </c>
      <c r="J1485" t="s">
        <v>13610</v>
      </c>
      <c r="K1485" t="s">
        <v>13611</v>
      </c>
      <c r="L1485">
        <v>83.613666652158898</v>
      </c>
      <c r="M1485">
        <v>64.200766754146898</v>
      </c>
      <c r="N1485">
        <v>94.115551781067495</v>
      </c>
      <c r="O1485">
        <v>115.747252976064</v>
      </c>
      <c r="P1485" t="s">
        <v>13611</v>
      </c>
    </row>
    <row r="1486" spans="1:16" hidden="1" x14ac:dyDescent="0.15">
      <c r="A1486" t="s">
        <v>14592</v>
      </c>
      <c r="B1486">
        <v>58.032009605000397</v>
      </c>
      <c r="C1486">
        <v>0.34739912839654702</v>
      </c>
      <c r="D1486">
        <v>0.62010431406699196</v>
      </c>
      <c r="E1486">
        <v>0.199071905938208</v>
      </c>
      <c r="F1486">
        <v>1.7450936974722</v>
      </c>
      <c r="G1486">
        <v>8.0968560477169493E-2</v>
      </c>
      <c r="H1486">
        <f t="shared" si="23"/>
        <v>0.69503069042595245</v>
      </c>
      <c r="I1486">
        <v>0.20182237361849301</v>
      </c>
      <c r="J1486" t="s">
        <v>14593</v>
      </c>
      <c r="K1486" t="s">
        <v>14594</v>
      </c>
      <c r="L1486">
        <v>51.377072280242203</v>
      </c>
      <c r="M1486">
        <v>35.9524293823223</v>
      </c>
      <c r="N1486">
        <v>55.960598356310399</v>
      </c>
      <c r="O1486">
        <v>77.588817929009593</v>
      </c>
      <c r="P1486" t="s">
        <v>14594</v>
      </c>
    </row>
    <row r="1487" spans="1:16" hidden="1" x14ac:dyDescent="0.15">
      <c r="A1487" t="s">
        <v>13725</v>
      </c>
      <c r="B1487">
        <v>80.422159093361302</v>
      </c>
      <c r="C1487">
        <v>0.347306049578815</v>
      </c>
      <c r="D1487">
        <v>0.51206123783935098</v>
      </c>
      <c r="E1487">
        <v>0.18849432951435699</v>
      </c>
      <c r="F1487">
        <v>1.8425278387611201</v>
      </c>
      <c r="G1487">
        <v>6.5397978286992897E-2</v>
      </c>
      <c r="H1487">
        <f t="shared" si="23"/>
        <v>0.76119159362116828</v>
      </c>
      <c r="I1487">
        <v>0.17330392804084299</v>
      </c>
      <c r="J1487" t="s">
        <v>13726</v>
      </c>
      <c r="K1487" t="s">
        <v>13727</v>
      </c>
      <c r="L1487">
        <v>73.539730910934907</v>
      </c>
      <c r="M1487">
        <v>73.616879211421804</v>
      </c>
      <c r="N1487">
        <v>118.280355616747</v>
      </c>
      <c r="O1487">
        <v>91.580244112929407</v>
      </c>
      <c r="P1487" t="s">
        <v>13727</v>
      </c>
    </row>
    <row r="1488" spans="1:16" hidden="1" x14ac:dyDescent="0.15">
      <c r="A1488" t="s">
        <v>12321</v>
      </c>
      <c r="B1488">
        <v>140.95242526944199</v>
      </c>
      <c r="C1488">
        <v>0.34700768603499699</v>
      </c>
      <c r="D1488">
        <v>0.45857407908164</v>
      </c>
      <c r="E1488">
        <v>0.17210192319154199</v>
      </c>
      <c r="F1488">
        <v>2.0162917392201001</v>
      </c>
      <c r="G1488">
        <v>4.3769478223620401E-2</v>
      </c>
      <c r="H1488">
        <f t="shared" si="23"/>
        <v>0.88873977579334362</v>
      </c>
      <c r="I1488">
        <v>0.12919931890345401</v>
      </c>
      <c r="J1488" t="s">
        <v>12322</v>
      </c>
      <c r="K1488" t="s">
        <v>12323</v>
      </c>
      <c r="L1488">
        <v>123.909409617055</v>
      </c>
      <c r="M1488">
        <v>107.001277923578</v>
      </c>
      <c r="N1488">
        <v>169.15362684975599</v>
      </c>
      <c r="O1488">
        <v>147.54594884860799</v>
      </c>
      <c r="P1488" t="s">
        <v>12323</v>
      </c>
    </row>
    <row r="1489" spans="1:16" hidden="1" x14ac:dyDescent="0.15">
      <c r="A1489" t="s">
        <v>7595</v>
      </c>
      <c r="B1489">
        <v>465.54325641297402</v>
      </c>
      <c r="C1489">
        <v>0.34697083539692802</v>
      </c>
      <c r="D1489">
        <v>0.388731170080787</v>
      </c>
      <c r="E1489">
        <v>0.12433551825618</v>
      </c>
      <c r="F1489">
        <v>2.79060111111639</v>
      </c>
      <c r="G1489">
        <v>5.2610264980976398E-3</v>
      </c>
      <c r="H1489">
        <f t="shared" si="23"/>
        <v>1.5983966599006869</v>
      </c>
      <c r="I1489">
        <v>2.5211770207596299E-2</v>
      </c>
      <c r="J1489" t="s">
        <v>7596</v>
      </c>
      <c r="K1489" t="s">
        <v>7597</v>
      </c>
      <c r="L1489">
        <v>394.898281055979</v>
      </c>
      <c r="M1489">
        <v>392.05268231199</v>
      </c>
      <c r="N1489">
        <v>503.645385206794</v>
      </c>
      <c r="O1489">
        <v>526.58640364934399</v>
      </c>
      <c r="P1489" t="s">
        <v>7597</v>
      </c>
    </row>
    <row r="1490" spans="1:16" hidden="1" x14ac:dyDescent="0.15">
      <c r="A1490" t="s">
        <v>10209</v>
      </c>
      <c r="B1490">
        <v>262.86910337434</v>
      </c>
      <c r="C1490">
        <v>0.34675210945997498</v>
      </c>
      <c r="D1490">
        <v>0.415623555682271</v>
      </c>
      <c r="E1490">
        <v>0.149493684196353</v>
      </c>
      <c r="F1490">
        <v>2.3195100938480602</v>
      </c>
      <c r="G1490">
        <v>2.03673944637047E-2</v>
      </c>
      <c r="H1490">
        <f t="shared" si="23"/>
        <v>1.1391014784071314</v>
      </c>
      <c r="I1490">
        <v>7.2593631340074793E-2</v>
      </c>
      <c r="J1490" t="s">
        <v>10210</v>
      </c>
      <c r="K1490" t="s">
        <v>10211</v>
      </c>
      <c r="L1490">
        <v>264.94450999419001</v>
      </c>
      <c r="M1490">
        <v>205.44245361327</v>
      </c>
      <c r="N1490">
        <v>289.97764602815403</v>
      </c>
      <c r="O1490">
        <v>335.79422841407398</v>
      </c>
      <c r="P1490" t="s">
        <v>10211</v>
      </c>
    </row>
    <row r="1491" spans="1:16" hidden="1" x14ac:dyDescent="0.15">
      <c r="A1491" t="s">
        <v>6372</v>
      </c>
      <c r="B1491">
        <v>860.03098733449895</v>
      </c>
      <c r="C1491">
        <v>0.34638196892669798</v>
      </c>
      <c r="D1491">
        <v>0.37880654912053902</v>
      </c>
      <c r="E1491">
        <v>0.11224253668336701</v>
      </c>
      <c r="F1491">
        <v>3.08601337034845</v>
      </c>
      <c r="G1491">
        <v>2.02859700082338E-3</v>
      </c>
      <c r="H1491">
        <f t="shared" si="23"/>
        <v>1.9358387334373353</v>
      </c>
      <c r="I1491">
        <v>1.1592077248307599E-2</v>
      </c>
      <c r="J1491" t="s">
        <v>6373</v>
      </c>
      <c r="K1491" t="s">
        <v>6374</v>
      </c>
      <c r="L1491">
        <v>798.86310427906005</v>
      </c>
      <c r="M1491">
        <v>624.03145285030803</v>
      </c>
      <c r="N1491">
        <v>974.22314411213097</v>
      </c>
      <c r="O1491">
        <v>872.55621474263296</v>
      </c>
      <c r="P1491" t="s">
        <v>6374</v>
      </c>
    </row>
    <row r="1492" spans="1:16" hidden="1" x14ac:dyDescent="0.15">
      <c r="A1492" t="s">
        <v>3995</v>
      </c>
      <c r="B1492">
        <v>4406.7798336755995</v>
      </c>
      <c r="C1492">
        <v>0.346161389982023</v>
      </c>
      <c r="D1492">
        <v>0.36501648418563198</v>
      </c>
      <c r="E1492">
        <v>8.8898621905003306E-2</v>
      </c>
      <c r="F1492">
        <v>3.8938892703188399</v>
      </c>
      <c r="G1492">
        <v>9.8649693809106111E-5</v>
      </c>
      <c r="H1492">
        <f t="shared" si="23"/>
        <v>3.0459309032953512</v>
      </c>
      <c r="I1492">
        <v>8.99640703917781E-4</v>
      </c>
      <c r="J1492" t="s">
        <v>3996</v>
      </c>
      <c r="K1492" t="s">
        <v>3997</v>
      </c>
      <c r="L1492">
        <v>3422.1159712937801</v>
      </c>
      <c r="M1492">
        <v>4214.9943399655904</v>
      </c>
      <c r="N1492">
        <v>4980.4932537116301</v>
      </c>
      <c r="O1492">
        <v>4860.1126771597701</v>
      </c>
      <c r="P1492" t="s">
        <v>3997</v>
      </c>
    </row>
    <row r="1493" spans="1:16" hidden="1" x14ac:dyDescent="0.15">
      <c r="A1493" t="s">
        <v>7406</v>
      </c>
      <c r="B1493">
        <v>636.56463636453896</v>
      </c>
      <c r="C1493">
        <v>0.34614454836155001</v>
      </c>
      <c r="D1493">
        <v>0.38628138801793699</v>
      </c>
      <c r="E1493">
        <v>0.122369184582614</v>
      </c>
      <c r="F1493">
        <v>2.8286904872514</v>
      </c>
      <c r="G1493">
        <v>4.6738876963039197E-3</v>
      </c>
      <c r="H1493">
        <f t="shared" si="23"/>
        <v>1.6388418863097369</v>
      </c>
      <c r="I1493">
        <v>2.29698475966249E-2</v>
      </c>
      <c r="J1493" t="s">
        <v>7407</v>
      </c>
      <c r="K1493" t="s">
        <v>7408</v>
      </c>
      <c r="L1493">
        <v>604.43614447343703</v>
      </c>
      <c r="M1493">
        <v>444.26930593869599</v>
      </c>
      <c r="N1493">
        <v>646.09054465921997</v>
      </c>
      <c r="O1493">
        <v>721.19442238931902</v>
      </c>
      <c r="P1493" t="s">
        <v>7408</v>
      </c>
    </row>
    <row r="1494" spans="1:16" hidden="1" x14ac:dyDescent="0.15">
      <c r="A1494" t="s">
        <v>7007</v>
      </c>
      <c r="B1494">
        <v>540.97905680405495</v>
      </c>
      <c r="C1494">
        <v>0.345815948192847</v>
      </c>
      <c r="D1494">
        <v>0.38280960616273202</v>
      </c>
      <c r="E1494">
        <v>0.118656819109145</v>
      </c>
      <c r="F1494">
        <v>2.91442119204926</v>
      </c>
      <c r="G1494">
        <v>3.56348767637039E-3</v>
      </c>
      <c r="H1494">
        <f t="shared" si="23"/>
        <v>1.7325866276362911</v>
      </c>
      <c r="I1494">
        <v>1.85102963711762E-2</v>
      </c>
      <c r="J1494" t="s">
        <v>7008</v>
      </c>
      <c r="K1494" t="s">
        <v>7009</v>
      </c>
      <c r="L1494">
        <v>449.29753405858901</v>
      </c>
      <c r="M1494">
        <v>468.237592193578</v>
      </c>
      <c r="N1494">
        <v>599.03276876868597</v>
      </c>
      <c r="O1494">
        <v>597.81548240384495</v>
      </c>
      <c r="P1494" t="s">
        <v>7009</v>
      </c>
    </row>
    <row r="1495" spans="1:16" hidden="1" x14ac:dyDescent="0.15">
      <c r="A1495" t="s">
        <v>14514</v>
      </c>
      <c r="B1495">
        <v>27.041196464846699</v>
      </c>
      <c r="C1495">
        <v>0.34537892382596902</v>
      </c>
      <c r="D1495">
        <v>0.80375410595435803</v>
      </c>
      <c r="E1495">
        <v>0.19705980203246801</v>
      </c>
      <c r="F1495">
        <v>1.7526604627820701</v>
      </c>
      <c r="G1495">
        <v>7.9660306102759398E-2</v>
      </c>
      <c r="H1495">
        <f t="shared" si="23"/>
        <v>0.69977839469421754</v>
      </c>
      <c r="I1495">
        <v>0.19962806874387801</v>
      </c>
      <c r="J1495" t="s">
        <v>14515</v>
      </c>
      <c r="K1495" t="s">
        <v>14516</v>
      </c>
      <c r="L1495">
        <v>22.1626586306927</v>
      </c>
      <c r="M1495">
        <v>26.536316925047402</v>
      </c>
      <c r="N1495">
        <v>43.242280548057998</v>
      </c>
      <c r="O1495">
        <v>41.974278551759298</v>
      </c>
      <c r="P1495" t="s">
        <v>14516</v>
      </c>
    </row>
    <row r="1496" spans="1:16" hidden="1" x14ac:dyDescent="0.15">
      <c r="A1496" t="s">
        <v>13425</v>
      </c>
      <c r="B1496">
        <v>94.923757759421505</v>
      </c>
      <c r="C1496">
        <v>0.34526565081546001</v>
      </c>
      <c r="D1496">
        <v>0.49154216802294298</v>
      </c>
      <c r="E1496">
        <v>0.18367365476151501</v>
      </c>
      <c r="F1496">
        <v>1.87977775726061</v>
      </c>
      <c r="G1496">
        <v>6.0138373076219401E-2</v>
      </c>
      <c r="H1496">
        <f t="shared" si="23"/>
        <v>0.78801042337800731</v>
      </c>
      <c r="I1496">
        <v>0.162925692883955</v>
      </c>
      <c r="J1496" t="s">
        <v>13426</v>
      </c>
      <c r="K1496" t="s">
        <v>13427</v>
      </c>
      <c r="L1496">
        <v>79.584092355669299</v>
      </c>
      <c r="M1496">
        <v>78.752940551753497</v>
      </c>
      <c r="N1496">
        <v>129.72684164417399</v>
      </c>
      <c r="O1496">
        <v>92.852191947831201</v>
      </c>
      <c r="P1496" t="s">
        <v>13427</v>
      </c>
    </row>
    <row r="1497" spans="1:16" hidden="1" x14ac:dyDescent="0.15">
      <c r="A1497" t="s">
        <v>14799</v>
      </c>
      <c r="B1497">
        <v>38.394451144457598</v>
      </c>
      <c r="C1497">
        <v>0.34509639968719003</v>
      </c>
      <c r="D1497">
        <v>0.72542333059521102</v>
      </c>
      <c r="E1497">
        <v>0.200114782054232</v>
      </c>
      <c r="F1497">
        <v>1.7244922945955401</v>
      </c>
      <c r="G1497">
        <v>8.4619008796152903E-2</v>
      </c>
      <c r="H1497">
        <f t="shared" si="23"/>
        <v>0.68193357786211772</v>
      </c>
      <c r="I1497">
        <v>0.208001478569805</v>
      </c>
      <c r="J1497" t="s">
        <v>14800</v>
      </c>
      <c r="K1497" t="s">
        <v>14801</v>
      </c>
      <c r="L1497">
        <v>43.317923687262997</v>
      </c>
      <c r="M1497">
        <v>24.824296478270099</v>
      </c>
      <c r="N1497">
        <v>71.222579726213198</v>
      </c>
      <c r="O1497">
        <v>40.702330716857503</v>
      </c>
      <c r="P1497" t="s">
        <v>14801</v>
      </c>
    </row>
    <row r="1498" spans="1:16" hidden="1" x14ac:dyDescent="0.15">
      <c r="A1498" t="s">
        <v>9261</v>
      </c>
      <c r="B1498">
        <v>290.59722081608902</v>
      </c>
      <c r="C1498">
        <v>0.34459453417034902</v>
      </c>
      <c r="D1498">
        <v>0.40166388903632699</v>
      </c>
      <c r="E1498">
        <v>0.14002023814498701</v>
      </c>
      <c r="F1498">
        <v>2.4610337672296398</v>
      </c>
      <c r="G1498">
        <v>1.38537326585933E-2</v>
      </c>
      <c r="H1498">
        <f t="shared" si="23"/>
        <v>1.2643359302046706</v>
      </c>
      <c r="I1498">
        <v>5.4408163859882598E-2</v>
      </c>
      <c r="J1498" t="s">
        <v>9262</v>
      </c>
      <c r="K1498" t="s">
        <v>9263</v>
      </c>
      <c r="L1498">
        <v>248.82621280823199</v>
      </c>
      <c r="M1498">
        <v>221.70664785765399</v>
      </c>
      <c r="N1498">
        <v>293.79314137063</v>
      </c>
      <c r="O1498">
        <v>326.89059356976202</v>
      </c>
      <c r="P1498" t="s">
        <v>9263</v>
      </c>
    </row>
    <row r="1499" spans="1:16" hidden="1" x14ac:dyDescent="0.15">
      <c r="A1499" t="s">
        <v>13350</v>
      </c>
      <c r="B1499">
        <v>126.639534820462</v>
      </c>
      <c r="C1499">
        <v>0.34404823910249499</v>
      </c>
      <c r="D1499">
        <v>0.48240168351601798</v>
      </c>
      <c r="E1499">
        <v>0.18193498063368899</v>
      </c>
      <c r="F1499">
        <v>1.8910505165315499</v>
      </c>
      <c r="G1499">
        <v>5.8617601120049899E-2</v>
      </c>
      <c r="H1499">
        <f t="shared" si="23"/>
        <v>0.79660455692858723</v>
      </c>
      <c r="I1499">
        <v>0.159733292290516</v>
      </c>
      <c r="J1499" t="s">
        <v>13351</v>
      </c>
      <c r="K1499" t="s">
        <v>13352</v>
      </c>
      <c r="L1499">
        <v>109.805899579341</v>
      </c>
      <c r="M1499">
        <v>108.71329837035501</v>
      </c>
      <c r="N1499">
        <v>170.425458630582</v>
      </c>
      <c r="O1499">
        <v>134.82647049958999</v>
      </c>
      <c r="P1499" t="s">
        <v>13352</v>
      </c>
    </row>
    <row r="1500" spans="1:16" hidden="1" x14ac:dyDescent="0.15">
      <c r="A1500" t="s">
        <v>14814</v>
      </c>
      <c r="B1500">
        <v>30.743069012088799</v>
      </c>
      <c r="C1500">
        <v>0.344004445489415</v>
      </c>
      <c r="D1500">
        <v>0.77313140472950403</v>
      </c>
      <c r="E1500">
        <v>0.199548420157595</v>
      </c>
      <c r="F1500">
        <v>1.72391465298364</v>
      </c>
      <c r="G1500">
        <v>8.4723251669067898E-2</v>
      </c>
      <c r="H1500">
        <f t="shared" si="23"/>
        <v>0.68189933727662888</v>
      </c>
      <c r="I1500">
        <v>0.208017878440106</v>
      </c>
      <c r="J1500" t="s">
        <v>14815</v>
      </c>
      <c r="K1500" t="s">
        <v>14816</v>
      </c>
      <c r="L1500">
        <v>20.147871482447901</v>
      </c>
      <c r="M1500">
        <v>26.536316925047402</v>
      </c>
      <c r="N1500">
        <v>31.795794520630899</v>
      </c>
      <c r="O1500">
        <v>48.3340177262683</v>
      </c>
      <c r="P1500" t="s">
        <v>14816</v>
      </c>
    </row>
    <row r="1501" spans="1:16" hidden="1" x14ac:dyDescent="0.15">
      <c r="A1501" t="s">
        <v>9609</v>
      </c>
      <c r="B1501">
        <v>315.19101660342898</v>
      </c>
      <c r="C1501">
        <v>0.34396623305712098</v>
      </c>
      <c r="D1501">
        <v>0.40407978263635103</v>
      </c>
      <c r="E1501">
        <v>0.14278389446859799</v>
      </c>
      <c r="F1501">
        <v>2.40899881837001</v>
      </c>
      <c r="G1501">
        <v>1.59963497695088E-2</v>
      </c>
      <c r="H1501">
        <f t="shared" si="23"/>
        <v>1.2177110509432707</v>
      </c>
      <c r="I1501">
        <v>6.0574376008233503E-2</v>
      </c>
      <c r="J1501" t="s">
        <v>9610</v>
      </c>
      <c r="K1501" t="s">
        <v>9611</v>
      </c>
      <c r="L1501">
        <v>290.12934934725001</v>
      </c>
      <c r="M1501">
        <v>240.538872772204</v>
      </c>
      <c r="N1501">
        <v>354.84106685024102</v>
      </c>
      <c r="O1501">
        <v>345.96981109328902</v>
      </c>
      <c r="P1501" t="s">
        <v>9611</v>
      </c>
    </row>
    <row r="1502" spans="1:16" hidden="1" x14ac:dyDescent="0.15">
      <c r="A1502" t="s">
        <v>12300</v>
      </c>
      <c r="B1502">
        <v>11.567191315919199</v>
      </c>
      <c r="C1502">
        <v>0.34394391512978201</v>
      </c>
      <c r="D1502">
        <v>1.32741822520195</v>
      </c>
      <c r="E1502">
        <v>0.17020382571429499</v>
      </c>
      <c r="F1502">
        <v>2.0207766405152898</v>
      </c>
      <c r="G1502">
        <v>4.3302891991320702E-2</v>
      </c>
      <c r="H1502">
        <f t="shared" si="23"/>
        <v>0.89254787147821624</v>
      </c>
      <c r="I1502">
        <v>0.128071391602714</v>
      </c>
      <c r="J1502" t="s">
        <v>12301</v>
      </c>
      <c r="K1502" t="s">
        <v>12302</v>
      </c>
      <c r="L1502">
        <v>9.0665421671015594</v>
      </c>
      <c r="M1502">
        <v>7.7040920104976305</v>
      </c>
      <c r="N1502">
        <v>17.805644931553299</v>
      </c>
      <c r="O1502">
        <v>24.1670088631341</v>
      </c>
      <c r="P1502" t="s">
        <v>12302</v>
      </c>
    </row>
    <row r="1503" spans="1:16" hidden="1" x14ac:dyDescent="0.15">
      <c r="A1503" t="s">
        <v>5736</v>
      </c>
      <c r="B1503">
        <v>672.65183935285802</v>
      </c>
      <c r="C1503">
        <v>0.343480919131054</v>
      </c>
      <c r="D1503">
        <v>0.370914881400078</v>
      </c>
      <c r="E1503">
        <v>0.105144401050384</v>
      </c>
      <c r="F1503">
        <v>3.2667542512935501</v>
      </c>
      <c r="G1503">
        <v>1.08788071317193E-3</v>
      </c>
      <c r="H1503">
        <f t="shared" si="23"/>
        <v>2.1608544137014176</v>
      </c>
      <c r="I1503">
        <v>6.9047122815606198E-3</v>
      </c>
      <c r="J1503" t="s">
        <v>5737</v>
      </c>
      <c r="K1503" t="s">
        <v>5738</v>
      </c>
      <c r="L1503">
        <v>555.07385934143997</v>
      </c>
      <c r="M1503">
        <v>557.26265542599504</v>
      </c>
      <c r="N1503">
        <v>745.29342356358904</v>
      </c>
      <c r="O1503">
        <v>693.21157002147902</v>
      </c>
      <c r="P1503" t="s">
        <v>5738</v>
      </c>
    </row>
    <row r="1504" spans="1:16" hidden="1" x14ac:dyDescent="0.15">
      <c r="A1504" t="s">
        <v>3524</v>
      </c>
      <c r="B1504">
        <v>1372.65753001293</v>
      </c>
      <c r="C1504">
        <v>0.34339556899394402</v>
      </c>
      <c r="D1504">
        <v>0.35978187553131002</v>
      </c>
      <c r="E1504">
        <v>8.3786764549325807E-2</v>
      </c>
      <c r="F1504">
        <v>4.0984464651548302</v>
      </c>
      <c r="G1504">
        <v>4.1593241045378502E-5</v>
      </c>
      <c r="H1504">
        <f t="shared" si="23"/>
        <v>3.3664502531081384</v>
      </c>
      <c r="I1504">
        <v>4.3008049500374801E-4</v>
      </c>
      <c r="J1504" t="s">
        <v>3525</v>
      </c>
      <c r="K1504" t="s">
        <v>3526</v>
      </c>
      <c r="L1504">
        <v>1157.4952166666301</v>
      </c>
      <c r="M1504">
        <v>1139.3496073302599</v>
      </c>
      <c r="N1504">
        <v>1494.40234246965</v>
      </c>
      <c r="O1504">
        <v>1452.5644274578499</v>
      </c>
      <c r="P1504" t="s">
        <v>3526</v>
      </c>
    </row>
    <row r="1505" spans="1:16" hidden="1" x14ac:dyDescent="0.15">
      <c r="A1505" t="s">
        <v>7973</v>
      </c>
      <c r="B1505">
        <v>394.74385185952298</v>
      </c>
      <c r="C1505">
        <v>0.34321790526253998</v>
      </c>
      <c r="D1505">
        <v>0.38678941706624098</v>
      </c>
      <c r="E1505">
        <v>0.12703041134086199</v>
      </c>
      <c r="F1505">
        <v>2.7018562062400902</v>
      </c>
      <c r="G1505">
        <v>6.8953576024410601E-3</v>
      </c>
      <c r="H1505">
        <f t="shared" si="23"/>
        <v>1.5020097641699972</v>
      </c>
      <c r="I1505">
        <v>3.1476775445994601E-2</v>
      </c>
      <c r="J1505" t="s">
        <v>7974</v>
      </c>
      <c r="K1505" t="s">
        <v>7975</v>
      </c>
      <c r="L1505">
        <v>344.528602349859</v>
      </c>
      <c r="M1505">
        <v>351.82020181272497</v>
      </c>
      <c r="N1505">
        <v>438.78196438470701</v>
      </c>
      <c r="O1505">
        <v>471.89264674856702</v>
      </c>
      <c r="P1505" t="s">
        <v>7975</v>
      </c>
    </row>
    <row r="1506" spans="1:16" hidden="1" x14ac:dyDescent="0.15">
      <c r="A1506" t="s">
        <v>3671</v>
      </c>
      <c r="B1506">
        <v>1587.8796572940901</v>
      </c>
      <c r="C1506">
        <v>0.34314998151465498</v>
      </c>
      <c r="D1506">
        <v>0.36011245365764999</v>
      </c>
      <c r="E1506">
        <v>8.5098203792321095E-2</v>
      </c>
      <c r="F1506">
        <v>4.0323998183569101</v>
      </c>
      <c r="G1506">
        <v>5.5210153165774506E-5</v>
      </c>
      <c r="H1506">
        <f t="shared" si="23"/>
        <v>3.2612272578777337</v>
      </c>
      <c r="I1506">
        <v>5.4799013727305896E-4</v>
      </c>
      <c r="J1506" t="s">
        <v>3672</v>
      </c>
      <c r="K1506" t="s">
        <v>3673</v>
      </c>
      <c r="L1506">
        <v>1411.3583973454799</v>
      </c>
      <c r="M1506">
        <v>1278.0232635192201</v>
      </c>
      <c r="N1506">
        <v>1772.9335024703801</v>
      </c>
      <c r="O1506">
        <v>1676.4272464005701</v>
      </c>
      <c r="P1506" t="s">
        <v>3673</v>
      </c>
    </row>
    <row r="1507" spans="1:16" hidden="1" x14ac:dyDescent="0.15">
      <c r="A1507" t="s">
        <v>13137</v>
      </c>
      <c r="B1507">
        <v>16.595577180716901</v>
      </c>
      <c r="C1507">
        <v>0.342944590560811</v>
      </c>
      <c r="D1507">
        <v>1.0500594119664799</v>
      </c>
      <c r="E1507">
        <v>0.17894796655666001</v>
      </c>
      <c r="F1507">
        <v>1.91644865912587</v>
      </c>
      <c r="G1507">
        <v>5.5308012239349301E-2</v>
      </c>
      <c r="H1507">
        <f t="shared" si="23"/>
        <v>0.8149433631611297</v>
      </c>
      <c r="I1507">
        <v>0.15312871455649399</v>
      </c>
      <c r="J1507" t="s">
        <v>13138</v>
      </c>
      <c r="K1507" t="s">
        <v>13139</v>
      </c>
      <c r="L1507">
        <v>20.147871482447901</v>
      </c>
      <c r="M1507">
        <v>11.984143127440801</v>
      </c>
      <c r="N1507">
        <v>17.805644931553299</v>
      </c>
      <c r="O1507">
        <v>48.3340177262683</v>
      </c>
      <c r="P1507" t="s">
        <v>13139</v>
      </c>
    </row>
    <row r="1508" spans="1:16" hidden="1" x14ac:dyDescent="0.15">
      <c r="A1508" t="s">
        <v>7031</v>
      </c>
      <c r="B1508">
        <v>483.35560570275698</v>
      </c>
      <c r="C1508">
        <v>0.34293279345100097</v>
      </c>
      <c r="D1508">
        <v>0.379121996234079</v>
      </c>
      <c r="E1508">
        <v>0.117980352430955</v>
      </c>
      <c r="F1508">
        <v>2.90669409257523</v>
      </c>
      <c r="G1508">
        <v>3.6527021406030299E-3</v>
      </c>
      <c r="H1508">
        <f t="shared" si="23"/>
        <v>1.723333033407707</v>
      </c>
      <c r="I1508">
        <v>1.8908930543480199E-2</v>
      </c>
      <c r="J1508" t="s">
        <v>7032</v>
      </c>
      <c r="K1508" t="s">
        <v>7033</v>
      </c>
      <c r="L1508">
        <v>431.16444972438501</v>
      </c>
      <c r="M1508">
        <v>382.63656985471499</v>
      </c>
      <c r="N1508">
        <v>504.91721698761899</v>
      </c>
      <c r="O1508">
        <v>552.02536034738</v>
      </c>
      <c r="P1508" t="s">
        <v>7033</v>
      </c>
    </row>
    <row r="1509" spans="1:16" hidden="1" x14ac:dyDescent="0.15">
      <c r="A1509" t="s">
        <v>3278</v>
      </c>
      <c r="B1509">
        <v>4141.3896643033104</v>
      </c>
      <c r="C1509">
        <v>0.34289257655882999</v>
      </c>
      <c r="D1509">
        <v>0.35821740263992402</v>
      </c>
      <c r="E1509">
        <v>8.1257939960367301E-2</v>
      </c>
      <c r="F1509">
        <v>4.2198039567096197</v>
      </c>
      <c r="G1509">
        <v>2.4451485170197502E-5</v>
      </c>
      <c r="H1509">
        <f t="shared" si="23"/>
        <v>3.5656945114584926</v>
      </c>
      <c r="I1509">
        <v>2.7183507207087602E-4</v>
      </c>
      <c r="J1509" t="s">
        <v>3279</v>
      </c>
      <c r="K1509" t="s">
        <v>3280</v>
      </c>
      <c r="L1509">
        <v>3755.5632443282898</v>
      </c>
      <c r="M1509">
        <v>3324.7437076414199</v>
      </c>
      <c r="N1509">
        <v>4320.4125594633297</v>
      </c>
      <c r="O1509">
        <v>4751.99711119311</v>
      </c>
      <c r="P1509" t="s">
        <v>3280</v>
      </c>
    </row>
    <row r="1510" spans="1:16" hidden="1" x14ac:dyDescent="0.15">
      <c r="A1510" t="s">
        <v>14391</v>
      </c>
      <c r="B1510">
        <v>25.572282761090399</v>
      </c>
      <c r="C1510">
        <v>0.34259860013563997</v>
      </c>
      <c r="D1510">
        <v>0.97888410078579702</v>
      </c>
      <c r="E1510">
        <v>0.193895893433609</v>
      </c>
      <c r="F1510">
        <v>1.7669203512706</v>
      </c>
      <c r="G1510">
        <v>7.7241568215659501E-2</v>
      </c>
      <c r="H1510">
        <f t="shared" si="23"/>
        <v>0.70947877200966669</v>
      </c>
      <c r="I1510">
        <v>0.19521861531143</v>
      </c>
      <c r="J1510" t="s">
        <v>14392</v>
      </c>
      <c r="K1510" t="s">
        <v>14393</v>
      </c>
      <c r="L1510">
        <v>20.147871482447901</v>
      </c>
      <c r="M1510">
        <v>11.1281329040521</v>
      </c>
      <c r="N1510">
        <v>19.077476712378498</v>
      </c>
      <c r="O1510">
        <v>41.974278551759298</v>
      </c>
      <c r="P1510" t="s">
        <v>14393</v>
      </c>
    </row>
    <row r="1511" spans="1:16" hidden="1" x14ac:dyDescent="0.15">
      <c r="A1511" t="s">
        <v>7049</v>
      </c>
      <c r="B1511">
        <v>532.17667589411406</v>
      </c>
      <c r="C1511">
        <v>0.34256653178053997</v>
      </c>
      <c r="D1511">
        <v>0.37866419628540499</v>
      </c>
      <c r="E1511">
        <v>0.117992111367798</v>
      </c>
      <c r="F1511">
        <v>2.9033002953283402</v>
      </c>
      <c r="G1511">
        <v>3.6925238638771999E-3</v>
      </c>
      <c r="H1511">
        <f t="shared" si="23"/>
        <v>1.719734709992363</v>
      </c>
      <c r="I1511">
        <v>1.9066250295856301E-2</v>
      </c>
      <c r="J1511" t="s">
        <v>7050</v>
      </c>
      <c r="K1511" t="s">
        <v>7051</v>
      </c>
      <c r="L1511">
        <v>441.23838546560899</v>
      </c>
      <c r="M1511">
        <v>493.91789889523699</v>
      </c>
      <c r="N1511">
        <v>660.08069424829796</v>
      </c>
      <c r="O1511">
        <v>557.11315168698695</v>
      </c>
      <c r="P1511" t="s">
        <v>7051</v>
      </c>
    </row>
    <row r="1512" spans="1:16" hidden="1" x14ac:dyDescent="0.15">
      <c r="A1512" t="s">
        <v>9753</v>
      </c>
      <c r="B1512">
        <v>317.35502645621398</v>
      </c>
      <c r="C1512">
        <v>0.342527613544371</v>
      </c>
      <c r="D1512">
        <v>0.40331929603021499</v>
      </c>
      <c r="E1512">
        <v>0.143633380560268</v>
      </c>
      <c r="F1512">
        <v>2.3847354438660502</v>
      </c>
      <c r="G1512">
        <v>1.7091407410962701E-2</v>
      </c>
      <c r="H1512">
        <f t="shared" si="23"/>
        <v>1.1954141467871233</v>
      </c>
      <c r="I1512">
        <v>6.3765512300082094E-2</v>
      </c>
      <c r="J1512" t="s">
        <v>9754</v>
      </c>
      <c r="K1512" t="s">
        <v>9755</v>
      </c>
      <c r="L1512">
        <v>219.611799158682</v>
      </c>
      <c r="M1512">
        <v>305.59564974973898</v>
      </c>
      <c r="N1512">
        <v>348.48190794611497</v>
      </c>
      <c r="O1512">
        <v>348.51370676309199</v>
      </c>
      <c r="P1512" t="s">
        <v>9755</v>
      </c>
    </row>
    <row r="1513" spans="1:16" hidden="1" x14ac:dyDescent="0.15">
      <c r="A1513" t="s">
        <v>10628</v>
      </c>
      <c r="B1513">
        <v>208.222418233767</v>
      </c>
      <c r="C1513">
        <v>0.34238293243760498</v>
      </c>
      <c r="D1513">
        <v>0.41340249026245701</v>
      </c>
      <c r="E1513">
        <v>0.15123671219708201</v>
      </c>
      <c r="F1513">
        <v>2.2638876993797199</v>
      </c>
      <c r="G1513">
        <v>2.3581022688082799E-2</v>
      </c>
      <c r="H1513">
        <f t="shared" si="23"/>
        <v>1.0929835201450373</v>
      </c>
      <c r="I1513">
        <v>8.0726566238711897E-2</v>
      </c>
      <c r="J1513" t="s">
        <v>10629</v>
      </c>
      <c r="K1513" t="s">
        <v>10630</v>
      </c>
      <c r="L1513">
        <v>180.32344976790901</v>
      </c>
      <c r="M1513">
        <v>158.361891326896</v>
      </c>
      <c r="N1513">
        <v>217.48323452111501</v>
      </c>
      <c r="O1513">
        <v>232.76645378702901</v>
      </c>
      <c r="P1513" t="s">
        <v>10630</v>
      </c>
    </row>
    <row r="1514" spans="1:16" hidden="1" x14ac:dyDescent="0.15">
      <c r="A1514" t="s">
        <v>12696</v>
      </c>
      <c r="B1514">
        <v>228.17904435054101</v>
      </c>
      <c r="C1514">
        <v>0.34222523439020203</v>
      </c>
      <c r="D1514">
        <v>0.45483601943281399</v>
      </c>
      <c r="E1514">
        <v>0.17316369260602499</v>
      </c>
      <c r="F1514">
        <v>1.97631056048694</v>
      </c>
      <c r="G1514">
        <v>4.8119614269235E-2</v>
      </c>
      <c r="H1514">
        <f t="shared" si="23"/>
        <v>0.86050113507901393</v>
      </c>
      <c r="I1514">
        <v>0.137879234933038</v>
      </c>
      <c r="J1514" t="s">
        <v>12697</v>
      </c>
      <c r="K1514" t="s">
        <v>12698</v>
      </c>
      <c r="L1514">
        <v>233.71530919639599</v>
      </c>
      <c r="M1514">
        <v>148.08976864623199</v>
      </c>
      <c r="N1514">
        <v>255.638187945873</v>
      </c>
      <c r="O1514">
        <v>265.83709749447598</v>
      </c>
      <c r="P1514" t="s">
        <v>12698</v>
      </c>
    </row>
    <row r="1515" spans="1:16" hidden="1" x14ac:dyDescent="0.15">
      <c r="A1515" t="s">
        <v>6950</v>
      </c>
      <c r="B1515">
        <v>520.49577700824204</v>
      </c>
      <c r="C1515">
        <v>0.34219240937944101</v>
      </c>
      <c r="D1515">
        <v>0.37739065848059999</v>
      </c>
      <c r="E1515">
        <v>0.116866011139694</v>
      </c>
      <c r="F1515">
        <v>2.9280746903426502</v>
      </c>
      <c r="G1515">
        <v>3.4106810183161902E-3</v>
      </c>
      <c r="H1515">
        <f t="shared" si="23"/>
        <v>1.7480724547992843</v>
      </c>
      <c r="I1515">
        <v>1.7861895540223299E-2</v>
      </c>
      <c r="J1515" t="s">
        <v>6951</v>
      </c>
      <c r="K1515" t="s">
        <v>6952</v>
      </c>
      <c r="L1515">
        <v>425.12008827965099</v>
      </c>
      <c r="M1515">
        <v>510.18209313962097</v>
      </c>
      <c r="N1515">
        <v>585.04261917960901</v>
      </c>
      <c r="O1515">
        <v>632.15807394619299</v>
      </c>
      <c r="P1515" t="s">
        <v>6952</v>
      </c>
    </row>
    <row r="1516" spans="1:16" hidden="1" x14ac:dyDescent="0.15">
      <c r="A1516" t="s">
        <v>14589</v>
      </c>
      <c r="B1516">
        <v>62.4319767753557</v>
      </c>
      <c r="C1516">
        <v>0.34218912257506501</v>
      </c>
      <c r="D1516">
        <v>0.55763574033032304</v>
      </c>
      <c r="E1516">
        <v>0.195994336736594</v>
      </c>
      <c r="F1516">
        <v>1.7459133170513401</v>
      </c>
      <c r="G1516">
        <v>8.0826015473875107E-2</v>
      </c>
      <c r="H1516">
        <f t="shared" si="23"/>
        <v>0.69570667888723503</v>
      </c>
      <c r="I1516">
        <v>0.201508477221507</v>
      </c>
      <c r="J1516" t="s">
        <v>14590</v>
      </c>
      <c r="K1516" t="s">
        <v>14591</v>
      </c>
      <c r="L1516">
        <v>51.377072280242203</v>
      </c>
      <c r="M1516">
        <v>56.496674743649301</v>
      </c>
      <c r="N1516">
        <v>89.0282246577666</v>
      </c>
      <c r="O1516">
        <v>69.957130919598796</v>
      </c>
      <c r="P1516" t="s">
        <v>14591</v>
      </c>
    </row>
    <row r="1517" spans="1:16" hidden="1" x14ac:dyDescent="0.15">
      <c r="A1517" t="s">
        <v>14283</v>
      </c>
      <c r="B1517">
        <v>30.452035598257599</v>
      </c>
      <c r="C1517">
        <v>0.34216933131793797</v>
      </c>
      <c r="D1517">
        <v>0.88893386170133004</v>
      </c>
      <c r="E1517">
        <v>0.19260606510412601</v>
      </c>
      <c r="F1517">
        <v>1.7765241771226399</v>
      </c>
      <c r="G1517">
        <v>7.5646560582006195E-2</v>
      </c>
      <c r="H1517">
        <f t="shared" si="23"/>
        <v>0.71551844817068688</v>
      </c>
      <c r="I1517">
        <v>0.19252252626924601</v>
      </c>
      <c r="J1517" t="s">
        <v>14284</v>
      </c>
      <c r="K1517" t="s">
        <v>14285</v>
      </c>
      <c r="L1517">
        <v>29.214413649549499</v>
      </c>
      <c r="M1517">
        <v>23.1122760314929</v>
      </c>
      <c r="N1517">
        <v>27.9802991781552</v>
      </c>
      <c r="O1517">
        <v>68.685183084697002</v>
      </c>
      <c r="P1517" t="s">
        <v>14285</v>
      </c>
    </row>
    <row r="1518" spans="1:16" hidden="1" x14ac:dyDescent="0.15">
      <c r="A1518" t="s">
        <v>14265</v>
      </c>
      <c r="B1518">
        <v>86.713017446391305</v>
      </c>
      <c r="C1518">
        <v>0.34186095066498601</v>
      </c>
      <c r="D1518">
        <v>0.53345869649647404</v>
      </c>
      <c r="E1518">
        <v>0.192007012566526</v>
      </c>
      <c r="F1518">
        <v>1.7804607555494401</v>
      </c>
      <c r="G1518">
        <v>7.5000586409071507E-2</v>
      </c>
      <c r="H1518">
        <f t="shared" si="23"/>
        <v>0.71835831172589071</v>
      </c>
      <c r="I1518">
        <v>0.19126772324474101</v>
      </c>
      <c r="J1518" t="s">
        <v>14266</v>
      </c>
      <c r="K1518" t="s">
        <v>14267</v>
      </c>
      <c r="L1518">
        <v>69.510156614445293</v>
      </c>
      <c r="M1518">
        <v>61.632736083981001</v>
      </c>
      <c r="N1518">
        <v>114.464860274271</v>
      </c>
      <c r="O1518">
        <v>75.044922259206004</v>
      </c>
      <c r="P1518" t="s">
        <v>14267</v>
      </c>
    </row>
    <row r="1519" spans="1:16" hidden="1" x14ac:dyDescent="0.15">
      <c r="A1519" t="s">
        <v>4196</v>
      </c>
      <c r="B1519">
        <v>1516.6285011698801</v>
      </c>
      <c r="C1519">
        <v>0.34155850351580702</v>
      </c>
      <c r="D1519">
        <v>0.36048218468897802</v>
      </c>
      <c r="E1519">
        <v>8.9584411607576006E-2</v>
      </c>
      <c r="F1519">
        <v>3.81270019400253</v>
      </c>
      <c r="G1519">
        <v>1.3745681104684101E-4</v>
      </c>
      <c r="H1519">
        <f t="shared" si="23"/>
        <v>2.9231401671003954</v>
      </c>
      <c r="I1519">
        <v>1.1936028109519399E-3</v>
      </c>
      <c r="J1519" t="s">
        <v>4197</v>
      </c>
      <c r="K1519" t="s">
        <v>4198</v>
      </c>
      <c r="L1519">
        <v>1323.71515639683</v>
      </c>
      <c r="M1519">
        <v>1316.54372357171</v>
      </c>
      <c r="N1519">
        <v>1702.98275452499</v>
      </c>
      <c r="O1519">
        <v>1686.6028290797799</v>
      </c>
      <c r="P1519" t="s">
        <v>4198</v>
      </c>
    </row>
    <row r="1520" spans="1:16" hidden="1" x14ac:dyDescent="0.15">
      <c r="A1520" t="s">
        <v>13068</v>
      </c>
      <c r="B1520">
        <v>124.628486395309</v>
      </c>
      <c r="C1520">
        <v>0.34138344282667898</v>
      </c>
      <c r="D1520">
        <v>0.46453724339746</v>
      </c>
      <c r="E1520">
        <v>0.17729347679728599</v>
      </c>
      <c r="F1520">
        <v>1.9255273741233601</v>
      </c>
      <c r="G1520">
        <v>5.4163414714301E-2</v>
      </c>
      <c r="H1520">
        <f t="shared" si="23"/>
        <v>0.82165652739237127</v>
      </c>
      <c r="I1520">
        <v>0.15077990752117401</v>
      </c>
      <c r="J1520" t="s">
        <v>13069</v>
      </c>
      <c r="K1520" t="s">
        <v>13070</v>
      </c>
      <c r="L1520">
        <v>104.768931708729</v>
      </c>
      <c r="M1520">
        <v>103.57723703002399</v>
      </c>
      <c r="N1520">
        <v>114.464860274271</v>
      </c>
      <c r="O1520">
        <v>172.984905546644</v>
      </c>
      <c r="P1520" t="s">
        <v>13070</v>
      </c>
    </row>
    <row r="1521" spans="1:16" hidden="1" x14ac:dyDescent="0.15">
      <c r="A1521" t="s">
        <v>6546</v>
      </c>
      <c r="B1521">
        <v>602.82094200300401</v>
      </c>
      <c r="C1521">
        <v>0.34089259506721098</v>
      </c>
      <c r="D1521">
        <v>0.37266262576737402</v>
      </c>
      <c r="E1521">
        <v>0.1121274852859</v>
      </c>
      <c r="F1521">
        <v>3.0402233154343201</v>
      </c>
      <c r="G1521">
        <v>2.3640279148331401E-3</v>
      </c>
      <c r="H1521">
        <f t="shared" si="23"/>
        <v>1.8810021716778076</v>
      </c>
      <c r="I1521">
        <v>1.31521825546249E-2</v>
      </c>
      <c r="J1521" t="s">
        <v>6547</v>
      </c>
      <c r="K1521" t="s">
        <v>6548</v>
      </c>
      <c r="L1521">
        <v>517.80029709891096</v>
      </c>
      <c r="M1521">
        <v>465.66956152341203</v>
      </c>
      <c r="N1521">
        <v>649.90604000169606</v>
      </c>
      <c r="O1521">
        <v>621.98249126697897</v>
      </c>
      <c r="P1521" t="s">
        <v>6548</v>
      </c>
    </row>
    <row r="1522" spans="1:16" hidden="1" x14ac:dyDescent="0.15">
      <c r="A1522" t="s">
        <v>10113</v>
      </c>
      <c r="B1522">
        <v>309.197617402341</v>
      </c>
      <c r="C1522">
        <v>0.34087700027759699</v>
      </c>
      <c r="D1522">
        <v>0.40447850581123002</v>
      </c>
      <c r="E1522">
        <v>0.14625423268459201</v>
      </c>
      <c r="F1522">
        <v>2.3307154536356198</v>
      </c>
      <c r="G1522">
        <v>1.9768368771769101E-2</v>
      </c>
      <c r="H1522">
        <f t="shared" si="23"/>
        <v>1.1479629223915726</v>
      </c>
      <c r="I1522">
        <v>7.1127423563567799E-2</v>
      </c>
      <c r="J1522" t="s">
        <v>10114</v>
      </c>
      <c r="K1522" t="s">
        <v>10115</v>
      </c>
      <c r="L1522">
        <v>262.92972284594498</v>
      </c>
      <c r="M1522">
        <v>273.06726126097101</v>
      </c>
      <c r="N1522">
        <v>363.743889316018</v>
      </c>
      <c r="O1522">
        <v>345.96981109328902</v>
      </c>
      <c r="P1522" t="s">
        <v>10115</v>
      </c>
    </row>
    <row r="1523" spans="1:16" hidden="1" x14ac:dyDescent="0.15">
      <c r="A1523" t="s">
        <v>13791</v>
      </c>
      <c r="B1523">
        <v>17.3051442285071</v>
      </c>
      <c r="C1523">
        <v>0.340775184745853</v>
      </c>
      <c r="D1523">
        <v>1.03849766699324</v>
      </c>
      <c r="E1523">
        <v>0.18586146558569999</v>
      </c>
      <c r="F1523">
        <v>1.83349024862135</v>
      </c>
      <c r="G1523">
        <v>6.6729697408629801E-2</v>
      </c>
      <c r="H1523">
        <f t="shared" si="23"/>
        <v>0.75451925800996122</v>
      </c>
      <c r="I1523">
        <v>0.17598706237644501</v>
      </c>
      <c r="J1523" t="s">
        <v>13792</v>
      </c>
      <c r="K1523" t="s">
        <v>13793</v>
      </c>
      <c r="L1523">
        <v>11.0813293153464</v>
      </c>
      <c r="M1523">
        <v>15.4081840209953</v>
      </c>
      <c r="N1523">
        <v>21.621140274028999</v>
      </c>
      <c r="O1523">
        <v>33.070643707446699</v>
      </c>
      <c r="P1523" t="s">
        <v>13793</v>
      </c>
    </row>
    <row r="1524" spans="1:16" hidden="1" x14ac:dyDescent="0.15">
      <c r="A1524" t="s">
        <v>14835</v>
      </c>
      <c r="B1524">
        <v>61.552594941945699</v>
      </c>
      <c r="C1524">
        <v>0.34072274015596599</v>
      </c>
      <c r="D1524">
        <v>0.59909530190028404</v>
      </c>
      <c r="E1524">
        <v>0.19793761354536299</v>
      </c>
      <c r="F1524">
        <v>1.7213642927845099</v>
      </c>
      <c r="G1524">
        <v>8.5184739500672499E-2</v>
      </c>
      <c r="H1524">
        <f t="shared" si="23"/>
        <v>0.68015511466460044</v>
      </c>
      <c r="I1524">
        <v>0.20885500412445099</v>
      </c>
      <c r="J1524" t="s">
        <v>14836</v>
      </c>
      <c r="K1524" t="s">
        <v>14837</v>
      </c>
      <c r="L1524">
        <v>49.362285131997403</v>
      </c>
      <c r="M1524">
        <v>34.240408935544998</v>
      </c>
      <c r="N1524">
        <v>76.309906849514206</v>
      </c>
      <c r="O1524">
        <v>49.605965561170102</v>
      </c>
      <c r="P1524" t="s">
        <v>14837</v>
      </c>
    </row>
    <row r="1525" spans="1:16" hidden="1" x14ac:dyDescent="0.15">
      <c r="A1525" t="s">
        <v>6369</v>
      </c>
      <c r="B1525">
        <v>725.60865710775101</v>
      </c>
      <c r="C1525">
        <v>0.340707141025477</v>
      </c>
      <c r="D1525">
        <v>0.37129972771249098</v>
      </c>
      <c r="E1525">
        <v>0.110405866710322</v>
      </c>
      <c r="F1525">
        <v>3.0859514188626398</v>
      </c>
      <c r="G1525">
        <v>2.0290197046876901E-3</v>
      </c>
      <c r="H1525">
        <f t="shared" si="23"/>
        <v>1.9358387334373353</v>
      </c>
      <c r="I1525">
        <v>1.1592077248307599E-2</v>
      </c>
      <c r="J1525" t="s">
        <v>6370</v>
      </c>
      <c r="K1525" t="s">
        <v>6371</v>
      </c>
      <c r="L1525">
        <v>642.71710029008898</v>
      </c>
      <c r="M1525">
        <v>570.958819000213</v>
      </c>
      <c r="N1525">
        <v>852.12729315290801</v>
      </c>
      <c r="O1525">
        <v>716.10663104971195</v>
      </c>
      <c r="P1525" t="s">
        <v>6371</v>
      </c>
    </row>
    <row r="1526" spans="1:16" hidden="1" x14ac:dyDescent="0.15">
      <c r="A1526" t="s">
        <v>4001</v>
      </c>
      <c r="B1526">
        <v>1416.31148184941</v>
      </c>
      <c r="C1526">
        <v>0.34061214766081299</v>
      </c>
      <c r="D1526">
        <v>0.358525272390603</v>
      </c>
      <c r="E1526">
        <v>8.7526713651378096E-2</v>
      </c>
      <c r="F1526">
        <v>3.89152218164483</v>
      </c>
      <c r="G1526">
        <v>9.9617279864849508E-5</v>
      </c>
      <c r="H1526">
        <f t="shared" si="23"/>
        <v>3.0424566891327642</v>
      </c>
      <c r="I1526">
        <v>9.0686639910107596E-4</v>
      </c>
      <c r="J1526" t="s">
        <v>4002</v>
      </c>
      <c r="K1526" t="s">
        <v>4003</v>
      </c>
      <c r="L1526">
        <v>1219.9536182622201</v>
      </c>
      <c r="M1526">
        <v>1146.1976891173699</v>
      </c>
      <c r="N1526">
        <v>1527.46996877111</v>
      </c>
      <c r="O1526">
        <v>1504.71428868883</v>
      </c>
      <c r="P1526" t="s">
        <v>4003</v>
      </c>
    </row>
    <row r="1527" spans="1:16" hidden="1" x14ac:dyDescent="0.15">
      <c r="A1527" t="s">
        <v>15018</v>
      </c>
      <c r="B1527">
        <v>44.035775443516698</v>
      </c>
      <c r="C1527">
        <v>0.34058991523972698</v>
      </c>
      <c r="D1527">
        <v>0.62991454656480805</v>
      </c>
      <c r="E1527">
        <v>0.20032834315221701</v>
      </c>
      <c r="F1527">
        <v>1.70015839935806</v>
      </c>
      <c r="G1527">
        <v>8.91011349014173E-2</v>
      </c>
      <c r="H1527">
        <f t="shared" si="23"/>
        <v>0.66595608836935538</v>
      </c>
      <c r="I1527">
        <v>0.21579625902941099</v>
      </c>
      <c r="J1527" t="s">
        <v>15019</v>
      </c>
      <c r="K1527" t="s">
        <v>15020</v>
      </c>
      <c r="L1527">
        <v>36.266168668406301</v>
      </c>
      <c r="M1527">
        <v>37.664449829099503</v>
      </c>
      <c r="N1527">
        <v>49.601439452184202</v>
      </c>
      <c r="O1527">
        <v>64.869339579991603</v>
      </c>
      <c r="P1527" t="s">
        <v>15020</v>
      </c>
    </row>
    <row r="1528" spans="1:16" hidden="1" x14ac:dyDescent="0.15">
      <c r="A1528" t="s">
        <v>10038</v>
      </c>
      <c r="B1528">
        <v>235.49637987259501</v>
      </c>
      <c r="C1528">
        <v>0.34042109042023599</v>
      </c>
      <c r="D1528">
        <v>0.40317385188742999</v>
      </c>
      <c r="E1528">
        <v>0.14548850131223101</v>
      </c>
      <c r="F1528">
        <v>2.3398487670834101</v>
      </c>
      <c r="G1528">
        <v>1.92915499045388E-2</v>
      </c>
      <c r="H1528">
        <f t="shared" si="23"/>
        <v>1.1553338198265857</v>
      </c>
      <c r="I1528">
        <v>6.9930427014988403E-2</v>
      </c>
      <c r="J1528" t="s">
        <v>10039</v>
      </c>
      <c r="K1528" t="s">
        <v>10040</v>
      </c>
      <c r="L1528">
        <v>181.33084334203099</v>
      </c>
      <c r="M1528">
        <v>203.73043316649299</v>
      </c>
      <c r="N1528">
        <v>251.822692603397</v>
      </c>
      <c r="O1528">
        <v>258.20541048506499</v>
      </c>
      <c r="P1528" t="s">
        <v>10040</v>
      </c>
    </row>
    <row r="1529" spans="1:16" hidden="1" x14ac:dyDescent="0.15">
      <c r="A1529" t="s">
        <v>13176</v>
      </c>
      <c r="B1529">
        <v>14.4816507822355</v>
      </c>
      <c r="C1529">
        <v>0.340341753333329</v>
      </c>
      <c r="D1529">
        <v>1.06703295186433</v>
      </c>
      <c r="E1529">
        <v>0.177954308833634</v>
      </c>
      <c r="F1529">
        <v>1.9125232514123001</v>
      </c>
      <c r="G1529">
        <v>5.5809113211987199E-2</v>
      </c>
      <c r="H1529">
        <f t="shared" si="23"/>
        <v>0.8121834690560138</v>
      </c>
      <c r="I1529">
        <v>0.154104929434495</v>
      </c>
      <c r="J1529" t="s">
        <v>13177</v>
      </c>
      <c r="K1529" t="s">
        <v>13178</v>
      </c>
      <c r="L1529">
        <v>18.133084334203101</v>
      </c>
      <c r="M1529">
        <v>9.4161124572748793</v>
      </c>
      <c r="N1529">
        <v>26.708467397330001</v>
      </c>
      <c r="O1529">
        <v>30.526748037643099</v>
      </c>
      <c r="P1529" t="s">
        <v>13178</v>
      </c>
    </row>
    <row r="1530" spans="1:16" hidden="1" x14ac:dyDescent="0.15">
      <c r="A1530" t="s">
        <v>9564</v>
      </c>
      <c r="B1530">
        <v>311.82598595874401</v>
      </c>
      <c r="C1530">
        <v>0.340227395169028</v>
      </c>
      <c r="D1530">
        <v>0.39728420971303102</v>
      </c>
      <c r="E1530">
        <v>0.14089751744506901</v>
      </c>
      <c r="F1530">
        <v>2.41471532883233</v>
      </c>
      <c r="G1530">
        <v>1.57475118463077E-2</v>
      </c>
      <c r="H1530">
        <f t="shared" si="23"/>
        <v>1.2222580030568495</v>
      </c>
      <c r="I1530">
        <v>5.9943486179543301E-2</v>
      </c>
      <c r="J1530" t="s">
        <v>9565</v>
      </c>
      <c r="K1530" t="s">
        <v>9566</v>
      </c>
      <c r="L1530">
        <v>237.74488349288501</v>
      </c>
      <c r="M1530">
        <v>297.89155773924199</v>
      </c>
      <c r="N1530">
        <v>334.49175835703699</v>
      </c>
      <c r="O1530">
        <v>372.68071562622703</v>
      </c>
      <c r="P1530" t="s">
        <v>9566</v>
      </c>
    </row>
    <row r="1531" spans="1:16" hidden="1" x14ac:dyDescent="0.15">
      <c r="A1531" t="s">
        <v>12210</v>
      </c>
      <c r="B1531">
        <v>11.2709906106349</v>
      </c>
      <c r="C1531">
        <v>0.34015522459777903</v>
      </c>
      <c r="D1531">
        <v>1.22134498694765</v>
      </c>
      <c r="E1531">
        <v>0.16738533310141501</v>
      </c>
      <c r="F1531">
        <v>2.0321686392420402</v>
      </c>
      <c r="G1531">
        <v>4.2136586551849903E-2</v>
      </c>
      <c r="H1531">
        <f t="shared" si="23"/>
        <v>0.901185999423052</v>
      </c>
      <c r="I1531">
        <v>0.12554921469876701</v>
      </c>
      <c r="J1531" t="s">
        <v>12211</v>
      </c>
      <c r="K1531" t="s">
        <v>12212</v>
      </c>
      <c r="L1531">
        <v>5.0369678706119796</v>
      </c>
      <c r="M1531">
        <v>15.4081840209953</v>
      </c>
      <c r="N1531">
        <v>22.892972054854301</v>
      </c>
      <c r="O1531">
        <v>25.438956698035899</v>
      </c>
      <c r="P1531" t="s">
        <v>12212</v>
      </c>
    </row>
    <row r="1532" spans="1:16" hidden="1" x14ac:dyDescent="0.15">
      <c r="A1532" t="s">
        <v>12804</v>
      </c>
      <c r="B1532">
        <v>134.99942826120699</v>
      </c>
      <c r="C1532">
        <v>0.34004488837623498</v>
      </c>
      <c r="D1532">
        <v>0.45274185368452702</v>
      </c>
      <c r="E1532">
        <v>0.173104068085741</v>
      </c>
      <c r="F1532">
        <v>1.96439570794954</v>
      </c>
      <c r="G1532">
        <v>4.9484220203146703E-2</v>
      </c>
      <c r="H1532">
        <f t="shared" si="23"/>
        <v>0.85213614814430638</v>
      </c>
      <c r="I1532">
        <v>0.14056068075971101</v>
      </c>
      <c r="J1532" t="s">
        <v>12805</v>
      </c>
      <c r="K1532" t="s">
        <v>12806</v>
      </c>
      <c r="L1532">
        <v>104.768931708729</v>
      </c>
      <c r="M1532">
        <v>106.14526770019</v>
      </c>
      <c r="N1532">
        <v>156.43530904150401</v>
      </c>
      <c r="O1532">
        <v>132.28257482978699</v>
      </c>
      <c r="P1532" t="s">
        <v>12806</v>
      </c>
    </row>
    <row r="1533" spans="1:16" hidden="1" x14ac:dyDescent="0.15">
      <c r="A1533" t="s">
        <v>7226</v>
      </c>
      <c r="B1533">
        <v>620.91947122607303</v>
      </c>
      <c r="C1533">
        <v>0.33995857917989702</v>
      </c>
      <c r="D1533">
        <v>0.37650659646054202</v>
      </c>
      <c r="E1533">
        <v>0.118752298644433</v>
      </c>
      <c r="F1533">
        <v>2.8627536734913899</v>
      </c>
      <c r="G1533">
        <v>4.1997692457090303E-3</v>
      </c>
      <c r="H1533">
        <f t="shared" si="23"/>
        <v>1.6746060575793917</v>
      </c>
      <c r="I1533">
        <v>2.1154070257975399E-2</v>
      </c>
      <c r="J1533" t="s">
        <v>7227</v>
      </c>
      <c r="K1533" t="s">
        <v>7228</v>
      </c>
      <c r="L1533">
        <v>549.02949789670595</v>
      </c>
      <c r="M1533">
        <v>451.11738772580497</v>
      </c>
      <c r="N1533">
        <v>653.72153534417203</v>
      </c>
      <c r="O1533">
        <v>642.333656625407</v>
      </c>
      <c r="P1533" t="s">
        <v>7228</v>
      </c>
    </row>
    <row r="1534" spans="1:16" hidden="1" x14ac:dyDescent="0.15">
      <c r="A1534" t="s">
        <v>13023</v>
      </c>
      <c r="B1534">
        <v>125.874817807046</v>
      </c>
      <c r="C1534">
        <v>0.33967944327293398</v>
      </c>
      <c r="D1534">
        <v>0.45881826830155398</v>
      </c>
      <c r="E1534">
        <v>0.176007354789432</v>
      </c>
      <c r="F1534">
        <v>1.92991618832811</v>
      </c>
      <c r="G1534">
        <v>5.3617223266609101E-2</v>
      </c>
      <c r="H1534">
        <f t="shared" si="23"/>
        <v>0.82465849604463082</v>
      </c>
      <c r="I1534">
        <v>0.149741267161595</v>
      </c>
      <c r="J1534" t="s">
        <v>13024</v>
      </c>
      <c r="K1534" t="s">
        <v>13025</v>
      </c>
      <c r="L1534">
        <v>113.835473875831</v>
      </c>
      <c r="M1534">
        <v>97.585165466303295</v>
      </c>
      <c r="N1534">
        <v>156.43530904150401</v>
      </c>
      <c r="O1534">
        <v>133.55452266468899</v>
      </c>
      <c r="P1534" t="s">
        <v>13025</v>
      </c>
    </row>
    <row r="1535" spans="1:16" hidden="1" x14ac:dyDescent="0.15">
      <c r="A1535" t="s">
        <v>15030</v>
      </c>
      <c r="B1535">
        <v>45.632810250444699</v>
      </c>
      <c r="C1535">
        <v>0.33951900326953099</v>
      </c>
      <c r="D1535">
        <v>0.60589462262251104</v>
      </c>
      <c r="E1535">
        <v>0.20004949145810599</v>
      </c>
      <c r="F1535">
        <v>1.6971750380111899</v>
      </c>
      <c r="G1535">
        <v>8.9663572925482604E-2</v>
      </c>
      <c r="H1535">
        <f t="shared" si="23"/>
        <v>0.66365666786326083</v>
      </c>
      <c r="I1535">
        <v>0.21694184640199099</v>
      </c>
      <c r="J1535" t="s">
        <v>15031</v>
      </c>
      <c r="K1535" t="s">
        <v>15032</v>
      </c>
      <c r="L1535">
        <v>34.251381520161502</v>
      </c>
      <c r="M1535">
        <v>51.360613403317501</v>
      </c>
      <c r="N1535">
        <v>62.319757260436603</v>
      </c>
      <c r="O1535">
        <v>68.685183084697002</v>
      </c>
      <c r="P1535" t="s">
        <v>15032</v>
      </c>
    </row>
    <row r="1536" spans="1:16" hidden="1" x14ac:dyDescent="0.15">
      <c r="A1536" t="s">
        <v>5871</v>
      </c>
      <c r="B1536">
        <v>1501.7116749167001</v>
      </c>
      <c r="C1536">
        <v>0.33938840124993003</v>
      </c>
      <c r="D1536">
        <v>0.36659730510841398</v>
      </c>
      <c r="E1536">
        <v>0.105222415867555</v>
      </c>
      <c r="F1536">
        <v>3.2254382153430501</v>
      </c>
      <c r="G1536">
        <v>1.2577998120377801E-3</v>
      </c>
      <c r="H1536">
        <f t="shared" si="23"/>
        <v>2.1079323289055125</v>
      </c>
      <c r="I1536">
        <v>7.7995163191238196E-3</v>
      </c>
      <c r="J1536" t="s">
        <v>5872</v>
      </c>
      <c r="K1536" t="s">
        <v>5873</v>
      </c>
      <c r="L1536">
        <v>1420.4249395125801</v>
      </c>
      <c r="M1536">
        <v>1147.05369934076</v>
      </c>
      <c r="N1536">
        <v>1719.5165676757199</v>
      </c>
      <c r="O1536">
        <v>1587.3908979574401</v>
      </c>
      <c r="P1536" t="s">
        <v>5873</v>
      </c>
    </row>
    <row r="1537" spans="1:16" hidden="1" x14ac:dyDescent="0.15">
      <c r="A1537" t="s">
        <v>14382</v>
      </c>
      <c r="B1537">
        <v>21.559080522684201</v>
      </c>
      <c r="C1537">
        <v>0.33934962800179203</v>
      </c>
      <c r="D1537">
        <v>0.98764859958100903</v>
      </c>
      <c r="E1537">
        <v>0.19196800877863399</v>
      </c>
      <c r="F1537">
        <v>1.76774052177157</v>
      </c>
      <c r="G1537">
        <v>7.7104292350215695E-2</v>
      </c>
      <c r="H1537">
        <f t="shared" si="23"/>
        <v>0.70997562273335757</v>
      </c>
      <c r="I1537">
        <v>0.19499540490320399</v>
      </c>
      <c r="J1537" t="s">
        <v>14383</v>
      </c>
      <c r="K1537" t="s">
        <v>14384</v>
      </c>
      <c r="L1537">
        <v>19.140477908325501</v>
      </c>
      <c r="M1537">
        <v>9.4161124572748793</v>
      </c>
      <c r="N1537">
        <v>31.795794520630899</v>
      </c>
      <c r="O1537">
        <v>24.1670088631341</v>
      </c>
      <c r="P1537" t="s">
        <v>14384</v>
      </c>
    </row>
    <row r="1538" spans="1:16" hidden="1" x14ac:dyDescent="0.15">
      <c r="A1538" t="s">
        <v>14853</v>
      </c>
      <c r="B1538">
        <v>27.424170214899199</v>
      </c>
      <c r="C1538">
        <v>0.33925694661988998</v>
      </c>
      <c r="D1538">
        <v>0.81914023343088205</v>
      </c>
      <c r="E1538">
        <v>0.19729414503097101</v>
      </c>
      <c r="F1538">
        <v>1.71954898391249</v>
      </c>
      <c r="G1538">
        <v>8.5514456366517E-2</v>
      </c>
      <c r="H1538">
        <f t="shared" si="23"/>
        <v>0.67895386425529336</v>
      </c>
      <c r="I1538">
        <v>0.20943349283287899</v>
      </c>
      <c r="J1538" t="s">
        <v>14854</v>
      </c>
      <c r="K1538" t="s">
        <v>14855</v>
      </c>
      <c r="L1538">
        <v>19.140477908325501</v>
      </c>
      <c r="M1538">
        <v>23.968286254881502</v>
      </c>
      <c r="N1538">
        <v>38.154953424757103</v>
      </c>
      <c r="O1538">
        <v>38.158435047053899</v>
      </c>
      <c r="P1538" t="s">
        <v>14855</v>
      </c>
    </row>
    <row r="1539" spans="1:16" hidden="1" x14ac:dyDescent="0.15">
      <c r="A1539" t="s">
        <v>3803</v>
      </c>
      <c r="B1539">
        <v>3607.0384757899901</v>
      </c>
      <c r="C1539">
        <v>0.33916985632977997</v>
      </c>
      <c r="D1539">
        <v>0.35618311532880198</v>
      </c>
      <c r="E1539">
        <v>8.5565735611105406E-2</v>
      </c>
      <c r="F1539">
        <v>3.96385134665704</v>
      </c>
      <c r="G1539">
        <v>7.3750187146814298E-5</v>
      </c>
      <c r="H1539">
        <f t="shared" ref="H1539:H1602" si="24">-LOG(I1539)</f>
        <v>3.1508455829205024</v>
      </c>
      <c r="I1539">
        <v>7.0656873610087695E-4</v>
      </c>
      <c r="J1539" t="s">
        <v>3804</v>
      </c>
      <c r="K1539" t="s">
        <v>3805</v>
      </c>
      <c r="L1539">
        <v>2958.7149271974799</v>
      </c>
      <c r="M1539">
        <v>2699.8562445677198</v>
      </c>
      <c r="N1539">
        <v>3525.51769644756</v>
      </c>
      <c r="O1539">
        <v>3715.3596257481499</v>
      </c>
      <c r="P1539" t="s">
        <v>3805</v>
      </c>
    </row>
    <row r="1540" spans="1:16" hidden="1" x14ac:dyDescent="0.15">
      <c r="A1540" t="s">
        <v>15024</v>
      </c>
      <c r="B1540">
        <v>50.677227006803797</v>
      </c>
      <c r="C1540">
        <v>0.33907812627308498</v>
      </c>
      <c r="D1540">
        <v>0.60857397100557997</v>
      </c>
      <c r="E1540">
        <v>0.199659352492881</v>
      </c>
      <c r="F1540">
        <v>1.69828321107661</v>
      </c>
      <c r="G1540">
        <v>8.9454321880178697E-2</v>
      </c>
      <c r="H1540">
        <f t="shared" si="24"/>
        <v>0.6644114019773647</v>
      </c>
      <c r="I1540">
        <v>0.216565163689558</v>
      </c>
      <c r="J1540" t="s">
        <v>15025</v>
      </c>
      <c r="K1540" t="s">
        <v>15026</v>
      </c>
      <c r="L1540">
        <v>51.377072280242203</v>
      </c>
      <c r="M1540">
        <v>33.384398712156397</v>
      </c>
      <c r="N1540">
        <v>62.319757260436603</v>
      </c>
      <c r="O1540">
        <v>66.141287414893398</v>
      </c>
      <c r="P1540" t="s">
        <v>15026</v>
      </c>
    </row>
    <row r="1541" spans="1:16" hidden="1" x14ac:dyDescent="0.15">
      <c r="A1541" t="s">
        <v>5658</v>
      </c>
      <c r="B1541">
        <v>2011.40873469188</v>
      </c>
      <c r="C1541">
        <v>0.33880598961016201</v>
      </c>
      <c r="D1541">
        <v>0.36469834246925098</v>
      </c>
      <c r="E1541">
        <v>0.103145284164585</v>
      </c>
      <c r="F1541">
        <v>3.28474532165274</v>
      </c>
      <c r="G1541">
        <v>1.02074592485263E-3</v>
      </c>
      <c r="H1541">
        <f t="shared" si="24"/>
        <v>2.1827990375932984</v>
      </c>
      <c r="I1541">
        <v>6.5644895665628701E-3</v>
      </c>
      <c r="J1541" t="s">
        <v>5659</v>
      </c>
      <c r="K1541" t="s">
        <v>5660</v>
      </c>
      <c r="L1541">
        <v>1615.8592928923199</v>
      </c>
      <c r="M1541">
        <v>1858.3981949767101</v>
      </c>
      <c r="N1541">
        <v>2006.95055014222</v>
      </c>
      <c r="O1541">
        <v>2468.8507475443898</v>
      </c>
      <c r="P1541" t="s">
        <v>5660</v>
      </c>
    </row>
    <row r="1542" spans="1:16" hidden="1" x14ac:dyDescent="0.15">
      <c r="A1542" t="s">
        <v>15060</v>
      </c>
      <c r="B1542">
        <v>36.828779207654101</v>
      </c>
      <c r="C1542">
        <v>0.33865218091453098</v>
      </c>
      <c r="D1542">
        <v>0.78462002124701602</v>
      </c>
      <c r="E1542">
        <v>0.20008631539771099</v>
      </c>
      <c r="F1542">
        <v>1.6925304473791301</v>
      </c>
      <c r="G1542">
        <v>9.05448798411818E-2</v>
      </c>
      <c r="H1542">
        <f t="shared" si="24"/>
        <v>0.66027428537542876</v>
      </c>
      <c r="I1542">
        <v>0.21863803455976399</v>
      </c>
      <c r="J1542" t="s">
        <v>15061</v>
      </c>
      <c r="K1542" t="s">
        <v>15062</v>
      </c>
      <c r="L1542">
        <v>19.140477908325501</v>
      </c>
      <c r="M1542">
        <v>25.6803067016588</v>
      </c>
      <c r="N1542">
        <v>35.611289863106599</v>
      </c>
      <c r="O1542">
        <v>41.974278551759298</v>
      </c>
      <c r="P1542" t="s">
        <v>15062</v>
      </c>
    </row>
    <row r="1543" spans="1:16" hidden="1" x14ac:dyDescent="0.15">
      <c r="A1543" t="s">
        <v>13326</v>
      </c>
      <c r="B1543">
        <v>15.749269807159299</v>
      </c>
      <c r="C1543">
        <v>0.33853172921319502</v>
      </c>
      <c r="D1543">
        <v>1.2470563826174499</v>
      </c>
      <c r="E1543">
        <v>0.17862822175047899</v>
      </c>
      <c r="F1543">
        <v>1.8951749387399799</v>
      </c>
      <c r="G1543">
        <v>5.8069229170219901E-2</v>
      </c>
      <c r="H1543">
        <f t="shared" si="24"/>
        <v>0.79980002006366202</v>
      </c>
      <c r="I1543">
        <v>0.158562315758047</v>
      </c>
      <c r="J1543" t="s">
        <v>13327</v>
      </c>
      <c r="K1543" t="s">
        <v>13328</v>
      </c>
      <c r="L1543">
        <v>8.0591485929791702</v>
      </c>
      <c r="M1543">
        <v>11.1281329040521</v>
      </c>
      <c r="N1543">
        <v>22.892972054854301</v>
      </c>
      <c r="O1543">
        <v>22.895061028232298</v>
      </c>
      <c r="P1543" t="s">
        <v>13328</v>
      </c>
    </row>
    <row r="1544" spans="1:16" hidden="1" x14ac:dyDescent="0.15">
      <c r="A1544" t="s">
        <v>6501</v>
      </c>
      <c r="B1544">
        <v>612.13665915669901</v>
      </c>
      <c r="C1544">
        <v>0.33849485438664301</v>
      </c>
      <c r="D1544">
        <v>0.36919575715962699</v>
      </c>
      <c r="E1544">
        <v>0.110908286940346</v>
      </c>
      <c r="F1544">
        <v>3.0520249092721801</v>
      </c>
      <c r="G1544">
        <v>2.2730323734816301E-3</v>
      </c>
      <c r="H1544">
        <f t="shared" si="24"/>
        <v>1.8952278350625518</v>
      </c>
      <c r="I1544">
        <v>1.27283516426402E-2</v>
      </c>
      <c r="J1544" t="s">
        <v>6502</v>
      </c>
      <c r="K1544" t="s">
        <v>6503</v>
      </c>
      <c r="L1544">
        <v>529.88901998838003</v>
      </c>
      <c r="M1544">
        <v>523.87825671383905</v>
      </c>
      <c r="N1544">
        <v>705.86663835800596</v>
      </c>
      <c r="O1544">
        <v>655.05313497442501</v>
      </c>
      <c r="P1544" t="s">
        <v>6503</v>
      </c>
    </row>
    <row r="1545" spans="1:16" hidden="1" x14ac:dyDescent="0.15">
      <c r="A1545" t="s">
        <v>5586</v>
      </c>
      <c r="B1545">
        <v>1594.21544687696</v>
      </c>
      <c r="C1545">
        <v>0.33848831560243497</v>
      </c>
      <c r="D1545">
        <v>0.36370677053765599</v>
      </c>
      <c r="E1545">
        <v>0.101922549836082</v>
      </c>
      <c r="F1545">
        <v>3.32103461056274</v>
      </c>
      <c r="G1545">
        <v>8.9684414959898104E-4</v>
      </c>
      <c r="H1545">
        <f t="shared" si="24"/>
        <v>2.2332043976340645</v>
      </c>
      <c r="I1545">
        <v>5.8451492157367202E-3</v>
      </c>
      <c r="J1545" t="s">
        <v>5587</v>
      </c>
      <c r="K1545" t="s">
        <v>5588</v>
      </c>
      <c r="L1545">
        <v>1365.01829293585</v>
      </c>
      <c r="M1545">
        <v>1230.0866910094501</v>
      </c>
      <c r="N1545">
        <v>1797.0983063060601</v>
      </c>
      <c r="O1545">
        <v>1540.32882806608</v>
      </c>
      <c r="P1545" t="s">
        <v>5588</v>
      </c>
    </row>
    <row r="1546" spans="1:16" hidden="1" x14ac:dyDescent="0.15">
      <c r="A1546" t="s">
        <v>3656</v>
      </c>
      <c r="B1546">
        <v>8808.1472518828396</v>
      </c>
      <c r="C1546">
        <v>0.33835314352880802</v>
      </c>
      <c r="D1546">
        <v>0.35452239211043102</v>
      </c>
      <c r="E1546">
        <v>8.3814892075457406E-2</v>
      </c>
      <c r="F1546">
        <v>4.0369096129622601</v>
      </c>
      <c r="G1546">
        <v>5.4159923208855705E-5</v>
      </c>
      <c r="H1546">
        <f t="shared" si="24"/>
        <v>3.2677875422676208</v>
      </c>
      <c r="I1546">
        <v>5.3977461676270495E-4</v>
      </c>
      <c r="J1546" t="s">
        <v>3657</v>
      </c>
      <c r="K1546" t="s">
        <v>3658</v>
      </c>
      <c r="L1546">
        <v>7253.2337336812498</v>
      </c>
      <c r="M1546">
        <v>8233.9623387751908</v>
      </c>
      <c r="N1546">
        <v>9242.4015512569895</v>
      </c>
      <c r="O1546">
        <v>10562.2548210245</v>
      </c>
      <c r="P1546" t="s">
        <v>3658</v>
      </c>
    </row>
    <row r="1547" spans="1:16" hidden="1" x14ac:dyDescent="0.15">
      <c r="A1547" t="s">
        <v>14052</v>
      </c>
      <c r="B1547">
        <v>17.214650904127598</v>
      </c>
      <c r="C1547">
        <v>0.33829242468610299</v>
      </c>
      <c r="D1547">
        <v>1.0432647667261199</v>
      </c>
      <c r="E1547">
        <v>0.187510590839195</v>
      </c>
      <c r="F1547">
        <v>1.80412435997397</v>
      </c>
      <c r="G1547">
        <v>7.1211813690312903E-2</v>
      </c>
      <c r="H1547">
        <f t="shared" si="24"/>
        <v>0.73442524127134334</v>
      </c>
      <c r="I1547">
        <v>0.18432097487191701</v>
      </c>
      <c r="J1547" t="s">
        <v>14053</v>
      </c>
      <c r="K1547" t="s">
        <v>14054</v>
      </c>
      <c r="L1547">
        <v>12.0887228894687</v>
      </c>
      <c r="M1547">
        <v>11.984143127440801</v>
      </c>
      <c r="N1547">
        <v>22.892972054854301</v>
      </c>
      <c r="O1547">
        <v>26.7109045329377</v>
      </c>
      <c r="P1547" t="s">
        <v>14054</v>
      </c>
    </row>
    <row r="1548" spans="1:16" hidden="1" x14ac:dyDescent="0.15">
      <c r="A1548" t="s">
        <v>11204</v>
      </c>
      <c r="B1548">
        <v>195.56980475896901</v>
      </c>
      <c r="C1548">
        <v>0.33825722507918998</v>
      </c>
      <c r="D1548">
        <v>0.41408207061862701</v>
      </c>
      <c r="E1548">
        <v>0.15537253239440199</v>
      </c>
      <c r="F1548">
        <v>2.1770722267726699</v>
      </c>
      <c r="G1548">
        <v>2.94751788904664E-2</v>
      </c>
      <c r="H1548">
        <f t="shared" si="24"/>
        <v>1.0188328050473974</v>
      </c>
      <c r="I1548">
        <v>9.5756264338998198E-2</v>
      </c>
      <c r="J1548" t="s">
        <v>11205</v>
      </c>
      <c r="K1548" t="s">
        <v>11206</v>
      </c>
      <c r="L1548">
        <v>178.30866261966401</v>
      </c>
      <c r="M1548">
        <v>160.07391177367299</v>
      </c>
      <c r="N1548">
        <v>221.29872986359101</v>
      </c>
      <c r="O1548">
        <v>228.950610282323</v>
      </c>
      <c r="P1548" t="s">
        <v>11206</v>
      </c>
    </row>
    <row r="1549" spans="1:16" hidden="1" x14ac:dyDescent="0.15">
      <c r="A1549" t="s">
        <v>11704</v>
      </c>
      <c r="B1549">
        <v>189.96886326827499</v>
      </c>
      <c r="C1549">
        <v>0.33806181834302901</v>
      </c>
      <c r="D1549">
        <v>0.42313380919409199</v>
      </c>
      <c r="E1549">
        <v>0.16078596847618701</v>
      </c>
      <c r="F1549">
        <v>2.10255796290518</v>
      </c>
      <c r="G1549">
        <v>3.5504427839314699E-2</v>
      </c>
      <c r="H1549">
        <f t="shared" si="24"/>
        <v>0.95732302510771761</v>
      </c>
      <c r="I1549">
        <v>0.11032577195042501</v>
      </c>
      <c r="J1549" t="s">
        <v>11705</v>
      </c>
      <c r="K1549" t="s">
        <v>11706</v>
      </c>
      <c r="L1549">
        <v>140.02770680301299</v>
      </c>
      <c r="M1549">
        <v>170.34603445433601</v>
      </c>
      <c r="N1549">
        <v>228.929720548543</v>
      </c>
      <c r="O1549">
        <v>188.24827956546599</v>
      </c>
      <c r="P1549" t="s">
        <v>11706</v>
      </c>
    </row>
    <row r="1550" spans="1:16" hidden="1" x14ac:dyDescent="0.15">
      <c r="A1550" t="s">
        <v>14553</v>
      </c>
      <c r="B1550">
        <v>21.419041814063899</v>
      </c>
      <c r="C1550">
        <v>0.33791576283362301</v>
      </c>
      <c r="D1550">
        <v>0.80692889087293496</v>
      </c>
      <c r="E1550">
        <v>0.19315659950171901</v>
      </c>
      <c r="F1550">
        <v>1.74943938599735</v>
      </c>
      <c r="G1550">
        <v>8.0215097737056096E-2</v>
      </c>
      <c r="H1550">
        <f t="shared" si="24"/>
        <v>0.6980112575393429</v>
      </c>
      <c r="I1550">
        <v>0.200442006923263</v>
      </c>
      <c r="J1550" t="s">
        <v>14554</v>
      </c>
      <c r="K1550" t="s">
        <v>14555</v>
      </c>
      <c r="L1550">
        <v>17.125690760080701</v>
      </c>
      <c r="M1550">
        <v>29.104347595213302</v>
      </c>
      <c r="N1550">
        <v>47.057775890533698</v>
      </c>
      <c r="O1550">
        <v>34.342591542348501</v>
      </c>
      <c r="P1550" t="s">
        <v>14555</v>
      </c>
    </row>
    <row r="1551" spans="1:16" hidden="1" x14ac:dyDescent="0.15">
      <c r="A1551" t="s">
        <v>13443</v>
      </c>
      <c r="B1551">
        <v>14.6998704799402</v>
      </c>
      <c r="C1551">
        <v>0.33790098039606398</v>
      </c>
      <c r="D1551">
        <v>1.0926162549968499</v>
      </c>
      <c r="E1551">
        <v>0.17985017611092399</v>
      </c>
      <c r="F1551">
        <v>1.87879149024387</v>
      </c>
      <c r="G1551">
        <v>6.0272969456902803E-2</v>
      </c>
      <c r="H1551">
        <f t="shared" si="24"/>
        <v>0.7876692573218339</v>
      </c>
      <c r="I1551">
        <v>0.163053731707376</v>
      </c>
      <c r="J1551" t="s">
        <v>13444</v>
      </c>
      <c r="K1551" t="s">
        <v>13445</v>
      </c>
      <c r="L1551">
        <v>16.118297185958301</v>
      </c>
      <c r="M1551">
        <v>8.5601022338862496</v>
      </c>
      <c r="N1551">
        <v>26.708467397330001</v>
      </c>
      <c r="O1551">
        <v>25.438956698035899</v>
      </c>
      <c r="P1551" t="s">
        <v>13445</v>
      </c>
    </row>
    <row r="1552" spans="1:16" hidden="1" x14ac:dyDescent="0.15">
      <c r="A1552" t="s">
        <v>13110</v>
      </c>
      <c r="B1552">
        <v>119.044538621586</v>
      </c>
      <c r="C1552">
        <v>0.33778535614011401</v>
      </c>
      <c r="D1552">
        <v>0.45597583713860801</v>
      </c>
      <c r="E1552">
        <v>0.17580777521683</v>
      </c>
      <c r="F1552">
        <v>1.9213334320596001</v>
      </c>
      <c r="G1552">
        <v>5.4689684912349198E-2</v>
      </c>
      <c r="H1552">
        <f t="shared" si="24"/>
        <v>0.81882124784574983</v>
      </c>
      <c r="I1552">
        <v>0.15176749018414101</v>
      </c>
      <c r="J1552" t="s">
        <v>13111</v>
      </c>
      <c r="K1552" t="s">
        <v>13112</v>
      </c>
      <c r="L1552">
        <v>101.746750986362</v>
      </c>
      <c r="M1552">
        <v>95.017134796137398</v>
      </c>
      <c r="N1552">
        <v>136.08600054830001</v>
      </c>
      <c r="O1552">
        <v>133.55452266468899</v>
      </c>
      <c r="P1552" t="s">
        <v>13112</v>
      </c>
    </row>
    <row r="1553" spans="1:16" hidden="1" x14ac:dyDescent="0.15">
      <c r="A1553" t="s">
        <v>14412</v>
      </c>
      <c r="B1553">
        <v>79.298717286669003</v>
      </c>
      <c r="C1553">
        <v>0.33777718764058201</v>
      </c>
      <c r="D1553">
        <v>0.52472184622838702</v>
      </c>
      <c r="E1553">
        <v>0.19149911731932501</v>
      </c>
      <c r="F1553">
        <v>1.7638576739617</v>
      </c>
      <c r="G1553">
        <v>7.7755944486264605E-2</v>
      </c>
      <c r="H1553">
        <f t="shared" si="24"/>
        <v>0.70722516938582458</v>
      </c>
      <c r="I1553">
        <v>0.196234259399481</v>
      </c>
      <c r="J1553" t="s">
        <v>14413</v>
      </c>
      <c r="K1553" t="s">
        <v>14414</v>
      </c>
      <c r="L1553">
        <v>68.502763040322904</v>
      </c>
      <c r="M1553">
        <v>50.5046031799289</v>
      </c>
      <c r="N1553">
        <v>77.581738630339402</v>
      </c>
      <c r="O1553">
        <v>92.852191947831201</v>
      </c>
      <c r="P1553" t="s">
        <v>14414</v>
      </c>
    </row>
    <row r="1554" spans="1:16" hidden="1" x14ac:dyDescent="0.15">
      <c r="A1554" t="s">
        <v>11512</v>
      </c>
      <c r="B1554">
        <v>164.39526540435301</v>
      </c>
      <c r="C1554">
        <v>0.33777249296114897</v>
      </c>
      <c r="D1554">
        <v>0.41873835776477403</v>
      </c>
      <c r="E1554">
        <v>0.15891559641436201</v>
      </c>
      <c r="F1554">
        <v>2.1254835936960501</v>
      </c>
      <c r="G1554">
        <v>3.3546281614044403E-2</v>
      </c>
      <c r="H1554">
        <f t="shared" si="24"/>
        <v>0.97463558587681065</v>
      </c>
      <c r="I1554">
        <v>0.106014291218537</v>
      </c>
      <c r="J1554" t="s">
        <v>11513</v>
      </c>
      <c r="K1554" t="s">
        <v>11514</v>
      </c>
      <c r="L1554">
        <v>138.01291965476801</v>
      </c>
      <c r="M1554">
        <v>159.21790155028401</v>
      </c>
      <c r="N1554">
        <v>192.04659890461099</v>
      </c>
      <c r="O1554">
        <v>206.05554925409101</v>
      </c>
      <c r="P1554" t="s">
        <v>11514</v>
      </c>
    </row>
    <row r="1555" spans="1:16" hidden="1" x14ac:dyDescent="0.15">
      <c r="A1555" t="s">
        <v>4534</v>
      </c>
      <c r="B1555">
        <v>1036.65902945736</v>
      </c>
      <c r="C1555">
        <v>0.33777022998806799</v>
      </c>
      <c r="D1555">
        <v>0.35757968956688702</v>
      </c>
      <c r="E1555">
        <v>9.1903820050698096E-2</v>
      </c>
      <c r="F1555">
        <v>3.6752577836453302</v>
      </c>
      <c r="G1555">
        <v>2.3760937637022799E-4</v>
      </c>
      <c r="H1555">
        <f t="shared" si="24"/>
        <v>2.7192883767761984</v>
      </c>
      <c r="I1555">
        <v>1.9085855139036401E-3</v>
      </c>
      <c r="J1555" t="s">
        <v>4535</v>
      </c>
      <c r="K1555" t="s">
        <v>4536</v>
      </c>
      <c r="L1555">
        <v>913.70597172901296</v>
      </c>
      <c r="M1555">
        <v>846.59411093134997</v>
      </c>
      <c r="N1555">
        <v>1121.75563068786</v>
      </c>
      <c r="O1555">
        <v>1132.0335730626</v>
      </c>
      <c r="P1555" t="s">
        <v>4536</v>
      </c>
    </row>
    <row r="1556" spans="1:16" hidden="1" x14ac:dyDescent="0.15">
      <c r="A1556" t="s">
        <v>5352</v>
      </c>
      <c r="B1556">
        <v>1346.63753739649</v>
      </c>
      <c r="C1556">
        <v>0.33774425253763102</v>
      </c>
      <c r="D1556">
        <v>0.36162579375936998</v>
      </c>
      <c r="E1556">
        <v>9.9717473965564796E-2</v>
      </c>
      <c r="F1556">
        <v>3.3870117152613002</v>
      </c>
      <c r="G1556">
        <v>7.0658370489673895E-4</v>
      </c>
      <c r="H1556">
        <f t="shared" si="24"/>
        <v>2.3181627295270553</v>
      </c>
      <c r="I1556">
        <v>4.8065921237759697E-3</v>
      </c>
      <c r="J1556" t="s">
        <v>5353</v>
      </c>
      <c r="K1556" t="s">
        <v>5354</v>
      </c>
      <c r="L1556">
        <v>1262.26414837536</v>
      </c>
      <c r="M1556">
        <v>1054.6045952147899</v>
      </c>
      <c r="N1556">
        <v>1449.88823014077</v>
      </c>
      <c r="O1556">
        <v>1523.7935062123499</v>
      </c>
      <c r="P1556" t="s">
        <v>5354</v>
      </c>
    </row>
    <row r="1557" spans="1:16" hidden="1" x14ac:dyDescent="0.15">
      <c r="A1557" t="s">
        <v>15129</v>
      </c>
      <c r="B1557">
        <v>42.467672518951403</v>
      </c>
      <c r="C1557">
        <v>0.33773533348529899</v>
      </c>
      <c r="D1557">
        <v>0.71813140968144695</v>
      </c>
      <c r="E1557">
        <v>0.200756356446887</v>
      </c>
      <c r="F1557">
        <v>1.6823145202610399</v>
      </c>
      <c r="G1557">
        <v>9.2507866945569797E-2</v>
      </c>
      <c r="H1557">
        <f t="shared" si="24"/>
        <v>0.65285750744788595</v>
      </c>
      <c r="I1557">
        <v>0.22240394810363101</v>
      </c>
      <c r="J1557" t="s">
        <v>15130</v>
      </c>
      <c r="K1557" t="s">
        <v>15131</v>
      </c>
      <c r="L1557">
        <v>36.266168668406301</v>
      </c>
      <c r="M1557">
        <v>21.400255584715602</v>
      </c>
      <c r="N1557">
        <v>49.601439452184202</v>
      </c>
      <c r="O1557">
        <v>44.518174221562901</v>
      </c>
      <c r="P1557" t="s">
        <v>15131</v>
      </c>
    </row>
    <row r="1558" spans="1:16" hidden="1" x14ac:dyDescent="0.15">
      <c r="A1558" t="s">
        <v>15069</v>
      </c>
      <c r="B1558">
        <v>37.843059725853003</v>
      </c>
      <c r="C1558">
        <v>0.337676631787246</v>
      </c>
      <c r="D1558">
        <v>0.76128378011750297</v>
      </c>
      <c r="E1558">
        <v>0.19960139795492499</v>
      </c>
      <c r="F1558">
        <v>1.69175484363842</v>
      </c>
      <c r="G1558">
        <v>9.0692726710895094E-2</v>
      </c>
      <c r="H1558">
        <f t="shared" si="24"/>
        <v>0.65973654461602638</v>
      </c>
      <c r="I1558">
        <v>0.21890891849975899</v>
      </c>
      <c r="J1558" t="s">
        <v>15070</v>
      </c>
      <c r="K1558" t="s">
        <v>15071</v>
      </c>
      <c r="L1558">
        <v>25.1848393530599</v>
      </c>
      <c r="M1558">
        <v>31.672378265379098</v>
      </c>
      <c r="N1558">
        <v>50.873271233009497</v>
      </c>
      <c r="O1558">
        <v>45.790122056464703</v>
      </c>
      <c r="P1558" t="s">
        <v>15071</v>
      </c>
    </row>
    <row r="1559" spans="1:16" hidden="1" x14ac:dyDescent="0.15">
      <c r="A1559" t="s">
        <v>14754</v>
      </c>
      <c r="B1559">
        <v>26.500283887863599</v>
      </c>
      <c r="C1559">
        <v>0.33743279622915001</v>
      </c>
      <c r="D1559">
        <v>0.79577881940236705</v>
      </c>
      <c r="E1559">
        <v>0.195276097318721</v>
      </c>
      <c r="F1559">
        <v>1.72797798021541</v>
      </c>
      <c r="G1559">
        <v>8.3992172250912905E-2</v>
      </c>
      <c r="H1559">
        <f t="shared" si="24"/>
        <v>0.68390129335025884</v>
      </c>
      <c r="I1559">
        <v>0.20706119049417099</v>
      </c>
      <c r="J1559" t="s">
        <v>14755</v>
      </c>
      <c r="K1559" t="s">
        <v>14756</v>
      </c>
      <c r="L1559">
        <v>18.133084334203101</v>
      </c>
      <c r="M1559">
        <v>34.240408935544998</v>
      </c>
      <c r="N1559">
        <v>57.232430137135601</v>
      </c>
      <c r="O1559">
        <v>34.342591542348501</v>
      </c>
      <c r="P1559" t="s">
        <v>14756</v>
      </c>
    </row>
    <row r="1560" spans="1:16" hidden="1" x14ac:dyDescent="0.15">
      <c r="A1560" t="s">
        <v>10706</v>
      </c>
      <c r="B1560">
        <v>10.1380328541763</v>
      </c>
      <c r="C1560">
        <v>0.33733928756517001</v>
      </c>
      <c r="D1560">
        <v>2.0835582018580601</v>
      </c>
      <c r="E1560">
        <v>0.14967302971270399</v>
      </c>
      <c r="F1560">
        <v>2.2538415118120501</v>
      </c>
      <c r="G1560">
        <v>2.4206140256114599E-2</v>
      </c>
      <c r="H1560">
        <f t="shared" si="24"/>
        <v>1.0847960065376967</v>
      </c>
      <c r="I1560">
        <v>8.2262895815750706E-2</v>
      </c>
      <c r="J1560" t="s">
        <v>10707</v>
      </c>
      <c r="K1560" t="s">
        <v>10708</v>
      </c>
      <c r="L1560">
        <v>5.0369678706119796</v>
      </c>
      <c r="M1560">
        <v>3.4240408935544999</v>
      </c>
      <c r="N1560">
        <v>13.9901495890776</v>
      </c>
      <c r="O1560">
        <v>21.6231131933305</v>
      </c>
      <c r="P1560" t="s">
        <v>10708</v>
      </c>
    </row>
    <row r="1561" spans="1:16" hidden="1" x14ac:dyDescent="0.15">
      <c r="A1561" t="s">
        <v>8478</v>
      </c>
      <c r="B1561">
        <v>373.25041492619101</v>
      </c>
      <c r="C1561">
        <v>0.33660597092155498</v>
      </c>
      <c r="D1561">
        <v>0.38159588948733297</v>
      </c>
      <c r="E1561">
        <v>0.12948722951428299</v>
      </c>
      <c r="F1561">
        <v>2.59953025625917</v>
      </c>
      <c r="G1561">
        <v>9.3351448724379397E-3</v>
      </c>
      <c r="H1561">
        <f t="shared" si="24"/>
        <v>1.3976781847490267</v>
      </c>
      <c r="I1561">
        <v>4.0024122145035201E-2</v>
      </c>
      <c r="J1561" t="s">
        <v>8479</v>
      </c>
      <c r="K1561" t="s">
        <v>8480</v>
      </c>
      <c r="L1561">
        <v>332.43987946039101</v>
      </c>
      <c r="M1561">
        <v>304.73963952635103</v>
      </c>
      <c r="N1561">
        <v>417.16082411067799</v>
      </c>
      <c r="O1561">
        <v>412.11109850818201</v>
      </c>
      <c r="P1561" t="s">
        <v>8480</v>
      </c>
    </row>
    <row r="1562" spans="1:16" hidden="1" x14ac:dyDescent="0.15">
      <c r="A1562" t="s">
        <v>4409</v>
      </c>
      <c r="B1562">
        <v>1724.5442164373901</v>
      </c>
      <c r="C1562">
        <v>0.336518188177102</v>
      </c>
      <c r="D1562">
        <v>0.355452698423044</v>
      </c>
      <c r="E1562">
        <v>9.0168212426737906E-2</v>
      </c>
      <c r="F1562">
        <v>3.73211555514118</v>
      </c>
      <c r="G1562">
        <v>1.8987835568389999E-4</v>
      </c>
      <c r="H1562">
        <f t="shared" si="24"/>
        <v>2.8044255973846535</v>
      </c>
      <c r="I1562">
        <v>1.56882464311309E-3</v>
      </c>
      <c r="J1562" t="s">
        <v>4410</v>
      </c>
      <c r="K1562" t="s">
        <v>4411</v>
      </c>
      <c r="L1562">
        <v>1542.3195619813901</v>
      </c>
      <c r="M1562">
        <v>1295.9994782103799</v>
      </c>
      <c r="N1562">
        <v>1812.3602876759601</v>
      </c>
      <c r="O1562">
        <v>1815.0695604048601</v>
      </c>
      <c r="P1562" t="s">
        <v>4411</v>
      </c>
    </row>
    <row r="1563" spans="1:16" hidden="1" x14ac:dyDescent="0.15">
      <c r="A1563" t="s">
        <v>14976</v>
      </c>
      <c r="B1563">
        <v>27.949448259934499</v>
      </c>
      <c r="C1563">
        <v>0.336449801431284</v>
      </c>
      <c r="D1563">
        <v>0.87491842887216598</v>
      </c>
      <c r="E1563">
        <v>0.197309238769284</v>
      </c>
      <c r="F1563">
        <v>1.70519030700179</v>
      </c>
      <c r="G1563">
        <v>8.8158937207376997E-2</v>
      </c>
      <c r="H1563">
        <f t="shared" si="24"/>
        <v>0.66935719602317734</v>
      </c>
      <c r="I1563">
        <v>0.21411288534006301</v>
      </c>
      <c r="J1563" t="s">
        <v>14977</v>
      </c>
      <c r="K1563" t="s">
        <v>14978</v>
      </c>
      <c r="L1563">
        <v>22.1626586306927</v>
      </c>
      <c r="M1563">
        <v>12.8401533508294</v>
      </c>
      <c r="N1563">
        <v>27.9802991781552</v>
      </c>
      <c r="O1563">
        <v>35.614539377250303</v>
      </c>
      <c r="P1563" t="s">
        <v>14978</v>
      </c>
    </row>
    <row r="1564" spans="1:16" hidden="1" x14ac:dyDescent="0.15">
      <c r="A1564" t="s">
        <v>15123</v>
      </c>
      <c r="B1564">
        <v>29.379782605616001</v>
      </c>
      <c r="C1564">
        <v>0.33607799221393297</v>
      </c>
      <c r="D1564">
        <v>0.730376405687575</v>
      </c>
      <c r="E1564">
        <v>0.199656300278647</v>
      </c>
      <c r="F1564">
        <v>1.68328268001005</v>
      </c>
      <c r="G1564">
        <v>9.2320381680090005E-2</v>
      </c>
      <c r="H1564">
        <f t="shared" si="24"/>
        <v>0.65353596156010563</v>
      </c>
      <c r="I1564">
        <v>0.22205678027152001</v>
      </c>
      <c r="J1564" t="s">
        <v>15124</v>
      </c>
      <c r="K1564" t="s">
        <v>15125</v>
      </c>
      <c r="L1564">
        <v>22.1626586306927</v>
      </c>
      <c r="M1564">
        <v>28.248337371824601</v>
      </c>
      <c r="N1564">
        <v>41.970448767232803</v>
      </c>
      <c r="O1564">
        <v>41.974278551759298</v>
      </c>
      <c r="P1564" t="s">
        <v>15125</v>
      </c>
    </row>
    <row r="1565" spans="1:16" hidden="1" x14ac:dyDescent="0.15">
      <c r="A1565" t="s">
        <v>9846</v>
      </c>
      <c r="B1565">
        <v>681.34543525732795</v>
      </c>
      <c r="C1565">
        <v>0.33607292899624802</v>
      </c>
      <c r="D1565">
        <v>0.39412054474017699</v>
      </c>
      <c r="E1565">
        <v>0.14195157420467999</v>
      </c>
      <c r="F1565">
        <v>2.36751815454801</v>
      </c>
      <c r="G1565">
        <v>1.7907841428877799E-2</v>
      </c>
      <c r="H1565">
        <f t="shared" si="24"/>
        <v>1.1792703405447058</v>
      </c>
      <c r="I1565">
        <v>6.6180441404893001E-2</v>
      </c>
      <c r="J1565" t="s">
        <v>9847</v>
      </c>
      <c r="K1565" t="s">
        <v>9848</v>
      </c>
      <c r="L1565">
        <v>660.85018462429196</v>
      </c>
      <c r="M1565">
        <v>448.54935705563997</v>
      </c>
      <c r="N1565">
        <v>848.31179781043295</v>
      </c>
      <c r="O1565">
        <v>606.71911724815698</v>
      </c>
      <c r="P1565" t="s">
        <v>9848</v>
      </c>
    </row>
    <row r="1566" spans="1:16" hidden="1" x14ac:dyDescent="0.15">
      <c r="A1566" t="s">
        <v>5997</v>
      </c>
      <c r="B1566">
        <v>1035.44496057736</v>
      </c>
      <c r="C1566">
        <v>0.33605848838263502</v>
      </c>
      <c r="D1566">
        <v>0.363150374578039</v>
      </c>
      <c r="E1566">
        <v>0.105546206954758</v>
      </c>
      <c r="F1566">
        <v>3.1839939878340302</v>
      </c>
      <c r="G1566">
        <v>1.4525802932942599E-3</v>
      </c>
      <c r="H1566">
        <f t="shared" si="24"/>
        <v>2.0546303399096497</v>
      </c>
      <c r="I1566">
        <v>8.8179911798628996E-3</v>
      </c>
      <c r="J1566" t="s">
        <v>5998</v>
      </c>
      <c r="K1566" t="s">
        <v>5999</v>
      </c>
      <c r="L1566">
        <v>751.51560629530695</v>
      </c>
      <c r="M1566">
        <v>955.307409301706</v>
      </c>
      <c r="N1566">
        <v>1063.2513687699</v>
      </c>
      <c r="O1566">
        <v>1135.8494165673001</v>
      </c>
      <c r="P1566" t="s">
        <v>5999</v>
      </c>
    </row>
    <row r="1567" spans="1:16" hidden="1" x14ac:dyDescent="0.15">
      <c r="A1567" t="s">
        <v>5391</v>
      </c>
      <c r="B1567">
        <v>1995.32841785595</v>
      </c>
      <c r="C1567">
        <v>0.33587143050850798</v>
      </c>
      <c r="D1567">
        <v>0.359479013923101</v>
      </c>
      <c r="E1567">
        <v>9.9483651459281203E-2</v>
      </c>
      <c r="F1567">
        <v>3.3761469908046298</v>
      </c>
      <c r="G1567">
        <v>7.3508635422904305E-4</v>
      </c>
      <c r="H1567">
        <f t="shared" si="24"/>
        <v>2.3041429754764278</v>
      </c>
      <c r="I1567">
        <v>4.9642886361047104E-3</v>
      </c>
      <c r="J1567" t="s">
        <v>5392</v>
      </c>
      <c r="K1567" t="s">
        <v>5393</v>
      </c>
      <c r="L1567">
        <v>1957.3657145198199</v>
      </c>
      <c r="M1567">
        <v>1549.3785043334101</v>
      </c>
      <c r="N1567">
        <v>2281.6662148004698</v>
      </c>
      <c r="O1567">
        <v>2213.1892327291298</v>
      </c>
      <c r="P1567" t="s">
        <v>5393</v>
      </c>
    </row>
    <row r="1568" spans="1:16" hidden="1" x14ac:dyDescent="0.15">
      <c r="A1568" t="s">
        <v>8104</v>
      </c>
      <c r="B1568">
        <v>413.49995932924497</v>
      </c>
      <c r="C1568">
        <v>0.33587086175039699</v>
      </c>
      <c r="D1568">
        <v>0.37742810801173499</v>
      </c>
      <c r="E1568">
        <v>0.12570615074862401</v>
      </c>
      <c r="F1568">
        <v>2.6718729334258402</v>
      </c>
      <c r="G1568">
        <v>7.5429204888373697E-3</v>
      </c>
      <c r="H1568">
        <f t="shared" si="24"/>
        <v>1.4701600583634409</v>
      </c>
      <c r="I1568">
        <v>3.3871929881195299E-2</v>
      </c>
      <c r="J1568" t="s">
        <v>8105</v>
      </c>
      <c r="K1568" t="s">
        <v>8106</v>
      </c>
      <c r="L1568">
        <v>361.65429310994</v>
      </c>
      <c r="M1568">
        <v>347.54015069578202</v>
      </c>
      <c r="N1568">
        <v>440.05379616553199</v>
      </c>
      <c r="O1568">
        <v>480.79628159287898</v>
      </c>
      <c r="P1568" t="s">
        <v>8106</v>
      </c>
    </row>
    <row r="1569" spans="1:16" hidden="1" x14ac:dyDescent="0.15">
      <c r="A1569" t="s">
        <v>10077</v>
      </c>
      <c r="B1569">
        <v>293.46053114325599</v>
      </c>
      <c r="C1569">
        <v>0.33539357342779702</v>
      </c>
      <c r="D1569">
        <v>0.39458642976279601</v>
      </c>
      <c r="E1569">
        <v>0.14364051904742001</v>
      </c>
      <c r="F1569">
        <v>2.33495099886873</v>
      </c>
      <c r="G1569">
        <v>1.9545980710323901E-2</v>
      </c>
      <c r="H1569">
        <f t="shared" si="24"/>
        <v>1.1513275419534588</v>
      </c>
      <c r="I1569">
        <v>7.0578505518165802E-2</v>
      </c>
      <c r="J1569" t="s">
        <v>10078</v>
      </c>
      <c r="K1569" t="s">
        <v>10079</v>
      </c>
      <c r="L1569">
        <v>287.107168624883</v>
      </c>
      <c r="M1569">
        <v>252.52301589964401</v>
      </c>
      <c r="N1569">
        <v>345.93824438446399</v>
      </c>
      <c r="O1569">
        <v>362.50513294701199</v>
      </c>
      <c r="P1569" t="s">
        <v>10079</v>
      </c>
    </row>
    <row r="1570" spans="1:16" hidden="1" x14ac:dyDescent="0.15">
      <c r="A1570" t="s">
        <v>14850</v>
      </c>
      <c r="B1570">
        <v>71.570469446415501</v>
      </c>
      <c r="C1570">
        <v>0.33513553408138702</v>
      </c>
      <c r="D1570">
        <v>0.556217189996427</v>
      </c>
      <c r="E1570">
        <v>0.19490347201522701</v>
      </c>
      <c r="F1570">
        <v>1.7194949408351401</v>
      </c>
      <c r="G1570">
        <v>8.5524288070017995E-2</v>
      </c>
      <c r="H1570">
        <f t="shared" si="24"/>
        <v>0.67895386425529336</v>
      </c>
      <c r="I1570">
        <v>0.20943349283287899</v>
      </c>
      <c r="J1570" t="s">
        <v>14851</v>
      </c>
      <c r="K1570" t="s">
        <v>14852</v>
      </c>
      <c r="L1570">
        <v>56.414040150854198</v>
      </c>
      <c r="M1570">
        <v>35.9524293823223</v>
      </c>
      <c r="N1570">
        <v>75.038075068688997</v>
      </c>
      <c r="O1570">
        <v>59.781548240384502</v>
      </c>
      <c r="P1570" t="s">
        <v>14852</v>
      </c>
    </row>
    <row r="1571" spans="1:16" hidden="1" x14ac:dyDescent="0.15">
      <c r="A1571" t="s">
        <v>3761</v>
      </c>
      <c r="B1571">
        <v>1520.7495731143199</v>
      </c>
      <c r="C1571">
        <v>0.33484117071803299</v>
      </c>
      <c r="D1571">
        <v>0.35098960231020099</v>
      </c>
      <c r="E1571">
        <v>8.4186013401358603E-2</v>
      </c>
      <c r="F1571">
        <v>3.9773966860940497</v>
      </c>
      <c r="G1571">
        <v>6.9673878641213804E-5</v>
      </c>
      <c r="H1571">
        <f t="shared" si="24"/>
        <v>3.1707093450855641</v>
      </c>
      <c r="I1571">
        <v>6.7497961185246196E-4</v>
      </c>
      <c r="J1571" t="s">
        <v>3762</v>
      </c>
      <c r="K1571" t="s">
        <v>3763</v>
      </c>
      <c r="L1571">
        <v>1317.6707949520901</v>
      </c>
      <c r="M1571">
        <v>1212.9664865416801</v>
      </c>
      <c r="N1571">
        <v>1594.87705315485</v>
      </c>
      <c r="O1571">
        <v>1630.6371243440999</v>
      </c>
      <c r="P1571" t="s">
        <v>3763</v>
      </c>
    </row>
    <row r="1572" spans="1:16" hidden="1" x14ac:dyDescent="0.15">
      <c r="A1572" t="s">
        <v>15198</v>
      </c>
      <c r="B1572">
        <v>48.474662735543497</v>
      </c>
      <c r="C1572">
        <v>0.33475314156640801</v>
      </c>
      <c r="D1572">
        <v>0.59906744569817005</v>
      </c>
      <c r="E1572">
        <v>0.20003722758211201</v>
      </c>
      <c r="F1572">
        <v>1.67345421456112</v>
      </c>
      <c r="G1572">
        <v>9.4237912737401994E-2</v>
      </c>
      <c r="H1572">
        <f t="shared" si="24"/>
        <v>0.64678595173740139</v>
      </c>
      <c r="I1572">
        <v>0.22553505201103999</v>
      </c>
      <c r="J1572" t="s">
        <v>15199</v>
      </c>
      <c r="K1572" t="s">
        <v>15200</v>
      </c>
      <c r="L1572">
        <v>37.273562242528598</v>
      </c>
      <c r="M1572">
        <v>51.360613403317501</v>
      </c>
      <c r="N1572">
        <v>77.581738630339402</v>
      </c>
      <c r="O1572">
        <v>57.237652570580899</v>
      </c>
      <c r="P1572" t="s">
        <v>15200</v>
      </c>
    </row>
    <row r="1573" spans="1:16" hidden="1" x14ac:dyDescent="0.15">
      <c r="A1573" t="s">
        <v>7094</v>
      </c>
      <c r="B1573">
        <v>642.88605416769997</v>
      </c>
      <c r="C1573">
        <v>0.334573537544952</v>
      </c>
      <c r="D1573">
        <v>0.368198880535546</v>
      </c>
      <c r="E1573">
        <v>0.115744112503709</v>
      </c>
      <c r="F1573">
        <v>2.8906311544289602</v>
      </c>
      <c r="G1573">
        <v>3.84469067260411E-3</v>
      </c>
      <c r="H1573">
        <f t="shared" si="24"/>
        <v>1.7049610720925987</v>
      </c>
      <c r="I1573">
        <v>1.9725995417942101E-2</v>
      </c>
      <c r="J1573" t="s">
        <v>7095</v>
      </c>
      <c r="K1573" t="s">
        <v>7096</v>
      </c>
      <c r="L1573">
        <v>494.63024489409599</v>
      </c>
      <c r="M1573">
        <v>620.60741195675303</v>
      </c>
      <c r="N1573">
        <v>699.50747945388002</v>
      </c>
      <c r="O1573">
        <v>742.81753558264904</v>
      </c>
      <c r="P1573" t="s">
        <v>7096</v>
      </c>
    </row>
    <row r="1574" spans="1:16" hidden="1" x14ac:dyDescent="0.15">
      <c r="A1574" t="s">
        <v>13680</v>
      </c>
      <c r="B1574">
        <v>15.7469764184301</v>
      </c>
      <c r="C1574">
        <v>0.33446203147895098</v>
      </c>
      <c r="D1574">
        <v>1.2532380480372101</v>
      </c>
      <c r="E1574">
        <v>0.181117575772345</v>
      </c>
      <c r="F1574">
        <v>1.8466569577949299</v>
      </c>
      <c r="G1574">
        <v>6.4796873574131206E-2</v>
      </c>
      <c r="H1574">
        <f t="shared" si="24"/>
        <v>0.76377623306390252</v>
      </c>
      <c r="I1574">
        <v>0.17227559832982001</v>
      </c>
      <c r="J1574" t="s">
        <v>13681</v>
      </c>
      <c r="K1574" t="s">
        <v>13682</v>
      </c>
      <c r="L1574">
        <v>9.0665421671015594</v>
      </c>
      <c r="M1574">
        <v>8.5601022338862496</v>
      </c>
      <c r="N1574">
        <v>20.3493084932038</v>
      </c>
      <c r="O1574">
        <v>21.6231131933305</v>
      </c>
      <c r="P1574" t="s">
        <v>13682</v>
      </c>
    </row>
    <row r="1575" spans="1:16" hidden="1" x14ac:dyDescent="0.15">
      <c r="A1575" t="s">
        <v>6764</v>
      </c>
      <c r="B1575">
        <v>627.41942650653004</v>
      </c>
      <c r="C1575">
        <v>0.33441243835178602</v>
      </c>
      <c r="D1575">
        <v>0.3657130097024</v>
      </c>
      <c r="E1575">
        <v>0.112360273364999</v>
      </c>
      <c r="F1575">
        <v>2.9762515552579503</v>
      </c>
      <c r="G1575">
        <v>2.9179540371934501E-3</v>
      </c>
      <c r="H1575">
        <f t="shared" si="24"/>
        <v>1.8040504689322407</v>
      </c>
      <c r="I1575">
        <v>1.5701803246281901E-2</v>
      </c>
      <c r="J1575" t="s">
        <v>6765</v>
      </c>
      <c r="K1575" t="s">
        <v>6766</v>
      </c>
      <c r="L1575">
        <v>567.16258223090904</v>
      </c>
      <c r="M1575">
        <v>527.30229760739303</v>
      </c>
      <c r="N1575">
        <v>744.02159178276304</v>
      </c>
      <c r="O1575">
        <v>665.22871765364005</v>
      </c>
      <c r="P1575" t="s">
        <v>6766</v>
      </c>
    </row>
    <row r="1576" spans="1:16" hidden="1" x14ac:dyDescent="0.15">
      <c r="A1576" t="s">
        <v>2724</v>
      </c>
      <c r="B1576">
        <v>8361.6505370950199</v>
      </c>
      <c r="C1576">
        <v>0.33423606225223801</v>
      </c>
      <c r="D1576">
        <v>0.34608142966515998</v>
      </c>
      <c r="E1576">
        <v>7.2958774475593097E-2</v>
      </c>
      <c r="F1576">
        <v>4.5811633303140304</v>
      </c>
      <c r="G1576">
        <v>4.6239652719624598E-6</v>
      </c>
      <c r="H1576">
        <f t="shared" si="24"/>
        <v>4.2082886379436397</v>
      </c>
      <c r="I1576">
        <v>6.1902952299815303E-5</v>
      </c>
      <c r="J1576" t="s">
        <v>2725</v>
      </c>
      <c r="K1576" t="s">
        <v>2726</v>
      </c>
      <c r="L1576">
        <v>6706.2190229327898</v>
      </c>
      <c r="M1576">
        <v>6322.4915099483896</v>
      </c>
      <c r="N1576">
        <v>7885.3570411164701</v>
      </c>
      <c r="O1576">
        <v>8673.4122861953492</v>
      </c>
      <c r="P1576" t="s">
        <v>2726</v>
      </c>
    </row>
    <row r="1577" spans="1:16" hidden="1" x14ac:dyDescent="0.15">
      <c r="A1577" t="s">
        <v>9522</v>
      </c>
      <c r="B1577">
        <v>281.02334717060802</v>
      </c>
      <c r="C1577">
        <v>0.33389307423074999</v>
      </c>
      <c r="D1577">
        <v>0.38639673580041001</v>
      </c>
      <c r="E1577">
        <v>0.13773494369842601</v>
      </c>
      <c r="F1577">
        <v>2.4241711309064602</v>
      </c>
      <c r="G1577">
        <v>1.5343373295537499E-2</v>
      </c>
      <c r="H1577">
        <f t="shared" si="24"/>
        <v>1.2319978822679012</v>
      </c>
      <c r="I1577">
        <v>5.8614102268212301E-2</v>
      </c>
      <c r="J1577" t="s">
        <v>9523</v>
      </c>
      <c r="K1577" t="s">
        <v>9524</v>
      </c>
      <c r="L1577">
        <v>243.78924493762</v>
      </c>
      <c r="M1577">
        <v>263.65114880369703</v>
      </c>
      <c r="N1577">
        <v>330.67626301456102</v>
      </c>
      <c r="O1577">
        <v>333.25033274427102</v>
      </c>
      <c r="P1577" t="s">
        <v>9524</v>
      </c>
    </row>
    <row r="1578" spans="1:16" hidden="1" x14ac:dyDescent="0.15">
      <c r="A1578" t="s">
        <v>15012</v>
      </c>
      <c r="B1578">
        <v>27.812629610841</v>
      </c>
      <c r="C1578">
        <v>0.33388682977373302</v>
      </c>
      <c r="D1578">
        <v>0.80079805080850097</v>
      </c>
      <c r="E1578">
        <v>0.19619994507261099</v>
      </c>
      <c r="F1578">
        <v>1.70176821227022</v>
      </c>
      <c r="G1578">
        <v>8.8798827611746706E-2</v>
      </c>
      <c r="H1578">
        <f t="shared" si="24"/>
        <v>0.66725861728159686</v>
      </c>
      <c r="I1578">
        <v>0.21515001600137401</v>
      </c>
      <c r="J1578" t="s">
        <v>15013</v>
      </c>
      <c r="K1578" t="s">
        <v>15014</v>
      </c>
      <c r="L1578">
        <v>33.243987946039098</v>
      </c>
      <c r="M1578">
        <v>15.4081840209953</v>
      </c>
      <c r="N1578">
        <v>52.145103013834699</v>
      </c>
      <c r="O1578">
        <v>31.798695872544901</v>
      </c>
      <c r="P1578" t="s">
        <v>15014</v>
      </c>
    </row>
    <row r="1579" spans="1:16" hidden="1" x14ac:dyDescent="0.15">
      <c r="A1579" t="s">
        <v>3275</v>
      </c>
      <c r="B1579">
        <v>2719.6311600136901</v>
      </c>
      <c r="C1579">
        <v>0.33371497594122501</v>
      </c>
      <c r="D1579">
        <v>0.34775196826169802</v>
      </c>
      <c r="E1579">
        <v>7.9065359504949806E-2</v>
      </c>
      <c r="F1579">
        <v>4.22074822691894</v>
      </c>
      <c r="G1579">
        <v>2.4349276984526102E-5</v>
      </c>
      <c r="H1579">
        <f t="shared" si="24"/>
        <v>3.56711543187226</v>
      </c>
      <c r="I1579">
        <v>2.7094713811496999E-4</v>
      </c>
      <c r="J1579" t="s">
        <v>3276</v>
      </c>
      <c r="K1579" t="s">
        <v>3277</v>
      </c>
      <c r="L1579">
        <v>2251.5246381635502</v>
      </c>
      <c r="M1579">
        <v>2360.8761961058299</v>
      </c>
      <c r="N1579">
        <v>3014.24132055581</v>
      </c>
      <c r="O1579">
        <v>2856.7948371894399</v>
      </c>
      <c r="P1579" t="s">
        <v>3277</v>
      </c>
    </row>
    <row r="1580" spans="1:16" hidden="1" x14ac:dyDescent="0.15">
      <c r="A1580" t="s">
        <v>6567</v>
      </c>
      <c r="B1580">
        <v>621.42952378254597</v>
      </c>
      <c r="C1580">
        <v>0.33362635826158898</v>
      </c>
      <c r="D1580">
        <v>0.36320525144631</v>
      </c>
      <c r="E1580">
        <v>0.1098731054247</v>
      </c>
      <c r="F1580">
        <v>3.03646972543463</v>
      </c>
      <c r="G1580">
        <v>2.3936614505940699E-3</v>
      </c>
      <c r="H1580">
        <f t="shared" si="24"/>
        <v>1.877159595978777</v>
      </c>
      <c r="I1580">
        <v>1.3269067520226401E-2</v>
      </c>
      <c r="J1580" t="s">
        <v>6568</v>
      </c>
      <c r="K1580" t="s">
        <v>6569</v>
      </c>
      <c r="L1580">
        <v>540.97034930372604</v>
      </c>
      <c r="M1580">
        <v>571.81482922360203</v>
      </c>
      <c r="N1580">
        <v>764.37090027596696</v>
      </c>
      <c r="O1580">
        <v>667.77261332344301</v>
      </c>
      <c r="P1580" t="s">
        <v>6569</v>
      </c>
    </row>
    <row r="1581" spans="1:16" hidden="1" x14ac:dyDescent="0.15">
      <c r="A1581" t="s">
        <v>4127</v>
      </c>
      <c r="B1581">
        <v>1768.47886429103</v>
      </c>
      <c r="C1581">
        <v>0.33355869403400801</v>
      </c>
      <c r="D1581">
        <v>0.350848011698216</v>
      </c>
      <c r="E1581">
        <v>8.6934851285648498E-2</v>
      </c>
      <c r="F1581">
        <v>3.8368811713728901</v>
      </c>
      <c r="G1581">
        <v>1.24606727355304E-4</v>
      </c>
      <c r="H1581">
        <f t="shared" si="24"/>
        <v>2.9586202467192999</v>
      </c>
      <c r="I1581">
        <v>1.0999672460644001E-3</v>
      </c>
      <c r="J1581" t="s">
        <v>4128</v>
      </c>
      <c r="K1581" t="s">
        <v>4129</v>
      </c>
      <c r="L1581">
        <v>1615.8592928923199</v>
      </c>
      <c r="M1581">
        <v>1470.62556378166</v>
      </c>
      <c r="N1581">
        <v>2027.2998586354299</v>
      </c>
      <c r="O1581">
        <v>1906.64980451779</v>
      </c>
      <c r="P1581" t="s">
        <v>4129</v>
      </c>
    </row>
    <row r="1582" spans="1:16" hidden="1" x14ac:dyDescent="0.15">
      <c r="A1582" t="s">
        <v>10664</v>
      </c>
      <c r="B1582">
        <v>268.726245280196</v>
      </c>
      <c r="C1582">
        <v>0.33335763999018603</v>
      </c>
      <c r="D1582">
        <v>0.39761042421515602</v>
      </c>
      <c r="E1582">
        <v>0.14752533704848</v>
      </c>
      <c r="F1582">
        <v>2.2596636392068601</v>
      </c>
      <c r="G1582">
        <v>2.3842134624030498E-2</v>
      </c>
      <c r="H1582">
        <f t="shared" si="24"/>
        <v>1.0897849147035021</v>
      </c>
      <c r="I1582">
        <v>8.1323317196322895E-2</v>
      </c>
      <c r="J1582" t="s">
        <v>10665</v>
      </c>
      <c r="K1582" t="s">
        <v>10666</v>
      </c>
      <c r="L1582">
        <v>211.552650565703</v>
      </c>
      <c r="M1582">
        <v>212.29053540037901</v>
      </c>
      <c r="N1582">
        <v>237.83254301431899</v>
      </c>
      <c r="O1582">
        <v>320.53085439525302</v>
      </c>
      <c r="P1582" t="s">
        <v>10666</v>
      </c>
    </row>
    <row r="1583" spans="1:16" hidden="1" x14ac:dyDescent="0.15">
      <c r="A1583" t="s">
        <v>15204</v>
      </c>
      <c r="B1583">
        <v>75.103541428897699</v>
      </c>
      <c r="C1583">
        <v>0.33335570850179702</v>
      </c>
      <c r="D1583">
        <v>0.59726905116401696</v>
      </c>
      <c r="E1583">
        <v>0.19923394855361301</v>
      </c>
      <c r="F1583">
        <v>1.6731872801893199</v>
      </c>
      <c r="G1583">
        <v>9.4290433591970299E-2</v>
      </c>
      <c r="H1583">
        <f t="shared" si="24"/>
        <v>0.64671533044691309</v>
      </c>
      <c r="I1583">
        <v>0.22557172959309801</v>
      </c>
      <c r="J1583" t="s">
        <v>15205</v>
      </c>
      <c r="K1583" t="s">
        <v>15206</v>
      </c>
      <c r="L1583">
        <v>76.561911633302103</v>
      </c>
      <c r="M1583">
        <v>40.232480499265399</v>
      </c>
      <c r="N1583">
        <v>71.222579726213198</v>
      </c>
      <c r="O1583">
        <v>104.299722461947</v>
      </c>
      <c r="P1583" t="s">
        <v>15206</v>
      </c>
    </row>
    <row r="1584" spans="1:16" hidden="1" x14ac:dyDescent="0.15">
      <c r="A1584" t="s">
        <v>9366</v>
      </c>
      <c r="B1584">
        <v>356.55113920541299</v>
      </c>
      <c r="C1584">
        <v>0.33317282252861602</v>
      </c>
      <c r="D1584">
        <v>0.38426442697769397</v>
      </c>
      <c r="E1584">
        <v>0.13610920758093001</v>
      </c>
      <c r="F1584">
        <v>2.4478345620410202</v>
      </c>
      <c r="G1584">
        <v>1.4371762825530701E-2</v>
      </c>
      <c r="H1584">
        <f t="shared" si="24"/>
        <v>1.2532369466643714</v>
      </c>
      <c r="I1584">
        <v>5.5816558216734501E-2</v>
      </c>
      <c r="J1584" t="s">
        <v>9367</v>
      </c>
      <c r="K1584" t="s">
        <v>9368</v>
      </c>
      <c r="L1584">
        <v>327.40291158977902</v>
      </c>
      <c r="M1584">
        <v>247.38695455931301</v>
      </c>
      <c r="N1584">
        <v>377.73403890509502</v>
      </c>
      <c r="O1584">
        <v>370.13681995642298</v>
      </c>
      <c r="P1584" t="s">
        <v>9368</v>
      </c>
    </row>
    <row r="1585" spans="1:16" hidden="1" x14ac:dyDescent="0.15">
      <c r="A1585" t="s">
        <v>8529</v>
      </c>
      <c r="B1585">
        <v>398.08311437279099</v>
      </c>
      <c r="C1585">
        <v>0.333124177692465</v>
      </c>
      <c r="D1585">
        <v>0.376570048558797</v>
      </c>
      <c r="E1585">
        <v>0.128445342215006</v>
      </c>
      <c r="F1585">
        <v>2.5935092074794399</v>
      </c>
      <c r="G1585">
        <v>9.5001995339234601E-3</v>
      </c>
      <c r="H1585">
        <f t="shared" si="24"/>
        <v>1.3921093396514284</v>
      </c>
      <c r="I1585">
        <v>4.0540645590821101E-2</v>
      </c>
      <c r="J1585" t="s">
        <v>8530</v>
      </c>
      <c r="K1585" t="s">
        <v>8531</v>
      </c>
      <c r="L1585">
        <v>355.60993166520598</v>
      </c>
      <c r="M1585">
        <v>383.49258007810403</v>
      </c>
      <c r="N1585">
        <v>461.67493643956101</v>
      </c>
      <c r="O1585">
        <v>498.603551281504</v>
      </c>
      <c r="P1585" t="s">
        <v>8531</v>
      </c>
    </row>
    <row r="1586" spans="1:16" hidden="1" x14ac:dyDescent="0.15">
      <c r="A1586" t="s">
        <v>15243</v>
      </c>
      <c r="B1586">
        <v>56.4135114454022</v>
      </c>
      <c r="C1586">
        <v>0.33296539870869901</v>
      </c>
      <c r="D1586">
        <v>0.59075724565268894</v>
      </c>
      <c r="E1586">
        <v>0.199622066880001</v>
      </c>
      <c r="F1586">
        <v>1.6679789159224301</v>
      </c>
      <c r="G1586">
        <v>9.5319912308795607E-2</v>
      </c>
      <c r="H1586">
        <f t="shared" si="24"/>
        <v>0.6431969116907631</v>
      </c>
      <c r="I1586">
        <v>0.22740661219382</v>
      </c>
      <c r="J1586" t="s">
        <v>15244</v>
      </c>
      <c r="K1586" t="s">
        <v>15245</v>
      </c>
      <c r="L1586">
        <v>55.406646576731802</v>
      </c>
      <c r="M1586">
        <v>44.512531616208499</v>
      </c>
      <c r="N1586">
        <v>87.756392876941305</v>
      </c>
      <c r="O1586">
        <v>62.325443910188099</v>
      </c>
      <c r="P1586" t="s">
        <v>15245</v>
      </c>
    </row>
    <row r="1587" spans="1:16" hidden="1" x14ac:dyDescent="0.15">
      <c r="A1587" t="s">
        <v>14313</v>
      </c>
      <c r="B1587">
        <v>82.562601407124902</v>
      </c>
      <c r="C1587">
        <v>0.33293718624136698</v>
      </c>
      <c r="D1587">
        <v>0.49395845410276101</v>
      </c>
      <c r="E1587">
        <v>0.18770690422289099</v>
      </c>
      <c r="F1587">
        <v>1.7737077259876601</v>
      </c>
      <c r="G1587">
        <v>7.6111507826387398E-2</v>
      </c>
      <c r="H1587">
        <f t="shared" si="24"/>
        <v>0.71353176212703295</v>
      </c>
      <c r="I1587">
        <v>0.19340524065236001</v>
      </c>
      <c r="J1587" t="s">
        <v>14314</v>
      </c>
      <c r="K1587" t="s">
        <v>14315</v>
      </c>
      <c r="L1587">
        <v>69.510156614445293</v>
      </c>
      <c r="M1587">
        <v>59.064705413815098</v>
      </c>
      <c r="N1587">
        <v>92.8437200002423</v>
      </c>
      <c r="O1587">
        <v>87.764400608223994</v>
      </c>
      <c r="P1587" t="s">
        <v>14315</v>
      </c>
    </row>
    <row r="1588" spans="1:16" hidden="1" x14ac:dyDescent="0.15">
      <c r="A1588" t="s">
        <v>12159</v>
      </c>
      <c r="B1588">
        <v>10.8258915956504</v>
      </c>
      <c r="C1588">
        <v>0.33250197867702802</v>
      </c>
      <c r="D1588">
        <v>1.1957484743148099</v>
      </c>
      <c r="E1588">
        <v>0.16312201520526601</v>
      </c>
      <c r="F1588">
        <v>2.0383636032121202</v>
      </c>
      <c r="G1588">
        <v>4.1513583412370603E-2</v>
      </c>
      <c r="H1588">
        <f t="shared" si="24"/>
        <v>0.90586852542743024</v>
      </c>
      <c r="I1588">
        <v>0.124202825162467</v>
      </c>
      <c r="J1588" t="s">
        <v>12160</v>
      </c>
      <c r="K1588" t="s">
        <v>12161</v>
      </c>
      <c r="L1588">
        <v>11.0813293153464</v>
      </c>
      <c r="M1588">
        <v>11.1281329040521</v>
      </c>
      <c r="N1588">
        <v>15.2619813699028</v>
      </c>
      <c r="O1588">
        <v>35.614539377250303</v>
      </c>
      <c r="P1588" t="s">
        <v>12161</v>
      </c>
    </row>
    <row r="1589" spans="1:16" hidden="1" x14ac:dyDescent="0.15">
      <c r="A1589" t="s">
        <v>4900</v>
      </c>
      <c r="B1589">
        <v>999.86098227019204</v>
      </c>
      <c r="C1589">
        <v>0.33236444884440403</v>
      </c>
      <c r="D1589">
        <v>0.35285231013289697</v>
      </c>
      <c r="E1589">
        <v>9.3979475197285903E-2</v>
      </c>
      <c r="F1589">
        <v>3.5365642141189801</v>
      </c>
      <c r="G1589">
        <v>4.0536794199449099E-4</v>
      </c>
      <c r="H1589">
        <f t="shared" si="24"/>
        <v>2.5210457582734387</v>
      </c>
      <c r="I1589">
        <v>3.0126885836097902E-3</v>
      </c>
      <c r="J1589" t="s">
        <v>4901</v>
      </c>
      <c r="K1589" t="s">
        <v>4902</v>
      </c>
      <c r="L1589">
        <v>811.95922074265104</v>
      </c>
      <c r="M1589">
        <v>908.22684701533103</v>
      </c>
      <c r="N1589">
        <v>1110.3091446604301</v>
      </c>
      <c r="O1589">
        <v>1088.7873466759399</v>
      </c>
      <c r="P1589" t="s">
        <v>4902</v>
      </c>
    </row>
    <row r="1590" spans="1:16" hidden="1" x14ac:dyDescent="0.15">
      <c r="A1590" t="s">
        <v>14421</v>
      </c>
      <c r="B1590">
        <v>20.134766476287201</v>
      </c>
      <c r="C1590">
        <v>0.332147135852637</v>
      </c>
      <c r="D1590">
        <v>1.04286950451484</v>
      </c>
      <c r="E1590">
        <v>0.18846927129905899</v>
      </c>
      <c r="F1590">
        <v>1.7623410626212501</v>
      </c>
      <c r="G1590">
        <v>7.8011690009949897E-2</v>
      </c>
      <c r="H1590">
        <f t="shared" si="24"/>
        <v>0.70612694718021995</v>
      </c>
      <c r="I1590">
        <v>0.19673111474525501</v>
      </c>
      <c r="J1590" t="s">
        <v>14422</v>
      </c>
      <c r="K1590" t="s">
        <v>14423</v>
      </c>
      <c r="L1590">
        <v>13.0961164635911</v>
      </c>
      <c r="M1590">
        <v>12.8401533508294</v>
      </c>
      <c r="N1590">
        <v>24.1648038356795</v>
      </c>
      <c r="O1590">
        <v>29.254800202741301</v>
      </c>
      <c r="P1590" t="s">
        <v>14423</v>
      </c>
    </row>
    <row r="1591" spans="1:16" hidden="1" x14ac:dyDescent="0.15">
      <c r="A1591" t="s">
        <v>15303</v>
      </c>
      <c r="B1591">
        <v>30.677199812825101</v>
      </c>
      <c r="C1591">
        <v>0.33209668572210099</v>
      </c>
      <c r="D1591">
        <v>0.67314435385694904</v>
      </c>
      <c r="E1591">
        <v>0.20015264374775199</v>
      </c>
      <c r="F1591">
        <v>1.65921708304106</v>
      </c>
      <c r="G1591">
        <v>9.70720564568784E-2</v>
      </c>
      <c r="H1591">
        <f t="shared" si="24"/>
        <v>0.63690634209420482</v>
      </c>
      <c r="I1591">
        <v>0.23072447046158701</v>
      </c>
      <c r="J1591" t="s">
        <v>15304</v>
      </c>
      <c r="K1591" t="s">
        <v>15305</v>
      </c>
      <c r="L1591">
        <v>32.236594371916702</v>
      </c>
      <c r="M1591">
        <v>30.816368041990501</v>
      </c>
      <c r="N1591">
        <v>44.5141123288833</v>
      </c>
      <c r="O1591">
        <v>55.965704735679097</v>
      </c>
      <c r="P1591" t="s">
        <v>15305</v>
      </c>
    </row>
    <row r="1592" spans="1:16" hidden="1" x14ac:dyDescent="0.15">
      <c r="A1592" t="s">
        <v>9984</v>
      </c>
      <c r="B1592">
        <v>367.22752037800302</v>
      </c>
      <c r="C1592">
        <v>0.33185965057719102</v>
      </c>
      <c r="D1592">
        <v>0.388655096372514</v>
      </c>
      <c r="E1592">
        <v>0.14143571443450501</v>
      </c>
      <c r="F1592">
        <v>2.3463638721241598</v>
      </c>
      <c r="G1592">
        <v>1.89575897832568E-2</v>
      </c>
      <c r="H1592">
        <f t="shared" si="24"/>
        <v>1.160575200080656</v>
      </c>
      <c r="I1592">
        <v>6.9091528389760196E-2</v>
      </c>
      <c r="J1592" t="s">
        <v>9985</v>
      </c>
      <c r="K1592" t="s">
        <v>9986</v>
      </c>
      <c r="L1592">
        <v>328.410305163901</v>
      </c>
      <c r="M1592">
        <v>247.38695455931301</v>
      </c>
      <c r="N1592">
        <v>363.743889316018</v>
      </c>
      <c r="O1592">
        <v>387.944089645048</v>
      </c>
      <c r="P1592" t="s">
        <v>9986</v>
      </c>
    </row>
    <row r="1593" spans="1:16" hidden="1" x14ac:dyDescent="0.15">
      <c r="A1593" t="s">
        <v>4780</v>
      </c>
      <c r="B1593">
        <v>1319.0195043782701</v>
      </c>
      <c r="C1593">
        <v>0.33162997556961199</v>
      </c>
      <c r="D1593">
        <v>0.35139805520434297</v>
      </c>
      <c r="E1593">
        <v>9.2556880560255905E-2</v>
      </c>
      <c r="F1593">
        <v>3.5829856577082499</v>
      </c>
      <c r="G1593">
        <v>3.3968926546243698E-4</v>
      </c>
      <c r="H1593">
        <f t="shared" si="24"/>
        <v>2.5870362444232078</v>
      </c>
      <c r="I1593">
        <v>2.5879969226092299E-3</v>
      </c>
      <c r="J1593" t="s">
        <v>4781</v>
      </c>
      <c r="K1593" t="s">
        <v>4782</v>
      </c>
      <c r="L1593">
        <v>1146.41388735129</v>
      </c>
      <c r="M1593">
        <v>1123.94142330926</v>
      </c>
      <c r="N1593">
        <v>1425.72342630509</v>
      </c>
      <c r="O1593">
        <v>1470.3716971464801</v>
      </c>
      <c r="P1593" t="s">
        <v>4782</v>
      </c>
    </row>
    <row r="1594" spans="1:16" hidden="1" x14ac:dyDescent="0.15">
      <c r="A1594" t="s">
        <v>14496</v>
      </c>
      <c r="B1594">
        <v>19.5175832688161</v>
      </c>
      <c r="C1594">
        <v>0.33157771684300202</v>
      </c>
      <c r="D1594">
        <v>0.95608016532590501</v>
      </c>
      <c r="E1594">
        <v>0.18902653490242</v>
      </c>
      <c r="F1594">
        <v>1.7541331803715901</v>
      </c>
      <c r="G1594">
        <v>7.9407689407538895E-2</v>
      </c>
      <c r="H1594">
        <f t="shared" si="24"/>
        <v>0.70070892319337219</v>
      </c>
      <c r="I1594">
        <v>0.19920079934313101</v>
      </c>
      <c r="J1594" t="s">
        <v>14497</v>
      </c>
      <c r="K1594" t="s">
        <v>14498</v>
      </c>
      <c r="L1594">
        <v>18.133084334203101</v>
      </c>
      <c r="M1594">
        <v>12.8401533508294</v>
      </c>
      <c r="N1594">
        <v>25.436635616504699</v>
      </c>
      <c r="O1594">
        <v>34.342591542348501</v>
      </c>
      <c r="P1594" t="s">
        <v>14498</v>
      </c>
    </row>
    <row r="1595" spans="1:16" hidden="1" x14ac:dyDescent="0.15">
      <c r="A1595" t="s">
        <v>8268</v>
      </c>
      <c r="B1595">
        <v>387.41858937219899</v>
      </c>
      <c r="C1595">
        <v>0.33150019312310303</v>
      </c>
      <c r="D1595">
        <v>0.37246492589028402</v>
      </c>
      <c r="E1595">
        <v>0.12567978138677899</v>
      </c>
      <c r="F1595">
        <v>2.6376573022745298</v>
      </c>
      <c r="G1595">
        <v>8.3480897950325896E-3</v>
      </c>
      <c r="H1595">
        <f t="shared" si="24"/>
        <v>1.4348939297478496</v>
      </c>
      <c r="I1595">
        <v>3.6737201493303701E-2</v>
      </c>
      <c r="J1595" t="s">
        <v>8269</v>
      </c>
      <c r="K1595" t="s">
        <v>8270</v>
      </c>
      <c r="L1595">
        <v>325.38812444153399</v>
      </c>
      <c r="M1595">
        <v>343.260099578839</v>
      </c>
      <c r="N1595">
        <v>424.79181479562902</v>
      </c>
      <c r="O1595">
        <v>441.365898710924</v>
      </c>
      <c r="P1595" t="s">
        <v>8270</v>
      </c>
    </row>
    <row r="1596" spans="1:16" hidden="1" x14ac:dyDescent="0.15">
      <c r="A1596" t="s">
        <v>15339</v>
      </c>
      <c r="B1596">
        <v>57.611177430887203</v>
      </c>
      <c r="C1596">
        <v>0.33129291729506</v>
      </c>
      <c r="D1596">
        <v>0.60928601461669396</v>
      </c>
      <c r="E1596">
        <v>0.20034439289207401</v>
      </c>
      <c r="F1596">
        <v>1.6536171165694999</v>
      </c>
      <c r="G1596">
        <v>9.8205332659256295E-2</v>
      </c>
      <c r="H1596">
        <f t="shared" si="24"/>
        <v>0.632969199051996</v>
      </c>
      <c r="I1596">
        <v>0.23282563759514099</v>
      </c>
      <c r="J1596" t="s">
        <v>15340</v>
      </c>
      <c r="K1596" t="s">
        <v>15341</v>
      </c>
      <c r="L1596">
        <v>58.428827299098998</v>
      </c>
      <c r="M1596">
        <v>42.800511169431303</v>
      </c>
      <c r="N1596">
        <v>100.474710685194</v>
      </c>
      <c r="O1596">
        <v>53.4218090658755</v>
      </c>
      <c r="P1596" t="s">
        <v>15341</v>
      </c>
    </row>
    <row r="1597" spans="1:16" hidden="1" x14ac:dyDescent="0.15">
      <c r="A1597" t="s">
        <v>13878</v>
      </c>
      <c r="B1597">
        <v>134.98103124434201</v>
      </c>
      <c r="C1597">
        <v>0.33127638988302799</v>
      </c>
      <c r="D1597">
        <v>0.46351289932663903</v>
      </c>
      <c r="E1597">
        <v>0.18169090779303801</v>
      </c>
      <c r="F1597">
        <v>1.8232964648973</v>
      </c>
      <c r="G1597">
        <v>6.8258501444848504E-2</v>
      </c>
      <c r="H1597">
        <f t="shared" si="24"/>
        <v>0.74741160473111878</v>
      </c>
      <c r="I1597">
        <v>0.17889096024731399</v>
      </c>
      <c r="J1597" t="s">
        <v>13879</v>
      </c>
      <c r="K1597" t="s">
        <v>13880</v>
      </c>
      <c r="L1597">
        <v>95.702389541627596</v>
      </c>
      <c r="M1597">
        <v>139.52966641234599</v>
      </c>
      <c r="N1597">
        <v>166.609963288106</v>
      </c>
      <c r="O1597">
        <v>158.993479362725</v>
      </c>
      <c r="P1597" t="s">
        <v>13880</v>
      </c>
    </row>
    <row r="1598" spans="1:16" hidden="1" x14ac:dyDescent="0.15">
      <c r="A1598" t="s">
        <v>7826</v>
      </c>
      <c r="B1598">
        <v>781.87495478720905</v>
      </c>
      <c r="C1598">
        <v>0.33124789608697702</v>
      </c>
      <c r="D1598">
        <v>0.36850865102938002</v>
      </c>
      <c r="E1598">
        <v>0.121221723208859</v>
      </c>
      <c r="F1598">
        <v>2.73257867747231</v>
      </c>
      <c r="G1598">
        <v>6.2840660747786603E-3</v>
      </c>
      <c r="H1598">
        <f t="shared" si="24"/>
        <v>1.5342418481585183</v>
      </c>
      <c r="I1598">
        <v>2.9225244409888902E-2</v>
      </c>
      <c r="J1598" t="s">
        <v>7827</v>
      </c>
      <c r="K1598" t="s">
        <v>7828</v>
      </c>
      <c r="L1598">
        <v>635.66534527123201</v>
      </c>
      <c r="M1598">
        <v>790.95344641109</v>
      </c>
      <c r="N1598">
        <v>1028.9119106876201</v>
      </c>
      <c r="O1598">
        <v>815.318562172052</v>
      </c>
      <c r="P1598" t="s">
        <v>7828</v>
      </c>
    </row>
    <row r="1599" spans="1:16" hidden="1" x14ac:dyDescent="0.15">
      <c r="A1599" t="s">
        <v>9267</v>
      </c>
      <c r="B1599">
        <v>304.53142027316397</v>
      </c>
      <c r="C1599">
        <v>0.33110869700184897</v>
      </c>
      <c r="D1599">
        <v>0.38002569389436403</v>
      </c>
      <c r="E1599">
        <v>0.134544566105707</v>
      </c>
      <c r="F1599">
        <v>2.46095926863154</v>
      </c>
      <c r="G1599">
        <v>1.38566096267769E-2</v>
      </c>
      <c r="H1599">
        <f t="shared" si="24"/>
        <v>1.2643359302046706</v>
      </c>
      <c r="I1599">
        <v>5.4408163859882598E-2</v>
      </c>
      <c r="J1599" t="s">
        <v>9268</v>
      </c>
      <c r="K1599" t="s">
        <v>9269</v>
      </c>
      <c r="L1599">
        <v>265.95190356831301</v>
      </c>
      <c r="M1599">
        <v>270.49923059080601</v>
      </c>
      <c r="N1599">
        <v>380.27770246674601</v>
      </c>
      <c r="O1599">
        <v>317.98695872544897</v>
      </c>
      <c r="P1599" t="s">
        <v>9269</v>
      </c>
    </row>
    <row r="1600" spans="1:16" hidden="1" x14ac:dyDescent="0.15">
      <c r="A1600" t="s">
        <v>15267</v>
      </c>
      <c r="B1600">
        <v>56.688054308437003</v>
      </c>
      <c r="C1600">
        <v>0.33105793817968099</v>
      </c>
      <c r="D1600">
        <v>0.57399738779294296</v>
      </c>
      <c r="E1600">
        <v>0.199018570162765</v>
      </c>
      <c r="F1600">
        <v>1.6634525004823799</v>
      </c>
      <c r="G1600">
        <v>9.6221891421983799E-2</v>
      </c>
      <c r="H1600">
        <f t="shared" si="24"/>
        <v>0.63978950940416957</v>
      </c>
      <c r="I1600">
        <v>0.229197824245334</v>
      </c>
      <c r="J1600" t="s">
        <v>15268</v>
      </c>
      <c r="K1600" t="s">
        <v>15269</v>
      </c>
      <c r="L1600">
        <v>49.362285131997403</v>
      </c>
      <c r="M1600">
        <v>53.072633850094803</v>
      </c>
      <c r="N1600">
        <v>75.038075068688997</v>
      </c>
      <c r="O1600">
        <v>77.588817929009593</v>
      </c>
      <c r="P1600" t="s">
        <v>15269</v>
      </c>
    </row>
    <row r="1601" spans="1:16" hidden="1" x14ac:dyDescent="0.15">
      <c r="A1601" t="s">
        <v>12588</v>
      </c>
      <c r="B1601">
        <v>11.0240974580267</v>
      </c>
      <c r="C1601">
        <v>0.33053829812209001</v>
      </c>
      <c r="D1601">
        <v>1.79113594563022</v>
      </c>
      <c r="E1601">
        <v>0.16626287723409999</v>
      </c>
      <c r="F1601">
        <v>1.9880463012599501</v>
      </c>
      <c r="G1601">
        <v>4.6806569433422797E-2</v>
      </c>
      <c r="H1601">
        <f t="shared" si="24"/>
        <v>0.86880716135630942</v>
      </c>
      <c r="I1601">
        <v>0.13526730537478801</v>
      </c>
      <c r="J1601" t="s">
        <v>12589</v>
      </c>
      <c r="K1601" t="s">
        <v>12590</v>
      </c>
      <c r="L1601">
        <v>6.0443614447343696</v>
      </c>
      <c r="M1601">
        <v>2.5680306701658799</v>
      </c>
      <c r="N1601">
        <v>17.805644931553299</v>
      </c>
      <c r="O1601">
        <v>11.447530514116201</v>
      </c>
      <c r="P1601" t="s">
        <v>12590</v>
      </c>
    </row>
    <row r="1602" spans="1:16" hidden="1" x14ac:dyDescent="0.15">
      <c r="A1602" t="s">
        <v>14184</v>
      </c>
      <c r="B1602">
        <v>98.569430758630304</v>
      </c>
      <c r="C1602">
        <v>0.33027103113290202</v>
      </c>
      <c r="D1602">
        <v>0.47257882849477401</v>
      </c>
      <c r="E1602">
        <v>0.18440529368042499</v>
      </c>
      <c r="F1602">
        <v>1.7910062370837498</v>
      </c>
      <c r="G1602">
        <v>7.3292294125011995E-2</v>
      </c>
      <c r="H1602">
        <f t="shared" si="24"/>
        <v>0.72591604482925631</v>
      </c>
      <c r="I1602">
        <v>0.18796801500303101</v>
      </c>
      <c r="J1602" t="s">
        <v>14185</v>
      </c>
      <c r="K1602" t="s">
        <v>14186</v>
      </c>
      <c r="L1602">
        <v>77.569305207424506</v>
      </c>
      <c r="M1602">
        <v>90.737083679194299</v>
      </c>
      <c r="N1602">
        <v>108.105701370145</v>
      </c>
      <c r="O1602">
        <v>125.92283565527801</v>
      </c>
      <c r="P1602" t="s">
        <v>14186</v>
      </c>
    </row>
    <row r="1603" spans="1:16" hidden="1" x14ac:dyDescent="0.15">
      <c r="A1603" t="s">
        <v>3647</v>
      </c>
      <c r="B1603">
        <v>2047.09072289448</v>
      </c>
      <c r="C1603">
        <v>0.33023696747753201</v>
      </c>
      <c r="D1603">
        <v>0.34516733999273103</v>
      </c>
      <c r="E1603">
        <v>8.1719920165817306E-2</v>
      </c>
      <c r="F1603">
        <v>4.0410828450083001</v>
      </c>
      <c r="G1603">
        <v>5.32049570965056E-5</v>
      </c>
      <c r="H1603">
        <f t="shared" ref="H1603:H1666" si="25">-LOG(I1603)</f>
        <v>3.2744415933651831</v>
      </c>
      <c r="I1603">
        <v>5.3156748321541705E-4</v>
      </c>
      <c r="J1603" t="s">
        <v>3648</v>
      </c>
      <c r="K1603" t="s">
        <v>3649</v>
      </c>
      <c r="L1603">
        <v>1820.3601884391701</v>
      </c>
      <c r="M1603">
        <v>1664.9398844908801</v>
      </c>
      <c r="N1603">
        <v>2146.8520460330001</v>
      </c>
      <c r="O1603">
        <v>2278.0585723091199</v>
      </c>
      <c r="P1603" t="s">
        <v>3649</v>
      </c>
    </row>
    <row r="1604" spans="1:16" hidden="1" x14ac:dyDescent="0.15">
      <c r="A1604" t="s">
        <v>14427</v>
      </c>
      <c r="B1604">
        <v>96.164232537943207</v>
      </c>
      <c r="C1604">
        <v>0.33014389746596101</v>
      </c>
      <c r="D1604">
        <v>0.49089519771415602</v>
      </c>
      <c r="E1604">
        <v>0.18740531007467001</v>
      </c>
      <c r="F1604">
        <v>1.7616571127809399</v>
      </c>
      <c r="G1604">
        <v>7.8127248045712597E-2</v>
      </c>
      <c r="H1604">
        <f t="shared" si="25"/>
        <v>0.70568706791677227</v>
      </c>
      <c r="I1604">
        <v>0.19693047665668301</v>
      </c>
      <c r="J1604" t="s">
        <v>14428</v>
      </c>
      <c r="K1604" t="s">
        <v>14429</v>
      </c>
      <c r="L1604">
        <v>84.621060226281202</v>
      </c>
      <c r="M1604">
        <v>57.352684967037902</v>
      </c>
      <c r="N1604">
        <v>101.74654246601899</v>
      </c>
      <c r="O1604">
        <v>96.6680354525366</v>
      </c>
      <c r="P1604" t="s">
        <v>14429</v>
      </c>
    </row>
    <row r="1605" spans="1:16" hidden="1" x14ac:dyDescent="0.15">
      <c r="A1605" t="s">
        <v>10011</v>
      </c>
      <c r="B1605">
        <v>294.74432222515702</v>
      </c>
      <c r="C1605">
        <v>0.32975505209651101</v>
      </c>
      <c r="D1605">
        <v>0.384922258663698</v>
      </c>
      <c r="E1605">
        <v>0.14075864902933599</v>
      </c>
      <c r="F1605">
        <v>2.3426983305856202</v>
      </c>
      <c r="G1605">
        <v>1.9144855674481501E-2</v>
      </c>
      <c r="H1605">
        <f t="shared" si="25"/>
        <v>1.1574791138802742</v>
      </c>
      <c r="I1605">
        <v>6.9585841916627603E-2</v>
      </c>
      <c r="J1605" t="s">
        <v>10012</v>
      </c>
      <c r="K1605" t="s">
        <v>10013</v>
      </c>
      <c r="L1605">
        <v>284.08498790251599</v>
      </c>
      <c r="M1605">
        <v>237.114831878649</v>
      </c>
      <c r="N1605">
        <v>301.42413205558103</v>
      </c>
      <c r="O1605">
        <v>377.76850696583398</v>
      </c>
      <c r="P1605" t="s">
        <v>10013</v>
      </c>
    </row>
    <row r="1606" spans="1:16" hidden="1" x14ac:dyDescent="0.15">
      <c r="A1606" t="s">
        <v>14646</v>
      </c>
      <c r="B1606">
        <v>91.264924397994605</v>
      </c>
      <c r="C1606">
        <v>0.32972900792662002</v>
      </c>
      <c r="D1606">
        <v>0.49321943849656702</v>
      </c>
      <c r="E1606">
        <v>0.189562198582238</v>
      </c>
      <c r="F1606">
        <v>1.7394238429006901</v>
      </c>
      <c r="G1606">
        <v>8.1960237339177899E-2</v>
      </c>
      <c r="H1606">
        <f t="shared" si="25"/>
        <v>0.69134745186533875</v>
      </c>
      <c r="I1606">
        <v>0.20354130194244199</v>
      </c>
      <c r="J1606" t="s">
        <v>14647</v>
      </c>
      <c r="K1606" t="s">
        <v>14648</v>
      </c>
      <c r="L1606">
        <v>78.576698781546895</v>
      </c>
      <c r="M1606">
        <v>82.176981445308002</v>
      </c>
      <c r="N1606">
        <v>113.19302849344599</v>
      </c>
      <c r="O1606">
        <v>113.20335730626</v>
      </c>
      <c r="P1606" t="s">
        <v>14648</v>
      </c>
    </row>
    <row r="1607" spans="1:16" hidden="1" x14ac:dyDescent="0.15">
      <c r="A1607" t="s">
        <v>11632</v>
      </c>
      <c r="B1607">
        <v>202.155007013649</v>
      </c>
      <c r="C1607">
        <v>0.329690530952229</v>
      </c>
      <c r="D1607">
        <v>0.40463506051055298</v>
      </c>
      <c r="E1607">
        <v>0.156262295908212</v>
      </c>
      <c r="F1607">
        <v>2.10985336568899</v>
      </c>
      <c r="G1607">
        <v>3.4870988151669703E-2</v>
      </c>
      <c r="H1607">
        <f t="shared" si="25"/>
        <v>0.96223629709592839</v>
      </c>
      <c r="I1607">
        <v>0.10908466516489999</v>
      </c>
      <c r="J1607" t="s">
        <v>11633</v>
      </c>
      <c r="K1607" t="s">
        <v>11634</v>
      </c>
      <c r="L1607">
        <v>169.24212045256201</v>
      </c>
      <c r="M1607">
        <v>194.31432070921801</v>
      </c>
      <c r="N1607">
        <v>275.98749643907598</v>
      </c>
      <c r="O1607">
        <v>206.05554925409101</v>
      </c>
      <c r="P1607" t="s">
        <v>11634</v>
      </c>
    </row>
    <row r="1608" spans="1:16" hidden="1" x14ac:dyDescent="0.15">
      <c r="A1608" t="s">
        <v>12450</v>
      </c>
      <c r="B1608">
        <v>10.206092284761599</v>
      </c>
      <c r="C1608">
        <v>0.32925961173489199</v>
      </c>
      <c r="D1608">
        <v>1.4177085534926199</v>
      </c>
      <c r="E1608">
        <v>0.16459978526396299</v>
      </c>
      <c r="F1608">
        <v>2.0003647708705601</v>
      </c>
      <c r="G1608">
        <v>4.5460889597860203E-2</v>
      </c>
      <c r="H1608">
        <f t="shared" si="25"/>
        <v>0.87668980739549796</v>
      </c>
      <c r="I1608">
        <v>0.13283428810706999</v>
      </c>
      <c r="J1608" t="s">
        <v>12451</v>
      </c>
      <c r="K1608" t="s">
        <v>12452</v>
      </c>
      <c r="L1608">
        <v>6.0443614447343696</v>
      </c>
      <c r="M1608">
        <v>7.7040920104976305</v>
      </c>
      <c r="N1608">
        <v>17.805644931553299</v>
      </c>
      <c r="O1608">
        <v>19.079217523526999</v>
      </c>
      <c r="P1608" t="s">
        <v>12452</v>
      </c>
    </row>
    <row r="1609" spans="1:16" hidden="1" x14ac:dyDescent="0.15">
      <c r="A1609" t="s">
        <v>4519</v>
      </c>
      <c r="B1609">
        <v>3188.70572181233</v>
      </c>
      <c r="C1609">
        <v>0.32905195519823199</v>
      </c>
      <c r="D1609">
        <v>0.347187589500494</v>
      </c>
      <c r="E1609">
        <v>8.9346392786645898E-2</v>
      </c>
      <c r="F1609">
        <v>3.68287901654843</v>
      </c>
      <c r="G1609">
        <v>2.30614623539433E-4</v>
      </c>
      <c r="H1609">
        <f t="shared" si="25"/>
        <v>2.7308246609303444</v>
      </c>
      <c r="I1609">
        <v>1.8585546637274299E-3</v>
      </c>
      <c r="J1609" t="s">
        <v>4520</v>
      </c>
      <c r="K1609" t="s">
        <v>4521</v>
      </c>
      <c r="L1609">
        <v>2828.7611561356898</v>
      </c>
      <c r="M1609">
        <v>2641.6475493773</v>
      </c>
      <c r="N1609">
        <v>3432.67397644731</v>
      </c>
      <c r="O1609">
        <v>3524.56745051288</v>
      </c>
      <c r="P1609" t="s">
        <v>4521</v>
      </c>
    </row>
    <row r="1610" spans="1:16" hidden="1" x14ac:dyDescent="0.15">
      <c r="A1610" t="s">
        <v>3779</v>
      </c>
      <c r="B1610">
        <v>2359.3062979105098</v>
      </c>
      <c r="C1610">
        <v>0.32902089056654499</v>
      </c>
      <c r="D1610">
        <v>0.344338909831435</v>
      </c>
      <c r="E1610">
        <v>8.2811738792885503E-2</v>
      </c>
      <c r="F1610">
        <v>3.97311897277554</v>
      </c>
      <c r="G1610">
        <v>7.0937594408547992E-5</v>
      </c>
      <c r="H1610">
        <f t="shared" si="25"/>
        <v>3.1649791881938452</v>
      </c>
      <c r="I1610">
        <v>6.8394442176572198E-4</v>
      </c>
      <c r="J1610" t="s">
        <v>3780</v>
      </c>
      <c r="K1610" t="s">
        <v>3781</v>
      </c>
      <c r="L1610">
        <v>2097.3934213228299</v>
      </c>
      <c r="M1610">
        <v>2003.06392272938</v>
      </c>
      <c r="N1610">
        <v>2481.3438043900401</v>
      </c>
      <c r="O1610">
        <v>2723.2403145247499</v>
      </c>
      <c r="P1610" t="s">
        <v>3781</v>
      </c>
    </row>
    <row r="1611" spans="1:16" hidden="1" x14ac:dyDescent="0.15">
      <c r="A1611" t="s">
        <v>7298</v>
      </c>
      <c r="B1611">
        <v>515.09169052064306</v>
      </c>
      <c r="C1611">
        <v>0.32860419714509997</v>
      </c>
      <c r="D1611">
        <v>0.36135193457146902</v>
      </c>
      <c r="E1611">
        <v>0.115317471089666</v>
      </c>
      <c r="F1611">
        <v>2.84956125069368</v>
      </c>
      <c r="G1611">
        <v>4.3779575250312104E-3</v>
      </c>
      <c r="H1611">
        <f t="shared" si="25"/>
        <v>1.6611666645005096</v>
      </c>
      <c r="I1611">
        <v>2.18189242987641E-2</v>
      </c>
      <c r="J1611" t="s">
        <v>7299</v>
      </c>
      <c r="K1611" t="s">
        <v>7300</v>
      </c>
      <c r="L1611">
        <v>451.31232120683302</v>
      </c>
      <c r="M1611">
        <v>454.54142861935998</v>
      </c>
      <c r="N1611">
        <v>621.92574082354099</v>
      </c>
      <c r="O1611">
        <v>541.84977766816598</v>
      </c>
      <c r="P1611" t="s">
        <v>7300</v>
      </c>
    </row>
    <row r="1612" spans="1:16" hidden="1" x14ac:dyDescent="0.15">
      <c r="A1612" t="s">
        <v>14379</v>
      </c>
      <c r="B1612">
        <v>17.274802708424399</v>
      </c>
      <c r="C1612">
        <v>0.32858420334685501</v>
      </c>
      <c r="D1612">
        <v>0.92170320257177296</v>
      </c>
      <c r="E1612">
        <v>0.185835402173081</v>
      </c>
      <c r="F1612">
        <v>1.76814643229723</v>
      </c>
      <c r="G1612">
        <v>7.7036426745510103E-2</v>
      </c>
      <c r="H1612">
        <f t="shared" si="25"/>
        <v>0.71026748516730953</v>
      </c>
      <c r="I1612">
        <v>0.194864404587339</v>
      </c>
      <c r="J1612" t="s">
        <v>14380</v>
      </c>
      <c r="K1612" t="s">
        <v>14381</v>
      </c>
      <c r="L1612">
        <v>19.140477908325501</v>
      </c>
      <c r="M1612">
        <v>14.552173797606599</v>
      </c>
      <c r="N1612">
        <v>36.883121643931901</v>
      </c>
      <c r="O1612">
        <v>26.7109045329377</v>
      </c>
      <c r="P1612" t="s">
        <v>14381</v>
      </c>
    </row>
    <row r="1613" spans="1:16" hidden="1" x14ac:dyDescent="0.15">
      <c r="A1613" t="s">
        <v>8227</v>
      </c>
      <c r="B1613">
        <v>721.45468744509901</v>
      </c>
      <c r="C1613">
        <v>0.32847031288213702</v>
      </c>
      <c r="D1613">
        <v>0.36773036943700999</v>
      </c>
      <c r="E1613">
        <v>0.12415434411694901</v>
      </c>
      <c r="F1613">
        <v>2.6456610537342797</v>
      </c>
      <c r="G1613">
        <v>8.1531465156374893E-3</v>
      </c>
      <c r="H1613">
        <f t="shared" si="25"/>
        <v>1.4429172075426873</v>
      </c>
      <c r="I1613">
        <v>3.6064738908886597E-2</v>
      </c>
      <c r="J1613" t="s">
        <v>8228</v>
      </c>
      <c r="K1613" t="s">
        <v>8229</v>
      </c>
      <c r="L1613">
        <v>540.97034930372604</v>
      </c>
      <c r="M1613">
        <v>758.42505792232203</v>
      </c>
      <c r="N1613">
        <v>824.14699397475295</v>
      </c>
      <c r="O1613">
        <v>856.02089288890897</v>
      </c>
      <c r="P1613" t="s">
        <v>8229</v>
      </c>
    </row>
    <row r="1614" spans="1:16" hidden="1" x14ac:dyDescent="0.15">
      <c r="A1614" t="s">
        <v>14214</v>
      </c>
      <c r="B1614">
        <v>16.582765980230601</v>
      </c>
      <c r="C1614">
        <v>0.32841229780128001</v>
      </c>
      <c r="D1614">
        <v>1.01004150303288</v>
      </c>
      <c r="E1614">
        <v>0.18358873599457301</v>
      </c>
      <c r="F1614">
        <v>1.7888477526801401</v>
      </c>
      <c r="G1614">
        <v>7.3639338044503205E-2</v>
      </c>
      <c r="H1614">
        <f t="shared" si="25"/>
        <v>0.72484346971206803</v>
      </c>
      <c r="I1614">
        <v>0.188432812477169</v>
      </c>
      <c r="J1614" t="s">
        <v>14215</v>
      </c>
      <c r="K1614" t="s">
        <v>14216</v>
      </c>
      <c r="L1614">
        <v>14.1035100377135</v>
      </c>
      <c r="M1614">
        <v>13.696163574218</v>
      </c>
      <c r="N1614">
        <v>17.805644931553299</v>
      </c>
      <c r="O1614">
        <v>38.158435047053899</v>
      </c>
      <c r="P1614" t="s">
        <v>14216</v>
      </c>
    </row>
    <row r="1615" spans="1:16" hidden="1" x14ac:dyDescent="0.15">
      <c r="A1615" t="s">
        <v>12393</v>
      </c>
      <c r="B1615">
        <v>169.96325356076301</v>
      </c>
      <c r="C1615">
        <v>0.32828129529203698</v>
      </c>
      <c r="D1615">
        <v>0.41625548080267699</v>
      </c>
      <c r="E1615">
        <v>0.16364929176146101</v>
      </c>
      <c r="F1615">
        <v>2.0060049863860598</v>
      </c>
      <c r="G1615">
        <v>4.4855715992730902E-2</v>
      </c>
      <c r="H1615">
        <f t="shared" si="25"/>
        <v>0.88051752346259682</v>
      </c>
      <c r="I1615">
        <v>0.13166867843074401</v>
      </c>
      <c r="J1615" t="s">
        <v>12394</v>
      </c>
      <c r="K1615" t="s">
        <v>12395</v>
      </c>
      <c r="L1615">
        <v>153.12382326660401</v>
      </c>
      <c r="M1615">
        <v>124.97749261473901</v>
      </c>
      <c r="N1615">
        <v>167.88179506893101</v>
      </c>
      <c r="O1615">
        <v>202.23970574938599</v>
      </c>
      <c r="P1615" t="s">
        <v>12395</v>
      </c>
    </row>
    <row r="1616" spans="1:16" hidden="1" x14ac:dyDescent="0.15">
      <c r="A1616" t="s">
        <v>11057</v>
      </c>
      <c r="B1616">
        <v>263.90172397778002</v>
      </c>
      <c r="C1616">
        <v>0.32813059741010298</v>
      </c>
      <c r="D1616">
        <v>0.393653349299941</v>
      </c>
      <c r="E1616">
        <v>0.14938928208239399</v>
      </c>
      <c r="F1616">
        <v>2.19648018141707</v>
      </c>
      <c r="G1616">
        <v>2.8057592169178001E-2</v>
      </c>
      <c r="H1616">
        <f t="shared" si="25"/>
        <v>1.0346799365802866</v>
      </c>
      <c r="I1616">
        <v>9.2325158822561093E-2</v>
      </c>
      <c r="J1616" t="s">
        <v>11058</v>
      </c>
      <c r="K1616" t="s">
        <v>11059</v>
      </c>
      <c r="L1616">
        <v>185.360417638521</v>
      </c>
      <c r="M1616">
        <v>233.69079098509499</v>
      </c>
      <c r="N1616">
        <v>261.99734684999902</v>
      </c>
      <c r="O1616">
        <v>290.00410635761</v>
      </c>
      <c r="P1616" t="s">
        <v>11059</v>
      </c>
    </row>
    <row r="1617" spans="1:16" hidden="1" x14ac:dyDescent="0.15">
      <c r="A1617" t="s">
        <v>7799</v>
      </c>
      <c r="B1617">
        <v>493.06075963388298</v>
      </c>
      <c r="C1617">
        <v>0.32798234679966698</v>
      </c>
      <c r="D1617">
        <v>0.36383156749169099</v>
      </c>
      <c r="E1617">
        <v>0.119748722523144</v>
      </c>
      <c r="F1617">
        <v>2.7389214672939701</v>
      </c>
      <c r="G1617">
        <v>6.1641095632388402E-3</v>
      </c>
      <c r="H1617">
        <f t="shared" si="25"/>
        <v>1.5411109340166136</v>
      </c>
      <c r="I1617">
        <v>2.8766635202971898E-2</v>
      </c>
      <c r="J1617" t="s">
        <v>7800</v>
      </c>
      <c r="K1617" t="s">
        <v>7801</v>
      </c>
      <c r="L1617">
        <v>438.21620474324197</v>
      </c>
      <c r="M1617">
        <v>458.82147973630299</v>
      </c>
      <c r="N1617">
        <v>591.40177808373505</v>
      </c>
      <c r="O1617">
        <v>563.47289086149601</v>
      </c>
      <c r="P1617" t="s">
        <v>7801</v>
      </c>
    </row>
    <row r="1618" spans="1:16" hidden="1" x14ac:dyDescent="0.15">
      <c r="A1618" t="s">
        <v>9780</v>
      </c>
      <c r="B1618">
        <v>364.73788785083599</v>
      </c>
      <c r="C1618">
        <v>0.327949854320434</v>
      </c>
      <c r="D1618">
        <v>0.37988381444627001</v>
      </c>
      <c r="E1618">
        <v>0.13776774667546701</v>
      </c>
      <c r="F1618">
        <v>2.3804545130071002</v>
      </c>
      <c r="G1618">
        <v>1.7291295680517699E-2</v>
      </c>
      <c r="H1618">
        <f t="shared" si="25"/>
        <v>1.1915650667374362</v>
      </c>
      <c r="I1618">
        <v>6.4333167272698999E-2</v>
      </c>
      <c r="J1618" t="s">
        <v>9781</v>
      </c>
      <c r="K1618" t="s">
        <v>9782</v>
      </c>
      <c r="L1618">
        <v>259.90754212357803</v>
      </c>
      <c r="M1618">
        <v>302.171608856185</v>
      </c>
      <c r="N1618">
        <v>333.219926576212</v>
      </c>
      <c r="O1618">
        <v>399.39162015916401</v>
      </c>
      <c r="P1618" t="s">
        <v>9782</v>
      </c>
    </row>
    <row r="1619" spans="1:16" hidden="1" x14ac:dyDescent="0.15">
      <c r="A1619" t="s">
        <v>11689</v>
      </c>
      <c r="B1619">
        <v>231.15698307411799</v>
      </c>
      <c r="C1619">
        <v>0.32786965013215802</v>
      </c>
      <c r="D1619">
        <v>0.40172845116381201</v>
      </c>
      <c r="E1619">
        <v>0.155878362718329</v>
      </c>
      <c r="F1619">
        <v>2.1033685780021698</v>
      </c>
      <c r="G1619">
        <v>3.543356296953E-2</v>
      </c>
      <c r="H1619">
        <f t="shared" si="25"/>
        <v>0.95762637470127709</v>
      </c>
      <c r="I1619">
        <v>0.11024873760174</v>
      </c>
      <c r="J1619" t="s">
        <v>11690</v>
      </c>
      <c r="K1619" t="s">
        <v>11691</v>
      </c>
      <c r="L1619">
        <v>215.58222486219299</v>
      </c>
      <c r="M1619">
        <v>206.29846383665901</v>
      </c>
      <c r="N1619">
        <v>248.007197260921</v>
      </c>
      <c r="O1619">
        <v>309.08332388113701</v>
      </c>
      <c r="P1619" t="s">
        <v>11691</v>
      </c>
    </row>
    <row r="1620" spans="1:16" hidden="1" x14ac:dyDescent="0.15">
      <c r="A1620" t="s">
        <v>6465</v>
      </c>
      <c r="B1620">
        <v>741.96673454332699</v>
      </c>
      <c r="C1620">
        <v>0.32776275187471599</v>
      </c>
      <c r="D1620">
        <v>0.35502728518502202</v>
      </c>
      <c r="E1620">
        <v>0.10696153914345601</v>
      </c>
      <c r="F1620">
        <v>3.0643047444850402</v>
      </c>
      <c r="G1620">
        <v>2.1817654120911E-3</v>
      </c>
      <c r="H1620">
        <f t="shared" si="25"/>
        <v>1.9106126503828575</v>
      </c>
      <c r="I1620">
        <v>1.22853447925966E-2</v>
      </c>
      <c r="J1620" t="s">
        <v>6466</v>
      </c>
      <c r="K1620" t="s">
        <v>6467</v>
      </c>
      <c r="L1620">
        <v>632.643164548865</v>
      </c>
      <c r="M1620">
        <v>571.81482922360203</v>
      </c>
      <c r="N1620">
        <v>779.63288164587004</v>
      </c>
      <c r="O1620">
        <v>759.35285743637303</v>
      </c>
      <c r="P1620" t="s">
        <v>6467</v>
      </c>
    </row>
    <row r="1621" spans="1:16" hidden="1" x14ac:dyDescent="0.15">
      <c r="A1621" t="s">
        <v>5388</v>
      </c>
      <c r="B1621">
        <v>1444.18772882091</v>
      </c>
      <c r="C1621">
        <v>0.32764663573799901</v>
      </c>
      <c r="D1621">
        <v>0.34939317300890499</v>
      </c>
      <c r="E1621">
        <v>9.7030869564592101E-2</v>
      </c>
      <c r="F1621">
        <v>3.37672574932341</v>
      </c>
      <c r="G1621">
        <v>7.3354149493167495E-4</v>
      </c>
      <c r="H1621">
        <f t="shared" si="25"/>
        <v>2.3048147708423845</v>
      </c>
      <c r="I1621">
        <v>4.9566154830230002E-3</v>
      </c>
      <c r="J1621" t="s">
        <v>5389</v>
      </c>
      <c r="K1621" t="s">
        <v>5390</v>
      </c>
      <c r="L1621">
        <v>1176.6356945749601</v>
      </c>
      <c r="M1621">
        <v>1219.8145683287901</v>
      </c>
      <c r="N1621">
        <v>1424.4515945242599</v>
      </c>
      <c r="O1621">
        <v>1629.3651765092</v>
      </c>
      <c r="P1621" t="s">
        <v>5390</v>
      </c>
    </row>
    <row r="1622" spans="1:16" hidden="1" x14ac:dyDescent="0.15">
      <c r="A1622" t="s">
        <v>12933</v>
      </c>
      <c r="B1622">
        <v>156.96623692283899</v>
      </c>
      <c r="C1622">
        <v>0.327567076495969</v>
      </c>
      <c r="D1622">
        <v>0.42240831779278698</v>
      </c>
      <c r="E1622">
        <v>0.16822107506025599</v>
      </c>
      <c r="F1622">
        <v>1.9472416067881801</v>
      </c>
      <c r="G1622">
        <v>5.1505775685927999E-2</v>
      </c>
      <c r="H1622">
        <f t="shared" si="25"/>
        <v>0.83900161404635998</v>
      </c>
      <c r="I1622">
        <v>0.14487664692244701</v>
      </c>
      <c r="J1622" t="s">
        <v>12934</v>
      </c>
      <c r="K1622" t="s">
        <v>12935</v>
      </c>
      <c r="L1622">
        <v>146.07206824774701</v>
      </c>
      <c r="M1622">
        <v>148.08976864623199</v>
      </c>
      <c r="N1622">
        <v>188.23110356213499</v>
      </c>
      <c r="O1622">
        <v>206.05554925409101</v>
      </c>
      <c r="P1622" t="s">
        <v>12935</v>
      </c>
    </row>
    <row r="1623" spans="1:16" hidden="1" x14ac:dyDescent="0.15">
      <c r="A1623" t="s">
        <v>10479</v>
      </c>
      <c r="B1623">
        <v>278.85850354018402</v>
      </c>
      <c r="C1623">
        <v>0.327471858956907</v>
      </c>
      <c r="D1623">
        <v>0.38519165098404001</v>
      </c>
      <c r="E1623">
        <v>0.14350241405547601</v>
      </c>
      <c r="F1623">
        <v>2.2819954710330501</v>
      </c>
      <c r="G1623">
        <v>2.2489607643769699E-2</v>
      </c>
      <c r="H1623">
        <f t="shared" si="25"/>
        <v>1.1076989436466465</v>
      </c>
      <c r="I1623">
        <v>7.8037088230618806E-2</v>
      </c>
      <c r="J1623" t="s">
        <v>10480</v>
      </c>
      <c r="K1623" t="s">
        <v>10481</v>
      </c>
      <c r="L1623">
        <v>226.663554177539</v>
      </c>
      <c r="M1623">
        <v>274.77928170774902</v>
      </c>
      <c r="N1623">
        <v>358.65656219271699</v>
      </c>
      <c r="O1623">
        <v>297.63579336702003</v>
      </c>
      <c r="P1623" t="s">
        <v>10481</v>
      </c>
    </row>
    <row r="1624" spans="1:16" hidden="1" x14ac:dyDescent="0.15">
      <c r="A1624" t="s">
        <v>15498</v>
      </c>
      <c r="B1624">
        <v>32.665587579861203</v>
      </c>
      <c r="C1624">
        <v>0.32741921916945799</v>
      </c>
      <c r="D1624">
        <v>0.70805943457836795</v>
      </c>
      <c r="E1624">
        <v>0.19995607694159101</v>
      </c>
      <c r="F1624">
        <v>1.6374557061604</v>
      </c>
      <c r="G1624">
        <v>0.10153528675656499</v>
      </c>
      <c r="H1624">
        <f t="shared" si="25"/>
        <v>0.62302988158896122</v>
      </c>
      <c r="I1624">
        <v>0.23821555597416999</v>
      </c>
      <c r="J1624" t="s">
        <v>15499</v>
      </c>
      <c r="K1624" t="s">
        <v>15500</v>
      </c>
      <c r="L1624">
        <v>26.1922329271823</v>
      </c>
      <c r="M1624">
        <v>28.248337371824601</v>
      </c>
      <c r="N1624">
        <v>43.242280548057998</v>
      </c>
      <c r="O1624">
        <v>45.790122056464703</v>
      </c>
      <c r="P1624" t="s">
        <v>15500</v>
      </c>
    </row>
    <row r="1625" spans="1:16" hidden="1" x14ac:dyDescent="0.15">
      <c r="A1625" t="s">
        <v>8553</v>
      </c>
      <c r="B1625">
        <v>408.92266358811202</v>
      </c>
      <c r="C1625">
        <v>0.32693915363228898</v>
      </c>
      <c r="D1625">
        <v>0.36780263510056099</v>
      </c>
      <c r="E1625">
        <v>0.12618663768774199</v>
      </c>
      <c r="F1625">
        <v>2.5909173873173699</v>
      </c>
      <c r="G1625">
        <v>9.5720466901039105E-3</v>
      </c>
      <c r="H1625">
        <f t="shared" si="25"/>
        <v>1.3901674129272354</v>
      </c>
      <c r="I1625">
        <v>4.0722327009565198E-2</v>
      </c>
      <c r="J1625" t="s">
        <v>8554</v>
      </c>
      <c r="K1625" t="s">
        <v>8555</v>
      </c>
      <c r="L1625">
        <v>335.46206018275802</v>
      </c>
      <c r="M1625">
        <v>326.13989511106598</v>
      </c>
      <c r="N1625">
        <v>462.94676822038599</v>
      </c>
      <c r="O1625">
        <v>390.48798531485198</v>
      </c>
      <c r="P1625" t="s">
        <v>8555</v>
      </c>
    </row>
    <row r="1626" spans="1:16" hidden="1" x14ac:dyDescent="0.15">
      <c r="A1626" t="s">
        <v>15390</v>
      </c>
      <c r="B1626">
        <v>52.968638776342601</v>
      </c>
      <c r="C1626">
        <v>0.32687576021422199</v>
      </c>
      <c r="D1626">
        <v>0.56854805750458903</v>
      </c>
      <c r="E1626">
        <v>0.198215204169397</v>
      </c>
      <c r="F1626">
        <v>1.6490952930879601</v>
      </c>
      <c r="G1626">
        <v>9.9128113789422503E-2</v>
      </c>
      <c r="H1626">
        <f t="shared" si="25"/>
        <v>0.63026480915163952</v>
      </c>
      <c r="I1626">
        <v>0.23427998677940501</v>
      </c>
      <c r="J1626" t="s">
        <v>15391</v>
      </c>
      <c r="K1626" t="s">
        <v>15392</v>
      </c>
      <c r="L1626">
        <v>41.303136539018197</v>
      </c>
      <c r="M1626">
        <v>39.376470275876798</v>
      </c>
      <c r="N1626">
        <v>68.678916164562807</v>
      </c>
      <c r="O1626">
        <v>50.877913396071897</v>
      </c>
      <c r="P1626" t="s">
        <v>15392</v>
      </c>
    </row>
    <row r="1627" spans="1:16" hidden="1" x14ac:dyDescent="0.15">
      <c r="A1627" t="s">
        <v>14871</v>
      </c>
      <c r="B1627">
        <v>19.018051453624199</v>
      </c>
      <c r="C1627">
        <v>0.32685425793933598</v>
      </c>
      <c r="D1627">
        <v>0.94758370104188705</v>
      </c>
      <c r="E1627">
        <v>0.19031929349537099</v>
      </c>
      <c r="F1627">
        <v>1.7173994918559599</v>
      </c>
      <c r="G1627">
        <v>8.5906204458472593E-2</v>
      </c>
      <c r="H1627">
        <f t="shared" si="25"/>
        <v>0.6775445809470434</v>
      </c>
      <c r="I1627">
        <v>0.21011420727501801</v>
      </c>
      <c r="J1627" t="s">
        <v>14872</v>
      </c>
      <c r="K1627" t="s">
        <v>14873</v>
      </c>
      <c r="L1627">
        <v>13.0961164635911</v>
      </c>
      <c r="M1627">
        <v>14.552173797606599</v>
      </c>
      <c r="N1627">
        <v>25.436635616504699</v>
      </c>
      <c r="O1627">
        <v>27.982852367839499</v>
      </c>
      <c r="P1627" t="s">
        <v>14873</v>
      </c>
    </row>
    <row r="1628" spans="1:16" hidden="1" x14ac:dyDescent="0.15">
      <c r="A1628" t="s">
        <v>12046</v>
      </c>
      <c r="B1628">
        <v>11.0942736879283</v>
      </c>
      <c r="C1628">
        <v>0.32682228447567702</v>
      </c>
      <c r="D1628">
        <v>1.57030617362515</v>
      </c>
      <c r="E1628">
        <v>0.15897441223858699</v>
      </c>
      <c r="F1628">
        <v>2.0558169070956298</v>
      </c>
      <c r="G1628">
        <v>3.9800167733752903E-2</v>
      </c>
      <c r="H1628">
        <f t="shared" si="25"/>
        <v>0.9199921623967231</v>
      </c>
      <c r="I1628">
        <v>0.120228613177704</v>
      </c>
      <c r="J1628" t="s">
        <v>12047</v>
      </c>
      <c r="K1628" t="s">
        <v>12048</v>
      </c>
      <c r="L1628">
        <v>5.0369678706119796</v>
      </c>
      <c r="M1628">
        <v>8.5601022338862496</v>
      </c>
      <c r="N1628">
        <v>21.621140274028999</v>
      </c>
      <c r="O1628">
        <v>19.079217523526999</v>
      </c>
      <c r="P1628" t="s">
        <v>12048</v>
      </c>
    </row>
    <row r="1629" spans="1:16" hidden="1" x14ac:dyDescent="0.15">
      <c r="A1629" t="s">
        <v>15333</v>
      </c>
      <c r="B1629">
        <v>26.0589930873887</v>
      </c>
      <c r="C1629">
        <v>0.326628931711895</v>
      </c>
      <c r="D1629">
        <v>0.74893453151568801</v>
      </c>
      <c r="E1629">
        <v>0.19752408665606</v>
      </c>
      <c r="F1629">
        <v>1.6536157045021</v>
      </c>
      <c r="G1629">
        <v>9.8205619749092393E-2</v>
      </c>
      <c r="H1629">
        <f t="shared" si="25"/>
        <v>0.632969199051996</v>
      </c>
      <c r="I1629">
        <v>0.23282563759514099</v>
      </c>
      <c r="J1629" t="s">
        <v>15334</v>
      </c>
      <c r="K1629" t="s">
        <v>15335</v>
      </c>
      <c r="L1629">
        <v>27.199626501304699</v>
      </c>
      <c r="M1629">
        <v>21.400255584715602</v>
      </c>
      <c r="N1629">
        <v>44.5141123288833</v>
      </c>
      <c r="O1629">
        <v>36.886487212152097</v>
      </c>
      <c r="P1629" t="s">
        <v>15335</v>
      </c>
    </row>
    <row r="1630" spans="1:16" hidden="1" x14ac:dyDescent="0.15">
      <c r="A1630" t="s">
        <v>4487</v>
      </c>
      <c r="B1630">
        <v>4533.7060355123504</v>
      </c>
      <c r="C1630">
        <v>0.326626924675468</v>
      </c>
      <c r="D1630">
        <v>0.3441851715109</v>
      </c>
      <c r="E1630">
        <v>8.8353292616873899E-2</v>
      </c>
      <c r="F1630">
        <v>3.6968279845757399</v>
      </c>
      <c r="G1630">
        <v>2.18310157398543E-4</v>
      </c>
      <c r="H1630">
        <f t="shared" si="25"/>
        <v>2.7514516586646232</v>
      </c>
      <c r="I1630">
        <v>1.77234531398054E-3</v>
      </c>
      <c r="J1630" t="s">
        <v>4488</v>
      </c>
      <c r="K1630" t="s">
        <v>4489</v>
      </c>
      <c r="L1630">
        <v>4371.0807181170803</v>
      </c>
      <c r="M1630">
        <v>3537.0342430418</v>
      </c>
      <c r="N1630">
        <v>4900.3678515196398</v>
      </c>
      <c r="O1630">
        <v>5133.5814616636499</v>
      </c>
      <c r="P1630" t="s">
        <v>4489</v>
      </c>
    </row>
    <row r="1631" spans="1:16" hidden="1" x14ac:dyDescent="0.15">
      <c r="A1631" t="s">
        <v>7181</v>
      </c>
      <c r="B1631">
        <v>1003.23170284511</v>
      </c>
      <c r="C1631">
        <v>0.32661470977373203</v>
      </c>
      <c r="D1631">
        <v>0.35808875384635003</v>
      </c>
      <c r="E1631">
        <v>0.113651882068575</v>
      </c>
      <c r="F1631">
        <v>2.8738169912281899</v>
      </c>
      <c r="G1631">
        <v>4.05543881388037E-3</v>
      </c>
      <c r="H1631">
        <f t="shared" si="25"/>
        <v>1.6870798491581753</v>
      </c>
      <c r="I1631">
        <v>2.0555126357524E-2</v>
      </c>
      <c r="J1631" t="s">
        <v>7182</v>
      </c>
      <c r="K1631" t="s">
        <v>7183</v>
      </c>
      <c r="L1631">
        <v>889.52852595007596</v>
      </c>
      <c r="M1631">
        <v>806.36163043208501</v>
      </c>
      <c r="N1631">
        <v>1115.39647178373</v>
      </c>
      <c r="O1631">
        <v>1056.9886508033901</v>
      </c>
      <c r="P1631" t="s">
        <v>7183</v>
      </c>
    </row>
    <row r="1632" spans="1:16" hidden="1" x14ac:dyDescent="0.15">
      <c r="A1632" t="s">
        <v>13869</v>
      </c>
      <c r="B1632">
        <v>14.002557825423899</v>
      </c>
      <c r="C1632">
        <v>0.326600176119762</v>
      </c>
      <c r="D1632">
        <v>1.14506336002241</v>
      </c>
      <c r="E1632">
        <v>0.17910017247114399</v>
      </c>
      <c r="F1632">
        <v>1.82356148301523</v>
      </c>
      <c r="G1632">
        <v>6.8218394069721203E-2</v>
      </c>
      <c r="H1632">
        <f t="shared" si="25"/>
        <v>0.7475672109024285</v>
      </c>
      <c r="I1632">
        <v>0.17882687573255501</v>
      </c>
      <c r="J1632" t="s">
        <v>13870</v>
      </c>
      <c r="K1632" t="s">
        <v>13871</v>
      </c>
      <c r="L1632">
        <v>11.0813293153464</v>
      </c>
      <c r="M1632">
        <v>8.5601022338862496</v>
      </c>
      <c r="N1632">
        <v>25.436635616504699</v>
      </c>
      <c r="O1632">
        <v>17.807269688625201</v>
      </c>
      <c r="P1632" t="s">
        <v>13871</v>
      </c>
    </row>
    <row r="1633" spans="1:16" hidden="1" x14ac:dyDescent="0.15">
      <c r="A1633" t="s">
        <v>15579</v>
      </c>
      <c r="B1633">
        <v>51.483563268134802</v>
      </c>
      <c r="C1633">
        <v>0.326411232786538</v>
      </c>
      <c r="D1633">
        <v>0.61819733706529201</v>
      </c>
      <c r="E1633">
        <v>0.20044544501796699</v>
      </c>
      <c r="F1633">
        <v>1.6284292853712898</v>
      </c>
      <c r="G1633">
        <v>0.103433892177289</v>
      </c>
      <c r="H1633">
        <f t="shared" si="25"/>
        <v>0.61687838043968968</v>
      </c>
      <c r="I1633">
        <v>0.24161373533368899</v>
      </c>
      <c r="J1633" t="s">
        <v>15580</v>
      </c>
      <c r="K1633" t="s">
        <v>15581</v>
      </c>
      <c r="L1633">
        <v>39.288349390773398</v>
      </c>
      <c r="M1633">
        <v>40.232480499265399</v>
      </c>
      <c r="N1633">
        <v>78.853570411164696</v>
      </c>
      <c r="O1633">
        <v>43.2462263866611</v>
      </c>
      <c r="P1633" t="s">
        <v>15581</v>
      </c>
    </row>
    <row r="1634" spans="1:16" hidden="1" x14ac:dyDescent="0.15">
      <c r="A1634" t="s">
        <v>10029</v>
      </c>
      <c r="B1634">
        <v>328.081807298032</v>
      </c>
      <c r="C1634">
        <v>0.32635101965434699</v>
      </c>
      <c r="D1634">
        <v>0.379645923444206</v>
      </c>
      <c r="E1634">
        <v>0.13941820734923799</v>
      </c>
      <c r="F1634">
        <v>2.3408063111645698</v>
      </c>
      <c r="G1634">
        <v>1.9242146759794E-2</v>
      </c>
      <c r="H1634">
        <f t="shared" si="25"/>
        <v>1.1561860228284095</v>
      </c>
      <c r="I1634">
        <v>6.9793339186640005E-2</v>
      </c>
      <c r="J1634" t="s">
        <v>10030</v>
      </c>
      <c r="K1634" t="s">
        <v>10031</v>
      </c>
      <c r="L1634">
        <v>273.00365858716901</v>
      </c>
      <c r="M1634">
        <v>269.64322036741697</v>
      </c>
      <c r="N1634">
        <v>354.84106685024102</v>
      </c>
      <c r="O1634">
        <v>351.05760243289598</v>
      </c>
      <c r="P1634" t="s">
        <v>10031</v>
      </c>
    </row>
    <row r="1635" spans="1:16" hidden="1" x14ac:dyDescent="0.15">
      <c r="A1635" t="s">
        <v>6890</v>
      </c>
      <c r="B1635">
        <v>644.02495177973196</v>
      </c>
      <c r="C1635">
        <v>0.32632961295270402</v>
      </c>
      <c r="D1635">
        <v>0.355880699531269</v>
      </c>
      <c r="E1635">
        <v>0.11085257732398</v>
      </c>
      <c r="F1635">
        <v>2.9438162001318902</v>
      </c>
      <c r="G1635">
        <v>3.2419246736750899E-3</v>
      </c>
      <c r="H1635">
        <f t="shared" si="25"/>
        <v>1.7665330793717295</v>
      </c>
      <c r="I1635">
        <v>1.71185478306509E-2</v>
      </c>
      <c r="J1635" t="s">
        <v>6891</v>
      </c>
      <c r="K1635" t="s">
        <v>6892</v>
      </c>
      <c r="L1635">
        <v>539.962955729604</v>
      </c>
      <c r="M1635">
        <v>559.830686096161</v>
      </c>
      <c r="N1635">
        <v>717.31312438543296</v>
      </c>
      <c r="O1635">
        <v>690.66767435167606</v>
      </c>
      <c r="P1635" t="s">
        <v>6892</v>
      </c>
    </row>
    <row r="1636" spans="1:16" hidden="1" x14ac:dyDescent="0.15">
      <c r="A1636" t="s">
        <v>12699</v>
      </c>
      <c r="B1636">
        <v>13.470157766392401</v>
      </c>
      <c r="C1636">
        <v>0.32605749067294998</v>
      </c>
      <c r="D1636">
        <v>1.1926926041462</v>
      </c>
      <c r="E1636">
        <v>0.165015614546099</v>
      </c>
      <c r="F1636">
        <v>1.97591901572358</v>
      </c>
      <c r="G1636">
        <v>4.8163950122787999E-2</v>
      </c>
      <c r="H1636">
        <f t="shared" si="25"/>
        <v>0.86020375965064866</v>
      </c>
      <c r="I1636">
        <v>0.13797367761910601</v>
      </c>
      <c r="J1636" t="s">
        <v>12700</v>
      </c>
      <c r="K1636" t="s">
        <v>12701</v>
      </c>
      <c r="L1636">
        <v>10.073935741224</v>
      </c>
      <c r="M1636">
        <v>15.4081840209953</v>
      </c>
      <c r="N1636">
        <v>49.601439452184202</v>
      </c>
      <c r="O1636">
        <v>8.9036348443125792</v>
      </c>
      <c r="P1636" t="s">
        <v>12701</v>
      </c>
    </row>
    <row r="1637" spans="1:16" hidden="1" x14ac:dyDescent="0.15">
      <c r="A1637" t="s">
        <v>13428</v>
      </c>
      <c r="B1637">
        <v>123.99475272127999</v>
      </c>
      <c r="C1637">
        <v>0.32597845728887198</v>
      </c>
      <c r="D1637">
        <v>0.43065204505431498</v>
      </c>
      <c r="E1637">
        <v>0.17340930255770501</v>
      </c>
      <c r="F1637">
        <v>1.87982105043295</v>
      </c>
      <c r="G1637">
        <v>6.0132470548487603E-2</v>
      </c>
      <c r="H1637">
        <f t="shared" si="25"/>
        <v>0.78801042337800731</v>
      </c>
      <c r="I1637">
        <v>0.162925692883955</v>
      </c>
      <c r="J1637" t="s">
        <v>13429</v>
      </c>
      <c r="K1637" t="s">
        <v>13430</v>
      </c>
      <c r="L1637">
        <v>132.975951784156</v>
      </c>
      <c r="M1637">
        <v>114.705369934076</v>
      </c>
      <c r="N1637">
        <v>144.98882301407701</v>
      </c>
      <c r="O1637">
        <v>188.24827956546599</v>
      </c>
      <c r="P1637" t="s">
        <v>13430</v>
      </c>
    </row>
    <row r="1638" spans="1:16" hidden="1" x14ac:dyDescent="0.15">
      <c r="A1638" t="s">
        <v>14916</v>
      </c>
      <c r="B1638">
        <v>91.351446893109795</v>
      </c>
      <c r="C1638">
        <v>0.32591556585627202</v>
      </c>
      <c r="D1638">
        <v>0.49891663752205401</v>
      </c>
      <c r="E1638">
        <v>0.19035747108266299</v>
      </c>
      <c r="F1638">
        <v>1.71212384784594</v>
      </c>
      <c r="G1638">
        <v>8.6873847386785399E-2</v>
      </c>
      <c r="H1638">
        <f t="shared" si="25"/>
        <v>0.6740779824680434</v>
      </c>
      <c r="I1638">
        <v>0.211798079378438</v>
      </c>
      <c r="J1638" t="s">
        <v>14917</v>
      </c>
      <c r="K1638" t="s">
        <v>14918</v>
      </c>
      <c r="L1638">
        <v>48.354891557875</v>
      </c>
      <c r="M1638">
        <v>84.745012115473898</v>
      </c>
      <c r="N1638">
        <v>90.300056438591795</v>
      </c>
      <c r="O1638">
        <v>99.211931122340204</v>
      </c>
      <c r="P1638" t="s">
        <v>14918</v>
      </c>
    </row>
    <row r="1639" spans="1:16" hidden="1" x14ac:dyDescent="0.15">
      <c r="A1639" t="s">
        <v>13488</v>
      </c>
      <c r="B1639">
        <v>14.3798326778522</v>
      </c>
      <c r="C1639">
        <v>0.32574988444347103</v>
      </c>
      <c r="D1639">
        <v>1.1977454131476</v>
      </c>
      <c r="E1639">
        <v>0.17383137740156701</v>
      </c>
      <c r="F1639">
        <v>1.8739418010303099</v>
      </c>
      <c r="G1639">
        <v>6.0938447154753099E-2</v>
      </c>
      <c r="H1639">
        <f t="shared" si="25"/>
        <v>0.78420650826258143</v>
      </c>
      <c r="I1639">
        <v>0.164359000564821</v>
      </c>
      <c r="J1639" t="s">
        <v>13489</v>
      </c>
      <c r="K1639" t="s">
        <v>13490</v>
      </c>
      <c r="L1639">
        <v>14.1035100377135</v>
      </c>
      <c r="M1639">
        <v>7.7040920104976305</v>
      </c>
      <c r="N1639">
        <v>30.5239627398057</v>
      </c>
      <c r="O1639">
        <v>19.079217523526999</v>
      </c>
      <c r="P1639" t="s">
        <v>13490</v>
      </c>
    </row>
    <row r="1640" spans="1:16" hidden="1" x14ac:dyDescent="0.15">
      <c r="A1640" t="s">
        <v>4322</v>
      </c>
      <c r="B1640">
        <v>3390.40856658338</v>
      </c>
      <c r="C1640">
        <v>0.32574031590263097</v>
      </c>
      <c r="D1640">
        <v>0.34251345800271599</v>
      </c>
      <c r="E1640">
        <v>8.6650972136252793E-2</v>
      </c>
      <c r="F1640">
        <v>3.75922286700288</v>
      </c>
      <c r="G1640">
        <v>1.70441959476413E-4</v>
      </c>
      <c r="H1640">
        <f t="shared" si="25"/>
        <v>2.8425502926727368</v>
      </c>
      <c r="I1640">
        <v>1.4369766372874901E-3</v>
      </c>
      <c r="J1640" t="s">
        <v>4323</v>
      </c>
      <c r="K1640" t="s">
        <v>4324</v>
      </c>
      <c r="L1640">
        <v>3163.2158227443201</v>
      </c>
      <c r="M1640">
        <v>2657.0557333982902</v>
      </c>
      <c r="N1640">
        <v>3645.0698838451299</v>
      </c>
      <c r="O1640">
        <v>3730.6229997669702</v>
      </c>
      <c r="P1640" t="s">
        <v>4324</v>
      </c>
    </row>
    <row r="1641" spans="1:16" hidden="1" x14ac:dyDescent="0.15">
      <c r="A1641" t="s">
        <v>5742</v>
      </c>
      <c r="B1641">
        <v>1115.6324105445799</v>
      </c>
      <c r="C1641">
        <v>0.32563412481757298</v>
      </c>
      <c r="D1641">
        <v>0.34864197009409398</v>
      </c>
      <c r="E1641">
        <v>9.9704210305877394E-2</v>
      </c>
      <c r="F1641">
        <v>3.2660017447465601</v>
      </c>
      <c r="G1641">
        <v>1.0907757735286901E-3</v>
      </c>
      <c r="H1641">
        <f t="shared" si="25"/>
        <v>2.1601544904136154</v>
      </c>
      <c r="I1641">
        <v>6.9158491150702796E-3</v>
      </c>
      <c r="J1641" t="s">
        <v>5743</v>
      </c>
      <c r="K1641" t="s">
        <v>5744</v>
      </c>
      <c r="L1641">
        <v>972.13479902811196</v>
      </c>
      <c r="M1641">
        <v>826.04986557002303</v>
      </c>
      <c r="N1641">
        <v>1133.20211671529</v>
      </c>
      <c r="O1641">
        <v>1153.65668625593</v>
      </c>
      <c r="P1641" t="s">
        <v>5744</v>
      </c>
    </row>
    <row r="1642" spans="1:16" hidden="1" x14ac:dyDescent="0.15">
      <c r="A1642" t="s">
        <v>5562</v>
      </c>
      <c r="B1642">
        <v>940.08346020767897</v>
      </c>
      <c r="C1642">
        <v>0.32526448518748802</v>
      </c>
      <c r="D1642">
        <v>0.34719113736875801</v>
      </c>
      <c r="E1642">
        <v>9.7739574965112097E-2</v>
      </c>
      <c r="F1642">
        <v>3.3278688320835199</v>
      </c>
      <c r="G1642">
        <v>8.7513060084130803E-4</v>
      </c>
      <c r="H1642">
        <f t="shared" si="25"/>
        <v>2.2419775531092689</v>
      </c>
      <c r="I1642">
        <v>5.7282563721555496E-3</v>
      </c>
      <c r="J1642" t="s">
        <v>5563</v>
      </c>
      <c r="K1642" t="s">
        <v>5564</v>
      </c>
      <c r="L1642">
        <v>799.87049785318197</v>
      </c>
      <c r="M1642">
        <v>796.94551797480995</v>
      </c>
      <c r="N1642">
        <v>956.41749918057803</v>
      </c>
      <c r="O1642">
        <v>1074.7959204920201</v>
      </c>
      <c r="P1642" t="s">
        <v>5564</v>
      </c>
    </row>
    <row r="1643" spans="1:16" hidden="1" x14ac:dyDescent="0.15">
      <c r="A1643" t="s">
        <v>15600</v>
      </c>
      <c r="B1643">
        <v>46.762452580011399</v>
      </c>
      <c r="C1643">
        <v>0.32526025496383498</v>
      </c>
      <c r="D1643">
        <v>0.59265858694913398</v>
      </c>
      <c r="E1643">
        <v>0.19999509103692101</v>
      </c>
      <c r="F1643">
        <v>1.6263411930635301</v>
      </c>
      <c r="G1643">
        <v>0.103877093333909</v>
      </c>
      <c r="H1643">
        <f t="shared" si="25"/>
        <v>0.61568647107283991</v>
      </c>
      <c r="I1643">
        <v>0.24227774841010399</v>
      </c>
      <c r="J1643" t="s">
        <v>15601</v>
      </c>
      <c r="K1643" t="s">
        <v>15602</v>
      </c>
      <c r="L1643">
        <v>37.273562242528598</v>
      </c>
      <c r="M1643">
        <v>40.232480499265399</v>
      </c>
      <c r="N1643">
        <v>55.960598356310399</v>
      </c>
      <c r="O1643">
        <v>61.053496075286297</v>
      </c>
      <c r="P1643" t="s">
        <v>15602</v>
      </c>
    </row>
    <row r="1644" spans="1:16" hidden="1" x14ac:dyDescent="0.15">
      <c r="A1644" t="s">
        <v>6555</v>
      </c>
      <c r="B1644">
        <v>1457.29001071731</v>
      </c>
      <c r="C1644">
        <v>0.325132597875403</v>
      </c>
      <c r="D1644">
        <v>0.352273003161377</v>
      </c>
      <c r="E1644">
        <v>0.107015023141807</v>
      </c>
      <c r="F1644">
        <v>3.0381958376495</v>
      </c>
      <c r="G1644">
        <v>2.3799923023619099E-3</v>
      </c>
      <c r="H1644">
        <f t="shared" si="25"/>
        <v>1.8788520855645128</v>
      </c>
      <c r="I1644">
        <v>1.3217457250617E-2</v>
      </c>
      <c r="J1644" t="s">
        <v>6556</v>
      </c>
      <c r="K1644" t="s">
        <v>6557</v>
      </c>
      <c r="L1644">
        <v>1255.2123933565099</v>
      </c>
      <c r="M1644">
        <v>1166.7419344786999</v>
      </c>
      <c r="N1644">
        <v>1481.6840246613999</v>
      </c>
      <c r="O1644">
        <v>1609.0140111507701</v>
      </c>
      <c r="P1644" t="s">
        <v>6557</v>
      </c>
    </row>
    <row r="1645" spans="1:16" hidden="1" x14ac:dyDescent="0.15">
      <c r="A1645" t="s">
        <v>6965</v>
      </c>
      <c r="B1645">
        <v>1315.8572591055099</v>
      </c>
      <c r="C1645">
        <v>0.325044111721489</v>
      </c>
      <c r="D1645">
        <v>0.35473028567194798</v>
      </c>
      <c r="E1645">
        <v>0.111107057418163</v>
      </c>
      <c r="F1645">
        <v>2.9255037373382198</v>
      </c>
      <c r="G1645">
        <v>3.4389904523727901E-3</v>
      </c>
      <c r="H1645">
        <f t="shared" si="25"/>
        <v>1.7454191743053615</v>
      </c>
      <c r="I1645">
        <v>1.7971355104192E-2</v>
      </c>
      <c r="J1645" t="s">
        <v>6966</v>
      </c>
      <c r="K1645" t="s">
        <v>6967</v>
      </c>
      <c r="L1645">
        <v>1284.42680700605</v>
      </c>
      <c r="M1645">
        <v>933.05114349360099</v>
      </c>
      <c r="N1645">
        <v>1429.5389216475701</v>
      </c>
      <c r="O1645">
        <v>1401.6865140617799</v>
      </c>
      <c r="P1645" t="s">
        <v>6967</v>
      </c>
    </row>
    <row r="1646" spans="1:16" hidden="1" x14ac:dyDescent="0.15">
      <c r="A1646" t="s">
        <v>6435</v>
      </c>
      <c r="B1646">
        <v>813.81836878635204</v>
      </c>
      <c r="C1646">
        <v>0.32403918958155498</v>
      </c>
      <c r="D1646">
        <v>0.350132211917493</v>
      </c>
      <c r="E1646">
        <v>0.10546598833911699</v>
      </c>
      <c r="F1646">
        <v>3.0724520263313102</v>
      </c>
      <c r="G1646">
        <v>2.12307956466705E-3</v>
      </c>
      <c r="H1646">
        <f t="shared" si="25"/>
        <v>1.9204335148483305</v>
      </c>
      <c r="I1646">
        <v>1.2010649272316499E-2</v>
      </c>
      <c r="J1646" t="s">
        <v>6436</v>
      </c>
      <c r="K1646" t="s">
        <v>6437</v>
      </c>
      <c r="L1646">
        <v>756.55257416591905</v>
      </c>
      <c r="M1646">
        <v>632.59155508419406</v>
      </c>
      <c r="N1646">
        <v>883.92308767353904</v>
      </c>
      <c r="O1646">
        <v>884.00374525674897</v>
      </c>
      <c r="P1646" t="s">
        <v>6437</v>
      </c>
    </row>
    <row r="1647" spans="1:16" hidden="1" x14ac:dyDescent="0.15">
      <c r="A1647" t="s">
        <v>14526</v>
      </c>
      <c r="B1647">
        <v>15.965996995598299</v>
      </c>
      <c r="C1647">
        <v>0.32383558733151102</v>
      </c>
      <c r="D1647">
        <v>1.0872341889721999</v>
      </c>
      <c r="E1647">
        <v>0.184938421596477</v>
      </c>
      <c r="F1647">
        <v>1.75104548063084</v>
      </c>
      <c r="G1647">
        <v>7.9938076159858304E-2</v>
      </c>
      <c r="H1647">
        <f t="shared" si="25"/>
        <v>0.6986254463726449</v>
      </c>
      <c r="I1647">
        <v>0.20015873776691201</v>
      </c>
      <c r="J1647" t="s">
        <v>14527</v>
      </c>
      <c r="K1647" t="s">
        <v>14528</v>
      </c>
      <c r="L1647">
        <v>10.073935741224</v>
      </c>
      <c r="M1647">
        <v>10.2721226806635</v>
      </c>
      <c r="N1647">
        <v>20.3493084932038</v>
      </c>
      <c r="O1647">
        <v>22.895061028232298</v>
      </c>
      <c r="P1647" t="s">
        <v>14528</v>
      </c>
    </row>
    <row r="1648" spans="1:16" hidden="1" x14ac:dyDescent="0.15">
      <c r="A1648" t="s">
        <v>15702</v>
      </c>
      <c r="B1648">
        <v>41.927205338252399</v>
      </c>
      <c r="C1648">
        <v>0.32380216149345598</v>
      </c>
      <c r="D1648">
        <v>0.62365299455928502</v>
      </c>
      <c r="E1648">
        <v>0.20057143735717201</v>
      </c>
      <c r="F1648">
        <v>1.6143981703478398</v>
      </c>
      <c r="G1648">
        <v>0.106441088337628</v>
      </c>
      <c r="H1648">
        <f t="shared" si="25"/>
        <v>0.6080653353540556</v>
      </c>
      <c r="I1648">
        <v>0.24656683736575399</v>
      </c>
      <c r="J1648" t="s">
        <v>15703</v>
      </c>
      <c r="K1648" t="s">
        <v>15704</v>
      </c>
      <c r="L1648">
        <v>29.214413649549499</v>
      </c>
      <c r="M1648">
        <v>33.384398712156397</v>
      </c>
      <c r="N1648">
        <v>43.242280548057998</v>
      </c>
      <c r="O1648">
        <v>53.4218090658755</v>
      </c>
      <c r="P1648" t="s">
        <v>15704</v>
      </c>
    </row>
    <row r="1649" spans="1:16" hidden="1" x14ac:dyDescent="0.15">
      <c r="A1649" t="s">
        <v>13389</v>
      </c>
      <c r="B1649">
        <v>12.516052388884701</v>
      </c>
      <c r="C1649">
        <v>0.32376416946221698</v>
      </c>
      <c r="D1649">
        <v>1.39191406768658</v>
      </c>
      <c r="E1649">
        <v>0.171784650113186</v>
      </c>
      <c r="F1649">
        <v>1.88470954330841</v>
      </c>
      <c r="G1649">
        <v>5.9469063212225601E-2</v>
      </c>
      <c r="H1649">
        <f t="shared" si="25"/>
        <v>0.79160809255675502</v>
      </c>
      <c r="I1649">
        <v>0.16158160118751899</v>
      </c>
      <c r="J1649" t="s">
        <v>13390</v>
      </c>
      <c r="K1649" t="s">
        <v>13391</v>
      </c>
      <c r="L1649">
        <v>9.0665421671015594</v>
      </c>
      <c r="M1649">
        <v>5.1360613403317501</v>
      </c>
      <c r="N1649">
        <v>17.805644931553299</v>
      </c>
      <c r="O1649">
        <v>19.079217523526999</v>
      </c>
      <c r="P1649" t="s">
        <v>13391</v>
      </c>
    </row>
    <row r="1650" spans="1:16" hidden="1" x14ac:dyDescent="0.15">
      <c r="A1650" t="s">
        <v>13404</v>
      </c>
      <c r="B1650">
        <v>125.781215047819</v>
      </c>
      <c r="C1650">
        <v>0.32363834342315501</v>
      </c>
      <c r="D1650">
        <v>0.42509798614132199</v>
      </c>
      <c r="E1650">
        <v>0.17181933772491401</v>
      </c>
      <c r="F1650">
        <v>1.8835967342704301</v>
      </c>
      <c r="G1650">
        <v>5.9619543939218998E-2</v>
      </c>
      <c r="H1650">
        <f t="shared" si="25"/>
        <v>0.79092125951683001</v>
      </c>
      <c r="I1650">
        <v>0.16183734329312299</v>
      </c>
      <c r="J1650" t="s">
        <v>13405</v>
      </c>
      <c r="K1650" t="s">
        <v>13406</v>
      </c>
      <c r="L1650">
        <v>125.924196765299</v>
      </c>
      <c r="M1650">
        <v>111.281329040521</v>
      </c>
      <c r="N1650">
        <v>170.425458630582</v>
      </c>
      <c r="O1650">
        <v>147.54594884860799</v>
      </c>
      <c r="P1650" t="s">
        <v>13406</v>
      </c>
    </row>
    <row r="1651" spans="1:16" hidden="1" x14ac:dyDescent="0.15">
      <c r="A1651" t="s">
        <v>6045</v>
      </c>
      <c r="B1651">
        <v>790.99547366687898</v>
      </c>
      <c r="C1651">
        <v>0.32360137309806097</v>
      </c>
      <c r="D1651">
        <v>0.34772014617341301</v>
      </c>
      <c r="E1651">
        <v>0.102039061236481</v>
      </c>
      <c r="F1651">
        <v>3.17134800317399</v>
      </c>
      <c r="G1651">
        <v>1.5173325022089801E-3</v>
      </c>
      <c r="H1651">
        <f t="shared" si="25"/>
        <v>2.0391537093832142</v>
      </c>
      <c r="I1651">
        <v>9.1378976759149601E-3</v>
      </c>
      <c r="J1651" t="s">
        <v>6046</v>
      </c>
      <c r="K1651" t="s">
        <v>6047</v>
      </c>
      <c r="L1651">
        <v>742.44906412820603</v>
      </c>
      <c r="M1651">
        <v>643.71968798824605</v>
      </c>
      <c r="N1651">
        <v>877.563928769413</v>
      </c>
      <c r="O1651">
        <v>884.00374525674897</v>
      </c>
      <c r="P1651" t="s">
        <v>6047</v>
      </c>
    </row>
    <row r="1652" spans="1:16" hidden="1" x14ac:dyDescent="0.15">
      <c r="A1652" t="s">
        <v>5676</v>
      </c>
      <c r="B1652">
        <v>1027.8092559349</v>
      </c>
      <c r="C1652">
        <v>0.32343266867624598</v>
      </c>
      <c r="D1652">
        <v>0.34567443133408599</v>
      </c>
      <c r="E1652">
        <v>9.8581755856478506E-2</v>
      </c>
      <c r="F1652">
        <v>3.2808572526048301</v>
      </c>
      <c r="G1652">
        <v>1.03492107702472E-3</v>
      </c>
      <c r="H1652">
        <f t="shared" si="25"/>
        <v>2.1779593009886815</v>
      </c>
      <c r="I1652">
        <v>6.63805274628916E-3</v>
      </c>
      <c r="J1652" t="s">
        <v>5677</v>
      </c>
      <c r="K1652" t="s">
        <v>5678</v>
      </c>
      <c r="L1652">
        <v>869.38065446762801</v>
      </c>
      <c r="M1652">
        <v>873.130427856398</v>
      </c>
      <c r="N1652">
        <v>1037.8147331533901</v>
      </c>
      <c r="O1652">
        <v>1176.55174728416</v>
      </c>
      <c r="P1652" t="s">
        <v>5678</v>
      </c>
    </row>
    <row r="1653" spans="1:16" hidden="1" x14ac:dyDescent="0.15">
      <c r="A1653" t="s">
        <v>10035</v>
      </c>
      <c r="B1653">
        <v>517.87830965298701</v>
      </c>
      <c r="C1653">
        <v>0.32301387725021802</v>
      </c>
      <c r="D1653">
        <v>0.37456477004773597</v>
      </c>
      <c r="E1653">
        <v>0.13804196110637601</v>
      </c>
      <c r="F1653">
        <v>2.3399687650141501</v>
      </c>
      <c r="G1653">
        <v>1.92853527103952E-2</v>
      </c>
      <c r="H1653">
        <f t="shared" si="25"/>
        <v>1.1553435399509824</v>
      </c>
      <c r="I1653">
        <v>6.99288618906974E-2</v>
      </c>
      <c r="J1653" t="s">
        <v>10036</v>
      </c>
      <c r="K1653" t="s">
        <v>10037</v>
      </c>
      <c r="L1653">
        <v>494.63024489409599</v>
      </c>
      <c r="M1653">
        <v>349.25217114255901</v>
      </c>
      <c r="N1653">
        <v>521.45103013834705</v>
      </c>
      <c r="O1653">
        <v>569.83263003600496</v>
      </c>
      <c r="P1653" t="s">
        <v>10037</v>
      </c>
    </row>
    <row r="1654" spans="1:16" hidden="1" x14ac:dyDescent="0.15">
      <c r="A1654" t="s">
        <v>6264</v>
      </c>
      <c r="B1654">
        <v>759.23165819754502</v>
      </c>
      <c r="C1654">
        <v>0.32291603471056401</v>
      </c>
      <c r="D1654">
        <v>0.347891846631948</v>
      </c>
      <c r="E1654">
        <v>0.10372403571970901</v>
      </c>
      <c r="F1654">
        <v>3.1132228173532801</v>
      </c>
      <c r="G1654">
        <v>1.8505624750873001E-3</v>
      </c>
      <c r="H1654">
        <f t="shared" si="25"/>
        <v>1.9683937015287472</v>
      </c>
      <c r="I1654">
        <v>1.0754898064367E-2</v>
      </c>
      <c r="J1654" t="s">
        <v>6265</v>
      </c>
      <c r="K1654" t="s">
        <v>6266</v>
      </c>
      <c r="L1654">
        <v>658.83539747604698</v>
      </c>
      <c r="M1654">
        <v>617.18337106319905</v>
      </c>
      <c r="N1654">
        <v>812.70050794732595</v>
      </c>
      <c r="O1654">
        <v>810.23077083244505</v>
      </c>
      <c r="P1654" t="s">
        <v>6266</v>
      </c>
    </row>
    <row r="1655" spans="1:16" hidden="1" x14ac:dyDescent="0.15">
      <c r="A1655" t="s">
        <v>6300</v>
      </c>
      <c r="B1655">
        <v>1091.6888558855501</v>
      </c>
      <c r="C1655">
        <v>0.32272196391508501</v>
      </c>
      <c r="D1655">
        <v>0.34781739199989598</v>
      </c>
      <c r="E1655">
        <v>0.10388127510546</v>
      </c>
      <c r="F1655">
        <v>3.1066423047604799</v>
      </c>
      <c r="G1655">
        <v>1.89225208559763E-3</v>
      </c>
      <c r="H1655">
        <f t="shared" si="25"/>
        <v>1.961176256652468</v>
      </c>
      <c r="I1655">
        <v>1.09351247860284E-2</v>
      </c>
      <c r="J1655" t="s">
        <v>6301</v>
      </c>
      <c r="K1655" t="s">
        <v>6302</v>
      </c>
      <c r="L1655">
        <v>1040.63756206843</v>
      </c>
      <c r="M1655">
        <v>825.19385534663502</v>
      </c>
      <c r="N1655">
        <v>1231.1331638388299</v>
      </c>
      <c r="O1655">
        <v>1139.6652600720099</v>
      </c>
      <c r="P1655" t="s">
        <v>6302</v>
      </c>
    </row>
    <row r="1656" spans="1:16" hidden="1" x14ac:dyDescent="0.15">
      <c r="A1656" t="s">
        <v>11869</v>
      </c>
      <c r="B1656">
        <v>216.80390601869701</v>
      </c>
      <c r="C1656">
        <v>0.32268024313531901</v>
      </c>
      <c r="D1656">
        <v>0.39420474928848198</v>
      </c>
      <c r="E1656">
        <v>0.15514479170206499</v>
      </c>
      <c r="F1656">
        <v>2.0798651349829598</v>
      </c>
      <c r="G1656">
        <v>3.7537904714692497E-2</v>
      </c>
      <c r="H1656">
        <f t="shared" si="25"/>
        <v>0.93907102663708197</v>
      </c>
      <c r="I1656">
        <v>0.115061219682716</v>
      </c>
      <c r="J1656" t="s">
        <v>11870</v>
      </c>
      <c r="K1656" t="s">
        <v>11871</v>
      </c>
      <c r="L1656">
        <v>219.611799158682</v>
      </c>
      <c r="M1656">
        <v>186.61022869871999</v>
      </c>
      <c r="N1656">
        <v>292.52130958980399</v>
      </c>
      <c r="O1656">
        <v>240.39814079644</v>
      </c>
      <c r="P1656" t="s">
        <v>11871</v>
      </c>
    </row>
    <row r="1657" spans="1:16" hidden="1" x14ac:dyDescent="0.15">
      <c r="A1657" t="s">
        <v>15747</v>
      </c>
      <c r="B1657">
        <v>56.440085516114102</v>
      </c>
      <c r="C1657">
        <v>0.32262236048071102</v>
      </c>
      <c r="D1657">
        <v>0.61144616298092602</v>
      </c>
      <c r="E1657">
        <v>0.200393666534042</v>
      </c>
      <c r="F1657">
        <v>1.6099428991978901</v>
      </c>
      <c r="G1657">
        <v>0.107410322518622</v>
      </c>
      <c r="H1657">
        <f t="shared" si="25"/>
        <v>0.60545370073191795</v>
      </c>
      <c r="I1657">
        <v>0.24805403690562899</v>
      </c>
      <c r="J1657" t="s">
        <v>15748</v>
      </c>
      <c r="K1657" t="s">
        <v>15749</v>
      </c>
      <c r="L1657">
        <v>48.354891557875</v>
      </c>
      <c r="M1657">
        <v>37.664449829099503</v>
      </c>
      <c r="N1657">
        <v>59.776093698786099</v>
      </c>
      <c r="O1657">
        <v>71.229078754500605</v>
      </c>
      <c r="P1657" t="s">
        <v>15749</v>
      </c>
    </row>
    <row r="1658" spans="1:16" hidden="1" x14ac:dyDescent="0.15">
      <c r="A1658" t="s">
        <v>7619</v>
      </c>
      <c r="B1658">
        <v>540.94761214350297</v>
      </c>
      <c r="C1658">
        <v>0.32260484331512601</v>
      </c>
      <c r="D1658">
        <v>0.35511385744964202</v>
      </c>
      <c r="E1658">
        <v>0.11582361613298101</v>
      </c>
      <c r="F1658">
        <v>2.78531144239818</v>
      </c>
      <c r="G1658">
        <v>5.34763321210512E-3</v>
      </c>
      <c r="H1658">
        <f t="shared" si="25"/>
        <v>1.5924740862323221</v>
      </c>
      <c r="I1658">
        <v>2.5557943973290202E-2</v>
      </c>
      <c r="J1658" t="s">
        <v>7620</v>
      </c>
      <c r="K1658" t="s">
        <v>7621</v>
      </c>
      <c r="L1658">
        <v>478.511947708138</v>
      </c>
      <c r="M1658">
        <v>403.18081521604199</v>
      </c>
      <c r="N1658">
        <v>541.80033863155097</v>
      </c>
      <c r="O1658">
        <v>583.82405621992496</v>
      </c>
      <c r="P1658" t="s">
        <v>7621</v>
      </c>
    </row>
    <row r="1659" spans="1:16" hidden="1" x14ac:dyDescent="0.15">
      <c r="A1659" t="s">
        <v>3221</v>
      </c>
      <c r="B1659">
        <v>2013.93534189255</v>
      </c>
      <c r="C1659">
        <v>0.32231082955102602</v>
      </c>
      <c r="D1659">
        <v>0.33466630254465601</v>
      </c>
      <c r="E1659">
        <v>7.5752740408285904E-2</v>
      </c>
      <c r="F1659">
        <v>4.2547745179099996</v>
      </c>
      <c r="G1659">
        <v>2.0925978301932103E-5</v>
      </c>
      <c r="H1659">
        <f t="shared" si="25"/>
        <v>3.6256840186381609</v>
      </c>
      <c r="I1659">
        <v>2.3676417054490099E-4</v>
      </c>
      <c r="J1659" t="s">
        <v>3222</v>
      </c>
      <c r="K1659" t="s">
        <v>3223</v>
      </c>
      <c r="L1659">
        <v>1768.98311615893</v>
      </c>
      <c r="M1659">
        <v>1765.09308062734</v>
      </c>
      <c r="N1659">
        <v>2232.0647753482899</v>
      </c>
      <c r="O1659">
        <v>2224.6367632432398</v>
      </c>
      <c r="P1659" t="s">
        <v>3223</v>
      </c>
    </row>
    <row r="1660" spans="1:16" hidden="1" x14ac:dyDescent="0.15">
      <c r="A1660" t="s">
        <v>12432</v>
      </c>
      <c r="B1660">
        <v>11.6232091651367</v>
      </c>
      <c r="C1660">
        <v>0.32227464671028999</v>
      </c>
      <c r="D1660">
        <v>1.49693041957577</v>
      </c>
      <c r="E1660">
        <v>0.16097511898165001</v>
      </c>
      <c r="F1660">
        <v>2.0020152726026299</v>
      </c>
      <c r="G1660">
        <v>4.5283088972980799E-2</v>
      </c>
      <c r="H1660">
        <f t="shared" si="25"/>
        <v>0.87776349436821288</v>
      </c>
      <c r="I1660">
        <v>0.13250629340248099</v>
      </c>
      <c r="J1660" t="s">
        <v>12433</v>
      </c>
      <c r="K1660" t="s">
        <v>12434</v>
      </c>
      <c r="L1660">
        <v>8.0591485929791702</v>
      </c>
      <c r="M1660">
        <v>6.8480817871089998</v>
      </c>
      <c r="N1660">
        <v>22.892972054854301</v>
      </c>
      <c r="O1660">
        <v>19.079217523526999</v>
      </c>
      <c r="P1660" t="s">
        <v>12434</v>
      </c>
    </row>
    <row r="1661" spans="1:16" hidden="1" x14ac:dyDescent="0.15">
      <c r="A1661" t="s">
        <v>4241</v>
      </c>
      <c r="B1661">
        <v>1529.15264001284</v>
      </c>
      <c r="C1661">
        <v>0.32223575216363798</v>
      </c>
      <c r="D1661">
        <v>0.33801053182433599</v>
      </c>
      <c r="E1661">
        <v>8.4772697887567194E-2</v>
      </c>
      <c r="F1661">
        <v>3.80117372920011</v>
      </c>
      <c r="G1661">
        <v>1.4401228082576E-4</v>
      </c>
      <c r="H1661">
        <f t="shared" si="25"/>
        <v>2.9079176371204993</v>
      </c>
      <c r="I1661">
        <v>1.2361818500606101E-3</v>
      </c>
      <c r="J1661" t="s">
        <v>4242</v>
      </c>
      <c r="K1661" t="s">
        <v>4243</v>
      </c>
      <c r="L1661">
        <v>1299.5377106178901</v>
      </c>
      <c r="M1661">
        <v>1298.5675088805399</v>
      </c>
      <c r="N1661">
        <v>1662.2841375385799</v>
      </c>
      <c r="O1661">
        <v>1621.73348949979</v>
      </c>
      <c r="P1661" t="s">
        <v>4243</v>
      </c>
    </row>
    <row r="1662" spans="1:16" hidden="1" x14ac:dyDescent="0.15">
      <c r="A1662" t="s">
        <v>14106</v>
      </c>
      <c r="B1662">
        <v>120.338240920164</v>
      </c>
      <c r="C1662">
        <v>0.32216268428355699</v>
      </c>
      <c r="D1662">
        <v>0.444849432648803</v>
      </c>
      <c r="E1662">
        <v>0.17899437765489201</v>
      </c>
      <c r="F1662">
        <v>1.7998480650866999</v>
      </c>
      <c r="G1662">
        <v>7.1884632077475696E-2</v>
      </c>
      <c r="H1662">
        <f t="shared" si="25"/>
        <v>0.73209857745119011</v>
      </c>
      <c r="I1662">
        <v>0.18531109510471899</v>
      </c>
      <c r="J1662" t="s">
        <v>14107</v>
      </c>
      <c r="K1662" t="s">
        <v>14108</v>
      </c>
      <c r="L1662">
        <v>75.554518059179699</v>
      </c>
      <c r="M1662">
        <v>111.281329040521</v>
      </c>
      <c r="N1662">
        <v>119.552187397572</v>
      </c>
      <c r="O1662">
        <v>136.09841833449201</v>
      </c>
      <c r="P1662" t="s">
        <v>14108</v>
      </c>
    </row>
    <row r="1663" spans="1:16" hidden="1" x14ac:dyDescent="0.15">
      <c r="A1663" t="s">
        <v>6974</v>
      </c>
      <c r="B1663">
        <v>1505.5034641449799</v>
      </c>
      <c r="C1663">
        <v>0.32198741983215901</v>
      </c>
      <c r="D1663">
        <v>0.35082399968218902</v>
      </c>
      <c r="E1663">
        <v>0.110143963933508</v>
      </c>
      <c r="F1663">
        <v>2.92333241271885</v>
      </c>
      <c r="G1663">
        <v>3.4630658933937101E-3</v>
      </c>
      <c r="H1663">
        <f t="shared" si="25"/>
        <v>1.7429503725102333</v>
      </c>
      <c r="I1663">
        <v>1.8073806463413201E-2</v>
      </c>
      <c r="J1663" t="s">
        <v>6975</v>
      </c>
      <c r="K1663" t="s">
        <v>6976</v>
      </c>
      <c r="L1663">
        <v>1396.2474937336401</v>
      </c>
      <c r="M1663">
        <v>1063.16469744867</v>
      </c>
      <c r="N1663">
        <v>1584.70239890824</v>
      </c>
      <c r="O1663">
        <v>1547.9605150754901</v>
      </c>
      <c r="P1663" t="s">
        <v>6976</v>
      </c>
    </row>
    <row r="1664" spans="1:16" hidden="1" x14ac:dyDescent="0.15">
      <c r="A1664" t="s">
        <v>13535</v>
      </c>
      <c r="B1664">
        <v>157.66035281985799</v>
      </c>
      <c r="C1664">
        <v>0.32195484617192599</v>
      </c>
      <c r="D1664">
        <v>0.42623985657984198</v>
      </c>
      <c r="E1664">
        <v>0.17236196045202501</v>
      </c>
      <c r="F1664">
        <v>1.8678996533085899</v>
      </c>
      <c r="G1664">
        <v>6.1776059231603897E-2</v>
      </c>
      <c r="H1664">
        <f t="shared" si="25"/>
        <v>0.77982013678003503</v>
      </c>
      <c r="I1664">
        <v>0.166027436831404</v>
      </c>
      <c r="J1664" t="s">
        <v>13536</v>
      </c>
      <c r="K1664" t="s">
        <v>13537</v>
      </c>
      <c r="L1664">
        <v>121.89462246881</v>
      </c>
      <c r="M1664">
        <v>135.249615295403</v>
      </c>
      <c r="N1664">
        <v>169.15362684975599</v>
      </c>
      <c r="O1664">
        <v>176.80074905135001</v>
      </c>
      <c r="P1664" t="s">
        <v>13537</v>
      </c>
    </row>
    <row r="1665" spans="1:16" hidden="1" x14ac:dyDescent="0.15">
      <c r="A1665" t="s">
        <v>15639</v>
      </c>
      <c r="B1665">
        <v>26.757017426608702</v>
      </c>
      <c r="C1665">
        <v>0.32195224214288998</v>
      </c>
      <c r="D1665">
        <v>0.75470587018902302</v>
      </c>
      <c r="E1665">
        <v>0.19857151057821101</v>
      </c>
      <c r="F1665">
        <v>1.6213415570310801</v>
      </c>
      <c r="G1665">
        <v>0.10494440717458101</v>
      </c>
      <c r="H1665">
        <f t="shared" si="25"/>
        <v>0.61247001812561597</v>
      </c>
      <c r="I1665">
        <v>0.244078756398943</v>
      </c>
      <c r="J1665" t="s">
        <v>15640</v>
      </c>
      <c r="K1665" t="s">
        <v>15641</v>
      </c>
      <c r="L1665">
        <v>20.147871482447901</v>
      </c>
      <c r="M1665">
        <v>20.544245361327</v>
      </c>
      <c r="N1665">
        <v>34.339458082281404</v>
      </c>
      <c r="O1665">
        <v>34.342591542348501</v>
      </c>
      <c r="P1665" t="s">
        <v>15641</v>
      </c>
    </row>
    <row r="1666" spans="1:16" hidden="1" x14ac:dyDescent="0.15">
      <c r="A1666" t="s">
        <v>7502</v>
      </c>
      <c r="B1666">
        <v>621.35228686063704</v>
      </c>
      <c r="C1666">
        <v>0.32180928840605799</v>
      </c>
      <c r="D1666">
        <v>0.35340325324225003</v>
      </c>
      <c r="E1666">
        <v>0.11462485527022399</v>
      </c>
      <c r="F1666">
        <v>2.80750006311811</v>
      </c>
      <c r="G1666">
        <v>4.9927670068657202E-3</v>
      </c>
      <c r="H1666">
        <f t="shared" si="25"/>
        <v>1.6157737129352141</v>
      </c>
      <c r="I1666">
        <v>2.4222908410509801E-2</v>
      </c>
      <c r="J1666" t="s">
        <v>7503</v>
      </c>
      <c r="K1666" t="s">
        <v>7504</v>
      </c>
      <c r="L1666">
        <v>531.90380713662501</v>
      </c>
      <c r="M1666">
        <v>574.38285989376698</v>
      </c>
      <c r="N1666">
        <v>700.77931123470501</v>
      </c>
      <c r="O1666">
        <v>713.56273537990796</v>
      </c>
      <c r="P1666" t="s">
        <v>7504</v>
      </c>
    </row>
    <row r="1667" spans="1:16" hidden="1" x14ac:dyDescent="0.15">
      <c r="A1667" t="s">
        <v>11944</v>
      </c>
      <c r="B1667">
        <v>193.97541805335999</v>
      </c>
      <c r="C1667">
        <v>0.32180510283826302</v>
      </c>
      <c r="D1667">
        <v>0.394319670645361</v>
      </c>
      <c r="E1667">
        <v>0.155515880595019</v>
      </c>
      <c r="F1667">
        <v>2.0692748650941999</v>
      </c>
      <c r="G1667">
        <v>3.8520300893065899E-2</v>
      </c>
      <c r="H1667">
        <f t="shared" ref="H1667:H1730" si="26">-LOG(I1667)</f>
        <v>0.93042772119185335</v>
      </c>
      <c r="I1667">
        <v>0.117374100973026</v>
      </c>
      <c r="J1667" t="s">
        <v>11945</v>
      </c>
      <c r="K1667" t="s">
        <v>11946</v>
      </c>
      <c r="L1667">
        <v>145.06467467362501</v>
      </c>
      <c r="M1667">
        <v>176.338106018057</v>
      </c>
      <c r="N1667">
        <v>225.114225206067</v>
      </c>
      <c r="O1667">
        <v>198.42386224468001</v>
      </c>
      <c r="P1667" t="s">
        <v>11946</v>
      </c>
    </row>
    <row r="1668" spans="1:16" hidden="1" x14ac:dyDescent="0.15">
      <c r="A1668" t="s">
        <v>12477</v>
      </c>
      <c r="B1668">
        <v>161.60893911895599</v>
      </c>
      <c r="C1668">
        <v>0.32177968781204103</v>
      </c>
      <c r="D1668">
        <v>0.402931935428471</v>
      </c>
      <c r="E1668">
        <v>0.161058302519548</v>
      </c>
      <c r="F1668">
        <v>1.99790810394879</v>
      </c>
      <c r="G1668">
        <v>4.5726623902154803E-2</v>
      </c>
      <c r="H1668">
        <f t="shared" si="26"/>
        <v>0.87499899581844465</v>
      </c>
      <c r="I1668">
        <v>0.133352451555312</v>
      </c>
      <c r="J1668" t="s">
        <v>12478</v>
      </c>
      <c r="K1668" t="s">
        <v>12479</v>
      </c>
      <c r="L1668">
        <v>129.95377106178901</v>
      </c>
      <c r="M1668">
        <v>143.809717529289</v>
      </c>
      <c r="N1668">
        <v>190.77476712378501</v>
      </c>
      <c r="O1668">
        <v>171.712957711743</v>
      </c>
      <c r="P1668" t="s">
        <v>12479</v>
      </c>
    </row>
    <row r="1669" spans="1:16" hidden="1" x14ac:dyDescent="0.15">
      <c r="A1669" t="s">
        <v>9150</v>
      </c>
      <c r="B1669">
        <v>364.21698621681202</v>
      </c>
      <c r="C1669">
        <v>0.32138635995675102</v>
      </c>
      <c r="D1669">
        <v>0.36454465647478901</v>
      </c>
      <c r="E1669">
        <v>0.12971898701711801</v>
      </c>
      <c r="F1669">
        <v>2.4775583540005499</v>
      </c>
      <c r="G1669">
        <v>1.3228477523376501E-2</v>
      </c>
      <c r="H1669">
        <f t="shared" si="26"/>
        <v>1.278964979547685</v>
      </c>
      <c r="I1669">
        <v>5.26059684855847E-2</v>
      </c>
      <c r="J1669" t="s">
        <v>9151</v>
      </c>
      <c r="K1669" t="s">
        <v>9152</v>
      </c>
      <c r="L1669">
        <v>344.528602349859</v>
      </c>
      <c r="M1669">
        <v>284.19539416502403</v>
      </c>
      <c r="N1669">
        <v>410.80166520655098</v>
      </c>
      <c r="O1669">
        <v>396.84772448936098</v>
      </c>
      <c r="P1669" t="s">
        <v>9152</v>
      </c>
    </row>
    <row r="1670" spans="1:16" hidden="1" x14ac:dyDescent="0.15">
      <c r="A1670" t="s">
        <v>12082</v>
      </c>
      <c r="B1670">
        <v>192.033146842262</v>
      </c>
      <c r="C1670">
        <v>0.321382117146431</v>
      </c>
      <c r="D1670">
        <v>0.39566724444128798</v>
      </c>
      <c r="E1670">
        <v>0.156825239598089</v>
      </c>
      <c r="F1670">
        <v>2.0493009796769099</v>
      </c>
      <c r="G1670">
        <v>4.0432692928876003E-2</v>
      </c>
      <c r="H1670">
        <f t="shared" si="26"/>
        <v>0.91463960382765086</v>
      </c>
      <c r="I1670">
        <v>0.121719566278068</v>
      </c>
      <c r="J1670" t="s">
        <v>12083</v>
      </c>
      <c r="K1670" t="s">
        <v>12084</v>
      </c>
      <c r="L1670">
        <v>185.360417638521</v>
      </c>
      <c r="M1670">
        <v>147.23375842284401</v>
      </c>
      <c r="N1670">
        <v>218.75506630194101</v>
      </c>
      <c r="O1670">
        <v>217.50307976820699</v>
      </c>
      <c r="P1670" t="s">
        <v>12084</v>
      </c>
    </row>
    <row r="1671" spans="1:16" hidden="1" x14ac:dyDescent="0.15">
      <c r="A1671" t="s">
        <v>10275</v>
      </c>
      <c r="B1671">
        <v>351.18488350296201</v>
      </c>
      <c r="C1671">
        <v>0.32132058131650298</v>
      </c>
      <c r="D1671">
        <v>0.37365408984133502</v>
      </c>
      <c r="E1671">
        <v>0.13920910183597901</v>
      </c>
      <c r="F1671">
        <v>2.3081865846321801</v>
      </c>
      <c r="G1671">
        <v>2.09887610008213E-2</v>
      </c>
      <c r="H1671">
        <f t="shared" si="26"/>
        <v>1.1288487775142046</v>
      </c>
      <c r="I1671">
        <v>7.43277904172151E-2</v>
      </c>
      <c r="J1671" t="s">
        <v>10276</v>
      </c>
      <c r="K1671" t="s">
        <v>10277</v>
      </c>
      <c r="L1671">
        <v>339.49163447924701</v>
      </c>
      <c r="M1671">
        <v>246.530944335924</v>
      </c>
      <c r="N1671">
        <v>385.36502959004702</v>
      </c>
      <c r="O1671">
        <v>371.40876779132498</v>
      </c>
      <c r="P1671" t="s">
        <v>10277</v>
      </c>
    </row>
    <row r="1672" spans="1:16" hidden="1" x14ac:dyDescent="0.15">
      <c r="A1672" t="s">
        <v>3740</v>
      </c>
      <c r="B1672">
        <v>2882.7255756785298</v>
      </c>
      <c r="C1672">
        <v>0.32124251558515099</v>
      </c>
      <c r="D1672">
        <v>0.33530208591986099</v>
      </c>
      <c r="E1672">
        <v>8.0513136499528695E-2</v>
      </c>
      <c r="F1672">
        <v>3.9899391521907899</v>
      </c>
      <c r="G1672">
        <v>6.6090247687938301E-5</v>
      </c>
      <c r="H1672">
        <f t="shared" si="26"/>
        <v>3.1912069758895396</v>
      </c>
      <c r="I1672">
        <v>6.4386234072851705E-4</v>
      </c>
      <c r="J1672" t="s">
        <v>3741</v>
      </c>
      <c r="K1672" t="s">
        <v>3742</v>
      </c>
      <c r="L1672">
        <v>2508.4099995647698</v>
      </c>
      <c r="M1672">
        <v>2645.9276004942399</v>
      </c>
      <c r="N1672">
        <v>3376.7133780909999</v>
      </c>
      <c r="O1672">
        <v>3127.7197260235198</v>
      </c>
      <c r="P1672" t="s">
        <v>3742</v>
      </c>
    </row>
    <row r="1673" spans="1:16" hidden="1" x14ac:dyDescent="0.15">
      <c r="A1673" t="s">
        <v>13579</v>
      </c>
      <c r="B1673">
        <v>13.8852572150345</v>
      </c>
      <c r="C1673">
        <v>0.321239943165185</v>
      </c>
      <c r="D1673">
        <v>1.2407546739420501</v>
      </c>
      <c r="E1673">
        <v>0.172534448330629</v>
      </c>
      <c r="F1673">
        <v>1.86188872004036</v>
      </c>
      <c r="G1673">
        <v>6.2618777343521698E-2</v>
      </c>
      <c r="H1673">
        <f t="shared" si="26"/>
        <v>0.77533519622505231</v>
      </c>
      <c r="I1673">
        <v>0.167750878715204</v>
      </c>
      <c r="J1673" t="s">
        <v>13580</v>
      </c>
      <c r="K1673" t="s">
        <v>13581</v>
      </c>
      <c r="L1673">
        <v>9.0665421671015594</v>
      </c>
      <c r="M1673">
        <v>10.2721226806635</v>
      </c>
      <c r="N1673">
        <v>26.708467397330001</v>
      </c>
      <c r="O1673">
        <v>19.079217523526999</v>
      </c>
      <c r="P1673" t="s">
        <v>13581</v>
      </c>
    </row>
    <row r="1674" spans="1:16" hidden="1" x14ac:dyDescent="0.15">
      <c r="A1674" t="s">
        <v>13152</v>
      </c>
      <c r="B1674">
        <v>171.29568809754599</v>
      </c>
      <c r="C1674">
        <v>0.32111006429325401</v>
      </c>
      <c r="D1674">
        <v>0.41545370841017398</v>
      </c>
      <c r="E1674">
        <v>0.167725358909113</v>
      </c>
      <c r="F1674">
        <v>1.9144991930961202</v>
      </c>
      <c r="G1674">
        <v>5.5556402135213602E-2</v>
      </c>
      <c r="H1674">
        <f t="shared" si="26"/>
        <v>0.81332866980169527</v>
      </c>
      <c r="I1674">
        <v>0.15369910203304801</v>
      </c>
      <c r="J1674" t="s">
        <v>13153</v>
      </c>
      <c r="K1674" t="s">
        <v>13154</v>
      </c>
      <c r="L1674">
        <v>137.00552608064601</v>
      </c>
      <c r="M1674">
        <v>129.25754373168201</v>
      </c>
      <c r="N1674">
        <v>144.98882301407701</v>
      </c>
      <c r="O1674">
        <v>209.87139275879699</v>
      </c>
      <c r="P1674" t="s">
        <v>13154</v>
      </c>
    </row>
    <row r="1675" spans="1:16" hidden="1" x14ac:dyDescent="0.15">
      <c r="A1675" t="s">
        <v>12447</v>
      </c>
      <c r="B1675">
        <v>11.0048888898191</v>
      </c>
      <c r="C1675">
        <v>0.32108213656662499</v>
      </c>
      <c r="D1675">
        <v>1.35433193385849</v>
      </c>
      <c r="E1675">
        <v>0.16047848114857</v>
      </c>
      <c r="F1675">
        <v>2.0007800065690402</v>
      </c>
      <c r="G1675">
        <v>4.54161029509563E-2</v>
      </c>
      <c r="H1675">
        <f t="shared" si="26"/>
        <v>0.87700673946538432</v>
      </c>
      <c r="I1675">
        <v>0.132737385912681</v>
      </c>
      <c r="J1675" t="s">
        <v>12448</v>
      </c>
      <c r="K1675" t="s">
        <v>12449</v>
      </c>
      <c r="L1675">
        <v>7.0517550188567704</v>
      </c>
      <c r="M1675">
        <v>10.2721226806635</v>
      </c>
      <c r="N1675">
        <v>26.708467397330001</v>
      </c>
      <c r="O1675">
        <v>17.807269688625201</v>
      </c>
      <c r="P1675" t="s">
        <v>12449</v>
      </c>
    </row>
    <row r="1676" spans="1:16" hidden="1" x14ac:dyDescent="0.15">
      <c r="A1676" t="s">
        <v>15783</v>
      </c>
      <c r="B1676">
        <v>52.596472201496503</v>
      </c>
      <c r="C1676">
        <v>0.321039523811539</v>
      </c>
      <c r="D1676">
        <v>0.59485436046939399</v>
      </c>
      <c r="E1676">
        <v>0.19978346848908399</v>
      </c>
      <c r="F1676">
        <v>1.606937381954</v>
      </c>
      <c r="G1676">
        <v>0.108068105039756</v>
      </c>
      <c r="H1676">
        <f t="shared" si="26"/>
        <v>0.60371083772688949</v>
      </c>
      <c r="I1676">
        <v>0.249051500290177</v>
      </c>
      <c r="J1676" t="s">
        <v>15784</v>
      </c>
      <c r="K1676" t="s">
        <v>15785</v>
      </c>
      <c r="L1676">
        <v>37.273562242528598</v>
      </c>
      <c r="M1676">
        <v>37.664449829099503</v>
      </c>
      <c r="N1676">
        <v>50.873271233009497</v>
      </c>
      <c r="O1676">
        <v>62.325443910188099</v>
      </c>
      <c r="P1676" t="s">
        <v>15785</v>
      </c>
    </row>
    <row r="1677" spans="1:16" hidden="1" x14ac:dyDescent="0.15">
      <c r="A1677" t="s">
        <v>3596</v>
      </c>
      <c r="B1677">
        <v>1870.8315903625501</v>
      </c>
      <c r="C1677">
        <v>0.32097032158375699</v>
      </c>
      <c r="D1677">
        <v>0.33442761566108498</v>
      </c>
      <c r="E1677">
        <v>7.89843426825768E-2</v>
      </c>
      <c r="F1677">
        <v>4.0637208677379997</v>
      </c>
      <c r="G1677">
        <v>4.82965782289382E-5</v>
      </c>
      <c r="H1677">
        <f t="shared" si="26"/>
        <v>3.3103527919024343</v>
      </c>
      <c r="I1677">
        <v>4.8938111724209797E-4</v>
      </c>
      <c r="J1677" t="s">
        <v>3597</v>
      </c>
      <c r="K1677" t="s">
        <v>3598</v>
      </c>
      <c r="L1677">
        <v>1594.7040278357499</v>
      </c>
      <c r="M1677">
        <v>1599.8831075133401</v>
      </c>
      <c r="N1677">
        <v>1982.78574630654</v>
      </c>
      <c r="O1677">
        <v>2045.29211852209</v>
      </c>
      <c r="P1677" t="s">
        <v>3598</v>
      </c>
    </row>
    <row r="1678" spans="1:16" hidden="1" x14ac:dyDescent="0.15">
      <c r="A1678" t="s">
        <v>13179</v>
      </c>
      <c r="B1678">
        <v>128.564505761558</v>
      </c>
      <c r="C1678">
        <v>0.32092002874848502</v>
      </c>
      <c r="D1678">
        <v>0.41370606439931301</v>
      </c>
      <c r="E1678">
        <v>0.16780854038302301</v>
      </c>
      <c r="F1678">
        <v>1.91241773521171</v>
      </c>
      <c r="G1678">
        <v>5.5822634988431999E-2</v>
      </c>
      <c r="H1678">
        <f t="shared" si="26"/>
        <v>0.8121834690560138</v>
      </c>
      <c r="I1678">
        <v>0.154104929434495</v>
      </c>
      <c r="J1678" t="s">
        <v>13180</v>
      </c>
      <c r="K1678" t="s">
        <v>13181</v>
      </c>
      <c r="L1678">
        <v>113.835473875831</v>
      </c>
      <c r="M1678">
        <v>118.985421051019</v>
      </c>
      <c r="N1678">
        <v>158.978972603155</v>
      </c>
      <c r="O1678">
        <v>151.361792353314</v>
      </c>
      <c r="P1678" t="s">
        <v>13181</v>
      </c>
    </row>
    <row r="1679" spans="1:16" hidden="1" x14ac:dyDescent="0.15">
      <c r="A1679" t="s">
        <v>15884</v>
      </c>
      <c r="B1679">
        <v>43.231283412455099</v>
      </c>
      <c r="C1679">
        <v>0.32063166979305002</v>
      </c>
      <c r="D1679">
        <v>0.63479817820601103</v>
      </c>
      <c r="E1679">
        <v>0.200828134964947</v>
      </c>
      <c r="F1679">
        <v>1.59654756465777</v>
      </c>
      <c r="G1679">
        <v>0.11036659515104601</v>
      </c>
      <c r="H1679">
        <f t="shared" si="26"/>
        <v>0.59732957859758062</v>
      </c>
      <c r="I1679">
        <v>0.25273792839181902</v>
      </c>
      <c r="J1679" t="s">
        <v>15885</v>
      </c>
      <c r="K1679" t="s">
        <v>15886</v>
      </c>
      <c r="L1679">
        <v>50.369678706119799</v>
      </c>
      <c r="M1679">
        <v>24.824296478270099</v>
      </c>
      <c r="N1679">
        <v>63.591589041261798</v>
      </c>
      <c r="O1679">
        <v>52.149861230973698</v>
      </c>
      <c r="P1679" t="s">
        <v>15886</v>
      </c>
    </row>
    <row r="1680" spans="1:16" hidden="1" x14ac:dyDescent="0.15">
      <c r="A1680" t="s">
        <v>15795</v>
      </c>
      <c r="B1680">
        <v>60.3981025422583</v>
      </c>
      <c r="C1680">
        <v>0.32044094774415199</v>
      </c>
      <c r="D1680">
        <v>0.57412840604632498</v>
      </c>
      <c r="E1680">
        <v>0.19952245502611901</v>
      </c>
      <c r="F1680">
        <v>1.60603951922205</v>
      </c>
      <c r="G1680">
        <v>0.108265227138316</v>
      </c>
      <c r="H1680">
        <f t="shared" si="26"/>
        <v>0.60324933093166133</v>
      </c>
      <c r="I1680">
        <v>0.249316297695202</v>
      </c>
      <c r="J1680" t="s">
        <v>15796</v>
      </c>
      <c r="K1680" t="s">
        <v>15797</v>
      </c>
      <c r="L1680">
        <v>50.369678706119799</v>
      </c>
      <c r="M1680">
        <v>47.936572509763003</v>
      </c>
      <c r="N1680">
        <v>83.940897534465606</v>
      </c>
      <c r="O1680">
        <v>62.325443910188099</v>
      </c>
      <c r="P1680" t="s">
        <v>15797</v>
      </c>
    </row>
    <row r="1681" spans="1:16" hidden="1" x14ac:dyDescent="0.15">
      <c r="A1681" t="s">
        <v>15435</v>
      </c>
      <c r="B1681">
        <v>33.298041477031497</v>
      </c>
      <c r="C1681">
        <v>0.32040310606553402</v>
      </c>
      <c r="D1681">
        <v>0.786217196031048</v>
      </c>
      <c r="E1681">
        <v>0.194803628040077</v>
      </c>
      <c r="F1681">
        <v>1.64474917273932</v>
      </c>
      <c r="G1681">
        <v>0.10002154775510901</v>
      </c>
      <c r="H1681">
        <f t="shared" si="26"/>
        <v>0.62763560156624321</v>
      </c>
      <c r="I1681">
        <v>0.23570261370151899</v>
      </c>
      <c r="J1681" t="s">
        <v>15436</v>
      </c>
      <c r="K1681" t="s">
        <v>15437</v>
      </c>
      <c r="L1681">
        <v>39.288349390773398</v>
      </c>
      <c r="M1681">
        <v>22.256265808104299</v>
      </c>
      <c r="N1681">
        <v>81.397233972815101</v>
      </c>
      <c r="O1681">
        <v>24.1670088631341</v>
      </c>
      <c r="P1681" t="s">
        <v>15437</v>
      </c>
    </row>
    <row r="1682" spans="1:16" hidden="1" x14ac:dyDescent="0.15">
      <c r="A1682" t="s">
        <v>3090</v>
      </c>
      <c r="B1682">
        <v>6198.7635490174198</v>
      </c>
      <c r="C1682">
        <v>0.31948343538840301</v>
      </c>
      <c r="D1682">
        <v>0.33102984457406898</v>
      </c>
      <c r="E1682">
        <v>7.3703742665231803E-2</v>
      </c>
      <c r="F1682">
        <v>4.3346975857050003</v>
      </c>
      <c r="G1682">
        <v>1.4596063756434401E-5</v>
      </c>
      <c r="H1682">
        <f t="shared" si="26"/>
        <v>3.7639323668862339</v>
      </c>
      <c r="I1682">
        <v>1.72213674418087E-4</v>
      </c>
      <c r="J1682" t="s">
        <v>3091</v>
      </c>
      <c r="K1682" t="s">
        <v>3092</v>
      </c>
      <c r="L1682">
        <v>5206.2099910645402</v>
      </c>
      <c r="M1682">
        <v>5802.8933043514899</v>
      </c>
      <c r="N1682">
        <v>6787.7662142642903</v>
      </c>
      <c r="O1682">
        <v>7064.3982750445803</v>
      </c>
      <c r="P1682" t="s">
        <v>3092</v>
      </c>
    </row>
    <row r="1683" spans="1:16" hidden="1" x14ac:dyDescent="0.15">
      <c r="A1683" t="s">
        <v>4867</v>
      </c>
      <c r="B1683">
        <v>6863.9441602916604</v>
      </c>
      <c r="C1683">
        <v>0.319474899240626</v>
      </c>
      <c r="D1683">
        <v>0.33746156404088701</v>
      </c>
      <c r="E1683">
        <v>9.0083839339556701E-2</v>
      </c>
      <c r="F1683">
        <v>3.5464174438260399</v>
      </c>
      <c r="G1683">
        <v>3.9050707679059998E-4</v>
      </c>
      <c r="H1683">
        <f t="shared" si="26"/>
        <v>2.5343291102021963</v>
      </c>
      <c r="I1683">
        <v>2.9219372821672899E-3</v>
      </c>
      <c r="J1683" t="s">
        <v>4868</v>
      </c>
      <c r="K1683" t="s">
        <v>4869</v>
      </c>
      <c r="L1683">
        <v>6189.426119408</v>
      </c>
      <c r="M1683">
        <v>4942.60302984592</v>
      </c>
      <c r="N1683">
        <v>7126.0734679637999</v>
      </c>
      <c r="O1683">
        <v>6934.6595958846001</v>
      </c>
      <c r="P1683" t="s">
        <v>4869</v>
      </c>
    </row>
    <row r="1684" spans="1:16" hidden="1" x14ac:dyDescent="0.15">
      <c r="A1684" t="s">
        <v>4786</v>
      </c>
      <c r="B1684">
        <v>1797.0883266784999</v>
      </c>
      <c r="C1684">
        <v>0.31943460441718402</v>
      </c>
      <c r="D1684">
        <v>0.33698176381984102</v>
      </c>
      <c r="E1684">
        <v>8.9249433533200001E-2</v>
      </c>
      <c r="F1684">
        <v>3.5791219257246798</v>
      </c>
      <c r="G1684">
        <v>3.4475060765187002E-4</v>
      </c>
      <c r="H1684">
        <f t="shared" si="26"/>
        <v>2.5811582806777347</v>
      </c>
      <c r="I1684">
        <v>2.6232623087889101E-3</v>
      </c>
      <c r="J1684" t="s">
        <v>4787</v>
      </c>
      <c r="K1684" t="s">
        <v>4788</v>
      </c>
      <c r="L1684">
        <v>1544.33434912963</v>
      </c>
      <c r="M1684">
        <v>1435.52914462272</v>
      </c>
      <c r="N1684">
        <v>1878.4955402788701</v>
      </c>
      <c r="O1684">
        <v>1883.75474348956</v>
      </c>
      <c r="P1684" t="s">
        <v>4788</v>
      </c>
    </row>
    <row r="1685" spans="1:16" hidden="1" x14ac:dyDescent="0.15">
      <c r="A1685" t="s">
        <v>7349</v>
      </c>
      <c r="B1685">
        <v>1500.1566588578801</v>
      </c>
      <c r="C1685">
        <v>0.31925811415955302</v>
      </c>
      <c r="D1685">
        <v>0.34934997881341501</v>
      </c>
      <c r="E1685">
        <v>0.112471605403848</v>
      </c>
      <c r="F1685">
        <v>2.8385663475968399</v>
      </c>
      <c r="G1685">
        <v>4.5316697208156497E-3</v>
      </c>
      <c r="H1685">
        <f t="shared" si="26"/>
        <v>1.6488665533021549</v>
      </c>
      <c r="I1685">
        <v>2.24457151265595E-2</v>
      </c>
      <c r="J1685" t="s">
        <v>7350</v>
      </c>
      <c r="K1685" t="s">
        <v>7351</v>
      </c>
      <c r="L1685">
        <v>1427.47669453143</v>
      </c>
      <c r="M1685">
        <v>1010.09206359858</v>
      </c>
      <c r="N1685">
        <v>1547.8192772643099</v>
      </c>
      <c r="O1685">
        <v>1553.0483064150901</v>
      </c>
      <c r="P1685" t="s">
        <v>7351</v>
      </c>
    </row>
    <row r="1686" spans="1:16" hidden="1" x14ac:dyDescent="0.15">
      <c r="A1686" t="s">
        <v>11650</v>
      </c>
      <c r="B1686">
        <v>241.98306663049601</v>
      </c>
      <c r="C1686">
        <v>0.31919811978830298</v>
      </c>
      <c r="D1686">
        <v>0.38548612810549299</v>
      </c>
      <c r="E1686">
        <v>0.15143470215930599</v>
      </c>
      <c r="F1686">
        <v>2.1078267744239598</v>
      </c>
      <c r="G1686">
        <v>3.5045975993730598E-2</v>
      </c>
      <c r="H1686">
        <f t="shared" si="26"/>
        <v>0.96081606604813352</v>
      </c>
      <c r="I1686">
        <v>0.10944197807104999</v>
      </c>
      <c r="J1686" t="s">
        <v>11651</v>
      </c>
      <c r="K1686" t="s">
        <v>11652</v>
      </c>
      <c r="L1686">
        <v>208.53046984333599</v>
      </c>
      <c r="M1686">
        <v>197.73836160277199</v>
      </c>
      <c r="N1686">
        <v>235.28887945266899</v>
      </c>
      <c r="O1686">
        <v>295.09189769721701</v>
      </c>
      <c r="P1686" t="s">
        <v>11652</v>
      </c>
    </row>
    <row r="1687" spans="1:16" hidden="1" x14ac:dyDescent="0.15">
      <c r="A1687" t="s">
        <v>5670</v>
      </c>
      <c r="B1687">
        <v>3899.5262007098299</v>
      </c>
      <c r="C1687">
        <v>0.31916438037086398</v>
      </c>
      <c r="D1687">
        <v>0.34046195881940799</v>
      </c>
      <c r="E1687">
        <v>9.7266071364340304E-2</v>
      </c>
      <c r="F1687">
        <v>3.2813536713674298</v>
      </c>
      <c r="G1687">
        <v>1.0331011396859601E-3</v>
      </c>
      <c r="H1687">
        <f t="shared" si="26"/>
        <v>2.1782641212226763</v>
      </c>
      <c r="I1687">
        <v>6.6333953008210897E-3</v>
      </c>
      <c r="J1687" t="s">
        <v>5671</v>
      </c>
      <c r="K1687" t="s">
        <v>5672</v>
      </c>
      <c r="L1687">
        <v>3284.1030516390101</v>
      </c>
      <c r="M1687">
        <v>3569.5626315305699</v>
      </c>
      <c r="N1687">
        <v>4097.8419978189104</v>
      </c>
      <c r="O1687">
        <v>4581.5561013162696</v>
      </c>
      <c r="P1687" t="s">
        <v>5672</v>
      </c>
    </row>
    <row r="1688" spans="1:16" hidden="1" x14ac:dyDescent="0.15">
      <c r="A1688" t="s">
        <v>8706</v>
      </c>
      <c r="B1688">
        <v>440.63348521353299</v>
      </c>
      <c r="C1688">
        <v>0.31912763153650597</v>
      </c>
      <c r="D1688">
        <v>0.35788115655403502</v>
      </c>
      <c r="E1688">
        <v>0.124743298593517</v>
      </c>
      <c r="F1688">
        <v>2.55827475411244</v>
      </c>
      <c r="G1688">
        <v>1.05192943034865E-2</v>
      </c>
      <c r="H1688">
        <f t="shared" si="26"/>
        <v>1.356885806297363</v>
      </c>
      <c r="I1688">
        <v>4.3965720402132397E-2</v>
      </c>
      <c r="J1688" t="s">
        <v>8707</v>
      </c>
      <c r="K1688" t="s">
        <v>8708</v>
      </c>
      <c r="L1688">
        <v>406.98700394544801</v>
      </c>
      <c r="M1688">
        <v>325.28388488767803</v>
      </c>
      <c r="N1688">
        <v>462.94676822038599</v>
      </c>
      <c r="O1688">
        <v>473.16459458346799</v>
      </c>
      <c r="P1688" t="s">
        <v>8708</v>
      </c>
    </row>
    <row r="1689" spans="1:16" hidden="1" x14ac:dyDescent="0.15">
      <c r="A1689" t="s">
        <v>5805</v>
      </c>
      <c r="B1689">
        <v>875.99213152265702</v>
      </c>
      <c r="C1689">
        <v>0.31907361931899902</v>
      </c>
      <c r="D1689">
        <v>0.340854110809029</v>
      </c>
      <c r="E1689">
        <v>9.8295285759999601E-2</v>
      </c>
      <c r="F1689">
        <v>3.2460724525289799</v>
      </c>
      <c r="G1689">
        <v>1.17009056560657E-3</v>
      </c>
      <c r="H1689">
        <f t="shared" si="26"/>
        <v>2.1344119960321173</v>
      </c>
      <c r="I1689">
        <v>7.3381739763402603E-3</v>
      </c>
      <c r="J1689" t="s">
        <v>5806</v>
      </c>
      <c r="K1689" t="s">
        <v>5807</v>
      </c>
      <c r="L1689">
        <v>757.559967740042</v>
      </c>
      <c r="M1689">
        <v>716.48055697627899</v>
      </c>
      <c r="N1689">
        <v>911.90338685169502</v>
      </c>
      <c r="O1689">
        <v>953.96087617634805</v>
      </c>
      <c r="P1689" t="s">
        <v>5807</v>
      </c>
    </row>
    <row r="1690" spans="1:16" hidden="1" x14ac:dyDescent="0.15">
      <c r="A1690" t="s">
        <v>9588</v>
      </c>
      <c r="B1690">
        <v>619.227661279372</v>
      </c>
      <c r="C1690">
        <v>0.318659042784248</v>
      </c>
      <c r="D1690">
        <v>0.36369744180545799</v>
      </c>
      <c r="E1690">
        <v>0.13204672470142501</v>
      </c>
      <c r="F1690">
        <v>2.4132294345412801</v>
      </c>
      <c r="G1690">
        <v>1.5811862677316001E-2</v>
      </c>
      <c r="H1690">
        <f t="shared" si="26"/>
        <v>1.221798740657051</v>
      </c>
      <c r="I1690">
        <v>6.0006909390852903E-2</v>
      </c>
      <c r="J1690" t="s">
        <v>9589</v>
      </c>
      <c r="K1690" t="s">
        <v>9590</v>
      </c>
      <c r="L1690">
        <v>601.41396375107001</v>
      </c>
      <c r="M1690">
        <v>421.15702990720399</v>
      </c>
      <c r="N1690">
        <v>635.91589041261796</v>
      </c>
      <c r="O1690">
        <v>676.67624816775594</v>
      </c>
      <c r="P1690" t="s">
        <v>9590</v>
      </c>
    </row>
    <row r="1691" spans="1:16" hidden="1" x14ac:dyDescent="0.15">
      <c r="A1691" t="s">
        <v>15798</v>
      </c>
      <c r="B1691">
        <v>54.926097043744001</v>
      </c>
      <c r="C1691">
        <v>0.31859401247670599</v>
      </c>
      <c r="D1691">
        <v>0.54640622002153005</v>
      </c>
      <c r="E1691">
        <v>0.19838497109686201</v>
      </c>
      <c r="F1691">
        <v>1.60593824580165</v>
      </c>
      <c r="G1691">
        <v>0.10828747915171801</v>
      </c>
      <c r="H1691">
        <f t="shared" si="26"/>
        <v>0.60324252644282916</v>
      </c>
      <c r="I1691">
        <v>0.24932020399225199</v>
      </c>
      <c r="J1691" t="s">
        <v>15799</v>
      </c>
      <c r="K1691" t="s">
        <v>15800</v>
      </c>
      <c r="L1691">
        <v>52.384465854364599</v>
      </c>
      <c r="M1691">
        <v>43.656521392819897</v>
      </c>
      <c r="N1691">
        <v>75.038075068688997</v>
      </c>
      <c r="O1691">
        <v>64.869339579991603</v>
      </c>
      <c r="P1691" t="s">
        <v>15800</v>
      </c>
    </row>
    <row r="1692" spans="1:16" hidden="1" x14ac:dyDescent="0.15">
      <c r="A1692" t="s">
        <v>3204</v>
      </c>
      <c r="B1692">
        <v>2897.9058864038202</v>
      </c>
      <c r="C1692">
        <v>0.31859090652205801</v>
      </c>
      <c r="D1692">
        <v>0.33040975262370698</v>
      </c>
      <c r="E1692">
        <v>7.46226768272793E-2</v>
      </c>
      <c r="F1692">
        <v>4.2693577886446601</v>
      </c>
      <c r="G1692">
        <v>1.9603659173229803E-5</v>
      </c>
      <c r="H1692">
        <f t="shared" si="26"/>
        <v>3.6515950653206142</v>
      </c>
      <c r="I1692">
        <v>2.2305139034906599E-4</v>
      </c>
      <c r="J1692" t="s">
        <v>3205</v>
      </c>
      <c r="K1692" t="s">
        <v>3206</v>
      </c>
      <c r="L1692">
        <v>2468.1142565998698</v>
      </c>
      <c r="M1692">
        <v>2501.2618727415602</v>
      </c>
      <c r="N1692">
        <v>3182.12311562474</v>
      </c>
      <c r="O1692">
        <v>3066.66622994823</v>
      </c>
      <c r="P1692" t="s">
        <v>3206</v>
      </c>
    </row>
    <row r="1693" spans="1:16" hidden="1" x14ac:dyDescent="0.15">
      <c r="A1693" t="s">
        <v>6716</v>
      </c>
      <c r="B1693">
        <v>789.43451784000899</v>
      </c>
      <c r="C1693">
        <v>0.31850857255277498</v>
      </c>
      <c r="D1693">
        <v>0.34472320634546899</v>
      </c>
      <c r="E1693">
        <v>0.106459067565486</v>
      </c>
      <c r="F1693">
        <v>2.9918407124583601</v>
      </c>
      <c r="G1693">
        <v>2.77300910077903E-3</v>
      </c>
      <c r="H1693">
        <f t="shared" si="26"/>
        <v>1.8231882117511582</v>
      </c>
      <c r="I1693">
        <v>1.50249068522029E-2</v>
      </c>
      <c r="J1693" t="s">
        <v>6717</v>
      </c>
      <c r="K1693" t="s">
        <v>6718</v>
      </c>
      <c r="L1693">
        <v>734.38991553522703</v>
      </c>
      <c r="M1693">
        <v>646.28771865841202</v>
      </c>
      <c r="N1693">
        <v>876.29209698858801</v>
      </c>
      <c r="O1693">
        <v>875.10011041243604</v>
      </c>
      <c r="P1693" t="s">
        <v>6718</v>
      </c>
    </row>
    <row r="1694" spans="1:16" hidden="1" x14ac:dyDescent="0.15">
      <c r="A1694" t="s">
        <v>14703</v>
      </c>
      <c r="B1694">
        <v>15.484152763263101</v>
      </c>
      <c r="C1694">
        <v>0.31841767811217497</v>
      </c>
      <c r="D1694">
        <v>0.97762710094751204</v>
      </c>
      <c r="E1694">
        <v>0.183812213409805</v>
      </c>
      <c r="F1694">
        <v>1.7322988076002899</v>
      </c>
      <c r="G1694">
        <v>8.3220374176524406E-2</v>
      </c>
      <c r="H1694">
        <f t="shared" si="26"/>
        <v>0.68640723305104712</v>
      </c>
      <c r="I1694">
        <v>0.20586985894086601</v>
      </c>
      <c r="J1694" t="s">
        <v>14704</v>
      </c>
      <c r="K1694" t="s">
        <v>14705</v>
      </c>
      <c r="L1694">
        <v>12.0887228894687</v>
      </c>
      <c r="M1694">
        <v>13.696163574218</v>
      </c>
      <c r="N1694">
        <v>20.3493084932038</v>
      </c>
      <c r="O1694">
        <v>30.526748037643099</v>
      </c>
      <c r="P1694" t="s">
        <v>14705</v>
      </c>
    </row>
    <row r="1695" spans="1:16" hidden="1" x14ac:dyDescent="0.15">
      <c r="A1695" t="s">
        <v>7844</v>
      </c>
      <c r="B1695">
        <v>672.72871721948695</v>
      </c>
      <c r="C1695">
        <v>0.31837983035402101</v>
      </c>
      <c r="D1695">
        <v>0.35103455116459598</v>
      </c>
      <c r="E1695">
        <v>0.116684701463242</v>
      </c>
      <c r="F1695">
        <v>2.7285481846505499</v>
      </c>
      <c r="G1695">
        <v>6.3613795780900796E-3</v>
      </c>
      <c r="H1695">
        <f t="shared" si="26"/>
        <v>1.5299292768604216</v>
      </c>
      <c r="I1695">
        <v>2.9516898585560301E-2</v>
      </c>
      <c r="J1695" t="s">
        <v>7845</v>
      </c>
      <c r="K1695" t="s">
        <v>7846</v>
      </c>
      <c r="L1695">
        <v>519.81508424715605</v>
      </c>
      <c r="M1695">
        <v>609.47927905270103</v>
      </c>
      <c r="N1695">
        <v>707.13847013883196</v>
      </c>
      <c r="O1695">
        <v>735.18584857323901</v>
      </c>
      <c r="P1695" t="s">
        <v>7846</v>
      </c>
    </row>
    <row r="1696" spans="1:16" hidden="1" x14ac:dyDescent="0.15">
      <c r="A1696" t="s">
        <v>6186</v>
      </c>
      <c r="B1696">
        <v>2034.9114952212501</v>
      </c>
      <c r="C1696">
        <v>0.31822346480229102</v>
      </c>
      <c r="D1696">
        <v>0.34168651039605002</v>
      </c>
      <c r="E1696">
        <v>0.101427523029454</v>
      </c>
      <c r="F1696">
        <v>3.1374468713968402</v>
      </c>
      <c r="G1696">
        <v>1.7042615770307501E-3</v>
      </c>
      <c r="H1696">
        <f t="shared" si="26"/>
        <v>1.9989274120558542</v>
      </c>
      <c r="I1696">
        <v>1.00247277729418E-2</v>
      </c>
      <c r="J1696" t="s">
        <v>6187</v>
      </c>
      <c r="K1696" t="s">
        <v>6188</v>
      </c>
      <c r="L1696">
        <v>1838.4932727733701</v>
      </c>
      <c r="M1696">
        <v>1421.83298104851</v>
      </c>
      <c r="N1696">
        <v>2048.9209989094602</v>
      </c>
      <c r="O1696">
        <v>2078.3627622295398</v>
      </c>
      <c r="P1696" t="s">
        <v>6188</v>
      </c>
    </row>
    <row r="1697" spans="1:16" hidden="1" x14ac:dyDescent="0.15">
      <c r="A1697" t="s">
        <v>14061</v>
      </c>
      <c r="B1697">
        <v>170.47845462786799</v>
      </c>
      <c r="C1697">
        <v>0.31805410374875098</v>
      </c>
      <c r="D1697">
        <v>0.43084198962406101</v>
      </c>
      <c r="E1697">
        <v>0.17633389478137099</v>
      </c>
      <c r="F1697">
        <v>1.8037037300349601</v>
      </c>
      <c r="G1697">
        <v>7.1277764500600999E-2</v>
      </c>
      <c r="H1697">
        <f t="shared" si="26"/>
        <v>0.73423377729095696</v>
      </c>
      <c r="I1697">
        <v>0.18440225292016801</v>
      </c>
      <c r="J1697" t="s">
        <v>14062</v>
      </c>
      <c r="K1697" t="s">
        <v>14063</v>
      </c>
      <c r="L1697">
        <v>188.38259836088801</v>
      </c>
      <c r="M1697">
        <v>100.15319613646901</v>
      </c>
      <c r="N1697">
        <v>195.86209424708599</v>
      </c>
      <c r="O1697">
        <v>190.79217523527001</v>
      </c>
      <c r="P1697" t="s">
        <v>14063</v>
      </c>
    </row>
    <row r="1698" spans="1:16" hidden="1" x14ac:dyDescent="0.15">
      <c r="A1698" t="s">
        <v>6596</v>
      </c>
      <c r="B1698">
        <v>661.33782838442698</v>
      </c>
      <c r="C1698">
        <v>0.31788650621752901</v>
      </c>
      <c r="D1698">
        <v>0.34311197694371898</v>
      </c>
      <c r="E1698">
        <v>0.10494948313890801</v>
      </c>
      <c r="F1698">
        <v>3.0289478014558999</v>
      </c>
      <c r="G1698">
        <v>2.4540708059352699E-3</v>
      </c>
      <c r="H1698">
        <f t="shared" si="26"/>
        <v>1.868315603006085</v>
      </c>
      <c r="I1698">
        <v>1.35420495019058E-2</v>
      </c>
      <c r="J1698" t="s">
        <v>6597</v>
      </c>
      <c r="K1698" t="s">
        <v>6598</v>
      </c>
      <c r="L1698">
        <v>553.05907219319499</v>
      </c>
      <c r="M1698">
        <v>533.29436917111298</v>
      </c>
      <c r="N1698">
        <v>691.87648876892899</v>
      </c>
      <c r="O1698">
        <v>685.57988301206899</v>
      </c>
      <c r="P1698" t="s">
        <v>6598</v>
      </c>
    </row>
    <row r="1699" spans="1:16" hidden="1" x14ac:dyDescent="0.15">
      <c r="A1699" t="s">
        <v>13380</v>
      </c>
      <c r="B1699">
        <v>5424.0599363750698</v>
      </c>
      <c r="C1699">
        <v>0.31786667940916902</v>
      </c>
      <c r="D1699">
        <v>0.41321806566060199</v>
      </c>
      <c r="E1699">
        <v>0.16839592417055499</v>
      </c>
      <c r="F1699">
        <v>1.88761504160413</v>
      </c>
      <c r="G1699">
        <v>5.9077649285877297E-2</v>
      </c>
      <c r="H1699">
        <f t="shared" si="26"/>
        <v>0.79418402088829165</v>
      </c>
      <c r="I1699">
        <v>0.16062604980686099</v>
      </c>
      <c r="J1699" t="s">
        <v>13381</v>
      </c>
      <c r="K1699" t="s">
        <v>13382</v>
      </c>
      <c r="L1699">
        <v>5340.1933364228198</v>
      </c>
      <c r="M1699">
        <v>3287.0792578123201</v>
      </c>
      <c r="N1699">
        <v>5830.0768833028797</v>
      </c>
      <c r="O1699">
        <v>5656.3520218082904</v>
      </c>
      <c r="P1699" t="s">
        <v>13382</v>
      </c>
    </row>
    <row r="1700" spans="1:16" hidden="1" x14ac:dyDescent="0.15">
      <c r="A1700" t="s">
        <v>7649</v>
      </c>
      <c r="B1700">
        <v>546.82859013744701</v>
      </c>
      <c r="C1700">
        <v>0.31778111896598599</v>
      </c>
      <c r="D1700">
        <v>0.348865917859845</v>
      </c>
      <c r="E1700">
        <v>0.114434464065764</v>
      </c>
      <c r="F1700">
        <v>2.7769703957661003</v>
      </c>
      <c r="G1700">
        <v>5.4868176225143298E-3</v>
      </c>
      <c r="H1700">
        <f t="shared" si="26"/>
        <v>1.5832243145856246</v>
      </c>
      <c r="I1700">
        <v>2.6108125124941699E-2</v>
      </c>
      <c r="J1700" t="s">
        <v>7650</v>
      </c>
      <c r="K1700" t="s">
        <v>7651</v>
      </c>
      <c r="L1700">
        <v>490.60067059760701</v>
      </c>
      <c r="M1700">
        <v>465.66956152341203</v>
      </c>
      <c r="N1700">
        <v>625.74123616601605</v>
      </c>
      <c r="O1700">
        <v>591.45574322933601</v>
      </c>
      <c r="P1700" t="s">
        <v>7651</v>
      </c>
    </row>
    <row r="1701" spans="1:16" hidden="1" x14ac:dyDescent="0.15">
      <c r="A1701" t="s">
        <v>5457</v>
      </c>
      <c r="B1701">
        <v>1561.00703882741</v>
      </c>
      <c r="C1701">
        <v>0.317762775081738</v>
      </c>
      <c r="D1701">
        <v>0.337694438287923</v>
      </c>
      <c r="E1701">
        <v>9.4719533340992604E-2</v>
      </c>
      <c r="F1701">
        <v>3.35477555551065</v>
      </c>
      <c r="G1701">
        <v>7.9429401108403405E-4</v>
      </c>
      <c r="H1701">
        <f t="shared" si="26"/>
        <v>2.2757875948179835</v>
      </c>
      <c r="I1701">
        <v>5.29922555579662E-3</v>
      </c>
      <c r="J1701" t="s">
        <v>5458</v>
      </c>
      <c r="K1701" t="s">
        <v>5459</v>
      </c>
      <c r="L1701">
        <v>1167.56915240786</v>
      </c>
      <c r="M1701">
        <v>1087.9889939269401</v>
      </c>
      <c r="N1701">
        <v>1399.01495890776</v>
      </c>
      <c r="O1701">
        <v>1450.02053178805</v>
      </c>
      <c r="P1701" t="s">
        <v>5459</v>
      </c>
    </row>
    <row r="1702" spans="1:16" hidden="1" x14ac:dyDescent="0.15">
      <c r="A1702" t="s">
        <v>13344</v>
      </c>
      <c r="B1702">
        <v>11.6736570791749</v>
      </c>
      <c r="C1702">
        <v>0.31766132948404902</v>
      </c>
      <c r="D1702">
        <v>1.21485328229809</v>
      </c>
      <c r="E1702">
        <v>0.16792326419693099</v>
      </c>
      <c r="F1702">
        <v>1.89170530362912</v>
      </c>
      <c r="G1702">
        <v>5.8530256308627703E-2</v>
      </c>
      <c r="H1702">
        <f t="shared" si="26"/>
        <v>0.79705698376643208</v>
      </c>
      <c r="I1702">
        <v>0.15956697657166699</v>
      </c>
      <c r="J1702" t="s">
        <v>13345</v>
      </c>
      <c r="K1702" t="s">
        <v>13346</v>
      </c>
      <c r="L1702">
        <v>7.0517550188567704</v>
      </c>
      <c r="M1702">
        <v>11.984143127440801</v>
      </c>
      <c r="N1702">
        <v>17.805644931553299</v>
      </c>
      <c r="O1702">
        <v>26.7109045329377</v>
      </c>
      <c r="P1702" t="s">
        <v>13346</v>
      </c>
    </row>
    <row r="1703" spans="1:16" hidden="1" x14ac:dyDescent="0.15">
      <c r="A1703" t="s">
        <v>11536</v>
      </c>
      <c r="B1703">
        <v>41.110222315205696</v>
      </c>
      <c r="C1703">
        <v>0.317588905337369</v>
      </c>
      <c r="D1703">
        <v>3.4286284912287499</v>
      </c>
      <c r="E1703">
        <v>0.149756144061819</v>
      </c>
      <c r="F1703">
        <v>2.1207070155750598</v>
      </c>
      <c r="G1703">
        <v>3.3946465773730602E-2</v>
      </c>
      <c r="H1703">
        <f t="shared" si="26"/>
        <v>0.97047537254753735</v>
      </c>
      <c r="I1703">
        <v>0.107034707715338</v>
      </c>
      <c r="J1703" t="s">
        <v>11537</v>
      </c>
      <c r="K1703" t="s">
        <v>11538</v>
      </c>
      <c r="L1703">
        <v>6.0443614447343696</v>
      </c>
      <c r="M1703">
        <v>2.5680306701658799</v>
      </c>
      <c r="N1703">
        <v>80.125402191989906</v>
      </c>
      <c r="O1703">
        <v>11.447530514116201</v>
      </c>
      <c r="P1703" t="s">
        <v>11538</v>
      </c>
    </row>
    <row r="1704" spans="1:16" hidden="1" x14ac:dyDescent="0.15">
      <c r="A1704" t="s">
        <v>7805</v>
      </c>
      <c r="B1704">
        <v>510.04855523229099</v>
      </c>
      <c r="C1704">
        <v>0.31749081514215299</v>
      </c>
      <c r="D1704">
        <v>0.34956343812719398</v>
      </c>
      <c r="E1704">
        <v>0.11598375021726499</v>
      </c>
      <c r="F1704">
        <v>2.7373732488164699</v>
      </c>
      <c r="G1704">
        <v>6.1931980949899001E-3</v>
      </c>
      <c r="H1704">
        <f t="shared" si="26"/>
        <v>1.5394003846126854</v>
      </c>
      <c r="I1704">
        <v>2.88801613587591E-2</v>
      </c>
      <c r="J1704" t="s">
        <v>7806</v>
      </c>
      <c r="K1704" t="s">
        <v>7807</v>
      </c>
      <c r="L1704">
        <v>434.18663044675299</v>
      </c>
      <c r="M1704">
        <v>439.13324459836502</v>
      </c>
      <c r="N1704">
        <v>565.96514246722995</v>
      </c>
      <c r="O1704">
        <v>546.93756900777305</v>
      </c>
      <c r="P1704" t="s">
        <v>7807</v>
      </c>
    </row>
    <row r="1705" spans="1:16" hidden="1" x14ac:dyDescent="0.15">
      <c r="A1705" t="s">
        <v>5379</v>
      </c>
      <c r="B1705">
        <v>1085.09380688653</v>
      </c>
      <c r="C1705">
        <v>0.31747312223344898</v>
      </c>
      <c r="D1705">
        <v>0.33704310767548701</v>
      </c>
      <c r="E1705">
        <v>9.3962158742611698E-2</v>
      </c>
      <c r="F1705">
        <v>3.37873380605373</v>
      </c>
      <c r="G1705">
        <v>7.2820481404338899E-4</v>
      </c>
      <c r="H1705">
        <f t="shared" si="26"/>
        <v>2.3072594636152886</v>
      </c>
      <c r="I1705">
        <v>4.9287925164800597E-3</v>
      </c>
      <c r="J1705" t="s">
        <v>5380</v>
      </c>
      <c r="K1705" t="s">
        <v>5381</v>
      </c>
      <c r="L1705">
        <v>929.82426891497096</v>
      </c>
      <c r="M1705">
        <v>965.57953198236896</v>
      </c>
      <c r="N1705">
        <v>1204.4246964414999</v>
      </c>
      <c r="O1705">
        <v>1190.5431734680801</v>
      </c>
      <c r="P1705" t="s">
        <v>5381</v>
      </c>
    </row>
    <row r="1706" spans="1:16" hidden="1" x14ac:dyDescent="0.15">
      <c r="A1706" t="s">
        <v>4286</v>
      </c>
      <c r="B1706">
        <v>1886.7034638161001</v>
      </c>
      <c r="C1706">
        <v>0.31746617154981999</v>
      </c>
      <c r="D1706">
        <v>0.33273726009084198</v>
      </c>
      <c r="E1706">
        <v>8.4064698095547105E-2</v>
      </c>
      <c r="F1706">
        <v>3.7764505046933099</v>
      </c>
      <c r="G1706">
        <v>1.5907915332931399E-4</v>
      </c>
      <c r="H1706">
        <f t="shared" si="26"/>
        <v>2.8689857061968627</v>
      </c>
      <c r="I1706">
        <v>1.35211706428258E-3</v>
      </c>
      <c r="J1706" t="s">
        <v>4287</v>
      </c>
      <c r="K1706" t="s">
        <v>4288</v>
      </c>
      <c r="L1706">
        <v>1680.3324816361601</v>
      </c>
      <c r="M1706">
        <v>1593.8910359496199</v>
      </c>
      <c r="N1706">
        <v>1985.3294098681899</v>
      </c>
      <c r="O1706">
        <v>2136.8723626350202</v>
      </c>
      <c r="P1706" t="s">
        <v>4288</v>
      </c>
    </row>
    <row r="1707" spans="1:16" hidden="1" x14ac:dyDescent="0.15">
      <c r="A1707" t="s">
        <v>15447</v>
      </c>
      <c r="B1707">
        <v>68.044993089001693</v>
      </c>
      <c r="C1707">
        <v>0.31730570270932201</v>
      </c>
      <c r="D1707">
        <v>0.49021929697669397</v>
      </c>
      <c r="E1707">
        <v>0.19305479641645501</v>
      </c>
      <c r="F1707">
        <v>1.64360434756998</v>
      </c>
      <c r="G1707">
        <v>0.100257955334054</v>
      </c>
      <c r="H1707">
        <f t="shared" si="26"/>
        <v>0.62694771048410058</v>
      </c>
      <c r="I1707">
        <v>0.236076245437148</v>
      </c>
      <c r="J1707" t="s">
        <v>15448</v>
      </c>
      <c r="K1707" t="s">
        <v>15449</v>
      </c>
      <c r="L1707">
        <v>55.406646576731802</v>
      </c>
      <c r="M1707">
        <v>74.472889434810398</v>
      </c>
      <c r="N1707">
        <v>89.0282246577666</v>
      </c>
      <c r="O1707">
        <v>94.124139782732996</v>
      </c>
      <c r="P1707" t="s">
        <v>15449</v>
      </c>
    </row>
    <row r="1708" spans="1:16" hidden="1" x14ac:dyDescent="0.15">
      <c r="A1708" t="s">
        <v>9405</v>
      </c>
      <c r="B1708">
        <v>361.04739494711202</v>
      </c>
      <c r="C1708">
        <v>0.31634228956683103</v>
      </c>
      <c r="D1708">
        <v>0.35863411885649499</v>
      </c>
      <c r="E1708">
        <v>0.12957920594486</v>
      </c>
      <c r="F1708">
        <v>2.4413044304457698</v>
      </c>
      <c r="G1708">
        <v>1.4634312382301199E-2</v>
      </c>
      <c r="H1708">
        <f t="shared" si="26"/>
        <v>1.2469262825143621</v>
      </c>
      <c r="I1708">
        <v>5.66335411096522E-2</v>
      </c>
      <c r="J1708" t="s">
        <v>9406</v>
      </c>
      <c r="K1708" t="s">
        <v>9407</v>
      </c>
      <c r="L1708">
        <v>286.09977505076</v>
      </c>
      <c r="M1708">
        <v>320.14782354734598</v>
      </c>
      <c r="N1708">
        <v>403.17067452160001</v>
      </c>
      <c r="O1708">
        <v>375.22461129602999</v>
      </c>
      <c r="P1708" t="s">
        <v>9407</v>
      </c>
    </row>
    <row r="1709" spans="1:16" hidden="1" x14ac:dyDescent="0.15">
      <c r="A1709" t="s">
        <v>16044</v>
      </c>
      <c r="B1709">
        <v>38.382503634758599</v>
      </c>
      <c r="C1709">
        <v>0.31630790974795497</v>
      </c>
      <c r="D1709">
        <v>0.66895871463886603</v>
      </c>
      <c r="E1709">
        <v>0.20036473439508401</v>
      </c>
      <c r="F1709">
        <v>1.57866058966371</v>
      </c>
      <c r="G1709">
        <v>0.11441392900854599</v>
      </c>
      <c r="H1709">
        <f t="shared" si="26"/>
        <v>0.5860838114637188</v>
      </c>
      <c r="I1709">
        <v>0.25936787778366699</v>
      </c>
      <c r="J1709" t="s">
        <v>16045</v>
      </c>
      <c r="K1709" t="s">
        <v>16046</v>
      </c>
      <c r="L1709">
        <v>33.243987946039098</v>
      </c>
      <c r="M1709">
        <v>30.816368041990501</v>
      </c>
      <c r="N1709">
        <v>69.950747945388002</v>
      </c>
      <c r="O1709">
        <v>31.798695872544901</v>
      </c>
      <c r="P1709" t="s">
        <v>16046</v>
      </c>
    </row>
    <row r="1710" spans="1:16" hidden="1" x14ac:dyDescent="0.15">
      <c r="A1710" t="s">
        <v>4391</v>
      </c>
      <c r="B1710">
        <v>1593.4473953269201</v>
      </c>
      <c r="C1710">
        <v>0.31622550795232202</v>
      </c>
      <c r="D1710">
        <v>0.33163732871916202</v>
      </c>
      <c r="E1710">
        <v>8.4622106694335494E-2</v>
      </c>
      <c r="F1710">
        <v>3.7369136778237397</v>
      </c>
      <c r="G1710">
        <v>1.86292843370491E-4</v>
      </c>
      <c r="H1710">
        <f t="shared" si="26"/>
        <v>2.8108997192060281</v>
      </c>
      <c r="I1710">
        <v>1.54561128780697E-3</v>
      </c>
      <c r="J1710" t="s">
        <v>4392</v>
      </c>
      <c r="K1710" t="s">
        <v>4393</v>
      </c>
      <c r="L1710">
        <v>1388.18834514066</v>
      </c>
      <c r="M1710">
        <v>1255.76699771111</v>
      </c>
      <c r="N1710">
        <v>1664.8278011002301</v>
      </c>
      <c r="O1710">
        <v>1659.8919245468501</v>
      </c>
      <c r="P1710" t="s">
        <v>4393</v>
      </c>
    </row>
    <row r="1711" spans="1:16" hidden="1" x14ac:dyDescent="0.15">
      <c r="A1711" t="s">
        <v>10910</v>
      </c>
      <c r="B1711">
        <v>263.65741048957602</v>
      </c>
      <c r="C1711">
        <v>0.31574645694201797</v>
      </c>
      <c r="D1711">
        <v>0.36985250167306299</v>
      </c>
      <c r="E1711">
        <v>0.142019880786138</v>
      </c>
      <c r="F1711">
        <v>2.2232553301286702</v>
      </c>
      <c r="G1711">
        <v>2.6198587785831898E-2</v>
      </c>
      <c r="H1711">
        <f t="shared" si="26"/>
        <v>1.0585423721090716</v>
      </c>
      <c r="I1711">
        <v>8.7389172684689403E-2</v>
      </c>
      <c r="J1711" t="s">
        <v>10911</v>
      </c>
      <c r="K1711" t="s">
        <v>10912</v>
      </c>
      <c r="L1711">
        <v>234.722702770518</v>
      </c>
      <c r="M1711">
        <v>240.538872772204</v>
      </c>
      <c r="N1711">
        <v>279.80299178155201</v>
      </c>
      <c r="O1711">
        <v>334.52228057917301</v>
      </c>
      <c r="P1711" t="s">
        <v>10912</v>
      </c>
    </row>
    <row r="1712" spans="1:16" hidden="1" x14ac:dyDescent="0.15">
      <c r="A1712" t="s">
        <v>4418</v>
      </c>
      <c r="B1712">
        <v>1562.87971242914</v>
      </c>
      <c r="C1712">
        <v>0.31572842842512</v>
      </c>
      <c r="D1712">
        <v>0.331175081879791</v>
      </c>
      <c r="E1712">
        <v>8.4750367387396094E-2</v>
      </c>
      <c r="F1712">
        <v>3.72539303554777</v>
      </c>
      <c r="G1712">
        <v>1.9501113325764399E-4</v>
      </c>
      <c r="H1712">
        <f t="shared" si="26"/>
        <v>2.7937282705714783</v>
      </c>
      <c r="I1712">
        <v>1.6079469988320601E-3</v>
      </c>
      <c r="J1712" t="s">
        <v>4419</v>
      </c>
      <c r="K1712" t="s">
        <v>4420</v>
      </c>
      <c r="L1712">
        <v>1370.05526080646</v>
      </c>
      <c r="M1712">
        <v>1277.1672532958301</v>
      </c>
      <c r="N1712">
        <v>1719.5165676757199</v>
      </c>
      <c r="O1712">
        <v>1609.0140111507701</v>
      </c>
      <c r="P1712" t="s">
        <v>4420</v>
      </c>
    </row>
    <row r="1713" spans="1:16" hidden="1" x14ac:dyDescent="0.15">
      <c r="A1713" t="s">
        <v>16095</v>
      </c>
      <c r="B1713">
        <v>47.765947180561199</v>
      </c>
      <c r="C1713">
        <v>0.31557805923864002</v>
      </c>
      <c r="D1713">
        <v>0.59624219295131897</v>
      </c>
      <c r="E1713">
        <v>0.20053552517765</v>
      </c>
      <c r="F1713">
        <v>1.5736765790454199</v>
      </c>
      <c r="G1713">
        <v>0.11556223911895599</v>
      </c>
      <c r="H1713">
        <f t="shared" si="26"/>
        <v>0.5831715630203651</v>
      </c>
      <c r="I1713">
        <v>0.26111296540123302</v>
      </c>
      <c r="J1713" t="s">
        <v>16096</v>
      </c>
      <c r="K1713" t="s">
        <v>16097</v>
      </c>
      <c r="L1713">
        <v>26.1922329271823</v>
      </c>
      <c r="M1713">
        <v>51.360613403317501</v>
      </c>
      <c r="N1713">
        <v>58.504261917960903</v>
      </c>
      <c r="O1713">
        <v>59.781548240384502</v>
      </c>
      <c r="P1713" t="s">
        <v>16097</v>
      </c>
    </row>
    <row r="1714" spans="1:16" hidden="1" x14ac:dyDescent="0.15">
      <c r="A1714" t="s">
        <v>7493</v>
      </c>
      <c r="B1714">
        <v>626.65853600780395</v>
      </c>
      <c r="C1714">
        <v>0.31498258586723599</v>
      </c>
      <c r="D1714">
        <v>0.34429218805416401</v>
      </c>
      <c r="E1714">
        <v>0.112097208984588</v>
      </c>
      <c r="F1714">
        <v>2.8099056945346601</v>
      </c>
      <c r="G1714">
        <v>4.9556018355034004E-3</v>
      </c>
      <c r="H1714">
        <f t="shared" si="26"/>
        <v>1.6184971411666946</v>
      </c>
      <c r="I1714">
        <v>2.4071483645502899E-2</v>
      </c>
      <c r="J1714" t="s">
        <v>7494</v>
      </c>
      <c r="K1714" t="s">
        <v>7495</v>
      </c>
      <c r="L1714">
        <v>568.16997580503096</v>
      </c>
      <c r="M1714">
        <v>498.19795001218</v>
      </c>
      <c r="N1714">
        <v>677.88633917985101</v>
      </c>
      <c r="O1714">
        <v>674.13235249795196</v>
      </c>
      <c r="P1714" t="s">
        <v>7495</v>
      </c>
    </row>
    <row r="1715" spans="1:16" hidden="1" x14ac:dyDescent="0.15">
      <c r="A1715" t="s">
        <v>5751</v>
      </c>
      <c r="B1715">
        <v>1377.9499685523499</v>
      </c>
      <c r="C1715">
        <v>0.31492829674070699</v>
      </c>
      <c r="D1715">
        <v>0.33556063468979502</v>
      </c>
      <c r="E1715">
        <v>9.6494786021650195E-2</v>
      </c>
      <c r="F1715">
        <v>3.2636820052644899</v>
      </c>
      <c r="G1715">
        <v>1.09974522699229E-3</v>
      </c>
      <c r="H1715">
        <f t="shared" si="26"/>
        <v>2.15727842291904</v>
      </c>
      <c r="I1715">
        <v>6.9618005522909896E-3</v>
      </c>
      <c r="J1715" t="s">
        <v>5752</v>
      </c>
      <c r="K1715" t="s">
        <v>5753</v>
      </c>
      <c r="L1715">
        <v>1193.7613853350399</v>
      </c>
      <c r="M1715">
        <v>1170.1659753722499</v>
      </c>
      <c r="N1715">
        <v>1437.16991233252</v>
      </c>
      <c r="O1715">
        <v>1545.41661940568</v>
      </c>
      <c r="P1715" t="s">
        <v>5753</v>
      </c>
    </row>
    <row r="1716" spans="1:16" hidden="1" x14ac:dyDescent="0.15">
      <c r="A1716" t="s">
        <v>15606</v>
      </c>
      <c r="B1716">
        <v>24.1928731851891</v>
      </c>
      <c r="C1716">
        <v>0.31479651054851998</v>
      </c>
      <c r="D1716">
        <v>0.80429465563537506</v>
      </c>
      <c r="E1716">
        <v>0.19360047502849301</v>
      </c>
      <c r="F1716">
        <v>1.62601104414744</v>
      </c>
      <c r="G1716">
        <v>0.103947305955107</v>
      </c>
      <c r="H1716">
        <f t="shared" si="26"/>
        <v>0.61565782551031978</v>
      </c>
      <c r="I1716">
        <v>0.242293729297651</v>
      </c>
      <c r="J1716" t="s">
        <v>15607</v>
      </c>
      <c r="K1716" t="s">
        <v>15608</v>
      </c>
      <c r="L1716">
        <v>25.1848393530599</v>
      </c>
      <c r="M1716">
        <v>17.9762146911611</v>
      </c>
      <c r="N1716">
        <v>36.883121643931901</v>
      </c>
      <c r="O1716">
        <v>38.158435047053899</v>
      </c>
      <c r="P1716" t="s">
        <v>15608</v>
      </c>
    </row>
    <row r="1717" spans="1:16" hidden="1" x14ac:dyDescent="0.15">
      <c r="A1717" t="s">
        <v>11830</v>
      </c>
      <c r="B1717">
        <v>267.324316743483</v>
      </c>
      <c r="C1717">
        <v>0.31471529195251402</v>
      </c>
      <c r="D1717">
        <v>0.37960953093167099</v>
      </c>
      <c r="E1717">
        <v>0.15092860580061501</v>
      </c>
      <c r="F1717">
        <v>2.08519313010994</v>
      </c>
      <c r="G1717">
        <v>3.70517732465157E-2</v>
      </c>
      <c r="H1717">
        <f t="shared" si="26"/>
        <v>0.94333683158092863</v>
      </c>
      <c r="I1717">
        <v>0.113936577163854</v>
      </c>
      <c r="J1717" t="s">
        <v>11831</v>
      </c>
      <c r="K1717" t="s">
        <v>11832</v>
      </c>
      <c r="L1717">
        <v>264.94450999419001</v>
      </c>
      <c r="M1717">
        <v>179.76214691161101</v>
      </c>
      <c r="N1717">
        <v>300.15230027475599</v>
      </c>
      <c r="O1717">
        <v>276.01268017369</v>
      </c>
      <c r="P1717" t="s">
        <v>11832</v>
      </c>
    </row>
    <row r="1718" spans="1:16" hidden="1" x14ac:dyDescent="0.15">
      <c r="A1718" t="s">
        <v>9834</v>
      </c>
      <c r="B1718">
        <v>384.217210429707</v>
      </c>
      <c r="C1718">
        <v>0.31468302462729603</v>
      </c>
      <c r="D1718">
        <v>0.35955429617925</v>
      </c>
      <c r="E1718">
        <v>0.13282770047297501</v>
      </c>
      <c r="F1718">
        <v>2.3691069220258001</v>
      </c>
      <c r="G1718">
        <v>1.7831097765899001E-2</v>
      </c>
      <c r="H1718">
        <f t="shared" si="26"/>
        <v>1.1808274923637945</v>
      </c>
      <c r="I1718">
        <v>6.5943578003062095E-2</v>
      </c>
      <c r="J1718" t="s">
        <v>9835</v>
      </c>
      <c r="K1718" t="s">
        <v>9836</v>
      </c>
      <c r="L1718">
        <v>316.32158227443199</v>
      </c>
      <c r="M1718">
        <v>378.35651873777198</v>
      </c>
      <c r="N1718">
        <v>395.53968383664898</v>
      </c>
      <c r="O1718">
        <v>497.33160344660303</v>
      </c>
      <c r="P1718" t="s">
        <v>9836</v>
      </c>
    </row>
    <row r="1719" spans="1:16" hidden="1" x14ac:dyDescent="0.15">
      <c r="A1719" t="s">
        <v>14925</v>
      </c>
      <c r="B1719">
        <v>162.56708163958399</v>
      </c>
      <c r="C1719">
        <v>0.31466370000015798</v>
      </c>
      <c r="D1719">
        <v>0.453595952787129</v>
      </c>
      <c r="E1719">
        <v>0.18396325902379701</v>
      </c>
      <c r="F1719">
        <v>1.71047034973138</v>
      </c>
      <c r="G1719">
        <v>8.7178931762197306E-2</v>
      </c>
      <c r="H1719">
        <f t="shared" si="26"/>
        <v>0.67273110155783356</v>
      </c>
      <c r="I1719">
        <v>0.21245595003891701</v>
      </c>
      <c r="J1719" t="s">
        <v>14926</v>
      </c>
      <c r="K1719" t="s">
        <v>14927</v>
      </c>
      <c r="L1719">
        <v>158.16079113721599</v>
      </c>
      <c r="M1719">
        <v>85.601022338862506</v>
      </c>
      <c r="N1719">
        <v>175.51278575388301</v>
      </c>
      <c r="O1719">
        <v>156.44958369292101</v>
      </c>
      <c r="P1719" t="s">
        <v>14927</v>
      </c>
    </row>
    <row r="1720" spans="1:16" hidden="1" x14ac:dyDescent="0.15">
      <c r="A1720" t="s">
        <v>15621</v>
      </c>
      <c r="B1720">
        <v>22.764825118892801</v>
      </c>
      <c r="C1720">
        <v>0.31453766014459</v>
      </c>
      <c r="D1720">
        <v>0.86521903336998596</v>
      </c>
      <c r="E1720">
        <v>0.19368513395406101</v>
      </c>
      <c r="F1720">
        <v>1.6239638723083099</v>
      </c>
      <c r="G1720">
        <v>0.104383519254753</v>
      </c>
      <c r="H1720">
        <f t="shared" si="26"/>
        <v>0.61438079238956911</v>
      </c>
      <c r="I1720">
        <v>0.24300723705199501</v>
      </c>
      <c r="J1720" t="s">
        <v>15622</v>
      </c>
      <c r="K1720" t="s">
        <v>15623</v>
      </c>
      <c r="L1720">
        <v>13.0961164635911</v>
      </c>
      <c r="M1720">
        <v>18.832224914549801</v>
      </c>
      <c r="N1720">
        <v>27.9802991781552</v>
      </c>
      <c r="O1720">
        <v>30.526748037643099</v>
      </c>
      <c r="P1720" t="s">
        <v>15623</v>
      </c>
    </row>
    <row r="1721" spans="1:16" hidden="1" x14ac:dyDescent="0.15">
      <c r="A1721" t="s">
        <v>6171</v>
      </c>
      <c r="B1721">
        <v>889.50782651698898</v>
      </c>
      <c r="C1721">
        <v>0.314500701958005</v>
      </c>
      <c r="D1721">
        <v>0.33683369991807099</v>
      </c>
      <c r="E1721">
        <v>9.9996735297664202E-2</v>
      </c>
      <c r="F1721">
        <v>3.1451096980498301</v>
      </c>
      <c r="G1721">
        <v>1.66024563349793E-3</v>
      </c>
      <c r="H1721">
        <f t="shared" si="26"/>
        <v>2.009025767566667</v>
      </c>
      <c r="I1721">
        <v>9.79431872018309E-3</v>
      </c>
      <c r="J1721" t="s">
        <v>6172</v>
      </c>
      <c r="K1721" t="s">
        <v>6173</v>
      </c>
      <c r="L1721">
        <v>769.64869062951004</v>
      </c>
      <c r="M1721">
        <v>727.60868988033099</v>
      </c>
      <c r="N1721">
        <v>978.03863945460705</v>
      </c>
      <c r="O1721">
        <v>911.98659762458897</v>
      </c>
      <c r="P1721" t="s">
        <v>6173</v>
      </c>
    </row>
    <row r="1722" spans="1:16" hidden="1" x14ac:dyDescent="0.15">
      <c r="A1722" t="s">
        <v>15636</v>
      </c>
      <c r="B1722">
        <v>22.262606302866502</v>
      </c>
      <c r="C1722">
        <v>0.31448464307461499</v>
      </c>
      <c r="D1722">
        <v>0.88090934424004497</v>
      </c>
      <c r="E1722">
        <v>0.193947430934645</v>
      </c>
      <c r="F1722">
        <v>1.6214942449048899</v>
      </c>
      <c r="G1722">
        <v>0.104911683250247</v>
      </c>
      <c r="H1722">
        <f t="shared" si="26"/>
        <v>0.61252217567810419</v>
      </c>
      <c r="I1722">
        <v>0.24404944498316999</v>
      </c>
      <c r="J1722" t="s">
        <v>15637</v>
      </c>
      <c r="K1722" t="s">
        <v>15638</v>
      </c>
      <c r="L1722">
        <v>18.133084334203101</v>
      </c>
      <c r="M1722">
        <v>11.1281329040521</v>
      </c>
      <c r="N1722">
        <v>29.252130958980398</v>
      </c>
      <c r="O1722">
        <v>24.1670088631341</v>
      </c>
      <c r="P1722" t="s">
        <v>15638</v>
      </c>
    </row>
    <row r="1723" spans="1:16" hidden="1" x14ac:dyDescent="0.15">
      <c r="A1723" t="s">
        <v>4744</v>
      </c>
      <c r="B1723">
        <v>1479.4196237306801</v>
      </c>
      <c r="C1723">
        <v>0.31431817614090102</v>
      </c>
      <c r="D1723">
        <v>0.33077904824425403</v>
      </c>
      <c r="E1723">
        <v>8.7404488198340499E-2</v>
      </c>
      <c r="F1723">
        <v>3.5961331348070198</v>
      </c>
      <c r="G1723">
        <v>3.2298254471498902E-4</v>
      </c>
      <c r="H1723">
        <f t="shared" si="26"/>
        <v>2.6056530389687547</v>
      </c>
      <c r="I1723">
        <v>2.47940207901779E-3</v>
      </c>
      <c r="J1723" t="s">
        <v>4745</v>
      </c>
      <c r="K1723" t="s">
        <v>4746</v>
      </c>
      <c r="L1723">
        <v>1294.5007427472799</v>
      </c>
      <c r="M1723">
        <v>1171.87799581903</v>
      </c>
      <c r="N1723">
        <v>1509.66432383956</v>
      </c>
      <c r="O1723">
        <v>1589.93479362725</v>
      </c>
      <c r="P1723" t="s">
        <v>4746</v>
      </c>
    </row>
    <row r="1724" spans="1:16" hidden="1" x14ac:dyDescent="0.15">
      <c r="A1724" t="s">
        <v>10898</v>
      </c>
      <c r="B1724">
        <v>287.96679135965599</v>
      </c>
      <c r="C1724">
        <v>0.31425606705618098</v>
      </c>
      <c r="D1724">
        <v>0.367386402673468</v>
      </c>
      <c r="E1724">
        <v>0.14128260374571</v>
      </c>
      <c r="F1724">
        <v>2.2243082922070201</v>
      </c>
      <c r="G1724">
        <v>2.61277091856978E-2</v>
      </c>
      <c r="H1724">
        <f t="shared" si="26"/>
        <v>1.0593390683018731</v>
      </c>
      <c r="I1724">
        <v>8.72290076282215E-2</v>
      </c>
      <c r="J1724" t="s">
        <v>10899</v>
      </c>
      <c r="K1724" t="s">
        <v>10900</v>
      </c>
      <c r="L1724">
        <v>292.14413649549499</v>
      </c>
      <c r="M1724">
        <v>225.986698974597</v>
      </c>
      <c r="N1724">
        <v>323.04527232960999</v>
      </c>
      <c r="O1724">
        <v>343.42591542348498</v>
      </c>
      <c r="P1724" t="s">
        <v>10900</v>
      </c>
    </row>
    <row r="1725" spans="1:16" hidden="1" x14ac:dyDescent="0.15">
      <c r="A1725" t="s">
        <v>5248</v>
      </c>
      <c r="B1725">
        <v>1716.12220163609</v>
      </c>
      <c r="C1725">
        <v>0.31413994279982599</v>
      </c>
      <c r="D1725">
        <v>0.33256575805094302</v>
      </c>
      <c r="E1725">
        <v>9.1901765156908302E-2</v>
      </c>
      <c r="F1725">
        <v>3.41821446262191</v>
      </c>
      <c r="G1725">
        <v>6.3033417816697897E-4</v>
      </c>
      <c r="H1725">
        <f t="shared" si="26"/>
        <v>2.359145576036628</v>
      </c>
      <c r="I1725">
        <v>4.37375471795611E-3</v>
      </c>
      <c r="J1725" t="s">
        <v>5249</v>
      </c>
      <c r="K1725" t="s">
        <v>5250</v>
      </c>
      <c r="L1725">
        <v>1452.6615338844899</v>
      </c>
      <c r="M1725">
        <v>1527.12223852531</v>
      </c>
      <c r="N1725">
        <v>1858.1462317856699</v>
      </c>
      <c r="O1725">
        <v>1895.20227400368</v>
      </c>
      <c r="P1725" t="s">
        <v>5250</v>
      </c>
    </row>
    <row r="1726" spans="1:16" hidden="1" x14ac:dyDescent="0.15">
      <c r="A1726" t="s">
        <v>15645</v>
      </c>
      <c r="B1726">
        <v>74.6197072301362</v>
      </c>
      <c r="C1726">
        <v>0.31411081562448601</v>
      </c>
      <c r="D1726">
        <v>0.50276258260710105</v>
      </c>
      <c r="E1726">
        <v>0.193762886584329</v>
      </c>
      <c r="F1726">
        <v>1.62110929064725</v>
      </c>
      <c r="G1726">
        <v>0.10499420182877101</v>
      </c>
      <c r="H1726">
        <f t="shared" si="26"/>
        <v>0.61243052429718026</v>
      </c>
      <c r="I1726">
        <v>0.244100953417896</v>
      </c>
      <c r="J1726" t="s">
        <v>15646</v>
      </c>
      <c r="K1726" t="s">
        <v>15647</v>
      </c>
      <c r="L1726">
        <v>67.495369466200501</v>
      </c>
      <c r="M1726">
        <v>46.224552062985801</v>
      </c>
      <c r="N1726">
        <v>89.0282246577666</v>
      </c>
      <c r="O1726">
        <v>71.229078754500605</v>
      </c>
      <c r="P1726" t="s">
        <v>15647</v>
      </c>
    </row>
    <row r="1727" spans="1:16" hidden="1" x14ac:dyDescent="0.15">
      <c r="A1727" t="s">
        <v>7016</v>
      </c>
      <c r="B1727">
        <v>846.95539013094196</v>
      </c>
      <c r="C1727">
        <v>0.31406364826135003</v>
      </c>
      <c r="D1727">
        <v>0.34076507591103899</v>
      </c>
      <c r="E1727">
        <v>0.10793199426788699</v>
      </c>
      <c r="F1727">
        <v>2.9098290121633799</v>
      </c>
      <c r="G1727">
        <v>3.6162653907803799E-3</v>
      </c>
      <c r="H1727">
        <f t="shared" si="26"/>
        <v>1.7269449307439491</v>
      </c>
      <c r="I1727">
        <v>1.8752322755354899E-2</v>
      </c>
      <c r="J1727" t="s">
        <v>7017</v>
      </c>
      <c r="K1727" t="s">
        <v>7018</v>
      </c>
      <c r="L1727">
        <v>752.52299986943001</v>
      </c>
      <c r="M1727">
        <v>665.97595379635004</v>
      </c>
      <c r="N1727">
        <v>883.92308767353904</v>
      </c>
      <c r="O1727">
        <v>910.71464978968697</v>
      </c>
      <c r="P1727" t="s">
        <v>7018</v>
      </c>
    </row>
    <row r="1728" spans="1:16" hidden="1" x14ac:dyDescent="0.15">
      <c r="A1728" t="s">
        <v>14883</v>
      </c>
      <c r="B1728">
        <v>118.110503626282</v>
      </c>
      <c r="C1728">
        <v>0.314026546264422</v>
      </c>
      <c r="D1728">
        <v>0.44709074532575399</v>
      </c>
      <c r="E1728">
        <v>0.18297459996589599</v>
      </c>
      <c r="F1728">
        <v>1.71623026541909</v>
      </c>
      <c r="G1728">
        <v>8.6119905863824397E-2</v>
      </c>
      <c r="H1728">
        <f t="shared" si="26"/>
        <v>0.67677450404489747</v>
      </c>
      <c r="I1728">
        <v>0.210487105486488</v>
      </c>
      <c r="J1728" t="s">
        <v>14884</v>
      </c>
      <c r="K1728" t="s">
        <v>14885</v>
      </c>
      <c r="L1728">
        <v>105.776325282852</v>
      </c>
      <c r="M1728">
        <v>79.608950775142105</v>
      </c>
      <c r="N1728">
        <v>130.998673424999</v>
      </c>
      <c r="O1728">
        <v>120.835044315671</v>
      </c>
      <c r="P1728" t="s">
        <v>14885</v>
      </c>
    </row>
    <row r="1729" spans="1:16" hidden="1" x14ac:dyDescent="0.15">
      <c r="A1729" t="s">
        <v>6701</v>
      </c>
      <c r="B1729">
        <v>1104.95076147391</v>
      </c>
      <c r="C1729">
        <v>0.31398067356676401</v>
      </c>
      <c r="D1729">
        <v>0.33885198186858201</v>
      </c>
      <c r="E1729">
        <v>0.104708462377576</v>
      </c>
      <c r="F1729">
        <v>2.99861793820024</v>
      </c>
      <c r="G1729">
        <v>2.71207166702014E-3</v>
      </c>
      <c r="H1729">
        <f t="shared" si="26"/>
        <v>1.8317625653554701</v>
      </c>
      <c r="I1729">
        <v>1.47311765558833E-2</v>
      </c>
      <c r="J1729" t="s">
        <v>6702</v>
      </c>
      <c r="K1729" t="s">
        <v>6703</v>
      </c>
      <c r="L1729">
        <v>1054.7410721061501</v>
      </c>
      <c r="M1729">
        <v>833.75395758052105</v>
      </c>
      <c r="N1729">
        <v>1186.6190515099499</v>
      </c>
      <c r="O1729">
        <v>1198.17486047749</v>
      </c>
      <c r="P1729" t="s">
        <v>6703</v>
      </c>
    </row>
    <row r="1730" spans="1:16" hidden="1" x14ac:dyDescent="0.15">
      <c r="A1730" t="s">
        <v>5529</v>
      </c>
      <c r="B1730">
        <v>2144.2930517925402</v>
      </c>
      <c r="C1730">
        <v>0.31381603523776602</v>
      </c>
      <c r="D1730">
        <v>0.33325258531722102</v>
      </c>
      <c r="E1730">
        <v>9.4101324806699804E-2</v>
      </c>
      <c r="F1730">
        <v>3.33487372130412</v>
      </c>
      <c r="G1730">
        <v>8.53381429760743E-4</v>
      </c>
      <c r="H1730">
        <f t="shared" si="26"/>
        <v>2.2503214417648492</v>
      </c>
      <c r="I1730">
        <v>5.6192526392877598E-3</v>
      </c>
      <c r="J1730" t="s">
        <v>5530</v>
      </c>
      <c r="K1730" t="s">
        <v>5531</v>
      </c>
      <c r="L1730">
        <v>1955.3509273715699</v>
      </c>
      <c r="M1730">
        <v>1709.4524161070799</v>
      </c>
      <c r="N1730">
        <v>2210.4436350742599</v>
      </c>
      <c r="O1730">
        <v>2403.9814079644002</v>
      </c>
      <c r="P1730" t="s">
        <v>5531</v>
      </c>
    </row>
    <row r="1731" spans="1:16" hidden="1" x14ac:dyDescent="0.15">
      <c r="A1731" t="s">
        <v>13215</v>
      </c>
      <c r="B1731">
        <v>11.2340442779578</v>
      </c>
      <c r="C1731">
        <v>0.31369865143855602</v>
      </c>
      <c r="D1731">
        <v>1.33530166674494</v>
      </c>
      <c r="E1731">
        <v>0.164329993492522</v>
      </c>
      <c r="F1731">
        <v>1.90895553983474</v>
      </c>
      <c r="G1731">
        <v>5.6267827334311397E-2</v>
      </c>
      <c r="H1731">
        <f t="shared" ref="H1731:H1794" si="27">-LOG(I1731)</f>
        <v>0.80995935066618141</v>
      </c>
      <c r="I1731">
        <v>0.15489615926869299</v>
      </c>
      <c r="J1731" t="s">
        <v>13216</v>
      </c>
      <c r="K1731" t="s">
        <v>13217</v>
      </c>
      <c r="L1731">
        <v>12.0887228894687</v>
      </c>
      <c r="M1731">
        <v>4.2800511169431301</v>
      </c>
      <c r="N1731">
        <v>12.718317808252401</v>
      </c>
      <c r="O1731">
        <v>27.982852367839499</v>
      </c>
      <c r="P1731" t="s">
        <v>13217</v>
      </c>
    </row>
    <row r="1732" spans="1:16" hidden="1" x14ac:dyDescent="0.15">
      <c r="A1732" t="s">
        <v>9561</v>
      </c>
      <c r="B1732">
        <v>456.32297753133503</v>
      </c>
      <c r="C1732">
        <v>0.31361399747169499</v>
      </c>
      <c r="D1732">
        <v>0.35582183804256501</v>
      </c>
      <c r="E1732">
        <v>0.129880155001458</v>
      </c>
      <c r="F1732">
        <v>2.4146413858851101</v>
      </c>
      <c r="G1732">
        <v>1.5750708698628602E-2</v>
      </c>
      <c r="H1732">
        <f t="shared" si="27"/>
        <v>1.2222580030568495</v>
      </c>
      <c r="I1732">
        <v>5.9943486179543301E-2</v>
      </c>
      <c r="J1732" t="s">
        <v>9562</v>
      </c>
      <c r="K1732" t="s">
        <v>9563</v>
      </c>
      <c r="L1732">
        <v>395.905674630102</v>
      </c>
      <c r="M1732">
        <v>397.18874365232199</v>
      </c>
      <c r="N1732">
        <v>558.33415178227904</v>
      </c>
      <c r="O1732">
        <v>456.62927272974503</v>
      </c>
      <c r="P1732" t="s">
        <v>9563</v>
      </c>
    </row>
    <row r="1733" spans="1:16" hidden="1" x14ac:dyDescent="0.15">
      <c r="A1733" t="s">
        <v>8730</v>
      </c>
      <c r="B1733">
        <v>442.59053736818998</v>
      </c>
      <c r="C1733">
        <v>0.313457123154947</v>
      </c>
      <c r="D1733">
        <v>0.34998699099337699</v>
      </c>
      <c r="E1733">
        <v>0.122822463523065</v>
      </c>
      <c r="F1733">
        <v>2.5521155834501101</v>
      </c>
      <c r="G1733">
        <v>1.0707099197504099E-2</v>
      </c>
      <c r="H1733">
        <f t="shared" si="27"/>
        <v>1.350396166653151</v>
      </c>
      <c r="I1733">
        <v>4.4627630985060701E-2</v>
      </c>
      <c r="J1733" t="s">
        <v>8731</v>
      </c>
      <c r="K1733" t="s">
        <v>8732</v>
      </c>
      <c r="L1733">
        <v>388.85391961124498</v>
      </c>
      <c r="M1733">
        <v>410.02889700315097</v>
      </c>
      <c r="N1733">
        <v>465.49043178203698</v>
      </c>
      <c r="O1733">
        <v>553.29730818228199</v>
      </c>
      <c r="P1733" t="s">
        <v>8732</v>
      </c>
    </row>
    <row r="1734" spans="1:16" hidden="1" x14ac:dyDescent="0.15">
      <c r="A1734" t="s">
        <v>5469</v>
      </c>
      <c r="B1734">
        <v>1599.1916993980501</v>
      </c>
      <c r="C1734">
        <v>0.31344495521842902</v>
      </c>
      <c r="D1734">
        <v>0.33259205140417297</v>
      </c>
      <c r="E1734">
        <v>9.3553791240219203E-2</v>
      </c>
      <c r="F1734">
        <v>3.3504249380294198</v>
      </c>
      <c r="G1734">
        <v>8.0687674537105502E-4</v>
      </c>
      <c r="H1734">
        <f t="shared" si="27"/>
        <v>2.2699161775411429</v>
      </c>
      <c r="I1734">
        <v>5.3713545799152201E-3</v>
      </c>
      <c r="J1734" t="s">
        <v>5470</v>
      </c>
      <c r="K1734" t="s">
        <v>5471</v>
      </c>
      <c r="L1734">
        <v>1440.5728109950301</v>
      </c>
      <c r="M1734">
        <v>1270.31917150872</v>
      </c>
      <c r="N1734">
        <v>1683.9052778126099</v>
      </c>
      <c r="O1734">
        <v>1727.3051597966401</v>
      </c>
      <c r="P1734" t="s">
        <v>5471</v>
      </c>
    </row>
    <row r="1735" spans="1:16" hidden="1" x14ac:dyDescent="0.15">
      <c r="A1735" t="s">
        <v>8715</v>
      </c>
      <c r="B1735">
        <v>447.15388672285098</v>
      </c>
      <c r="C1735">
        <v>0.31316484991302301</v>
      </c>
      <c r="D1735">
        <v>0.34942182652041498</v>
      </c>
      <c r="E1735">
        <v>0.122507024316898</v>
      </c>
      <c r="F1735">
        <v>2.5563011726000102</v>
      </c>
      <c r="G1735">
        <v>1.05791510339006E-2</v>
      </c>
      <c r="H1735">
        <f t="shared" si="27"/>
        <v>1.3548703232655162</v>
      </c>
      <c r="I1735">
        <v>4.4170231631731401E-2</v>
      </c>
      <c r="J1735" t="s">
        <v>8716</v>
      </c>
      <c r="K1735" t="s">
        <v>8717</v>
      </c>
      <c r="L1735">
        <v>383.81695174063299</v>
      </c>
      <c r="M1735">
        <v>401.468794769265</v>
      </c>
      <c r="N1735">
        <v>452.77211397378397</v>
      </c>
      <c r="O1735">
        <v>548.20951684267402</v>
      </c>
      <c r="P1735" t="s">
        <v>8717</v>
      </c>
    </row>
    <row r="1736" spans="1:16" hidden="1" x14ac:dyDescent="0.15">
      <c r="A1736" t="s">
        <v>14751</v>
      </c>
      <c r="B1736">
        <v>13.980512004836299</v>
      </c>
      <c r="C1736">
        <v>0.31312952081728102</v>
      </c>
      <c r="D1736">
        <v>0.92190197521516404</v>
      </c>
      <c r="E1736">
        <v>0.18120069138028899</v>
      </c>
      <c r="F1736">
        <v>1.7280812696244698</v>
      </c>
      <c r="G1736">
        <v>8.3973655045896406E-2</v>
      </c>
      <c r="H1736">
        <f t="shared" si="27"/>
        <v>0.68390876976273973</v>
      </c>
      <c r="I1736">
        <v>0.20705762595073701</v>
      </c>
      <c r="J1736" t="s">
        <v>14752</v>
      </c>
      <c r="K1736" t="s">
        <v>14753</v>
      </c>
      <c r="L1736">
        <v>16.118297185958301</v>
      </c>
      <c r="M1736">
        <v>12.8401533508294</v>
      </c>
      <c r="N1736">
        <v>24.1648038356795</v>
      </c>
      <c r="O1736">
        <v>30.526748037643099</v>
      </c>
      <c r="P1736" t="s">
        <v>14753</v>
      </c>
    </row>
    <row r="1737" spans="1:16" hidden="1" x14ac:dyDescent="0.15">
      <c r="A1737" t="s">
        <v>10649</v>
      </c>
      <c r="B1737">
        <v>361.154832172836</v>
      </c>
      <c r="C1737">
        <v>0.313122159304912</v>
      </c>
      <c r="D1737">
        <v>0.36296642184827999</v>
      </c>
      <c r="E1737">
        <v>0.138425641308698</v>
      </c>
      <c r="F1737">
        <v>2.26202426331283</v>
      </c>
      <c r="G1737">
        <v>2.3695904257559401E-2</v>
      </c>
      <c r="H1737">
        <f t="shared" si="27"/>
        <v>1.0917300705721618</v>
      </c>
      <c r="I1737">
        <v>8.0959893729559904E-2</v>
      </c>
      <c r="J1737" t="s">
        <v>10650</v>
      </c>
      <c r="K1737" t="s">
        <v>10651</v>
      </c>
      <c r="L1737">
        <v>362.66168668406198</v>
      </c>
      <c r="M1737">
        <v>317.57979287718001</v>
      </c>
      <c r="N1737">
        <v>503.645385206794</v>
      </c>
      <c r="O1737">
        <v>370.13681995642298</v>
      </c>
      <c r="P1737" t="s">
        <v>10651</v>
      </c>
    </row>
    <row r="1738" spans="1:16" hidden="1" x14ac:dyDescent="0.15">
      <c r="A1738" t="s">
        <v>13245</v>
      </c>
      <c r="B1738">
        <v>143.678857570773</v>
      </c>
      <c r="C1738">
        <v>0.31301216187592601</v>
      </c>
      <c r="D1738">
        <v>0.397053161768739</v>
      </c>
      <c r="E1738">
        <v>0.16440646796550801</v>
      </c>
      <c r="F1738">
        <v>1.90389201683717</v>
      </c>
      <c r="G1738">
        <v>5.6924249032508097E-2</v>
      </c>
      <c r="H1738">
        <f t="shared" si="27"/>
        <v>0.8059067587295774</v>
      </c>
      <c r="I1738">
        <v>0.15634832801523799</v>
      </c>
      <c r="J1738" t="s">
        <v>13246</v>
      </c>
      <c r="K1738" t="s">
        <v>13247</v>
      </c>
      <c r="L1738">
        <v>144.057281099503</v>
      </c>
      <c r="M1738">
        <v>124.97749261473901</v>
      </c>
      <c r="N1738">
        <v>176.78461753470799</v>
      </c>
      <c r="O1738">
        <v>176.80074905135001</v>
      </c>
      <c r="P1738" t="s">
        <v>13247</v>
      </c>
    </row>
    <row r="1739" spans="1:16" hidden="1" x14ac:dyDescent="0.15">
      <c r="A1739" t="s">
        <v>6629</v>
      </c>
      <c r="B1739">
        <v>1096.56579629359</v>
      </c>
      <c r="C1739">
        <v>0.31286018966928902</v>
      </c>
      <c r="D1739">
        <v>0.33703767506892002</v>
      </c>
      <c r="E1739">
        <v>0.103621235686137</v>
      </c>
      <c r="F1739">
        <v>3.0192671183436302</v>
      </c>
      <c r="G1739">
        <v>2.5338701460623E-3</v>
      </c>
      <c r="H1739">
        <f t="shared" si="27"/>
        <v>1.8566325738866027</v>
      </c>
      <c r="I1739">
        <v>1.39112907026824E-2</v>
      </c>
      <c r="J1739" t="s">
        <v>6630</v>
      </c>
      <c r="K1739" t="s">
        <v>6631</v>
      </c>
      <c r="L1739">
        <v>1051.7188913837799</v>
      </c>
      <c r="M1739">
        <v>850.01815182490498</v>
      </c>
      <c r="N1739">
        <v>1198.0655375373699</v>
      </c>
      <c r="O1739">
        <v>1200.7187561472999</v>
      </c>
      <c r="P1739" t="s">
        <v>6631</v>
      </c>
    </row>
    <row r="1740" spans="1:16" hidden="1" x14ac:dyDescent="0.15">
      <c r="A1740" t="s">
        <v>11521</v>
      </c>
      <c r="B1740">
        <v>285.76836445566403</v>
      </c>
      <c r="C1740">
        <v>0.31282218074895302</v>
      </c>
      <c r="D1740">
        <v>0.37258887297659798</v>
      </c>
      <c r="E1740">
        <v>0.14739224722532199</v>
      </c>
      <c r="F1740">
        <v>2.1223787996849999</v>
      </c>
      <c r="G1740">
        <v>3.3805941032835803E-2</v>
      </c>
      <c r="H1740">
        <f t="shared" si="27"/>
        <v>0.97162628151328034</v>
      </c>
      <c r="I1740">
        <v>0.106751434206526</v>
      </c>
      <c r="J1740" t="s">
        <v>11522</v>
      </c>
      <c r="K1740" t="s">
        <v>11523</v>
      </c>
      <c r="L1740">
        <v>227.670947751661</v>
      </c>
      <c r="M1740">
        <v>262.79513858030799</v>
      </c>
      <c r="N1740">
        <v>298.88046849393101</v>
      </c>
      <c r="O1740">
        <v>337.06617624897598</v>
      </c>
      <c r="P1740" t="s">
        <v>11523</v>
      </c>
    </row>
    <row r="1741" spans="1:16" hidden="1" x14ac:dyDescent="0.15">
      <c r="A1741" t="s">
        <v>12378</v>
      </c>
      <c r="B1741">
        <v>193.947413251309</v>
      </c>
      <c r="C1741">
        <v>0.312784535459043</v>
      </c>
      <c r="D1741">
        <v>0.38383490896302103</v>
      </c>
      <c r="E1741">
        <v>0.15583336933817801</v>
      </c>
      <c r="F1741">
        <v>2.0071730258251699</v>
      </c>
      <c r="G1741">
        <v>4.4731242718398102E-2</v>
      </c>
      <c r="H1741">
        <f t="shared" si="27"/>
        <v>0.88119850896294105</v>
      </c>
      <c r="I1741">
        <v>0.13146238016269701</v>
      </c>
      <c r="J1741" t="s">
        <v>12379</v>
      </c>
      <c r="K1741" t="s">
        <v>12380</v>
      </c>
      <c r="L1741">
        <v>151.109036118359</v>
      </c>
      <c r="M1741">
        <v>164.353962890616</v>
      </c>
      <c r="N1741">
        <v>218.75506630194101</v>
      </c>
      <c r="O1741">
        <v>193.336070905073</v>
      </c>
      <c r="P1741" t="s">
        <v>12380</v>
      </c>
    </row>
    <row r="1742" spans="1:16" hidden="1" x14ac:dyDescent="0.15">
      <c r="A1742" t="s">
        <v>7229</v>
      </c>
      <c r="B1742">
        <v>1340.79305513906</v>
      </c>
      <c r="C1742">
        <v>0.31272228794654999</v>
      </c>
      <c r="D1742">
        <v>0.340101537597297</v>
      </c>
      <c r="E1742">
        <v>0.109264452130294</v>
      </c>
      <c r="F1742">
        <v>2.8620679630886698</v>
      </c>
      <c r="G1742">
        <v>4.2088664425541803E-3</v>
      </c>
      <c r="H1742">
        <f t="shared" si="27"/>
        <v>1.6740269017623461</v>
      </c>
      <c r="I1742">
        <v>2.11822992040414E-2</v>
      </c>
      <c r="J1742" t="s">
        <v>7230</v>
      </c>
      <c r="K1742" t="s">
        <v>7231</v>
      </c>
      <c r="L1742">
        <v>1027.54144560484</v>
      </c>
      <c r="M1742">
        <v>1266.03912039178</v>
      </c>
      <c r="N1742">
        <v>1480.4121928805801</v>
      </c>
      <c r="O1742">
        <v>1425.8535229249101</v>
      </c>
      <c r="P1742" t="s">
        <v>7231</v>
      </c>
    </row>
    <row r="1743" spans="1:16" hidden="1" x14ac:dyDescent="0.15">
      <c r="A1743" t="s">
        <v>15291</v>
      </c>
      <c r="B1743">
        <v>415.34329634295301</v>
      </c>
      <c r="C1743">
        <v>0.31262444958180902</v>
      </c>
      <c r="D1743">
        <v>0.46458215913197598</v>
      </c>
      <c r="E1743">
        <v>0.18812892689705299</v>
      </c>
      <c r="F1743">
        <v>1.6617564068330801</v>
      </c>
      <c r="G1743">
        <v>9.6561626151824898E-2</v>
      </c>
      <c r="H1743">
        <f t="shared" si="27"/>
        <v>0.63885544500113189</v>
      </c>
      <c r="I1743">
        <v>0.22969130488242501</v>
      </c>
      <c r="J1743" t="s">
        <v>15292</v>
      </c>
      <c r="K1743" t="s">
        <v>15293</v>
      </c>
      <c r="L1743">
        <v>427.13487542789602</v>
      </c>
      <c r="M1743">
        <v>255.94705679319901</v>
      </c>
      <c r="N1743">
        <v>534.16934794659903</v>
      </c>
      <c r="O1743">
        <v>407.023307168575</v>
      </c>
      <c r="P1743" t="s">
        <v>15293</v>
      </c>
    </row>
    <row r="1744" spans="1:16" hidden="1" x14ac:dyDescent="0.15">
      <c r="A1744" t="s">
        <v>13752</v>
      </c>
      <c r="B1744">
        <v>11.520765351823099</v>
      </c>
      <c r="C1744">
        <v>0.31249833540602601</v>
      </c>
      <c r="D1744">
        <v>1.15833052065817</v>
      </c>
      <c r="E1744">
        <v>0.17001636293957001</v>
      </c>
      <c r="F1744">
        <v>1.83804858545938</v>
      </c>
      <c r="G1744">
        <v>6.6055246338575901E-2</v>
      </c>
      <c r="H1744">
        <f t="shared" si="27"/>
        <v>0.75779642757231025</v>
      </c>
      <c r="I1744">
        <v>0.17466406863758199</v>
      </c>
      <c r="J1744" t="s">
        <v>13753</v>
      </c>
      <c r="K1744" t="s">
        <v>13754</v>
      </c>
      <c r="L1744">
        <v>9.0665421671015594</v>
      </c>
      <c r="M1744">
        <v>10.2721226806635</v>
      </c>
      <c r="N1744">
        <v>13.9901495890776</v>
      </c>
      <c r="O1744">
        <v>29.254800202741301</v>
      </c>
      <c r="P1744" t="s">
        <v>13754</v>
      </c>
    </row>
    <row r="1745" spans="1:16" hidden="1" x14ac:dyDescent="0.15">
      <c r="A1745" t="s">
        <v>14100</v>
      </c>
      <c r="B1745">
        <v>16.0941782733967</v>
      </c>
      <c r="C1745">
        <v>0.312168793562909</v>
      </c>
      <c r="D1745">
        <v>1.08183742079658</v>
      </c>
      <c r="E1745">
        <v>0.17343916237989099</v>
      </c>
      <c r="F1745">
        <v>1.7998748914570601</v>
      </c>
      <c r="G1745">
        <v>7.1880395128837898E-2</v>
      </c>
      <c r="H1745">
        <f t="shared" si="27"/>
        <v>0.73209857745119011</v>
      </c>
      <c r="I1745">
        <v>0.18531109510471899</v>
      </c>
      <c r="J1745" t="s">
        <v>14101</v>
      </c>
      <c r="K1745" t="s">
        <v>14102</v>
      </c>
      <c r="L1745">
        <v>7.0517550188567704</v>
      </c>
      <c r="M1745">
        <v>19.688235137938399</v>
      </c>
      <c r="N1745">
        <v>20.3493084932038</v>
      </c>
      <c r="O1745">
        <v>36.886487212152097</v>
      </c>
      <c r="P1745" t="s">
        <v>14102</v>
      </c>
    </row>
    <row r="1746" spans="1:16" hidden="1" x14ac:dyDescent="0.15">
      <c r="A1746" t="s">
        <v>14328</v>
      </c>
      <c r="B1746">
        <v>14.106313124892401</v>
      </c>
      <c r="C1746">
        <v>0.31195008839663102</v>
      </c>
      <c r="D1746">
        <v>1.0967123437331401</v>
      </c>
      <c r="E1746">
        <v>0.17593929122091501</v>
      </c>
      <c r="F1746">
        <v>1.77305527510019</v>
      </c>
      <c r="G1746">
        <v>7.6219548048016506E-2</v>
      </c>
      <c r="H1746">
        <f t="shared" si="27"/>
        <v>0.71344566521937591</v>
      </c>
      <c r="I1746">
        <v>0.19344358616329599</v>
      </c>
      <c r="J1746" t="s">
        <v>14329</v>
      </c>
      <c r="K1746" t="s">
        <v>14330</v>
      </c>
      <c r="L1746">
        <v>15.1109036118359</v>
      </c>
      <c r="M1746">
        <v>7.7040920104976305</v>
      </c>
      <c r="N1746">
        <v>29.252130958980398</v>
      </c>
      <c r="O1746">
        <v>19.079217523526999</v>
      </c>
      <c r="P1746" t="s">
        <v>14330</v>
      </c>
    </row>
    <row r="1747" spans="1:16" hidden="1" x14ac:dyDescent="0.15">
      <c r="A1747" t="s">
        <v>7559</v>
      </c>
      <c r="B1747">
        <v>523.13665338721398</v>
      </c>
      <c r="C1747">
        <v>0.31188921321037499</v>
      </c>
      <c r="D1747">
        <v>0.340521143157207</v>
      </c>
      <c r="E1747">
        <v>0.11148159789888</v>
      </c>
      <c r="F1747">
        <v>2.7976744062574102</v>
      </c>
      <c r="G1747">
        <v>5.1471970049473802E-3</v>
      </c>
      <c r="H1747">
        <f t="shared" si="27"/>
        <v>1.6057798875664344</v>
      </c>
      <c r="I1747">
        <v>2.47867800177623E-2</v>
      </c>
      <c r="J1747" t="s">
        <v>7560</v>
      </c>
      <c r="K1747" t="s">
        <v>7561</v>
      </c>
      <c r="L1747">
        <v>463.40104409630197</v>
      </c>
      <c r="M1747">
        <v>458.82147973630299</v>
      </c>
      <c r="N1747">
        <v>569.78063780970604</v>
      </c>
      <c r="O1747">
        <v>597.81548240384495</v>
      </c>
      <c r="P1747" t="s">
        <v>7561</v>
      </c>
    </row>
    <row r="1748" spans="1:16" hidden="1" x14ac:dyDescent="0.15">
      <c r="A1748" t="s">
        <v>13881</v>
      </c>
      <c r="B1748">
        <v>139.32856366872301</v>
      </c>
      <c r="C1748">
        <v>0.31186408696664902</v>
      </c>
      <c r="D1748">
        <v>0.41009685775463101</v>
      </c>
      <c r="E1748">
        <v>0.171126543248174</v>
      </c>
      <c r="F1748">
        <v>1.82241796653587</v>
      </c>
      <c r="G1748">
        <v>6.8391590507758296E-2</v>
      </c>
      <c r="H1748">
        <f t="shared" si="27"/>
        <v>0.74665948097142865</v>
      </c>
      <c r="I1748">
        <v>0.17920103721507899</v>
      </c>
      <c r="J1748" t="s">
        <v>13882</v>
      </c>
      <c r="K1748" t="s">
        <v>13883</v>
      </c>
      <c r="L1748">
        <v>134.990738932401</v>
      </c>
      <c r="M1748">
        <v>96.729155242914601</v>
      </c>
      <c r="N1748">
        <v>142.445159452426</v>
      </c>
      <c r="O1748">
        <v>164.08127070233201</v>
      </c>
      <c r="P1748" t="s">
        <v>13883</v>
      </c>
    </row>
    <row r="1749" spans="1:16" hidden="1" x14ac:dyDescent="0.15">
      <c r="A1749" t="s">
        <v>6330</v>
      </c>
      <c r="B1749">
        <v>1378.8445787801199</v>
      </c>
      <c r="C1749">
        <v>0.31180707039015398</v>
      </c>
      <c r="D1749">
        <v>0.33434930026553</v>
      </c>
      <c r="E1749">
        <v>0.100685966787856</v>
      </c>
      <c r="F1749">
        <v>3.0968274958031499</v>
      </c>
      <c r="G1749">
        <v>1.9560366481643598E-3</v>
      </c>
      <c r="H1749">
        <f t="shared" si="27"/>
        <v>1.949080471805833</v>
      </c>
      <c r="I1749">
        <v>1.12439661163913E-2</v>
      </c>
      <c r="J1749" t="s">
        <v>6331</v>
      </c>
      <c r="K1749" t="s">
        <v>6332</v>
      </c>
      <c r="L1749">
        <v>1253.1976062082599</v>
      </c>
      <c r="M1749">
        <v>1075.1488405761099</v>
      </c>
      <c r="N1749">
        <v>1488.0431835655299</v>
      </c>
      <c r="O1749">
        <v>1444.93274044844</v>
      </c>
      <c r="P1749" t="s">
        <v>6332</v>
      </c>
    </row>
    <row r="1750" spans="1:16" hidden="1" x14ac:dyDescent="0.15">
      <c r="A1750" t="s">
        <v>5856</v>
      </c>
      <c r="B1750">
        <v>897.32628207607502</v>
      </c>
      <c r="C1750">
        <v>0.31165487235973899</v>
      </c>
      <c r="D1750">
        <v>0.33207395299107201</v>
      </c>
      <c r="E1750">
        <v>9.6538962010136994E-2</v>
      </c>
      <c r="F1750">
        <v>3.22828074665868</v>
      </c>
      <c r="G1750">
        <v>1.24536685212512E-3</v>
      </c>
      <c r="H1750">
        <f t="shared" si="27"/>
        <v>2.1109603700778683</v>
      </c>
      <c r="I1750">
        <v>7.7453247164802697E-3</v>
      </c>
      <c r="J1750" t="s">
        <v>5857</v>
      </c>
      <c r="K1750" t="s">
        <v>5858</v>
      </c>
      <c r="L1750">
        <v>772.67087135187796</v>
      </c>
      <c r="M1750">
        <v>784.10536462398102</v>
      </c>
      <c r="N1750">
        <v>989.48512548203405</v>
      </c>
      <c r="O1750">
        <v>970.49619803007101</v>
      </c>
      <c r="P1750" t="s">
        <v>5858</v>
      </c>
    </row>
    <row r="1751" spans="1:16" hidden="1" x14ac:dyDescent="0.15">
      <c r="A1751" t="s">
        <v>4448</v>
      </c>
      <c r="B1751">
        <v>3659.1858395078202</v>
      </c>
      <c r="C1751">
        <v>0.311580799456044</v>
      </c>
      <c r="D1751">
        <v>0.32652554999139299</v>
      </c>
      <c r="E1751">
        <v>8.3940502405789402E-2</v>
      </c>
      <c r="F1751">
        <v>3.7119244050956999</v>
      </c>
      <c r="G1751">
        <v>2.05689424870385E-4</v>
      </c>
      <c r="H1751">
        <f t="shared" si="27"/>
        <v>2.7738112437440501</v>
      </c>
      <c r="I1751">
        <v>1.6834055561760399E-3</v>
      </c>
      <c r="J1751" t="s">
        <v>4449</v>
      </c>
      <c r="K1751" t="s">
        <v>4450</v>
      </c>
      <c r="L1751">
        <v>3102.7722082969799</v>
      </c>
      <c r="M1751">
        <v>3281.9431964719902</v>
      </c>
      <c r="N1751">
        <v>4162.7054186409996</v>
      </c>
      <c r="O1751">
        <v>3845.0983049081301</v>
      </c>
      <c r="P1751" t="s">
        <v>4450</v>
      </c>
    </row>
    <row r="1752" spans="1:16" hidden="1" x14ac:dyDescent="0.15">
      <c r="A1752" t="s">
        <v>16191</v>
      </c>
      <c r="B1752">
        <v>51.362691466534997</v>
      </c>
      <c r="C1752">
        <v>0.31141526701732303</v>
      </c>
      <c r="D1752">
        <v>0.556255983709533</v>
      </c>
      <c r="E1752">
        <v>0.19926812938674701</v>
      </c>
      <c r="F1752">
        <v>1.5627951543265501</v>
      </c>
      <c r="G1752">
        <v>0.11810078432049601</v>
      </c>
      <c r="H1752">
        <f t="shared" si="27"/>
        <v>0.57624419626277601</v>
      </c>
      <c r="I1752">
        <v>0.26531133428243903</v>
      </c>
      <c r="J1752" t="s">
        <v>16192</v>
      </c>
      <c r="K1752" t="s">
        <v>16193</v>
      </c>
      <c r="L1752">
        <v>48.354891557875</v>
      </c>
      <c r="M1752">
        <v>34.240408935544998</v>
      </c>
      <c r="N1752">
        <v>61.047925479611401</v>
      </c>
      <c r="O1752">
        <v>59.781548240384502</v>
      </c>
      <c r="P1752" t="s">
        <v>16193</v>
      </c>
    </row>
    <row r="1753" spans="1:16" hidden="1" x14ac:dyDescent="0.15">
      <c r="A1753" t="s">
        <v>16125</v>
      </c>
      <c r="B1753">
        <v>30.327753374358998</v>
      </c>
      <c r="C1753">
        <v>0.31140042049789901</v>
      </c>
      <c r="D1753">
        <v>0.74235077054375798</v>
      </c>
      <c r="E1753">
        <v>0.198178042809107</v>
      </c>
      <c r="F1753">
        <v>1.57131645909861</v>
      </c>
      <c r="G1753">
        <v>0.116109159950343</v>
      </c>
      <c r="H1753">
        <f t="shared" si="27"/>
        <v>0.58192931888291932</v>
      </c>
      <c r="I1753">
        <v>0.26186091503118403</v>
      </c>
      <c r="J1753" t="s">
        <v>16126</v>
      </c>
      <c r="K1753" t="s">
        <v>16127</v>
      </c>
      <c r="L1753">
        <v>24.1774457789375</v>
      </c>
      <c r="M1753">
        <v>22.256265808104299</v>
      </c>
      <c r="N1753">
        <v>47.057775890533698</v>
      </c>
      <c r="O1753">
        <v>30.526748037643099</v>
      </c>
      <c r="P1753" t="s">
        <v>16127</v>
      </c>
    </row>
    <row r="1754" spans="1:16" hidden="1" x14ac:dyDescent="0.15">
      <c r="A1754" t="s">
        <v>14712</v>
      </c>
      <c r="B1754">
        <v>137.04795901261701</v>
      </c>
      <c r="C1754">
        <v>0.31138578099553699</v>
      </c>
      <c r="D1754">
        <v>0.43096677352423002</v>
      </c>
      <c r="E1754">
        <v>0.17984738804390901</v>
      </c>
      <c r="F1754">
        <v>1.7313889536139</v>
      </c>
      <c r="G1754">
        <v>8.3382415475555999E-2</v>
      </c>
      <c r="H1754">
        <f t="shared" si="27"/>
        <v>0.68585631142792103</v>
      </c>
      <c r="I1754">
        <v>0.206131179611412</v>
      </c>
      <c r="J1754" t="s">
        <v>14713</v>
      </c>
      <c r="K1754" t="s">
        <v>14714</v>
      </c>
      <c r="L1754">
        <v>123.909409617055</v>
      </c>
      <c r="M1754">
        <v>111.281329040521</v>
      </c>
      <c r="N1754">
        <v>166.609963288106</v>
      </c>
      <c r="O1754">
        <v>150.08984451841201</v>
      </c>
      <c r="P1754" t="s">
        <v>14714</v>
      </c>
    </row>
    <row r="1755" spans="1:16" hidden="1" x14ac:dyDescent="0.15">
      <c r="A1755" t="s">
        <v>5925</v>
      </c>
      <c r="B1755">
        <v>1289.74366634341</v>
      </c>
      <c r="C1755">
        <v>0.311349000902235</v>
      </c>
      <c r="D1755">
        <v>0.33201558832337502</v>
      </c>
      <c r="E1755">
        <v>9.7044538732391494E-2</v>
      </c>
      <c r="F1755">
        <v>3.2083103796371901</v>
      </c>
      <c r="G1755">
        <v>1.3351732100322E-3</v>
      </c>
      <c r="H1755">
        <f t="shared" si="27"/>
        <v>2.0862044941773701</v>
      </c>
      <c r="I1755">
        <v>8.1996536022686094E-3</v>
      </c>
      <c r="J1755" t="s">
        <v>5926</v>
      </c>
      <c r="K1755" t="s">
        <v>5927</v>
      </c>
      <c r="L1755">
        <v>1170.5913331302199</v>
      </c>
      <c r="M1755">
        <v>998.10792047113705</v>
      </c>
      <c r="N1755">
        <v>1421.90793096261</v>
      </c>
      <c r="O1755">
        <v>1305.01847860924</v>
      </c>
      <c r="P1755" t="s">
        <v>5927</v>
      </c>
    </row>
    <row r="1756" spans="1:16" hidden="1" x14ac:dyDescent="0.15">
      <c r="A1756" t="s">
        <v>3713</v>
      </c>
      <c r="B1756">
        <v>4205.83872994998</v>
      </c>
      <c r="C1756">
        <v>0.31131906260715903</v>
      </c>
      <c r="D1756">
        <v>0.32394897250941002</v>
      </c>
      <c r="E1756">
        <v>7.7743025144491801E-2</v>
      </c>
      <c r="F1756">
        <v>4.0044629345018103</v>
      </c>
      <c r="G1756">
        <v>6.21585357560536E-5</v>
      </c>
      <c r="H1756">
        <f t="shared" si="27"/>
        <v>3.2149358966659523</v>
      </c>
      <c r="I1756">
        <v>6.0962687358752702E-4</v>
      </c>
      <c r="J1756" t="s">
        <v>3714</v>
      </c>
      <c r="K1756" t="s">
        <v>3715</v>
      </c>
      <c r="L1756">
        <v>3527.8922965766301</v>
      </c>
      <c r="M1756">
        <v>3283.6552169187698</v>
      </c>
      <c r="N1756">
        <v>4329.3153819291001</v>
      </c>
      <c r="O1756">
        <v>4194.8839595061299</v>
      </c>
      <c r="P1756" t="s">
        <v>3715</v>
      </c>
    </row>
    <row r="1757" spans="1:16" hidden="1" x14ac:dyDescent="0.15">
      <c r="A1757" t="s">
        <v>6956</v>
      </c>
      <c r="B1757">
        <v>786.67907114383604</v>
      </c>
      <c r="C1757">
        <v>0.311312436174915</v>
      </c>
      <c r="D1757">
        <v>0.33684829014760798</v>
      </c>
      <c r="E1757">
        <v>0.106328806994124</v>
      </c>
      <c r="F1757">
        <v>2.9278277916925899</v>
      </c>
      <c r="G1757">
        <v>3.4133904458229598E-3</v>
      </c>
      <c r="H1757">
        <f t="shared" si="27"/>
        <v>1.7480459027491864</v>
      </c>
      <c r="I1757">
        <v>1.7862987620512898E-2</v>
      </c>
      <c r="J1757" t="s">
        <v>6957</v>
      </c>
      <c r="K1757" t="s">
        <v>6958</v>
      </c>
      <c r="L1757">
        <v>707.190289033922</v>
      </c>
      <c r="M1757">
        <v>652.27979022213196</v>
      </c>
      <c r="N1757">
        <v>878.83576055023798</v>
      </c>
      <c r="O1757">
        <v>836.94167536538203</v>
      </c>
      <c r="P1757" t="s">
        <v>6958</v>
      </c>
    </row>
    <row r="1758" spans="1:16" hidden="1" x14ac:dyDescent="0.15">
      <c r="A1758" t="s">
        <v>13833</v>
      </c>
      <c r="B1758">
        <v>10.987627653569801</v>
      </c>
      <c r="C1758">
        <v>0.31122575901869798</v>
      </c>
      <c r="D1758">
        <v>1.26068072607462</v>
      </c>
      <c r="E1758">
        <v>0.170265816295183</v>
      </c>
      <c r="F1758">
        <v>1.82788163702301</v>
      </c>
      <c r="G1758">
        <v>6.7567317544854705E-2</v>
      </c>
      <c r="H1758">
        <f t="shared" si="27"/>
        <v>0.75042178098843237</v>
      </c>
      <c r="I1758">
        <v>0.17765532072437501</v>
      </c>
      <c r="J1758" t="s">
        <v>13834</v>
      </c>
      <c r="K1758" t="s">
        <v>13835</v>
      </c>
      <c r="L1758">
        <v>8.0591485929791702</v>
      </c>
      <c r="M1758">
        <v>6.8480817871089998</v>
      </c>
      <c r="N1758">
        <v>20.3493084932038</v>
      </c>
      <c r="O1758">
        <v>15.263374018821599</v>
      </c>
      <c r="P1758" t="s">
        <v>13835</v>
      </c>
    </row>
    <row r="1759" spans="1:16" hidden="1" x14ac:dyDescent="0.15">
      <c r="A1759" t="s">
        <v>14079</v>
      </c>
      <c r="B1759">
        <v>954.59530818512599</v>
      </c>
      <c r="C1759">
        <v>0.31120527851033603</v>
      </c>
      <c r="D1759">
        <v>0.41459460236520101</v>
      </c>
      <c r="E1759">
        <v>0.172697498823912</v>
      </c>
      <c r="F1759">
        <v>1.8020253948648799</v>
      </c>
      <c r="G1759">
        <v>7.1541410213975795E-2</v>
      </c>
      <c r="H1759">
        <f t="shared" si="27"/>
        <v>0.73325310390117981</v>
      </c>
      <c r="I1759">
        <v>0.184819119166201</v>
      </c>
      <c r="J1759" t="s">
        <v>14080</v>
      </c>
      <c r="K1759" t="s">
        <v>14081</v>
      </c>
      <c r="L1759">
        <v>920.75772674787004</v>
      </c>
      <c r="M1759">
        <v>560.68669631954901</v>
      </c>
      <c r="N1759">
        <v>1002.20344329029</v>
      </c>
      <c r="O1759">
        <v>970.49619803007101</v>
      </c>
      <c r="P1759" t="s">
        <v>14081</v>
      </c>
    </row>
    <row r="1760" spans="1:16" hidden="1" x14ac:dyDescent="0.15">
      <c r="A1760" t="s">
        <v>6761</v>
      </c>
      <c r="B1760">
        <v>1349.6629893473</v>
      </c>
      <c r="C1760">
        <v>0.31112775388504699</v>
      </c>
      <c r="D1760">
        <v>0.33562788927805698</v>
      </c>
      <c r="E1760">
        <v>0.10450834474347701</v>
      </c>
      <c r="F1760">
        <v>2.9770613499690599</v>
      </c>
      <c r="G1760">
        <v>2.9102576746817699E-3</v>
      </c>
      <c r="H1760">
        <f t="shared" si="27"/>
        <v>1.8050047524790345</v>
      </c>
      <c r="I1760">
        <v>1.56673392526477E-2</v>
      </c>
      <c r="J1760" t="s">
        <v>6762</v>
      </c>
      <c r="K1760" t="s">
        <v>6763</v>
      </c>
      <c r="L1760">
        <v>1078.9185178850901</v>
      </c>
      <c r="M1760">
        <v>1299.4235191039299</v>
      </c>
      <c r="N1760">
        <v>1481.6840246613999</v>
      </c>
      <c r="O1760">
        <v>1522.52155837745</v>
      </c>
      <c r="P1760" t="s">
        <v>6763</v>
      </c>
    </row>
    <row r="1761" spans="1:16" hidden="1" x14ac:dyDescent="0.15">
      <c r="A1761" t="s">
        <v>11357</v>
      </c>
      <c r="B1761">
        <v>509.865367978059</v>
      </c>
      <c r="C1761">
        <v>0.310950409521976</v>
      </c>
      <c r="D1761">
        <v>0.36761599375266302</v>
      </c>
      <c r="E1761">
        <v>0.144639742487497</v>
      </c>
      <c r="F1761">
        <v>2.14982690216595</v>
      </c>
      <c r="G1761">
        <v>3.1568909383319403E-2</v>
      </c>
      <c r="H1761">
        <f t="shared" si="27"/>
        <v>0.99509603507113076</v>
      </c>
      <c r="I1761">
        <v>0.101135578951474</v>
      </c>
      <c r="J1761" t="s">
        <v>11358</v>
      </c>
      <c r="K1761" t="s">
        <v>11359</v>
      </c>
      <c r="L1761">
        <v>511.75593565417699</v>
      </c>
      <c r="M1761">
        <v>322.715854217512</v>
      </c>
      <c r="N1761">
        <v>534.16934794659903</v>
      </c>
      <c r="O1761">
        <v>539.305881998362</v>
      </c>
      <c r="P1761" t="s">
        <v>11359</v>
      </c>
    </row>
    <row r="1762" spans="1:16" hidden="1" x14ac:dyDescent="0.15">
      <c r="A1762" t="s">
        <v>6959</v>
      </c>
      <c r="B1762">
        <v>629.43768248482297</v>
      </c>
      <c r="C1762">
        <v>0.31090836546788198</v>
      </c>
      <c r="D1762">
        <v>0.33639382246625499</v>
      </c>
      <c r="E1762">
        <v>0.10625741796117399</v>
      </c>
      <c r="F1762">
        <v>2.9259920995020399</v>
      </c>
      <c r="G1762">
        <v>3.4335965692796101E-3</v>
      </c>
      <c r="H1762">
        <f t="shared" si="27"/>
        <v>1.7457264862292685</v>
      </c>
      <c r="I1762">
        <v>1.7958642858470202E-2</v>
      </c>
      <c r="J1762" t="s">
        <v>6960</v>
      </c>
      <c r="K1762" t="s">
        <v>6961</v>
      </c>
      <c r="L1762">
        <v>591.34002800984604</v>
      </c>
      <c r="M1762">
        <v>540.99846118161099</v>
      </c>
      <c r="N1762">
        <v>707.13847013883196</v>
      </c>
      <c r="O1762">
        <v>721.19442238931902</v>
      </c>
      <c r="P1762" t="s">
        <v>6961</v>
      </c>
    </row>
    <row r="1763" spans="1:16" hidden="1" x14ac:dyDescent="0.15">
      <c r="A1763" t="s">
        <v>15842</v>
      </c>
      <c r="B1763">
        <v>22.863411638451499</v>
      </c>
      <c r="C1763">
        <v>0.31063459610268801</v>
      </c>
      <c r="D1763">
        <v>0.77517129617993497</v>
      </c>
      <c r="E1763">
        <v>0.19419249515575401</v>
      </c>
      <c r="F1763">
        <v>1.59962204437169</v>
      </c>
      <c r="G1763">
        <v>0.10968245506190399</v>
      </c>
      <c r="H1763">
        <f t="shared" si="27"/>
        <v>0.599000650029059</v>
      </c>
      <c r="I1763">
        <v>0.25176731594357299</v>
      </c>
      <c r="J1763" t="s">
        <v>15843</v>
      </c>
      <c r="K1763" t="s">
        <v>15844</v>
      </c>
      <c r="L1763">
        <v>19.140477908325501</v>
      </c>
      <c r="M1763">
        <v>23.1122760314929</v>
      </c>
      <c r="N1763">
        <v>31.795794520630899</v>
      </c>
      <c r="O1763">
        <v>40.702330716857503</v>
      </c>
      <c r="P1763" t="s">
        <v>15844</v>
      </c>
    </row>
    <row r="1764" spans="1:16" hidden="1" x14ac:dyDescent="0.15">
      <c r="A1764" t="s">
        <v>7640</v>
      </c>
      <c r="B1764">
        <v>623.78770772811095</v>
      </c>
      <c r="C1764">
        <v>0.31046076187132798</v>
      </c>
      <c r="D1764">
        <v>0.33908892208958802</v>
      </c>
      <c r="E1764">
        <v>0.11169376529284999</v>
      </c>
      <c r="F1764">
        <v>2.7795710983270299</v>
      </c>
      <c r="G1764">
        <v>5.4430736744999E-3</v>
      </c>
      <c r="H1764">
        <f t="shared" si="27"/>
        <v>1.5861891905323409</v>
      </c>
      <c r="I1764">
        <v>2.5930495128833199E-2</v>
      </c>
      <c r="J1764" t="s">
        <v>7641</v>
      </c>
      <c r="K1764" t="s">
        <v>7642</v>
      </c>
      <c r="L1764">
        <v>551.04428504495002</v>
      </c>
      <c r="M1764">
        <v>527.30229760739303</v>
      </c>
      <c r="N1764">
        <v>660.08069424829796</v>
      </c>
      <c r="O1764">
        <v>703.38715270069395</v>
      </c>
      <c r="P1764" t="s">
        <v>7642</v>
      </c>
    </row>
    <row r="1765" spans="1:16" hidden="1" x14ac:dyDescent="0.15">
      <c r="A1765" t="s">
        <v>15792</v>
      </c>
      <c r="B1765">
        <v>67.3762600926445</v>
      </c>
      <c r="C1765">
        <v>0.310345922182309</v>
      </c>
      <c r="D1765">
        <v>0.48928112743555902</v>
      </c>
      <c r="E1765">
        <v>0.19323077292374299</v>
      </c>
      <c r="F1765">
        <v>1.60608953473878</v>
      </c>
      <c r="G1765">
        <v>0.10825423895658801</v>
      </c>
      <c r="H1765">
        <f t="shared" si="27"/>
        <v>0.60324933093166133</v>
      </c>
      <c r="I1765">
        <v>0.249316297695202</v>
      </c>
      <c r="J1765" t="s">
        <v>15793</v>
      </c>
      <c r="K1765" t="s">
        <v>15794</v>
      </c>
      <c r="L1765">
        <v>49.362285131997403</v>
      </c>
      <c r="M1765">
        <v>59.064705413815098</v>
      </c>
      <c r="N1765">
        <v>68.678916164562807</v>
      </c>
      <c r="O1765">
        <v>83.948557103518596</v>
      </c>
      <c r="P1765" t="s">
        <v>15794</v>
      </c>
    </row>
    <row r="1766" spans="1:16" hidden="1" x14ac:dyDescent="0.15">
      <c r="A1766" t="s">
        <v>4855</v>
      </c>
      <c r="B1766">
        <v>1708.25429910917</v>
      </c>
      <c r="C1766">
        <v>0.31004255016436499</v>
      </c>
      <c r="D1766">
        <v>0.32627462311841998</v>
      </c>
      <c r="E1766">
        <v>8.7351531644559804E-2</v>
      </c>
      <c r="F1766">
        <v>3.5493659278460301</v>
      </c>
      <c r="G1766">
        <v>3.86160052398554E-4</v>
      </c>
      <c r="H1766">
        <f t="shared" si="27"/>
        <v>2.5382334120416918</v>
      </c>
      <c r="I1766">
        <v>2.8957868256178098E-3</v>
      </c>
      <c r="J1766" t="s">
        <v>4856</v>
      </c>
      <c r="K1766" t="s">
        <v>4857</v>
      </c>
      <c r="L1766">
        <v>1548.36392342612</v>
      </c>
      <c r="M1766">
        <v>1370.4723676451899</v>
      </c>
      <c r="N1766">
        <v>1821.2631101417401</v>
      </c>
      <c r="O1766">
        <v>1835.42072576329</v>
      </c>
      <c r="P1766" t="s">
        <v>4857</v>
      </c>
    </row>
    <row r="1767" spans="1:16" hidden="1" x14ac:dyDescent="0.15">
      <c r="A1767" t="s">
        <v>5203</v>
      </c>
      <c r="B1767">
        <v>2596.9253781450798</v>
      </c>
      <c r="C1767">
        <v>0.31001397474931802</v>
      </c>
      <c r="D1767">
        <v>0.32753005075998798</v>
      </c>
      <c r="E1767">
        <v>9.0333756554039898E-2</v>
      </c>
      <c r="F1767">
        <v>3.4318729406969801</v>
      </c>
      <c r="G1767">
        <v>5.99428324945783E-4</v>
      </c>
      <c r="H1767">
        <f t="shared" si="27"/>
        <v>2.3771987769153515</v>
      </c>
      <c r="I1767">
        <v>4.19566903945073E-3</v>
      </c>
      <c r="J1767" t="s">
        <v>5204</v>
      </c>
      <c r="K1767" t="s">
        <v>5205</v>
      </c>
      <c r="L1767">
        <v>2358.3083570205299</v>
      </c>
      <c r="M1767">
        <v>2009.91200451649</v>
      </c>
      <c r="N1767">
        <v>2608.5269824725601</v>
      </c>
      <c r="O1767">
        <v>2869.5143155384499</v>
      </c>
      <c r="P1767" t="s">
        <v>5205</v>
      </c>
    </row>
    <row r="1768" spans="1:16" hidden="1" x14ac:dyDescent="0.15">
      <c r="A1768" t="s">
        <v>9858</v>
      </c>
      <c r="B1768">
        <v>378.18850857990901</v>
      </c>
      <c r="C1768">
        <v>0.30957586000381299</v>
      </c>
      <c r="D1768">
        <v>0.352055031903862</v>
      </c>
      <c r="E1768">
        <v>0.13077885203930201</v>
      </c>
      <c r="F1768">
        <v>2.3671706485906299</v>
      </c>
      <c r="G1768">
        <v>1.79246658374148E-2</v>
      </c>
      <c r="H1768">
        <f t="shared" si="27"/>
        <v>1.1792065899639987</v>
      </c>
      <c r="I1768">
        <v>6.6190156820172097E-2</v>
      </c>
      <c r="J1768" t="s">
        <v>9859</v>
      </c>
      <c r="K1768" t="s">
        <v>9860</v>
      </c>
      <c r="L1768">
        <v>352.58775094283902</v>
      </c>
      <c r="M1768">
        <v>287.61943505857801</v>
      </c>
      <c r="N1768">
        <v>414.61716054902701</v>
      </c>
      <c r="O1768">
        <v>400.663567994066</v>
      </c>
      <c r="P1768" t="s">
        <v>9860</v>
      </c>
    </row>
    <row r="1769" spans="1:16" hidden="1" x14ac:dyDescent="0.15">
      <c r="A1769" t="s">
        <v>11407</v>
      </c>
      <c r="B1769">
        <v>371.84421509127702</v>
      </c>
      <c r="C1769">
        <v>0.30944291543058799</v>
      </c>
      <c r="D1769">
        <v>0.36507691515963497</v>
      </c>
      <c r="E1769">
        <v>0.14449647036629901</v>
      </c>
      <c r="F1769">
        <v>2.14152577323273</v>
      </c>
      <c r="G1769">
        <v>3.2231662350600702E-2</v>
      </c>
      <c r="H1769">
        <f t="shared" si="27"/>
        <v>0.98801862449514188</v>
      </c>
      <c r="I1769">
        <v>0.10279722131223699</v>
      </c>
      <c r="J1769" t="s">
        <v>11408</v>
      </c>
      <c r="K1769" t="s">
        <v>11409</v>
      </c>
      <c r="L1769">
        <v>407.99439751956999</v>
      </c>
      <c r="M1769">
        <v>276.49130215452601</v>
      </c>
      <c r="N1769">
        <v>448.956618631308</v>
      </c>
      <c r="O1769">
        <v>429.91836819680702</v>
      </c>
      <c r="P1769" t="s">
        <v>11409</v>
      </c>
    </row>
    <row r="1770" spans="1:16" hidden="1" x14ac:dyDescent="0.15">
      <c r="A1770" t="s">
        <v>12777</v>
      </c>
      <c r="B1770">
        <v>10.889636486629</v>
      </c>
      <c r="C1770">
        <v>0.309242785391174</v>
      </c>
      <c r="D1770">
        <v>1.6754035995049601</v>
      </c>
      <c r="E1770">
        <v>0.15719410421954</v>
      </c>
      <c r="F1770">
        <v>1.96726707357472</v>
      </c>
      <c r="G1770">
        <v>4.9152428913327099E-2</v>
      </c>
      <c r="H1770">
        <f t="shared" si="27"/>
        <v>0.85414155437995742</v>
      </c>
      <c r="I1770">
        <v>0.13991312140102</v>
      </c>
      <c r="J1770" t="s">
        <v>12778</v>
      </c>
      <c r="K1770" t="s">
        <v>12779</v>
      </c>
      <c r="L1770">
        <v>6.0443614447343696</v>
      </c>
      <c r="M1770">
        <v>5.1360613403317501</v>
      </c>
      <c r="N1770">
        <v>27.9802991781552</v>
      </c>
      <c r="O1770">
        <v>7.63168700941078</v>
      </c>
      <c r="P1770" t="s">
        <v>12779</v>
      </c>
    </row>
    <row r="1771" spans="1:16" hidden="1" x14ac:dyDescent="0.15">
      <c r="A1771" t="s">
        <v>5191</v>
      </c>
      <c r="B1771">
        <v>1807.24809773486</v>
      </c>
      <c r="C1771">
        <v>0.30912250340962499</v>
      </c>
      <c r="D1771">
        <v>0.32645151480332701</v>
      </c>
      <c r="E1771">
        <v>9.00537550343707E-2</v>
      </c>
      <c r="F1771">
        <v>3.4326442388953398</v>
      </c>
      <c r="G1771">
        <v>5.9772584757355302E-4</v>
      </c>
      <c r="H1771">
        <f t="shared" si="27"/>
        <v>2.3774679607011944</v>
      </c>
      <c r="I1771">
        <v>4.193069291625E-3</v>
      </c>
      <c r="J1771" t="s">
        <v>5192</v>
      </c>
      <c r="K1771" t="s">
        <v>5193</v>
      </c>
      <c r="L1771">
        <v>1643.05891939363</v>
      </c>
      <c r="M1771">
        <v>1527.9782487487</v>
      </c>
      <c r="N1771">
        <v>2078.1731298684399</v>
      </c>
      <c r="O1771">
        <v>1896.47422183858</v>
      </c>
      <c r="P1771" t="s">
        <v>5193</v>
      </c>
    </row>
    <row r="1772" spans="1:16" hidden="1" x14ac:dyDescent="0.15">
      <c r="A1772" t="s">
        <v>13032</v>
      </c>
      <c r="B1772">
        <v>225.87286599640899</v>
      </c>
      <c r="C1772">
        <v>0.30857123581229201</v>
      </c>
      <c r="D1772">
        <v>0.38509765026061199</v>
      </c>
      <c r="E1772">
        <v>0.15991347285977001</v>
      </c>
      <c r="F1772">
        <v>1.9296137485731601</v>
      </c>
      <c r="G1772">
        <v>5.3654714020567103E-2</v>
      </c>
      <c r="H1772">
        <f t="shared" si="27"/>
        <v>0.82449335163034632</v>
      </c>
      <c r="I1772">
        <v>0.149798218463504</v>
      </c>
      <c r="J1772" t="s">
        <v>13033</v>
      </c>
      <c r="K1772" t="s">
        <v>13034</v>
      </c>
      <c r="L1772">
        <v>215.58222486219299</v>
      </c>
      <c r="M1772">
        <v>155.79386065673</v>
      </c>
      <c r="N1772">
        <v>226.38605698689199</v>
      </c>
      <c r="O1772">
        <v>256.93346265016299</v>
      </c>
      <c r="P1772" t="s">
        <v>13034</v>
      </c>
    </row>
    <row r="1773" spans="1:16" hidden="1" x14ac:dyDescent="0.15">
      <c r="A1773" t="s">
        <v>16449</v>
      </c>
      <c r="B1773">
        <v>36.078148394790098</v>
      </c>
      <c r="C1773">
        <v>0.30842393284418201</v>
      </c>
      <c r="D1773">
        <v>0.63313987734134802</v>
      </c>
      <c r="E1773">
        <v>0.200716668496526</v>
      </c>
      <c r="F1773">
        <v>1.5366134519591301</v>
      </c>
      <c r="G1773">
        <v>0.124387996432947</v>
      </c>
      <c r="H1773">
        <f t="shared" si="27"/>
        <v>0.56065233469365516</v>
      </c>
      <c r="I1773">
        <v>0.27500948026525901</v>
      </c>
      <c r="J1773" t="s">
        <v>16450</v>
      </c>
      <c r="K1773" t="s">
        <v>16451</v>
      </c>
      <c r="L1773">
        <v>36.266168668406301</v>
      </c>
      <c r="M1773">
        <v>23.968286254881502</v>
      </c>
      <c r="N1773">
        <v>44.5141123288833</v>
      </c>
      <c r="O1773">
        <v>48.3340177262683</v>
      </c>
      <c r="P1773" t="s">
        <v>16451</v>
      </c>
    </row>
    <row r="1774" spans="1:16" hidden="1" x14ac:dyDescent="0.15">
      <c r="A1774" t="s">
        <v>2925</v>
      </c>
      <c r="B1774">
        <v>25295.154614073501</v>
      </c>
      <c r="C1774">
        <v>0.30840253274238499</v>
      </c>
      <c r="D1774">
        <v>0.31827208099844301</v>
      </c>
      <c r="E1774">
        <v>6.9557434698822806E-2</v>
      </c>
      <c r="F1774">
        <v>4.4337824429227402</v>
      </c>
      <c r="G1774">
        <v>9.2594065276201207E-6</v>
      </c>
      <c r="H1774">
        <f t="shared" si="27"/>
        <v>3.9377046923105565</v>
      </c>
      <c r="I1774">
        <v>1.15423783939881E-4</v>
      </c>
      <c r="J1774" t="s">
        <v>2926</v>
      </c>
      <c r="K1774" t="s">
        <v>2927</v>
      </c>
      <c r="L1774">
        <v>21206.642128850599</v>
      </c>
      <c r="M1774">
        <v>19753.291914915899</v>
      </c>
      <c r="N1774">
        <v>25795.2921786974</v>
      </c>
      <c r="O1774">
        <v>25272.3315316638</v>
      </c>
      <c r="P1774" t="s">
        <v>2927</v>
      </c>
    </row>
    <row r="1775" spans="1:16" hidden="1" x14ac:dyDescent="0.15">
      <c r="A1775" t="s">
        <v>12453</v>
      </c>
      <c r="B1775">
        <v>182.20501491874199</v>
      </c>
      <c r="C1775">
        <v>0.30832734320066102</v>
      </c>
      <c r="D1775">
        <v>0.37575140251438999</v>
      </c>
      <c r="E1775">
        <v>0.154156773241513</v>
      </c>
      <c r="F1775">
        <v>2.0000894979659098</v>
      </c>
      <c r="G1775">
        <v>4.5490600597881903E-2</v>
      </c>
      <c r="H1775">
        <f t="shared" si="27"/>
        <v>0.87651067806781302</v>
      </c>
      <c r="I1775">
        <v>0.13288908830725199</v>
      </c>
      <c r="J1775" t="s">
        <v>12454</v>
      </c>
      <c r="K1775" t="s">
        <v>12455</v>
      </c>
      <c r="L1775">
        <v>165.21254615607299</v>
      </c>
      <c r="M1775">
        <v>157.50588110350699</v>
      </c>
      <c r="N1775">
        <v>194.59026246626101</v>
      </c>
      <c r="O1775">
        <v>223.86281894271599</v>
      </c>
      <c r="P1775" t="s">
        <v>12455</v>
      </c>
    </row>
    <row r="1776" spans="1:16" hidden="1" x14ac:dyDescent="0.15">
      <c r="A1776" t="s">
        <v>4157</v>
      </c>
      <c r="B1776">
        <v>6303.1954777506699</v>
      </c>
      <c r="C1776">
        <v>0.30831952038243798</v>
      </c>
      <c r="D1776">
        <v>0.32187068549304698</v>
      </c>
      <c r="E1776">
        <v>8.0688544816589505E-2</v>
      </c>
      <c r="F1776">
        <v>3.8211064666399501</v>
      </c>
      <c r="G1776">
        <v>1.3285427930470299E-4</v>
      </c>
      <c r="H1776">
        <f t="shared" si="27"/>
        <v>2.9341208817248763</v>
      </c>
      <c r="I1776">
        <v>1.1638020511288501E-3</v>
      </c>
      <c r="J1776" t="s">
        <v>4158</v>
      </c>
      <c r="K1776" t="s">
        <v>4159</v>
      </c>
      <c r="L1776">
        <v>5322.0602520886196</v>
      </c>
      <c r="M1776">
        <v>6182.1058333126502</v>
      </c>
      <c r="N1776">
        <v>7300.3144219368596</v>
      </c>
      <c r="O1776">
        <v>7083.4774925681104</v>
      </c>
      <c r="P1776" t="s">
        <v>4159</v>
      </c>
    </row>
    <row r="1777" spans="1:16" hidden="1" x14ac:dyDescent="0.15">
      <c r="A1777" t="s">
        <v>7409</v>
      </c>
      <c r="B1777">
        <v>1470.86385713292</v>
      </c>
      <c r="C1777">
        <v>0.30812376461626301</v>
      </c>
      <c r="D1777">
        <v>0.33498567344160002</v>
      </c>
      <c r="E1777">
        <v>0.109008736564722</v>
      </c>
      <c r="F1777">
        <v>2.8265969712741401</v>
      </c>
      <c r="G1777">
        <v>4.7045497425860601E-3</v>
      </c>
      <c r="H1777">
        <f t="shared" si="27"/>
        <v>1.6363538923904426</v>
      </c>
      <c r="I1777">
        <v>2.3101815314909499E-2</v>
      </c>
      <c r="J1777" t="s">
        <v>7410</v>
      </c>
      <c r="K1777" t="s">
        <v>7411</v>
      </c>
      <c r="L1777">
        <v>1418.4101523643301</v>
      </c>
      <c r="M1777">
        <v>1098.2611166076099</v>
      </c>
      <c r="N1777">
        <v>1593.6052213740199</v>
      </c>
      <c r="O1777">
        <v>1577.21531527823</v>
      </c>
      <c r="P1777" t="s">
        <v>7411</v>
      </c>
    </row>
    <row r="1778" spans="1:16" hidden="1" x14ac:dyDescent="0.15">
      <c r="A1778" t="s">
        <v>15699</v>
      </c>
      <c r="B1778">
        <v>111.792411745468</v>
      </c>
      <c r="C1778">
        <v>0.307865945415153</v>
      </c>
      <c r="D1778">
        <v>0.46647524887408098</v>
      </c>
      <c r="E1778">
        <v>0.19062471954597901</v>
      </c>
      <c r="F1778">
        <v>1.6150368438490701</v>
      </c>
      <c r="G1778">
        <v>0.106302716334676</v>
      </c>
      <c r="H1778">
        <f t="shared" si="27"/>
        <v>0.608547327845675</v>
      </c>
      <c r="I1778">
        <v>0.2462933422012</v>
      </c>
      <c r="J1778" t="s">
        <v>15700</v>
      </c>
      <c r="K1778" t="s">
        <v>15701</v>
      </c>
      <c r="L1778">
        <v>127.93898391354401</v>
      </c>
      <c r="M1778">
        <v>71.048848541255893</v>
      </c>
      <c r="N1778">
        <v>151.347981918203</v>
      </c>
      <c r="O1778">
        <v>122.10699215057301</v>
      </c>
      <c r="P1778" t="s">
        <v>15701</v>
      </c>
    </row>
    <row r="1779" spans="1:16" hidden="1" x14ac:dyDescent="0.15">
      <c r="A1779" t="s">
        <v>15180</v>
      </c>
      <c r="B1779">
        <v>18.1168389986323</v>
      </c>
      <c r="C1779">
        <v>0.30780511503126301</v>
      </c>
      <c r="D1779">
        <v>1.24836481131507</v>
      </c>
      <c r="E1779">
        <v>0.18360393658611901</v>
      </c>
      <c r="F1779">
        <v>1.67646250268108</v>
      </c>
      <c r="G1779">
        <v>9.3647635074286098E-2</v>
      </c>
      <c r="H1779">
        <f t="shared" si="27"/>
        <v>0.64900033035242277</v>
      </c>
      <c r="I1779">
        <v>0.224388021694195</v>
      </c>
      <c r="J1779" t="s">
        <v>15181</v>
      </c>
      <c r="K1779" t="s">
        <v>15182</v>
      </c>
      <c r="L1779">
        <v>5.0369678706119796</v>
      </c>
      <c r="M1779">
        <v>10.2721226806635</v>
      </c>
      <c r="N1779">
        <v>13.9901495890776</v>
      </c>
      <c r="O1779">
        <v>22.895061028232298</v>
      </c>
      <c r="P1779" t="s">
        <v>15182</v>
      </c>
    </row>
    <row r="1780" spans="1:16" hidden="1" x14ac:dyDescent="0.15">
      <c r="A1780" t="s">
        <v>6273</v>
      </c>
      <c r="B1780">
        <v>935.82566061939099</v>
      </c>
      <c r="C1780">
        <v>0.307456702479523</v>
      </c>
      <c r="D1780">
        <v>0.32871992542453699</v>
      </c>
      <c r="E1780">
        <v>9.88078249727527E-2</v>
      </c>
      <c r="F1780">
        <v>3.1116634999738899</v>
      </c>
      <c r="G1780">
        <v>1.8603642329828301E-3</v>
      </c>
      <c r="H1780">
        <f t="shared" si="27"/>
        <v>1.966723308803014</v>
      </c>
      <c r="I1780">
        <v>1.0796343436291199E-2</v>
      </c>
      <c r="J1780" t="s">
        <v>6274</v>
      </c>
      <c r="K1780" t="s">
        <v>6275</v>
      </c>
      <c r="L1780">
        <v>834.12187937334397</v>
      </c>
      <c r="M1780">
        <v>820.91380422969098</v>
      </c>
      <c r="N1780">
        <v>992.02878904368401</v>
      </c>
      <c r="O1780">
        <v>1086.24345100613</v>
      </c>
      <c r="P1780" t="s">
        <v>6275</v>
      </c>
    </row>
    <row r="1781" spans="1:16" hidden="1" x14ac:dyDescent="0.15">
      <c r="A1781" t="s">
        <v>6854</v>
      </c>
      <c r="B1781">
        <v>764.28822673686295</v>
      </c>
      <c r="C1781">
        <v>0.30730349327831502</v>
      </c>
      <c r="D1781">
        <v>0.33128701866224902</v>
      </c>
      <c r="E1781">
        <v>0.104075153925378</v>
      </c>
      <c r="F1781">
        <v>2.9527075549525801</v>
      </c>
      <c r="G1781">
        <v>3.15000228208815E-3</v>
      </c>
      <c r="H1781">
        <f t="shared" si="27"/>
        <v>1.7765602350966097</v>
      </c>
      <c r="I1781">
        <v>1.6727836111842E-2</v>
      </c>
      <c r="J1781" t="s">
        <v>6855</v>
      </c>
      <c r="K1781" t="s">
        <v>6856</v>
      </c>
      <c r="L1781">
        <v>715.249437626901</v>
      </c>
      <c r="M1781">
        <v>649.711759551966</v>
      </c>
      <c r="N1781">
        <v>882.65125589271395</v>
      </c>
      <c r="O1781">
        <v>833.12583186067695</v>
      </c>
      <c r="P1781" t="s">
        <v>6856</v>
      </c>
    </row>
    <row r="1782" spans="1:16" hidden="1" x14ac:dyDescent="0.15">
      <c r="A1782" t="s">
        <v>15654</v>
      </c>
      <c r="B1782">
        <v>19.6012223320703</v>
      </c>
      <c r="C1782">
        <v>0.307263955808319</v>
      </c>
      <c r="D1782">
        <v>0.90149842612773601</v>
      </c>
      <c r="E1782">
        <v>0.18962683353846599</v>
      </c>
      <c r="F1782">
        <v>1.6203611592026599</v>
      </c>
      <c r="G1782">
        <v>0.105154718216444</v>
      </c>
      <c r="H1782">
        <f t="shared" si="27"/>
        <v>0.61201814333849236</v>
      </c>
      <c r="I1782">
        <v>0.24433284766523899</v>
      </c>
      <c r="J1782" t="s">
        <v>15655</v>
      </c>
      <c r="K1782" t="s">
        <v>15656</v>
      </c>
      <c r="L1782">
        <v>11.0813293153464</v>
      </c>
      <c r="M1782">
        <v>17.9762146911611</v>
      </c>
      <c r="N1782">
        <v>30.5239627398057</v>
      </c>
      <c r="O1782">
        <v>24.1670088631341</v>
      </c>
      <c r="P1782" t="s">
        <v>15656</v>
      </c>
    </row>
    <row r="1783" spans="1:16" hidden="1" x14ac:dyDescent="0.15">
      <c r="A1783" t="s">
        <v>15309</v>
      </c>
      <c r="B1783">
        <v>19.044546637822599</v>
      </c>
      <c r="C1783">
        <v>0.30714723813049799</v>
      </c>
      <c r="D1783">
        <v>0.96993876520614897</v>
      </c>
      <c r="E1783">
        <v>0.18534064104846501</v>
      </c>
      <c r="F1783">
        <v>1.65720392674255</v>
      </c>
      <c r="G1783">
        <v>9.7478252931724199E-2</v>
      </c>
      <c r="H1783">
        <f t="shared" si="27"/>
        <v>0.63527883754496939</v>
      </c>
      <c r="I1783">
        <v>0.23159072508227699</v>
      </c>
      <c r="J1783" t="s">
        <v>15310</v>
      </c>
      <c r="K1783" t="s">
        <v>15311</v>
      </c>
      <c r="L1783">
        <v>13.0961164635911</v>
      </c>
      <c r="M1783">
        <v>15.4081840209953</v>
      </c>
      <c r="N1783">
        <v>16.533813150728101</v>
      </c>
      <c r="O1783">
        <v>39.430382881955701</v>
      </c>
      <c r="P1783" t="s">
        <v>15311</v>
      </c>
    </row>
    <row r="1784" spans="1:16" hidden="1" x14ac:dyDescent="0.15">
      <c r="A1784" t="s">
        <v>6953</v>
      </c>
      <c r="B1784">
        <v>2005.4046249068699</v>
      </c>
      <c r="C1784">
        <v>0.30700457441263601</v>
      </c>
      <c r="D1784">
        <v>0.33145847350413499</v>
      </c>
      <c r="E1784">
        <v>0.104858906603359</v>
      </c>
      <c r="F1784">
        <v>2.9277872939674801</v>
      </c>
      <c r="G1784">
        <v>3.41383504859006E-3</v>
      </c>
      <c r="H1784">
        <f t="shared" si="27"/>
        <v>1.7480459027491864</v>
      </c>
      <c r="I1784">
        <v>1.7862987620512898E-2</v>
      </c>
      <c r="J1784" t="s">
        <v>6954</v>
      </c>
      <c r="K1784" t="s">
        <v>6955</v>
      </c>
      <c r="L1784">
        <v>1809.27885912382</v>
      </c>
      <c r="M1784">
        <v>1472.3375842284399</v>
      </c>
      <c r="N1784">
        <v>1982.78574630654</v>
      </c>
      <c r="O1784">
        <v>2143.2321018095299</v>
      </c>
      <c r="P1784" t="s">
        <v>6955</v>
      </c>
    </row>
    <row r="1785" spans="1:16" hidden="1" x14ac:dyDescent="0.15">
      <c r="A1785" t="s">
        <v>7637</v>
      </c>
      <c r="B1785">
        <v>666.21638679489797</v>
      </c>
      <c r="C1785">
        <v>0.30700135288918801</v>
      </c>
      <c r="D1785">
        <v>0.33448353900949401</v>
      </c>
      <c r="E1785">
        <v>0.110399874467642</v>
      </c>
      <c r="F1785">
        <v>2.7808125178545398</v>
      </c>
      <c r="G1785">
        <v>5.4223041526033598E-3</v>
      </c>
      <c r="H1785">
        <f t="shared" si="27"/>
        <v>1.5876789158676843</v>
      </c>
      <c r="I1785">
        <v>2.5841700222760802E-2</v>
      </c>
      <c r="J1785" t="s">
        <v>7638</v>
      </c>
      <c r="K1785" t="s">
        <v>7639</v>
      </c>
      <c r="L1785">
        <v>544.99992360021599</v>
      </c>
      <c r="M1785">
        <v>557.26265542599504</v>
      </c>
      <c r="N1785">
        <v>638.45955397426906</v>
      </c>
      <c r="O1785">
        <v>751.72117042696198</v>
      </c>
      <c r="P1785" t="s">
        <v>7639</v>
      </c>
    </row>
    <row r="1786" spans="1:16" hidden="1" x14ac:dyDescent="0.15">
      <c r="A1786" t="s">
        <v>11455</v>
      </c>
      <c r="B1786">
        <v>274.16053849339397</v>
      </c>
      <c r="C1786">
        <v>0.306883903795799</v>
      </c>
      <c r="D1786">
        <v>0.36160089920663302</v>
      </c>
      <c r="E1786">
        <v>0.14385689221745901</v>
      </c>
      <c r="F1786">
        <v>2.13325826149436</v>
      </c>
      <c r="G1786">
        <v>3.29035461156722E-2</v>
      </c>
      <c r="H1786">
        <f t="shared" si="27"/>
        <v>0.98088195660474142</v>
      </c>
      <c r="I1786">
        <v>0.104500421795493</v>
      </c>
      <c r="J1786" t="s">
        <v>11456</v>
      </c>
      <c r="K1786" t="s">
        <v>11457</v>
      </c>
      <c r="L1786">
        <v>257.89275497533299</v>
      </c>
      <c r="M1786">
        <v>211.43452517699001</v>
      </c>
      <c r="N1786">
        <v>269.62833753494999</v>
      </c>
      <c r="O1786">
        <v>331.97838490936903</v>
      </c>
      <c r="P1786" t="s">
        <v>11457</v>
      </c>
    </row>
    <row r="1787" spans="1:16" hidden="1" x14ac:dyDescent="0.15">
      <c r="A1787" t="s">
        <v>7184</v>
      </c>
      <c r="B1787">
        <v>713.15965356562504</v>
      </c>
      <c r="C1787">
        <v>0.306713454442887</v>
      </c>
      <c r="D1787">
        <v>0.33208860302704002</v>
      </c>
      <c r="E1787">
        <v>0.106735383165008</v>
      </c>
      <c r="F1787">
        <v>2.8735874210403201</v>
      </c>
      <c r="G1787">
        <v>4.0583874280611196E-3</v>
      </c>
      <c r="H1787">
        <f t="shared" si="27"/>
        <v>1.686945646048764</v>
      </c>
      <c r="I1787">
        <v>2.056147916247E-2</v>
      </c>
      <c r="J1787" t="s">
        <v>7185</v>
      </c>
      <c r="K1787" t="s">
        <v>7186</v>
      </c>
      <c r="L1787">
        <v>629.62098382649697</v>
      </c>
      <c r="M1787">
        <v>609.47927905270103</v>
      </c>
      <c r="N1787">
        <v>812.70050794732595</v>
      </c>
      <c r="O1787">
        <v>746.63337908735502</v>
      </c>
      <c r="P1787" t="s">
        <v>7186</v>
      </c>
    </row>
    <row r="1788" spans="1:16" hidden="1" x14ac:dyDescent="0.15">
      <c r="A1788" t="s">
        <v>9345</v>
      </c>
      <c r="B1788">
        <v>423.67684855731397</v>
      </c>
      <c r="C1788">
        <v>0.306188214738076</v>
      </c>
      <c r="D1788">
        <v>0.34350039214491102</v>
      </c>
      <c r="E1788">
        <v>0.124970449608374</v>
      </c>
      <c r="F1788">
        <v>2.4500849256571802</v>
      </c>
      <c r="G1788">
        <v>1.42822524203378E-2</v>
      </c>
      <c r="H1788">
        <f t="shared" si="27"/>
        <v>1.2548363505420534</v>
      </c>
      <c r="I1788">
        <v>5.56113770806669E-2</v>
      </c>
      <c r="J1788" t="s">
        <v>9346</v>
      </c>
      <c r="K1788" t="s">
        <v>9347</v>
      </c>
      <c r="L1788">
        <v>394.898281055979</v>
      </c>
      <c r="M1788">
        <v>344.97212002561599</v>
      </c>
      <c r="N1788">
        <v>469.30592712451198</v>
      </c>
      <c r="O1788">
        <v>468.07680324386098</v>
      </c>
      <c r="P1788" t="s">
        <v>9347</v>
      </c>
    </row>
    <row r="1789" spans="1:16" hidden="1" x14ac:dyDescent="0.15">
      <c r="A1789" t="s">
        <v>14445</v>
      </c>
      <c r="B1789">
        <v>124.659856289901</v>
      </c>
      <c r="C1789">
        <v>0.30601073667974599</v>
      </c>
      <c r="D1789">
        <v>0.40838042206440001</v>
      </c>
      <c r="E1789">
        <v>0.173967687301055</v>
      </c>
      <c r="F1789">
        <v>1.7590090517797501</v>
      </c>
      <c r="G1789">
        <v>7.8575971118815799E-2</v>
      </c>
      <c r="H1789">
        <f t="shared" si="27"/>
        <v>0.70366189310171423</v>
      </c>
      <c r="I1789">
        <v>0.19785093495954301</v>
      </c>
      <c r="J1789" t="s">
        <v>14446</v>
      </c>
      <c r="K1789" t="s">
        <v>14447</v>
      </c>
      <c r="L1789">
        <v>102.75414456048399</v>
      </c>
      <c r="M1789">
        <v>107.001277923578</v>
      </c>
      <c r="N1789">
        <v>137.35783232912601</v>
      </c>
      <c r="O1789">
        <v>141.18620967409899</v>
      </c>
      <c r="P1789" t="s">
        <v>14447</v>
      </c>
    </row>
    <row r="1790" spans="1:16" hidden="1" x14ac:dyDescent="0.15">
      <c r="A1790" t="s">
        <v>15414</v>
      </c>
      <c r="B1790">
        <v>21.7102586199975</v>
      </c>
      <c r="C1790">
        <v>0.30599214617791898</v>
      </c>
      <c r="D1790">
        <v>0.98383234151965104</v>
      </c>
      <c r="E1790">
        <v>0.18594741486378899</v>
      </c>
      <c r="F1790">
        <v>1.64558429813109</v>
      </c>
      <c r="G1790">
        <v>9.9849374066183494E-2</v>
      </c>
      <c r="H1790">
        <f t="shared" si="27"/>
        <v>0.62813061714438645</v>
      </c>
      <c r="I1790">
        <v>0.23543410926297401</v>
      </c>
      <c r="J1790" t="s">
        <v>15415</v>
      </c>
      <c r="K1790" t="s">
        <v>15416</v>
      </c>
      <c r="L1790">
        <v>12.0887228894687</v>
      </c>
      <c r="M1790">
        <v>17.9762146911611</v>
      </c>
      <c r="N1790">
        <v>25.436635616504699</v>
      </c>
      <c r="O1790">
        <v>34.342591542348501</v>
      </c>
      <c r="P1790" t="s">
        <v>15416</v>
      </c>
    </row>
    <row r="1791" spans="1:16" hidden="1" x14ac:dyDescent="0.15">
      <c r="A1791" t="s">
        <v>15366</v>
      </c>
      <c r="B1791">
        <v>91.109466902007199</v>
      </c>
      <c r="C1791">
        <v>0.30595647691217698</v>
      </c>
      <c r="D1791">
        <v>0.44169133934003402</v>
      </c>
      <c r="E1791">
        <v>0.18510354568705401</v>
      </c>
      <c r="F1791">
        <v>1.65289365893317</v>
      </c>
      <c r="G1791">
        <v>9.8352507899482994E-2</v>
      </c>
      <c r="H1791">
        <f t="shared" si="27"/>
        <v>0.63292005448245914</v>
      </c>
      <c r="I1791">
        <v>0.232851985531001</v>
      </c>
      <c r="J1791" t="s">
        <v>15367</v>
      </c>
      <c r="K1791" t="s">
        <v>15368</v>
      </c>
      <c r="L1791">
        <v>83.613666652158898</v>
      </c>
      <c r="M1791">
        <v>67.624807647701402</v>
      </c>
      <c r="N1791">
        <v>91.571888219417005</v>
      </c>
      <c r="O1791">
        <v>113.20335730626</v>
      </c>
      <c r="P1791" t="s">
        <v>15368</v>
      </c>
    </row>
    <row r="1792" spans="1:16" hidden="1" x14ac:dyDescent="0.15">
      <c r="A1792" t="s">
        <v>6240</v>
      </c>
      <c r="B1792">
        <v>1192.0072839786101</v>
      </c>
      <c r="C1792">
        <v>0.30573434482435902</v>
      </c>
      <c r="D1792">
        <v>0.32647353369492899</v>
      </c>
      <c r="E1792">
        <v>9.8034044582360799E-2</v>
      </c>
      <c r="F1792">
        <v>3.1186548114670902</v>
      </c>
      <c r="G1792">
        <v>1.8167867080887E-3</v>
      </c>
      <c r="H1792">
        <f t="shared" si="27"/>
        <v>1.9749343950562064</v>
      </c>
      <c r="I1792">
        <v>1.0594137491542199E-2</v>
      </c>
      <c r="J1792" t="s">
        <v>6241</v>
      </c>
      <c r="K1792" t="s">
        <v>6242</v>
      </c>
      <c r="L1792">
        <v>937.88341750795098</v>
      </c>
      <c r="M1792">
        <v>1078.5728814696699</v>
      </c>
      <c r="N1792">
        <v>1344.32619233228</v>
      </c>
      <c r="O1792">
        <v>1186.72732996338</v>
      </c>
      <c r="P1792" t="s">
        <v>6242</v>
      </c>
    </row>
    <row r="1793" spans="1:16" hidden="1" x14ac:dyDescent="0.15">
      <c r="A1793" t="s">
        <v>9891</v>
      </c>
      <c r="B1793">
        <v>656.30887337663501</v>
      </c>
      <c r="C1793">
        <v>0.30556420524664202</v>
      </c>
      <c r="D1793">
        <v>0.34623996171357102</v>
      </c>
      <c r="E1793">
        <v>0.129436690320927</v>
      </c>
      <c r="F1793">
        <v>2.3607232577488002</v>
      </c>
      <c r="G1793">
        <v>1.8239335941975798E-2</v>
      </c>
      <c r="H1793">
        <f t="shared" si="27"/>
        <v>1.1732849286097813</v>
      </c>
      <c r="I1793">
        <v>6.7098849147778097E-2</v>
      </c>
      <c r="J1793" t="s">
        <v>9892</v>
      </c>
      <c r="K1793" t="s">
        <v>9893</v>
      </c>
      <c r="L1793">
        <v>492.61545774585198</v>
      </c>
      <c r="M1793">
        <v>692.51227072139795</v>
      </c>
      <c r="N1793">
        <v>702.05114301553101</v>
      </c>
      <c r="O1793">
        <v>807.68687516264094</v>
      </c>
      <c r="P1793" t="s">
        <v>9893</v>
      </c>
    </row>
    <row r="1794" spans="1:16" hidden="1" x14ac:dyDescent="0.15">
      <c r="A1794" t="s">
        <v>14454</v>
      </c>
      <c r="B1794">
        <v>130.53796322630001</v>
      </c>
      <c r="C1794">
        <v>0.30549940058132802</v>
      </c>
      <c r="D1794">
        <v>0.406650144094789</v>
      </c>
      <c r="E1794">
        <v>0.17376095728915</v>
      </c>
      <c r="F1794">
        <v>1.7581590556787501</v>
      </c>
      <c r="G1794">
        <v>7.8720449738472198E-2</v>
      </c>
      <c r="H1794">
        <f t="shared" si="27"/>
        <v>0.70313447558363429</v>
      </c>
      <c r="I1794">
        <v>0.19809135578380299</v>
      </c>
      <c r="J1794" t="s">
        <v>14455</v>
      </c>
      <c r="K1794" t="s">
        <v>14456</v>
      </c>
      <c r="L1794">
        <v>111.82068672758599</v>
      </c>
      <c r="M1794">
        <v>116.41739038085301</v>
      </c>
      <c r="N1794">
        <v>127.18317808252399</v>
      </c>
      <c r="O1794">
        <v>175.52880121644799</v>
      </c>
      <c r="P1794" t="s">
        <v>14456</v>
      </c>
    </row>
    <row r="1795" spans="1:16" hidden="1" x14ac:dyDescent="0.15">
      <c r="A1795" t="s">
        <v>5835</v>
      </c>
      <c r="B1795">
        <v>1073.99134632812</v>
      </c>
      <c r="C1795">
        <v>0.30541300302879698</v>
      </c>
      <c r="D1795">
        <v>0.32443795269557602</v>
      </c>
      <c r="E1795">
        <v>9.4495531965148497E-2</v>
      </c>
      <c r="F1795">
        <v>3.23203644317742</v>
      </c>
      <c r="G1795">
        <v>1.2291137960754801E-3</v>
      </c>
      <c r="H1795">
        <f t="shared" ref="H1795:H1858" si="28">-LOG(I1795)</f>
        <v>2.1152791711380319</v>
      </c>
      <c r="I1795">
        <v>7.6686837616252697E-3</v>
      </c>
      <c r="J1795" t="s">
        <v>5836</v>
      </c>
      <c r="K1795" t="s">
        <v>5837</v>
      </c>
      <c r="L1795">
        <v>897.58767454305496</v>
      </c>
      <c r="M1795">
        <v>884.25856076045</v>
      </c>
      <c r="N1795">
        <v>1175.17256548252</v>
      </c>
      <c r="O1795">
        <v>1055.7167029684899</v>
      </c>
      <c r="P1795" t="s">
        <v>5837</v>
      </c>
    </row>
    <row r="1796" spans="1:16" hidden="1" x14ac:dyDescent="0.15">
      <c r="A1796" t="s">
        <v>4337</v>
      </c>
      <c r="B1796">
        <v>1592.5723177142399</v>
      </c>
      <c r="C1796">
        <v>0.30507078326936099</v>
      </c>
      <c r="D1796">
        <v>0.31867252180976502</v>
      </c>
      <c r="E1796">
        <v>8.1272643518521204E-2</v>
      </c>
      <c r="F1796">
        <v>3.7536712239443601</v>
      </c>
      <c r="G1796">
        <v>1.7426340014936001E-4</v>
      </c>
      <c r="H1796">
        <f t="shared" si="28"/>
        <v>2.8345360136402733</v>
      </c>
      <c r="I1796">
        <v>1.46374015263961E-3</v>
      </c>
      <c r="J1796" t="s">
        <v>4338</v>
      </c>
      <c r="K1796" t="s">
        <v>4339</v>
      </c>
      <c r="L1796">
        <v>1393.2253130112699</v>
      </c>
      <c r="M1796">
        <v>1327.67185647576</v>
      </c>
      <c r="N1796">
        <v>1705.52641808664</v>
      </c>
      <c r="O1796">
        <v>1686.6028290797799</v>
      </c>
      <c r="P1796" t="s">
        <v>4339</v>
      </c>
    </row>
    <row r="1797" spans="1:16" hidden="1" x14ac:dyDescent="0.15">
      <c r="A1797" t="s">
        <v>5284</v>
      </c>
      <c r="B1797">
        <v>3412.9608038727902</v>
      </c>
      <c r="C1797">
        <v>0.304949460476794</v>
      </c>
      <c r="D1797">
        <v>0.32181606991774903</v>
      </c>
      <c r="E1797">
        <v>8.9461736233319503E-2</v>
      </c>
      <c r="F1797">
        <v>3.4087138626672102</v>
      </c>
      <c r="G1797">
        <v>6.5269901946286802E-4</v>
      </c>
      <c r="H1797">
        <f t="shared" si="28"/>
        <v>2.3469747114965593</v>
      </c>
      <c r="I1797">
        <v>4.49806045855973E-3</v>
      </c>
      <c r="J1797" t="s">
        <v>5285</v>
      </c>
      <c r="K1797" t="s">
        <v>5286</v>
      </c>
      <c r="L1797">
        <v>2943.6040235856399</v>
      </c>
      <c r="M1797">
        <v>2707.5603365782199</v>
      </c>
      <c r="N1797">
        <v>3264.7921813783801</v>
      </c>
      <c r="O1797">
        <v>3796.7642871818598</v>
      </c>
      <c r="P1797" t="s">
        <v>5286</v>
      </c>
    </row>
    <row r="1798" spans="1:16" hidden="1" x14ac:dyDescent="0.15">
      <c r="A1798" t="s">
        <v>10080</v>
      </c>
      <c r="B1798">
        <v>406.61601399188498</v>
      </c>
      <c r="C1798">
        <v>0.304932120746496</v>
      </c>
      <c r="D1798">
        <v>0.34663014321182301</v>
      </c>
      <c r="E1798">
        <v>0.13062650045010901</v>
      </c>
      <c r="F1798">
        <v>2.3343817655358698</v>
      </c>
      <c r="G1798">
        <v>1.95757407211802E-2</v>
      </c>
      <c r="H1798">
        <f t="shared" si="28"/>
        <v>1.1509176452267271</v>
      </c>
      <c r="I1798">
        <v>7.06451505165029E-2</v>
      </c>
      <c r="J1798" t="s">
        <v>10081</v>
      </c>
      <c r="K1798" t="s">
        <v>10082</v>
      </c>
      <c r="L1798">
        <v>343.52120877573702</v>
      </c>
      <c r="M1798">
        <v>313.299741760237</v>
      </c>
      <c r="N1798">
        <v>382.82136602839603</v>
      </c>
      <c r="O1798">
        <v>451.54148139013802</v>
      </c>
      <c r="P1798" t="s">
        <v>10082</v>
      </c>
    </row>
    <row r="1799" spans="1:16" hidden="1" x14ac:dyDescent="0.15">
      <c r="A1799" t="s">
        <v>14901</v>
      </c>
      <c r="B1799">
        <v>15.388786597128799</v>
      </c>
      <c r="C1799">
        <v>0.30464139753587699</v>
      </c>
      <c r="D1799">
        <v>0.97651839354273395</v>
      </c>
      <c r="E1799">
        <v>0.17780111001162999</v>
      </c>
      <c r="F1799">
        <v>1.7133829902183901</v>
      </c>
      <c r="G1799">
        <v>8.6642103517686794E-2</v>
      </c>
      <c r="H1799">
        <f t="shared" si="28"/>
        <v>0.67480240502955702</v>
      </c>
      <c r="I1799">
        <v>0.21144508522455199</v>
      </c>
      <c r="J1799" t="s">
        <v>14902</v>
      </c>
      <c r="K1799" t="s">
        <v>14903</v>
      </c>
      <c r="L1799">
        <v>18.133084334203101</v>
      </c>
      <c r="M1799">
        <v>11.1281329040521</v>
      </c>
      <c r="N1799">
        <v>22.892972054854301</v>
      </c>
      <c r="O1799">
        <v>34.342591542348501</v>
      </c>
      <c r="P1799" t="s">
        <v>14903</v>
      </c>
    </row>
    <row r="1800" spans="1:16" hidden="1" x14ac:dyDescent="0.15">
      <c r="A1800" t="s">
        <v>12414</v>
      </c>
      <c r="B1800">
        <v>198.385275713222</v>
      </c>
      <c r="C1800">
        <v>0.30464091781860603</v>
      </c>
      <c r="D1800">
        <v>0.36865363013605601</v>
      </c>
      <c r="E1800">
        <v>0.152034375143866</v>
      </c>
      <c r="F1800">
        <v>2.00376340896808</v>
      </c>
      <c r="G1800">
        <v>4.5095410219988502E-2</v>
      </c>
      <c r="H1800">
        <f t="shared" si="28"/>
        <v>0.87875994624742493</v>
      </c>
      <c r="I1800">
        <v>0.13220261745569201</v>
      </c>
      <c r="J1800" t="s">
        <v>12415</v>
      </c>
      <c r="K1800" t="s">
        <v>12416</v>
      </c>
      <c r="L1800">
        <v>152.116429692482</v>
      </c>
      <c r="M1800">
        <v>153.22582998656401</v>
      </c>
      <c r="N1800">
        <v>200.949421370387</v>
      </c>
      <c r="O1800">
        <v>193.336070905073</v>
      </c>
      <c r="P1800" t="s">
        <v>12416</v>
      </c>
    </row>
    <row r="1801" spans="1:16" hidden="1" x14ac:dyDescent="0.15">
      <c r="A1801" t="s">
        <v>14091</v>
      </c>
      <c r="B1801">
        <v>13.5672742685665</v>
      </c>
      <c r="C1801">
        <v>0.30445600706195203</v>
      </c>
      <c r="D1801">
        <v>1.3445905758611201</v>
      </c>
      <c r="E1801">
        <v>0.16901073398823799</v>
      </c>
      <c r="F1801">
        <v>1.80140041923692</v>
      </c>
      <c r="G1801">
        <v>7.1639790126076006E-2</v>
      </c>
      <c r="H1801">
        <f t="shared" si="28"/>
        <v>0.7331119430422981</v>
      </c>
      <c r="I1801">
        <v>0.184879201592067</v>
      </c>
      <c r="J1801" t="s">
        <v>14092</v>
      </c>
      <c r="K1801" t="s">
        <v>14093</v>
      </c>
      <c r="L1801">
        <v>11.0813293153464</v>
      </c>
      <c r="M1801">
        <v>5.1360613403317501</v>
      </c>
      <c r="N1801">
        <v>26.708467397330001</v>
      </c>
      <c r="O1801">
        <v>13.991426183919799</v>
      </c>
      <c r="P1801" t="s">
        <v>14093</v>
      </c>
    </row>
    <row r="1802" spans="1:16" hidden="1" x14ac:dyDescent="0.15">
      <c r="A1802" t="s">
        <v>8442</v>
      </c>
      <c r="B1802">
        <v>733.20594612499099</v>
      </c>
      <c r="C1802">
        <v>0.30426963814174601</v>
      </c>
      <c r="D1802">
        <v>0.33555161546558898</v>
      </c>
      <c r="E1802">
        <v>0.116737830194305</v>
      </c>
      <c r="F1802">
        <v>2.6064356141903797</v>
      </c>
      <c r="G1802">
        <v>9.1490022917714905E-3</v>
      </c>
      <c r="H1802">
        <f t="shared" si="28"/>
        <v>1.40427966675099</v>
      </c>
      <c r="I1802">
        <v>3.9420337050407199E-2</v>
      </c>
      <c r="J1802" t="s">
        <v>8443</v>
      </c>
      <c r="K1802" t="s">
        <v>8444</v>
      </c>
      <c r="L1802">
        <v>635.66534527123201</v>
      </c>
      <c r="M1802">
        <v>558.97467587277197</v>
      </c>
      <c r="N1802">
        <v>769.45822739926803</v>
      </c>
      <c r="O1802">
        <v>736.45779640813998</v>
      </c>
      <c r="P1802" t="s">
        <v>8444</v>
      </c>
    </row>
    <row r="1803" spans="1:16" hidden="1" x14ac:dyDescent="0.15">
      <c r="A1803" t="s">
        <v>5095</v>
      </c>
      <c r="B1803">
        <v>1677.8427685786601</v>
      </c>
      <c r="C1803">
        <v>0.30417236871604098</v>
      </c>
      <c r="D1803">
        <v>0.32020606945124003</v>
      </c>
      <c r="E1803">
        <v>8.7647983084527106E-2</v>
      </c>
      <c r="F1803">
        <v>3.4703864026477298</v>
      </c>
      <c r="G1803">
        <v>5.1971012504928304E-4</v>
      </c>
      <c r="H1803">
        <f t="shared" si="28"/>
        <v>2.4300956683866435</v>
      </c>
      <c r="I1803">
        <v>3.71453394621258E-3</v>
      </c>
      <c r="J1803" t="s">
        <v>5096</v>
      </c>
      <c r="K1803" t="s">
        <v>5097</v>
      </c>
      <c r="L1803">
        <v>1483.89073468229</v>
      </c>
      <c r="M1803">
        <v>1349.9281222838599</v>
      </c>
      <c r="N1803">
        <v>1856.87440000485</v>
      </c>
      <c r="O1803">
        <v>1678.97114207037</v>
      </c>
      <c r="P1803" t="s">
        <v>5097</v>
      </c>
    </row>
    <row r="1804" spans="1:16" hidden="1" x14ac:dyDescent="0.15">
      <c r="A1804" t="s">
        <v>4187</v>
      </c>
      <c r="B1804">
        <v>3258.6679474173602</v>
      </c>
      <c r="C1804">
        <v>0.30410646393319002</v>
      </c>
      <c r="D1804">
        <v>0.317122900220073</v>
      </c>
      <c r="E1804">
        <v>7.9705407687234303E-2</v>
      </c>
      <c r="F1804">
        <v>3.8153805714978599</v>
      </c>
      <c r="G1804">
        <v>1.3597320802708E-4</v>
      </c>
      <c r="H1804">
        <f t="shared" si="28"/>
        <v>2.9269844336932551</v>
      </c>
      <c r="I1804">
        <v>1.18308395994293E-3</v>
      </c>
      <c r="J1804" t="s">
        <v>4188</v>
      </c>
      <c r="K1804" t="s">
        <v>4189</v>
      </c>
      <c r="L1804">
        <v>2778.3914774295699</v>
      </c>
      <c r="M1804">
        <v>2752.0728681944302</v>
      </c>
      <c r="N1804">
        <v>3514.0712104201298</v>
      </c>
      <c r="O1804">
        <v>3375.7495538293701</v>
      </c>
      <c r="P1804" t="s">
        <v>4189</v>
      </c>
    </row>
    <row r="1805" spans="1:16" hidden="1" x14ac:dyDescent="0.15">
      <c r="A1805" t="s">
        <v>5772</v>
      </c>
      <c r="B1805">
        <v>1338.8333158463099</v>
      </c>
      <c r="C1805">
        <v>0.30406437092809901</v>
      </c>
      <c r="D1805">
        <v>0.32254461848972199</v>
      </c>
      <c r="E1805">
        <v>9.33605870203843E-2</v>
      </c>
      <c r="F1805">
        <v>3.2568815239101898</v>
      </c>
      <c r="G1805">
        <v>1.12643438154583E-3</v>
      </c>
      <c r="H1805">
        <f t="shared" si="28"/>
        <v>2.1485751323902686</v>
      </c>
      <c r="I1805">
        <v>7.1027228317648702E-3</v>
      </c>
      <c r="J1805" t="s">
        <v>5773</v>
      </c>
      <c r="K1805" t="s">
        <v>5774</v>
      </c>
      <c r="L1805">
        <v>1197.7909596315301</v>
      </c>
      <c r="M1805">
        <v>1163.3178935851399</v>
      </c>
      <c r="N1805">
        <v>1474.05303397645</v>
      </c>
      <c r="O1805">
        <v>1478.00338415589</v>
      </c>
      <c r="P1805" t="s">
        <v>5774</v>
      </c>
    </row>
    <row r="1806" spans="1:16" hidden="1" x14ac:dyDescent="0.15">
      <c r="A1806" t="s">
        <v>7772</v>
      </c>
      <c r="B1806">
        <v>635.59354169039</v>
      </c>
      <c r="C1806">
        <v>0.30401194500584799</v>
      </c>
      <c r="D1806">
        <v>0.331491248576259</v>
      </c>
      <c r="E1806">
        <v>0.11077623962665301</v>
      </c>
      <c r="F1806">
        <v>2.7443786323714598</v>
      </c>
      <c r="G1806">
        <v>6.0625567538194602E-3</v>
      </c>
      <c r="H1806">
        <f t="shared" si="28"/>
        <v>1.5468189508084822</v>
      </c>
      <c r="I1806">
        <v>2.8391023500801599E-2</v>
      </c>
      <c r="J1806" t="s">
        <v>7773</v>
      </c>
      <c r="K1806" t="s">
        <v>7774</v>
      </c>
      <c r="L1806">
        <v>549.02949789670595</v>
      </c>
      <c r="M1806">
        <v>567.534778106658</v>
      </c>
      <c r="N1806">
        <v>642.275049316744</v>
      </c>
      <c r="O1806">
        <v>763.16870094107799</v>
      </c>
      <c r="P1806" t="s">
        <v>7774</v>
      </c>
    </row>
    <row r="1807" spans="1:16" hidden="1" x14ac:dyDescent="0.15">
      <c r="A1807" t="s">
        <v>16338</v>
      </c>
      <c r="B1807">
        <v>62.634093530677703</v>
      </c>
      <c r="C1807">
        <v>0.30376923567254599</v>
      </c>
      <c r="D1807">
        <v>0.500333796549849</v>
      </c>
      <c r="E1807">
        <v>0.19613266129093401</v>
      </c>
      <c r="F1807">
        <v>1.54879474776488</v>
      </c>
      <c r="G1807">
        <v>0.12143106854497</v>
      </c>
      <c r="H1807">
        <f t="shared" si="28"/>
        <v>0.56796511271759609</v>
      </c>
      <c r="I1807">
        <v>0.27041755843408499</v>
      </c>
      <c r="J1807" t="s">
        <v>16339</v>
      </c>
      <c r="K1807" t="s">
        <v>16340</v>
      </c>
      <c r="L1807">
        <v>58.428827299098998</v>
      </c>
      <c r="M1807">
        <v>46.224552062985801</v>
      </c>
      <c r="N1807">
        <v>69.950747945388002</v>
      </c>
      <c r="O1807">
        <v>77.588817929009593</v>
      </c>
      <c r="P1807" t="s">
        <v>16340</v>
      </c>
    </row>
    <row r="1808" spans="1:16" hidden="1" x14ac:dyDescent="0.15">
      <c r="A1808" t="s">
        <v>13887</v>
      </c>
      <c r="B1808">
        <v>139.135125750497</v>
      </c>
      <c r="C1808">
        <v>0.30374578725183798</v>
      </c>
      <c r="D1808">
        <v>0.38966752782387598</v>
      </c>
      <c r="E1808">
        <v>0.166703620540852</v>
      </c>
      <c r="F1808">
        <v>1.8220707280763802</v>
      </c>
      <c r="G1808">
        <v>6.8444254563860094E-2</v>
      </c>
      <c r="H1808">
        <f t="shared" si="28"/>
        <v>0.7466065567750968</v>
      </c>
      <c r="I1808">
        <v>0.17922287642596299</v>
      </c>
      <c r="J1808" t="s">
        <v>13888</v>
      </c>
      <c r="K1808" t="s">
        <v>13889</v>
      </c>
      <c r="L1808">
        <v>121.89462246881</v>
      </c>
      <c r="M1808">
        <v>128.40153350829399</v>
      </c>
      <c r="N1808">
        <v>169.15362684975599</v>
      </c>
      <c r="O1808">
        <v>158.993479362725</v>
      </c>
      <c r="P1808" t="s">
        <v>13889</v>
      </c>
    </row>
    <row r="1809" spans="1:16" hidden="1" x14ac:dyDescent="0.15">
      <c r="A1809" t="s">
        <v>16713</v>
      </c>
      <c r="B1809">
        <v>41.520237461672501</v>
      </c>
      <c r="C1809">
        <v>0.30365872539404098</v>
      </c>
      <c r="D1809">
        <v>0.58566584879531702</v>
      </c>
      <c r="E1809">
        <v>0.20075265434471501</v>
      </c>
      <c r="F1809">
        <v>1.5126012972791099</v>
      </c>
      <c r="G1809">
        <v>0.130380964470313</v>
      </c>
      <c r="H1809">
        <f t="shared" si="28"/>
        <v>0.54712777899065257</v>
      </c>
      <c r="I1809">
        <v>0.28370841730542301</v>
      </c>
      <c r="J1809" t="s">
        <v>16714</v>
      </c>
      <c r="K1809" t="s">
        <v>16715</v>
      </c>
      <c r="L1809">
        <v>44.325317261385401</v>
      </c>
      <c r="M1809">
        <v>26.536316925047402</v>
      </c>
      <c r="N1809">
        <v>54.688766575485197</v>
      </c>
      <c r="O1809">
        <v>50.877913396071897</v>
      </c>
      <c r="P1809" t="s">
        <v>16715</v>
      </c>
    </row>
    <row r="1810" spans="1:16" hidden="1" x14ac:dyDescent="0.15">
      <c r="A1810" t="s">
        <v>16452</v>
      </c>
      <c r="B1810">
        <v>61.406170609864802</v>
      </c>
      <c r="C1810">
        <v>0.30365429205036898</v>
      </c>
      <c r="D1810">
        <v>0.50971099944876197</v>
      </c>
      <c r="E1810">
        <v>0.19769913152361601</v>
      </c>
      <c r="F1810">
        <v>1.5359414566477101</v>
      </c>
      <c r="G1810">
        <v>0.124552739291965</v>
      </c>
      <c r="H1810">
        <f t="shared" si="28"/>
        <v>0.56023582321681176</v>
      </c>
      <c r="I1810">
        <v>0.27527335547963599</v>
      </c>
      <c r="J1810" t="s">
        <v>16453</v>
      </c>
      <c r="K1810" t="s">
        <v>16454</v>
      </c>
      <c r="L1810">
        <v>61.451008021466102</v>
      </c>
      <c r="M1810">
        <v>51.360613403317501</v>
      </c>
      <c r="N1810">
        <v>62.319757260436603</v>
      </c>
      <c r="O1810">
        <v>97.939983287438395</v>
      </c>
      <c r="P1810" t="s">
        <v>16454</v>
      </c>
    </row>
    <row r="1811" spans="1:16" hidden="1" x14ac:dyDescent="0.15">
      <c r="A1811" t="s">
        <v>8137</v>
      </c>
      <c r="B1811">
        <v>538.73313268581398</v>
      </c>
      <c r="C1811">
        <v>0.30359662296461898</v>
      </c>
      <c r="D1811">
        <v>0.33281000462837501</v>
      </c>
      <c r="E1811">
        <v>0.11389364734865499</v>
      </c>
      <c r="F1811">
        <v>2.6656150718857701</v>
      </c>
      <c r="G1811">
        <v>7.68476268709064E-3</v>
      </c>
      <c r="H1811">
        <f t="shared" si="28"/>
        <v>1.4638342285327772</v>
      </c>
      <c r="I1811">
        <v>3.4368910999897598E-2</v>
      </c>
      <c r="J1811" t="s">
        <v>8138</v>
      </c>
      <c r="K1811" t="s">
        <v>8139</v>
      </c>
      <c r="L1811">
        <v>439.22359831736497</v>
      </c>
      <c r="M1811">
        <v>411.74091744992899</v>
      </c>
      <c r="N1811">
        <v>560.877815343929</v>
      </c>
      <c r="O1811">
        <v>510.05108179562097</v>
      </c>
      <c r="P1811" t="s">
        <v>8139</v>
      </c>
    </row>
    <row r="1812" spans="1:16" hidden="1" x14ac:dyDescent="0.15">
      <c r="A1812" t="s">
        <v>16716</v>
      </c>
      <c r="B1812">
        <v>44.3708518002556</v>
      </c>
      <c r="C1812">
        <v>0.30353553566630898</v>
      </c>
      <c r="D1812">
        <v>0.64915200625999303</v>
      </c>
      <c r="E1812">
        <v>0.20069470975204001</v>
      </c>
      <c r="F1812">
        <v>1.51242419912977</v>
      </c>
      <c r="G1812">
        <v>0.130425982602102</v>
      </c>
      <c r="H1812">
        <f t="shared" si="28"/>
        <v>0.54710470245366249</v>
      </c>
      <c r="I1812">
        <v>0.28372349274847403</v>
      </c>
      <c r="J1812" t="s">
        <v>16717</v>
      </c>
      <c r="K1812" t="s">
        <v>16718</v>
      </c>
      <c r="L1812">
        <v>27.199626501304699</v>
      </c>
      <c r="M1812">
        <v>34.240408935544998</v>
      </c>
      <c r="N1812">
        <v>53.416934794659902</v>
      </c>
      <c r="O1812">
        <v>43.2462263866611</v>
      </c>
      <c r="P1812" t="s">
        <v>16718</v>
      </c>
    </row>
    <row r="1813" spans="1:16" hidden="1" x14ac:dyDescent="0.15">
      <c r="A1813" t="s">
        <v>7949</v>
      </c>
      <c r="B1813">
        <v>517.62572774772605</v>
      </c>
      <c r="C1813">
        <v>0.30339510904380002</v>
      </c>
      <c r="D1813">
        <v>0.33162557151586303</v>
      </c>
      <c r="E1813">
        <v>0.112064202940084</v>
      </c>
      <c r="F1813">
        <v>2.7073329491846101</v>
      </c>
      <c r="G1813">
        <v>6.7826196100989203E-3</v>
      </c>
      <c r="H1813">
        <f t="shared" si="28"/>
        <v>1.5080234166886264</v>
      </c>
      <c r="I1813">
        <v>3.1043921981467899E-2</v>
      </c>
      <c r="J1813" t="s">
        <v>7950</v>
      </c>
      <c r="K1813" t="s">
        <v>7951</v>
      </c>
      <c r="L1813">
        <v>469.445405541036</v>
      </c>
      <c r="M1813">
        <v>466.52557174680101</v>
      </c>
      <c r="N1813">
        <v>573.59613315218201</v>
      </c>
      <c r="O1813">
        <v>604.17522157835401</v>
      </c>
      <c r="P1813" t="s">
        <v>7951</v>
      </c>
    </row>
    <row r="1814" spans="1:16" hidden="1" x14ac:dyDescent="0.15">
      <c r="A1814" t="s">
        <v>9831</v>
      </c>
      <c r="B1814">
        <v>355.04489731985399</v>
      </c>
      <c r="C1814">
        <v>0.303321474671229</v>
      </c>
      <c r="D1814">
        <v>0.34251468350060099</v>
      </c>
      <c r="E1814">
        <v>0.12793285202640201</v>
      </c>
      <c r="F1814">
        <v>2.3709428021555499</v>
      </c>
      <c r="G1814">
        <v>1.77427766115494E-2</v>
      </c>
      <c r="H1814">
        <f t="shared" si="28"/>
        <v>1.1826298606836823</v>
      </c>
      <c r="I1814">
        <v>6.5670472237254293E-2</v>
      </c>
      <c r="J1814" t="s">
        <v>9832</v>
      </c>
      <c r="K1814" t="s">
        <v>9833</v>
      </c>
      <c r="L1814">
        <v>308.26243368145299</v>
      </c>
      <c r="M1814">
        <v>277.34731237791499</v>
      </c>
      <c r="N1814">
        <v>379.00587068592</v>
      </c>
      <c r="O1814">
        <v>362.50513294701199</v>
      </c>
      <c r="P1814" t="s">
        <v>9833</v>
      </c>
    </row>
    <row r="1815" spans="1:16" hidden="1" x14ac:dyDescent="0.15">
      <c r="A1815" t="s">
        <v>5841</v>
      </c>
      <c r="B1815">
        <v>1389.1273240155299</v>
      </c>
      <c r="C1815">
        <v>0.30331335726519698</v>
      </c>
      <c r="D1815">
        <v>0.32199580038493297</v>
      </c>
      <c r="E1815">
        <v>9.3912405221138598E-2</v>
      </c>
      <c r="F1815">
        <v>3.2297475136641998</v>
      </c>
      <c r="G1815">
        <v>1.2389958338747599E-3</v>
      </c>
      <c r="H1815">
        <f t="shared" si="28"/>
        <v>2.1123060775608811</v>
      </c>
      <c r="I1815">
        <v>7.7213621513665997E-3</v>
      </c>
      <c r="J1815" t="s">
        <v>5842</v>
      </c>
      <c r="K1815" t="s">
        <v>5843</v>
      </c>
      <c r="L1815">
        <v>1197.7909596315301</v>
      </c>
      <c r="M1815">
        <v>1285.7273555297099</v>
      </c>
      <c r="N1815">
        <v>1536.37279123689</v>
      </c>
      <c r="O1815">
        <v>1569.5836282688199</v>
      </c>
      <c r="P1815" t="s">
        <v>5843</v>
      </c>
    </row>
    <row r="1816" spans="1:16" hidden="1" x14ac:dyDescent="0.15">
      <c r="A1816" t="s">
        <v>15054</v>
      </c>
      <c r="B1816">
        <v>13.9935790552393</v>
      </c>
      <c r="C1816">
        <v>0.303299191780178</v>
      </c>
      <c r="D1816">
        <v>1.06224153796425</v>
      </c>
      <c r="E1816">
        <v>0.17909576611061401</v>
      </c>
      <c r="F1816">
        <v>1.6935028580901901</v>
      </c>
      <c r="G1816">
        <v>9.0359791304894799E-2</v>
      </c>
      <c r="H1816">
        <f t="shared" si="28"/>
        <v>0.66090350188936564</v>
      </c>
      <c r="I1816">
        <v>0.218321495764356</v>
      </c>
      <c r="J1816" t="s">
        <v>15055</v>
      </c>
      <c r="K1816" t="s">
        <v>15056</v>
      </c>
      <c r="L1816">
        <v>14.1035100377135</v>
      </c>
      <c r="M1816">
        <v>6.8480817871089998</v>
      </c>
      <c r="N1816">
        <v>20.3493084932038</v>
      </c>
      <c r="O1816">
        <v>22.895061028232298</v>
      </c>
      <c r="P1816" t="s">
        <v>15056</v>
      </c>
    </row>
    <row r="1817" spans="1:16" hidden="1" x14ac:dyDescent="0.15">
      <c r="A1817" t="s">
        <v>16176</v>
      </c>
      <c r="B1817">
        <v>23.0134944508772</v>
      </c>
      <c r="C1817">
        <v>0.303271143545704</v>
      </c>
      <c r="D1817">
        <v>0.76947783495061195</v>
      </c>
      <c r="E1817">
        <v>0.19377061638769</v>
      </c>
      <c r="F1817">
        <v>1.56510388003787</v>
      </c>
      <c r="G1817">
        <v>0.117558553958364</v>
      </c>
      <c r="H1817">
        <f t="shared" si="28"/>
        <v>0.57791221761814415</v>
      </c>
      <c r="I1817">
        <v>0.26429429118832198</v>
      </c>
      <c r="J1817" t="s">
        <v>16177</v>
      </c>
      <c r="K1817" t="s">
        <v>16178</v>
      </c>
      <c r="L1817">
        <v>22.1626586306927</v>
      </c>
      <c r="M1817">
        <v>19.688235137938399</v>
      </c>
      <c r="N1817">
        <v>34.339458082281404</v>
      </c>
      <c r="O1817">
        <v>36.886487212152097</v>
      </c>
      <c r="P1817" t="s">
        <v>16178</v>
      </c>
    </row>
    <row r="1818" spans="1:16" hidden="1" x14ac:dyDescent="0.15">
      <c r="A1818" t="s">
        <v>16221</v>
      </c>
      <c r="B1818">
        <v>88.274663903641198</v>
      </c>
      <c r="C1818">
        <v>0.30320630851564401</v>
      </c>
      <c r="D1818">
        <v>0.48828669629327098</v>
      </c>
      <c r="E1818">
        <v>0.194383359774006</v>
      </c>
      <c r="F1818">
        <v>1.5598367518092</v>
      </c>
      <c r="G1818">
        <v>0.118798464031396</v>
      </c>
      <c r="H1818">
        <f t="shared" si="28"/>
        <v>0.57456144345015903</v>
      </c>
      <c r="I1818">
        <v>0.26634132536724497</v>
      </c>
      <c r="J1818" t="s">
        <v>16222</v>
      </c>
      <c r="K1818" t="s">
        <v>16223</v>
      </c>
      <c r="L1818">
        <v>76.561911633302103</v>
      </c>
      <c r="M1818">
        <v>62.488746307369603</v>
      </c>
      <c r="N1818">
        <v>120.82401917839699</v>
      </c>
      <c r="O1818">
        <v>73.772974424304195</v>
      </c>
      <c r="P1818" t="s">
        <v>16223</v>
      </c>
    </row>
    <row r="1819" spans="1:16" hidden="1" x14ac:dyDescent="0.15">
      <c r="A1819" t="s">
        <v>5994</v>
      </c>
      <c r="B1819">
        <v>914.10399745013899</v>
      </c>
      <c r="C1819">
        <v>0.30318373691721201</v>
      </c>
      <c r="D1819">
        <v>0.322393086729721</v>
      </c>
      <c r="E1819">
        <v>9.5155471147076204E-2</v>
      </c>
      <c r="F1819">
        <v>3.1861934291576199</v>
      </c>
      <c r="G1819">
        <v>1.4415818011242699E-3</v>
      </c>
      <c r="H1819">
        <f t="shared" si="28"/>
        <v>2.0577137777858723</v>
      </c>
      <c r="I1819">
        <v>8.7556062422815308E-3</v>
      </c>
      <c r="J1819" t="s">
        <v>5995</v>
      </c>
      <c r="K1819" t="s">
        <v>5996</v>
      </c>
      <c r="L1819">
        <v>763.60432918477602</v>
      </c>
      <c r="M1819">
        <v>826.04986557002303</v>
      </c>
      <c r="N1819">
        <v>1013.64992931771</v>
      </c>
      <c r="O1819">
        <v>975.58398936967797</v>
      </c>
      <c r="P1819" t="s">
        <v>5996</v>
      </c>
    </row>
    <row r="1820" spans="1:16" hidden="1" x14ac:dyDescent="0.15">
      <c r="A1820" t="s">
        <v>7769</v>
      </c>
      <c r="B1820">
        <v>641.47254459969804</v>
      </c>
      <c r="C1820">
        <v>0.302978704955155</v>
      </c>
      <c r="D1820">
        <v>0.330131719715898</v>
      </c>
      <c r="E1820">
        <v>0.11038190434280599</v>
      </c>
      <c r="F1820">
        <v>2.7448222311350499</v>
      </c>
      <c r="G1820">
        <v>6.0543683956980898E-3</v>
      </c>
      <c r="H1820">
        <f t="shared" si="28"/>
        <v>1.5472382110429206</v>
      </c>
      <c r="I1820">
        <v>2.83636285328011E-2</v>
      </c>
      <c r="J1820" t="s">
        <v>7770</v>
      </c>
      <c r="K1820" t="s">
        <v>7771</v>
      </c>
      <c r="L1820">
        <v>587.31045371335699</v>
      </c>
      <c r="M1820">
        <v>517.88618515011797</v>
      </c>
      <c r="N1820">
        <v>647.36237644004495</v>
      </c>
      <c r="O1820">
        <v>740.27363991284597</v>
      </c>
      <c r="P1820" t="s">
        <v>7771</v>
      </c>
    </row>
    <row r="1821" spans="1:16" hidden="1" x14ac:dyDescent="0.15">
      <c r="A1821" t="s">
        <v>15708</v>
      </c>
      <c r="B1821">
        <v>1373.44172395483</v>
      </c>
      <c r="C1821">
        <v>0.30295969459552302</v>
      </c>
      <c r="D1821">
        <v>0.45243672000956398</v>
      </c>
      <c r="E1821">
        <v>0.18774545245247301</v>
      </c>
      <c r="F1821">
        <v>1.6136726117092901</v>
      </c>
      <c r="G1821">
        <v>0.10659845766633499</v>
      </c>
      <c r="H1821">
        <f t="shared" si="28"/>
        <v>0.60775536984064116</v>
      </c>
      <c r="I1821">
        <v>0.24674288035018599</v>
      </c>
      <c r="J1821" t="s">
        <v>15709</v>
      </c>
      <c r="K1821" t="s">
        <v>15710</v>
      </c>
      <c r="L1821">
        <v>1338.8260600086601</v>
      </c>
      <c r="M1821">
        <v>748.15293524165804</v>
      </c>
      <c r="N1821">
        <v>1355.7726783597</v>
      </c>
      <c r="O1821">
        <v>1498.3545495143201</v>
      </c>
      <c r="P1821" t="s">
        <v>15710</v>
      </c>
    </row>
    <row r="1822" spans="1:16" hidden="1" x14ac:dyDescent="0.15">
      <c r="A1822" t="s">
        <v>6228</v>
      </c>
      <c r="B1822">
        <v>979.89461489061205</v>
      </c>
      <c r="C1822">
        <v>0.302918534152816</v>
      </c>
      <c r="D1822">
        <v>0.32299084995962601</v>
      </c>
      <c r="E1822">
        <v>9.7040009910646194E-2</v>
      </c>
      <c r="F1822">
        <v>3.1215839160748402</v>
      </c>
      <c r="G1822">
        <v>1.7988097396281E-3</v>
      </c>
      <c r="H1822">
        <f t="shared" si="28"/>
        <v>1.978207874611607</v>
      </c>
      <c r="I1822">
        <v>1.05145847382888E-2</v>
      </c>
      <c r="J1822" t="s">
        <v>6229</v>
      </c>
      <c r="K1822" t="s">
        <v>6230</v>
      </c>
      <c r="L1822">
        <v>864.34368659701602</v>
      </c>
      <c r="M1822">
        <v>801.22556909175296</v>
      </c>
      <c r="N1822">
        <v>993.30062082451002</v>
      </c>
      <c r="O1822">
        <v>1088.7873466759399</v>
      </c>
      <c r="P1822" t="s">
        <v>6230</v>
      </c>
    </row>
    <row r="1823" spans="1:16" hidden="1" x14ac:dyDescent="0.15">
      <c r="A1823" t="s">
        <v>7634</v>
      </c>
      <c r="B1823">
        <v>765.34873612491799</v>
      </c>
      <c r="C1823">
        <v>0.302840624341773</v>
      </c>
      <c r="D1823">
        <v>0.32911261981998202</v>
      </c>
      <c r="E1823">
        <v>0.10886459937967401</v>
      </c>
      <c r="F1823">
        <v>2.7818099369988198</v>
      </c>
      <c r="G1823">
        <v>5.4056687361858204E-3</v>
      </c>
      <c r="H1823">
        <f t="shared" si="28"/>
        <v>1.5888426826669879</v>
      </c>
      <c r="I1823">
        <v>2.5772545637263299E-2</v>
      </c>
      <c r="J1823" t="s">
        <v>7635</v>
      </c>
      <c r="K1823" t="s">
        <v>7636</v>
      </c>
      <c r="L1823">
        <v>672.93890751376</v>
      </c>
      <c r="M1823">
        <v>704.49641384883796</v>
      </c>
      <c r="N1823">
        <v>847.03996602960797</v>
      </c>
      <c r="O1823">
        <v>884.00374525674897</v>
      </c>
      <c r="P1823" t="s">
        <v>7636</v>
      </c>
    </row>
    <row r="1824" spans="1:16" hidden="1" x14ac:dyDescent="0.15">
      <c r="A1824" t="s">
        <v>14529</v>
      </c>
      <c r="B1824">
        <v>12.343683877683199</v>
      </c>
      <c r="C1824">
        <v>0.30264502285549399</v>
      </c>
      <c r="D1824">
        <v>1.12894911333113</v>
      </c>
      <c r="E1824">
        <v>0.17286137882765101</v>
      </c>
      <c r="F1824">
        <v>1.75079607086347</v>
      </c>
      <c r="G1824">
        <v>7.9981043662058798E-2</v>
      </c>
      <c r="H1824">
        <f t="shared" si="28"/>
        <v>0.69848171844772522</v>
      </c>
      <c r="I1824">
        <v>0.20022499041839201</v>
      </c>
      <c r="J1824" t="s">
        <v>14530</v>
      </c>
      <c r="K1824" t="s">
        <v>14531</v>
      </c>
      <c r="L1824">
        <v>7.0517550188567704</v>
      </c>
      <c r="M1824">
        <v>11.984143127440801</v>
      </c>
      <c r="N1824">
        <v>20.3493084932038</v>
      </c>
      <c r="O1824">
        <v>21.6231131933305</v>
      </c>
      <c r="P1824" t="s">
        <v>14531</v>
      </c>
    </row>
    <row r="1825" spans="1:16" hidden="1" x14ac:dyDescent="0.15">
      <c r="A1825" t="s">
        <v>16407</v>
      </c>
      <c r="B1825">
        <v>61.570962574756997</v>
      </c>
      <c r="C1825">
        <v>0.30259818158083901</v>
      </c>
      <c r="D1825">
        <v>0.49941116132320901</v>
      </c>
      <c r="E1825">
        <v>0.19651966691637199</v>
      </c>
      <c r="F1825">
        <v>1.5397857442411</v>
      </c>
      <c r="G1825">
        <v>0.123612587968624</v>
      </c>
      <c r="H1825">
        <f t="shared" si="28"/>
        <v>0.56225839369439701</v>
      </c>
      <c r="I1825">
        <v>0.273994349318612</v>
      </c>
      <c r="J1825" t="s">
        <v>16408</v>
      </c>
      <c r="K1825" t="s">
        <v>16409</v>
      </c>
      <c r="L1825">
        <v>41.303136539018197</v>
      </c>
      <c r="M1825">
        <v>63.344756530758303</v>
      </c>
      <c r="N1825">
        <v>73.766243287863702</v>
      </c>
      <c r="O1825">
        <v>75.044922259206004</v>
      </c>
      <c r="P1825" t="s">
        <v>16409</v>
      </c>
    </row>
    <row r="1826" spans="1:16" hidden="1" x14ac:dyDescent="0.15">
      <c r="A1826" t="s">
        <v>9225</v>
      </c>
      <c r="B1826">
        <v>513.64344556998003</v>
      </c>
      <c r="C1826">
        <v>0.30256156815174101</v>
      </c>
      <c r="D1826">
        <v>0.33763607817082403</v>
      </c>
      <c r="E1826">
        <v>0.122571788289314</v>
      </c>
      <c r="F1826">
        <v>2.46844377792373</v>
      </c>
      <c r="G1826">
        <v>1.3570196740339401E-2</v>
      </c>
      <c r="H1826">
        <f t="shared" si="28"/>
        <v>1.2714339799632566</v>
      </c>
      <c r="I1826">
        <v>5.3526151630431298E-2</v>
      </c>
      <c r="J1826" t="s">
        <v>9226</v>
      </c>
      <c r="K1826" t="s">
        <v>9227</v>
      </c>
      <c r="L1826">
        <v>433.17923687262999</v>
      </c>
      <c r="M1826">
        <v>431.42915258786701</v>
      </c>
      <c r="N1826">
        <v>616.83841370024004</v>
      </c>
      <c r="O1826">
        <v>475.70849025327198</v>
      </c>
      <c r="P1826" t="s">
        <v>9227</v>
      </c>
    </row>
    <row r="1827" spans="1:16" hidden="1" x14ac:dyDescent="0.15">
      <c r="A1827" t="s">
        <v>16641</v>
      </c>
      <c r="B1827">
        <v>50.215640641523997</v>
      </c>
      <c r="C1827">
        <v>0.302418991104354</v>
      </c>
      <c r="D1827">
        <v>0.54190290888194903</v>
      </c>
      <c r="E1827">
        <v>0.199088717773579</v>
      </c>
      <c r="F1827">
        <v>1.5190162179269802</v>
      </c>
      <c r="G1827">
        <v>0.12875841378880201</v>
      </c>
      <c r="H1827">
        <f t="shared" si="28"/>
        <v>0.55100526151052698</v>
      </c>
      <c r="I1827">
        <v>0.28118667642138601</v>
      </c>
      <c r="J1827" t="s">
        <v>16642</v>
      </c>
      <c r="K1827" t="s">
        <v>16643</v>
      </c>
      <c r="L1827">
        <v>39.288349390773398</v>
      </c>
      <c r="M1827">
        <v>35.9524293823223</v>
      </c>
      <c r="N1827">
        <v>52.145103013834699</v>
      </c>
      <c r="O1827">
        <v>57.237652570580899</v>
      </c>
      <c r="P1827" t="s">
        <v>16643</v>
      </c>
    </row>
    <row r="1828" spans="1:16" hidden="1" x14ac:dyDescent="0.15">
      <c r="A1828" t="s">
        <v>8439</v>
      </c>
      <c r="B1828">
        <v>685.463177875013</v>
      </c>
      <c r="C1828">
        <v>0.30238440687395801</v>
      </c>
      <c r="D1828">
        <v>0.33295740855912498</v>
      </c>
      <c r="E1828">
        <v>0.115982632331303</v>
      </c>
      <c r="F1828">
        <v>2.60715247443428</v>
      </c>
      <c r="G1828">
        <v>9.1298695311704103E-3</v>
      </c>
      <c r="H1828">
        <f t="shared" si="28"/>
        <v>1.4048801647437874</v>
      </c>
      <c r="I1828">
        <v>3.9365868305569103E-2</v>
      </c>
      <c r="J1828" t="s">
        <v>8440</v>
      </c>
      <c r="K1828" t="s">
        <v>8441</v>
      </c>
      <c r="L1828">
        <v>621.56183523351797</v>
      </c>
      <c r="M1828">
        <v>565.82275765988095</v>
      </c>
      <c r="N1828">
        <v>775.81738630339396</v>
      </c>
      <c r="O1828">
        <v>718.65052671951503</v>
      </c>
      <c r="P1828" t="s">
        <v>8441</v>
      </c>
    </row>
    <row r="1829" spans="1:16" hidden="1" x14ac:dyDescent="0.15">
      <c r="A1829" t="s">
        <v>5307</v>
      </c>
      <c r="B1829">
        <v>1610.65865207919</v>
      </c>
      <c r="C1829">
        <v>0.302370137340157</v>
      </c>
      <c r="D1829">
        <v>0.31882283157390701</v>
      </c>
      <c r="E1829">
        <v>8.8884988548605007E-2</v>
      </c>
      <c r="F1829">
        <v>3.4018133126586498</v>
      </c>
      <c r="G1829">
        <v>6.6940348394719195E-4</v>
      </c>
      <c r="H1829">
        <f t="shared" si="28"/>
        <v>2.3379692962865972</v>
      </c>
      <c r="I1829">
        <v>4.5923047832553696E-3</v>
      </c>
      <c r="J1829" t="s">
        <v>5308</v>
      </c>
      <c r="K1829" t="s">
        <v>5309</v>
      </c>
      <c r="L1829">
        <v>1464.75025677396</v>
      </c>
      <c r="M1829">
        <v>1308.8396315612099</v>
      </c>
      <c r="N1829">
        <v>1709.34191342912</v>
      </c>
      <c r="O1829">
        <v>1747.6563251550699</v>
      </c>
      <c r="P1829" t="s">
        <v>5309</v>
      </c>
    </row>
    <row r="1830" spans="1:16" hidden="1" x14ac:dyDescent="0.15">
      <c r="A1830" t="s">
        <v>10559</v>
      </c>
      <c r="B1830">
        <v>319.461728628743</v>
      </c>
      <c r="C1830">
        <v>0.30221715011693301</v>
      </c>
      <c r="D1830">
        <v>0.34544867520170702</v>
      </c>
      <c r="E1830">
        <v>0.132957819191693</v>
      </c>
      <c r="F1830">
        <v>2.2730302885098301</v>
      </c>
      <c r="G1830">
        <v>2.3024354760465399E-2</v>
      </c>
      <c r="H1830">
        <f t="shared" si="28"/>
        <v>1.1006535607406156</v>
      </c>
      <c r="I1830">
        <v>7.9313376566226904E-2</v>
      </c>
      <c r="J1830" t="s">
        <v>10560</v>
      </c>
      <c r="K1830" t="s">
        <v>10561</v>
      </c>
      <c r="L1830">
        <v>265.95190356831301</v>
      </c>
      <c r="M1830">
        <v>270.49923059080601</v>
      </c>
      <c r="N1830">
        <v>321.773440548785</v>
      </c>
      <c r="O1830">
        <v>359.96123727720902</v>
      </c>
      <c r="P1830" t="s">
        <v>10561</v>
      </c>
    </row>
    <row r="1831" spans="1:16" hidden="1" x14ac:dyDescent="0.15">
      <c r="A1831" t="s">
        <v>9801</v>
      </c>
      <c r="B1831">
        <v>395.630770949446</v>
      </c>
      <c r="C1831">
        <v>0.30213523723445401</v>
      </c>
      <c r="D1831">
        <v>0.34060188011301401</v>
      </c>
      <c r="E1831">
        <v>0.12713411778766401</v>
      </c>
      <c r="F1831">
        <v>2.3765079153581201</v>
      </c>
      <c r="G1831">
        <v>1.7477386412048199E-2</v>
      </c>
      <c r="H1831">
        <f t="shared" si="28"/>
        <v>1.1878206624645571</v>
      </c>
      <c r="I1831">
        <v>6.4890233591952395E-2</v>
      </c>
      <c r="J1831" t="s">
        <v>9802</v>
      </c>
      <c r="K1831" t="s">
        <v>9803</v>
      </c>
      <c r="L1831">
        <v>358.63211238757299</v>
      </c>
      <c r="M1831">
        <v>332.98797689817502</v>
      </c>
      <c r="N1831">
        <v>445.141123288833</v>
      </c>
      <c r="O1831">
        <v>429.91836819680702</v>
      </c>
      <c r="P1831" t="s">
        <v>9803</v>
      </c>
    </row>
    <row r="1832" spans="1:16" hidden="1" x14ac:dyDescent="0.15">
      <c r="A1832" t="s">
        <v>4954</v>
      </c>
      <c r="B1832">
        <v>1952.5262942618999</v>
      </c>
      <c r="C1832">
        <v>0.30206391099580798</v>
      </c>
      <c r="D1832">
        <v>0.31731349429782102</v>
      </c>
      <c r="E1832">
        <v>8.5965296606322503E-2</v>
      </c>
      <c r="F1832">
        <v>3.5137889697409799</v>
      </c>
      <c r="G1832">
        <v>4.4176362057657599E-4</v>
      </c>
      <c r="H1832">
        <f t="shared" si="28"/>
        <v>2.4887321285381709</v>
      </c>
      <c r="I1832">
        <v>3.2453973070704399E-3</v>
      </c>
      <c r="J1832" t="s">
        <v>4955</v>
      </c>
      <c r="K1832" t="s">
        <v>4956</v>
      </c>
      <c r="L1832">
        <v>1678.3176944879101</v>
      </c>
      <c r="M1832">
        <v>1586.1869439391201</v>
      </c>
      <c r="N1832">
        <v>2036.2026811011999</v>
      </c>
      <c r="O1832">
        <v>2030.02874450327</v>
      </c>
      <c r="P1832" t="s">
        <v>4956</v>
      </c>
    </row>
    <row r="1833" spans="1:16" hidden="1" x14ac:dyDescent="0.15">
      <c r="A1833" t="s">
        <v>8006</v>
      </c>
      <c r="B1833">
        <v>518.89058939947597</v>
      </c>
      <c r="C1833">
        <v>0.30196351480709099</v>
      </c>
      <c r="D1833">
        <v>0.32998308695983503</v>
      </c>
      <c r="E1833">
        <v>0.112005811084139</v>
      </c>
      <c r="F1833">
        <v>2.69596293160411</v>
      </c>
      <c r="G1833">
        <v>7.0185476663851797E-3</v>
      </c>
      <c r="H1833">
        <f t="shared" si="28"/>
        <v>1.4961135754273533</v>
      </c>
      <c r="I1833">
        <v>3.1907033225482002E-2</v>
      </c>
      <c r="J1833" t="s">
        <v>8007</v>
      </c>
      <c r="K1833" t="s">
        <v>8008</v>
      </c>
      <c r="L1833">
        <v>453.327108355078</v>
      </c>
      <c r="M1833">
        <v>456.25344906613702</v>
      </c>
      <c r="N1833">
        <v>593.94544164538502</v>
      </c>
      <c r="O1833">
        <v>549.48146467757601</v>
      </c>
      <c r="P1833" t="s">
        <v>8008</v>
      </c>
    </row>
    <row r="1834" spans="1:16" hidden="1" x14ac:dyDescent="0.15">
      <c r="A1834" t="s">
        <v>4211</v>
      </c>
      <c r="B1834">
        <v>2194.4177933403498</v>
      </c>
      <c r="C1834">
        <v>0.30172992580062202</v>
      </c>
      <c r="D1834">
        <v>0.31445113377071998</v>
      </c>
      <c r="E1834">
        <v>7.9206458157374898E-2</v>
      </c>
      <c r="F1834">
        <v>3.8094106569077502</v>
      </c>
      <c r="G1834">
        <v>1.39298430183609E-4</v>
      </c>
      <c r="H1834">
        <f t="shared" si="28"/>
        <v>2.9189767953847685</v>
      </c>
      <c r="I1834">
        <v>1.20510032788658E-3</v>
      </c>
      <c r="J1834" t="s">
        <v>4212</v>
      </c>
      <c r="K1834" t="s">
        <v>4213</v>
      </c>
      <c r="L1834">
        <v>1843.5302406439801</v>
      </c>
      <c r="M1834">
        <v>1872.9503687743099</v>
      </c>
      <c r="N1834">
        <v>2346.5296356225599</v>
      </c>
      <c r="O1834">
        <v>2275.51467663931</v>
      </c>
      <c r="P1834" t="s">
        <v>4213</v>
      </c>
    </row>
    <row r="1835" spans="1:16" hidden="1" x14ac:dyDescent="0.15">
      <c r="A1835" t="s">
        <v>4160</v>
      </c>
      <c r="B1835">
        <v>4542.85650999681</v>
      </c>
      <c r="C1835">
        <v>0.30156887045642</v>
      </c>
      <c r="D1835">
        <v>0.31420914579986697</v>
      </c>
      <c r="E1835">
        <v>7.8923375894118603E-2</v>
      </c>
      <c r="F1835">
        <v>3.8210335916319202</v>
      </c>
      <c r="G1835">
        <v>1.32893547762672E-4</v>
      </c>
      <c r="H1835">
        <f t="shared" si="28"/>
        <v>2.9341208817248763</v>
      </c>
      <c r="I1835">
        <v>1.1638020511288501E-3</v>
      </c>
      <c r="J1835" t="s">
        <v>4161</v>
      </c>
      <c r="K1835" t="s">
        <v>4162</v>
      </c>
      <c r="L1835">
        <v>3935.8866940961998</v>
      </c>
      <c r="M1835">
        <v>3914.5347515561798</v>
      </c>
      <c r="N1835">
        <v>4606.5747101490097</v>
      </c>
      <c r="O1835">
        <v>5153.9326270220799</v>
      </c>
      <c r="P1835" t="s">
        <v>4162</v>
      </c>
    </row>
    <row r="1836" spans="1:16" hidden="1" x14ac:dyDescent="0.15">
      <c r="A1836" t="s">
        <v>12570</v>
      </c>
      <c r="B1836">
        <v>226.93016160598501</v>
      </c>
      <c r="C1836">
        <v>0.30150707707971203</v>
      </c>
      <c r="D1836">
        <v>0.36386409566281203</v>
      </c>
      <c r="E1836">
        <v>0.15152367681902201</v>
      </c>
      <c r="F1836">
        <v>1.9898347466833699</v>
      </c>
      <c r="G1836">
        <v>4.6609142436475598E-2</v>
      </c>
      <c r="H1836">
        <f t="shared" si="28"/>
        <v>0.86990222315593735</v>
      </c>
      <c r="I1836">
        <v>0.13492666216159299</v>
      </c>
      <c r="J1836" t="s">
        <v>12571</v>
      </c>
      <c r="K1836" t="s">
        <v>12572</v>
      </c>
      <c r="L1836">
        <v>189.38999193500999</v>
      </c>
      <c r="M1836">
        <v>226.84270919798601</v>
      </c>
      <c r="N1836">
        <v>289.97764602815403</v>
      </c>
      <c r="O1836">
        <v>246.75787997094901</v>
      </c>
      <c r="P1836" t="s">
        <v>12572</v>
      </c>
    </row>
    <row r="1837" spans="1:16" hidden="1" x14ac:dyDescent="0.15">
      <c r="A1837" t="s">
        <v>16575</v>
      </c>
      <c r="B1837">
        <v>31.3512529396173</v>
      </c>
      <c r="C1837">
        <v>0.30148933382318199</v>
      </c>
      <c r="D1837">
        <v>0.74300478216205301</v>
      </c>
      <c r="E1837">
        <v>0.19766304013012401</v>
      </c>
      <c r="F1837">
        <v>1.5252691328874999</v>
      </c>
      <c r="G1837">
        <v>0.127191983421445</v>
      </c>
      <c r="H1837">
        <f t="shared" si="28"/>
        <v>0.55444039552343827</v>
      </c>
      <c r="I1837">
        <v>0.27897135025654601</v>
      </c>
      <c r="J1837" t="s">
        <v>16576</v>
      </c>
      <c r="K1837" t="s">
        <v>16577</v>
      </c>
      <c r="L1837">
        <v>34.251381520161502</v>
      </c>
      <c r="M1837">
        <v>11.984143127440801</v>
      </c>
      <c r="N1837">
        <v>38.154953424757103</v>
      </c>
      <c r="O1837">
        <v>38.158435047053899</v>
      </c>
      <c r="P1837" t="s">
        <v>16577</v>
      </c>
    </row>
    <row r="1838" spans="1:16" hidden="1" x14ac:dyDescent="0.15">
      <c r="A1838" t="s">
        <v>16329</v>
      </c>
      <c r="B1838">
        <v>70.063521916793306</v>
      </c>
      <c r="C1838">
        <v>0.30100957480949803</v>
      </c>
      <c r="D1838">
        <v>0.483329481355741</v>
      </c>
      <c r="E1838">
        <v>0.19439121576673399</v>
      </c>
      <c r="F1838">
        <v>1.5484731325036001</v>
      </c>
      <c r="G1838">
        <v>0.121508425547511</v>
      </c>
      <c r="H1838">
        <f t="shared" si="28"/>
        <v>0.56796511271759609</v>
      </c>
      <c r="I1838">
        <v>0.27041755843408499</v>
      </c>
      <c r="J1838" t="s">
        <v>16330</v>
      </c>
      <c r="K1838" t="s">
        <v>16331</v>
      </c>
      <c r="L1838">
        <v>64.473188743833305</v>
      </c>
      <c r="M1838">
        <v>48.792582733151598</v>
      </c>
      <c r="N1838">
        <v>91.571888219417005</v>
      </c>
      <c r="O1838">
        <v>66.141287414893398</v>
      </c>
      <c r="P1838" t="s">
        <v>16331</v>
      </c>
    </row>
    <row r="1839" spans="1:16" hidden="1" x14ac:dyDescent="0.15">
      <c r="A1839" t="s">
        <v>14397</v>
      </c>
      <c r="B1839">
        <v>149.36526008850399</v>
      </c>
      <c r="C1839">
        <v>0.30099923886679603</v>
      </c>
      <c r="D1839">
        <v>0.39455124379554601</v>
      </c>
      <c r="E1839">
        <v>0.17044221039301999</v>
      </c>
      <c r="F1839">
        <v>1.76598999844421</v>
      </c>
      <c r="G1839">
        <v>7.7397526829920502E-2</v>
      </c>
      <c r="H1839">
        <f t="shared" si="28"/>
        <v>0.70877962651044191</v>
      </c>
      <c r="I1839">
        <v>0.195533139537618</v>
      </c>
      <c r="J1839" t="s">
        <v>14398</v>
      </c>
      <c r="K1839" t="s">
        <v>14399</v>
      </c>
      <c r="L1839">
        <v>142.042493951258</v>
      </c>
      <c r="M1839">
        <v>101.865216583246</v>
      </c>
      <c r="N1839">
        <v>158.978972603155</v>
      </c>
      <c r="O1839">
        <v>160.265427197626</v>
      </c>
      <c r="P1839" t="s">
        <v>14399</v>
      </c>
    </row>
    <row r="1840" spans="1:16" hidden="1" x14ac:dyDescent="0.15">
      <c r="A1840" t="s">
        <v>16578</v>
      </c>
      <c r="B1840">
        <v>74.598284653471396</v>
      </c>
      <c r="C1840">
        <v>0.30097504325803698</v>
      </c>
      <c r="D1840">
        <v>0.51769648347170105</v>
      </c>
      <c r="E1840">
        <v>0.197314000919667</v>
      </c>
      <c r="F1840">
        <v>1.5253608048856799</v>
      </c>
      <c r="G1840">
        <v>0.127169129270992</v>
      </c>
      <c r="H1840">
        <f t="shared" si="28"/>
        <v>0.55444039552343827</v>
      </c>
      <c r="I1840">
        <v>0.27897135025654601</v>
      </c>
      <c r="J1840" t="s">
        <v>16579</v>
      </c>
      <c r="K1840" t="s">
        <v>16580</v>
      </c>
      <c r="L1840">
        <v>63.465795169710901</v>
      </c>
      <c r="M1840">
        <v>43.656521392819897</v>
      </c>
      <c r="N1840">
        <v>100.474710685194</v>
      </c>
      <c r="O1840">
        <v>52.149861230973698</v>
      </c>
      <c r="P1840" t="s">
        <v>16580</v>
      </c>
    </row>
    <row r="1841" spans="1:16" hidden="1" x14ac:dyDescent="0.15">
      <c r="A1841" t="s">
        <v>14721</v>
      </c>
      <c r="B1841">
        <v>14.5284746828221</v>
      </c>
      <c r="C1841">
        <v>0.30089416843285699</v>
      </c>
      <c r="D1841">
        <v>1.30798880009908</v>
      </c>
      <c r="E1841">
        <v>0.17387357361323999</v>
      </c>
      <c r="F1841">
        <v>1.7305342162125101</v>
      </c>
      <c r="G1841">
        <v>8.3534873451848998E-2</v>
      </c>
      <c r="H1841">
        <f t="shared" si="28"/>
        <v>0.68538867704249362</v>
      </c>
      <c r="I1841">
        <v>0.206353254602337</v>
      </c>
      <c r="J1841" t="s">
        <v>14722</v>
      </c>
      <c r="K1841" t="s">
        <v>14723</v>
      </c>
      <c r="L1841">
        <v>4.0295742964895798</v>
      </c>
      <c r="M1841">
        <v>11.1281329040521</v>
      </c>
      <c r="N1841">
        <v>20.3493084932038</v>
      </c>
      <c r="O1841">
        <v>17.807269688625201</v>
      </c>
      <c r="P1841" t="s">
        <v>14723</v>
      </c>
    </row>
    <row r="1842" spans="1:16" hidden="1" x14ac:dyDescent="0.15">
      <c r="A1842" t="s">
        <v>15258</v>
      </c>
      <c r="B1842">
        <v>104.92844055430299</v>
      </c>
      <c r="C1842">
        <v>0.30048873855528802</v>
      </c>
      <c r="D1842">
        <v>0.417784615676835</v>
      </c>
      <c r="E1842">
        <v>0.18025061534902101</v>
      </c>
      <c r="F1842">
        <v>1.6670608195897101</v>
      </c>
      <c r="G1842">
        <v>9.5502311889329103E-2</v>
      </c>
      <c r="H1842">
        <f t="shared" si="28"/>
        <v>0.64270822161452568</v>
      </c>
      <c r="I1842">
        <v>0.227662645618253</v>
      </c>
      <c r="J1842" t="s">
        <v>15259</v>
      </c>
      <c r="K1842" t="s">
        <v>15260</v>
      </c>
      <c r="L1842">
        <v>88.650634522770801</v>
      </c>
      <c r="M1842">
        <v>84.745012115473898</v>
      </c>
      <c r="N1842">
        <v>127.18317808252399</v>
      </c>
      <c r="O1842">
        <v>104.299722461947</v>
      </c>
      <c r="P1842" t="s">
        <v>15260</v>
      </c>
    </row>
    <row r="1843" spans="1:16" hidden="1" x14ac:dyDescent="0.15">
      <c r="A1843" t="s">
        <v>8003</v>
      </c>
      <c r="B1843">
        <v>573.49281678432396</v>
      </c>
      <c r="C1843">
        <v>0.30044285401946502</v>
      </c>
      <c r="D1843">
        <v>0.327968719985681</v>
      </c>
      <c r="E1843">
        <v>0.111424771977172</v>
      </c>
      <c r="F1843">
        <v>2.6963739632423698</v>
      </c>
      <c r="G1843">
        <v>7.0098919778983897E-3</v>
      </c>
      <c r="H1843">
        <f t="shared" si="28"/>
        <v>1.4964866940756041</v>
      </c>
      <c r="I1843">
        <v>3.1879632470914701E-2</v>
      </c>
      <c r="J1843" t="s">
        <v>8004</v>
      </c>
      <c r="K1843" t="s">
        <v>8005</v>
      </c>
      <c r="L1843">
        <v>485.56370272699502</v>
      </c>
      <c r="M1843">
        <v>517.88618515011797</v>
      </c>
      <c r="N1843">
        <v>595.21727342621102</v>
      </c>
      <c r="O1843">
        <v>665.22871765364005</v>
      </c>
      <c r="P1843" t="s">
        <v>8005</v>
      </c>
    </row>
    <row r="1844" spans="1:16" hidden="1" x14ac:dyDescent="0.15">
      <c r="A1844" t="s">
        <v>14157</v>
      </c>
      <c r="B1844">
        <v>10.7269309931956</v>
      </c>
      <c r="C1844">
        <v>0.30028078724708301</v>
      </c>
      <c r="D1844">
        <v>1.2113620355208901</v>
      </c>
      <c r="E1844">
        <v>0.16744175555620699</v>
      </c>
      <c r="F1844">
        <v>1.7933447141043999</v>
      </c>
      <c r="G1844">
        <v>7.2917821825263504E-2</v>
      </c>
      <c r="H1844">
        <f t="shared" si="28"/>
        <v>0.72734680625248449</v>
      </c>
      <c r="I1844">
        <v>0.18734978271696201</v>
      </c>
      <c r="J1844" t="s">
        <v>14158</v>
      </c>
      <c r="K1844" t="s">
        <v>14159</v>
      </c>
      <c r="L1844">
        <v>10.073935741224</v>
      </c>
      <c r="M1844">
        <v>5.9920715637203799</v>
      </c>
      <c r="N1844">
        <v>13.9901495890776</v>
      </c>
      <c r="O1844">
        <v>22.895061028232298</v>
      </c>
      <c r="P1844" t="s">
        <v>14159</v>
      </c>
    </row>
    <row r="1845" spans="1:16" hidden="1" x14ac:dyDescent="0.15">
      <c r="A1845" t="s">
        <v>13524</v>
      </c>
      <c r="B1845">
        <v>176.84169237447301</v>
      </c>
      <c r="C1845">
        <v>0.300216030050798</v>
      </c>
      <c r="D1845">
        <v>0.37505902195923901</v>
      </c>
      <c r="E1845">
        <v>0.16043750812615801</v>
      </c>
      <c r="F1845">
        <v>1.8712334388460299</v>
      </c>
      <c r="G1845">
        <v>6.1312731798474802E-2</v>
      </c>
      <c r="H1845">
        <f t="shared" si="28"/>
        <v>0.78250838055974348</v>
      </c>
      <c r="I1845">
        <v>0.165002916047961</v>
      </c>
      <c r="J1845" t="s">
        <v>13525</v>
      </c>
      <c r="K1845" t="s">
        <v>13526</v>
      </c>
      <c r="L1845">
        <v>151.109036118359</v>
      </c>
      <c r="M1845">
        <v>148.08976864623199</v>
      </c>
      <c r="N1845">
        <v>212.395907397814</v>
      </c>
      <c r="O1845">
        <v>175.52880121644799</v>
      </c>
      <c r="P1845" t="s">
        <v>13526</v>
      </c>
    </row>
    <row r="1846" spans="1:16" hidden="1" x14ac:dyDescent="0.15">
      <c r="A1846" t="s">
        <v>14856</v>
      </c>
      <c r="B1846">
        <v>135.58144008075899</v>
      </c>
      <c r="C1846">
        <v>0.29967519460837799</v>
      </c>
      <c r="D1846">
        <v>0.40212934005227002</v>
      </c>
      <c r="E1846">
        <v>0.174401099852414</v>
      </c>
      <c r="F1846">
        <v>1.7183102334903699</v>
      </c>
      <c r="G1846">
        <v>8.5740043773714997E-2</v>
      </c>
      <c r="H1846">
        <f t="shared" si="28"/>
        <v>0.67800733487584341</v>
      </c>
      <c r="I1846">
        <v>0.209890443455824</v>
      </c>
      <c r="J1846" t="s">
        <v>14857</v>
      </c>
      <c r="K1846" t="s">
        <v>14858</v>
      </c>
      <c r="L1846">
        <v>99.731963838117196</v>
      </c>
      <c r="M1846">
        <v>107.001277923578</v>
      </c>
      <c r="N1846">
        <v>129.72684164417399</v>
      </c>
      <c r="O1846">
        <v>143.73010534390301</v>
      </c>
      <c r="P1846" t="s">
        <v>14858</v>
      </c>
    </row>
    <row r="1847" spans="1:16" hidden="1" x14ac:dyDescent="0.15">
      <c r="A1847" t="s">
        <v>16059</v>
      </c>
      <c r="B1847">
        <v>19.893618580422501</v>
      </c>
      <c r="C1847">
        <v>0.299397385916161</v>
      </c>
      <c r="D1847">
        <v>0.879018558367335</v>
      </c>
      <c r="E1847">
        <v>0.189727772602723</v>
      </c>
      <c r="F1847">
        <v>1.5780366880871899</v>
      </c>
      <c r="G1847">
        <v>0.11455718154824999</v>
      </c>
      <c r="H1847">
        <f t="shared" si="28"/>
        <v>0.5859932521439094</v>
      </c>
      <c r="I1847">
        <v>0.25942196695271103</v>
      </c>
      <c r="J1847" t="s">
        <v>16060</v>
      </c>
      <c r="K1847" t="s">
        <v>16061</v>
      </c>
      <c r="L1847">
        <v>16.118297185958301</v>
      </c>
      <c r="M1847">
        <v>13.696163574218</v>
      </c>
      <c r="N1847">
        <v>22.892972054854301</v>
      </c>
      <c r="O1847">
        <v>31.798695872544901</v>
      </c>
      <c r="P1847" t="s">
        <v>16061</v>
      </c>
    </row>
    <row r="1848" spans="1:16" hidden="1" x14ac:dyDescent="0.15">
      <c r="A1848" t="s">
        <v>13092</v>
      </c>
      <c r="B1848">
        <v>224.66855353637601</v>
      </c>
      <c r="C1848">
        <v>0.299376073215677</v>
      </c>
      <c r="D1848">
        <v>0.36704707205300002</v>
      </c>
      <c r="E1848">
        <v>0.15571689398833999</v>
      </c>
      <c r="F1848">
        <v>1.92256643160436</v>
      </c>
      <c r="G1848">
        <v>5.4534523152957398E-2</v>
      </c>
      <c r="H1848">
        <f t="shared" si="28"/>
        <v>0.81948773194852442</v>
      </c>
      <c r="I1848">
        <v>0.15153476089856099</v>
      </c>
      <c r="J1848" t="s">
        <v>13093</v>
      </c>
      <c r="K1848" t="s">
        <v>13094</v>
      </c>
      <c r="L1848">
        <v>166.21993973019499</v>
      </c>
      <c r="M1848">
        <v>211.43452517699001</v>
      </c>
      <c r="N1848">
        <v>256.91001972669801</v>
      </c>
      <c r="O1848">
        <v>231.49450595212701</v>
      </c>
      <c r="P1848" t="s">
        <v>13094</v>
      </c>
    </row>
    <row r="1849" spans="1:16" hidden="1" x14ac:dyDescent="0.15">
      <c r="A1849" t="s">
        <v>13794</v>
      </c>
      <c r="B1849">
        <v>154.00612109854401</v>
      </c>
      <c r="C1849">
        <v>0.29929791617663898</v>
      </c>
      <c r="D1849">
        <v>0.37815935190911298</v>
      </c>
      <c r="E1849">
        <v>0.163313579883861</v>
      </c>
      <c r="F1849">
        <v>1.8326578621905298</v>
      </c>
      <c r="G1849">
        <v>6.6853467440531E-2</v>
      </c>
      <c r="H1849">
        <f t="shared" si="28"/>
        <v>0.75380889820770847</v>
      </c>
      <c r="I1849">
        <v>0.17627515360569601</v>
      </c>
      <c r="J1849" t="s">
        <v>13795</v>
      </c>
      <c r="K1849" t="s">
        <v>13796</v>
      </c>
      <c r="L1849">
        <v>120.887228894687</v>
      </c>
      <c r="M1849">
        <v>153.22582998656401</v>
      </c>
      <c r="N1849">
        <v>179.32828109635801</v>
      </c>
      <c r="O1849">
        <v>178.072696886252</v>
      </c>
      <c r="P1849" t="s">
        <v>13796</v>
      </c>
    </row>
    <row r="1850" spans="1:16" hidden="1" x14ac:dyDescent="0.15">
      <c r="A1850" t="s">
        <v>4936</v>
      </c>
      <c r="B1850">
        <v>1596.0965923480801</v>
      </c>
      <c r="C1850">
        <v>0.29924231356680903</v>
      </c>
      <c r="D1850">
        <v>0.31401349081242402</v>
      </c>
      <c r="E1850">
        <v>8.5073757626668495E-2</v>
      </c>
      <c r="F1850">
        <v>3.5174455897432297</v>
      </c>
      <c r="G1850">
        <v>4.3572166911020601E-4</v>
      </c>
      <c r="H1850">
        <f t="shared" si="28"/>
        <v>2.4928676585438825</v>
      </c>
      <c r="I1850">
        <v>3.2146399784900798E-3</v>
      </c>
      <c r="J1850" t="s">
        <v>4937</v>
      </c>
      <c r="K1850" t="s">
        <v>4938</v>
      </c>
      <c r="L1850">
        <v>1407.32882304899</v>
      </c>
      <c r="M1850">
        <v>1396.1526743468501</v>
      </c>
      <c r="N1850">
        <v>1688.9926049359101</v>
      </c>
      <c r="O1850">
        <v>1795.99034288134</v>
      </c>
      <c r="P1850" t="s">
        <v>4938</v>
      </c>
    </row>
    <row r="1851" spans="1:16" hidden="1" x14ac:dyDescent="0.15">
      <c r="A1851" t="s">
        <v>16290</v>
      </c>
      <c r="B1851">
        <v>27.9717820575319</v>
      </c>
      <c r="C1851">
        <v>0.299104162659103</v>
      </c>
      <c r="D1851">
        <v>0.85498004743001099</v>
      </c>
      <c r="E1851">
        <v>0.19263846470657101</v>
      </c>
      <c r="F1851">
        <v>1.5526710260835102</v>
      </c>
      <c r="G1851">
        <v>0.12050174768656</v>
      </c>
      <c r="H1851">
        <f t="shared" si="28"/>
        <v>0.57022136327177952</v>
      </c>
      <c r="I1851">
        <v>0.26901632572985201</v>
      </c>
      <c r="J1851" t="s">
        <v>16291</v>
      </c>
      <c r="K1851" t="s">
        <v>16292</v>
      </c>
      <c r="L1851">
        <v>26.1922329271823</v>
      </c>
      <c r="M1851">
        <v>12.8401533508294</v>
      </c>
      <c r="N1851">
        <v>17.805644931553299</v>
      </c>
      <c r="O1851">
        <v>52.149861230973698</v>
      </c>
      <c r="P1851" t="s">
        <v>16292</v>
      </c>
    </row>
    <row r="1852" spans="1:16" hidden="1" x14ac:dyDescent="0.15">
      <c r="A1852" t="s">
        <v>4939</v>
      </c>
      <c r="B1852">
        <v>3549.7527164550402</v>
      </c>
      <c r="C1852">
        <v>0.29904154206582501</v>
      </c>
      <c r="D1852">
        <v>0.31380470288559498</v>
      </c>
      <c r="E1852">
        <v>8.5066699414806796E-2</v>
      </c>
      <c r="F1852">
        <v>3.5153772759846103</v>
      </c>
      <c r="G1852">
        <v>4.3912966681499202E-4</v>
      </c>
      <c r="H1852">
        <f t="shared" si="28"/>
        <v>2.4897481279785936</v>
      </c>
      <c r="I1852">
        <v>3.23781381689911E-3</v>
      </c>
      <c r="J1852" t="s">
        <v>4940</v>
      </c>
      <c r="K1852" t="s">
        <v>4941</v>
      </c>
      <c r="L1852">
        <v>2975.84061795756</v>
      </c>
      <c r="M1852">
        <v>3500.2258034360898</v>
      </c>
      <c r="N1852">
        <v>3832.0291556264401</v>
      </c>
      <c r="O1852">
        <v>4221.5948640390598</v>
      </c>
      <c r="P1852" t="s">
        <v>4941</v>
      </c>
    </row>
    <row r="1853" spans="1:16" hidden="1" x14ac:dyDescent="0.15">
      <c r="A1853" t="s">
        <v>16893</v>
      </c>
      <c r="B1853">
        <v>43.914000425666202</v>
      </c>
      <c r="C1853">
        <v>0.29900281501771803</v>
      </c>
      <c r="D1853">
        <v>0.53969612847538995</v>
      </c>
      <c r="E1853">
        <v>0.200346506029803</v>
      </c>
      <c r="F1853">
        <v>1.4924283978939901</v>
      </c>
      <c r="G1853">
        <v>0.13558687502495001</v>
      </c>
      <c r="H1853">
        <f t="shared" si="28"/>
        <v>0.53477419526683956</v>
      </c>
      <c r="I1853">
        <v>0.29189442796904902</v>
      </c>
      <c r="J1853" t="s">
        <v>16894</v>
      </c>
      <c r="K1853" t="s">
        <v>16895</v>
      </c>
      <c r="L1853">
        <v>48.354891557875</v>
      </c>
      <c r="M1853">
        <v>39.376470275876798</v>
      </c>
      <c r="N1853">
        <v>49.601439452184202</v>
      </c>
      <c r="O1853">
        <v>77.588817929009593</v>
      </c>
      <c r="P1853" t="s">
        <v>16895</v>
      </c>
    </row>
    <row r="1854" spans="1:16" hidden="1" x14ac:dyDescent="0.15">
      <c r="A1854" t="s">
        <v>9942</v>
      </c>
      <c r="B1854">
        <v>467.03822422695401</v>
      </c>
      <c r="C1854">
        <v>0.29897507170694998</v>
      </c>
      <c r="D1854">
        <v>0.336961295432259</v>
      </c>
      <c r="E1854">
        <v>0.12700082701023799</v>
      </c>
      <c r="F1854">
        <v>2.3541190931209299</v>
      </c>
      <c r="G1854">
        <v>1.8566661531959398E-2</v>
      </c>
      <c r="H1854">
        <f t="shared" si="28"/>
        <v>1.1677769095130845</v>
      </c>
      <c r="I1854">
        <v>6.7955261884623405E-2</v>
      </c>
      <c r="J1854" t="s">
        <v>9943</v>
      </c>
      <c r="K1854" t="s">
        <v>9944</v>
      </c>
      <c r="L1854">
        <v>445.267959762099</v>
      </c>
      <c r="M1854">
        <v>369.79641650388601</v>
      </c>
      <c r="N1854">
        <v>557.06232000145405</v>
      </c>
      <c r="O1854">
        <v>470.62069891366502</v>
      </c>
      <c r="P1854" t="s">
        <v>9944</v>
      </c>
    </row>
    <row r="1855" spans="1:16" hidden="1" x14ac:dyDescent="0.15">
      <c r="A1855" t="s">
        <v>16851</v>
      </c>
      <c r="B1855">
        <v>29.083164322458298</v>
      </c>
      <c r="C1855">
        <v>0.29835891784670698</v>
      </c>
      <c r="D1855">
        <v>0.67857817503163498</v>
      </c>
      <c r="E1855">
        <v>0.19914821190111001</v>
      </c>
      <c r="F1855">
        <v>1.49817522838147</v>
      </c>
      <c r="G1855">
        <v>0.134087729830701</v>
      </c>
      <c r="H1855">
        <f t="shared" si="28"/>
        <v>0.53851800273340622</v>
      </c>
      <c r="I1855">
        <v>0.28938898546672898</v>
      </c>
      <c r="J1855" t="s">
        <v>16852</v>
      </c>
      <c r="K1855" t="s">
        <v>16853</v>
      </c>
      <c r="L1855">
        <v>20.147871482447901</v>
      </c>
      <c r="M1855">
        <v>26.536316925047402</v>
      </c>
      <c r="N1855">
        <v>35.611289863106599</v>
      </c>
      <c r="O1855">
        <v>39.430382881955701</v>
      </c>
      <c r="P1855" t="s">
        <v>16853</v>
      </c>
    </row>
    <row r="1856" spans="1:16" hidden="1" x14ac:dyDescent="0.15">
      <c r="A1856" t="s">
        <v>15768</v>
      </c>
      <c r="B1856">
        <v>22.2223044121376</v>
      </c>
      <c r="C1856">
        <v>0.29777337833699402</v>
      </c>
      <c r="D1856">
        <v>0.93280721440604997</v>
      </c>
      <c r="E1856">
        <v>0.185169582507033</v>
      </c>
      <c r="F1856">
        <v>1.60811173360875</v>
      </c>
      <c r="G1856">
        <v>0.10781070984475501</v>
      </c>
      <c r="H1856">
        <f t="shared" si="28"/>
        <v>0.6044162692392101</v>
      </c>
      <c r="I1856">
        <v>0.24864729030367599</v>
      </c>
      <c r="J1856" t="s">
        <v>15769</v>
      </c>
      <c r="K1856" t="s">
        <v>15770</v>
      </c>
      <c r="L1856">
        <v>29.214413649549499</v>
      </c>
      <c r="M1856">
        <v>5.9920715637203799</v>
      </c>
      <c r="N1856">
        <v>33.067626301456102</v>
      </c>
      <c r="O1856">
        <v>33.070643707446699</v>
      </c>
      <c r="P1856" t="s">
        <v>15770</v>
      </c>
    </row>
    <row r="1857" spans="1:16" hidden="1" x14ac:dyDescent="0.15">
      <c r="A1857" t="s">
        <v>9450</v>
      </c>
      <c r="B1857">
        <v>549.219845066978</v>
      </c>
      <c r="C1857">
        <v>0.29770687719028299</v>
      </c>
      <c r="D1857">
        <v>0.33193843922271599</v>
      </c>
      <c r="E1857">
        <v>0.12218741095693</v>
      </c>
      <c r="F1857">
        <v>2.4364774968120102</v>
      </c>
      <c r="G1857">
        <v>1.48310922284182E-2</v>
      </c>
      <c r="H1857">
        <f t="shared" si="28"/>
        <v>1.2433651165107507</v>
      </c>
      <c r="I1857">
        <v>5.7099838972158097E-2</v>
      </c>
      <c r="J1857" t="s">
        <v>9451</v>
      </c>
      <c r="K1857" t="s">
        <v>9452</v>
      </c>
      <c r="L1857">
        <v>478.511947708138</v>
      </c>
      <c r="M1857">
        <v>546.99053274533105</v>
      </c>
      <c r="N1857">
        <v>610.47925479611399</v>
      </c>
      <c r="O1857">
        <v>681.76403950736301</v>
      </c>
      <c r="P1857" t="s">
        <v>9452</v>
      </c>
    </row>
    <row r="1858" spans="1:16" hidden="1" x14ac:dyDescent="0.15">
      <c r="A1858" t="s">
        <v>8484</v>
      </c>
      <c r="B1858">
        <v>628.63281297591595</v>
      </c>
      <c r="C1858">
        <v>0.29764237405341498</v>
      </c>
      <c r="D1858">
        <v>0.32678900785773002</v>
      </c>
      <c r="E1858">
        <v>0.114496344243724</v>
      </c>
      <c r="F1858">
        <v>2.59957971601116</v>
      </c>
      <c r="G1858">
        <v>9.3337996964738996E-3</v>
      </c>
      <c r="H1858">
        <f t="shared" si="28"/>
        <v>1.3976781847490267</v>
      </c>
      <c r="I1858">
        <v>4.0024122145035201E-2</v>
      </c>
      <c r="J1858" t="s">
        <v>8485</v>
      </c>
      <c r="K1858" t="s">
        <v>8486</v>
      </c>
      <c r="L1858">
        <v>566.15518865678598</v>
      </c>
      <c r="M1858">
        <v>530.72633850094803</v>
      </c>
      <c r="N1858">
        <v>679.15817096067599</v>
      </c>
      <c r="O1858">
        <v>695.75546569128301</v>
      </c>
      <c r="P1858" t="s">
        <v>8486</v>
      </c>
    </row>
    <row r="1859" spans="1:16" hidden="1" x14ac:dyDescent="0.15">
      <c r="A1859" t="s">
        <v>5649</v>
      </c>
      <c r="B1859">
        <v>2109.8697668044601</v>
      </c>
      <c r="C1859">
        <v>0.29760791224875399</v>
      </c>
      <c r="D1859">
        <v>0.31444599248386002</v>
      </c>
      <c r="E1859">
        <v>9.0427368401585398E-2</v>
      </c>
      <c r="F1859">
        <v>3.2911265417686999</v>
      </c>
      <c r="G1859">
        <v>9.9787014858640109E-4</v>
      </c>
      <c r="H1859">
        <f t="shared" ref="H1859:H1922" si="29">-LOG(I1859)</f>
        <v>2.1917205921928682</v>
      </c>
      <c r="I1859">
        <v>6.4310133008525297E-3</v>
      </c>
      <c r="J1859" t="s">
        <v>5650</v>
      </c>
      <c r="K1859" t="s">
        <v>5651</v>
      </c>
      <c r="L1859">
        <v>1898.9368872207201</v>
      </c>
      <c r="M1859">
        <v>1710.30842633047</v>
      </c>
      <c r="N1859">
        <v>2151.9393731563</v>
      </c>
      <c r="O1859">
        <v>2334.0242770447999</v>
      </c>
      <c r="P1859" t="s">
        <v>5651</v>
      </c>
    </row>
    <row r="1860" spans="1:16" hidden="1" x14ac:dyDescent="0.15">
      <c r="A1860" t="s">
        <v>14757</v>
      </c>
      <c r="B1860">
        <v>11.926078473297</v>
      </c>
      <c r="C1860">
        <v>0.29736174092096002</v>
      </c>
      <c r="D1860">
        <v>1.0671878762684699</v>
      </c>
      <c r="E1860">
        <v>0.17210877221886101</v>
      </c>
      <c r="F1860">
        <v>1.7277547046981501</v>
      </c>
      <c r="G1860">
        <v>8.4032211256354294E-2</v>
      </c>
      <c r="H1860">
        <f t="shared" si="29"/>
        <v>0.68386798455813513</v>
      </c>
      <c r="I1860">
        <v>0.207077071936213</v>
      </c>
      <c r="J1860" t="s">
        <v>14758</v>
      </c>
      <c r="K1860" t="s">
        <v>14759</v>
      </c>
      <c r="L1860">
        <v>13.0961164635911</v>
      </c>
      <c r="M1860">
        <v>7.7040920104976305</v>
      </c>
      <c r="N1860">
        <v>19.077476712378498</v>
      </c>
      <c r="O1860">
        <v>24.1670088631341</v>
      </c>
      <c r="P1860" t="s">
        <v>14759</v>
      </c>
    </row>
    <row r="1861" spans="1:16" hidden="1" x14ac:dyDescent="0.15">
      <c r="A1861" t="s">
        <v>11012</v>
      </c>
      <c r="B1861">
        <v>299.61396586308001</v>
      </c>
      <c r="C1861">
        <v>0.297118915083394</v>
      </c>
      <c r="D1861">
        <v>0.34116871582589497</v>
      </c>
      <c r="E1861">
        <v>0.134685439243653</v>
      </c>
      <c r="F1861">
        <v>2.2060210573014598</v>
      </c>
      <c r="G1861">
        <v>2.7382525361684999E-2</v>
      </c>
      <c r="H1861">
        <f t="shared" si="29"/>
        <v>1.0434858898656458</v>
      </c>
      <c r="I1861">
        <v>9.04719831413449E-2</v>
      </c>
      <c r="J1861" t="s">
        <v>11013</v>
      </c>
      <c r="K1861" t="s">
        <v>11014</v>
      </c>
      <c r="L1861">
        <v>274.01105216129201</v>
      </c>
      <c r="M1861">
        <v>258.51508746336498</v>
      </c>
      <c r="N1861">
        <v>316.686113425484</v>
      </c>
      <c r="O1861">
        <v>357.41734160740498</v>
      </c>
      <c r="P1861" t="s">
        <v>11014</v>
      </c>
    </row>
    <row r="1862" spans="1:16" hidden="1" x14ac:dyDescent="0.15">
      <c r="A1862" t="s">
        <v>16170</v>
      </c>
      <c r="B1862">
        <v>20.5538361133178</v>
      </c>
      <c r="C1862">
        <v>0.29702841750970899</v>
      </c>
      <c r="D1862">
        <v>0.85749999560243695</v>
      </c>
      <c r="E1862">
        <v>0.189688040470401</v>
      </c>
      <c r="F1862">
        <v>1.5658784643097099</v>
      </c>
      <c r="G1862">
        <v>0.11737707243651301</v>
      </c>
      <c r="H1862">
        <f t="shared" si="29"/>
        <v>0.57842215088998095</v>
      </c>
      <c r="I1862">
        <v>0.26398414826301903</v>
      </c>
      <c r="J1862" t="s">
        <v>16171</v>
      </c>
      <c r="K1862" t="s">
        <v>16172</v>
      </c>
      <c r="L1862">
        <v>15.1109036118359</v>
      </c>
      <c r="M1862">
        <v>17.120204467772499</v>
      </c>
      <c r="N1862">
        <v>27.9802991781552</v>
      </c>
      <c r="O1862">
        <v>30.526748037643099</v>
      </c>
      <c r="P1862" t="s">
        <v>16172</v>
      </c>
    </row>
    <row r="1863" spans="1:16" hidden="1" x14ac:dyDescent="0.15">
      <c r="A1863" t="s">
        <v>8994</v>
      </c>
      <c r="B1863">
        <v>1868.43951165816</v>
      </c>
      <c r="C1863">
        <v>0.29692461668606701</v>
      </c>
      <c r="D1863">
        <v>0.32879445783498901</v>
      </c>
      <c r="E1863">
        <v>0.118627936968074</v>
      </c>
      <c r="F1863">
        <v>2.5029906468488701</v>
      </c>
      <c r="G1863">
        <v>1.23148798501591E-2</v>
      </c>
      <c r="H1863">
        <f t="shared" si="29"/>
        <v>1.3025764534472175</v>
      </c>
      <c r="I1863">
        <v>4.9822274083582203E-2</v>
      </c>
      <c r="J1863" t="s">
        <v>8995</v>
      </c>
      <c r="K1863" t="s">
        <v>8996</v>
      </c>
      <c r="L1863">
        <v>1878.7890157382701</v>
      </c>
      <c r="M1863">
        <v>1254.0549772643401</v>
      </c>
      <c r="N1863">
        <v>1933.1843068543601</v>
      </c>
      <c r="O1863">
        <v>1996.95810079582</v>
      </c>
      <c r="P1863" t="s">
        <v>8996</v>
      </c>
    </row>
    <row r="1864" spans="1:16" hidden="1" x14ac:dyDescent="0.15">
      <c r="A1864" t="s">
        <v>15105</v>
      </c>
      <c r="B1864">
        <v>16.0629440435014</v>
      </c>
      <c r="C1864">
        <v>0.29685284249573501</v>
      </c>
      <c r="D1864">
        <v>1.2748334526855201</v>
      </c>
      <c r="E1864">
        <v>0.17616382099893799</v>
      </c>
      <c r="F1864">
        <v>1.6850953891237701</v>
      </c>
      <c r="G1864">
        <v>9.1970169114679506E-2</v>
      </c>
      <c r="H1864">
        <f t="shared" si="29"/>
        <v>0.65469996973842304</v>
      </c>
      <c r="I1864">
        <v>0.22146241437203601</v>
      </c>
      <c r="J1864" t="s">
        <v>15106</v>
      </c>
      <c r="K1864" t="s">
        <v>15107</v>
      </c>
      <c r="L1864">
        <v>4.0295742964895798</v>
      </c>
      <c r="M1864">
        <v>11.984143127440801</v>
      </c>
      <c r="N1864">
        <v>26.708467397330001</v>
      </c>
      <c r="O1864">
        <v>12.719478349018001</v>
      </c>
      <c r="P1864" t="s">
        <v>15107</v>
      </c>
    </row>
    <row r="1865" spans="1:16" hidden="1" x14ac:dyDescent="0.15">
      <c r="A1865" t="s">
        <v>8766</v>
      </c>
      <c r="B1865">
        <v>501.71307442086498</v>
      </c>
      <c r="C1865">
        <v>0.296787222522157</v>
      </c>
      <c r="D1865">
        <v>0.32716092312427603</v>
      </c>
      <c r="E1865">
        <v>0.116549012148508</v>
      </c>
      <c r="F1865">
        <v>2.5464584988844599</v>
      </c>
      <c r="G1865">
        <v>1.0882215040464299E-2</v>
      </c>
      <c r="H1865">
        <f t="shared" si="29"/>
        <v>1.3451379119162139</v>
      </c>
      <c r="I1865">
        <v>4.5171247852769401E-2</v>
      </c>
      <c r="J1865" t="s">
        <v>8767</v>
      </c>
      <c r="K1865" t="s">
        <v>8768</v>
      </c>
      <c r="L1865">
        <v>478.511947708138</v>
      </c>
      <c r="M1865">
        <v>416.020968566872</v>
      </c>
      <c r="N1865">
        <v>573.59613315218201</v>
      </c>
      <c r="O1865">
        <v>546.93756900777305</v>
      </c>
      <c r="P1865" t="s">
        <v>8768</v>
      </c>
    </row>
    <row r="1866" spans="1:16" hidden="1" x14ac:dyDescent="0.15">
      <c r="A1866" t="s">
        <v>11722</v>
      </c>
      <c r="B1866">
        <v>287.03818297955399</v>
      </c>
      <c r="C1866">
        <v>0.29667480161693699</v>
      </c>
      <c r="D1866">
        <v>0.34670471584735701</v>
      </c>
      <c r="E1866">
        <v>0.14117649696604301</v>
      </c>
      <c r="F1866">
        <v>2.1014461188132199</v>
      </c>
      <c r="G1866">
        <v>3.56018231235938E-2</v>
      </c>
      <c r="H1866">
        <f t="shared" si="29"/>
        <v>0.95660341330967502</v>
      </c>
      <c r="I1866">
        <v>0.110508729693455</v>
      </c>
      <c r="J1866" t="s">
        <v>11723</v>
      </c>
      <c r="K1866" t="s">
        <v>11724</v>
      </c>
      <c r="L1866">
        <v>254.87057425296601</v>
      </c>
      <c r="M1866">
        <v>261.083118133531</v>
      </c>
      <c r="N1866">
        <v>361.20022575436701</v>
      </c>
      <c r="O1866">
        <v>295.09189769721701</v>
      </c>
      <c r="P1866" t="s">
        <v>11724</v>
      </c>
    </row>
    <row r="1867" spans="1:16" hidden="1" x14ac:dyDescent="0.15">
      <c r="A1867" t="s">
        <v>6707</v>
      </c>
      <c r="B1867">
        <v>1649.39646880091</v>
      </c>
      <c r="C1867">
        <v>0.29655518682654602</v>
      </c>
      <c r="D1867">
        <v>0.317175684508675</v>
      </c>
      <c r="E1867">
        <v>9.8993527909103193E-2</v>
      </c>
      <c r="F1867">
        <v>2.99570278067922</v>
      </c>
      <c r="G1867">
        <v>2.73813176937496E-3</v>
      </c>
      <c r="H1867">
        <f t="shared" si="29"/>
        <v>1.8281176240956467</v>
      </c>
      <c r="I1867">
        <v>1.4855332467314099E-2</v>
      </c>
      <c r="J1867" t="s">
        <v>6708</v>
      </c>
      <c r="K1867" t="s">
        <v>6709</v>
      </c>
      <c r="L1867">
        <v>1529.2234455178</v>
      </c>
      <c r="M1867">
        <v>1206.9744149779599</v>
      </c>
      <c r="N1867">
        <v>1730.9630537031501</v>
      </c>
      <c r="O1867">
        <v>1673.88335073076</v>
      </c>
      <c r="P1867" t="s">
        <v>6709</v>
      </c>
    </row>
    <row r="1868" spans="1:16" hidden="1" x14ac:dyDescent="0.15">
      <c r="A1868" t="s">
        <v>3929</v>
      </c>
      <c r="B1868">
        <v>5006.8811226009702</v>
      </c>
      <c r="C1868">
        <v>0.29645607472019397</v>
      </c>
      <c r="D1868">
        <v>0.30781201172581701</v>
      </c>
      <c r="E1868">
        <v>7.5716877128068197E-2</v>
      </c>
      <c r="F1868">
        <v>3.91532358391862</v>
      </c>
      <c r="G1868">
        <v>9.0283040041839205E-5</v>
      </c>
      <c r="H1868">
        <f t="shared" si="29"/>
        <v>3.0771765735685435</v>
      </c>
      <c r="I1868">
        <v>8.3718883231457804E-4</v>
      </c>
      <c r="J1868" t="s">
        <v>3930</v>
      </c>
      <c r="K1868" t="s">
        <v>3931</v>
      </c>
      <c r="L1868">
        <v>4321.7184329850797</v>
      </c>
      <c r="M1868">
        <v>4217.5623706357601</v>
      </c>
      <c r="N1868">
        <v>5377.3047693291001</v>
      </c>
      <c r="O1868">
        <v>5192.0910620691402</v>
      </c>
      <c r="P1868" t="s">
        <v>3931</v>
      </c>
    </row>
    <row r="1869" spans="1:16" hidden="1" x14ac:dyDescent="0.15">
      <c r="A1869" t="s">
        <v>9864</v>
      </c>
      <c r="B1869">
        <v>434.43948091324597</v>
      </c>
      <c r="C1869">
        <v>0.29641490039620499</v>
      </c>
      <c r="D1869">
        <v>0.33267957325032899</v>
      </c>
      <c r="E1869">
        <v>0.125226623395118</v>
      </c>
      <c r="F1869">
        <v>2.3670278121366399</v>
      </c>
      <c r="G1869">
        <v>1.79315852409077E-2</v>
      </c>
      <c r="H1869">
        <f t="shared" si="29"/>
        <v>1.1792065899639987</v>
      </c>
      <c r="I1869">
        <v>6.6190156820172097E-2</v>
      </c>
      <c r="J1869" t="s">
        <v>9865</v>
      </c>
      <c r="K1869" t="s">
        <v>9866</v>
      </c>
      <c r="L1869">
        <v>383.81695174063299</v>
      </c>
      <c r="M1869">
        <v>330.419946228009</v>
      </c>
      <c r="N1869">
        <v>413.34532876820202</v>
      </c>
      <c r="O1869">
        <v>484.61212509758502</v>
      </c>
      <c r="P1869" t="s">
        <v>9866</v>
      </c>
    </row>
    <row r="1870" spans="1:16" hidden="1" x14ac:dyDescent="0.15">
      <c r="A1870" t="s">
        <v>14700</v>
      </c>
      <c r="B1870">
        <v>11.9563078022342</v>
      </c>
      <c r="C1870">
        <v>0.29640638693585702</v>
      </c>
      <c r="D1870">
        <v>1.16283863096363</v>
      </c>
      <c r="E1870">
        <v>0.17107707354135099</v>
      </c>
      <c r="F1870">
        <v>1.7325897667065999</v>
      </c>
      <c r="G1870">
        <v>8.31686094076904E-2</v>
      </c>
      <c r="H1870">
        <f t="shared" si="29"/>
        <v>0.68658887079108888</v>
      </c>
      <c r="I1870">
        <v>0.205783774685001</v>
      </c>
      <c r="J1870" t="s">
        <v>14701</v>
      </c>
      <c r="K1870" t="s">
        <v>14702</v>
      </c>
      <c r="L1870">
        <v>9.0665421671015594</v>
      </c>
      <c r="M1870">
        <v>8.5601022338862496</v>
      </c>
      <c r="N1870">
        <v>17.805644931553299</v>
      </c>
      <c r="O1870">
        <v>21.6231131933305</v>
      </c>
      <c r="P1870" t="s">
        <v>14702</v>
      </c>
    </row>
    <row r="1871" spans="1:16" hidden="1" x14ac:dyDescent="0.15">
      <c r="A1871" t="s">
        <v>12141</v>
      </c>
      <c r="B1871">
        <v>293.85257154734398</v>
      </c>
      <c r="C1871">
        <v>0.29639334344589502</v>
      </c>
      <c r="D1871">
        <v>0.35071899027467901</v>
      </c>
      <c r="E1871">
        <v>0.14531455952528599</v>
      </c>
      <c r="F1871">
        <v>2.0396672185784701</v>
      </c>
      <c r="G1871">
        <v>4.1383482072723403E-2</v>
      </c>
      <c r="H1871">
        <f t="shared" si="29"/>
        <v>0.90658847767522166</v>
      </c>
      <c r="I1871">
        <v>0.123997098334995</v>
      </c>
      <c r="J1871" t="s">
        <v>12142</v>
      </c>
      <c r="K1871" t="s">
        <v>12143</v>
      </c>
      <c r="L1871">
        <v>219.611799158682</v>
      </c>
      <c r="M1871">
        <v>273.92327148435999</v>
      </c>
      <c r="N1871">
        <v>321.773440548785</v>
      </c>
      <c r="O1871">
        <v>309.08332388113701</v>
      </c>
      <c r="P1871" t="s">
        <v>12143</v>
      </c>
    </row>
    <row r="1872" spans="1:16" hidden="1" x14ac:dyDescent="0.15">
      <c r="A1872" t="s">
        <v>13627</v>
      </c>
      <c r="B1872">
        <v>10.5026350999625</v>
      </c>
      <c r="C1872">
        <v>0.29615547154857702</v>
      </c>
      <c r="D1872">
        <v>1.35947532418933</v>
      </c>
      <c r="E1872">
        <v>0.15962465980204801</v>
      </c>
      <c r="F1872">
        <v>1.8553240577981001</v>
      </c>
      <c r="G1872">
        <v>6.3549964735397299E-2</v>
      </c>
      <c r="H1872">
        <f t="shared" si="29"/>
        <v>0.77049801275450913</v>
      </c>
      <c r="I1872">
        <v>0.169629736416293</v>
      </c>
      <c r="J1872" t="s">
        <v>13628</v>
      </c>
      <c r="K1872" t="s">
        <v>13629</v>
      </c>
      <c r="L1872">
        <v>8.0591485929791702</v>
      </c>
      <c r="M1872">
        <v>6.8480817871089998</v>
      </c>
      <c r="N1872">
        <v>6.35915890412618</v>
      </c>
      <c r="O1872">
        <v>31.798695872544901</v>
      </c>
      <c r="P1872" t="s">
        <v>13629</v>
      </c>
    </row>
    <row r="1873" spans="1:16" hidden="1" x14ac:dyDescent="0.15">
      <c r="A1873" t="s">
        <v>11581</v>
      </c>
      <c r="B1873">
        <v>402.31975307706801</v>
      </c>
      <c r="C1873">
        <v>0.29601942996282798</v>
      </c>
      <c r="D1873">
        <v>0.34465446512554099</v>
      </c>
      <c r="E1873">
        <v>0.13990676517681</v>
      </c>
      <c r="F1873">
        <v>2.1158335666522499</v>
      </c>
      <c r="G1873">
        <v>3.4358965172475303E-2</v>
      </c>
      <c r="H1873">
        <f t="shared" si="29"/>
        <v>0.96683473034897738</v>
      </c>
      <c r="I1873">
        <v>0.10793573907717</v>
      </c>
      <c r="J1873" t="s">
        <v>11582</v>
      </c>
      <c r="K1873" t="s">
        <v>11583</v>
      </c>
      <c r="L1873">
        <v>433.17923687262999</v>
      </c>
      <c r="M1873">
        <v>309.01969064329398</v>
      </c>
      <c r="N1873">
        <v>441.32562794635697</v>
      </c>
      <c r="O1873">
        <v>498.603551281504</v>
      </c>
      <c r="P1873" t="s">
        <v>11583</v>
      </c>
    </row>
    <row r="1874" spans="1:16" hidden="1" x14ac:dyDescent="0.15">
      <c r="A1874" t="s">
        <v>15979</v>
      </c>
      <c r="B1874">
        <v>91.496772820624798</v>
      </c>
      <c r="C1874">
        <v>0.295899811659592</v>
      </c>
      <c r="D1874">
        <v>0.43216342798517698</v>
      </c>
      <c r="E1874">
        <v>0.186865720001017</v>
      </c>
      <c r="F1874">
        <v>1.58348899765019</v>
      </c>
      <c r="G1874">
        <v>0.113310052419203</v>
      </c>
      <c r="H1874">
        <f t="shared" si="29"/>
        <v>0.58855228372815094</v>
      </c>
      <c r="I1874">
        <v>0.25789784683665201</v>
      </c>
      <c r="J1874" t="s">
        <v>15980</v>
      </c>
      <c r="L1874">
        <v>82.606273078036494</v>
      </c>
      <c r="M1874">
        <v>79.608950775142105</v>
      </c>
      <c r="N1874">
        <v>124.63951452087301</v>
      </c>
      <c r="O1874">
        <v>94.124139782732996</v>
      </c>
    </row>
    <row r="1875" spans="1:16" hidden="1" x14ac:dyDescent="0.15">
      <c r="A1875" t="s">
        <v>10053</v>
      </c>
      <c r="B1875">
        <v>390.63411004805801</v>
      </c>
      <c r="C1875">
        <v>0.29589638232068699</v>
      </c>
      <c r="D1875">
        <v>0.33312327432307198</v>
      </c>
      <c r="E1875">
        <v>0.12652794441270701</v>
      </c>
      <c r="F1875">
        <v>2.3385852326465999</v>
      </c>
      <c r="G1875">
        <v>1.9356909812355098E-2</v>
      </c>
      <c r="H1875">
        <f t="shared" si="29"/>
        <v>1.1545134051815029</v>
      </c>
      <c r="I1875">
        <v>7.0062655659222706E-2</v>
      </c>
      <c r="J1875" t="s">
        <v>10054</v>
      </c>
      <c r="K1875" t="s">
        <v>10055</v>
      </c>
      <c r="L1875">
        <v>360.64689953581802</v>
      </c>
      <c r="M1875">
        <v>348.39616091916997</v>
      </c>
      <c r="N1875">
        <v>457.85944109708498</v>
      </c>
      <c r="O1875">
        <v>435.006159536415</v>
      </c>
      <c r="P1875" t="s">
        <v>10055</v>
      </c>
    </row>
    <row r="1876" spans="1:16" hidden="1" x14ac:dyDescent="0.15">
      <c r="A1876" t="s">
        <v>15973</v>
      </c>
      <c r="B1876">
        <v>91.375537122131206</v>
      </c>
      <c r="C1876">
        <v>0.29579512567157401</v>
      </c>
      <c r="D1876">
        <v>0.432397810621795</v>
      </c>
      <c r="E1876">
        <v>0.18673179616053601</v>
      </c>
      <c r="F1876">
        <v>1.5840640520443201</v>
      </c>
      <c r="G1876">
        <v>0.113179143833229</v>
      </c>
      <c r="H1876">
        <f t="shared" si="29"/>
        <v>0.58897281580656335</v>
      </c>
      <c r="I1876">
        <v>0.25764824240864098</v>
      </c>
      <c r="J1876" t="s">
        <v>15974</v>
      </c>
      <c r="K1876" t="s">
        <v>15975</v>
      </c>
      <c r="L1876">
        <v>78.576698781546895</v>
      </c>
      <c r="M1876">
        <v>77.896930328364903</v>
      </c>
      <c r="N1876">
        <v>128.45500986334901</v>
      </c>
      <c r="O1876">
        <v>82.676609268616801</v>
      </c>
      <c r="P1876" t="s">
        <v>15975</v>
      </c>
    </row>
    <row r="1877" spans="1:16" hidden="1" x14ac:dyDescent="0.15">
      <c r="A1877" t="s">
        <v>16053</v>
      </c>
      <c r="B1877">
        <v>19.621481511429799</v>
      </c>
      <c r="C1877">
        <v>0.295794705948416</v>
      </c>
      <c r="D1877">
        <v>0.95613401093622596</v>
      </c>
      <c r="E1877">
        <v>0.18739903510189701</v>
      </c>
      <c r="F1877">
        <v>1.5784217127242899</v>
      </c>
      <c r="G1877">
        <v>0.114468760302547</v>
      </c>
      <c r="H1877">
        <f t="shared" si="29"/>
        <v>0.58605452408973358</v>
      </c>
      <c r="I1877">
        <v>0.25938536927962202</v>
      </c>
      <c r="J1877" t="s">
        <v>16054</v>
      </c>
      <c r="K1877" t="s">
        <v>16055</v>
      </c>
      <c r="L1877">
        <v>9.0665421671015594</v>
      </c>
      <c r="M1877">
        <v>16.264194244383901</v>
      </c>
      <c r="N1877">
        <v>34.339458082281404</v>
      </c>
      <c r="O1877">
        <v>15.263374018821599</v>
      </c>
      <c r="P1877" t="s">
        <v>16055</v>
      </c>
    </row>
    <row r="1878" spans="1:16" hidden="1" x14ac:dyDescent="0.15">
      <c r="A1878" t="s">
        <v>14817</v>
      </c>
      <c r="B1878">
        <v>147.128822682161</v>
      </c>
      <c r="C1878">
        <v>0.29556669886866699</v>
      </c>
      <c r="D1878">
        <v>0.389448297375321</v>
      </c>
      <c r="E1878">
        <v>0.171505665652287</v>
      </c>
      <c r="F1878">
        <v>1.7233640518203202</v>
      </c>
      <c r="G1878">
        <v>8.4822711422000804E-2</v>
      </c>
      <c r="H1878">
        <f t="shared" si="29"/>
        <v>0.68147770693955034</v>
      </c>
      <c r="I1878">
        <v>0.208219928524074</v>
      </c>
      <c r="J1878" t="s">
        <v>14818</v>
      </c>
      <c r="K1878" t="s">
        <v>14819</v>
      </c>
      <c r="L1878">
        <v>121.89462246881</v>
      </c>
      <c r="M1878">
        <v>118.985421051019</v>
      </c>
      <c r="N1878">
        <v>156.43530904150401</v>
      </c>
      <c r="O1878">
        <v>158.993479362725</v>
      </c>
      <c r="P1878" t="s">
        <v>14819</v>
      </c>
    </row>
    <row r="1879" spans="1:16" hidden="1" x14ac:dyDescent="0.15">
      <c r="A1879" t="s">
        <v>16503</v>
      </c>
      <c r="B1879">
        <v>76.656697309015996</v>
      </c>
      <c r="C1879">
        <v>0.29545869627719101</v>
      </c>
      <c r="D1879">
        <v>0.46223070444534597</v>
      </c>
      <c r="E1879">
        <v>0.19282540860988001</v>
      </c>
      <c r="F1879">
        <v>1.53226018504105</v>
      </c>
      <c r="G1879">
        <v>0.12545824199649699</v>
      </c>
      <c r="H1879">
        <f t="shared" si="29"/>
        <v>0.55835423155043418</v>
      </c>
      <c r="I1879">
        <v>0.27646857143450498</v>
      </c>
      <c r="J1879" t="s">
        <v>16504</v>
      </c>
      <c r="K1879" t="s">
        <v>16505</v>
      </c>
      <c r="L1879">
        <v>51.377072280242203</v>
      </c>
      <c r="M1879">
        <v>74.472889434810398</v>
      </c>
      <c r="N1879">
        <v>83.940897534465606</v>
      </c>
      <c r="O1879">
        <v>90.308296278027598</v>
      </c>
      <c r="P1879" t="s">
        <v>16505</v>
      </c>
    </row>
    <row r="1880" spans="1:16" hidden="1" x14ac:dyDescent="0.15">
      <c r="A1880" t="s">
        <v>16926</v>
      </c>
      <c r="B1880">
        <v>52.921739438386098</v>
      </c>
      <c r="C1880">
        <v>0.29540090834939903</v>
      </c>
      <c r="D1880">
        <v>0.50747104046762603</v>
      </c>
      <c r="E1880">
        <v>0.198381575847696</v>
      </c>
      <c r="F1880">
        <v>1.4890541477308701</v>
      </c>
      <c r="G1880">
        <v>0.13647311065263301</v>
      </c>
      <c r="H1880">
        <f t="shared" si="29"/>
        <v>0.53291214795825437</v>
      </c>
      <c r="I1880">
        <v>0.29314861862411101</v>
      </c>
      <c r="J1880" t="s">
        <v>16927</v>
      </c>
      <c r="K1880" t="s">
        <v>16928</v>
      </c>
      <c r="L1880">
        <v>51.377072280242203</v>
      </c>
      <c r="M1880">
        <v>41.944500946042602</v>
      </c>
      <c r="N1880">
        <v>73.766243287863702</v>
      </c>
      <c r="O1880">
        <v>58.509600405482701</v>
      </c>
      <c r="P1880" t="s">
        <v>16928</v>
      </c>
    </row>
    <row r="1881" spans="1:16" hidden="1" x14ac:dyDescent="0.15">
      <c r="A1881" t="s">
        <v>7061</v>
      </c>
      <c r="B1881">
        <v>951.12093895489204</v>
      </c>
      <c r="C1881">
        <v>0.29510612174835199</v>
      </c>
      <c r="D1881">
        <v>0.31692686553066302</v>
      </c>
      <c r="E1881">
        <v>0.101722974304436</v>
      </c>
      <c r="F1881">
        <v>2.9010764162789902</v>
      </c>
      <c r="G1881">
        <v>3.7188317782401101E-3</v>
      </c>
      <c r="H1881">
        <f t="shared" si="29"/>
        <v>1.7173903976775124</v>
      </c>
      <c r="I1881">
        <v>1.9169447785071899E-2</v>
      </c>
      <c r="J1881" t="s">
        <v>7062</v>
      </c>
      <c r="K1881" t="s">
        <v>7063</v>
      </c>
      <c r="L1881">
        <v>891.54331309832003</v>
      </c>
      <c r="M1881">
        <v>757.56904769893299</v>
      </c>
      <c r="N1881">
        <v>1037.8147331533901</v>
      </c>
      <c r="O1881">
        <v>1013.74242441673</v>
      </c>
      <c r="P1881" t="s">
        <v>7063</v>
      </c>
    </row>
    <row r="1882" spans="1:16" hidden="1" x14ac:dyDescent="0.15">
      <c r="A1882" t="s">
        <v>4903</v>
      </c>
      <c r="B1882">
        <v>1781.30332164733</v>
      </c>
      <c r="C1882">
        <v>0.29499644173856698</v>
      </c>
      <c r="D1882">
        <v>0.308936245850081</v>
      </c>
      <c r="E1882">
        <v>8.3487989632962695E-2</v>
      </c>
      <c r="F1882">
        <v>3.53339975049653</v>
      </c>
      <c r="G1882">
        <v>4.1025164373177301E-4</v>
      </c>
      <c r="H1882">
        <f t="shared" si="29"/>
        <v>2.5161108588918779</v>
      </c>
      <c r="I1882">
        <v>3.0471170770500198E-3</v>
      </c>
      <c r="J1882" t="s">
        <v>4904</v>
      </c>
      <c r="K1882" t="s">
        <v>4905</v>
      </c>
      <c r="L1882">
        <v>1549.37131700024</v>
      </c>
      <c r="M1882">
        <v>1411.56085836784</v>
      </c>
      <c r="N1882">
        <v>1811.08845589514</v>
      </c>
      <c r="O1882">
        <v>1854.4999432868201</v>
      </c>
      <c r="P1882" t="s">
        <v>4905</v>
      </c>
    </row>
    <row r="1883" spans="1:16" hidden="1" x14ac:dyDescent="0.15">
      <c r="A1883" t="s">
        <v>14223</v>
      </c>
      <c r="B1883">
        <v>157.65795167618001</v>
      </c>
      <c r="C1883">
        <v>0.29431543095277202</v>
      </c>
      <c r="D1883">
        <v>0.37438081263984202</v>
      </c>
      <c r="E1883">
        <v>0.16487075642024299</v>
      </c>
      <c r="F1883">
        <v>1.7851281654982198</v>
      </c>
      <c r="G1883">
        <v>7.4240530372885694E-2</v>
      </c>
      <c r="H1883">
        <f t="shared" si="29"/>
        <v>0.72158706278542772</v>
      </c>
      <c r="I1883">
        <v>0.18985102106108601</v>
      </c>
      <c r="J1883" t="s">
        <v>14224</v>
      </c>
      <c r="K1883" t="s">
        <v>14225</v>
      </c>
      <c r="L1883">
        <v>129.95377106178901</v>
      </c>
      <c r="M1883">
        <v>154.937850433341</v>
      </c>
      <c r="N1883">
        <v>180.60011287718399</v>
      </c>
      <c r="O1883">
        <v>189.52022740036799</v>
      </c>
      <c r="P1883" t="s">
        <v>14225</v>
      </c>
    </row>
    <row r="1884" spans="1:16" hidden="1" x14ac:dyDescent="0.15">
      <c r="A1884" t="s">
        <v>8077</v>
      </c>
      <c r="B1884">
        <v>621.18307560293295</v>
      </c>
      <c r="C1884">
        <v>0.29426683147330701</v>
      </c>
      <c r="D1884">
        <v>0.32045476348624702</v>
      </c>
      <c r="E1884">
        <v>0.10995219327269901</v>
      </c>
      <c r="F1884">
        <v>2.6763161580913502</v>
      </c>
      <c r="G1884">
        <v>7.4436390578006204E-3</v>
      </c>
      <c r="H1884">
        <f t="shared" si="29"/>
        <v>1.4742834483867091</v>
      </c>
      <c r="I1884">
        <v>3.35518561870242E-2</v>
      </c>
      <c r="J1884" t="s">
        <v>8078</v>
      </c>
      <c r="K1884" t="s">
        <v>8079</v>
      </c>
      <c r="L1884">
        <v>592.34742158396898</v>
      </c>
      <c r="M1884">
        <v>569.24679855343595</v>
      </c>
      <c r="N1884">
        <v>671.52718027572496</v>
      </c>
      <c r="O1884">
        <v>778.43207495989998</v>
      </c>
      <c r="P1884" t="s">
        <v>8079</v>
      </c>
    </row>
    <row r="1885" spans="1:16" hidden="1" x14ac:dyDescent="0.15">
      <c r="A1885" t="s">
        <v>11962</v>
      </c>
      <c r="B1885">
        <v>229.120177719129</v>
      </c>
      <c r="C1885">
        <v>0.29415341332380701</v>
      </c>
      <c r="D1885">
        <v>0.34506721146939201</v>
      </c>
      <c r="E1885">
        <v>0.142451529500569</v>
      </c>
      <c r="F1885">
        <v>2.0649368550488698</v>
      </c>
      <c r="G1885">
        <v>3.89289753549137E-2</v>
      </c>
      <c r="H1885">
        <f t="shared" si="29"/>
        <v>0.92665718073283121</v>
      </c>
      <c r="I1885">
        <v>0.118397578254701</v>
      </c>
      <c r="J1885" t="s">
        <v>11963</v>
      </c>
      <c r="K1885" t="s">
        <v>11964</v>
      </c>
      <c r="L1885">
        <v>227.670947751661</v>
      </c>
      <c r="M1885">
        <v>219.13861718748799</v>
      </c>
      <c r="N1885">
        <v>270.90016931577497</v>
      </c>
      <c r="O1885">
        <v>296.363845532119</v>
      </c>
      <c r="P1885" t="s">
        <v>11964</v>
      </c>
    </row>
    <row r="1886" spans="1:16" hidden="1" x14ac:dyDescent="0.15">
      <c r="A1886" t="s">
        <v>4999</v>
      </c>
      <c r="B1886">
        <v>1762.9901964447099</v>
      </c>
      <c r="C1886">
        <v>0.29414721205560601</v>
      </c>
      <c r="D1886">
        <v>0.30823540338626398</v>
      </c>
      <c r="E1886">
        <v>8.4019472159613307E-2</v>
      </c>
      <c r="F1886">
        <v>3.5009409663608602</v>
      </c>
      <c r="G1886">
        <v>4.6361852963733199E-4</v>
      </c>
      <c r="H1886">
        <f t="shared" si="29"/>
        <v>2.4714284565198179</v>
      </c>
      <c r="I1886">
        <v>3.3773148023851E-3</v>
      </c>
      <c r="J1886" t="s">
        <v>5000</v>
      </c>
      <c r="K1886" t="s">
        <v>5001</v>
      </c>
      <c r="L1886">
        <v>1457.6985017551101</v>
      </c>
      <c r="M1886">
        <v>1464.6334922179401</v>
      </c>
      <c r="N1886">
        <v>1771.66167068955</v>
      </c>
      <c r="O1886">
        <v>1846.86825627741</v>
      </c>
      <c r="P1886" t="s">
        <v>5001</v>
      </c>
    </row>
    <row r="1887" spans="1:16" hidden="1" x14ac:dyDescent="0.15">
      <c r="A1887" t="s">
        <v>13965</v>
      </c>
      <c r="B1887">
        <v>178.198287361768</v>
      </c>
      <c r="C1887">
        <v>0.29398355634268702</v>
      </c>
      <c r="D1887">
        <v>0.36981269000886102</v>
      </c>
      <c r="E1887">
        <v>0.16199174333043101</v>
      </c>
      <c r="F1887">
        <v>1.81480580613925</v>
      </c>
      <c r="G1887">
        <v>6.9553757829094398E-2</v>
      </c>
      <c r="H1887">
        <f t="shared" si="29"/>
        <v>0.74196064298839337</v>
      </c>
      <c r="I1887">
        <v>0.18115042488921801</v>
      </c>
      <c r="J1887" t="s">
        <v>13966</v>
      </c>
      <c r="K1887" t="s">
        <v>13967</v>
      </c>
      <c r="L1887">
        <v>130.96116463591099</v>
      </c>
      <c r="M1887">
        <v>155.79386065673</v>
      </c>
      <c r="N1887">
        <v>180.60011287718399</v>
      </c>
      <c r="O1887">
        <v>190.79217523527001</v>
      </c>
      <c r="P1887" t="s">
        <v>13967</v>
      </c>
    </row>
    <row r="1888" spans="1:16" hidden="1" x14ac:dyDescent="0.15">
      <c r="A1888" t="s">
        <v>16461</v>
      </c>
      <c r="B1888">
        <v>26.067470769108301</v>
      </c>
      <c r="C1888">
        <v>0.29381957668173098</v>
      </c>
      <c r="D1888">
        <v>0.78847103650421602</v>
      </c>
      <c r="E1888">
        <v>0.19141120113475499</v>
      </c>
      <c r="F1888">
        <v>1.5350176736777201</v>
      </c>
      <c r="G1888">
        <v>0.124779486802763</v>
      </c>
      <c r="H1888">
        <f t="shared" si="29"/>
        <v>0.55960415327957436</v>
      </c>
      <c r="I1888">
        <v>0.27567402466861801</v>
      </c>
      <c r="J1888" t="s">
        <v>16462</v>
      </c>
      <c r="K1888" t="s">
        <v>16463</v>
      </c>
      <c r="L1888">
        <v>32.236594371916702</v>
      </c>
      <c r="M1888">
        <v>14.552173797606599</v>
      </c>
      <c r="N1888">
        <v>45.785944109708502</v>
      </c>
      <c r="O1888">
        <v>34.342591542348501</v>
      </c>
      <c r="P1888" t="s">
        <v>16463</v>
      </c>
    </row>
    <row r="1889" spans="1:16" hidden="1" x14ac:dyDescent="0.15">
      <c r="A1889" t="s">
        <v>17175</v>
      </c>
      <c r="B1889">
        <v>34.431987383454</v>
      </c>
      <c r="C1889">
        <v>0.29368107128051801</v>
      </c>
      <c r="D1889">
        <v>0.598217343521255</v>
      </c>
      <c r="E1889">
        <v>0.200619297072821</v>
      </c>
      <c r="F1889">
        <v>1.46387249664182</v>
      </c>
      <c r="G1889">
        <v>0.14322878941050099</v>
      </c>
      <c r="H1889">
        <f t="shared" si="29"/>
        <v>0.5181476920242396</v>
      </c>
      <c r="I1889">
        <v>0.30328596137569203</v>
      </c>
      <c r="J1889" t="s">
        <v>17176</v>
      </c>
      <c r="K1889" t="s">
        <v>17177</v>
      </c>
      <c r="L1889">
        <v>32.236594371916702</v>
      </c>
      <c r="M1889">
        <v>30.816368041990501</v>
      </c>
      <c r="N1889">
        <v>54.688766575485197</v>
      </c>
      <c r="O1889">
        <v>40.702330716857503</v>
      </c>
      <c r="P1889" t="s">
        <v>17177</v>
      </c>
    </row>
    <row r="1890" spans="1:16" hidden="1" x14ac:dyDescent="0.15">
      <c r="A1890" t="s">
        <v>8487</v>
      </c>
      <c r="B1890">
        <v>695.81592579222797</v>
      </c>
      <c r="C1890">
        <v>0.29363618218848098</v>
      </c>
      <c r="D1890">
        <v>0.321426001461043</v>
      </c>
      <c r="E1890">
        <v>0.112957700152714</v>
      </c>
      <c r="F1890">
        <v>2.5995233772597799</v>
      </c>
      <c r="G1890">
        <v>9.3353319769399392E-3</v>
      </c>
      <c r="H1890">
        <f t="shared" si="29"/>
        <v>1.3976781847490267</v>
      </c>
      <c r="I1890">
        <v>4.0024122145035201E-2</v>
      </c>
      <c r="J1890" t="s">
        <v>8488</v>
      </c>
      <c r="K1890" t="s">
        <v>8489</v>
      </c>
      <c r="L1890">
        <v>611.48789949229399</v>
      </c>
      <c r="M1890">
        <v>523.02224649045002</v>
      </c>
      <c r="N1890">
        <v>662.62435780994804</v>
      </c>
      <c r="O1890">
        <v>752.99311826186397</v>
      </c>
      <c r="P1890" t="s">
        <v>8489</v>
      </c>
    </row>
    <row r="1891" spans="1:16" hidden="1" x14ac:dyDescent="0.15">
      <c r="A1891" t="s">
        <v>15522</v>
      </c>
      <c r="B1891">
        <v>115.43808011774099</v>
      </c>
      <c r="C1891">
        <v>0.29359090845604002</v>
      </c>
      <c r="D1891">
        <v>0.40387838678529098</v>
      </c>
      <c r="E1891">
        <v>0.17955141035125499</v>
      </c>
      <c r="F1891">
        <v>1.63513562985493</v>
      </c>
      <c r="G1891">
        <v>0.102020618479239</v>
      </c>
      <c r="H1891">
        <f t="shared" si="29"/>
        <v>0.62148131958223785</v>
      </c>
      <c r="I1891">
        <v>0.23906647633977801</v>
      </c>
      <c r="J1891" t="s">
        <v>15523</v>
      </c>
      <c r="K1891" t="s">
        <v>15524</v>
      </c>
      <c r="L1891">
        <v>131.96855821003399</v>
      </c>
      <c r="M1891">
        <v>87.313042785639794</v>
      </c>
      <c r="N1891">
        <v>157.707140822329</v>
      </c>
      <c r="O1891">
        <v>131.010626994885</v>
      </c>
      <c r="P1891" t="s">
        <v>15524</v>
      </c>
    </row>
    <row r="1892" spans="1:16" hidden="1" x14ac:dyDescent="0.15">
      <c r="A1892" t="s">
        <v>10844</v>
      </c>
      <c r="B1892">
        <v>366.68837979644599</v>
      </c>
      <c r="C1892">
        <v>0.29352562509299301</v>
      </c>
      <c r="D1892">
        <v>0.33420477773262602</v>
      </c>
      <c r="E1892">
        <v>0.13131566305914999</v>
      </c>
      <c r="F1892">
        <v>2.23526743310717</v>
      </c>
      <c r="G1892">
        <v>2.5399796764724199E-2</v>
      </c>
      <c r="H1892">
        <f t="shared" si="29"/>
        <v>1.0694530639301858</v>
      </c>
      <c r="I1892">
        <v>8.5221060846290303E-2</v>
      </c>
      <c r="J1892" t="s">
        <v>10845</v>
      </c>
      <c r="K1892" t="s">
        <v>10846</v>
      </c>
      <c r="L1892">
        <v>342.51381520161499</v>
      </c>
      <c r="M1892">
        <v>283.33938394163499</v>
      </c>
      <c r="N1892">
        <v>376.46220712426998</v>
      </c>
      <c r="O1892">
        <v>410.83915067328002</v>
      </c>
      <c r="P1892" t="s">
        <v>10846</v>
      </c>
    </row>
    <row r="1893" spans="1:16" hidden="1" x14ac:dyDescent="0.15">
      <c r="A1893" t="s">
        <v>4525</v>
      </c>
      <c r="B1893">
        <v>3332.2081874862101</v>
      </c>
      <c r="C1893">
        <v>0.29324163939492198</v>
      </c>
      <c r="D1893">
        <v>0.305787425196278</v>
      </c>
      <c r="E1893">
        <v>7.9685199404246801E-2</v>
      </c>
      <c r="F1893">
        <v>3.6800013250552799</v>
      </c>
      <c r="G1893">
        <v>2.33232741698875E-4</v>
      </c>
      <c r="H1893">
        <f t="shared" si="29"/>
        <v>2.7264987387291266</v>
      </c>
      <c r="I1893">
        <v>1.8771598699838499E-3</v>
      </c>
      <c r="J1893" t="s">
        <v>4526</v>
      </c>
      <c r="K1893" t="s">
        <v>4527</v>
      </c>
      <c r="L1893">
        <v>2971.81104366107</v>
      </c>
      <c r="M1893">
        <v>2768.3370624388099</v>
      </c>
      <c r="N1893">
        <v>3325.8401068579901</v>
      </c>
      <c r="O1893">
        <v>3767.5094869791201</v>
      </c>
      <c r="P1893" t="s">
        <v>4527</v>
      </c>
    </row>
    <row r="1894" spans="1:16" hidden="1" x14ac:dyDescent="0.15">
      <c r="A1894" t="s">
        <v>10191</v>
      </c>
      <c r="B1894">
        <v>393.32766520905</v>
      </c>
      <c r="C1894">
        <v>0.293196705826058</v>
      </c>
      <c r="D1894">
        <v>0.32991150704607197</v>
      </c>
      <c r="E1894">
        <v>0.12628296456792401</v>
      </c>
      <c r="F1894">
        <v>2.3217439250751499</v>
      </c>
      <c r="G1894">
        <v>2.0246728254747399E-2</v>
      </c>
      <c r="H1894">
        <f t="shared" si="29"/>
        <v>1.1414267819438864</v>
      </c>
      <c r="I1894">
        <v>7.2205988533323107E-2</v>
      </c>
      <c r="J1894" t="s">
        <v>10192</v>
      </c>
      <c r="K1894" t="s">
        <v>10193</v>
      </c>
      <c r="L1894">
        <v>360.64689953581802</v>
      </c>
      <c r="M1894">
        <v>363.804344940166</v>
      </c>
      <c r="N1894">
        <v>417.16082411067799</v>
      </c>
      <c r="O1894">
        <v>493.51575994189699</v>
      </c>
      <c r="P1894" t="s">
        <v>10193</v>
      </c>
    </row>
    <row r="1895" spans="1:16" hidden="1" x14ac:dyDescent="0.15">
      <c r="A1895" t="s">
        <v>13401</v>
      </c>
      <c r="B1895">
        <v>194.18847338739499</v>
      </c>
      <c r="C1895">
        <v>0.29289584190518902</v>
      </c>
      <c r="D1895">
        <v>0.35845116548357198</v>
      </c>
      <c r="E1895">
        <v>0.15550448519393001</v>
      </c>
      <c r="F1895">
        <v>1.8835202183391599</v>
      </c>
      <c r="G1895">
        <v>5.9629902479756601E-2</v>
      </c>
      <c r="H1895">
        <f t="shared" si="29"/>
        <v>0.79092125951683001</v>
      </c>
      <c r="I1895">
        <v>0.16183734329312299</v>
      </c>
      <c r="J1895" t="s">
        <v>13402</v>
      </c>
      <c r="K1895" t="s">
        <v>13403</v>
      </c>
      <c r="L1895">
        <v>176.293875471419</v>
      </c>
      <c r="M1895">
        <v>194.31432070921801</v>
      </c>
      <c r="N1895">
        <v>245.46353369927101</v>
      </c>
      <c r="O1895">
        <v>230.22255811722499</v>
      </c>
      <c r="P1895" t="s">
        <v>13403</v>
      </c>
    </row>
    <row r="1896" spans="1:16" hidden="1" x14ac:dyDescent="0.15">
      <c r="A1896" t="s">
        <v>17049</v>
      </c>
      <c r="B1896">
        <v>61.852397835027297</v>
      </c>
      <c r="C1896">
        <v>0.29279514246777499</v>
      </c>
      <c r="D1896">
        <v>0.49733615269232101</v>
      </c>
      <c r="E1896">
        <v>0.198224036487502</v>
      </c>
      <c r="F1896">
        <v>1.4770920199994799</v>
      </c>
      <c r="G1896">
        <v>0.13965097235370899</v>
      </c>
      <c r="H1896">
        <f t="shared" si="29"/>
        <v>0.52609062774033444</v>
      </c>
      <c r="I1896">
        <v>0.29778949431753499</v>
      </c>
      <c r="J1896" t="s">
        <v>17050</v>
      </c>
      <c r="K1896" t="s">
        <v>17051</v>
      </c>
      <c r="L1896">
        <v>62.458401595588498</v>
      </c>
      <c r="M1896">
        <v>52.216623626706102</v>
      </c>
      <c r="N1896">
        <v>54.688766575485197</v>
      </c>
      <c r="O1896">
        <v>106.843618131751</v>
      </c>
      <c r="P1896" t="s">
        <v>17051</v>
      </c>
    </row>
    <row r="1897" spans="1:16" hidden="1" x14ac:dyDescent="0.15">
      <c r="A1897" t="s">
        <v>9690</v>
      </c>
      <c r="B1897">
        <v>476.37191589266001</v>
      </c>
      <c r="C1897">
        <v>0.29267448550166397</v>
      </c>
      <c r="D1897">
        <v>0.326217741076825</v>
      </c>
      <c r="E1897">
        <v>0.122140618781858</v>
      </c>
      <c r="F1897">
        <v>2.39620929073872</v>
      </c>
      <c r="G1897">
        <v>1.6565628408443799E-2</v>
      </c>
      <c r="H1897">
        <f t="shared" si="29"/>
        <v>1.206169611013423</v>
      </c>
      <c r="I1897">
        <v>6.2205729710840499E-2</v>
      </c>
      <c r="J1897" t="s">
        <v>9691</v>
      </c>
      <c r="K1897" t="s">
        <v>9692</v>
      </c>
      <c r="L1897">
        <v>400.94264250071399</v>
      </c>
      <c r="M1897">
        <v>363.804344940166</v>
      </c>
      <c r="N1897">
        <v>446.41295506965798</v>
      </c>
      <c r="O1897">
        <v>511.323029630522</v>
      </c>
      <c r="P1897" t="s">
        <v>9692</v>
      </c>
    </row>
    <row r="1898" spans="1:16" hidden="1" x14ac:dyDescent="0.15">
      <c r="A1898" t="s">
        <v>4798</v>
      </c>
      <c r="B1898">
        <v>1611.83182917403</v>
      </c>
      <c r="C1898">
        <v>0.29257614468321902</v>
      </c>
      <c r="D1898">
        <v>0.30582819827771601</v>
      </c>
      <c r="E1898">
        <v>8.1829006097103904E-2</v>
      </c>
      <c r="F1898">
        <v>3.5754576358415999</v>
      </c>
      <c r="G1898">
        <v>3.4961578903716E-4</v>
      </c>
      <c r="H1898">
        <f t="shared" si="29"/>
        <v>2.576430522675293</v>
      </c>
      <c r="I1898">
        <v>2.65197531532947E-3</v>
      </c>
      <c r="J1898" t="s">
        <v>4799</v>
      </c>
      <c r="K1898" t="s">
        <v>4800</v>
      </c>
      <c r="L1898">
        <v>1379.1218029735601</v>
      </c>
      <c r="M1898">
        <v>1459.49743087761</v>
      </c>
      <c r="N1898">
        <v>1728.4193901414999</v>
      </c>
      <c r="O1898">
        <v>1781.9989166974201</v>
      </c>
      <c r="P1898" t="s">
        <v>4800</v>
      </c>
    </row>
    <row r="1899" spans="1:16" hidden="1" x14ac:dyDescent="0.15">
      <c r="A1899" t="s">
        <v>17223</v>
      </c>
      <c r="B1899">
        <v>34.614760547162803</v>
      </c>
      <c r="C1899">
        <v>0.29256834768151802</v>
      </c>
      <c r="D1899">
        <v>0.58565385214148102</v>
      </c>
      <c r="E1899">
        <v>0.20080842186181</v>
      </c>
      <c r="F1899">
        <v>1.45695257683392</v>
      </c>
      <c r="G1899">
        <v>0.14512947127894399</v>
      </c>
      <c r="H1899">
        <f t="shared" si="29"/>
        <v>0.51357732329491235</v>
      </c>
      <c r="I1899">
        <v>0.30649449374239401</v>
      </c>
      <c r="J1899" t="s">
        <v>17224</v>
      </c>
      <c r="K1899" t="s">
        <v>17225</v>
      </c>
      <c r="L1899">
        <v>30.221807223671899</v>
      </c>
      <c r="M1899">
        <v>29.960357818601899</v>
      </c>
      <c r="N1899">
        <v>44.5141123288833</v>
      </c>
      <c r="O1899">
        <v>45.790122056464703</v>
      </c>
      <c r="P1899" t="s">
        <v>17225</v>
      </c>
    </row>
    <row r="1900" spans="1:16" hidden="1" x14ac:dyDescent="0.15">
      <c r="A1900" t="s">
        <v>6396</v>
      </c>
      <c r="B1900">
        <v>2139.0374108722499</v>
      </c>
      <c r="C1900">
        <v>0.29253328325799</v>
      </c>
      <c r="D1900">
        <v>0.31100794818896399</v>
      </c>
      <c r="E1900">
        <v>9.4915313880588797E-2</v>
      </c>
      <c r="F1900">
        <v>3.0820451547578598</v>
      </c>
      <c r="G1900">
        <v>2.0558364915354002E-3</v>
      </c>
      <c r="H1900">
        <f t="shared" si="29"/>
        <v>1.9317698830495573</v>
      </c>
      <c r="I1900">
        <v>1.1701192306819701E-2</v>
      </c>
      <c r="J1900" t="s">
        <v>6397</v>
      </c>
      <c r="K1900" t="s">
        <v>6398</v>
      </c>
      <c r="L1900">
        <v>1978.5209795763899</v>
      </c>
      <c r="M1900">
        <v>1622.13937332144</v>
      </c>
      <c r="N1900">
        <v>2196.45348548518</v>
      </c>
      <c r="O1900">
        <v>2266.6110417949999</v>
      </c>
      <c r="P1900" t="s">
        <v>6398</v>
      </c>
    </row>
    <row r="1901" spans="1:16" hidden="1" x14ac:dyDescent="0.15">
      <c r="A1901" t="s">
        <v>6806</v>
      </c>
      <c r="B1901">
        <v>782.36884515270503</v>
      </c>
      <c r="C1901">
        <v>0.29245961066806703</v>
      </c>
      <c r="D1901">
        <v>0.31255105080244699</v>
      </c>
      <c r="E1901">
        <v>9.8649697744227702E-2</v>
      </c>
      <c r="F1901">
        <v>2.96462753921797</v>
      </c>
      <c r="G1901">
        <v>3.03049595168761E-3</v>
      </c>
      <c r="H1901">
        <f t="shared" si="29"/>
        <v>1.7903043459768928</v>
      </c>
      <c r="I1901">
        <v>1.6206739593482799E-2</v>
      </c>
      <c r="J1901" t="s">
        <v>6807</v>
      </c>
      <c r="K1901" t="s">
        <v>6808</v>
      </c>
      <c r="L1901">
        <v>678.98326895849505</v>
      </c>
      <c r="M1901">
        <v>659.98388223262998</v>
      </c>
      <c r="N1901">
        <v>830.50615287887899</v>
      </c>
      <c r="O1901">
        <v>831.85388402577496</v>
      </c>
      <c r="P1901" t="s">
        <v>6808</v>
      </c>
    </row>
    <row r="1902" spans="1:16" hidden="1" x14ac:dyDescent="0.15">
      <c r="A1902" t="s">
        <v>15970</v>
      </c>
      <c r="B1902">
        <v>19.375026526913899</v>
      </c>
      <c r="C1902">
        <v>0.29236720041414399</v>
      </c>
      <c r="D1902">
        <v>0.95813375975868698</v>
      </c>
      <c r="E1902">
        <v>0.18450353172115699</v>
      </c>
      <c r="F1902">
        <v>1.58461573980059</v>
      </c>
      <c r="G1902">
        <v>0.113053666586535</v>
      </c>
      <c r="H1902">
        <f t="shared" si="29"/>
        <v>0.58929151398583679</v>
      </c>
      <c r="I1902">
        <v>0.25745924183779201</v>
      </c>
      <c r="J1902" t="s">
        <v>15971</v>
      </c>
      <c r="K1902" t="s">
        <v>15972</v>
      </c>
      <c r="L1902">
        <v>11.0813293153464</v>
      </c>
      <c r="M1902">
        <v>16.264194244383901</v>
      </c>
      <c r="N1902">
        <v>26.708467397330001</v>
      </c>
      <c r="O1902">
        <v>26.7109045329377</v>
      </c>
      <c r="P1902" t="s">
        <v>15972</v>
      </c>
    </row>
    <row r="1903" spans="1:16" hidden="1" x14ac:dyDescent="0.15">
      <c r="A1903" t="s">
        <v>6665</v>
      </c>
      <c r="B1903">
        <v>1803.4737056537999</v>
      </c>
      <c r="C1903">
        <v>0.29232669717174398</v>
      </c>
      <c r="D1903">
        <v>0.31176556688169599</v>
      </c>
      <c r="E1903">
        <v>9.7151088592878507E-2</v>
      </c>
      <c r="F1903">
        <v>3.00899044370742</v>
      </c>
      <c r="G1903">
        <v>2.6211736044963298E-3</v>
      </c>
      <c r="H1903">
        <f t="shared" si="29"/>
        <v>1.844423272638122</v>
      </c>
      <c r="I1903">
        <v>1.43079273847597E-2</v>
      </c>
      <c r="J1903" t="s">
        <v>6666</v>
      </c>
      <c r="K1903" t="s">
        <v>6667</v>
      </c>
      <c r="L1903">
        <v>1371.0626543805799</v>
      </c>
      <c r="M1903">
        <v>1640.9715982359901</v>
      </c>
      <c r="N1903">
        <v>1944.6307928817901</v>
      </c>
      <c r="O1903">
        <v>1797.2622907162399</v>
      </c>
      <c r="P1903" t="s">
        <v>6667</v>
      </c>
    </row>
    <row r="1904" spans="1:16" hidden="1" x14ac:dyDescent="0.15">
      <c r="A1904" t="s">
        <v>6815</v>
      </c>
      <c r="B1904">
        <v>1749.6974645867199</v>
      </c>
      <c r="C1904">
        <v>0.29232359624218301</v>
      </c>
      <c r="D1904">
        <v>0.312492855561746</v>
      </c>
      <c r="E1904">
        <v>9.8689068883611994E-2</v>
      </c>
      <c r="F1904">
        <v>2.9620666153708601</v>
      </c>
      <c r="G1904">
        <v>3.0558166246098702E-3</v>
      </c>
      <c r="H1904">
        <f t="shared" si="29"/>
        <v>1.7872648489006773</v>
      </c>
      <c r="I1904">
        <v>1.6320563557856899E-2</v>
      </c>
      <c r="J1904" t="s">
        <v>6816</v>
      </c>
      <c r="K1904" t="s">
        <v>6817</v>
      </c>
      <c r="L1904">
        <v>1545.34174270376</v>
      </c>
      <c r="M1904">
        <v>1465.4895024413299</v>
      </c>
      <c r="N1904">
        <v>2073.08580274514</v>
      </c>
      <c r="O1904">
        <v>1664.9797158864501</v>
      </c>
      <c r="P1904" t="s">
        <v>6817</v>
      </c>
    </row>
    <row r="1905" spans="1:16" hidden="1" x14ac:dyDescent="0.15">
      <c r="A1905" t="s">
        <v>3434</v>
      </c>
      <c r="B1905">
        <v>5219.5731599999899</v>
      </c>
      <c r="C1905">
        <v>0.29229680938230901</v>
      </c>
      <c r="D1905">
        <v>0.30196144818097798</v>
      </c>
      <c r="E1905">
        <v>7.0723169886773796E-2</v>
      </c>
      <c r="F1905">
        <v>4.1329709888607802</v>
      </c>
      <c r="G1905">
        <v>3.58103942009312E-5</v>
      </c>
      <c r="H1905">
        <f t="shared" si="29"/>
        <v>3.4202121325887154</v>
      </c>
      <c r="I1905">
        <v>3.80003736888097E-4</v>
      </c>
      <c r="J1905" t="s">
        <v>3435</v>
      </c>
      <c r="K1905" t="s">
        <v>3436</v>
      </c>
      <c r="L1905">
        <v>4416.41342895258</v>
      </c>
      <c r="M1905">
        <v>4531.7181226193798</v>
      </c>
      <c r="N1905">
        <v>5526.1090876856497</v>
      </c>
      <c r="O1905">
        <v>5506.2621772898801</v>
      </c>
      <c r="P1905" t="s">
        <v>3436</v>
      </c>
    </row>
    <row r="1906" spans="1:16" hidden="1" x14ac:dyDescent="0.15">
      <c r="A1906" t="s">
        <v>16932</v>
      </c>
      <c r="B1906">
        <v>76.608636032819504</v>
      </c>
      <c r="C1906">
        <v>0.29224304251170402</v>
      </c>
      <c r="D1906">
        <v>0.47759307857533301</v>
      </c>
      <c r="E1906">
        <v>0.196278232692844</v>
      </c>
      <c r="F1906">
        <v>1.4889223247135899</v>
      </c>
      <c r="G1906">
        <v>0.13650782405713399</v>
      </c>
      <c r="H1906">
        <f t="shared" si="29"/>
        <v>0.53291214795825437</v>
      </c>
      <c r="I1906">
        <v>0.29314861862411101</v>
      </c>
      <c r="J1906" t="s">
        <v>16933</v>
      </c>
      <c r="K1906" t="s">
        <v>16934</v>
      </c>
      <c r="L1906">
        <v>69.510156614445293</v>
      </c>
      <c r="M1906">
        <v>69.336828094478605</v>
      </c>
      <c r="N1906">
        <v>87.756392876941305</v>
      </c>
      <c r="O1906">
        <v>105.57167029684901</v>
      </c>
      <c r="P1906" t="s">
        <v>16934</v>
      </c>
    </row>
    <row r="1907" spans="1:16" hidden="1" x14ac:dyDescent="0.15">
      <c r="A1907" t="s">
        <v>15929</v>
      </c>
      <c r="B1907">
        <v>17.5730945349164</v>
      </c>
      <c r="C1907">
        <v>0.29218674779291098</v>
      </c>
      <c r="D1907">
        <v>0.90199980729947804</v>
      </c>
      <c r="E1907">
        <v>0.183954880662342</v>
      </c>
      <c r="F1907">
        <v>1.58836094340565</v>
      </c>
      <c r="G1907">
        <v>0.112204743858802</v>
      </c>
      <c r="H1907">
        <f t="shared" si="29"/>
        <v>0.59158533535257707</v>
      </c>
      <c r="I1907">
        <v>0.25610299929684099</v>
      </c>
      <c r="J1907" t="s">
        <v>15930</v>
      </c>
      <c r="K1907" t="s">
        <v>15931</v>
      </c>
      <c r="L1907">
        <v>18.133084334203101</v>
      </c>
      <c r="M1907">
        <v>11.984143127440801</v>
      </c>
      <c r="N1907">
        <v>36.883121643931901</v>
      </c>
      <c r="O1907">
        <v>19.079217523526999</v>
      </c>
      <c r="P1907" t="s">
        <v>15931</v>
      </c>
    </row>
    <row r="1908" spans="1:16" hidden="1" x14ac:dyDescent="0.15">
      <c r="A1908" t="s">
        <v>15408</v>
      </c>
      <c r="B1908">
        <v>15.469649230052401</v>
      </c>
      <c r="C1908">
        <v>0.292159149796895</v>
      </c>
      <c r="D1908">
        <v>0.98080030369292703</v>
      </c>
      <c r="E1908">
        <v>0.17741763273010699</v>
      </c>
      <c r="F1908">
        <v>1.6467311918276799</v>
      </c>
      <c r="G1908">
        <v>9.9613309934223404E-2</v>
      </c>
      <c r="H1908">
        <f t="shared" si="29"/>
        <v>0.62865173287506526</v>
      </c>
      <c r="I1908">
        <v>0.23515177816119001</v>
      </c>
      <c r="J1908" t="s">
        <v>15409</v>
      </c>
      <c r="K1908" t="s">
        <v>15410</v>
      </c>
      <c r="L1908">
        <v>7.0517550188567704</v>
      </c>
      <c r="M1908">
        <v>19.688235137938399</v>
      </c>
      <c r="N1908">
        <v>27.9802991781552</v>
      </c>
      <c r="O1908">
        <v>25.438956698035899</v>
      </c>
      <c r="P1908" t="s">
        <v>15410</v>
      </c>
    </row>
    <row r="1909" spans="1:16" hidden="1" x14ac:dyDescent="0.15">
      <c r="A1909" t="s">
        <v>10592</v>
      </c>
      <c r="B1909">
        <v>406.62317043159999</v>
      </c>
      <c r="C1909">
        <v>0.29208528352909202</v>
      </c>
      <c r="D1909">
        <v>0.33046220889333799</v>
      </c>
      <c r="E1909">
        <v>0.128812901720746</v>
      </c>
      <c r="F1909">
        <v>2.2675157505752499</v>
      </c>
      <c r="G1909">
        <v>2.3358737834550801E-2</v>
      </c>
      <c r="H1909">
        <f t="shared" si="29"/>
        <v>1.0956233490924698</v>
      </c>
      <c r="I1909">
        <v>8.0237363691664496E-2</v>
      </c>
      <c r="J1909" t="s">
        <v>10593</v>
      </c>
      <c r="K1909" t="s">
        <v>10594</v>
      </c>
      <c r="L1909">
        <v>316.32158227443199</v>
      </c>
      <c r="M1909">
        <v>347.54015069578202</v>
      </c>
      <c r="N1909">
        <v>379.00587068592</v>
      </c>
      <c r="O1909">
        <v>456.62927272974503</v>
      </c>
      <c r="P1909" t="s">
        <v>10594</v>
      </c>
    </row>
    <row r="1910" spans="1:16" hidden="1" x14ac:dyDescent="0.15">
      <c r="A1910" t="s">
        <v>16287</v>
      </c>
      <c r="B1910">
        <v>89.093723124581004</v>
      </c>
      <c r="C1910">
        <v>0.292035866334311</v>
      </c>
      <c r="D1910">
        <v>0.43229231950918701</v>
      </c>
      <c r="E1910">
        <v>0.18796788689893801</v>
      </c>
      <c r="F1910">
        <v>1.5536476530766401</v>
      </c>
      <c r="G1910">
        <v>0.12026848586332101</v>
      </c>
      <c r="H1910">
        <f t="shared" si="29"/>
        <v>0.57087270515124389</v>
      </c>
      <c r="I1910">
        <v>0.26861316548695502</v>
      </c>
      <c r="J1910" t="s">
        <v>16288</v>
      </c>
      <c r="K1910" t="s">
        <v>16289</v>
      </c>
      <c r="L1910">
        <v>65.480582317955694</v>
      </c>
      <c r="M1910">
        <v>83.889001892085304</v>
      </c>
      <c r="N1910">
        <v>89.0282246577666</v>
      </c>
      <c r="O1910">
        <v>113.20335730626</v>
      </c>
      <c r="P1910" t="s">
        <v>16289</v>
      </c>
    </row>
    <row r="1911" spans="1:16" hidden="1" x14ac:dyDescent="0.15">
      <c r="A1911" t="s">
        <v>15213</v>
      </c>
      <c r="B1911">
        <v>12.555560152490401</v>
      </c>
      <c r="C1911">
        <v>0.29202181096252</v>
      </c>
      <c r="D1911">
        <v>1.0773814488095499</v>
      </c>
      <c r="E1911">
        <v>0.17463222180040799</v>
      </c>
      <c r="F1911">
        <v>1.67221036273752</v>
      </c>
      <c r="G1911">
        <v>9.4482847765429798E-2</v>
      </c>
      <c r="H1911">
        <f t="shared" si="29"/>
        <v>0.64608689158480204</v>
      </c>
      <c r="I1911">
        <v>0.22589837582237299</v>
      </c>
      <c r="J1911" t="s">
        <v>15214</v>
      </c>
      <c r="K1911" t="s">
        <v>15215</v>
      </c>
      <c r="L1911">
        <v>8.0591485929791702</v>
      </c>
      <c r="M1911">
        <v>11.1281329040521</v>
      </c>
      <c r="N1911">
        <v>21.621140274028999</v>
      </c>
      <c r="O1911">
        <v>19.079217523526999</v>
      </c>
      <c r="P1911" t="s">
        <v>15215</v>
      </c>
    </row>
    <row r="1912" spans="1:16" hidden="1" x14ac:dyDescent="0.15">
      <c r="A1912" t="s">
        <v>6234</v>
      </c>
      <c r="B1912">
        <v>1538.3853322078</v>
      </c>
      <c r="C1912">
        <v>0.29201844025831503</v>
      </c>
      <c r="D1912">
        <v>0.30985360010153201</v>
      </c>
      <c r="E1912">
        <v>9.3592693772649602E-2</v>
      </c>
      <c r="F1912">
        <v>3.1200986795793102</v>
      </c>
      <c r="G1912">
        <v>1.8079046371313699E-3</v>
      </c>
      <c r="H1912">
        <f t="shared" si="29"/>
        <v>1.9762850236496012</v>
      </c>
      <c r="I1912">
        <v>1.05612415672071E-2</v>
      </c>
      <c r="J1912" t="s">
        <v>6235</v>
      </c>
      <c r="K1912" t="s">
        <v>6236</v>
      </c>
      <c r="L1912">
        <v>1390.20313228891</v>
      </c>
      <c r="M1912">
        <v>1195.8462820739101</v>
      </c>
      <c r="N1912">
        <v>1584.70239890824</v>
      </c>
      <c r="O1912">
        <v>1617.91764599509</v>
      </c>
      <c r="P1912" t="s">
        <v>6236</v>
      </c>
    </row>
    <row r="1913" spans="1:16" hidden="1" x14ac:dyDescent="0.15">
      <c r="A1913" t="s">
        <v>13731</v>
      </c>
      <c r="B1913">
        <v>166.12881903329901</v>
      </c>
      <c r="C1913">
        <v>0.29182141758180102</v>
      </c>
      <c r="D1913">
        <v>0.36123279491729099</v>
      </c>
      <c r="E1913">
        <v>0.15842923819184701</v>
      </c>
      <c r="F1913">
        <v>1.8419669305511901</v>
      </c>
      <c r="G1913">
        <v>6.5479987224808203E-2</v>
      </c>
      <c r="H1913">
        <f t="shared" si="29"/>
        <v>0.76083706146560837</v>
      </c>
      <c r="I1913">
        <v>0.17344546081015499</v>
      </c>
      <c r="J1913" t="s">
        <v>13732</v>
      </c>
      <c r="K1913" t="s">
        <v>13733</v>
      </c>
      <c r="L1913">
        <v>159.16818471133899</v>
      </c>
      <c r="M1913">
        <v>155.79386065673</v>
      </c>
      <c r="N1913">
        <v>190.77476712378501</v>
      </c>
      <c r="O1913">
        <v>213.687236263502</v>
      </c>
      <c r="P1913" t="s">
        <v>13733</v>
      </c>
    </row>
    <row r="1914" spans="1:16" hidden="1" x14ac:dyDescent="0.15">
      <c r="A1914" t="s">
        <v>17205</v>
      </c>
      <c r="B1914">
        <v>47.866666360913797</v>
      </c>
      <c r="C1914">
        <v>0.29181120696431301</v>
      </c>
      <c r="D1914">
        <v>0.54289070521510496</v>
      </c>
      <c r="E1914">
        <v>0.199947594423072</v>
      </c>
      <c r="F1914">
        <v>1.4594384483909499</v>
      </c>
      <c r="G1914">
        <v>0.14444447016457401</v>
      </c>
      <c r="H1914">
        <f t="shared" si="29"/>
        <v>0.51523462765760586</v>
      </c>
      <c r="I1914">
        <v>0.305327113737559</v>
      </c>
      <c r="J1914" t="s">
        <v>17206</v>
      </c>
      <c r="K1914" t="s">
        <v>17207</v>
      </c>
      <c r="L1914">
        <v>39.288349390773398</v>
      </c>
      <c r="M1914">
        <v>31.672378265379098</v>
      </c>
      <c r="N1914">
        <v>43.242280548057998</v>
      </c>
      <c r="O1914">
        <v>59.781548240384502</v>
      </c>
      <c r="P1914" t="s">
        <v>17207</v>
      </c>
    </row>
    <row r="1915" spans="1:16" hidden="1" x14ac:dyDescent="0.15">
      <c r="A1915" t="s">
        <v>16773</v>
      </c>
      <c r="B1915">
        <v>25.267617140971399</v>
      </c>
      <c r="C1915">
        <v>0.29166168782105401</v>
      </c>
      <c r="D1915">
        <v>0.83452038406879403</v>
      </c>
      <c r="E1915">
        <v>0.19351657478804599</v>
      </c>
      <c r="F1915">
        <v>1.5071664437038699</v>
      </c>
      <c r="G1915">
        <v>0.13176799915822601</v>
      </c>
      <c r="H1915">
        <f t="shared" si="29"/>
        <v>0.54408751457435345</v>
      </c>
      <c r="I1915">
        <v>0.28570147690206099</v>
      </c>
      <c r="J1915" t="s">
        <v>16774</v>
      </c>
      <c r="K1915" t="s">
        <v>16775</v>
      </c>
      <c r="L1915">
        <v>11.0813293153464</v>
      </c>
      <c r="M1915">
        <v>21.400255584715602</v>
      </c>
      <c r="N1915">
        <v>33.067626301456102</v>
      </c>
      <c r="O1915">
        <v>25.438956698035899</v>
      </c>
      <c r="P1915" t="s">
        <v>16775</v>
      </c>
    </row>
    <row r="1916" spans="1:16" hidden="1" x14ac:dyDescent="0.15">
      <c r="A1916" t="s">
        <v>12975</v>
      </c>
      <c r="B1916">
        <v>210.01849545501801</v>
      </c>
      <c r="C1916">
        <v>0.29153856890919999</v>
      </c>
      <c r="D1916">
        <v>0.35046326075978201</v>
      </c>
      <c r="E1916">
        <v>0.150251443061616</v>
      </c>
      <c r="F1916">
        <v>1.9403378960536499</v>
      </c>
      <c r="G1916">
        <v>5.2338638716474102E-2</v>
      </c>
      <c r="H1916">
        <f t="shared" si="29"/>
        <v>0.83343909622947898</v>
      </c>
      <c r="I1916">
        <v>0.14674418608231901</v>
      </c>
      <c r="J1916" t="s">
        <v>12976</v>
      </c>
      <c r="K1916" t="s">
        <v>12977</v>
      </c>
      <c r="L1916">
        <v>175.28648189729699</v>
      </c>
      <c r="M1916">
        <v>194.31432070921801</v>
      </c>
      <c r="N1916">
        <v>254.36635616504699</v>
      </c>
      <c r="O1916">
        <v>217.50307976820699</v>
      </c>
      <c r="P1916" t="s">
        <v>12977</v>
      </c>
    </row>
    <row r="1917" spans="1:16" hidden="1" x14ac:dyDescent="0.15">
      <c r="A1917" t="s">
        <v>17271</v>
      </c>
      <c r="B1917">
        <v>49.615846436219599</v>
      </c>
      <c r="C1917">
        <v>0.29149648849358101</v>
      </c>
      <c r="D1917">
        <v>0.55952587337063997</v>
      </c>
      <c r="E1917">
        <v>0.20077409287476999</v>
      </c>
      <c r="F1917">
        <v>1.45186305822534</v>
      </c>
      <c r="G1917">
        <v>0.14653968610463</v>
      </c>
      <c r="H1917">
        <f t="shared" si="29"/>
        <v>0.51064223044649271</v>
      </c>
      <c r="I1917">
        <v>0.30857289110469699</v>
      </c>
      <c r="J1917" t="s">
        <v>17272</v>
      </c>
      <c r="K1917" t="s">
        <v>17273</v>
      </c>
      <c r="L1917">
        <v>61.451008021466102</v>
      </c>
      <c r="M1917">
        <v>26.536316925047402</v>
      </c>
      <c r="N1917">
        <v>58.504261917960903</v>
      </c>
      <c r="O1917">
        <v>69.957130919598796</v>
      </c>
      <c r="P1917" t="s">
        <v>17273</v>
      </c>
    </row>
    <row r="1918" spans="1:16" hidden="1" x14ac:dyDescent="0.15">
      <c r="A1918" t="s">
        <v>16344</v>
      </c>
      <c r="B1918">
        <v>24.830105432701799</v>
      </c>
      <c r="C1918">
        <v>0.29133916320279601</v>
      </c>
      <c r="D1918">
        <v>0.86034549086339396</v>
      </c>
      <c r="E1918">
        <v>0.18816709753802399</v>
      </c>
      <c r="F1918">
        <v>1.5483002449135501</v>
      </c>
      <c r="G1918">
        <v>0.121550025523705</v>
      </c>
      <c r="H1918">
        <f t="shared" si="29"/>
        <v>0.56789613159958874</v>
      </c>
      <c r="I1918">
        <v>0.27046051358961898</v>
      </c>
      <c r="J1918" t="s">
        <v>16345</v>
      </c>
      <c r="K1918" t="s">
        <v>16346</v>
      </c>
      <c r="L1918">
        <v>21.1552650565703</v>
      </c>
      <c r="M1918">
        <v>18.832224914549801</v>
      </c>
      <c r="N1918">
        <v>17.805644931553299</v>
      </c>
      <c r="O1918">
        <v>54.693756900777302</v>
      </c>
      <c r="P1918" t="s">
        <v>16346</v>
      </c>
    </row>
    <row r="1919" spans="1:16" hidden="1" x14ac:dyDescent="0.15">
      <c r="A1919" t="s">
        <v>13461</v>
      </c>
      <c r="B1919">
        <v>58401.796545951402</v>
      </c>
      <c r="C1919">
        <v>0.29130890214746402</v>
      </c>
      <c r="D1919">
        <v>0.356874431046106</v>
      </c>
      <c r="E1919">
        <v>0.15517917356403599</v>
      </c>
      <c r="F1919">
        <v>1.8772422578165902</v>
      </c>
      <c r="G1919">
        <v>6.0484898197633599E-2</v>
      </c>
      <c r="H1919">
        <f t="shared" si="29"/>
        <v>0.78651757528302446</v>
      </c>
      <c r="I1919">
        <v>0.163486698903788</v>
      </c>
      <c r="J1919" t="s">
        <v>13462</v>
      </c>
      <c r="K1919" t="s">
        <v>13463</v>
      </c>
      <c r="L1919">
        <v>59418.087788887096</v>
      </c>
      <c r="M1919">
        <v>39097.410943052098</v>
      </c>
      <c r="N1919">
        <v>62095.914867011299</v>
      </c>
      <c r="O1919">
        <v>64065.468548333702</v>
      </c>
      <c r="P1919" t="s">
        <v>13463</v>
      </c>
    </row>
    <row r="1920" spans="1:16" hidden="1" x14ac:dyDescent="0.15">
      <c r="A1920" t="s">
        <v>16917</v>
      </c>
      <c r="B1920">
        <v>21.891640290477199</v>
      </c>
      <c r="C1920">
        <v>0.29049465055153501</v>
      </c>
      <c r="D1920">
        <v>0.71757011267729798</v>
      </c>
      <c r="E1920">
        <v>0.19489837922625999</v>
      </c>
      <c r="F1920">
        <v>1.49049290047864</v>
      </c>
      <c r="G1920">
        <v>0.136094681814179</v>
      </c>
      <c r="H1920">
        <f t="shared" si="29"/>
        <v>0.53376693120104879</v>
      </c>
      <c r="I1920">
        <v>0.29257220767886899</v>
      </c>
      <c r="J1920" t="s">
        <v>16918</v>
      </c>
      <c r="K1920" t="s">
        <v>16919</v>
      </c>
      <c r="L1920">
        <v>23.1700522048151</v>
      </c>
      <c r="M1920">
        <v>17.9762146911611</v>
      </c>
      <c r="N1920">
        <v>34.339458082281404</v>
      </c>
      <c r="O1920">
        <v>33.070643707446699</v>
      </c>
      <c r="P1920" t="s">
        <v>16919</v>
      </c>
    </row>
    <row r="1921" spans="1:16" hidden="1" x14ac:dyDescent="0.15">
      <c r="A1921" t="s">
        <v>15920</v>
      </c>
      <c r="B1921">
        <v>91.025954668132201</v>
      </c>
      <c r="C1921">
        <v>0.29036322900214101</v>
      </c>
      <c r="D1921">
        <v>0.409274415552971</v>
      </c>
      <c r="E1921">
        <v>0.18256570672578901</v>
      </c>
      <c r="F1921">
        <v>1.59045876802187</v>
      </c>
      <c r="G1921">
        <v>0.111731432577398</v>
      </c>
      <c r="H1921">
        <f t="shared" si="29"/>
        <v>0.59301236212951403</v>
      </c>
      <c r="I1921">
        <v>0.25526286414226101</v>
      </c>
      <c r="J1921" t="s">
        <v>15921</v>
      </c>
      <c r="K1921" t="s">
        <v>15922</v>
      </c>
      <c r="L1921">
        <v>80.591485929791702</v>
      </c>
      <c r="M1921">
        <v>82.176981445308002</v>
      </c>
      <c r="N1921">
        <v>108.105701370145</v>
      </c>
      <c r="O1921">
        <v>108.11556596665299</v>
      </c>
      <c r="P1921" t="s">
        <v>15922</v>
      </c>
    </row>
    <row r="1922" spans="1:16" hidden="1" x14ac:dyDescent="0.15">
      <c r="A1922" t="s">
        <v>6582</v>
      </c>
      <c r="B1922">
        <v>985.88443832379699</v>
      </c>
      <c r="C1922">
        <v>0.29031554302550799</v>
      </c>
      <c r="D1922">
        <v>0.30899623630870798</v>
      </c>
      <c r="E1922">
        <v>9.5724452190552894E-2</v>
      </c>
      <c r="F1922">
        <v>3.0328253270919099</v>
      </c>
      <c r="G1922">
        <v>2.4227579232725502E-3</v>
      </c>
      <c r="H1922">
        <f t="shared" si="29"/>
        <v>1.8729036130834877</v>
      </c>
      <c r="I1922">
        <v>1.33997404703022E-2</v>
      </c>
      <c r="J1922" t="s">
        <v>6583</v>
      </c>
      <c r="K1922" t="s">
        <v>6584</v>
      </c>
      <c r="L1922">
        <v>873.41022876411705</v>
      </c>
      <c r="M1922">
        <v>902.23477545161097</v>
      </c>
      <c r="N1922">
        <v>1139.56127561941</v>
      </c>
      <c r="O1922">
        <v>1060.8044943080999</v>
      </c>
      <c r="P1922" t="s">
        <v>6584</v>
      </c>
    </row>
    <row r="1923" spans="1:16" hidden="1" x14ac:dyDescent="0.15">
      <c r="A1923" t="s">
        <v>8391</v>
      </c>
      <c r="B1923">
        <v>637.26531796932704</v>
      </c>
      <c r="C1923">
        <v>0.29022890058707701</v>
      </c>
      <c r="D1923">
        <v>0.31649211985853098</v>
      </c>
      <c r="E1923">
        <v>0.110836127435797</v>
      </c>
      <c r="F1923">
        <v>2.6185406085682201</v>
      </c>
      <c r="G1923">
        <v>8.8306780312153998E-3</v>
      </c>
      <c r="H1923">
        <f t="shared" ref="H1923:H1986" si="30">-LOG(I1923)</f>
        <v>1.4168734197519013</v>
      </c>
      <c r="I1923">
        <v>3.8293633836471802E-2</v>
      </c>
      <c r="J1923" t="s">
        <v>8392</v>
      </c>
      <c r="K1923" t="s">
        <v>8393</v>
      </c>
      <c r="L1923">
        <v>583.28087941686704</v>
      </c>
      <c r="M1923">
        <v>529.01431805416996</v>
      </c>
      <c r="N1923">
        <v>723.67228328956003</v>
      </c>
      <c r="O1923">
        <v>660.14092631403298</v>
      </c>
      <c r="P1923" t="s">
        <v>8393</v>
      </c>
    </row>
    <row r="1924" spans="1:16" hidden="1" x14ac:dyDescent="0.15">
      <c r="A1924" t="s">
        <v>15810</v>
      </c>
      <c r="B1924">
        <v>15.317839316321301</v>
      </c>
      <c r="C1924">
        <v>0.29015604307931497</v>
      </c>
      <c r="D1924">
        <v>1.0198679373372499</v>
      </c>
      <c r="E1924">
        <v>0.18096753966169901</v>
      </c>
      <c r="F1924">
        <v>1.6033596059367001</v>
      </c>
      <c r="G1924">
        <v>0.10885528375476999</v>
      </c>
      <c r="H1924">
        <f t="shared" si="30"/>
        <v>0.60130089131170206</v>
      </c>
      <c r="I1924">
        <v>0.25043735520895399</v>
      </c>
      <c r="J1924" t="s">
        <v>15811</v>
      </c>
      <c r="L1924">
        <v>11.0813293153464</v>
      </c>
      <c r="M1924">
        <v>10.2721226806635</v>
      </c>
      <c r="N1924">
        <v>22.892972054854301</v>
      </c>
      <c r="O1924">
        <v>20.351165358428801</v>
      </c>
    </row>
    <row r="1925" spans="1:16" hidden="1" x14ac:dyDescent="0.15">
      <c r="A1925" t="s">
        <v>6093</v>
      </c>
      <c r="B1925">
        <v>1174.0103409788201</v>
      </c>
      <c r="C1925">
        <v>0.29006018978624798</v>
      </c>
      <c r="D1925">
        <v>0.30697221425087101</v>
      </c>
      <c r="E1925">
        <v>9.1677702162762498E-2</v>
      </c>
      <c r="F1925">
        <v>3.1639120848740401</v>
      </c>
      <c r="G1925">
        <v>1.55663809322815E-3</v>
      </c>
      <c r="H1925">
        <f t="shared" si="30"/>
        <v>2.0314833877910936</v>
      </c>
      <c r="I1925">
        <v>9.3007209028395099E-3</v>
      </c>
      <c r="J1925" t="s">
        <v>6094</v>
      </c>
      <c r="K1925" t="s">
        <v>6095</v>
      </c>
      <c r="L1925">
        <v>1092.0146343486799</v>
      </c>
      <c r="M1925">
        <v>967.29155242914601</v>
      </c>
      <c r="N1925">
        <v>1297.2684164417401</v>
      </c>
      <c r="O1925">
        <v>1247.7808260386601</v>
      </c>
      <c r="P1925" t="s">
        <v>6095</v>
      </c>
    </row>
    <row r="1926" spans="1:16" hidden="1" x14ac:dyDescent="0.15">
      <c r="A1926" t="s">
        <v>6261</v>
      </c>
      <c r="B1926">
        <v>1096.5375110248899</v>
      </c>
      <c r="C1926">
        <v>0.29004556723742703</v>
      </c>
      <c r="D1926">
        <v>0.30757966307297402</v>
      </c>
      <c r="E1926">
        <v>9.3150721266214806E-2</v>
      </c>
      <c r="F1926">
        <v>3.1137232572629001</v>
      </c>
      <c r="G1926">
        <v>1.84742681692583E-3</v>
      </c>
      <c r="H1926">
        <f t="shared" si="30"/>
        <v>1.968884761014174</v>
      </c>
      <c r="I1926">
        <v>1.0742744306357599E-2</v>
      </c>
      <c r="J1926" t="s">
        <v>6262</v>
      </c>
      <c r="K1926" t="s">
        <v>6263</v>
      </c>
      <c r="L1926">
        <v>945.94256610092998</v>
      </c>
      <c r="M1926">
        <v>1006.66802270502</v>
      </c>
      <c r="N1926">
        <v>1190.43454685242</v>
      </c>
      <c r="O1926">
        <v>1227.42966068023</v>
      </c>
      <c r="P1926" t="s">
        <v>6263</v>
      </c>
    </row>
    <row r="1927" spans="1:16" hidden="1" x14ac:dyDescent="0.15">
      <c r="A1927" t="s">
        <v>5538</v>
      </c>
      <c r="B1927">
        <v>1824.4058532368299</v>
      </c>
      <c r="C1927">
        <v>0.28997709262820298</v>
      </c>
      <c r="D1927">
        <v>0.305019798329842</v>
      </c>
      <c r="E1927">
        <v>8.7035222543348098E-2</v>
      </c>
      <c r="F1927">
        <v>3.3317211601748902</v>
      </c>
      <c r="G1927">
        <v>8.6310689160229198E-4</v>
      </c>
      <c r="H1927">
        <f t="shared" si="30"/>
        <v>2.2461770114954183</v>
      </c>
      <c r="I1927">
        <v>5.6731333042590402E-3</v>
      </c>
      <c r="J1927" t="s">
        <v>5539</v>
      </c>
      <c r="K1927" t="s">
        <v>5540</v>
      </c>
      <c r="L1927">
        <v>1619.8888671888101</v>
      </c>
      <c r="M1927">
        <v>1471.4815740050501</v>
      </c>
      <c r="N1927">
        <v>1902.6603441145501</v>
      </c>
      <c r="O1927">
        <v>1914.2814915271999</v>
      </c>
      <c r="P1927" t="s">
        <v>5540</v>
      </c>
    </row>
    <row r="1928" spans="1:16" hidden="1" x14ac:dyDescent="0.15">
      <c r="A1928" t="s">
        <v>17358</v>
      </c>
      <c r="B1928">
        <v>41.482334506113801</v>
      </c>
      <c r="C1928">
        <v>0.28977735444205599</v>
      </c>
      <c r="D1928">
        <v>0.56210670595299905</v>
      </c>
      <c r="E1928">
        <v>0.200697276902672</v>
      </c>
      <c r="F1928">
        <v>1.4438529456609501</v>
      </c>
      <c r="G1928">
        <v>0.14878034505135199</v>
      </c>
      <c r="H1928">
        <f t="shared" si="30"/>
        <v>0.50623299192424565</v>
      </c>
      <c r="I1928">
        <v>0.31172167993225802</v>
      </c>
      <c r="J1928" t="s">
        <v>17359</v>
      </c>
      <c r="K1928" t="s">
        <v>17360</v>
      </c>
      <c r="L1928">
        <v>30.221807223671899</v>
      </c>
      <c r="M1928">
        <v>35.0964191589336</v>
      </c>
      <c r="N1928">
        <v>49.601439452184202</v>
      </c>
      <c r="O1928">
        <v>47.062069891366498</v>
      </c>
      <c r="P1928" t="s">
        <v>17360</v>
      </c>
    </row>
    <row r="1929" spans="1:16" hidden="1" x14ac:dyDescent="0.15">
      <c r="A1929" t="s">
        <v>15953</v>
      </c>
      <c r="B1929">
        <v>19.121359793619099</v>
      </c>
      <c r="C1929">
        <v>0.28939682014194801</v>
      </c>
      <c r="D1929">
        <v>0.96503234553710104</v>
      </c>
      <c r="E1929">
        <v>0.182410062000019</v>
      </c>
      <c r="F1929">
        <v>1.5865178541626599</v>
      </c>
      <c r="G1929">
        <v>0.11262188528642</v>
      </c>
      <c r="H1929">
        <f t="shared" si="30"/>
        <v>0.59046384310143563</v>
      </c>
      <c r="I1929">
        <v>0.25676519673665199</v>
      </c>
      <c r="J1929" t="s">
        <v>15954</v>
      </c>
      <c r="K1929" t="s">
        <v>15955</v>
      </c>
      <c r="L1929">
        <v>14.1035100377135</v>
      </c>
      <c r="M1929">
        <v>14.552173797606599</v>
      </c>
      <c r="N1929">
        <v>39.426785205582298</v>
      </c>
      <c r="O1929">
        <v>16.535321853723399</v>
      </c>
      <c r="P1929" t="s">
        <v>15955</v>
      </c>
    </row>
    <row r="1930" spans="1:16" hidden="1" x14ac:dyDescent="0.15">
      <c r="A1930" t="s">
        <v>8496</v>
      </c>
      <c r="B1930">
        <v>550.87591048095203</v>
      </c>
      <c r="C1930">
        <v>0.28928886005208099</v>
      </c>
      <c r="D1930">
        <v>0.31576961518589902</v>
      </c>
      <c r="E1930">
        <v>0.111359010464342</v>
      </c>
      <c r="F1930">
        <v>2.5978037955421001</v>
      </c>
      <c r="G1930">
        <v>9.3822086179252105E-3</v>
      </c>
      <c r="H1930">
        <f t="shared" si="30"/>
        <v>1.396116493001724</v>
      </c>
      <c r="I1930">
        <v>4.0168305092416097E-2</v>
      </c>
      <c r="J1930" t="s">
        <v>8497</v>
      </c>
      <c r="K1930" t="s">
        <v>8498</v>
      </c>
      <c r="L1930">
        <v>489.59327702348401</v>
      </c>
      <c r="M1930">
        <v>485.35779666134999</v>
      </c>
      <c r="N1930">
        <v>638.45955397426906</v>
      </c>
      <c r="O1930">
        <v>574.92042137561202</v>
      </c>
      <c r="P1930" t="s">
        <v>8498</v>
      </c>
    </row>
    <row r="1931" spans="1:16" hidden="1" x14ac:dyDescent="0.15">
      <c r="A1931" t="s">
        <v>16722</v>
      </c>
      <c r="B1931">
        <v>77.823568646484404</v>
      </c>
      <c r="C1931">
        <v>0.28927388674431398</v>
      </c>
      <c r="D1931">
        <v>0.43913050440157703</v>
      </c>
      <c r="E1931">
        <v>0.191277517084814</v>
      </c>
      <c r="F1931">
        <v>1.51232560497974</v>
      </c>
      <c r="G1931">
        <v>0.130451050339461</v>
      </c>
      <c r="H1931">
        <f t="shared" si="30"/>
        <v>0.54710470245366249</v>
      </c>
      <c r="I1931">
        <v>0.28372349274847403</v>
      </c>
      <c r="J1931" t="s">
        <v>16723</v>
      </c>
      <c r="K1931" t="s">
        <v>16724</v>
      </c>
      <c r="L1931">
        <v>67.495369466200501</v>
      </c>
      <c r="M1931">
        <v>81.320971221919393</v>
      </c>
      <c r="N1931">
        <v>101.74654246601899</v>
      </c>
      <c r="O1931">
        <v>100.483878957242</v>
      </c>
      <c r="P1931" t="s">
        <v>16724</v>
      </c>
    </row>
    <row r="1932" spans="1:16" hidden="1" x14ac:dyDescent="0.15">
      <c r="A1932" t="s">
        <v>13347</v>
      </c>
      <c r="B1932">
        <v>211.13280697293399</v>
      </c>
      <c r="C1932">
        <v>0.28926322451453901</v>
      </c>
      <c r="D1932">
        <v>0.35100565701650899</v>
      </c>
      <c r="E1932">
        <v>0.152948826889416</v>
      </c>
      <c r="F1932">
        <v>1.8912418643372799</v>
      </c>
      <c r="G1932">
        <v>5.8592065242170498E-2</v>
      </c>
      <c r="H1932">
        <f t="shared" si="30"/>
        <v>0.79669620871951452</v>
      </c>
      <c r="I1932">
        <v>0.159699586364559</v>
      </c>
      <c r="J1932" t="s">
        <v>13348</v>
      </c>
      <c r="K1932" t="s">
        <v>13349</v>
      </c>
      <c r="L1932">
        <v>188.38259836088801</v>
      </c>
      <c r="M1932">
        <v>186.61022869871999</v>
      </c>
      <c r="N1932">
        <v>270.90016931577497</v>
      </c>
      <c r="O1932">
        <v>207.327497088993</v>
      </c>
      <c r="P1932" t="s">
        <v>13349</v>
      </c>
    </row>
    <row r="1933" spans="1:16" hidden="1" x14ac:dyDescent="0.15">
      <c r="A1933" t="s">
        <v>8236</v>
      </c>
      <c r="B1933">
        <v>726.30295669982604</v>
      </c>
      <c r="C1933">
        <v>0.28903661373700701</v>
      </c>
      <c r="D1933">
        <v>0.31428923754281102</v>
      </c>
      <c r="E1933">
        <v>0.109340370644661</v>
      </c>
      <c r="F1933">
        <v>2.6434574168065499</v>
      </c>
      <c r="G1933">
        <v>8.2064087488035904E-3</v>
      </c>
      <c r="H1933">
        <f t="shared" si="30"/>
        <v>1.4405642080120824</v>
      </c>
      <c r="I1933">
        <v>3.6260667291161702E-2</v>
      </c>
      <c r="J1933" t="s">
        <v>8237</v>
      </c>
      <c r="K1933" t="s">
        <v>8238</v>
      </c>
      <c r="L1933">
        <v>611.48789949229399</v>
      </c>
      <c r="M1933">
        <v>583.79897235104204</v>
      </c>
      <c r="N1933">
        <v>700.77931123470501</v>
      </c>
      <c r="O1933">
        <v>784.79181413440904</v>
      </c>
      <c r="P1933" t="s">
        <v>8238</v>
      </c>
    </row>
    <row r="1934" spans="1:16" hidden="1" x14ac:dyDescent="0.15">
      <c r="A1934" t="s">
        <v>14196</v>
      </c>
      <c r="B1934">
        <v>10.122215908165099</v>
      </c>
      <c r="C1934">
        <v>0.28900774741339003</v>
      </c>
      <c r="D1934">
        <v>1.46399437018083</v>
      </c>
      <c r="E1934">
        <v>0.16149154945056801</v>
      </c>
      <c r="F1934">
        <v>1.78961529811722</v>
      </c>
      <c r="G1934">
        <v>7.35157774530555E-2</v>
      </c>
      <c r="H1934">
        <f t="shared" si="30"/>
        <v>0.7252265655412754</v>
      </c>
      <c r="I1934">
        <v>0.18826666715853299</v>
      </c>
      <c r="J1934" t="s">
        <v>14197</v>
      </c>
      <c r="K1934" t="s">
        <v>14198</v>
      </c>
      <c r="L1934">
        <v>5.0369678706119796</v>
      </c>
      <c r="M1934">
        <v>5.9920715637203799</v>
      </c>
      <c r="N1934">
        <v>11.446486027427101</v>
      </c>
      <c r="O1934">
        <v>19.079217523526999</v>
      </c>
      <c r="P1934" t="s">
        <v>14198</v>
      </c>
    </row>
    <row r="1935" spans="1:16" hidden="1" x14ac:dyDescent="0.15">
      <c r="A1935" t="s">
        <v>12771</v>
      </c>
      <c r="B1935">
        <v>243.582781363566</v>
      </c>
      <c r="C1935">
        <v>0.28879248028818999</v>
      </c>
      <c r="D1935">
        <v>0.34319784761142302</v>
      </c>
      <c r="E1935">
        <v>0.14675104329657301</v>
      </c>
      <c r="F1935">
        <v>1.967907510576</v>
      </c>
      <c r="G1935">
        <v>4.9078680492807801E-2</v>
      </c>
      <c r="H1935">
        <f t="shared" si="30"/>
        <v>0.8544877830819344</v>
      </c>
      <c r="I1935">
        <v>0.13980162416563299</v>
      </c>
      <c r="J1935" t="s">
        <v>12772</v>
      </c>
      <c r="K1935" t="s">
        <v>12773</v>
      </c>
      <c r="L1935">
        <v>210.545256991581</v>
      </c>
      <c r="M1935">
        <v>231.122760314929</v>
      </c>
      <c r="N1935">
        <v>274.715664658251</v>
      </c>
      <c r="O1935">
        <v>286.18826285290402</v>
      </c>
      <c r="P1935" t="s">
        <v>12773</v>
      </c>
    </row>
    <row r="1936" spans="1:16" hidden="1" x14ac:dyDescent="0.15">
      <c r="A1936" t="s">
        <v>16128</v>
      </c>
      <c r="B1936">
        <v>16.7341721241763</v>
      </c>
      <c r="C1936">
        <v>0.28868534575680799</v>
      </c>
      <c r="D1936">
        <v>0.94309397232814796</v>
      </c>
      <c r="E1936">
        <v>0.18376615284831799</v>
      </c>
      <c r="F1936">
        <v>1.5709386156388199</v>
      </c>
      <c r="G1936">
        <v>0.116196907836183</v>
      </c>
      <c r="H1936">
        <f t="shared" si="30"/>
        <v>0.58178840911836704</v>
      </c>
      <c r="I1936">
        <v>0.26194589135046298</v>
      </c>
      <c r="J1936" t="s">
        <v>16129</v>
      </c>
      <c r="K1936" t="s">
        <v>16130</v>
      </c>
      <c r="L1936">
        <v>14.1035100377135</v>
      </c>
      <c r="M1936">
        <v>11.1281329040521</v>
      </c>
      <c r="N1936">
        <v>21.621140274028999</v>
      </c>
      <c r="O1936">
        <v>26.7109045329377</v>
      </c>
      <c r="P1936" t="s">
        <v>16130</v>
      </c>
    </row>
    <row r="1937" spans="1:16" hidden="1" x14ac:dyDescent="0.15">
      <c r="A1937" t="s">
        <v>11983</v>
      </c>
      <c r="B1937">
        <v>301.19663557749698</v>
      </c>
      <c r="C1937">
        <v>0.288640461987338</v>
      </c>
      <c r="D1937">
        <v>0.33616375007689903</v>
      </c>
      <c r="E1937">
        <v>0.13996012101518099</v>
      </c>
      <c r="F1937">
        <v>2.0623050329888599</v>
      </c>
      <c r="G1937">
        <v>3.91787041654581E-2</v>
      </c>
      <c r="H1937">
        <f t="shared" si="30"/>
        <v>0.92464171997822764</v>
      </c>
      <c r="I1937">
        <v>0.118948311094578</v>
      </c>
      <c r="J1937" t="s">
        <v>11984</v>
      </c>
      <c r="K1937" t="s">
        <v>11985</v>
      </c>
      <c r="L1937">
        <v>266.95929714243499</v>
      </c>
      <c r="M1937">
        <v>273.92327148435999</v>
      </c>
      <c r="N1937">
        <v>377.73403890509502</v>
      </c>
      <c r="O1937">
        <v>305.26748037643102</v>
      </c>
      <c r="P1937" t="s">
        <v>11985</v>
      </c>
    </row>
    <row r="1938" spans="1:16" hidden="1" x14ac:dyDescent="0.15">
      <c r="A1938" t="s">
        <v>14532</v>
      </c>
      <c r="B1938">
        <v>10.808263566527</v>
      </c>
      <c r="C1938">
        <v>0.28859057440886998</v>
      </c>
      <c r="D1938">
        <v>1.3557126891736899</v>
      </c>
      <c r="E1938">
        <v>0.164872781791124</v>
      </c>
      <c r="F1938">
        <v>1.75038336391075</v>
      </c>
      <c r="G1938">
        <v>8.0052184693575099E-2</v>
      </c>
      <c r="H1938">
        <f t="shared" si="30"/>
        <v>0.69818522505788627</v>
      </c>
      <c r="I1938">
        <v>0.20036173094271001</v>
      </c>
      <c r="J1938" t="s">
        <v>14533</v>
      </c>
      <c r="K1938" t="s">
        <v>14534</v>
      </c>
      <c r="L1938">
        <v>6.0443614447343696</v>
      </c>
      <c r="M1938">
        <v>6.8480817871089998</v>
      </c>
      <c r="N1938">
        <v>22.892972054854301</v>
      </c>
      <c r="O1938">
        <v>10.175582679214401</v>
      </c>
      <c r="P1938" t="s">
        <v>14534</v>
      </c>
    </row>
    <row r="1939" spans="1:16" hidden="1" x14ac:dyDescent="0.15">
      <c r="A1939" t="s">
        <v>14562</v>
      </c>
      <c r="B1939">
        <v>143.477687329877</v>
      </c>
      <c r="C1939">
        <v>0.28850835922268098</v>
      </c>
      <c r="D1939">
        <v>0.36716195272355201</v>
      </c>
      <c r="E1939">
        <v>0.16495855266402601</v>
      </c>
      <c r="F1939">
        <v>1.7489748458832099</v>
      </c>
      <c r="G1939">
        <v>8.0295367565346706E-2</v>
      </c>
      <c r="H1939">
        <f t="shared" si="30"/>
        <v>0.69769662867968041</v>
      </c>
      <c r="I1939">
        <v>0.20058727169677801</v>
      </c>
      <c r="J1939" t="s">
        <v>14563</v>
      </c>
      <c r="K1939" t="s">
        <v>14564</v>
      </c>
      <c r="L1939">
        <v>126.931590339422</v>
      </c>
      <c r="M1939">
        <v>136.10562551879099</v>
      </c>
      <c r="N1939">
        <v>179.32828109635801</v>
      </c>
      <c r="O1939">
        <v>160.265427197626</v>
      </c>
      <c r="P1939" t="s">
        <v>14564</v>
      </c>
    </row>
    <row r="1940" spans="1:16" hidden="1" x14ac:dyDescent="0.15">
      <c r="A1940" t="s">
        <v>16392</v>
      </c>
      <c r="B1940">
        <v>85.0437680783416</v>
      </c>
      <c r="C1940">
        <v>0.28829333168777399</v>
      </c>
      <c r="D1940">
        <v>0.42342675529299101</v>
      </c>
      <c r="E1940">
        <v>0.18716844419341599</v>
      </c>
      <c r="F1940">
        <v>1.54028812351433</v>
      </c>
      <c r="G1940">
        <v>0.12349013743494699</v>
      </c>
      <c r="H1940">
        <f t="shared" si="30"/>
        <v>0.56237855546586024</v>
      </c>
      <c r="I1940">
        <v>0.27391855030786</v>
      </c>
      <c r="J1940" t="s">
        <v>16393</v>
      </c>
      <c r="K1940" t="s">
        <v>16394</v>
      </c>
      <c r="L1940">
        <v>79.584092355669299</v>
      </c>
      <c r="M1940">
        <v>65.9127872009241</v>
      </c>
      <c r="N1940">
        <v>109.37753315097</v>
      </c>
      <c r="O1940">
        <v>85.220504938420405</v>
      </c>
      <c r="P1940" t="s">
        <v>16394</v>
      </c>
    </row>
    <row r="1941" spans="1:16" hidden="1" x14ac:dyDescent="0.15">
      <c r="A1941" t="s">
        <v>12261</v>
      </c>
      <c r="B1941">
        <v>646.97913896304203</v>
      </c>
      <c r="C1941">
        <v>0.28829127488643203</v>
      </c>
      <c r="D1941">
        <v>0.337968648476353</v>
      </c>
      <c r="E1941">
        <v>0.14245765241623701</v>
      </c>
      <c r="F1941">
        <v>2.02369806041794</v>
      </c>
      <c r="G1941">
        <v>4.3001228285419697E-2</v>
      </c>
      <c r="H1941">
        <f t="shared" si="30"/>
        <v>0.8943112535734753</v>
      </c>
      <c r="I1941">
        <v>0.127552432837822</v>
      </c>
      <c r="J1941" t="s">
        <v>12262</v>
      </c>
      <c r="K1941" t="s">
        <v>12263</v>
      </c>
      <c r="L1941">
        <v>569.17736937915402</v>
      </c>
      <c r="M1941">
        <v>619.75140173336501</v>
      </c>
      <c r="N1941">
        <v>590.12994630290996</v>
      </c>
      <c r="O1941">
        <v>913.25854545949005</v>
      </c>
      <c r="P1941" t="s">
        <v>12263</v>
      </c>
    </row>
    <row r="1942" spans="1:16" hidden="1" x14ac:dyDescent="0.15">
      <c r="A1942" t="s">
        <v>6893</v>
      </c>
      <c r="B1942">
        <v>1033.8543138810001</v>
      </c>
      <c r="C1942">
        <v>0.28769047414133098</v>
      </c>
      <c r="D1942">
        <v>0.30705214838488698</v>
      </c>
      <c r="E1942">
        <v>9.77266765769296E-2</v>
      </c>
      <c r="F1942">
        <v>2.94382746061014</v>
      </c>
      <c r="G1942">
        <v>3.2418067285426102E-3</v>
      </c>
      <c r="H1942">
        <f t="shared" si="30"/>
        <v>1.7665330793717295</v>
      </c>
      <c r="I1942">
        <v>1.71185478306509E-2</v>
      </c>
      <c r="J1942" t="s">
        <v>6894</v>
      </c>
      <c r="K1942" t="s">
        <v>6895</v>
      </c>
      <c r="L1942">
        <v>844.19581511456795</v>
      </c>
      <c r="M1942">
        <v>945.03528662104202</v>
      </c>
      <c r="N1942">
        <v>1097.59082685218</v>
      </c>
      <c r="O1942">
        <v>1118.0421468786799</v>
      </c>
      <c r="P1942" t="s">
        <v>6895</v>
      </c>
    </row>
    <row r="1943" spans="1:16" hidden="1" x14ac:dyDescent="0.15">
      <c r="A1943" t="s">
        <v>10616</v>
      </c>
      <c r="B1943">
        <v>346.72726676830598</v>
      </c>
      <c r="C1943">
        <v>0.28739794640959299</v>
      </c>
      <c r="D1943">
        <v>0.32390412731896301</v>
      </c>
      <c r="E1943">
        <v>0.12692539094137101</v>
      </c>
      <c r="F1943">
        <v>2.2643061745017401</v>
      </c>
      <c r="G1943">
        <v>2.35552900886088E-2</v>
      </c>
      <c r="H1943">
        <f t="shared" si="30"/>
        <v>1.0932124736649611</v>
      </c>
      <c r="I1943">
        <v>8.0684019622913203E-2</v>
      </c>
      <c r="J1943" t="s">
        <v>10617</v>
      </c>
      <c r="K1943" t="s">
        <v>10618</v>
      </c>
      <c r="L1943">
        <v>326.39551801565602</v>
      </c>
      <c r="M1943">
        <v>321.00383377073399</v>
      </c>
      <c r="N1943">
        <v>381.54953424757099</v>
      </c>
      <c r="O1943">
        <v>428.646420361906</v>
      </c>
      <c r="P1943" t="s">
        <v>10618</v>
      </c>
    </row>
    <row r="1944" spans="1:16" hidden="1" x14ac:dyDescent="0.15">
      <c r="A1944" t="s">
        <v>13989</v>
      </c>
      <c r="B1944">
        <v>210.99037455260799</v>
      </c>
      <c r="C1944">
        <v>0.28733153101638198</v>
      </c>
      <c r="D1944">
        <v>0.35676354319068299</v>
      </c>
      <c r="E1944">
        <v>0.15862299927142801</v>
      </c>
      <c r="F1944">
        <v>1.81141153764665</v>
      </c>
      <c r="G1944">
        <v>7.0077171321435303E-2</v>
      </c>
      <c r="H1944">
        <f t="shared" si="30"/>
        <v>0.73945008889605934</v>
      </c>
      <c r="I1944">
        <v>0.182200645435732</v>
      </c>
      <c r="J1944" t="s">
        <v>13990</v>
      </c>
      <c r="K1944" t="s">
        <v>13991</v>
      </c>
      <c r="L1944">
        <v>175.28648189729699</v>
      </c>
      <c r="M1944">
        <v>147.23375842284401</v>
      </c>
      <c r="N1944">
        <v>209.85224383616401</v>
      </c>
      <c r="O1944">
        <v>202.23970574938599</v>
      </c>
      <c r="P1944" t="s">
        <v>13991</v>
      </c>
    </row>
    <row r="1945" spans="1:16" hidden="1" x14ac:dyDescent="0.15">
      <c r="A1945" t="s">
        <v>17436</v>
      </c>
      <c r="B1945">
        <v>34.199178184953901</v>
      </c>
      <c r="C1945">
        <v>0.28716679920791599</v>
      </c>
      <c r="D1945">
        <v>0.59743370716786104</v>
      </c>
      <c r="E1945">
        <v>0.20067019921208001</v>
      </c>
      <c r="F1945">
        <v>1.43103859135766</v>
      </c>
      <c r="G1945">
        <v>0.15241915520142099</v>
      </c>
      <c r="H1945">
        <f t="shared" si="30"/>
        <v>0.49768517283489805</v>
      </c>
      <c r="I1945">
        <v>0.31791778734961901</v>
      </c>
      <c r="J1945" t="s">
        <v>17437</v>
      </c>
      <c r="K1945" t="s">
        <v>17438</v>
      </c>
      <c r="L1945">
        <v>27.199626501304699</v>
      </c>
      <c r="M1945">
        <v>28.248337371824601</v>
      </c>
      <c r="N1945">
        <v>44.5141123288833</v>
      </c>
      <c r="O1945">
        <v>39.430382881955701</v>
      </c>
      <c r="P1945" t="s">
        <v>17438</v>
      </c>
    </row>
    <row r="1946" spans="1:16" hidden="1" x14ac:dyDescent="0.15">
      <c r="A1946" t="s">
        <v>15420</v>
      </c>
      <c r="B1946">
        <v>14.282099412293199</v>
      </c>
      <c r="C1946">
        <v>0.28714933610937599</v>
      </c>
      <c r="D1946">
        <v>1.0239260327550701</v>
      </c>
      <c r="E1946">
        <v>0.174486560342002</v>
      </c>
      <c r="F1946">
        <v>1.64568168199631</v>
      </c>
      <c r="G1946">
        <v>9.9829312312088997E-2</v>
      </c>
      <c r="H1946">
        <f t="shared" si="30"/>
        <v>0.62813061714438645</v>
      </c>
      <c r="I1946">
        <v>0.23543410926297401</v>
      </c>
      <c r="J1946" t="s">
        <v>15421</v>
      </c>
      <c r="K1946" t="s">
        <v>15422</v>
      </c>
      <c r="L1946">
        <v>9.0665421671015594</v>
      </c>
      <c r="M1946">
        <v>14.552173797606599</v>
      </c>
      <c r="N1946">
        <v>33.067626301456102</v>
      </c>
      <c r="O1946">
        <v>15.263374018821599</v>
      </c>
      <c r="P1946" t="s">
        <v>15422</v>
      </c>
    </row>
    <row r="1947" spans="1:16" hidden="1" x14ac:dyDescent="0.15">
      <c r="A1947" t="s">
        <v>6638</v>
      </c>
      <c r="B1947">
        <v>1387.1382908760299</v>
      </c>
      <c r="C1947">
        <v>0.287039305282904</v>
      </c>
      <c r="D1947">
        <v>0.30523175418787102</v>
      </c>
      <c r="E1947">
        <v>9.5140828465174701E-2</v>
      </c>
      <c r="F1947">
        <v>3.01699396477267</v>
      </c>
      <c r="G1947">
        <v>2.5529489465209399E-3</v>
      </c>
      <c r="H1947">
        <f t="shared" si="30"/>
        <v>1.8539179966422628</v>
      </c>
      <c r="I1947">
        <v>1.3998516171949599E-2</v>
      </c>
      <c r="J1947" t="s">
        <v>6639</v>
      </c>
      <c r="K1947" t="s">
        <v>6640</v>
      </c>
      <c r="L1947">
        <v>1243.12367046704</v>
      </c>
      <c r="M1947">
        <v>1135.0695562133201</v>
      </c>
      <c r="N1947">
        <v>1470.23753863397</v>
      </c>
      <c r="O1947">
        <v>1466.55585364177</v>
      </c>
      <c r="P1947" t="s">
        <v>6640</v>
      </c>
    </row>
    <row r="1948" spans="1:16" hidden="1" x14ac:dyDescent="0.15">
      <c r="A1948" t="s">
        <v>5194</v>
      </c>
      <c r="B1948">
        <v>2977.1193533221399</v>
      </c>
      <c r="C1948">
        <v>0.28685162196946301</v>
      </c>
      <c r="D1948">
        <v>0.30047879761653201</v>
      </c>
      <c r="E1948">
        <v>8.3578031940993405E-2</v>
      </c>
      <c r="F1948">
        <v>3.4321413810268</v>
      </c>
      <c r="G1948">
        <v>5.9883528839360504E-4</v>
      </c>
      <c r="H1948">
        <f t="shared" si="30"/>
        <v>2.3771987769153515</v>
      </c>
      <c r="I1948">
        <v>4.19566903945073E-3</v>
      </c>
      <c r="J1948" t="s">
        <v>5195</v>
      </c>
      <c r="K1948" t="s">
        <v>5196</v>
      </c>
      <c r="L1948">
        <v>2651.45988709015</v>
      </c>
      <c r="M1948">
        <v>2720.4004899290499</v>
      </c>
      <c r="N1948">
        <v>3146.51182576164</v>
      </c>
      <c r="O1948">
        <v>3469.8736936120999</v>
      </c>
      <c r="P1948" t="s">
        <v>5196</v>
      </c>
    </row>
    <row r="1949" spans="1:16" hidden="1" x14ac:dyDescent="0.15">
      <c r="A1949" t="s">
        <v>6938</v>
      </c>
      <c r="B1949">
        <v>1666.55797288283</v>
      </c>
      <c r="C1949">
        <v>0.28684624352216798</v>
      </c>
      <c r="D1949">
        <v>0.30627037439947502</v>
      </c>
      <c r="E1949">
        <v>9.7876068052583406E-2</v>
      </c>
      <c r="F1949">
        <v>2.9307086934475199</v>
      </c>
      <c r="G1949">
        <v>3.3818974966857902E-3</v>
      </c>
      <c r="H1949">
        <f t="shared" si="30"/>
        <v>1.7510023934430021</v>
      </c>
      <c r="I1949">
        <v>1.7741797031705E-2</v>
      </c>
      <c r="J1949" t="s">
        <v>6939</v>
      </c>
      <c r="K1949" t="s">
        <v>6940</v>
      </c>
      <c r="L1949">
        <v>1647.08849369012</v>
      </c>
      <c r="M1949">
        <v>1295.1434679869899</v>
      </c>
      <c r="N1949">
        <v>1793.28281096358</v>
      </c>
      <c r="O1949">
        <v>1840.5085171029</v>
      </c>
      <c r="P1949" t="s">
        <v>6940</v>
      </c>
    </row>
    <row r="1950" spans="1:16" hidden="1" x14ac:dyDescent="0.15">
      <c r="A1950" t="s">
        <v>16866</v>
      </c>
      <c r="B1950">
        <v>87.118201059841894</v>
      </c>
      <c r="C1950">
        <v>0.28663754510071698</v>
      </c>
      <c r="D1950">
        <v>0.44148647734819002</v>
      </c>
      <c r="E1950">
        <v>0.19159004543983099</v>
      </c>
      <c r="F1950">
        <v>1.496098319945</v>
      </c>
      <c r="G1950">
        <v>0.13462803567015699</v>
      </c>
      <c r="H1950">
        <f t="shared" si="30"/>
        <v>0.53716202159257276</v>
      </c>
      <c r="I1950">
        <v>0.290293945714371</v>
      </c>
      <c r="J1950" t="s">
        <v>16867</v>
      </c>
      <c r="K1950" t="s">
        <v>16868</v>
      </c>
      <c r="L1950">
        <v>63.465795169710901</v>
      </c>
      <c r="M1950">
        <v>82.176981445308002</v>
      </c>
      <c r="N1950">
        <v>124.63951452087301</v>
      </c>
      <c r="O1950">
        <v>73.772974424304195</v>
      </c>
      <c r="P1950" t="s">
        <v>16868</v>
      </c>
    </row>
    <row r="1951" spans="1:16" hidden="1" x14ac:dyDescent="0.15">
      <c r="A1951" t="s">
        <v>17244</v>
      </c>
      <c r="B1951">
        <v>69.649358542788406</v>
      </c>
      <c r="C1951">
        <v>0.28659900077172701</v>
      </c>
      <c r="D1951">
        <v>0.47789094759671602</v>
      </c>
      <c r="E1951">
        <v>0.19694880979986901</v>
      </c>
      <c r="F1951">
        <v>1.45519539347791</v>
      </c>
      <c r="G1951">
        <v>0.145615175823742</v>
      </c>
      <c r="H1951">
        <f t="shared" si="30"/>
        <v>0.51271173260406855</v>
      </c>
      <c r="I1951">
        <v>0.30710597592873801</v>
      </c>
      <c r="J1951" t="s">
        <v>17245</v>
      </c>
      <c r="K1951" t="s">
        <v>17246</v>
      </c>
      <c r="L1951">
        <v>45.332710835507797</v>
      </c>
      <c r="M1951">
        <v>73.616879211421804</v>
      </c>
      <c r="N1951">
        <v>87.756392876941305</v>
      </c>
      <c r="O1951">
        <v>78.860765763911402</v>
      </c>
      <c r="P1951" t="s">
        <v>17246</v>
      </c>
    </row>
    <row r="1952" spans="1:16" hidden="1" x14ac:dyDescent="0.15">
      <c r="A1952" t="s">
        <v>9738</v>
      </c>
      <c r="B1952">
        <v>470.26816200603702</v>
      </c>
      <c r="C1952">
        <v>0.286546570988293</v>
      </c>
      <c r="D1952">
        <v>0.31801870754557698</v>
      </c>
      <c r="E1952">
        <v>0.11995271887914701</v>
      </c>
      <c r="F1952">
        <v>2.3888293126310098</v>
      </c>
      <c r="G1952">
        <v>1.6902152928606501E-2</v>
      </c>
      <c r="H1952">
        <f t="shared" si="30"/>
        <v>1.199490473672175</v>
      </c>
      <c r="I1952">
        <v>6.3169803554593895E-2</v>
      </c>
      <c r="J1952" t="s">
        <v>9739</v>
      </c>
      <c r="K1952" t="s">
        <v>9740</v>
      </c>
      <c r="L1952">
        <v>415.04615253842701</v>
      </c>
      <c r="M1952">
        <v>425.43708102414701</v>
      </c>
      <c r="N1952">
        <v>507.46088054926901</v>
      </c>
      <c r="O1952">
        <v>540.57782983326399</v>
      </c>
      <c r="P1952" t="s">
        <v>9740</v>
      </c>
    </row>
    <row r="1953" spans="1:16" hidden="1" x14ac:dyDescent="0.15">
      <c r="A1953" t="s">
        <v>14229</v>
      </c>
      <c r="B1953">
        <v>10.395921820292999</v>
      </c>
      <c r="C1953">
        <v>0.286290885321207</v>
      </c>
      <c r="D1953">
        <v>1.29231818133752</v>
      </c>
      <c r="E1953">
        <v>0.16046603092610601</v>
      </c>
      <c r="F1953">
        <v>1.7841214347293399</v>
      </c>
      <c r="G1953">
        <v>7.4403934983440501E-2</v>
      </c>
      <c r="H1953">
        <f t="shared" si="30"/>
        <v>0.72081531612641292</v>
      </c>
      <c r="I1953">
        <v>0.19018868860150701</v>
      </c>
      <c r="J1953" t="s">
        <v>14230</v>
      </c>
      <c r="K1953" t="s">
        <v>14231</v>
      </c>
      <c r="L1953">
        <v>10.073935741224</v>
      </c>
      <c r="M1953">
        <v>5.1360613403317501</v>
      </c>
      <c r="N1953">
        <v>20.3493084932038</v>
      </c>
      <c r="O1953">
        <v>16.535321853723399</v>
      </c>
      <c r="P1953" t="s">
        <v>14231</v>
      </c>
    </row>
    <row r="1954" spans="1:16" hidden="1" x14ac:dyDescent="0.15">
      <c r="A1954" t="s">
        <v>5838</v>
      </c>
      <c r="B1954">
        <v>2287.8668940289799</v>
      </c>
      <c r="C1954">
        <v>0.28622055217838099</v>
      </c>
      <c r="D1954">
        <v>0.301678648946482</v>
      </c>
      <c r="E1954">
        <v>8.8572075487555704E-2</v>
      </c>
      <c r="F1954">
        <v>3.2314987607871402</v>
      </c>
      <c r="G1954">
        <v>1.2314285789159099E-3</v>
      </c>
      <c r="H1954">
        <f t="shared" si="30"/>
        <v>2.1146853811573343</v>
      </c>
      <c r="I1954">
        <v>7.6791759556149499E-3</v>
      </c>
      <c r="J1954" t="s">
        <v>5839</v>
      </c>
      <c r="K1954" t="s">
        <v>5840</v>
      </c>
      <c r="L1954">
        <v>2081.2751241368701</v>
      </c>
      <c r="M1954">
        <v>1910.61481860341</v>
      </c>
      <c r="N1954">
        <v>2462.2663276776598</v>
      </c>
      <c r="O1954">
        <v>2456.1312691953699</v>
      </c>
      <c r="P1954" t="s">
        <v>5840</v>
      </c>
    </row>
    <row r="1955" spans="1:16" hidden="1" x14ac:dyDescent="0.15">
      <c r="A1955" t="s">
        <v>5523</v>
      </c>
      <c r="B1955">
        <v>1670.3654477786499</v>
      </c>
      <c r="C1955">
        <v>0.28615604040256398</v>
      </c>
      <c r="D1955">
        <v>0.30048049764189699</v>
      </c>
      <c r="E1955">
        <v>8.5760576135474303E-2</v>
      </c>
      <c r="F1955">
        <v>3.3366851448214301</v>
      </c>
      <c r="G1955">
        <v>8.4783937067547499E-4</v>
      </c>
      <c r="H1955">
        <f t="shared" si="30"/>
        <v>2.2526792471489738</v>
      </c>
      <c r="I1955">
        <v>5.5888281124580599E-3</v>
      </c>
      <c r="J1955" t="s">
        <v>5524</v>
      </c>
      <c r="K1955" t="s">
        <v>5525</v>
      </c>
      <c r="L1955">
        <v>1430.4988752538</v>
      </c>
      <c r="M1955">
        <v>1296.85548843377</v>
      </c>
      <c r="N1955">
        <v>1643.2066608262101</v>
      </c>
      <c r="O1955">
        <v>1713.3137336127199</v>
      </c>
      <c r="P1955" t="s">
        <v>5525</v>
      </c>
    </row>
    <row r="1956" spans="1:16" hidden="1" x14ac:dyDescent="0.15">
      <c r="A1956" t="s">
        <v>9069</v>
      </c>
      <c r="B1956">
        <v>583.78824994719105</v>
      </c>
      <c r="C1956">
        <v>0.28602300442310102</v>
      </c>
      <c r="D1956">
        <v>0.31418074736142698</v>
      </c>
      <c r="E1956">
        <v>0.114794654350567</v>
      </c>
      <c r="F1956">
        <v>2.4916056069093999</v>
      </c>
      <c r="G1956">
        <v>1.2716715610017601E-2</v>
      </c>
      <c r="H1956">
        <f t="shared" si="30"/>
        <v>1.2923818317141873</v>
      </c>
      <c r="I1956">
        <v>5.1005636122322798E-2</v>
      </c>
      <c r="J1956" t="s">
        <v>9070</v>
      </c>
      <c r="K1956" t="s">
        <v>9071</v>
      </c>
      <c r="L1956">
        <v>540.97034930372604</v>
      </c>
      <c r="M1956">
        <v>457.109459289526</v>
      </c>
      <c r="N1956">
        <v>599.03276876868597</v>
      </c>
      <c r="O1956">
        <v>639.78976095560404</v>
      </c>
      <c r="P1956" t="s">
        <v>9071</v>
      </c>
    </row>
    <row r="1957" spans="1:16" hidden="1" x14ac:dyDescent="0.15">
      <c r="A1957" t="s">
        <v>15453</v>
      </c>
      <c r="B1957">
        <v>13.6905657354972</v>
      </c>
      <c r="C1957">
        <v>0.28599074851579498</v>
      </c>
      <c r="D1957">
        <v>0.94278753434929496</v>
      </c>
      <c r="E1957">
        <v>0.17403512338532001</v>
      </c>
      <c r="F1957">
        <v>1.6432932786941099</v>
      </c>
      <c r="G1957">
        <v>0.10032226828382</v>
      </c>
      <c r="H1957">
        <f t="shared" si="30"/>
        <v>0.62685409587365404</v>
      </c>
      <c r="I1957">
        <v>0.23612713848035699</v>
      </c>
      <c r="J1957" t="s">
        <v>15454</v>
      </c>
      <c r="K1957" t="s">
        <v>15455</v>
      </c>
      <c r="L1957">
        <v>14.1035100377135</v>
      </c>
      <c r="M1957">
        <v>13.696163574218</v>
      </c>
      <c r="N1957">
        <v>38.154953424757103</v>
      </c>
      <c r="O1957">
        <v>15.263374018821599</v>
      </c>
      <c r="P1957" t="s">
        <v>15455</v>
      </c>
    </row>
    <row r="1958" spans="1:16" hidden="1" x14ac:dyDescent="0.15">
      <c r="A1958" t="s">
        <v>8092</v>
      </c>
      <c r="B1958">
        <v>603.23469402810497</v>
      </c>
      <c r="C1958">
        <v>0.28590070265575601</v>
      </c>
      <c r="D1958">
        <v>0.30971999774429698</v>
      </c>
      <c r="E1958">
        <v>0.10695469821966801</v>
      </c>
      <c r="F1958">
        <v>2.67310092417409</v>
      </c>
      <c r="G1958">
        <v>7.5153636588952601E-3</v>
      </c>
      <c r="H1958">
        <f t="shared" si="30"/>
        <v>1.4711059500101862</v>
      </c>
      <c r="I1958">
        <v>3.3798237233496703E-2</v>
      </c>
      <c r="J1958" t="s">
        <v>8093</v>
      </c>
      <c r="K1958" t="s">
        <v>8094</v>
      </c>
      <c r="L1958">
        <v>562.12561436029705</v>
      </c>
      <c r="M1958">
        <v>538.43043051144502</v>
      </c>
      <c r="N1958">
        <v>656.26519890582199</v>
      </c>
      <c r="O1958">
        <v>707.20299620539902</v>
      </c>
      <c r="P1958" t="s">
        <v>8094</v>
      </c>
    </row>
    <row r="1959" spans="1:16" hidden="1" x14ac:dyDescent="0.15">
      <c r="A1959" t="s">
        <v>17349</v>
      </c>
      <c r="B1959">
        <v>61.081399112916699</v>
      </c>
      <c r="C1959">
        <v>0.28571932355369101</v>
      </c>
      <c r="D1959">
        <v>0.485014570431609</v>
      </c>
      <c r="E1959">
        <v>0.19774655523735901</v>
      </c>
      <c r="F1959">
        <v>1.4448763631343</v>
      </c>
      <c r="G1959">
        <v>0.148492616692283</v>
      </c>
      <c r="H1959">
        <f t="shared" si="30"/>
        <v>0.50684857293546637</v>
      </c>
      <c r="I1959">
        <v>0.31128014999320802</v>
      </c>
      <c r="J1959" t="s">
        <v>17350</v>
      </c>
      <c r="K1959" t="s">
        <v>17351</v>
      </c>
      <c r="L1959">
        <v>60.443614447343698</v>
      </c>
      <c r="M1959">
        <v>45.3685418395971</v>
      </c>
      <c r="N1959">
        <v>83.940897534465606</v>
      </c>
      <c r="O1959">
        <v>63.597391745089901</v>
      </c>
      <c r="P1959" t="s">
        <v>17351</v>
      </c>
    </row>
    <row r="1960" spans="1:16" hidden="1" x14ac:dyDescent="0.15">
      <c r="A1960" t="s">
        <v>15264</v>
      </c>
      <c r="B1960">
        <v>160.32987907289001</v>
      </c>
      <c r="C1960">
        <v>0.28535338219164103</v>
      </c>
      <c r="D1960">
        <v>0.375513560676981</v>
      </c>
      <c r="E1960">
        <v>0.17148142086080401</v>
      </c>
      <c r="F1960">
        <v>1.66404838937782</v>
      </c>
      <c r="G1960">
        <v>9.6102759658748094E-2</v>
      </c>
      <c r="H1960">
        <f t="shared" si="30"/>
        <v>0.64015692736245133</v>
      </c>
      <c r="I1960">
        <v>0.229004002338105</v>
      </c>
      <c r="J1960" t="s">
        <v>15265</v>
      </c>
      <c r="K1960" t="s">
        <v>15266</v>
      </c>
      <c r="L1960">
        <v>143.04988752538</v>
      </c>
      <c r="M1960">
        <v>132.68158462523701</v>
      </c>
      <c r="N1960">
        <v>156.43530904150401</v>
      </c>
      <c r="O1960">
        <v>200.967757914484</v>
      </c>
      <c r="P1960" t="s">
        <v>15266</v>
      </c>
    </row>
    <row r="1961" spans="1:16" hidden="1" x14ac:dyDescent="0.15">
      <c r="A1961" t="s">
        <v>9084</v>
      </c>
      <c r="B1961">
        <v>644.58466973473799</v>
      </c>
      <c r="C1961">
        <v>0.28534870084924402</v>
      </c>
      <c r="D1961">
        <v>0.31335401381841499</v>
      </c>
      <c r="E1961">
        <v>0.114629892411913</v>
      </c>
      <c r="F1961">
        <v>2.4893044462073299</v>
      </c>
      <c r="G1961">
        <v>1.27993309686616E-2</v>
      </c>
      <c r="H1961">
        <f t="shared" si="30"/>
        <v>1.2901436054559057</v>
      </c>
      <c r="I1961">
        <v>5.1269182734113801E-2</v>
      </c>
      <c r="J1961" t="s">
        <v>9085</v>
      </c>
      <c r="K1961" t="s">
        <v>9086</v>
      </c>
      <c r="L1961">
        <v>571.19215652739797</v>
      </c>
      <c r="M1961">
        <v>546.99053274533105</v>
      </c>
      <c r="N1961">
        <v>665.16802137159902</v>
      </c>
      <c r="O1961">
        <v>723.738318059123</v>
      </c>
      <c r="P1961" t="s">
        <v>9086</v>
      </c>
    </row>
    <row r="1962" spans="1:16" hidden="1" x14ac:dyDescent="0.15">
      <c r="A1962" t="s">
        <v>4091</v>
      </c>
      <c r="B1962">
        <v>2700.5094452713001</v>
      </c>
      <c r="C1962">
        <v>0.28533483460270997</v>
      </c>
      <c r="D1962">
        <v>0.29576178061957797</v>
      </c>
      <c r="E1962">
        <v>7.4034891926088794E-2</v>
      </c>
      <c r="F1962">
        <v>3.8540589062731101</v>
      </c>
      <c r="G1962">
        <v>1.16175624513853E-4</v>
      </c>
      <c r="H1962">
        <f t="shared" si="30"/>
        <v>2.9852370957722116</v>
      </c>
      <c r="I1962">
        <v>1.0345772024438499E-3</v>
      </c>
      <c r="J1962" t="s">
        <v>4092</v>
      </c>
      <c r="K1962" t="s">
        <v>4093</v>
      </c>
      <c r="L1962">
        <v>2476.1734051928502</v>
      </c>
      <c r="M1962">
        <v>2532.93425100694</v>
      </c>
      <c r="N1962">
        <v>2981.1736942543498</v>
      </c>
      <c r="O1962">
        <v>3168.42205674038</v>
      </c>
      <c r="P1962" t="s">
        <v>4093</v>
      </c>
    </row>
    <row r="1963" spans="1:16" hidden="1" x14ac:dyDescent="0.15">
      <c r="A1963" t="s">
        <v>8538</v>
      </c>
      <c r="B1963">
        <v>1057.3530965908201</v>
      </c>
      <c r="C1963">
        <v>0.28532313469731302</v>
      </c>
      <c r="D1963">
        <v>0.31073981701660103</v>
      </c>
      <c r="E1963">
        <v>0.11004162058736</v>
      </c>
      <c r="F1963">
        <v>2.5928656191572399</v>
      </c>
      <c r="G1963">
        <v>9.5179952460463305E-3</v>
      </c>
      <c r="H1963">
        <f t="shared" si="30"/>
        <v>1.391864416149228</v>
      </c>
      <c r="I1963">
        <v>4.0563515228143297E-2</v>
      </c>
      <c r="J1963" t="s">
        <v>8539</v>
      </c>
      <c r="K1963" t="s">
        <v>8540</v>
      </c>
      <c r="L1963">
        <v>1015.45272271537</v>
      </c>
      <c r="M1963">
        <v>784.96137484736903</v>
      </c>
      <c r="N1963">
        <v>1173.9007337016899</v>
      </c>
      <c r="O1963">
        <v>1055.7167029684899</v>
      </c>
      <c r="P1963" t="s">
        <v>8540</v>
      </c>
    </row>
    <row r="1964" spans="1:16" hidden="1" x14ac:dyDescent="0.15">
      <c r="A1964" t="s">
        <v>6644</v>
      </c>
      <c r="B1964">
        <v>2572.8908936919902</v>
      </c>
      <c r="C1964">
        <v>0.285269705592752</v>
      </c>
      <c r="D1964">
        <v>0.30314856716709598</v>
      </c>
      <c r="E1964">
        <v>9.4576957168313602E-2</v>
      </c>
      <c r="F1964">
        <v>3.0162707083615801</v>
      </c>
      <c r="G1964">
        <v>2.5590468029538598E-3</v>
      </c>
      <c r="H1964">
        <f t="shared" si="30"/>
        <v>1.8532743916249557</v>
      </c>
      <c r="I1964">
        <v>1.40192767267513E-2</v>
      </c>
      <c r="J1964" t="s">
        <v>6645</v>
      </c>
      <c r="K1964" t="s">
        <v>6646</v>
      </c>
      <c r="L1964">
        <v>2350.24920842755</v>
      </c>
      <c r="M1964">
        <v>1896.0626448057999</v>
      </c>
      <c r="N1964">
        <v>2522.04242137644</v>
      </c>
      <c r="O1964">
        <v>2713.0647318455299</v>
      </c>
      <c r="P1964" t="s">
        <v>6646</v>
      </c>
    </row>
    <row r="1965" spans="1:16" hidden="1" x14ac:dyDescent="0.15">
      <c r="A1965" t="s">
        <v>9168</v>
      </c>
      <c r="B1965">
        <v>789.86899369834703</v>
      </c>
      <c r="C1965">
        <v>0.28502665515578202</v>
      </c>
      <c r="D1965">
        <v>0.31332555345942098</v>
      </c>
      <c r="E1965">
        <v>0.115141653632696</v>
      </c>
      <c r="F1965">
        <v>2.4754434747395799</v>
      </c>
      <c r="G1965">
        <v>1.33070824374397E-2</v>
      </c>
      <c r="H1965">
        <f t="shared" si="30"/>
        <v>1.2772455065058776</v>
      </c>
      <c r="I1965">
        <v>5.2814660629484998E-2</v>
      </c>
      <c r="J1965" t="s">
        <v>9169</v>
      </c>
      <c r="K1965" t="s">
        <v>9170</v>
      </c>
      <c r="L1965">
        <v>698.12374686682006</v>
      </c>
      <c r="M1965">
        <v>712.20050585933598</v>
      </c>
      <c r="N1965">
        <v>789.80753589247195</v>
      </c>
      <c r="O1965">
        <v>962.86451102065996</v>
      </c>
      <c r="P1965" t="s">
        <v>9170</v>
      </c>
    </row>
    <row r="1966" spans="1:16" hidden="1" x14ac:dyDescent="0.15">
      <c r="A1966" t="s">
        <v>6459</v>
      </c>
      <c r="B1966">
        <v>974.560474068448</v>
      </c>
      <c r="C1966">
        <v>0.28494408336957699</v>
      </c>
      <c r="D1966">
        <v>0.30205468709924199</v>
      </c>
      <c r="E1966">
        <v>9.2953004650492804E-2</v>
      </c>
      <c r="F1966">
        <v>3.06546393460845</v>
      </c>
      <c r="G1966">
        <v>2.17332587060628E-3</v>
      </c>
      <c r="H1966">
        <f t="shared" si="30"/>
        <v>1.9118924211987312</v>
      </c>
      <c r="I1966">
        <v>1.2249195857148501E-2</v>
      </c>
      <c r="J1966" t="s">
        <v>6460</v>
      </c>
      <c r="K1966" t="s">
        <v>6461</v>
      </c>
      <c r="L1966">
        <v>855.27714442991396</v>
      </c>
      <c r="M1966">
        <v>844.02608026118401</v>
      </c>
      <c r="N1966">
        <v>1067.06686411237</v>
      </c>
      <c r="O1966">
        <v>1027.7338506006499</v>
      </c>
      <c r="P1966" t="s">
        <v>6461</v>
      </c>
    </row>
    <row r="1967" spans="1:16" hidden="1" x14ac:dyDescent="0.15">
      <c r="A1967" t="s">
        <v>12954</v>
      </c>
      <c r="B1967">
        <v>249.88486793827801</v>
      </c>
      <c r="C1967">
        <v>0.28482135982406598</v>
      </c>
      <c r="D1967">
        <v>0.33819115811325401</v>
      </c>
      <c r="E1967">
        <v>0.14644777051580499</v>
      </c>
      <c r="F1967">
        <v>1.9448664791610999</v>
      </c>
      <c r="G1967">
        <v>5.1791050388901E-2</v>
      </c>
      <c r="H1967">
        <f t="shared" si="30"/>
        <v>0.83730348883806205</v>
      </c>
      <c r="I1967">
        <v>0.145444234815231</v>
      </c>
      <c r="J1967" t="s">
        <v>12955</v>
      </c>
      <c r="K1967" t="s">
        <v>12956</v>
      </c>
      <c r="L1967">
        <v>207.52307626921399</v>
      </c>
      <c r="M1967">
        <v>214.85856607054501</v>
      </c>
      <c r="N1967">
        <v>273.44383287742602</v>
      </c>
      <c r="O1967">
        <v>260.74930615486801</v>
      </c>
      <c r="P1967" t="s">
        <v>12956</v>
      </c>
    </row>
    <row r="1968" spans="1:16" hidden="1" x14ac:dyDescent="0.15">
      <c r="A1968" t="s">
        <v>14478</v>
      </c>
      <c r="B1968">
        <v>11.8323664112438</v>
      </c>
      <c r="C1968">
        <v>0.28473951103230599</v>
      </c>
      <c r="D1968">
        <v>1.3147945548407201</v>
      </c>
      <c r="E1968">
        <v>0.162242914685294</v>
      </c>
      <c r="F1968">
        <v>1.7550196973755101</v>
      </c>
      <c r="G1968">
        <v>7.9255938595393594E-2</v>
      </c>
      <c r="H1968">
        <f t="shared" si="30"/>
        <v>0.70091045186285139</v>
      </c>
      <c r="I1968">
        <v>0.199108384263366</v>
      </c>
      <c r="J1968" t="s">
        <v>14479</v>
      </c>
      <c r="K1968" t="s">
        <v>14480</v>
      </c>
      <c r="L1968">
        <v>9.0665421671015594</v>
      </c>
      <c r="M1968">
        <v>6.8480817871089998</v>
      </c>
      <c r="N1968">
        <v>20.3493084932038</v>
      </c>
      <c r="O1968">
        <v>19.079217523526999</v>
      </c>
      <c r="P1968" t="s">
        <v>14480</v>
      </c>
    </row>
    <row r="1969" spans="1:16" hidden="1" x14ac:dyDescent="0.15">
      <c r="A1969" t="s">
        <v>17217</v>
      </c>
      <c r="B1969">
        <v>57.717150105645501</v>
      </c>
      <c r="C1969">
        <v>0.28445304504831098</v>
      </c>
      <c r="D1969">
        <v>0.45186758029011598</v>
      </c>
      <c r="E1969">
        <v>0.19502286700929899</v>
      </c>
      <c r="F1969">
        <v>1.4585625235155</v>
      </c>
      <c r="G1969">
        <v>0.14468555473898001</v>
      </c>
      <c r="H1969">
        <f t="shared" si="30"/>
        <v>0.51481301835031013</v>
      </c>
      <c r="I1969">
        <v>0.30562366656723999</v>
      </c>
      <c r="J1969" t="s">
        <v>17218</v>
      </c>
      <c r="K1969" t="s">
        <v>17219</v>
      </c>
      <c r="L1969">
        <v>54.399253002609399</v>
      </c>
      <c r="M1969">
        <v>61.632736083981001</v>
      </c>
      <c r="N1969">
        <v>75.038075068688997</v>
      </c>
      <c r="O1969">
        <v>83.948557103518596</v>
      </c>
      <c r="P1969" t="s">
        <v>17219</v>
      </c>
    </row>
    <row r="1970" spans="1:16" hidden="1" x14ac:dyDescent="0.15">
      <c r="A1970" t="s">
        <v>17613</v>
      </c>
      <c r="B1970">
        <v>38.662927435383303</v>
      </c>
      <c r="C1970">
        <v>0.28424625444330998</v>
      </c>
      <c r="D1970">
        <v>0.57464257317808598</v>
      </c>
      <c r="E1970">
        <v>0.20079331699549599</v>
      </c>
      <c r="F1970">
        <v>1.4156161106183001</v>
      </c>
      <c r="G1970">
        <v>0.15688793177146401</v>
      </c>
      <c r="H1970">
        <f t="shared" si="30"/>
        <v>0.48959333708193681</v>
      </c>
      <c r="I1970">
        <v>0.32389680416273697</v>
      </c>
      <c r="J1970" t="s">
        <v>17614</v>
      </c>
      <c r="K1970" t="s">
        <v>17615</v>
      </c>
      <c r="L1970">
        <v>42.310530113140601</v>
      </c>
      <c r="M1970">
        <v>23.968286254881502</v>
      </c>
      <c r="N1970">
        <v>50.873271233009497</v>
      </c>
      <c r="O1970">
        <v>47.062069891366498</v>
      </c>
      <c r="P1970" t="s">
        <v>17615</v>
      </c>
    </row>
    <row r="1971" spans="1:16" hidden="1" x14ac:dyDescent="0.15">
      <c r="A1971" t="s">
        <v>7322</v>
      </c>
      <c r="B1971">
        <v>1188.0044315320899</v>
      </c>
      <c r="C1971">
        <v>0.28411765788002402</v>
      </c>
      <c r="D1971">
        <v>0.30420101047784798</v>
      </c>
      <c r="E1971">
        <v>9.9862793990500007E-2</v>
      </c>
      <c r="F1971">
        <v>2.8450801998094701</v>
      </c>
      <c r="G1971">
        <v>4.4400242371024998E-3</v>
      </c>
      <c r="H1971">
        <f t="shared" si="30"/>
        <v>1.6561794894475419</v>
      </c>
      <c r="I1971">
        <v>2.20709237589411E-2</v>
      </c>
      <c r="J1971" t="s">
        <v>7323</v>
      </c>
      <c r="K1971" t="s">
        <v>7324</v>
      </c>
      <c r="L1971">
        <v>917.73554602550303</v>
      </c>
      <c r="M1971">
        <v>1079.42889169306</v>
      </c>
      <c r="N1971">
        <v>1185.3472197291201</v>
      </c>
      <c r="O1971">
        <v>1283.39536541591</v>
      </c>
      <c r="P1971" t="s">
        <v>7324</v>
      </c>
    </row>
    <row r="1972" spans="1:16" hidden="1" x14ac:dyDescent="0.15">
      <c r="A1972" t="s">
        <v>5820</v>
      </c>
      <c r="B1972">
        <v>1242.4088916348001</v>
      </c>
      <c r="C1972">
        <v>0.28404298176412601</v>
      </c>
      <c r="D1972">
        <v>0.29901164273472303</v>
      </c>
      <c r="E1972">
        <v>8.7728293381841294E-2</v>
      </c>
      <c r="F1972">
        <v>3.2377579776665302</v>
      </c>
      <c r="G1972">
        <v>1.2047296324055601E-3</v>
      </c>
      <c r="H1972">
        <f t="shared" si="30"/>
        <v>2.1228632203294819</v>
      </c>
      <c r="I1972">
        <v>7.53592868047808E-3</v>
      </c>
      <c r="J1972" t="s">
        <v>5821</v>
      </c>
      <c r="K1972" t="s">
        <v>5822</v>
      </c>
      <c r="L1972">
        <v>1069.8519757179799</v>
      </c>
      <c r="M1972">
        <v>1064.0207076720601</v>
      </c>
      <c r="N1972">
        <v>1311.25856603082</v>
      </c>
      <c r="O1972">
        <v>1313.9221134535601</v>
      </c>
      <c r="P1972" t="s">
        <v>5822</v>
      </c>
    </row>
    <row r="1973" spans="1:16" hidden="1" x14ac:dyDescent="0.15">
      <c r="A1973" t="s">
        <v>17019</v>
      </c>
      <c r="B1973">
        <v>23.6213140003515</v>
      </c>
      <c r="C1973">
        <v>0.28396981654133602</v>
      </c>
      <c r="D1973">
        <v>0.75141460792171899</v>
      </c>
      <c r="E1973">
        <v>0.192013881156225</v>
      </c>
      <c r="F1973">
        <v>1.4789025399173801</v>
      </c>
      <c r="G1973">
        <v>0.13916636442973601</v>
      </c>
      <c r="H1973">
        <f t="shared" si="30"/>
        <v>0.52675961625755663</v>
      </c>
      <c r="I1973">
        <v>0.297331131613224</v>
      </c>
      <c r="J1973" t="s">
        <v>17020</v>
      </c>
      <c r="K1973" t="s">
        <v>17021</v>
      </c>
      <c r="L1973">
        <v>27.199626501304699</v>
      </c>
      <c r="M1973">
        <v>15.4081840209953</v>
      </c>
      <c r="N1973">
        <v>44.5141123288833</v>
      </c>
      <c r="O1973">
        <v>26.7109045329377</v>
      </c>
      <c r="P1973" t="s">
        <v>17021</v>
      </c>
    </row>
    <row r="1974" spans="1:16" hidden="1" x14ac:dyDescent="0.15">
      <c r="A1974" t="s">
        <v>17631</v>
      </c>
      <c r="B1974">
        <v>50.172839619078601</v>
      </c>
      <c r="C1974">
        <v>0.283916212722849</v>
      </c>
      <c r="D1974">
        <v>0.54797842319770496</v>
      </c>
      <c r="E1974">
        <v>0.20080625206512401</v>
      </c>
      <c r="F1974">
        <v>1.41388133986371</v>
      </c>
      <c r="G1974">
        <v>0.15739674568064499</v>
      </c>
      <c r="H1974">
        <f t="shared" si="30"/>
        <v>0.48855658133615332</v>
      </c>
      <c r="I1974">
        <v>0.32467094019737203</v>
      </c>
      <c r="J1974" t="s">
        <v>17632</v>
      </c>
      <c r="K1974" t="s">
        <v>17633</v>
      </c>
      <c r="L1974">
        <v>59.436220873221401</v>
      </c>
      <c r="M1974">
        <v>30.816368041990501</v>
      </c>
      <c r="N1974">
        <v>57.232430137135601</v>
      </c>
      <c r="O1974">
        <v>73.772974424304195</v>
      </c>
      <c r="P1974" t="s">
        <v>17633</v>
      </c>
    </row>
    <row r="1975" spans="1:16" hidden="1" x14ac:dyDescent="0.15">
      <c r="A1975" t="s">
        <v>14739</v>
      </c>
      <c r="B1975">
        <v>162.54231154572</v>
      </c>
      <c r="C1975">
        <v>0.283854812337555</v>
      </c>
      <c r="D1975">
        <v>0.36015726476020599</v>
      </c>
      <c r="E1975">
        <v>0.16416315374161999</v>
      </c>
      <c r="F1975">
        <v>1.7291018469608499</v>
      </c>
      <c r="G1975">
        <v>8.3790868673287805E-2</v>
      </c>
      <c r="H1975">
        <f t="shared" si="30"/>
        <v>0.68450183327071301</v>
      </c>
      <c r="I1975">
        <v>0.206775065338414</v>
      </c>
      <c r="J1975" t="s">
        <v>14740</v>
      </c>
      <c r="K1975" t="s">
        <v>14741</v>
      </c>
      <c r="L1975">
        <v>137.00552608064601</v>
      </c>
      <c r="M1975">
        <v>148.08976864623199</v>
      </c>
      <c r="N1975">
        <v>184.41560821965899</v>
      </c>
      <c r="O1975">
        <v>181.88854039095699</v>
      </c>
      <c r="P1975" t="s">
        <v>14741</v>
      </c>
    </row>
    <row r="1976" spans="1:16" hidden="1" x14ac:dyDescent="0.15">
      <c r="A1976" t="s">
        <v>8784</v>
      </c>
      <c r="B1976">
        <v>2276.8072217825402</v>
      </c>
      <c r="C1976">
        <v>0.28384004951208103</v>
      </c>
      <c r="D1976">
        <v>0.31002016804815102</v>
      </c>
      <c r="E1976">
        <v>0.111537577595846</v>
      </c>
      <c r="F1976">
        <v>2.5447930251862703</v>
      </c>
      <c r="G1976">
        <v>1.09342527628423E-2</v>
      </c>
      <c r="H1976">
        <f t="shared" si="30"/>
        <v>1.3439569672458505</v>
      </c>
      <c r="I1976">
        <v>4.52942458198477E-2</v>
      </c>
      <c r="J1976" t="s">
        <v>8785</v>
      </c>
      <c r="K1976" t="s">
        <v>8786</v>
      </c>
      <c r="L1976">
        <v>2262.6059674788999</v>
      </c>
      <c r="M1976">
        <v>1590.4669950560699</v>
      </c>
      <c r="N1976">
        <v>2295.6563643895502</v>
      </c>
      <c r="O1976">
        <v>2476.4824345538</v>
      </c>
      <c r="P1976" t="s">
        <v>8786</v>
      </c>
    </row>
    <row r="1977" spans="1:16" hidden="1" x14ac:dyDescent="0.15">
      <c r="A1977" t="s">
        <v>12885</v>
      </c>
      <c r="B1977">
        <v>240.128189291957</v>
      </c>
      <c r="C1977">
        <v>0.28375158185138899</v>
      </c>
      <c r="D1977">
        <v>0.335532186921842</v>
      </c>
      <c r="E1977">
        <v>0.145107251188694</v>
      </c>
      <c r="F1977">
        <v>1.9554610781125299</v>
      </c>
      <c r="G1977">
        <v>5.0528673057942702E-2</v>
      </c>
      <c r="H1977">
        <f t="shared" si="30"/>
        <v>0.84566827674269407</v>
      </c>
      <c r="I1977">
        <v>0.142669691863054</v>
      </c>
      <c r="J1977" t="s">
        <v>12886</v>
      </c>
      <c r="K1977" t="s">
        <v>12887</v>
      </c>
      <c r="L1977">
        <v>221.62658630692701</v>
      </c>
      <c r="M1977">
        <v>214.002555847156</v>
      </c>
      <c r="N1977">
        <v>284.89031890485302</v>
      </c>
      <c r="O1977">
        <v>264.56514965957399</v>
      </c>
      <c r="P1977" t="s">
        <v>12887</v>
      </c>
    </row>
    <row r="1978" spans="1:16" hidden="1" x14ac:dyDescent="0.15">
      <c r="A1978" t="s">
        <v>5697</v>
      </c>
      <c r="B1978">
        <v>1961.16328417456</v>
      </c>
      <c r="C1978">
        <v>0.28346166275157098</v>
      </c>
      <c r="D1978">
        <v>0.29800403255469798</v>
      </c>
      <c r="E1978">
        <v>8.6587305242524795E-2</v>
      </c>
      <c r="F1978">
        <v>3.27370925746696</v>
      </c>
      <c r="G1978">
        <v>1.0614576478626199E-3</v>
      </c>
      <c r="H1978">
        <f t="shared" si="30"/>
        <v>2.1685685415307385</v>
      </c>
      <c r="I1978">
        <v>6.7831505853138902E-3</v>
      </c>
      <c r="J1978" t="s">
        <v>5698</v>
      </c>
      <c r="K1978" t="s">
        <v>5699</v>
      </c>
      <c r="L1978">
        <v>1693.4285980997499</v>
      </c>
      <c r="M1978">
        <v>1712.0204467772501</v>
      </c>
      <c r="N1978">
        <v>2108.6970926082399</v>
      </c>
      <c r="O1978">
        <v>2078.3627622295398</v>
      </c>
      <c r="P1978" t="s">
        <v>5699</v>
      </c>
    </row>
    <row r="1979" spans="1:16" hidden="1" x14ac:dyDescent="0.15">
      <c r="A1979" t="s">
        <v>5421</v>
      </c>
      <c r="B1979">
        <v>1897.1017023540701</v>
      </c>
      <c r="C1979">
        <v>0.28329602870304599</v>
      </c>
      <c r="D1979">
        <v>0.296941318838226</v>
      </c>
      <c r="E1979">
        <v>8.4197764779163506E-2</v>
      </c>
      <c r="F1979">
        <v>3.3646502308711299</v>
      </c>
      <c r="G1979">
        <v>7.66407480530103E-4</v>
      </c>
      <c r="H1979">
        <f t="shared" si="30"/>
        <v>2.2884330148960808</v>
      </c>
      <c r="I1979">
        <v>5.1471518999721003E-3</v>
      </c>
      <c r="J1979" t="s">
        <v>5422</v>
      </c>
      <c r="K1979" t="s">
        <v>5423</v>
      </c>
      <c r="L1979">
        <v>1638.0219515230201</v>
      </c>
      <c r="M1979">
        <v>1584.4749234923399</v>
      </c>
      <c r="N1979">
        <v>1940.81529753931</v>
      </c>
      <c r="O1979">
        <v>2017.3092661542501</v>
      </c>
      <c r="P1979" t="s">
        <v>5423</v>
      </c>
    </row>
    <row r="1980" spans="1:16" hidden="1" x14ac:dyDescent="0.15">
      <c r="A1980" t="s">
        <v>13707</v>
      </c>
      <c r="B1980">
        <v>223.914323498893</v>
      </c>
      <c r="C1980">
        <v>0.28271117983192001</v>
      </c>
      <c r="D1980">
        <v>0.343349014781898</v>
      </c>
      <c r="E1980">
        <v>0.15323331083428601</v>
      </c>
      <c r="F1980">
        <v>1.8449720774985801</v>
      </c>
      <c r="G1980">
        <v>6.5041600527941196E-2</v>
      </c>
      <c r="H1980">
        <f t="shared" si="30"/>
        <v>0.76299500550514054</v>
      </c>
      <c r="I1980">
        <v>0.17258577396705299</v>
      </c>
      <c r="J1980" t="s">
        <v>13708</v>
      </c>
      <c r="K1980" t="s">
        <v>13709</v>
      </c>
      <c r="L1980">
        <v>172.26430117493001</v>
      </c>
      <c r="M1980">
        <v>222.562658081043</v>
      </c>
      <c r="N1980">
        <v>234.01704767184299</v>
      </c>
      <c r="O1980">
        <v>268.380993164279</v>
      </c>
      <c r="P1980" t="s">
        <v>13709</v>
      </c>
    </row>
    <row r="1981" spans="1:16" hidden="1" x14ac:dyDescent="0.15">
      <c r="A1981" t="s">
        <v>17028</v>
      </c>
      <c r="B1981">
        <v>86.618369994971999</v>
      </c>
      <c r="C1981">
        <v>0.28263763280951498</v>
      </c>
      <c r="D1981">
        <v>0.432757523808314</v>
      </c>
      <c r="E1981">
        <v>0.191166806597447</v>
      </c>
      <c r="F1981">
        <v>1.4784869708300601</v>
      </c>
      <c r="G1981">
        <v>0.139277481956598</v>
      </c>
      <c r="H1981">
        <f t="shared" si="30"/>
        <v>0.52656596620264073</v>
      </c>
      <c r="I1981">
        <v>0.29746373985764701</v>
      </c>
      <c r="J1981" t="s">
        <v>17029</v>
      </c>
      <c r="K1981" t="s">
        <v>17030</v>
      </c>
      <c r="L1981">
        <v>54.399253002609399</v>
      </c>
      <c r="M1981">
        <v>90.737083679194299</v>
      </c>
      <c r="N1981">
        <v>101.74654246601899</v>
      </c>
      <c r="O1981">
        <v>95.396087617634805</v>
      </c>
      <c r="P1981" t="s">
        <v>17030</v>
      </c>
    </row>
    <row r="1982" spans="1:16" hidden="1" x14ac:dyDescent="0.15">
      <c r="A1982" t="s">
        <v>7268</v>
      </c>
      <c r="B1982">
        <v>1394.3337994276901</v>
      </c>
      <c r="C1982">
        <v>0.28260640782325303</v>
      </c>
      <c r="D1982">
        <v>0.302245661566238</v>
      </c>
      <c r="E1982">
        <v>9.9031204899038702E-2</v>
      </c>
      <c r="F1982">
        <v>2.8537106875693099</v>
      </c>
      <c r="G1982">
        <v>4.3211864005325102E-3</v>
      </c>
      <c r="H1982">
        <f t="shared" si="30"/>
        <v>1.6652122952210764</v>
      </c>
      <c r="I1982">
        <v>2.1616615851160099E-2</v>
      </c>
      <c r="J1982" t="s">
        <v>7269</v>
      </c>
      <c r="K1982" t="s">
        <v>7270</v>
      </c>
      <c r="L1982">
        <v>1268.3085098201</v>
      </c>
      <c r="M1982">
        <v>1116.23733129877</v>
      </c>
      <c r="N1982">
        <v>1449.88823014077</v>
      </c>
      <c r="O1982">
        <v>1488.1789668351</v>
      </c>
      <c r="P1982" t="s">
        <v>7270</v>
      </c>
    </row>
    <row r="1983" spans="1:16" hidden="1" x14ac:dyDescent="0.15">
      <c r="A1983" t="s">
        <v>8146</v>
      </c>
      <c r="B1983">
        <v>1148.43864310354</v>
      </c>
      <c r="C1983">
        <v>0.28257435650148599</v>
      </c>
      <c r="D1983">
        <v>0.30561431049065702</v>
      </c>
      <c r="E1983">
        <v>0.10605123735861099</v>
      </c>
      <c r="F1983">
        <v>2.6645078693986699</v>
      </c>
      <c r="G1983">
        <v>7.7101062423946898E-3</v>
      </c>
      <c r="H1983">
        <f t="shared" si="30"/>
        <v>1.4628716108139681</v>
      </c>
      <c r="I1983">
        <v>3.4445174495799702E-2</v>
      </c>
      <c r="J1983" t="s">
        <v>8147</v>
      </c>
      <c r="K1983" t="s">
        <v>8148</v>
      </c>
      <c r="L1983">
        <v>1046.68192351317</v>
      </c>
      <c r="M1983">
        <v>908.22684701533103</v>
      </c>
      <c r="N1983">
        <v>1227.3176684963501</v>
      </c>
      <c r="O1983">
        <v>1186.72732996338</v>
      </c>
      <c r="P1983" t="s">
        <v>8148</v>
      </c>
    </row>
    <row r="1984" spans="1:16" hidden="1" x14ac:dyDescent="0.15">
      <c r="A1984" t="s">
        <v>9252</v>
      </c>
      <c r="B1984">
        <v>1011.69026185839</v>
      </c>
      <c r="C1984">
        <v>0.28250144371834601</v>
      </c>
      <c r="D1984">
        <v>0.31029898594347899</v>
      </c>
      <c r="E1984">
        <v>0.114680027037329</v>
      </c>
      <c r="F1984">
        <v>2.4633883599137198</v>
      </c>
      <c r="G1984">
        <v>1.3763074930135E-2</v>
      </c>
      <c r="H1984">
        <f t="shared" si="30"/>
        <v>1.2666639631198362</v>
      </c>
      <c r="I1984">
        <v>5.4117289541660403E-2</v>
      </c>
      <c r="J1984" t="s">
        <v>9253</v>
      </c>
      <c r="K1984" t="s">
        <v>9254</v>
      </c>
      <c r="L1984">
        <v>947.95735324917496</v>
      </c>
      <c r="M1984">
        <v>815.77774288935996</v>
      </c>
      <c r="N1984">
        <v>1055.6203780849501</v>
      </c>
      <c r="O1984">
        <v>1129.4896773928001</v>
      </c>
      <c r="P1984" t="s">
        <v>9254</v>
      </c>
    </row>
    <row r="1985" spans="1:16" hidden="1" x14ac:dyDescent="0.15">
      <c r="A1985" t="s">
        <v>17136</v>
      </c>
      <c r="B1985">
        <v>20.258934388823999</v>
      </c>
      <c r="C1985">
        <v>0.28237687583332399</v>
      </c>
      <c r="D1985">
        <v>0.728790337448881</v>
      </c>
      <c r="E1985">
        <v>0.192356546554934</v>
      </c>
      <c r="F1985">
        <v>1.4679868238988201</v>
      </c>
      <c r="G1985">
        <v>0.142107802005498</v>
      </c>
      <c r="H1985">
        <f t="shared" si="30"/>
        <v>0.52057331645127036</v>
      </c>
      <c r="I1985">
        <v>0.30159676824578902</v>
      </c>
      <c r="J1985" t="s">
        <v>17137</v>
      </c>
      <c r="K1985" t="s">
        <v>17138</v>
      </c>
      <c r="L1985">
        <v>22.1626586306927</v>
      </c>
      <c r="M1985">
        <v>17.120204467772499</v>
      </c>
      <c r="N1985">
        <v>33.067626301456102</v>
      </c>
      <c r="O1985">
        <v>31.798695872544901</v>
      </c>
      <c r="P1985" t="s">
        <v>17138</v>
      </c>
    </row>
    <row r="1986" spans="1:16" hidden="1" x14ac:dyDescent="0.15">
      <c r="A1986" t="s">
        <v>13842</v>
      </c>
      <c r="B1986">
        <v>220.898691953959</v>
      </c>
      <c r="C1986">
        <v>0.28210190864854001</v>
      </c>
      <c r="D1986">
        <v>0.344427612423227</v>
      </c>
      <c r="E1986">
        <v>0.15454132396513501</v>
      </c>
      <c r="F1986">
        <v>1.8254140796165501</v>
      </c>
      <c r="G1986">
        <v>6.7938566203517695E-2</v>
      </c>
      <c r="H1986">
        <f t="shared" si="30"/>
        <v>0.74846100630261303</v>
      </c>
      <c r="I1986">
        <v>0.17845922132903899</v>
      </c>
      <c r="J1986" t="s">
        <v>13843</v>
      </c>
      <c r="K1986" t="s">
        <v>13844</v>
      </c>
      <c r="L1986">
        <v>219.611799158682</v>
      </c>
      <c r="M1986">
        <v>164.353962890616</v>
      </c>
      <c r="N1986">
        <v>249.27902904174601</v>
      </c>
      <c r="O1986">
        <v>236.58229729173399</v>
      </c>
      <c r="P1986" t="s">
        <v>13844</v>
      </c>
    </row>
    <row r="1987" spans="1:16" hidden="1" x14ac:dyDescent="0.15">
      <c r="A1987" t="s">
        <v>9699</v>
      </c>
      <c r="B1987">
        <v>1310.5227091158499</v>
      </c>
      <c r="C1987">
        <v>0.28177191296200399</v>
      </c>
      <c r="D1987">
        <v>0.31143675424554701</v>
      </c>
      <c r="E1987">
        <v>0.11763974624903301</v>
      </c>
      <c r="F1987">
        <v>2.39521013897394</v>
      </c>
      <c r="G1987">
        <v>1.66108422382578E-2</v>
      </c>
      <c r="H1987">
        <f t="shared" ref="H1987:H2050" si="31">-LOG(I1987)</f>
        <v>1.2053890550258861</v>
      </c>
      <c r="I1987">
        <v>6.2317632387203503E-2</v>
      </c>
      <c r="J1987" t="s">
        <v>9700</v>
      </c>
      <c r="K1987" t="s">
        <v>9701</v>
      </c>
      <c r="L1987">
        <v>1212.9018632433599</v>
      </c>
      <c r="M1987">
        <v>836.32198825068701</v>
      </c>
      <c r="N1987">
        <v>1295.99658466092</v>
      </c>
      <c r="O1987">
        <v>1242.69303469906</v>
      </c>
      <c r="P1987" t="s">
        <v>9701</v>
      </c>
    </row>
    <row r="1988" spans="1:16" hidden="1" x14ac:dyDescent="0.15">
      <c r="A1988" t="s">
        <v>11183</v>
      </c>
      <c r="B1988">
        <v>621.96401122961595</v>
      </c>
      <c r="C1988">
        <v>0.28175708038310199</v>
      </c>
      <c r="D1988">
        <v>0.31927033732292898</v>
      </c>
      <c r="E1988">
        <v>0.12934684693555601</v>
      </c>
      <c r="F1988">
        <v>2.1783065227981999</v>
      </c>
      <c r="G1988">
        <v>2.9383223879600899E-2</v>
      </c>
      <c r="H1988">
        <f t="shared" si="31"/>
        <v>1.0195514634749443</v>
      </c>
      <c r="I1988">
        <v>9.5597940567510503E-2</v>
      </c>
      <c r="J1988" t="s">
        <v>11184</v>
      </c>
      <c r="K1988" t="s">
        <v>11185</v>
      </c>
      <c r="L1988">
        <v>553.05907219319499</v>
      </c>
      <c r="M1988">
        <v>552.98260430905202</v>
      </c>
      <c r="N1988">
        <v>614.29475013858905</v>
      </c>
      <c r="O1988">
        <v>765.71259661088197</v>
      </c>
      <c r="P1988" t="s">
        <v>11185</v>
      </c>
    </row>
    <row r="1989" spans="1:16" hidden="1" x14ac:dyDescent="0.15">
      <c r="A1989" t="s">
        <v>17475</v>
      </c>
      <c r="B1989">
        <v>32.460544980110299</v>
      </c>
      <c r="C1989">
        <v>0.28156389819292599</v>
      </c>
      <c r="D1989">
        <v>0.63834182729708999</v>
      </c>
      <c r="E1989">
        <v>0.19724534437935201</v>
      </c>
      <c r="F1989">
        <v>1.4274805779517301</v>
      </c>
      <c r="G1989">
        <v>0.153441419506924</v>
      </c>
      <c r="H1989">
        <f t="shared" si="31"/>
        <v>0.49563512986847869</v>
      </c>
      <c r="I1989">
        <v>0.31942203348359</v>
      </c>
      <c r="J1989" t="s">
        <v>17476</v>
      </c>
      <c r="K1989" t="s">
        <v>17477</v>
      </c>
      <c r="L1989">
        <v>44.325317261385401</v>
      </c>
      <c r="M1989">
        <v>23.1122760314929</v>
      </c>
      <c r="N1989">
        <v>49.601439452184202</v>
      </c>
      <c r="O1989">
        <v>54.693756900777302</v>
      </c>
      <c r="P1989" t="s">
        <v>17477</v>
      </c>
    </row>
    <row r="1990" spans="1:16" hidden="1" x14ac:dyDescent="0.15">
      <c r="A1990" t="s">
        <v>14604</v>
      </c>
      <c r="B1990">
        <v>208.81137471877599</v>
      </c>
      <c r="C1990">
        <v>0.281528362362159</v>
      </c>
      <c r="D1990">
        <v>0.352676869665839</v>
      </c>
      <c r="E1990">
        <v>0.16141906896254099</v>
      </c>
      <c r="F1990">
        <v>1.74408367097874</v>
      </c>
      <c r="G1990">
        <v>8.1144500953699406E-2</v>
      </c>
      <c r="H1990">
        <f t="shared" si="31"/>
        <v>0.69444487151518963</v>
      </c>
      <c r="I1990">
        <v>0.20209479508571199</v>
      </c>
      <c r="J1990" t="s">
        <v>14605</v>
      </c>
      <c r="K1990" t="s">
        <v>14606</v>
      </c>
      <c r="L1990">
        <v>184.353024064398</v>
      </c>
      <c r="M1990">
        <v>196.882351379384</v>
      </c>
      <c r="N1990">
        <v>206.03674849368801</v>
      </c>
      <c r="O1990">
        <v>281.10047151329701</v>
      </c>
      <c r="P1990" t="s">
        <v>14606</v>
      </c>
    </row>
    <row r="1991" spans="1:16" hidden="1" x14ac:dyDescent="0.15">
      <c r="A1991" t="s">
        <v>5068</v>
      </c>
      <c r="B1991">
        <v>1972.7510389019401</v>
      </c>
      <c r="C1991">
        <v>0.28146355644405102</v>
      </c>
      <c r="D1991">
        <v>0.29390366886477798</v>
      </c>
      <c r="E1991">
        <v>8.0872512931174007E-2</v>
      </c>
      <c r="F1991">
        <v>3.4803364733279398</v>
      </c>
      <c r="G1991">
        <v>5.0078442636632202E-4</v>
      </c>
      <c r="H1991">
        <f t="shared" si="31"/>
        <v>2.4438966317214987</v>
      </c>
      <c r="I1991">
        <v>3.5983497081736502E-3</v>
      </c>
      <c r="J1991" t="s">
        <v>5069</v>
      </c>
      <c r="K1991" t="s">
        <v>5070</v>
      </c>
      <c r="L1991">
        <v>1801.2197105308401</v>
      </c>
      <c r="M1991">
        <v>1739.4127739256901</v>
      </c>
      <c r="N1991">
        <v>2079.4449616492602</v>
      </c>
      <c r="O1991">
        <v>2260.2513026204902</v>
      </c>
      <c r="P1991" t="s">
        <v>5070</v>
      </c>
    </row>
    <row r="1992" spans="1:16" hidden="1" x14ac:dyDescent="0.15">
      <c r="A1992" t="s">
        <v>11434</v>
      </c>
      <c r="B1992">
        <v>453.29860399748702</v>
      </c>
      <c r="C1992">
        <v>0.28134125563116702</v>
      </c>
      <c r="D1992">
        <v>0.32067264024682002</v>
      </c>
      <c r="E1992">
        <v>0.13178249826927799</v>
      </c>
      <c r="F1992">
        <v>2.1348908946640801</v>
      </c>
      <c r="G1992">
        <v>3.2769923260032197E-2</v>
      </c>
      <c r="H1992">
        <f t="shared" si="31"/>
        <v>0.9821941218763498</v>
      </c>
      <c r="I1992">
        <v>0.104185163622787</v>
      </c>
      <c r="J1992" t="s">
        <v>11435</v>
      </c>
      <c r="K1992" t="s">
        <v>11436</v>
      </c>
      <c r="L1992">
        <v>386.839132463</v>
      </c>
      <c r="M1992">
        <v>415.16495834348302</v>
      </c>
      <c r="N1992">
        <v>420.976319453153</v>
      </c>
      <c r="O1992">
        <v>581.28016055012097</v>
      </c>
      <c r="P1992" t="s">
        <v>11436</v>
      </c>
    </row>
    <row r="1993" spans="1:16" hidden="1" x14ac:dyDescent="0.15">
      <c r="A1993" t="s">
        <v>9210</v>
      </c>
      <c r="B1993">
        <v>819.47867972982306</v>
      </c>
      <c r="C1993">
        <v>0.28133279690567298</v>
      </c>
      <c r="D1993">
        <v>0.30857753832703899</v>
      </c>
      <c r="E1993">
        <v>0.113933397914706</v>
      </c>
      <c r="F1993">
        <v>2.4692741729364398</v>
      </c>
      <c r="G1993">
        <v>1.35387442557911E-2</v>
      </c>
      <c r="H1993">
        <f t="shared" si="31"/>
        <v>1.271807274003028</v>
      </c>
      <c r="I1993">
        <v>5.3480163460138598E-2</v>
      </c>
      <c r="J1993" t="s">
        <v>9211</v>
      </c>
      <c r="K1993" t="s">
        <v>9212</v>
      </c>
      <c r="L1993">
        <v>819.01097576150801</v>
      </c>
      <c r="M1993">
        <v>626.599483520474</v>
      </c>
      <c r="N1993">
        <v>867.38927452281098</v>
      </c>
      <c r="O1993">
        <v>919.618284633999</v>
      </c>
      <c r="P1993" t="s">
        <v>9212</v>
      </c>
    </row>
    <row r="1994" spans="1:16" hidden="1" x14ac:dyDescent="0.15">
      <c r="A1994" t="s">
        <v>14019</v>
      </c>
      <c r="B1994">
        <v>213.977430224827</v>
      </c>
      <c r="C1994">
        <v>0.28113126806180699</v>
      </c>
      <c r="D1994">
        <v>0.34444744205139499</v>
      </c>
      <c r="E1994">
        <v>0.15552536771744399</v>
      </c>
      <c r="F1994">
        <v>1.8076232333529201</v>
      </c>
      <c r="G1994">
        <v>7.0665159712836004E-2</v>
      </c>
      <c r="H1994">
        <f t="shared" si="31"/>
        <v>0.73675127429580001</v>
      </c>
      <c r="I1994">
        <v>0.18333641115657501</v>
      </c>
      <c r="J1994" t="s">
        <v>14020</v>
      </c>
      <c r="K1994" t="s">
        <v>14021</v>
      </c>
      <c r="L1994">
        <v>177.301269045542</v>
      </c>
      <c r="M1994">
        <v>183.18618780516601</v>
      </c>
      <c r="N1994">
        <v>241.64803835679501</v>
      </c>
      <c r="O1994">
        <v>216.23113193330599</v>
      </c>
      <c r="P1994" t="s">
        <v>14021</v>
      </c>
    </row>
    <row r="1995" spans="1:16" hidden="1" x14ac:dyDescent="0.15">
      <c r="A1995" t="s">
        <v>17268</v>
      </c>
      <c r="B1995">
        <v>21.4954925937223</v>
      </c>
      <c r="C1995">
        <v>0.28101629233664199</v>
      </c>
      <c r="D1995">
        <v>0.78470776591994795</v>
      </c>
      <c r="E1995">
        <v>0.193454312981101</v>
      </c>
      <c r="F1995">
        <v>1.45262355750164</v>
      </c>
      <c r="G1995">
        <v>0.14632830165292501</v>
      </c>
      <c r="H1995">
        <f t="shared" si="31"/>
        <v>0.51119375045256044</v>
      </c>
      <c r="I1995">
        <v>0.30818127639318099</v>
      </c>
      <c r="J1995" t="s">
        <v>17269</v>
      </c>
      <c r="K1995" t="s">
        <v>17270</v>
      </c>
      <c r="L1995">
        <v>12.0887228894687</v>
      </c>
      <c r="M1995">
        <v>17.9762146911611</v>
      </c>
      <c r="N1995">
        <v>26.708467397330001</v>
      </c>
      <c r="O1995">
        <v>25.438956698035899</v>
      </c>
      <c r="P1995" t="s">
        <v>17270</v>
      </c>
    </row>
    <row r="1996" spans="1:16" hidden="1" x14ac:dyDescent="0.15">
      <c r="A1996" t="s">
        <v>10203</v>
      </c>
      <c r="B1996">
        <v>822.19145521572796</v>
      </c>
      <c r="C1996">
        <v>0.28099283406477399</v>
      </c>
      <c r="D1996">
        <v>0.31257773738806</v>
      </c>
      <c r="E1996">
        <v>0.121009036600258</v>
      </c>
      <c r="F1996">
        <v>2.3220814077960901</v>
      </c>
      <c r="G1996">
        <v>2.02285525869625E-2</v>
      </c>
      <c r="H1996">
        <f t="shared" si="31"/>
        <v>1.1414267819438864</v>
      </c>
      <c r="I1996">
        <v>7.2205988533323107E-2</v>
      </c>
      <c r="J1996" t="s">
        <v>10204</v>
      </c>
      <c r="K1996" t="s">
        <v>10205</v>
      </c>
      <c r="L1996">
        <v>778.71523279661199</v>
      </c>
      <c r="M1996">
        <v>645.43170843502298</v>
      </c>
      <c r="N1996">
        <v>1011.10626575606</v>
      </c>
      <c r="O1996">
        <v>755.53701393166705</v>
      </c>
      <c r="P1996" t="s">
        <v>10205</v>
      </c>
    </row>
    <row r="1997" spans="1:16" hidden="1" x14ac:dyDescent="0.15">
      <c r="A1997" t="s">
        <v>12726</v>
      </c>
      <c r="B1997">
        <v>413.948177254391</v>
      </c>
      <c r="C1997">
        <v>0.28093769216881298</v>
      </c>
      <c r="D1997">
        <v>0.32973688099452197</v>
      </c>
      <c r="E1997">
        <v>0.14243113233381699</v>
      </c>
      <c r="F1997">
        <v>1.9724458239254701</v>
      </c>
      <c r="G1997">
        <v>4.8558735104660598E-2</v>
      </c>
      <c r="H1997">
        <f t="shared" si="31"/>
        <v>0.85766406000192008</v>
      </c>
      <c r="I1997">
        <v>0.13878289416960901</v>
      </c>
      <c r="J1997" t="s">
        <v>12727</v>
      </c>
      <c r="K1997" t="s">
        <v>12728</v>
      </c>
      <c r="L1997">
        <v>413.03136539018197</v>
      </c>
      <c r="M1997">
        <v>283.33938394163499</v>
      </c>
      <c r="N1997">
        <v>398.083347398299</v>
      </c>
      <c r="O1997">
        <v>474.43654241836998</v>
      </c>
      <c r="P1997" t="s">
        <v>12728</v>
      </c>
    </row>
    <row r="1998" spans="1:16" hidden="1" x14ac:dyDescent="0.15">
      <c r="A1998" t="s">
        <v>5715</v>
      </c>
      <c r="B1998">
        <v>1315.8371316077701</v>
      </c>
      <c r="C1998">
        <v>0.28082645508525</v>
      </c>
      <c r="D1998">
        <v>0.29494300369419901</v>
      </c>
      <c r="E1998">
        <v>8.5898134903172094E-2</v>
      </c>
      <c r="F1998">
        <v>3.2692963054647199</v>
      </c>
      <c r="G1998">
        <v>1.0781533349619901E-3</v>
      </c>
      <c r="H1998">
        <f t="shared" si="31"/>
        <v>2.1631614173927702</v>
      </c>
      <c r="I1998">
        <v>6.8681311973497697E-3</v>
      </c>
      <c r="J1998" t="s">
        <v>5716</v>
      </c>
      <c r="K1998" t="s">
        <v>5717</v>
      </c>
      <c r="L1998">
        <v>1114.1772929793699</v>
      </c>
      <c r="M1998">
        <v>1145.3416788939801</v>
      </c>
      <c r="N1998">
        <v>1348.1416876747501</v>
      </c>
      <c r="O1998">
        <v>1424.5815750900099</v>
      </c>
      <c r="P1998" t="s">
        <v>5717</v>
      </c>
    </row>
    <row r="1999" spans="1:16" hidden="1" x14ac:dyDescent="0.15">
      <c r="A1999" t="s">
        <v>16080</v>
      </c>
      <c r="B1999">
        <v>14.9357440187415</v>
      </c>
      <c r="C1999">
        <v>0.28064055925789999</v>
      </c>
      <c r="D1999">
        <v>0.88085169412501196</v>
      </c>
      <c r="E1999">
        <v>0.178039733330352</v>
      </c>
      <c r="F1999">
        <v>1.57628049654047</v>
      </c>
      <c r="G1999">
        <v>0.114961174356066</v>
      </c>
      <c r="H1999">
        <f t="shared" si="31"/>
        <v>0.58503160933823861</v>
      </c>
      <c r="I1999">
        <v>0.25999703221419501</v>
      </c>
      <c r="J1999" t="s">
        <v>16081</v>
      </c>
      <c r="K1999" t="s">
        <v>16082</v>
      </c>
      <c r="L1999">
        <v>22.1626586306927</v>
      </c>
      <c r="M1999">
        <v>8.5601022338862496</v>
      </c>
      <c r="N1999">
        <v>21.621140274028999</v>
      </c>
      <c r="O1999">
        <v>34.342591542348501</v>
      </c>
      <c r="P1999" t="s">
        <v>16082</v>
      </c>
    </row>
    <row r="2000" spans="1:16" hidden="1" x14ac:dyDescent="0.15">
      <c r="A2000" t="s">
        <v>17826</v>
      </c>
      <c r="B2000">
        <v>42.693493016413797</v>
      </c>
      <c r="C2000">
        <v>0.28059160639817499</v>
      </c>
      <c r="D2000">
        <v>0.55222994316373297</v>
      </c>
      <c r="E2000">
        <v>0.200806517078707</v>
      </c>
      <c r="F2000">
        <v>1.3973232068369401</v>
      </c>
      <c r="G2000">
        <v>0.16231640026090599</v>
      </c>
      <c r="H2000">
        <f t="shared" si="31"/>
        <v>0.47998261949827004</v>
      </c>
      <c r="I2000">
        <v>0.33114437364312599</v>
      </c>
      <c r="J2000" t="s">
        <v>17827</v>
      </c>
      <c r="K2000" t="s">
        <v>17828</v>
      </c>
      <c r="L2000">
        <v>43.317923687262997</v>
      </c>
      <c r="M2000">
        <v>27.392327148435999</v>
      </c>
      <c r="N2000">
        <v>49.601439452184202</v>
      </c>
      <c r="O2000">
        <v>53.4218090658755</v>
      </c>
      <c r="P2000" t="s">
        <v>17828</v>
      </c>
    </row>
    <row r="2001" spans="1:16" hidden="1" x14ac:dyDescent="0.15">
      <c r="A2001" t="s">
        <v>9360</v>
      </c>
      <c r="B2001">
        <v>1001.46231690231</v>
      </c>
      <c r="C2001">
        <v>0.28055690675288297</v>
      </c>
      <c r="D2001">
        <v>0.30812727918303201</v>
      </c>
      <c r="E2001">
        <v>0.114581849223854</v>
      </c>
      <c r="F2001">
        <v>2.44852835465041</v>
      </c>
      <c r="G2001">
        <v>1.4344113934960301E-2</v>
      </c>
      <c r="H2001">
        <f t="shared" si="31"/>
        <v>1.2536558718064048</v>
      </c>
      <c r="I2001">
        <v>5.5762742922158E-2</v>
      </c>
      <c r="J2001" t="s">
        <v>9361</v>
      </c>
      <c r="K2001" t="s">
        <v>9362</v>
      </c>
      <c r="L2001">
        <v>928.81687534084904</v>
      </c>
      <c r="M2001">
        <v>711.34449563594796</v>
      </c>
      <c r="N2001">
        <v>1054.34854630412</v>
      </c>
      <c r="O2001">
        <v>973.040093699875</v>
      </c>
      <c r="P2001" t="s">
        <v>9362</v>
      </c>
    </row>
    <row r="2002" spans="1:16" hidden="1" x14ac:dyDescent="0.15">
      <c r="A2002" t="s">
        <v>17601</v>
      </c>
      <c r="B2002">
        <v>28.4848815124138</v>
      </c>
      <c r="C2002">
        <v>0.28054647917543002</v>
      </c>
      <c r="D2002">
        <v>0.66362123220520597</v>
      </c>
      <c r="E2002">
        <v>0.19805780370495099</v>
      </c>
      <c r="F2002">
        <v>1.41648788347347</v>
      </c>
      <c r="G2002">
        <v>0.156632709210446</v>
      </c>
      <c r="H2002">
        <f t="shared" si="31"/>
        <v>0.48993064538896292</v>
      </c>
      <c r="I2002">
        <v>0.32364533731064699</v>
      </c>
      <c r="J2002" t="s">
        <v>17602</v>
      </c>
      <c r="K2002" t="s">
        <v>17603</v>
      </c>
      <c r="L2002">
        <v>26.1922329271823</v>
      </c>
      <c r="M2002">
        <v>20.544245361327</v>
      </c>
      <c r="N2002">
        <v>44.5141123288833</v>
      </c>
      <c r="O2002">
        <v>29.254800202741301</v>
      </c>
      <c r="P2002" t="s">
        <v>17603</v>
      </c>
    </row>
    <row r="2003" spans="1:16" hidden="1" x14ac:dyDescent="0.15">
      <c r="A2003" t="s">
        <v>5868</v>
      </c>
      <c r="B2003">
        <v>2288.30216851966</v>
      </c>
      <c r="C2003">
        <v>0.280447928776345</v>
      </c>
      <c r="D2003">
        <v>0.29495436225738503</v>
      </c>
      <c r="E2003">
        <v>8.6934089889308494E-2</v>
      </c>
      <c r="F2003">
        <v>3.2259833758360399</v>
      </c>
      <c r="G2003">
        <v>1.25540648627955E-3</v>
      </c>
      <c r="H2003">
        <f t="shared" si="31"/>
        <v>2.1085373974988437</v>
      </c>
      <c r="I2003">
        <v>7.7886574281762697E-3</v>
      </c>
      <c r="J2003" t="s">
        <v>5869</v>
      </c>
      <c r="K2003" t="s">
        <v>5870</v>
      </c>
      <c r="L2003">
        <v>2023.8536904118901</v>
      </c>
      <c r="M2003">
        <v>1704.31635476675</v>
      </c>
      <c r="N2003">
        <v>2291.8408690470801</v>
      </c>
      <c r="O2003">
        <v>2278.0585723091199</v>
      </c>
      <c r="P2003" t="s">
        <v>5870</v>
      </c>
    </row>
    <row r="2004" spans="1:16" hidden="1" x14ac:dyDescent="0.15">
      <c r="A2004" t="s">
        <v>17790</v>
      </c>
      <c r="B2004">
        <v>58.816512041215503</v>
      </c>
      <c r="C2004">
        <v>0.280442321157791</v>
      </c>
      <c r="D2004">
        <v>0.50967938469872398</v>
      </c>
      <c r="E2004">
        <v>0.200294176574834</v>
      </c>
      <c r="F2004">
        <v>1.4001521459762101</v>
      </c>
      <c r="G2004">
        <v>0.16146776245685601</v>
      </c>
      <c r="H2004">
        <f t="shared" si="31"/>
        <v>0.48143671885562755</v>
      </c>
      <c r="I2004">
        <v>0.33003749424320999</v>
      </c>
      <c r="J2004" t="s">
        <v>17791</v>
      </c>
      <c r="K2004" t="s">
        <v>17792</v>
      </c>
      <c r="L2004">
        <v>76.561911633302103</v>
      </c>
      <c r="M2004">
        <v>36.808439605710902</v>
      </c>
      <c r="N2004">
        <v>81.397233972815101</v>
      </c>
      <c r="O2004">
        <v>78.860765763911402</v>
      </c>
      <c r="P2004" t="s">
        <v>17792</v>
      </c>
    </row>
    <row r="2005" spans="1:16" hidden="1" x14ac:dyDescent="0.15">
      <c r="A2005" t="s">
        <v>17331</v>
      </c>
      <c r="B2005">
        <v>66.630641281209293</v>
      </c>
      <c r="C2005">
        <v>0.28039935571463598</v>
      </c>
      <c r="D2005">
        <v>0.43590223915790999</v>
      </c>
      <c r="E2005">
        <v>0.19367835435983199</v>
      </c>
      <c r="F2005">
        <v>1.44775783871897</v>
      </c>
      <c r="G2005">
        <v>0.14768478781983199</v>
      </c>
      <c r="H2005">
        <f t="shared" si="31"/>
        <v>0.50876707898581708</v>
      </c>
      <c r="I2005">
        <v>0.30990809540947001</v>
      </c>
      <c r="J2005" t="s">
        <v>17332</v>
      </c>
      <c r="K2005" t="s">
        <v>17333</v>
      </c>
      <c r="L2005">
        <v>63.465795169710901</v>
      </c>
      <c r="M2005">
        <v>74.472889434810398</v>
      </c>
      <c r="N2005">
        <v>87.756392876941305</v>
      </c>
      <c r="O2005">
        <v>99.211931122340204</v>
      </c>
      <c r="P2005" t="s">
        <v>17333</v>
      </c>
    </row>
    <row r="2006" spans="1:16" hidden="1" x14ac:dyDescent="0.15">
      <c r="A2006" t="s">
        <v>16509</v>
      </c>
      <c r="B2006">
        <v>16.771651566694299</v>
      </c>
      <c r="C2006">
        <v>0.280278634455286</v>
      </c>
      <c r="D2006">
        <v>1.05105390121945</v>
      </c>
      <c r="E2006">
        <v>0.18301082556255799</v>
      </c>
      <c r="F2006">
        <v>1.53148664071503</v>
      </c>
      <c r="G2006">
        <v>0.12564916564050799</v>
      </c>
      <c r="H2006">
        <f t="shared" si="31"/>
        <v>0.55785160195064043</v>
      </c>
      <c r="I2006">
        <v>0.2767887268532</v>
      </c>
      <c r="J2006" t="s">
        <v>16510</v>
      </c>
      <c r="K2006" t="s">
        <v>16511</v>
      </c>
      <c r="L2006">
        <v>8.0591485929791702</v>
      </c>
      <c r="M2006">
        <v>10.2721226806635</v>
      </c>
      <c r="N2006">
        <v>20.3493084932038</v>
      </c>
      <c r="O2006">
        <v>17.807269688625201</v>
      </c>
      <c r="P2006" t="s">
        <v>16511</v>
      </c>
    </row>
    <row r="2007" spans="1:16" hidden="1" x14ac:dyDescent="0.15">
      <c r="A2007" t="s">
        <v>8655</v>
      </c>
      <c r="B2007">
        <v>808.24238962824495</v>
      </c>
      <c r="C2007">
        <v>0.28009660319572</v>
      </c>
      <c r="D2007">
        <v>0.30442638030956698</v>
      </c>
      <c r="E2007">
        <v>0.10905687797343599</v>
      </c>
      <c r="F2007">
        <v>2.56835339870949</v>
      </c>
      <c r="G2007">
        <v>1.0218292346839001E-2</v>
      </c>
      <c r="H2007">
        <f t="shared" si="31"/>
        <v>1.3669424976857543</v>
      </c>
      <c r="I2007">
        <v>4.2959330285896297E-2</v>
      </c>
      <c r="J2007" t="s">
        <v>8656</v>
      </c>
      <c r="K2007" t="s">
        <v>8657</v>
      </c>
      <c r="L2007">
        <v>701.14592758918798</v>
      </c>
      <c r="M2007">
        <v>631.73554486080502</v>
      </c>
      <c r="N2007">
        <v>796.16669479659799</v>
      </c>
      <c r="O2007">
        <v>848.38920587949895</v>
      </c>
      <c r="P2007" t="s">
        <v>8657</v>
      </c>
    </row>
    <row r="2008" spans="1:16" hidden="1" x14ac:dyDescent="0.15">
      <c r="A2008" t="s">
        <v>10604</v>
      </c>
      <c r="B2008">
        <v>396.70242846363402</v>
      </c>
      <c r="C2008">
        <v>0.27998496506700499</v>
      </c>
      <c r="D2008">
        <v>0.31311545254701201</v>
      </c>
      <c r="E2008">
        <v>0.12356177379658501</v>
      </c>
      <c r="F2008">
        <v>2.2659513251074999</v>
      </c>
      <c r="G2008">
        <v>2.34543636219035E-2</v>
      </c>
      <c r="H2008">
        <f t="shared" si="31"/>
        <v>1.094340768179269</v>
      </c>
      <c r="I2008">
        <v>8.0474675069325902E-2</v>
      </c>
      <c r="J2008" t="s">
        <v>10605</v>
      </c>
      <c r="K2008" t="s">
        <v>10606</v>
      </c>
      <c r="L2008">
        <v>357.62471881344999</v>
      </c>
      <c r="M2008">
        <v>350.964191589336</v>
      </c>
      <c r="N2008">
        <v>457.85944109708498</v>
      </c>
      <c r="O2008">
        <v>422.28668118739699</v>
      </c>
      <c r="P2008" t="s">
        <v>10606</v>
      </c>
    </row>
    <row r="2009" spans="1:16" hidden="1" x14ac:dyDescent="0.15">
      <c r="A2009" t="s">
        <v>8221</v>
      </c>
      <c r="B2009">
        <v>880.52460660706004</v>
      </c>
      <c r="C2009">
        <v>0.27992449924794899</v>
      </c>
      <c r="D2009">
        <v>0.302638598631782</v>
      </c>
      <c r="E2009">
        <v>0.10578664975287699</v>
      </c>
      <c r="F2009">
        <v>2.6461231157416099</v>
      </c>
      <c r="G2009">
        <v>8.1420177268441401E-3</v>
      </c>
      <c r="H2009">
        <f t="shared" si="31"/>
        <v>1.4431935231743935</v>
      </c>
      <c r="I2009">
        <v>3.6041800368208997E-2</v>
      </c>
      <c r="J2009" t="s">
        <v>8222</v>
      </c>
      <c r="K2009" t="s">
        <v>8223</v>
      </c>
      <c r="L2009">
        <v>857.29193157815905</v>
      </c>
      <c r="M2009">
        <v>755.00101702876702</v>
      </c>
      <c r="N2009">
        <v>981.85413479708302</v>
      </c>
      <c r="O2009">
        <v>1004.83878957242</v>
      </c>
      <c r="P2009" t="s">
        <v>8223</v>
      </c>
    </row>
    <row r="2010" spans="1:16" hidden="1" x14ac:dyDescent="0.15">
      <c r="A2010" t="s">
        <v>17658</v>
      </c>
      <c r="B2010">
        <v>50.9799942411898</v>
      </c>
      <c r="C2010">
        <v>0.27985019367768199</v>
      </c>
      <c r="D2010">
        <v>0.47758751928062299</v>
      </c>
      <c r="E2010">
        <v>0.19819979201236601</v>
      </c>
      <c r="F2010">
        <v>1.41196007743652</v>
      </c>
      <c r="G2010">
        <v>0.15796171650937499</v>
      </c>
      <c r="H2010">
        <f t="shared" si="31"/>
        <v>0.48767253319025844</v>
      </c>
      <c r="I2010">
        <v>0.32533251220950499</v>
      </c>
      <c r="J2010" t="s">
        <v>17659</v>
      </c>
      <c r="K2010" t="s">
        <v>17660</v>
      </c>
      <c r="L2010">
        <v>52.384465854364599</v>
      </c>
      <c r="M2010">
        <v>40.232480499265399</v>
      </c>
      <c r="N2010">
        <v>63.591589041261798</v>
      </c>
      <c r="O2010">
        <v>64.869339579991603</v>
      </c>
      <c r="P2010" t="s">
        <v>17660</v>
      </c>
    </row>
    <row r="2011" spans="1:16" hidden="1" x14ac:dyDescent="0.15">
      <c r="A2011" t="s">
        <v>10970</v>
      </c>
      <c r="B2011">
        <v>432.36951195893801</v>
      </c>
      <c r="C2011">
        <v>0.279712234703478</v>
      </c>
      <c r="D2011">
        <v>0.314772948095775</v>
      </c>
      <c r="E2011">
        <v>0.12634912109438201</v>
      </c>
      <c r="F2011">
        <v>2.2138043563796099</v>
      </c>
      <c r="G2011">
        <v>2.68422402754071E-2</v>
      </c>
      <c r="H2011">
        <f t="shared" si="31"/>
        <v>1.0504272622630111</v>
      </c>
      <c r="I2011">
        <v>8.9037454975199701E-2</v>
      </c>
      <c r="J2011" t="s">
        <v>10971</v>
      </c>
      <c r="K2011" t="s">
        <v>10972</v>
      </c>
      <c r="L2011">
        <v>413.03136539018197</v>
      </c>
      <c r="M2011">
        <v>362.09232449338799</v>
      </c>
      <c r="N2011">
        <v>494.74256274101703</v>
      </c>
      <c r="O2011">
        <v>468.07680324386098</v>
      </c>
      <c r="P2011" t="s">
        <v>10972</v>
      </c>
    </row>
    <row r="2012" spans="1:16" hidden="1" x14ac:dyDescent="0.15">
      <c r="A2012" t="s">
        <v>14631</v>
      </c>
      <c r="B2012">
        <v>165.171623380043</v>
      </c>
      <c r="C2012">
        <v>0.27954902156119299</v>
      </c>
      <c r="D2012">
        <v>0.34923927195196203</v>
      </c>
      <c r="E2012">
        <v>0.16062046046015599</v>
      </c>
      <c r="F2012">
        <v>1.74043220122967</v>
      </c>
      <c r="G2012">
        <v>8.1783155349680003E-2</v>
      </c>
      <c r="H2012">
        <f t="shared" si="31"/>
        <v>0.69184195961025352</v>
      </c>
      <c r="I2012">
        <v>0.20330967231733299</v>
      </c>
      <c r="J2012" t="s">
        <v>14632</v>
      </c>
      <c r="K2012" t="s">
        <v>14633</v>
      </c>
      <c r="L2012">
        <v>139.02031322889101</v>
      </c>
      <c r="M2012">
        <v>160.929921997062</v>
      </c>
      <c r="N2012">
        <v>181.871944658009</v>
      </c>
      <c r="O2012">
        <v>200.967757914484</v>
      </c>
      <c r="P2012" t="s">
        <v>14633</v>
      </c>
    </row>
    <row r="2013" spans="1:16" hidden="1" x14ac:dyDescent="0.15">
      <c r="A2013" t="s">
        <v>9978</v>
      </c>
      <c r="B2013">
        <v>625.08144844767003</v>
      </c>
      <c r="C2013">
        <v>0.27941515152102298</v>
      </c>
      <c r="D2013">
        <v>0.30951186645781098</v>
      </c>
      <c r="E2013">
        <v>0.119049088759745</v>
      </c>
      <c r="F2013">
        <v>2.3470582969762699</v>
      </c>
      <c r="G2013">
        <v>1.8922293903626701E-2</v>
      </c>
      <c r="H2013">
        <f t="shared" si="31"/>
        <v>1.161123465110087</v>
      </c>
      <c r="I2013">
        <v>6.9004360420050606E-2</v>
      </c>
      <c r="J2013" t="s">
        <v>9979</v>
      </c>
      <c r="K2013" t="s">
        <v>9980</v>
      </c>
      <c r="L2013">
        <v>558.09604006380698</v>
      </c>
      <c r="M2013">
        <v>505.04603179928898</v>
      </c>
      <c r="N2013">
        <v>637.18772219344396</v>
      </c>
      <c r="O2013">
        <v>679.22014383756004</v>
      </c>
      <c r="P2013" t="s">
        <v>9980</v>
      </c>
    </row>
    <row r="2014" spans="1:16" hidden="1" x14ac:dyDescent="0.15">
      <c r="A2014" t="s">
        <v>12186</v>
      </c>
      <c r="B2014">
        <v>272.94878010945598</v>
      </c>
      <c r="C2014">
        <v>0.27930186497456699</v>
      </c>
      <c r="D2014">
        <v>0.32306806548316502</v>
      </c>
      <c r="E2014">
        <v>0.13735943190522901</v>
      </c>
      <c r="F2014">
        <v>2.0333650270719801</v>
      </c>
      <c r="G2014">
        <v>4.2015657927561997E-2</v>
      </c>
      <c r="H2014">
        <f t="shared" si="31"/>
        <v>0.90190586090489266</v>
      </c>
      <c r="I2014">
        <v>0.125341283937149</v>
      </c>
      <c r="J2014" t="s">
        <v>12187</v>
      </c>
      <c r="K2014" t="s">
        <v>12188</v>
      </c>
      <c r="L2014">
        <v>249.83360638235399</v>
      </c>
      <c r="M2014">
        <v>272.211251037583</v>
      </c>
      <c r="N2014">
        <v>314.14244986383301</v>
      </c>
      <c r="O2014">
        <v>339.61007191878002</v>
      </c>
      <c r="P2014" t="s">
        <v>12188</v>
      </c>
    </row>
    <row r="2015" spans="1:16" hidden="1" x14ac:dyDescent="0.15">
      <c r="A2015" t="s">
        <v>15342</v>
      </c>
      <c r="B2015">
        <v>11.2129153020846</v>
      </c>
      <c r="C2015">
        <v>0.27924986027633503</v>
      </c>
      <c r="D2015">
        <v>1.2254192208758701</v>
      </c>
      <c r="E2015">
        <v>0.16886496665214801</v>
      </c>
      <c r="F2015">
        <v>1.65368735630981</v>
      </c>
      <c r="G2015">
        <v>9.8191052943663204E-2</v>
      </c>
      <c r="H2015">
        <f t="shared" si="31"/>
        <v>0.632969199051996</v>
      </c>
      <c r="I2015">
        <v>0.23282563759514099</v>
      </c>
      <c r="J2015" t="s">
        <v>15343</v>
      </c>
      <c r="K2015" t="s">
        <v>15344</v>
      </c>
      <c r="L2015">
        <v>10.073935741224</v>
      </c>
      <c r="M2015">
        <v>4.2800511169431301</v>
      </c>
      <c r="N2015">
        <v>15.2619813699028</v>
      </c>
      <c r="O2015">
        <v>17.807269688625201</v>
      </c>
      <c r="P2015" t="s">
        <v>15344</v>
      </c>
    </row>
    <row r="2016" spans="1:16" hidden="1" x14ac:dyDescent="0.15">
      <c r="A2016" t="s">
        <v>13588</v>
      </c>
      <c r="B2016">
        <v>214.49623307329401</v>
      </c>
      <c r="C2016">
        <v>0.27909589462619899</v>
      </c>
      <c r="D2016">
        <v>0.33520267029724499</v>
      </c>
      <c r="E2016">
        <v>0.14995373481436899</v>
      </c>
      <c r="F2016">
        <v>1.86121336005201</v>
      </c>
      <c r="G2016">
        <v>6.2714052436404405E-2</v>
      </c>
      <c r="H2016">
        <f t="shared" si="31"/>
        <v>0.7750042013430759</v>
      </c>
      <c r="I2016">
        <v>0.16787877775350901</v>
      </c>
      <c r="J2016" t="s">
        <v>13589</v>
      </c>
      <c r="K2016" t="s">
        <v>13590</v>
      </c>
      <c r="L2016">
        <v>190.39738550913299</v>
      </c>
      <c r="M2016">
        <v>178.906136688223</v>
      </c>
      <c r="N2016">
        <v>253.09452438422201</v>
      </c>
      <c r="O2016">
        <v>212.41528842860001</v>
      </c>
      <c r="P2016" t="s">
        <v>13590</v>
      </c>
    </row>
    <row r="2017" spans="1:16" hidden="1" x14ac:dyDescent="0.15">
      <c r="A2017" t="s">
        <v>17013</v>
      </c>
      <c r="B2017">
        <v>82.227986286715705</v>
      </c>
      <c r="C2017">
        <v>0.27897155386538902</v>
      </c>
      <c r="D2017">
        <v>0.414711358314034</v>
      </c>
      <c r="E2017">
        <v>0.1885667457928</v>
      </c>
      <c r="F2017">
        <v>1.4794313424273</v>
      </c>
      <c r="G2017">
        <v>0.13902506852927801</v>
      </c>
      <c r="H2017">
        <f t="shared" si="31"/>
        <v>0.52697121758181709</v>
      </c>
      <c r="I2017">
        <v>0.29718629823609699</v>
      </c>
      <c r="J2017" t="s">
        <v>17014</v>
      </c>
      <c r="K2017" t="s">
        <v>17015</v>
      </c>
      <c r="L2017">
        <v>67.495369466200501</v>
      </c>
      <c r="M2017">
        <v>74.472889434810398</v>
      </c>
      <c r="N2017">
        <v>95.387383561892705</v>
      </c>
      <c r="O2017">
        <v>94.124139782732996</v>
      </c>
      <c r="P2017" t="s">
        <v>17015</v>
      </c>
    </row>
    <row r="2018" spans="1:16" hidden="1" x14ac:dyDescent="0.15">
      <c r="A2018" t="s">
        <v>17901</v>
      </c>
      <c r="B2018">
        <v>39.293195787408301</v>
      </c>
      <c r="C2018">
        <v>0.278940888733887</v>
      </c>
      <c r="D2018">
        <v>0.54298681731652998</v>
      </c>
      <c r="E2018">
        <v>0.200801903914194</v>
      </c>
      <c r="F2018">
        <v>1.3891346809793399</v>
      </c>
      <c r="G2018">
        <v>0.16479179957046899</v>
      </c>
      <c r="H2018">
        <f t="shared" si="31"/>
        <v>0.47521373869736916</v>
      </c>
      <c r="I2018">
        <v>0.33480062596151</v>
      </c>
      <c r="J2018" t="s">
        <v>17902</v>
      </c>
      <c r="K2018" t="s">
        <v>17903</v>
      </c>
      <c r="L2018">
        <v>39.288349390773398</v>
      </c>
      <c r="M2018">
        <v>29.104347595213302</v>
      </c>
      <c r="N2018">
        <v>49.601439452184202</v>
      </c>
      <c r="O2018">
        <v>49.605965561170102</v>
      </c>
      <c r="P2018" t="s">
        <v>17903</v>
      </c>
    </row>
    <row r="2019" spans="1:16" hidden="1" x14ac:dyDescent="0.15">
      <c r="A2019" t="s">
        <v>15357</v>
      </c>
      <c r="B2019">
        <v>151.49692884742799</v>
      </c>
      <c r="C2019">
        <v>0.278933518251057</v>
      </c>
      <c r="D2019">
        <v>0.362129289086351</v>
      </c>
      <c r="E2019">
        <v>0.168713944805545</v>
      </c>
      <c r="F2019">
        <v>1.6532926105933199</v>
      </c>
      <c r="G2019">
        <v>9.8271326150166094E-2</v>
      </c>
      <c r="H2019">
        <f t="shared" si="31"/>
        <v>0.63296117331489288</v>
      </c>
      <c r="I2019">
        <v>0.23282994023931899</v>
      </c>
      <c r="J2019" t="s">
        <v>15358</v>
      </c>
      <c r="K2019" t="s">
        <v>15359</v>
      </c>
      <c r="L2019">
        <v>122.902016042932</v>
      </c>
      <c r="M2019">
        <v>121.553451721185</v>
      </c>
      <c r="N2019">
        <v>153.89164547985399</v>
      </c>
      <c r="O2019">
        <v>160.265427197626</v>
      </c>
      <c r="P2019" t="s">
        <v>15359</v>
      </c>
    </row>
    <row r="2020" spans="1:16" hidden="1" x14ac:dyDescent="0.15">
      <c r="A2020" t="s">
        <v>12630</v>
      </c>
      <c r="B2020">
        <v>266.80036759232797</v>
      </c>
      <c r="C2020">
        <v>0.27892552899065798</v>
      </c>
      <c r="D2020">
        <v>0.32532900123602099</v>
      </c>
      <c r="E2020">
        <v>0.14062629338497601</v>
      </c>
      <c r="F2020">
        <v>1.9834521857664</v>
      </c>
      <c r="G2020">
        <v>4.7316942892071799E-2</v>
      </c>
      <c r="H2020">
        <f t="shared" si="31"/>
        <v>0.86564668899942643</v>
      </c>
      <c r="I2020">
        <v>0.136255270735503</v>
      </c>
      <c r="J2020" t="s">
        <v>12631</v>
      </c>
      <c r="K2020" t="s">
        <v>12632</v>
      </c>
      <c r="L2020">
        <v>225.65616060341699</v>
      </c>
      <c r="M2020">
        <v>206.29846383665901</v>
      </c>
      <c r="N2020">
        <v>274.715664658251</v>
      </c>
      <c r="O2020">
        <v>265.83709749447598</v>
      </c>
      <c r="P2020" t="s">
        <v>12632</v>
      </c>
    </row>
    <row r="2021" spans="1:16" hidden="1" x14ac:dyDescent="0.15">
      <c r="A2021" t="s">
        <v>12417</v>
      </c>
      <c r="B2021">
        <v>405.932678579938</v>
      </c>
      <c r="C2021">
        <v>0.27892359257976301</v>
      </c>
      <c r="D2021">
        <v>0.324201922326743</v>
      </c>
      <c r="E2021">
        <v>0.13919505436441401</v>
      </c>
      <c r="F2021">
        <v>2.0038326350987998</v>
      </c>
      <c r="G2021">
        <v>4.5087991668698299E-2</v>
      </c>
      <c r="H2021">
        <f t="shared" si="31"/>
        <v>0.87875994624742493</v>
      </c>
      <c r="I2021">
        <v>0.13220261745569201</v>
      </c>
      <c r="J2021" t="s">
        <v>12418</v>
      </c>
      <c r="K2021" t="s">
        <v>12419</v>
      </c>
      <c r="L2021">
        <v>355.60993166520598</v>
      </c>
      <c r="M2021">
        <v>341.54807913206099</v>
      </c>
      <c r="N2021">
        <v>452.77211397378397</v>
      </c>
      <c r="O2021">
        <v>419.74278551759301</v>
      </c>
      <c r="P2021" t="s">
        <v>12419</v>
      </c>
    </row>
    <row r="2022" spans="1:16" hidden="1" x14ac:dyDescent="0.15">
      <c r="A2022" t="s">
        <v>17025</v>
      </c>
      <c r="B2022">
        <v>85.774113832274793</v>
      </c>
      <c r="C2022">
        <v>0.27890995440487498</v>
      </c>
      <c r="D2022">
        <v>0.41371881345740502</v>
      </c>
      <c r="E2022">
        <v>0.18862809054614599</v>
      </c>
      <c r="F2022">
        <v>1.4786236429438</v>
      </c>
      <c r="G2022">
        <v>0.13924093015496</v>
      </c>
      <c r="H2022">
        <f t="shared" si="31"/>
        <v>0.52660347634774241</v>
      </c>
      <c r="I2022">
        <v>0.29743804893439701</v>
      </c>
      <c r="J2022" t="s">
        <v>17026</v>
      </c>
      <c r="K2022" t="s">
        <v>17027</v>
      </c>
      <c r="L2022">
        <v>70.517550188567697</v>
      </c>
      <c r="M2022">
        <v>84.745012115473898</v>
      </c>
      <c r="N2022">
        <v>89.0282246577666</v>
      </c>
      <c r="O2022">
        <v>118.291148645867</v>
      </c>
      <c r="P2022" t="s">
        <v>17027</v>
      </c>
    </row>
    <row r="2023" spans="1:16" hidden="1" x14ac:dyDescent="0.15">
      <c r="A2023" t="s">
        <v>8505</v>
      </c>
      <c r="B2023">
        <v>715.13770685931001</v>
      </c>
      <c r="C2023">
        <v>0.27882260782207802</v>
      </c>
      <c r="D2023">
        <v>0.30222429654267002</v>
      </c>
      <c r="E2023">
        <v>0.107337444772935</v>
      </c>
      <c r="F2023">
        <v>2.5976266568661899</v>
      </c>
      <c r="G2023">
        <v>9.3870494148554501E-3</v>
      </c>
      <c r="H2023">
        <f t="shared" si="31"/>
        <v>1.3960837226866178</v>
      </c>
      <c r="I2023">
        <v>4.01713361640368E-2</v>
      </c>
      <c r="J2023" t="s">
        <v>8506</v>
      </c>
      <c r="K2023" t="s">
        <v>8507</v>
      </c>
      <c r="L2023">
        <v>673.94630108788294</v>
      </c>
      <c r="M2023">
        <v>615.47135061642098</v>
      </c>
      <c r="N2023">
        <v>797.43852657742298</v>
      </c>
      <c r="O2023">
        <v>791.15155330891798</v>
      </c>
      <c r="P2023" t="s">
        <v>8507</v>
      </c>
    </row>
    <row r="2024" spans="1:16" hidden="1" x14ac:dyDescent="0.15">
      <c r="A2024" t="s">
        <v>14220</v>
      </c>
      <c r="B2024">
        <v>246.52326731549101</v>
      </c>
      <c r="C2024">
        <v>0.27876272059474899</v>
      </c>
      <c r="D2024">
        <v>0.34185390014517703</v>
      </c>
      <c r="E2024">
        <v>0.15590636705824401</v>
      </c>
      <c r="F2024">
        <v>1.78801370242056</v>
      </c>
      <c r="G2024">
        <v>7.3773797154952206E-2</v>
      </c>
      <c r="H2024">
        <f t="shared" si="31"/>
        <v>0.72423441631450458</v>
      </c>
      <c r="I2024">
        <v>0.18869725552349501</v>
      </c>
      <c r="J2024" t="s">
        <v>14221</v>
      </c>
      <c r="K2024" t="s">
        <v>14222</v>
      </c>
      <c r="L2024">
        <v>245.804032085865</v>
      </c>
      <c r="M2024">
        <v>204.586443389881</v>
      </c>
      <c r="N2024">
        <v>293.79314137063</v>
      </c>
      <c r="O2024">
        <v>276.01268017369</v>
      </c>
      <c r="P2024" t="s">
        <v>14222</v>
      </c>
    </row>
    <row r="2025" spans="1:16" hidden="1" x14ac:dyDescent="0.15">
      <c r="A2025" t="s">
        <v>17115</v>
      </c>
      <c r="B2025">
        <v>19.106616449009699</v>
      </c>
      <c r="C2025">
        <v>0.27868282695777002</v>
      </c>
      <c r="D2025">
        <v>0.80720163547822898</v>
      </c>
      <c r="E2025">
        <v>0.18951245741021699</v>
      </c>
      <c r="F2025">
        <v>1.47052510830217</v>
      </c>
      <c r="G2025">
        <v>0.14141959056879599</v>
      </c>
      <c r="H2025">
        <f t="shared" si="31"/>
        <v>0.52214939282800288</v>
      </c>
      <c r="I2025">
        <v>0.30050424211789201</v>
      </c>
      <c r="J2025" t="s">
        <v>17116</v>
      </c>
      <c r="K2025" t="s">
        <v>17117</v>
      </c>
      <c r="L2025">
        <v>15.1109036118359</v>
      </c>
      <c r="M2025">
        <v>15.4081840209953</v>
      </c>
      <c r="N2025">
        <v>33.067626301456102</v>
      </c>
      <c r="O2025">
        <v>20.351165358428801</v>
      </c>
      <c r="P2025" t="s">
        <v>17117</v>
      </c>
    </row>
    <row r="2026" spans="1:16" hidden="1" x14ac:dyDescent="0.15">
      <c r="A2026" t="s">
        <v>17832</v>
      </c>
      <c r="B2026">
        <v>30.932716096225001</v>
      </c>
      <c r="C2026">
        <v>0.27857030077601103</v>
      </c>
      <c r="D2026">
        <v>0.66307815807534998</v>
      </c>
      <c r="E2026">
        <v>0.19938720391991599</v>
      </c>
      <c r="F2026">
        <v>1.39713228983289</v>
      </c>
      <c r="G2026">
        <v>0.16237379339943001</v>
      </c>
      <c r="H2026">
        <f t="shared" si="31"/>
        <v>0.47998261949827004</v>
      </c>
      <c r="I2026">
        <v>0.33114437364312599</v>
      </c>
      <c r="J2026" t="s">
        <v>17833</v>
      </c>
      <c r="K2026" t="s">
        <v>17834</v>
      </c>
      <c r="L2026">
        <v>23.1700522048151</v>
      </c>
      <c r="M2026">
        <v>17.9762146911611</v>
      </c>
      <c r="N2026">
        <v>34.339458082281404</v>
      </c>
      <c r="O2026">
        <v>30.526748037643099</v>
      </c>
      <c r="P2026" t="s">
        <v>17834</v>
      </c>
    </row>
    <row r="2027" spans="1:16" hidden="1" x14ac:dyDescent="0.15">
      <c r="A2027" t="s">
        <v>10281</v>
      </c>
      <c r="B2027">
        <v>570.52128503699396</v>
      </c>
      <c r="C2027">
        <v>0.27854081602401098</v>
      </c>
      <c r="D2027">
        <v>0.30956983660059401</v>
      </c>
      <c r="E2027">
        <v>0.120757521715094</v>
      </c>
      <c r="F2027">
        <v>2.30661255769374</v>
      </c>
      <c r="G2027">
        <v>2.1076428851276401E-2</v>
      </c>
      <c r="H2027">
        <f t="shared" si="31"/>
        <v>1.1272920816069205</v>
      </c>
      <c r="I2027">
        <v>7.4594690848302295E-2</v>
      </c>
      <c r="J2027" t="s">
        <v>10282</v>
      </c>
      <c r="K2027" t="s">
        <v>10283</v>
      </c>
      <c r="L2027">
        <v>438.21620474324197</v>
      </c>
      <c r="M2027">
        <v>523.87825671383905</v>
      </c>
      <c r="N2027">
        <v>578.68346027548296</v>
      </c>
      <c r="O2027">
        <v>615.62275209247002</v>
      </c>
      <c r="P2027" t="s">
        <v>10283</v>
      </c>
    </row>
    <row r="2028" spans="1:16" hidden="1" x14ac:dyDescent="0.15">
      <c r="A2028" t="s">
        <v>7631</v>
      </c>
      <c r="B2028">
        <v>704.85243044949596</v>
      </c>
      <c r="C2028">
        <v>0.27842031399262201</v>
      </c>
      <c r="D2028">
        <v>0.29825998744562299</v>
      </c>
      <c r="E2028">
        <v>0.10008109415142</v>
      </c>
      <c r="F2028">
        <v>2.78194714349726</v>
      </c>
      <c r="G2028">
        <v>5.4033839518778E-3</v>
      </c>
      <c r="H2028">
        <f t="shared" si="31"/>
        <v>1.5888555355324023</v>
      </c>
      <c r="I2028">
        <v>2.5771782914795802E-2</v>
      </c>
      <c r="J2028" t="s">
        <v>7632</v>
      </c>
      <c r="K2028" t="s">
        <v>7633</v>
      </c>
      <c r="L2028">
        <v>640.702313141844</v>
      </c>
      <c r="M2028">
        <v>631.73554486080502</v>
      </c>
      <c r="N2028">
        <v>768.18639561844304</v>
      </c>
      <c r="O2028">
        <v>796.23934464852505</v>
      </c>
      <c r="P2028" t="s">
        <v>7633</v>
      </c>
    </row>
    <row r="2029" spans="1:16" hidden="1" x14ac:dyDescent="0.15">
      <c r="A2029" t="s">
        <v>17481</v>
      </c>
      <c r="B2029">
        <v>25.8519704036744</v>
      </c>
      <c r="C2029">
        <v>0.27821279717464198</v>
      </c>
      <c r="D2029">
        <v>0.80644994196636099</v>
      </c>
      <c r="E2029">
        <v>0.194954794341757</v>
      </c>
      <c r="F2029">
        <v>1.42706312052492</v>
      </c>
      <c r="G2029">
        <v>0.15356170147933201</v>
      </c>
      <c r="H2029">
        <f t="shared" si="31"/>
        <v>0.49563512986847869</v>
      </c>
      <c r="I2029">
        <v>0.31942203348359</v>
      </c>
      <c r="J2029" t="s">
        <v>17482</v>
      </c>
      <c r="K2029" t="s">
        <v>17483</v>
      </c>
      <c r="L2029">
        <v>19.140477908325501</v>
      </c>
      <c r="M2029">
        <v>10.2721226806635</v>
      </c>
      <c r="N2029">
        <v>30.5239627398057</v>
      </c>
      <c r="O2029">
        <v>20.351165358428801</v>
      </c>
      <c r="P2029" t="s">
        <v>17483</v>
      </c>
    </row>
    <row r="2030" spans="1:16" hidden="1" x14ac:dyDescent="0.15">
      <c r="A2030" t="s">
        <v>10173</v>
      </c>
      <c r="B2030">
        <v>521.255714033201</v>
      </c>
      <c r="C2030">
        <v>0.278147081388679</v>
      </c>
      <c r="D2030">
        <v>0.30850987350786602</v>
      </c>
      <c r="E2030">
        <v>0.11966938943381</v>
      </c>
      <c r="F2030">
        <v>2.3242959850022902</v>
      </c>
      <c r="G2030">
        <v>2.0109635860197001E-2</v>
      </c>
      <c r="H2030">
        <f t="shared" si="31"/>
        <v>1.1430270239100055</v>
      </c>
      <c r="I2030">
        <v>7.1940421179008202E-2</v>
      </c>
      <c r="J2030" t="s">
        <v>10174</v>
      </c>
      <c r="K2030" t="s">
        <v>10175</v>
      </c>
      <c r="L2030">
        <v>434.18663044675299</v>
      </c>
      <c r="M2030">
        <v>504.1900215759</v>
      </c>
      <c r="N2030">
        <v>544.34400219320105</v>
      </c>
      <c r="O2030">
        <v>619.43859559717498</v>
      </c>
      <c r="P2030" t="s">
        <v>10175</v>
      </c>
    </row>
    <row r="2031" spans="1:16" hidden="1" x14ac:dyDescent="0.15">
      <c r="A2031" t="s">
        <v>17910</v>
      </c>
      <c r="B2031">
        <v>41.068698405768799</v>
      </c>
      <c r="C2031">
        <v>0.27809017816185799</v>
      </c>
      <c r="D2031">
        <v>0.58346852376410696</v>
      </c>
      <c r="E2031">
        <v>0.20033377543275599</v>
      </c>
      <c r="F2031">
        <v>1.38813426523378</v>
      </c>
      <c r="G2031">
        <v>0.165096164307244</v>
      </c>
      <c r="H2031">
        <f t="shared" si="31"/>
        <v>0.47470323883416476</v>
      </c>
      <c r="I2031">
        <v>0.335194405236453</v>
      </c>
      <c r="J2031" t="s">
        <v>17911</v>
      </c>
      <c r="K2031" t="s">
        <v>17912</v>
      </c>
      <c r="L2031">
        <v>43.317923687262997</v>
      </c>
      <c r="M2031">
        <v>30.816368041990501</v>
      </c>
      <c r="N2031">
        <v>45.785944109708502</v>
      </c>
      <c r="O2031">
        <v>64.869339579991603</v>
      </c>
      <c r="P2031" t="s">
        <v>17912</v>
      </c>
    </row>
    <row r="2032" spans="1:16" hidden="1" x14ac:dyDescent="0.15">
      <c r="A2032" t="s">
        <v>17400</v>
      </c>
      <c r="B2032">
        <v>67.124332115778202</v>
      </c>
      <c r="C2032">
        <v>0.27801093124078602</v>
      </c>
      <c r="D2032">
        <v>0.43254129699932498</v>
      </c>
      <c r="E2032">
        <v>0.193253940685821</v>
      </c>
      <c r="F2032">
        <v>1.43857832991233</v>
      </c>
      <c r="G2032">
        <v>0.15027002972853401</v>
      </c>
      <c r="H2032">
        <f t="shared" si="31"/>
        <v>0.50295520218375633</v>
      </c>
      <c r="I2032">
        <v>0.314083265651799</v>
      </c>
      <c r="J2032" t="s">
        <v>17401</v>
      </c>
      <c r="K2032" t="s">
        <v>17402</v>
      </c>
      <c r="L2032">
        <v>69.510156614445293</v>
      </c>
      <c r="M2032">
        <v>60.7767258605924</v>
      </c>
      <c r="N2032">
        <v>76.309906849514206</v>
      </c>
      <c r="O2032">
        <v>99.211931122340204</v>
      </c>
      <c r="P2032" t="s">
        <v>17402</v>
      </c>
    </row>
    <row r="2033" spans="1:16" hidden="1" x14ac:dyDescent="0.15">
      <c r="A2033" t="s">
        <v>17580</v>
      </c>
      <c r="B2033">
        <v>38.995762702139601</v>
      </c>
      <c r="C2033">
        <v>0.27761262882330601</v>
      </c>
      <c r="D2033">
        <v>0.70897274985853198</v>
      </c>
      <c r="E2033">
        <v>0.19571633907996</v>
      </c>
      <c r="F2033">
        <v>1.41844380560321</v>
      </c>
      <c r="G2033">
        <v>0.15606123398237301</v>
      </c>
      <c r="H2033">
        <f t="shared" si="31"/>
        <v>0.49107392900293018</v>
      </c>
      <c r="I2033">
        <v>0.32279445889703401</v>
      </c>
      <c r="J2033" t="s">
        <v>17581</v>
      </c>
      <c r="K2033" t="s">
        <v>17582</v>
      </c>
      <c r="L2033">
        <v>48.354891557875</v>
      </c>
      <c r="M2033">
        <v>14.552173797606599</v>
      </c>
      <c r="N2033">
        <v>58.504261917960903</v>
      </c>
      <c r="O2033">
        <v>43.2462263866611</v>
      </c>
      <c r="P2033" t="s">
        <v>17582</v>
      </c>
    </row>
    <row r="2034" spans="1:16" hidden="1" x14ac:dyDescent="0.15">
      <c r="A2034" t="s">
        <v>5985</v>
      </c>
      <c r="B2034">
        <v>3769.4876916086901</v>
      </c>
      <c r="C2034">
        <v>0.27736304156699398</v>
      </c>
      <c r="D2034">
        <v>0.29172429441438702</v>
      </c>
      <c r="E2034">
        <v>8.687639018526E-2</v>
      </c>
      <c r="F2034">
        <v>3.19261701568781</v>
      </c>
      <c r="G2034">
        <v>1.4098980657104301E-3</v>
      </c>
      <c r="H2034">
        <f t="shared" si="31"/>
        <v>2.066712443210013</v>
      </c>
      <c r="I2034">
        <v>8.5760549844542504E-3</v>
      </c>
      <c r="J2034" t="s">
        <v>5986</v>
      </c>
      <c r="K2034" t="s">
        <v>5987</v>
      </c>
      <c r="L2034">
        <v>3354.6206018275798</v>
      </c>
      <c r="M2034">
        <v>2855.6501052244498</v>
      </c>
      <c r="N2034">
        <v>3689.5839961740098</v>
      </c>
      <c r="O2034">
        <v>3908.6956966532198</v>
      </c>
      <c r="P2034" t="s">
        <v>5987</v>
      </c>
    </row>
    <row r="2035" spans="1:16" hidden="1" x14ac:dyDescent="0.15">
      <c r="A2035" t="s">
        <v>16707</v>
      </c>
      <c r="B2035">
        <v>122.76647260857099</v>
      </c>
      <c r="C2035">
        <v>0.27734620490900302</v>
      </c>
      <c r="D2035">
        <v>0.39241576407808398</v>
      </c>
      <c r="E2035">
        <v>0.18330181484148</v>
      </c>
      <c r="F2035">
        <v>1.5130576047425</v>
      </c>
      <c r="G2035">
        <v>0.13026502722816499</v>
      </c>
      <c r="H2035">
        <f t="shared" si="31"/>
        <v>0.54735827711031981</v>
      </c>
      <c r="I2035">
        <v>0.28355788141608401</v>
      </c>
      <c r="J2035" t="s">
        <v>16708</v>
      </c>
      <c r="K2035" t="s">
        <v>16709</v>
      </c>
      <c r="L2035">
        <v>121.89462246881</v>
      </c>
      <c r="M2035">
        <v>106.14526770019</v>
      </c>
      <c r="N2035">
        <v>120.82401917839699</v>
      </c>
      <c r="O2035">
        <v>178.072696886252</v>
      </c>
      <c r="P2035" t="s">
        <v>16709</v>
      </c>
    </row>
    <row r="2036" spans="1:16" hidden="1" x14ac:dyDescent="0.15">
      <c r="A2036" t="s">
        <v>6474</v>
      </c>
      <c r="B2036">
        <v>1196.5576251807499</v>
      </c>
      <c r="C2036">
        <v>0.27712640803547101</v>
      </c>
      <c r="D2036">
        <v>0.29280486839146203</v>
      </c>
      <c r="E2036">
        <v>9.0464300072311293E-2</v>
      </c>
      <c r="F2036">
        <v>3.0633786788153401</v>
      </c>
      <c r="G2036">
        <v>2.1885292541449701E-3</v>
      </c>
      <c r="H2036">
        <f t="shared" si="31"/>
        <v>1.9098727928321666</v>
      </c>
      <c r="I2036">
        <v>1.2306291758703901E-2</v>
      </c>
      <c r="J2036" t="s">
        <v>6475</v>
      </c>
      <c r="K2036" t="s">
        <v>6476</v>
      </c>
      <c r="L2036">
        <v>1055.7484656802701</v>
      </c>
      <c r="M2036">
        <v>1073.43682012934</v>
      </c>
      <c r="N2036">
        <v>1268.0162854827599</v>
      </c>
      <c r="O2036">
        <v>1340.6330179864899</v>
      </c>
      <c r="P2036" t="s">
        <v>6476</v>
      </c>
    </row>
    <row r="2037" spans="1:16" hidden="1" x14ac:dyDescent="0.15">
      <c r="A2037" t="s">
        <v>17046</v>
      </c>
      <c r="B2037">
        <v>88.5280542425742</v>
      </c>
      <c r="C2037">
        <v>0.27689403896190801</v>
      </c>
      <c r="D2037">
        <v>0.40095780849909801</v>
      </c>
      <c r="E2037">
        <v>0.18745302834755401</v>
      </c>
      <c r="F2037">
        <v>1.4771382537950899</v>
      </c>
      <c r="G2037">
        <v>0.13963858117133299</v>
      </c>
      <c r="H2037">
        <f t="shared" si="31"/>
        <v>0.52609062774033444</v>
      </c>
      <c r="I2037">
        <v>0.29778949431753499</v>
      </c>
      <c r="J2037" t="s">
        <v>17047</v>
      </c>
      <c r="K2037" t="s">
        <v>17048</v>
      </c>
      <c r="L2037">
        <v>115.850261024076</v>
      </c>
      <c r="M2037">
        <v>80.464960998530799</v>
      </c>
      <c r="N2037">
        <v>115.736692055097</v>
      </c>
      <c r="O2037">
        <v>142.45815750900101</v>
      </c>
      <c r="P2037" t="s">
        <v>17048</v>
      </c>
    </row>
    <row r="2038" spans="1:16" hidden="1" x14ac:dyDescent="0.15">
      <c r="A2038" t="s">
        <v>17676</v>
      </c>
      <c r="B2038">
        <v>57.547979314004202</v>
      </c>
      <c r="C2038">
        <v>0.27675473491400099</v>
      </c>
      <c r="D2038">
        <v>0.45363196158633301</v>
      </c>
      <c r="E2038">
        <v>0.19620547458262799</v>
      </c>
      <c r="F2038">
        <v>1.410535233549</v>
      </c>
      <c r="G2038">
        <v>0.15838170037390301</v>
      </c>
      <c r="H2038">
        <f t="shared" si="31"/>
        <v>0.4869538121706663</v>
      </c>
      <c r="I2038">
        <v>0.32587135603648398</v>
      </c>
      <c r="J2038" t="s">
        <v>17677</v>
      </c>
      <c r="K2038" t="s">
        <v>17678</v>
      </c>
      <c r="L2038">
        <v>45.332710835507797</v>
      </c>
      <c r="M2038">
        <v>56.496674743649301</v>
      </c>
      <c r="N2038">
        <v>72.494411507038507</v>
      </c>
      <c r="O2038">
        <v>67.413235249795207</v>
      </c>
      <c r="P2038" t="s">
        <v>17678</v>
      </c>
    </row>
    <row r="2039" spans="1:16" hidden="1" x14ac:dyDescent="0.15">
      <c r="A2039" t="s">
        <v>11147</v>
      </c>
      <c r="B2039">
        <v>374.907469377849</v>
      </c>
      <c r="C2039">
        <v>0.27663700615412801</v>
      </c>
      <c r="D2039">
        <v>0.31155134688430303</v>
      </c>
      <c r="E2039">
        <v>0.12679716168692601</v>
      </c>
      <c r="F2039">
        <v>2.1817286954511599</v>
      </c>
      <c r="G2039">
        <v>2.9129561797105599E-2</v>
      </c>
      <c r="H2039">
        <f t="shared" si="31"/>
        <v>1.0221504379004445</v>
      </c>
      <c r="I2039">
        <v>9.5027556491956405E-2</v>
      </c>
      <c r="J2039" t="s">
        <v>11148</v>
      </c>
      <c r="K2039" t="s">
        <v>11149</v>
      </c>
      <c r="L2039">
        <v>337.476847331003</v>
      </c>
      <c r="M2039">
        <v>309.875700866682</v>
      </c>
      <c r="N2039">
        <v>406.98616986407598</v>
      </c>
      <c r="O2039">
        <v>395.57577665445899</v>
      </c>
      <c r="P2039" t="s">
        <v>11149</v>
      </c>
    </row>
    <row r="2040" spans="1:16" hidden="1" x14ac:dyDescent="0.15">
      <c r="A2040" t="s">
        <v>9933</v>
      </c>
      <c r="B2040">
        <v>696.032543170194</v>
      </c>
      <c r="C2040">
        <v>0.27661552882575902</v>
      </c>
      <c r="D2040">
        <v>0.30543853649022301</v>
      </c>
      <c r="E2040">
        <v>0.11748522399099701</v>
      </c>
      <c r="F2040">
        <v>2.3544707958079698</v>
      </c>
      <c r="G2040">
        <v>1.8549101199731698E-2</v>
      </c>
      <c r="H2040">
        <f t="shared" si="31"/>
        <v>1.1678113140605397</v>
      </c>
      <c r="I2040">
        <v>6.7949878722907295E-2</v>
      </c>
      <c r="J2040" t="s">
        <v>9934</v>
      </c>
      <c r="K2040" t="s">
        <v>9935</v>
      </c>
      <c r="L2040">
        <v>610.48050591817196</v>
      </c>
      <c r="M2040">
        <v>550.41457363888605</v>
      </c>
      <c r="N2040">
        <v>732.57510575533604</v>
      </c>
      <c r="O2040">
        <v>700.84325703088996</v>
      </c>
      <c r="P2040" t="s">
        <v>9935</v>
      </c>
    </row>
    <row r="2041" spans="1:16" hidden="1" x14ac:dyDescent="0.15">
      <c r="A2041" t="s">
        <v>7271</v>
      </c>
      <c r="B2041">
        <v>1406.6828672039001</v>
      </c>
      <c r="C2041">
        <v>0.27651450172644798</v>
      </c>
      <c r="D2041">
        <v>0.29480934120732</v>
      </c>
      <c r="E2041">
        <v>9.6889190267193601E-2</v>
      </c>
      <c r="F2041">
        <v>2.85392520015801</v>
      </c>
      <c r="G2041">
        <v>4.3182697418976696E-3</v>
      </c>
      <c r="H2041">
        <f t="shared" si="31"/>
        <v>1.6652122952210764</v>
      </c>
      <c r="I2041">
        <v>2.1616615851160099E-2</v>
      </c>
      <c r="J2041" t="s">
        <v>7272</v>
      </c>
      <c r="K2041" t="s">
        <v>7273</v>
      </c>
      <c r="L2041">
        <v>1372.0700479546999</v>
      </c>
      <c r="M2041">
        <v>1168.45395492547</v>
      </c>
      <c r="N2041">
        <v>1521.1108098669799</v>
      </c>
      <c r="O2041">
        <v>1592.4786892970501</v>
      </c>
      <c r="P2041" t="s">
        <v>7273</v>
      </c>
    </row>
    <row r="2042" spans="1:16" hidden="1" x14ac:dyDescent="0.15">
      <c r="A2042" t="s">
        <v>8472</v>
      </c>
      <c r="B2042">
        <v>841.74437149848995</v>
      </c>
      <c r="C2042">
        <v>0.276442055512573</v>
      </c>
      <c r="D2042">
        <v>0.29914491058995801</v>
      </c>
      <c r="E2042">
        <v>0.106334227331912</v>
      </c>
      <c r="F2042">
        <v>2.5997466897435197</v>
      </c>
      <c r="G2042">
        <v>9.3292597247736104E-3</v>
      </c>
      <c r="H2042">
        <f t="shared" si="31"/>
        <v>1.3976781847490267</v>
      </c>
      <c r="I2042">
        <v>4.0024122145035201E-2</v>
      </c>
      <c r="J2042" t="s">
        <v>8473</v>
      </c>
      <c r="K2042" t="s">
        <v>8474</v>
      </c>
      <c r="L2042">
        <v>754.53778701767396</v>
      </c>
      <c r="M2042">
        <v>794.37748730464398</v>
      </c>
      <c r="N2042">
        <v>861.03011561868504</v>
      </c>
      <c r="O2042">
        <v>1045.5411202892799</v>
      </c>
      <c r="P2042" t="s">
        <v>8474</v>
      </c>
    </row>
    <row r="2043" spans="1:16" hidden="1" x14ac:dyDescent="0.15">
      <c r="A2043" t="s">
        <v>5038</v>
      </c>
      <c r="B2043">
        <v>5653.8803975081801</v>
      </c>
      <c r="C2043">
        <v>0.27633067050518301</v>
      </c>
      <c r="D2043">
        <v>0.28802157388803801</v>
      </c>
      <c r="E2043">
        <v>7.92574308187039E-2</v>
      </c>
      <c r="F2043">
        <v>3.4864954320468802</v>
      </c>
      <c r="G2043">
        <v>4.89393741566102E-4</v>
      </c>
      <c r="H2043">
        <f t="shared" si="31"/>
        <v>2.4513085492051156</v>
      </c>
      <c r="I2043">
        <v>3.53745929168966E-3</v>
      </c>
      <c r="J2043" t="s">
        <v>5039</v>
      </c>
      <c r="K2043" t="s">
        <v>5040</v>
      </c>
      <c r="L2043">
        <v>5007.7534569624304</v>
      </c>
      <c r="M2043">
        <v>4700.3521366269397</v>
      </c>
      <c r="N2043">
        <v>5994.1431830293404</v>
      </c>
      <c r="O2043">
        <v>5857.3197797227704</v>
      </c>
      <c r="P2043" t="s">
        <v>5040</v>
      </c>
    </row>
    <row r="2044" spans="1:16" hidden="1" x14ac:dyDescent="0.15">
      <c r="A2044" t="s">
        <v>8358</v>
      </c>
      <c r="B2044">
        <v>1081.3990523945799</v>
      </c>
      <c r="C2044">
        <v>0.27623034701788202</v>
      </c>
      <c r="D2044">
        <v>0.29837386535844002</v>
      </c>
      <c r="E2044">
        <v>0.10531497105590799</v>
      </c>
      <c r="F2044">
        <v>2.6228972409938001</v>
      </c>
      <c r="G2044">
        <v>8.71855641903585E-3</v>
      </c>
      <c r="H2044">
        <f t="shared" si="31"/>
        <v>1.4207839929550423</v>
      </c>
      <c r="I2044">
        <v>3.7950369353878598E-2</v>
      </c>
      <c r="J2044" t="s">
        <v>8359</v>
      </c>
      <c r="K2044" t="s">
        <v>8360</v>
      </c>
      <c r="L2044">
        <v>1025.5266584566</v>
      </c>
      <c r="M2044">
        <v>802.93758953853001</v>
      </c>
      <c r="N2044">
        <v>1107.7654810987799</v>
      </c>
      <c r="O2044">
        <v>1137.12136440221</v>
      </c>
      <c r="P2044" t="s">
        <v>8360</v>
      </c>
    </row>
    <row r="2045" spans="1:16" hidden="1" x14ac:dyDescent="0.15">
      <c r="A2045" t="s">
        <v>16689</v>
      </c>
      <c r="B2045">
        <v>96.3580362999692</v>
      </c>
      <c r="C2045">
        <v>0.27616752699022001</v>
      </c>
      <c r="D2045">
        <v>0.39000137563916298</v>
      </c>
      <c r="E2045">
        <v>0.18232709969720201</v>
      </c>
      <c r="F2045">
        <v>1.5146817310694001</v>
      </c>
      <c r="G2045">
        <v>0.12985302308364</v>
      </c>
      <c r="H2045">
        <f t="shared" si="31"/>
        <v>0.54831708774248644</v>
      </c>
      <c r="I2045">
        <v>0.28293254900947101</v>
      </c>
      <c r="J2045" t="s">
        <v>16690</v>
      </c>
      <c r="K2045" t="s">
        <v>16691</v>
      </c>
      <c r="L2045">
        <v>77.569305207424506</v>
      </c>
      <c r="M2045">
        <v>79.608950775142105</v>
      </c>
      <c r="N2045">
        <v>92.8437200002423</v>
      </c>
      <c r="O2045">
        <v>113.20335730626</v>
      </c>
      <c r="P2045" t="s">
        <v>16691</v>
      </c>
    </row>
    <row r="2046" spans="1:16" hidden="1" x14ac:dyDescent="0.15">
      <c r="A2046" t="s">
        <v>15063</v>
      </c>
      <c r="B2046">
        <v>10.5200524141404</v>
      </c>
      <c r="C2046">
        <v>0.27605847348372797</v>
      </c>
      <c r="D2046">
        <v>1.1931836697440901</v>
      </c>
      <c r="E2046">
        <v>0.16309955828807801</v>
      </c>
      <c r="F2046">
        <v>1.69257646299774</v>
      </c>
      <c r="G2046">
        <v>9.0536114364321796E-2</v>
      </c>
      <c r="H2046">
        <f t="shared" si="31"/>
        <v>0.66027428537542876</v>
      </c>
      <c r="I2046">
        <v>0.21863803455976399</v>
      </c>
      <c r="J2046" t="s">
        <v>15064</v>
      </c>
      <c r="K2046" t="s">
        <v>15065</v>
      </c>
      <c r="L2046">
        <v>12.0887228894687</v>
      </c>
      <c r="M2046">
        <v>4.2800511169431301</v>
      </c>
      <c r="N2046">
        <v>13.9901495890776</v>
      </c>
      <c r="O2046">
        <v>22.895061028232298</v>
      </c>
      <c r="P2046" t="s">
        <v>15065</v>
      </c>
    </row>
    <row r="2047" spans="1:16" hidden="1" x14ac:dyDescent="0.15">
      <c r="A2047" t="s">
        <v>4972</v>
      </c>
      <c r="B2047">
        <v>2311.6250143182701</v>
      </c>
      <c r="C2047">
        <v>0.27603950422594098</v>
      </c>
      <c r="D2047">
        <v>0.28749008366108397</v>
      </c>
      <c r="E2047">
        <v>7.8617695975938998E-2</v>
      </c>
      <c r="F2047">
        <v>3.5111624781069999</v>
      </c>
      <c r="G2047">
        <v>4.4615161953799598E-4</v>
      </c>
      <c r="H2047">
        <f t="shared" si="31"/>
        <v>2.4857528625742629</v>
      </c>
      <c r="I2047">
        <v>3.2677373148407999E-3</v>
      </c>
      <c r="J2047" t="s">
        <v>4973</v>
      </c>
      <c r="K2047" t="s">
        <v>4974</v>
      </c>
      <c r="L2047">
        <v>2036.9498068754799</v>
      </c>
      <c r="M2047">
        <v>1979.9516466978901</v>
      </c>
      <c r="N2047">
        <v>2392.3155797322702</v>
      </c>
      <c r="O2047">
        <v>2509.55307826125</v>
      </c>
      <c r="P2047" t="s">
        <v>4974</v>
      </c>
    </row>
    <row r="2048" spans="1:16" hidden="1" x14ac:dyDescent="0.15">
      <c r="A2048" t="s">
        <v>11422</v>
      </c>
      <c r="B2048">
        <v>359.28318314660902</v>
      </c>
      <c r="C2048">
        <v>0.275826071639033</v>
      </c>
      <c r="D2048">
        <v>0.31223081436453898</v>
      </c>
      <c r="E2048">
        <v>0.12900512757156701</v>
      </c>
      <c r="F2048">
        <v>2.1381016152711898</v>
      </c>
      <c r="G2048">
        <v>3.2508496874904799E-2</v>
      </c>
      <c r="H2048">
        <f t="shared" si="31"/>
        <v>0.9848750545698115</v>
      </c>
      <c r="I2048">
        <v>0.103544001732069</v>
      </c>
      <c r="J2048" t="s">
        <v>11423</v>
      </c>
      <c r="K2048" t="s">
        <v>11424</v>
      </c>
      <c r="L2048">
        <v>305.24025295908598</v>
      </c>
      <c r="M2048">
        <v>319.291813323957</v>
      </c>
      <c r="N2048">
        <v>380.27770246674601</v>
      </c>
      <c r="O2048">
        <v>395.57577665445899</v>
      </c>
      <c r="P2048" t="s">
        <v>11424</v>
      </c>
    </row>
    <row r="2049" spans="1:16" hidden="1" x14ac:dyDescent="0.15">
      <c r="A2049" t="s">
        <v>14628</v>
      </c>
      <c r="B2049">
        <v>223.91145335489799</v>
      </c>
      <c r="C2049">
        <v>0.27576359589980598</v>
      </c>
      <c r="D2049">
        <v>0.34134468357182901</v>
      </c>
      <c r="E2049">
        <v>0.15839309775625099</v>
      </c>
      <c r="F2049">
        <v>1.7410076563069401</v>
      </c>
      <c r="G2049">
        <v>8.1682236481703099E-2</v>
      </c>
      <c r="H2049">
        <f t="shared" si="31"/>
        <v>0.69228917958247937</v>
      </c>
      <c r="I2049">
        <v>0.203100419492943</v>
      </c>
      <c r="J2049" t="s">
        <v>14629</v>
      </c>
      <c r="K2049" t="s">
        <v>14630</v>
      </c>
      <c r="L2049">
        <v>160.175578285461</v>
      </c>
      <c r="M2049">
        <v>245.674934112535</v>
      </c>
      <c r="N2049">
        <v>261.99734684999902</v>
      </c>
      <c r="O2049">
        <v>254.38956698035901</v>
      </c>
      <c r="P2049" t="s">
        <v>14630</v>
      </c>
    </row>
    <row r="2050" spans="1:16" hidden="1" x14ac:dyDescent="0.15">
      <c r="A2050" t="s">
        <v>17391</v>
      </c>
      <c r="B2050">
        <v>79.432450405404495</v>
      </c>
      <c r="C2050">
        <v>0.27557896193728498</v>
      </c>
      <c r="D2050">
        <v>0.424648807184202</v>
      </c>
      <c r="E2050">
        <v>0.19135896792798199</v>
      </c>
      <c r="F2050">
        <v>1.4401152186449899</v>
      </c>
      <c r="G2050">
        <v>0.149834804121767</v>
      </c>
      <c r="H2050">
        <f t="shared" si="31"/>
        <v>0.50399029307548304</v>
      </c>
      <c r="I2050">
        <v>0.31333557572291598</v>
      </c>
      <c r="J2050" t="s">
        <v>17392</v>
      </c>
      <c r="K2050" t="s">
        <v>17393</v>
      </c>
      <c r="L2050">
        <v>75.554518059179699</v>
      </c>
      <c r="M2050">
        <v>53.928644073483397</v>
      </c>
      <c r="N2050">
        <v>77.581738630339402</v>
      </c>
      <c r="O2050">
        <v>95.396087617634805</v>
      </c>
      <c r="P2050" t="s">
        <v>17393</v>
      </c>
    </row>
    <row r="2051" spans="1:16" hidden="1" x14ac:dyDescent="0.15">
      <c r="A2051" t="s">
        <v>9666</v>
      </c>
      <c r="B2051">
        <v>584.688108277433</v>
      </c>
      <c r="C2051">
        <v>0.27553163368385297</v>
      </c>
      <c r="D2051">
        <v>0.30265431602425003</v>
      </c>
      <c r="E2051">
        <v>0.11486648940593</v>
      </c>
      <c r="F2051">
        <v>2.3987120622285598</v>
      </c>
      <c r="G2051">
        <v>1.6452846602455998E-2</v>
      </c>
      <c r="H2051">
        <f t="shared" ref="H2051:H2114" si="32">-LOG(I2051)</f>
        <v>1.2083289884845394</v>
      </c>
      <c r="I2051">
        <v>6.18972011294011E-2</v>
      </c>
      <c r="J2051" t="s">
        <v>9667</v>
      </c>
      <c r="K2051" t="s">
        <v>9668</v>
      </c>
      <c r="L2051">
        <v>473.47497983752601</v>
      </c>
      <c r="M2051">
        <v>535.86239984127894</v>
      </c>
      <c r="N2051">
        <v>610.47925479611399</v>
      </c>
      <c r="O2051">
        <v>635.97391745089897</v>
      </c>
      <c r="P2051" t="s">
        <v>9668</v>
      </c>
    </row>
    <row r="2052" spans="1:16" hidden="1" x14ac:dyDescent="0.15">
      <c r="A2052" t="s">
        <v>7580</v>
      </c>
      <c r="B2052">
        <v>936.58308545880595</v>
      </c>
      <c r="C2052">
        <v>0.27552448008550101</v>
      </c>
      <c r="D2052">
        <v>0.29438373351798502</v>
      </c>
      <c r="E2052">
        <v>9.8581686416553002E-2</v>
      </c>
      <c r="F2052">
        <v>2.7948850349473999</v>
      </c>
      <c r="G2052">
        <v>5.1918174530973804E-3</v>
      </c>
      <c r="H2052">
        <f t="shared" si="32"/>
        <v>1.6032889361167713</v>
      </c>
      <c r="I2052">
        <v>2.4929356250442701E-2</v>
      </c>
      <c r="J2052" t="s">
        <v>7581</v>
      </c>
      <c r="K2052" t="s">
        <v>7582</v>
      </c>
      <c r="L2052">
        <v>808.93704002028403</v>
      </c>
      <c r="M2052">
        <v>755.00101702876702</v>
      </c>
      <c r="N2052">
        <v>964.04848986552895</v>
      </c>
      <c r="O2052">
        <v>952.68892834144594</v>
      </c>
      <c r="P2052" t="s">
        <v>7582</v>
      </c>
    </row>
    <row r="2053" spans="1:16" hidden="1" x14ac:dyDescent="0.15">
      <c r="A2053" t="s">
        <v>10784</v>
      </c>
      <c r="B2053">
        <v>656.91341912854898</v>
      </c>
      <c r="C2053">
        <v>0.27526745146625098</v>
      </c>
      <c r="D2053">
        <v>0.30725874984394003</v>
      </c>
      <c r="E2053">
        <v>0.12264469198242101</v>
      </c>
      <c r="F2053">
        <v>2.24443020742966</v>
      </c>
      <c r="G2053">
        <v>2.48047347563898E-2</v>
      </c>
      <c r="H2053">
        <f t="shared" si="32"/>
        <v>1.0773796684740604</v>
      </c>
      <c r="I2053">
        <v>8.3679741809296798E-2</v>
      </c>
      <c r="J2053" t="s">
        <v>10785</v>
      </c>
      <c r="K2053" t="s">
        <v>10786</v>
      </c>
      <c r="L2053">
        <v>642.71710029008898</v>
      </c>
      <c r="M2053">
        <v>508.47007269284302</v>
      </c>
      <c r="N2053">
        <v>690.60465698810299</v>
      </c>
      <c r="O2053">
        <v>731.37000506853303</v>
      </c>
      <c r="P2053" t="s">
        <v>10786</v>
      </c>
    </row>
    <row r="2054" spans="1:16" hidden="1" x14ac:dyDescent="0.15">
      <c r="A2054" t="s">
        <v>16827</v>
      </c>
      <c r="B2054">
        <v>14.886208896462399</v>
      </c>
      <c r="C2054">
        <v>0.275243848645217</v>
      </c>
      <c r="D2054">
        <v>0.88175448381490795</v>
      </c>
      <c r="E2054">
        <v>0.18342993811153299</v>
      </c>
      <c r="F2054">
        <v>1.50053939656163</v>
      </c>
      <c r="G2054">
        <v>0.13347473636215501</v>
      </c>
      <c r="H2054">
        <f t="shared" si="32"/>
        <v>0.53989359458592145</v>
      </c>
      <c r="I2054">
        <v>0.28847381991029503</v>
      </c>
      <c r="J2054" t="s">
        <v>16828</v>
      </c>
      <c r="K2054" t="s">
        <v>16829</v>
      </c>
      <c r="L2054">
        <v>13.0961164635911</v>
      </c>
      <c r="M2054">
        <v>11.1281329040521</v>
      </c>
      <c r="N2054">
        <v>25.436635616504699</v>
      </c>
      <c r="O2054">
        <v>19.079217523526999</v>
      </c>
      <c r="P2054" t="s">
        <v>16829</v>
      </c>
    </row>
    <row r="2055" spans="1:16" hidden="1" x14ac:dyDescent="0.15">
      <c r="A2055" t="s">
        <v>13167</v>
      </c>
      <c r="B2055">
        <v>361.61112451772499</v>
      </c>
      <c r="C2055">
        <v>0.27523422760100702</v>
      </c>
      <c r="D2055">
        <v>0.324396860470967</v>
      </c>
      <c r="E2055">
        <v>0.143869068481037</v>
      </c>
      <c r="F2055">
        <v>1.91308827190526</v>
      </c>
      <c r="G2055">
        <v>5.5736752916576503E-2</v>
      </c>
      <c r="H2055">
        <f t="shared" si="32"/>
        <v>0.81243390340050214</v>
      </c>
      <c r="I2055">
        <v>0.15401609100014599</v>
      </c>
      <c r="J2055" t="s">
        <v>13168</v>
      </c>
      <c r="K2055" t="s">
        <v>13169</v>
      </c>
      <c r="L2055">
        <v>354.60253809108298</v>
      </c>
      <c r="M2055">
        <v>251.667005676256</v>
      </c>
      <c r="N2055">
        <v>343.39458082281402</v>
      </c>
      <c r="O2055">
        <v>413.383046343084</v>
      </c>
      <c r="P2055" t="s">
        <v>13169</v>
      </c>
    </row>
    <row r="2056" spans="1:16" hidden="1" x14ac:dyDescent="0.15">
      <c r="A2056" t="s">
        <v>17337</v>
      </c>
      <c r="B2056">
        <v>76.805476492483294</v>
      </c>
      <c r="C2056">
        <v>0.275044465554378</v>
      </c>
      <c r="D2056">
        <v>0.41352537047400301</v>
      </c>
      <c r="E2056">
        <v>0.190070242580198</v>
      </c>
      <c r="F2056">
        <v>1.4470674726388399</v>
      </c>
      <c r="G2056">
        <v>0.14787802705447001</v>
      </c>
      <c r="H2056">
        <f t="shared" si="32"/>
        <v>0.50834944357195933</v>
      </c>
      <c r="I2056">
        <v>0.31020625910475103</v>
      </c>
      <c r="J2056" t="s">
        <v>17338</v>
      </c>
      <c r="K2056" t="s">
        <v>17339</v>
      </c>
      <c r="L2056">
        <v>69.510156614445293</v>
      </c>
      <c r="M2056">
        <v>73.616879211421804</v>
      </c>
      <c r="N2056">
        <v>89.0282246577666</v>
      </c>
      <c r="O2056">
        <v>101.75582679214401</v>
      </c>
      <c r="P2056" t="s">
        <v>17339</v>
      </c>
    </row>
    <row r="2057" spans="1:16" hidden="1" x14ac:dyDescent="0.15">
      <c r="A2057" t="s">
        <v>5802</v>
      </c>
      <c r="B2057">
        <v>1699.0394619026199</v>
      </c>
      <c r="C2057">
        <v>0.27498221511454901</v>
      </c>
      <c r="D2057">
        <v>0.28836804101882002</v>
      </c>
      <c r="E2057">
        <v>8.4707776853872194E-2</v>
      </c>
      <c r="F2057">
        <v>3.2462452129857602</v>
      </c>
      <c r="G2057">
        <v>1.16938068531914E-3</v>
      </c>
      <c r="H2057">
        <f t="shared" si="32"/>
        <v>2.1344509416641269</v>
      </c>
      <c r="I2057">
        <v>7.33751595045828E-3</v>
      </c>
      <c r="J2057" t="s">
        <v>5803</v>
      </c>
      <c r="K2057" t="s">
        <v>5804</v>
      </c>
      <c r="L2057">
        <v>1458.7058953292301</v>
      </c>
      <c r="M2057">
        <v>1356.7762040709699</v>
      </c>
      <c r="N2057">
        <v>1700.43909096334</v>
      </c>
      <c r="O2057">
        <v>1736.2087946409499</v>
      </c>
      <c r="P2057" t="s">
        <v>5804</v>
      </c>
    </row>
    <row r="2058" spans="1:16" hidden="1" x14ac:dyDescent="0.15">
      <c r="A2058" t="s">
        <v>14133</v>
      </c>
      <c r="B2058">
        <v>218.74718862423001</v>
      </c>
      <c r="C2058">
        <v>0.27481422330815197</v>
      </c>
      <c r="D2058">
        <v>0.33348546366569998</v>
      </c>
      <c r="E2058">
        <v>0.152968061775001</v>
      </c>
      <c r="F2058">
        <v>1.79654641707086</v>
      </c>
      <c r="G2058">
        <v>7.2407657475172402E-2</v>
      </c>
      <c r="H2058">
        <f t="shared" si="32"/>
        <v>0.72968794624731526</v>
      </c>
      <c r="I2058">
        <v>0.18634255835271901</v>
      </c>
      <c r="J2058" t="s">
        <v>14134</v>
      </c>
      <c r="K2058" t="s">
        <v>14135</v>
      </c>
      <c r="L2058">
        <v>204.50089554684601</v>
      </c>
      <c r="M2058">
        <v>193.458310485829</v>
      </c>
      <c r="N2058">
        <v>230.20155232936801</v>
      </c>
      <c r="O2058">
        <v>270.92488883408299</v>
      </c>
      <c r="P2058" t="s">
        <v>14135</v>
      </c>
    </row>
    <row r="2059" spans="1:16" hidden="1" x14ac:dyDescent="0.15">
      <c r="A2059" t="s">
        <v>17811</v>
      </c>
      <c r="B2059">
        <v>34.996901068560199</v>
      </c>
      <c r="C2059">
        <v>0.27478938841110601</v>
      </c>
      <c r="D2059">
        <v>0.72275614317644998</v>
      </c>
      <c r="E2059">
        <v>0.19648761505312001</v>
      </c>
      <c r="F2059">
        <v>1.3985074241794699</v>
      </c>
      <c r="G2059">
        <v>0.16196074480085901</v>
      </c>
      <c r="H2059">
        <f t="shared" si="32"/>
        <v>0.48055168365835466</v>
      </c>
      <c r="I2059">
        <v>0.33071075314640103</v>
      </c>
      <c r="J2059" t="s">
        <v>17812</v>
      </c>
      <c r="K2059" t="s">
        <v>17813</v>
      </c>
      <c r="L2059">
        <v>29.214413649549499</v>
      </c>
      <c r="M2059">
        <v>18.832224914549801</v>
      </c>
      <c r="N2059">
        <v>62.319757260436603</v>
      </c>
      <c r="O2059">
        <v>16.535321853723399</v>
      </c>
      <c r="P2059" t="s">
        <v>17813</v>
      </c>
    </row>
    <row r="2060" spans="1:16" hidden="1" x14ac:dyDescent="0.15">
      <c r="A2060" t="s">
        <v>5724</v>
      </c>
      <c r="B2060">
        <v>2352.19662040809</v>
      </c>
      <c r="C2060">
        <v>0.27476836148188899</v>
      </c>
      <c r="D2060">
        <v>0.28797696732243699</v>
      </c>
      <c r="E2060">
        <v>8.4072613697481896E-2</v>
      </c>
      <c r="F2060">
        <v>3.2682267078145899</v>
      </c>
      <c r="G2060">
        <v>1.0822363922544499E-3</v>
      </c>
      <c r="H2060">
        <f t="shared" si="32"/>
        <v>2.16220356317364</v>
      </c>
      <c r="I2060">
        <v>6.8832958582350397E-3</v>
      </c>
      <c r="J2060" t="s">
        <v>5725</v>
      </c>
      <c r="K2060" t="s">
        <v>5726</v>
      </c>
      <c r="L2060">
        <v>2110.48953778642</v>
      </c>
      <c r="M2060">
        <v>1966.25548312367</v>
      </c>
      <c r="N2060">
        <v>2369.4226076774198</v>
      </c>
      <c r="O2060">
        <v>2606.2211137137801</v>
      </c>
      <c r="P2060" t="s">
        <v>5726</v>
      </c>
    </row>
    <row r="2061" spans="1:16" hidden="1" x14ac:dyDescent="0.15">
      <c r="A2061" t="s">
        <v>6977</v>
      </c>
      <c r="B2061">
        <v>1050.15760513963</v>
      </c>
      <c r="C2061">
        <v>0.27475659370625499</v>
      </c>
      <c r="D2061">
        <v>0.291635545371912</v>
      </c>
      <c r="E2061">
        <v>9.3994975196184397E-2</v>
      </c>
      <c r="F2061">
        <v>2.9230987415315401</v>
      </c>
      <c r="G2061">
        <v>3.4656659389175801E-3</v>
      </c>
      <c r="H2061">
        <f t="shared" si="32"/>
        <v>1.7428112631169466</v>
      </c>
      <c r="I2061">
        <v>1.8079596633604901E-2</v>
      </c>
      <c r="J2061" t="s">
        <v>6978</v>
      </c>
      <c r="K2061" t="s">
        <v>6979</v>
      </c>
      <c r="L2061">
        <v>904.63942956191102</v>
      </c>
      <c r="M2061">
        <v>874.84244830317505</v>
      </c>
      <c r="N2061">
        <v>1054.34854630412</v>
      </c>
      <c r="O2061">
        <v>1123.1299382182899</v>
      </c>
      <c r="P2061" t="s">
        <v>6979</v>
      </c>
    </row>
    <row r="2062" spans="1:16" hidden="1" x14ac:dyDescent="0.15">
      <c r="A2062" t="s">
        <v>17892</v>
      </c>
      <c r="B2062">
        <v>54.071961840879197</v>
      </c>
      <c r="C2062">
        <v>0.27461057480061901</v>
      </c>
      <c r="D2062">
        <v>0.46165126363646702</v>
      </c>
      <c r="E2062">
        <v>0.19757758005165099</v>
      </c>
      <c r="F2062">
        <v>1.3898873279490001</v>
      </c>
      <c r="G2062">
        <v>0.16456309420999499</v>
      </c>
      <c r="H2062">
        <f t="shared" si="32"/>
        <v>0.47559859717255942</v>
      </c>
      <c r="I2062">
        <v>0.334504067315742</v>
      </c>
      <c r="J2062" t="s">
        <v>17893</v>
      </c>
      <c r="K2062" t="s">
        <v>17894</v>
      </c>
      <c r="L2062">
        <v>56.414040150854198</v>
      </c>
      <c r="M2062">
        <v>42.800511169431303</v>
      </c>
      <c r="N2062">
        <v>68.678916164562807</v>
      </c>
      <c r="O2062">
        <v>67.413235249795207</v>
      </c>
      <c r="P2062" t="s">
        <v>17894</v>
      </c>
    </row>
    <row r="2063" spans="1:16" hidden="1" x14ac:dyDescent="0.15">
      <c r="A2063" t="s">
        <v>5281</v>
      </c>
      <c r="B2063">
        <v>5065.3778814663801</v>
      </c>
      <c r="C2063">
        <v>0.27445756145036698</v>
      </c>
      <c r="D2063">
        <v>0.286473042185038</v>
      </c>
      <c r="E2063">
        <v>8.0508183033122696E-2</v>
      </c>
      <c r="F2063">
        <v>3.4090641610611199</v>
      </c>
      <c r="G2063">
        <v>6.5186146425755503E-4</v>
      </c>
      <c r="H2063">
        <f t="shared" si="32"/>
        <v>2.3472855355576367</v>
      </c>
      <c r="I2063">
        <v>4.4948423535985703E-3</v>
      </c>
      <c r="J2063" t="s">
        <v>5282</v>
      </c>
      <c r="K2063" t="s">
        <v>5283</v>
      </c>
      <c r="L2063">
        <v>4589.6851237016399</v>
      </c>
      <c r="M2063">
        <v>3956.4792525022299</v>
      </c>
      <c r="N2063">
        <v>5192.8891611094396</v>
      </c>
      <c r="O2063">
        <v>5226.4336536114797</v>
      </c>
      <c r="P2063" t="s">
        <v>5283</v>
      </c>
    </row>
    <row r="2064" spans="1:16" hidden="1" x14ac:dyDescent="0.15">
      <c r="A2064" t="s">
        <v>18017</v>
      </c>
      <c r="B2064">
        <v>47.991928250632</v>
      </c>
      <c r="C2064">
        <v>0.27439848784808002</v>
      </c>
      <c r="D2064">
        <v>0.49917589172793098</v>
      </c>
      <c r="E2064">
        <v>0.19936775482322799</v>
      </c>
      <c r="F2064">
        <v>1.37634337153157</v>
      </c>
      <c r="G2064">
        <v>0.16871535110796401</v>
      </c>
      <c r="H2064">
        <f t="shared" si="32"/>
        <v>0.46792257293637457</v>
      </c>
      <c r="I2064">
        <v>0.34046888390108399</v>
      </c>
      <c r="J2064" t="s">
        <v>18018</v>
      </c>
      <c r="K2064" t="s">
        <v>18019</v>
      </c>
      <c r="L2064">
        <v>33.243987946039098</v>
      </c>
      <c r="M2064">
        <v>35.9524293823223</v>
      </c>
      <c r="N2064">
        <v>50.873271233009497</v>
      </c>
      <c r="O2064">
        <v>47.062069891366498</v>
      </c>
      <c r="P2064" t="s">
        <v>18019</v>
      </c>
    </row>
    <row r="2065" spans="1:16" hidden="1" x14ac:dyDescent="0.15">
      <c r="A2065" t="s">
        <v>8886</v>
      </c>
      <c r="B2065">
        <v>641.83882161869894</v>
      </c>
      <c r="C2065">
        <v>0.274290889521699</v>
      </c>
      <c r="D2065">
        <v>0.29792921065658601</v>
      </c>
      <c r="E2065">
        <v>0.108616118531714</v>
      </c>
      <c r="F2065">
        <v>2.52532398717242</v>
      </c>
      <c r="G2065">
        <v>1.1559166876026801E-2</v>
      </c>
      <c r="H2065">
        <f t="shared" si="32"/>
        <v>1.3252731680973022</v>
      </c>
      <c r="I2065">
        <v>4.7285374380886702E-2</v>
      </c>
      <c r="J2065" t="s">
        <v>8887</v>
      </c>
      <c r="K2065" t="s">
        <v>8888</v>
      </c>
      <c r="L2065">
        <v>585.29566656511201</v>
      </c>
      <c r="M2065">
        <v>545.27851229855401</v>
      </c>
      <c r="N2065">
        <v>676.61450739902602</v>
      </c>
      <c r="O2065">
        <v>712.29078754500597</v>
      </c>
      <c r="P2065" t="s">
        <v>8888</v>
      </c>
    </row>
    <row r="2066" spans="1:16" hidden="1" x14ac:dyDescent="0.15">
      <c r="A2066" t="s">
        <v>8412</v>
      </c>
      <c r="B2066">
        <v>850.38687313704804</v>
      </c>
      <c r="C2066">
        <v>0.27423174809287099</v>
      </c>
      <c r="D2066">
        <v>0.29599126355476002</v>
      </c>
      <c r="E2066">
        <v>0.10492567727150499</v>
      </c>
      <c r="F2066">
        <v>2.6135809195995998</v>
      </c>
      <c r="G2066">
        <v>8.9598863512684E-3</v>
      </c>
      <c r="H2066">
        <f t="shared" si="32"/>
        <v>1.4116505122097431</v>
      </c>
      <c r="I2066">
        <v>3.8756940639990897E-2</v>
      </c>
      <c r="J2066" t="s">
        <v>8413</v>
      </c>
      <c r="K2066" t="s">
        <v>8414</v>
      </c>
      <c r="L2066">
        <v>753.53039344355204</v>
      </c>
      <c r="M2066">
        <v>713.05651608272501</v>
      </c>
      <c r="N2066">
        <v>836.86531178300595</v>
      </c>
      <c r="O2066">
        <v>962.86451102065996</v>
      </c>
      <c r="P2066" t="s">
        <v>8414</v>
      </c>
    </row>
    <row r="2067" spans="1:16" hidden="1" x14ac:dyDescent="0.15">
      <c r="A2067" t="s">
        <v>8316</v>
      </c>
      <c r="B2067">
        <v>638.28445870409996</v>
      </c>
      <c r="C2067">
        <v>0.27406950523389501</v>
      </c>
      <c r="D2067">
        <v>0.29546386324182899</v>
      </c>
      <c r="E2067">
        <v>0.104173802288285</v>
      </c>
      <c r="F2067">
        <v>2.6308870293075199</v>
      </c>
      <c r="G2067">
        <v>8.5162339630125705E-3</v>
      </c>
      <c r="H2067">
        <f t="shared" si="32"/>
        <v>1.4289620638020937</v>
      </c>
      <c r="I2067">
        <v>3.72424236583839E-2</v>
      </c>
      <c r="J2067" t="s">
        <v>8317</v>
      </c>
      <c r="K2067" t="s">
        <v>8318</v>
      </c>
      <c r="L2067">
        <v>562.12561436029705</v>
      </c>
      <c r="M2067">
        <v>568.39078833004703</v>
      </c>
      <c r="N2067">
        <v>690.60465698810299</v>
      </c>
      <c r="O2067">
        <v>697.027413526185</v>
      </c>
      <c r="P2067" t="s">
        <v>8318</v>
      </c>
    </row>
    <row r="2068" spans="1:16" hidden="1" x14ac:dyDescent="0.15">
      <c r="A2068" t="s">
        <v>8805</v>
      </c>
      <c r="B2068">
        <v>952.66431264629398</v>
      </c>
      <c r="C2068">
        <v>0.273949339642102</v>
      </c>
      <c r="D2068">
        <v>0.29716200753866501</v>
      </c>
      <c r="E2068">
        <v>0.10779988820478301</v>
      </c>
      <c r="F2068">
        <v>2.5412766581138899</v>
      </c>
      <c r="G2068">
        <v>1.1044848551924899E-2</v>
      </c>
      <c r="H2068">
        <f t="shared" si="32"/>
        <v>1.3406550285129308</v>
      </c>
      <c r="I2068">
        <v>4.56399301930746E-2</v>
      </c>
      <c r="J2068" t="s">
        <v>8806</v>
      </c>
      <c r="K2068" t="s">
        <v>8807</v>
      </c>
      <c r="L2068">
        <v>831.09969865097696</v>
      </c>
      <c r="M2068">
        <v>883.40255053706096</v>
      </c>
      <c r="N2068">
        <v>1032.7274060300899</v>
      </c>
      <c r="O2068">
        <v>1074.7959204920201</v>
      </c>
      <c r="P2068" t="s">
        <v>8807</v>
      </c>
    </row>
    <row r="2069" spans="1:16" hidden="1" x14ac:dyDescent="0.15">
      <c r="A2069" t="s">
        <v>10895</v>
      </c>
      <c r="B2069">
        <v>470.73038410779401</v>
      </c>
      <c r="C2069">
        <v>0.27373466571140198</v>
      </c>
      <c r="D2069">
        <v>0.30574732796093801</v>
      </c>
      <c r="E2069">
        <v>0.1230384658034</v>
      </c>
      <c r="F2069">
        <v>2.2247893284754898</v>
      </c>
      <c r="G2069">
        <v>2.6095384129922301E-2</v>
      </c>
      <c r="H2069">
        <f t="shared" si="32"/>
        <v>1.0597571496447471</v>
      </c>
      <c r="I2069">
        <v>8.7145075471318306E-2</v>
      </c>
      <c r="J2069" t="s">
        <v>10896</v>
      </c>
      <c r="K2069" t="s">
        <v>10897</v>
      </c>
      <c r="L2069">
        <v>437.20881116912</v>
      </c>
      <c r="M2069">
        <v>374.932477844218</v>
      </c>
      <c r="N2069">
        <v>466.76226356286202</v>
      </c>
      <c r="O2069">
        <v>535.49003849365704</v>
      </c>
      <c r="P2069" t="s">
        <v>10897</v>
      </c>
    </row>
    <row r="2070" spans="1:16" hidden="1" x14ac:dyDescent="0.15">
      <c r="A2070" t="s">
        <v>17736</v>
      </c>
      <c r="B2070">
        <v>27.042444495695801</v>
      </c>
      <c r="C2070">
        <v>0.27369831019927898</v>
      </c>
      <c r="D2070">
        <v>0.72672458578400601</v>
      </c>
      <c r="E2070">
        <v>0.19467407382926799</v>
      </c>
      <c r="F2070">
        <v>1.40593097383536</v>
      </c>
      <c r="G2070">
        <v>0.15974462271996301</v>
      </c>
      <c r="H2070">
        <f t="shared" si="32"/>
        <v>0.48467475781933805</v>
      </c>
      <c r="I2070">
        <v>0.32758593142112902</v>
      </c>
      <c r="J2070" t="s">
        <v>17737</v>
      </c>
      <c r="K2070" t="s">
        <v>17738</v>
      </c>
      <c r="L2070">
        <v>28.207020075427099</v>
      </c>
      <c r="M2070">
        <v>13.696163574218</v>
      </c>
      <c r="N2070">
        <v>30.5239627398057</v>
      </c>
      <c r="O2070">
        <v>38.158435047053899</v>
      </c>
      <c r="P2070" t="s">
        <v>17738</v>
      </c>
    </row>
    <row r="2071" spans="1:16" hidden="1" x14ac:dyDescent="0.15">
      <c r="A2071" t="s">
        <v>13845</v>
      </c>
      <c r="B2071">
        <v>11.448563769642</v>
      </c>
      <c r="C2071">
        <v>0.27344136479588899</v>
      </c>
      <c r="D2071">
        <v>1.16422893845741</v>
      </c>
      <c r="E2071">
        <v>0.14980128566128001</v>
      </c>
      <c r="F2071">
        <v>1.82536060080402</v>
      </c>
      <c r="G2071">
        <v>6.7946630727801494E-2</v>
      </c>
      <c r="H2071">
        <f t="shared" si="32"/>
        <v>0.74846100630261303</v>
      </c>
      <c r="I2071">
        <v>0.17845922132903899</v>
      </c>
      <c r="J2071" t="s">
        <v>13846</v>
      </c>
      <c r="K2071" t="s">
        <v>13847</v>
      </c>
      <c r="L2071">
        <v>22.1626586306927</v>
      </c>
      <c r="M2071">
        <v>2.5680306701658799</v>
      </c>
      <c r="N2071">
        <v>19.077476712378498</v>
      </c>
      <c r="O2071">
        <v>35.614539377250303</v>
      </c>
      <c r="P2071" t="s">
        <v>13847</v>
      </c>
    </row>
    <row r="2072" spans="1:16" hidden="1" x14ac:dyDescent="0.15">
      <c r="A2072" t="s">
        <v>16911</v>
      </c>
      <c r="B2072">
        <v>16.272259880324601</v>
      </c>
      <c r="C2072">
        <v>0.27334763478205298</v>
      </c>
      <c r="D2072">
        <v>1.00824210066354</v>
      </c>
      <c r="E2072">
        <v>0.18330462792734001</v>
      </c>
      <c r="F2072">
        <v>1.4912205865877299</v>
      </c>
      <c r="G2072">
        <v>0.135903590471846</v>
      </c>
      <c r="H2072">
        <f t="shared" si="32"/>
        <v>0.53422317730853619</v>
      </c>
      <c r="I2072">
        <v>0.29226500865833599</v>
      </c>
      <c r="J2072" t="s">
        <v>16912</v>
      </c>
      <c r="K2072" t="s">
        <v>16913</v>
      </c>
      <c r="L2072">
        <v>7.0517550188567704</v>
      </c>
      <c r="M2072">
        <v>11.1281329040521</v>
      </c>
      <c r="N2072">
        <v>24.1648038356795</v>
      </c>
      <c r="O2072">
        <v>12.719478349018001</v>
      </c>
      <c r="P2072" t="s">
        <v>16913</v>
      </c>
    </row>
    <row r="2073" spans="1:16" hidden="1" x14ac:dyDescent="0.15">
      <c r="A2073" t="s">
        <v>14373</v>
      </c>
      <c r="B2073">
        <v>10.419469773698401</v>
      </c>
      <c r="C2073">
        <v>0.27329157645700303</v>
      </c>
      <c r="D2073">
        <v>1.34937807139739</v>
      </c>
      <c r="E2073">
        <v>0.154505622250315</v>
      </c>
      <c r="F2073">
        <v>1.76881315046414</v>
      </c>
      <c r="G2073">
        <v>7.6925061453315499E-2</v>
      </c>
      <c r="H2073">
        <f t="shared" si="32"/>
        <v>0.7107330460578033</v>
      </c>
      <c r="I2073">
        <v>0.1946556231255</v>
      </c>
      <c r="J2073" t="s">
        <v>14374</v>
      </c>
      <c r="K2073" t="s">
        <v>14375</v>
      </c>
      <c r="L2073">
        <v>9.0665421671015594</v>
      </c>
      <c r="M2073">
        <v>5.9920715637203799</v>
      </c>
      <c r="N2073">
        <v>12.718317808252401</v>
      </c>
      <c r="O2073">
        <v>25.438956698035899</v>
      </c>
      <c r="P2073" t="s">
        <v>14375</v>
      </c>
    </row>
    <row r="2074" spans="1:16" hidden="1" x14ac:dyDescent="0.15">
      <c r="A2074" t="s">
        <v>15576</v>
      </c>
      <c r="B2074">
        <v>11.0749890736579</v>
      </c>
      <c r="C2074">
        <v>0.27322948259344099</v>
      </c>
      <c r="D2074">
        <v>1.41209881880679</v>
      </c>
      <c r="E2074">
        <v>0.16780949229213099</v>
      </c>
      <c r="F2074">
        <v>1.6282123189896101</v>
      </c>
      <c r="G2074">
        <v>0.103479873567388</v>
      </c>
      <c r="H2074">
        <f t="shared" si="32"/>
        <v>0.61687838043968968</v>
      </c>
      <c r="I2074">
        <v>0.24161373533368899</v>
      </c>
      <c r="J2074" t="s">
        <v>15577</v>
      </c>
      <c r="K2074" t="s">
        <v>15578</v>
      </c>
      <c r="L2074">
        <v>3.0221807223671902</v>
      </c>
      <c r="M2074">
        <v>6.8480817871089998</v>
      </c>
      <c r="N2074">
        <v>11.446486027427101</v>
      </c>
      <c r="O2074">
        <v>15.263374018821599</v>
      </c>
      <c r="P2074" t="s">
        <v>15578</v>
      </c>
    </row>
    <row r="2075" spans="1:16" hidden="1" x14ac:dyDescent="0.15">
      <c r="A2075" t="s">
        <v>8289</v>
      </c>
      <c r="B2075">
        <v>844.46433243781098</v>
      </c>
      <c r="C2075">
        <v>0.27319533720563699</v>
      </c>
      <c r="D2075">
        <v>0.29427402684930098</v>
      </c>
      <c r="E2075">
        <v>0.103686662967046</v>
      </c>
      <c r="F2075">
        <v>2.63481656548697</v>
      </c>
      <c r="G2075">
        <v>8.4182763516749901E-3</v>
      </c>
      <c r="H2075">
        <f t="shared" si="32"/>
        <v>1.4323327103785242</v>
      </c>
      <c r="I2075">
        <v>3.6954496514464703E-2</v>
      </c>
      <c r="J2075" t="s">
        <v>8290</v>
      </c>
      <c r="K2075" t="s">
        <v>8291</v>
      </c>
      <c r="L2075">
        <v>790.80395568608105</v>
      </c>
      <c r="M2075">
        <v>657.41585156246401</v>
      </c>
      <c r="N2075">
        <v>864.84561096116101</v>
      </c>
      <c r="O2075">
        <v>908.17075411988299</v>
      </c>
      <c r="P2075" t="s">
        <v>8291</v>
      </c>
    </row>
    <row r="2076" spans="1:16" hidden="1" x14ac:dyDescent="0.15">
      <c r="A2076" t="s">
        <v>7841</v>
      </c>
      <c r="B2076">
        <v>7121.5423932887697</v>
      </c>
      <c r="C2076">
        <v>0.27316728427479398</v>
      </c>
      <c r="D2076">
        <v>0.29258522440573598</v>
      </c>
      <c r="E2076">
        <v>0.10007693537286701</v>
      </c>
      <c r="F2076">
        <v>2.7295728357091198</v>
      </c>
      <c r="G2076">
        <v>6.3416438480958801E-3</v>
      </c>
      <c r="H2076">
        <f t="shared" si="32"/>
        <v>1.5311125656312841</v>
      </c>
      <c r="I2076">
        <v>2.9436585623251001E-2</v>
      </c>
      <c r="J2076" t="s">
        <v>7842</v>
      </c>
      <c r="K2076" t="s">
        <v>7843</v>
      </c>
      <c r="L2076">
        <v>6184.3891515373898</v>
      </c>
      <c r="M2076">
        <v>6762.48076477014</v>
      </c>
      <c r="N2076">
        <v>7227.8200104298203</v>
      </c>
      <c r="O2076">
        <v>8631.43800764359</v>
      </c>
      <c r="P2076" t="s">
        <v>7843</v>
      </c>
    </row>
    <row r="2077" spans="1:16" hidden="1" x14ac:dyDescent="0.15">
      <c r="A2077" t="s">
        <v>5877</v>
      </c>
      <c r="B2077">
        <v>3246.81216964038</v>
      </c>
      <c r="C2077">
        <v>0.273035468286493</v>
      </c>
      <c r="D2077">
        <v>0.286382277870466</v>
      </c>
      <c r="E2077">
        <v>8.4682508956040403E-2</v>
      </c>
      <c r="F2077">
        <v>3.2242250690544498</v>
      </c>
      <c r="G2077">
        <v>1.2631408081092801E-3</v>
      </c>
      <c r="H2077">
        <f t="shared" si="32"/>
        <v>2.1066717628441469</v>
      </c>
      <c r="I2077">
        <v>7.8221877747797295E-3</v>
      </c>
      <c r="J2077" t="s">
        <v>5878</v>
      </c>
      <c r="K2077" t="s">
        <v>5879</v>
      </c>
      <c r="L2077">
        <v>2828.7611561356898</v>
      </c>
      <c r="M2077">
        <v>2874.4823301390002</v>
      </c>
      <c r="N2077">
        <v>3740.45726740702</v>
      </c>
      <c r="O2077">
        <v>3215.4841266317399</v>
      </c>
      <c r="P2077" t="s">
        <v>5879</v>
      </c>
    </row>
    <row r="2078" spans="1:16" hidden="1" x14ac:dyDescent="0.15">
      <c r="A2078" t="s">
        <v>5568</v>
      </c>
      <c r="B2078">
        <v>2023.7275536387599</v>
      </c>
      <c r="C2078">
        <v>0.27263170926732</v>
      </c>
      <c r="D2078">
        <v>0.285022825126093</v>
      </c>
      <c r="E2078">
        <v>8.2007131875563299E-2</v>
      </c>
      <c r="F2078">
        <v>3.3244877979760101</v>
      </c>
      <c r="G2078">
        <v>8.8581109646982304E-4</v>
      </c>
      <c r="H2078">
        <f t="shared" si="32"/>
        <v>2.2371778015499943</v>
      </c>
      <c r="I2078">
        <v>5.7919152501792401E-3</v>
      </c>
      <c r="J2078" t="s">
        <v>5569</v>
      </c>
      <c r="K2078" t="s">
        <v>5570</v>
      </c>
      <c r="L2078">
        <v>1740.7760960835001</v>
      </c>
      <c r="M2078">
        <v>1753.9649477232899</v>
      </c>
      <c r="N2078">
        <v>2032.3871857587301</v>
      </c>
      <c r="O2078">
        <v>2225.9087110781402</v>
      </c>
      <c r="P2078" t="s">
        <v>5570</v>
      </c>
    </row>
    <row r="2079" spans="1:16" hidden="1" x14ac:dyDescent="0.15">
      <c r="A2079" t="s">
        <v>9438</v>
      </c>
      <c r="B2079">
        <v>948.52801358472902</v>
      </c>
      <c r="C2079">
        <v>0.27261644214814701</v>
      </c>
      <c r="D2079">
        <v>0.29781300755745199</v>
      </c>
      <c r="E2079">
        <v>0.11179036652949099</v>
      </c>
      <c r="F2079">
        <v>2.43863984537728</v>
      </c>
      <c r="G2079">
        <v>1.47426531724802E-2</v>
      </c>
      <c r="H2079">
        <f t="shared" si="32"/>
        <v>1.2451614392116006</v>
      </c>
      <c r="I2079">
        <v>5.6864151185100797E-2</v>
      </c>
      <c r="J2079" t="s">
        <v>9439</v>
      </c>
      <c r="K2079" t="s">
        <v>9440</v>
      </c>
      <c r="L2079">
        <v>878.44719663472904</v>
      </c>
      <c r="M2079">
        <v>755.85702725215594</v>
      </c>
      <c r="N2079">
        <v>891.55407835849098</v>
      </c>
      <c r="O2079">
        <v>1115.49825120888</v>
      </c>
      <c r="P2079" t="s">
        <v>9440</v>
      </c>
    </row>
    <row r="2080" spans="1:16" hidden="1" x14ac:dyDescent="0.15">
      <c r="A2080" t="s">
        <v>7277</v>
      </c>
      <c r="B2080">
        <v>927.78610367962006</v>
      </c>
      <c r="C2080">
        <v>0.27253270385125</v>
      </c>
      <c r="D2080">
        <v>0.28999938534179798</v>
      </c>
      <c r="E2080">
        <v>9.5502917348104996E-2</v>
      </c>
      <c r="F2080">
        <v>2.85365841608668</v>
      </c>
      <c r="G2080">
        <v>4.3218973896498704E-3</v>
      </c>
      <c r="H2080">
        <f t="shared" si="32"/>
        <v>1.6652122952210764</v>
      </c>
      <c r="I2080">
        <v>2.1616615851160099E-2</v>
      </c>
      <c r="J2080" t="s">
        <v>7278</v>
      </c>
      <c r="K2080" t="s">
        <v>7279</v>
      </c>
      <c r="L2080">
        <v>870.38804804175004</v>
      </c>
      <c r="M2080">
        <v>831.18592691035497</v>
      </c>
      <c r="N2080">
        <v>1027.64007890679</v>
      </c>
      <c r="O2080">
        <v>1051.9008594637901</v>
      </c>
      <c r="P2080" t="s">
        <v>7279</v>
      </c>
    </row>
    <row r="2081" spans="1:16" hidden="1" x14ac:dyDescent="0.15">
      <c r="A2081" t="s">
        <v>18131</v>
      </c>
      <c r="B2081">
        <v>48.344099405346597</v>
      </c>
      <c r="C2081">
        <v>0.27227377500132699</v>
      </c>
      <c r="D2081">
        <v>0.49870403861155799</v>
      </c>
      <c r="E2081">
        <v>0.19971284644810799</v>
      </c>
      <c r="F2081">
        <v>1.3633262949465399</v>
      </c>
      <c r="G2081">
        <v>0.17277969846726501</v>
      </c>
      <c r="H2081">
        <f t="shared" si="32"/>
        <v>0.46022226080792583</v>
      </c>
      <c r="I2081">
        <v>0.34655944480063799</v>
      </c>
      <c r="J2081" t="s">
        <v>18132</v>
      </c>
      <c r="K2081" t="s">
        <v>18133</v>
      </c>
      <c r="L2081">
        <v>44.325317261385401</v>
      </c>
      <c r="M2081">
        <v>30.816368041990501</v>
      </c>
      <c r="N2081">
        <v>50.873271233009497</v>
      </c>
      <c r="O2081">
        <v>54.693756900777302</v>
      </c>
      <c r="P2081" t="s">
        <v>18133</v>
      </c>
    </row>
    <row r="2082" spans="1:16" hidden="1" x14ac:dyDescent="0.15">
      <c r="A2082" t="s">
        <v>18059</v>
      </c>
      <c r="B2082">
        <v>51.958756064175098</v>
      </c>
      <c r="C2082">
        <v>0.27219495131306298</v>
      </c>
      <c r="D2082">
        <v>0.472131812924246</v>
      </c>
      <c r="E2082">
        <v>0.19852730336487401</v>
      </c>
      <c r="F2082">
        <v>1.3710706119489999</v>
      </c>
      <c r="G2082">
        <v>0.170352945106932</v>
      </c>
      <c r="H2082">
        <f t="shared" si="32"/>
        <v>0.46463822095016688</v>
      </c>
      <c r="I2082">
        <v>0.34305344034567098</v>
      </c>
      <c r="J2082" t="s">
        <v>18060</v>
      </c>
      <c r="K2082" t="s">
        <v>18061</v>
      </c>
      <c r="L2082">
        <v>45.332710835507797</v>
      </c>
      <c r="M2082">
        <v>43.656521392819897</v>
      </c>
      <c r="N2082">
        <v>68.678916164562807</v>
      </c>
      <c r="O2082">
        <v>54.693756900777302</v>
      </c>
      <c r="P2082" t="s">
        <v>18061</v>
      </c>
    </row>
    <row r="2083" spans="1:16" hidden="1" x14ac:dyDescent="0.15">
      <c r="A2083" t="s">
        <v>15594</v>
      </c>
      <c r="B2083">
        <v>12.2368265364197</v>
      </c>
      <c r="C2083">
        <v>0.271976208143687</v>
      </c>
      <c r="D2083">
        <v>1.2024822346192801</v>
      </c>
      <c r="E2083">
        <v>0.16724483940856799</v>
      </c>
      <c r="F2083">
        <v>1.6262158468116801</v>
      </c>
      <c r="G2083">
        <v>0.103903746225812</v>
      </c>
      <c r="H2083">
        <f t="shared" si="32"/>
        <v>0.61568647107283991</v>
      </c>
      <c r="I2083">
        <v>0.24227774841010399</v>
      </c>
      <c r="J2083" t="s">
        <v>15595</v>
      </c>
      <c r="K2083" t="s">
        <v>15596</v>
      </c>
      <c r="L2083">
        <v>11.0813293153464</v>
      </c>
      <c r="M2083">
        <v>5.1360613403317501</v>
      </c>
      <c r="N2083">
        <v>10.1746542466019</v>
      </c>
      <c r="O2083">
        <v>26.7109045329377</v>
      </c>
      <c r="P2083" t="s">
        <v>15596</v>
      </c>
    </row>
    <row r="2084" spans="1:16" hidden="1" x14ac:dyDescent="0.15">
      <c r="A2084" t="s">
        <v>10098</v>
      </c>
      <c r="B2084">
        <v>516.39666530312604</v>
      </c>
      <c r="C2084">
        <v>0.271846371411951</v>
      </c>
      <c r="D2084">
        <v>0.29960587264323102</v>
      </c>
      <c r="E2084">
        <v>0.116504993249067</v>
      </c>
      <c r="F2084">
        <v>2.33334523981123</v>
      </c>
      <c r="G2084">
        <v>1.9630032845278401E-2</v>
      </c>
      <c r="H2084">
        <f t="shared" si="32"/>
        <v>1.1503680893175257</v>
      </c>
      <c r="I2084">
        <v>7.0734601420196497E-2</v>
      </c>
      <c r="J2084" t="s">
        <v>10099</v>
      </c>
      <c r="K2084" t="s">
        <v>10100</v>
      </c>
      <c r="L2084">
        <v>433.17923687262999</v>
      </c>
      <c r="M2084">
        <v>490.49385800168199</v>
      </c>
      <c r="N2084">
        <v>559.60598356310402</v>
      </c>
      <c r="O2084">
        <v>578.736264880318</v>
      </c>
      <c r="P2084" t="s">
        <v>10100</v>
      </c>
    </row>
    <row r="2085" spans="1:16" hidden="1" x14ac:dyDescent="0.15">
      <c r="A2085" t="s">
        <v>11935</v>
      </c>
      <c r="B2085">
        <v>354.50730158490802</v>
      </c>
      <c r="C2085">
        <v>0.27151293762892398</v>
      </c>
      <c r="D2085">
        <v>0.30909759020780198</v>
      </c>
      <c r="E2085">
        <v>0.131186763415297</v>
      </c>
      <c r="F2085">
        <v>2.06966717190359</v>
      </c>
      <c r="G2085">
        <v>3.8483522970646403E-2</v>
      </c>
      <c r="H2085">
        <f t="shared" si="32"/>
        <v>0.93067412045811604</v>
      </c>
      <c r="I2085">
        <v>0.11730752704472699</v>
      </c>
      <c r="J2085" t="s">
        <v>11936</v>
      </c>
      <c r="K2085" t="s">
        <v>11937</v>
      </c>
      <c r="L2085">
        <v>347.55078307222698</v>
      </c>
      <c r="M2085">
        <v>313.299741760237</v>
      </c>
      <c r="N2085">
        <v>380.27770246674601</v>
      </c>
      <c r="O2085">
        <v>437.55005520621802</v>
      </c>
      <c r="P2085" t="s">
        <v>11937</v>
      </c>
    </row>
    <row r="2086" spans="1:16" hidden="1" x14ac:dyDescent="0.15">
      <c r="A2086" t="s">
        <v>16533</v>
      </c>
      <c r="B2086">
        <v>116.284906635721</v>
      </c>
      <c r="C2086">
        <v>0.271477630390703</v>
      </c>
      <c r="D2086">
        <v>0.36841304928906599</v>
      </c>
      <c r="E2086">
        <v>0.177501273136243</v>
      </c>
      <c r="F2086">
        <v>1.52944046875837</v>
      </c>
      <c r="G2086">
        <v>0.12615528651522701</v>
      </c>
      <c r="H2086">
        <f t="shared" si="32"/>
        <v>0.55671799859858506</v>
      </c>
      <c r="I2086">
        <v>0.27751214955480502</v>
      </c>
      <c r="J2086" t="s">
        <v>16534</v>
      </c>
      <c r="K2086" t="s">
        <v>16535</v>
      </c>
      <c r="L2086">
        <v>107.791112431096</v>
      </c>
      <c r="M2086">
        <v>122.409461944573</v>
      </c>
      <c r="N2086">
        <v>142.445159452426</v>
      </c>
      <c r="O2086">
        <v>155.17763585801899</v>
      </c>
      <c r="P2086" t="s">
        <v>16535</v>
      </c>
    </row>
    <row r="2087" spans="1:16" hidden="1" x14ac:dyDescent="0.15">
      <c r="A2087" t="s">
        <v>8517</v>
      </c>
      <c r="B2087">
        <v>996.22471478730495</v>
      </c>
      <c r="C2087">
        <v>0.27143602887961799</v>
      </c>
      <c r="D2087">
        <v>0.29287059651004299</v>
      </c>
      <c r="E2087">
        <v>0.104592890933873</v>
      </c>
      <c r="F2087">
        <v>2.5951670945898901</v>
      </c>
      <c r="G2087">
        <v>9.4544942767324797E-3</v>
      </c>
      <c r="H2087">
        <f t="shared" si="32"/>
        <v>1.3936285017973185</v>
      </c>
      <c r="I2087">
        <v>4.03990821468646E-2</v>
      </c>
      <c r="J2087" t="s">
        <v>8518</v>
      </c>
      <c r="K2087" t="s">
        <v>8519</v>
      </c>
      <c r="L2087">
        <v>940.90559823031799</v>
      </c>
      <c r="M2087">
        <v>864.57032562251095</v>
      </c>
      <c r="N2087">
        <v>1041.6302284958699</v>
      </c>
      <c r="O2087">
        <v>1168.9200602747501</v>
      </c>
      <c r="P2087" t="s">
        <v>8519</v>
      </c>
    </row>
    <row r="2088" spans="1:16" hidden="1" x14ac:dyDescent="0.15">
      <c r="A2088" t="s">
        <v>7103</v>
      </c>
      <c r="B2088">
        <v>1790.8534177731301</v>
      </c>
      <c r="C2088">
        <v>0.27128858455913102</v>
      </c>
      <c r="D2088">
        <v>0.28795453912476299</v>
      </c>
      <c r="E2088">
        <v>9.38653413859485E-2</v>
      </c>
      <c r="F2088">
        <v>2.8901890788812801</v>
      </c>
      <c r="G2088">
        <v>3.8501017822167899E-3</v>
      </c>
      <c r="H2088">
        <f t="shared" si="32"/>
        <v>1.7049010511020986</v>
      </c>
      <c r="I2088">
        <v>1.9728721806720501E-2</v>
      </c>
      <c r="J2088" t="s">
        <v>7104</v>
      </c>
      <c r="K2088" t="s">
        <v>7105</v>
      </c>
      <c r="L2088">
        <v>1597.7262085581201</v>
      </c>
      <c r="M2088">
        <v>1385.0245414428</v>
      </c>
      <c r="N2088">
        <v>1785.6518202786301</v>
      </c>
      <c r="O2088">
        <v>1853.2279954519199</v>
      </c>
      <c r="P2088" t="s">
        <v>7105</v>
      </c>
    </row>
    <row r="2089" spans="1:16" hidden="1" x14ac:dyDescent="0.15">
      <c r="A2089" t="s">
        <v>18140</v>
      </c>
      <c r="B2089">
        <v>27.997989615515301</v>
      </c>
      <c r="C2089">
        <v>0.271179924284084</v>
      </c>
      <c r="D2089">
        <v>0.63070665978237594</v>
      </c>
      <c r="E2089">
        <v>0.198986819011088</v>
      </c>
      <c r="F2089">
        <v>1.3628034541774001</v>
      </c>
      <c r="G2089">
        <v>0.17294446222752999</v>
      </c>
      <c r="H2089">
        <f t="shared" si="32"/>
        <v>0.46002371836341188</v>
      </c>
      <c r="I2089">
        <v>0.34671791443929101</v>
      </c>
      <c r="J2089" t="s">
        <v>18141</v>
      </c>
      <c r="K2089" t="s">
        <v>18142</v>
      </c>
      <c r="L2089">
        <v>22.1626586306927</v>
      </c>
      <c r="M2089">
        <v>21.400255584715602</v>
      </c>
      <c r="N2089">
        <v>30.5239627398057</v>
      </c>
      <c r="O2089">
        <v>36.886487212152097</v>
      </c>
      <c r="P2089" t="s">
        <v>18142</v>
      </c>
    </row>
    <row r="2090" spans="1:16" hidden="1" x14ac:dyDescent="0.15">
      <c r="A2090" t="s">
        <v>15306</v>
      </c>
      <c r="B2090">
        <v>205.37822855402499</v>
      </c>
      <c r="C2090">
        <v>0.27112932670455803</v>
      </c>
      <c r="D2090">
        <v>0.34314800541693802</v>
      </c>
      <c r="E2090">
        <v>0.163494004540128</v>
      </c>
      <c r="F2090">
        <v>1.65834415437547</v>
      </c>
      <c r="G2090">
        <v>9.7248021608476995E-2</v>
      </c>
      <c r="H2090">
        <f t="shared" si="32"/>
        <v>0.63620489475982434</v>
      </c>
      <c r="I2090">
        <v>0.231097424390521</v>
      </c>
      <c r="J2090" t="s">
        <v>15307</v>
      </c>
      <c r="K2090" t="s">
        <v>15308</v>
      </c>
      <c r="L2090">
        <v>211.552650565703</v>
      </c>
      <c r="M2090">
        <v>150.65779931639801</v>
      </c>
      <c r="N2090">
        <v>218.75506630194101</v>
      </c>
      <c r="O2090">
        <v>239.12619296153801</v>
      </c>
      <c r="P2090" t="s">
        <v>15308</v>
      </c>
    </row>
    <row r="2091" spans="1:16" hidden="1" x14ac:dyDescent="0.15">
      <c r="A2091" t="s">
        <v>15756</v>
      </c>
      <c r="B2091">
        <v>11.836977765967401</v>
      </c>
      <c r="C2091">
        <v>0.27110627873107601</v>
      </c>
      <c r="D2091">
        <v>1.3147130139676</v>
      </c>
      <c r="E2091">
        <v>0.16855569563930001</v>
      </c>
      <c r="F2091">
        <v>1.60840769991675</v>
      </c>
      <c r="G2091">
        <v>0.107745916388251</v>
      </c>
      <c r="H2091">
        <f t="shared" si="32"/>
        <v>0.60449658190163702</v>
      </c>
      <c r="I2091">
        <v>0.24860131302239399</v>
      </c>
      <c r="J2091" t="s">
        <v>15757</v>
      </c>
      <c r="K2091" t="s">
        <v>15758</v>
      </c>
      <c r="L2091">
        <v>9.0665421671015594</v>
      </c>
      <c r="M2091">
        <v>3.4240408935544999</v>
      </c>
      <c r="N2091">
        <v>13.9901495890776</v>
      </c>
      <c r="O2091">
        <v>16.535321853723399</v>
      </c>
      <c r="P2091" t="s">
        <v>15758</v>
      </c>
    </row>
    <row r="2092" spans="1:16" hidden="1" x14ac:dyDescent="0.15">
      <c r="A2092" t="s">
        <v>18056</v>
      </c>
      <c r="B2092">
        <v>27.9042494911338</v>
      </c>
      <c r="C2092">
        <v>0.27104293571239102</v>
      </c>
      <c r="D2092">
        <v>0.66072752846699001</v>
      </c>
      <c r="E2092">
        <v>0.197679511653089</v>
      </c>
      <c r="F2092">
        <v>1.3711230539058099</v>
      </c>
      <c r="G2092">
        <v>0.17033659944792101</v>
      </c>
      <c r="H2092">
        <f t="shared" si="32"/>
        <v>0.46463822095016688</v>
      </c>
      <c r="I2092">
        <v>0.34305344034567098</v>
      </c>
      <c r="J2092" t="s">
        <v>18057</v>
      </c>
      <c r="K2092" t="s">
        <v>18058</v>
      </c>
      <c r="L2092">
        <v>21.1552650565703</v>
      </c>
      <c r="M2092">
        <v>22.256265808104299</v>
      </c>
      <c r="N2092">
        <v>43.242280548057998</v>
      </c>
      <c r="O2092">
        <v>25.438956698035899</v>
      </c>
      <c r="P2092" t="s">
        <v>18058</v>
      </c>
    </row>
    <row r="2093" spans="1:16" hidden="1" x14ac:dyDescent="0.15">
      <c r="A2093" t="s">
        <v>16410</v>
      </c>
      <c r="B2093">
        <v>14.021628061695299</v>
      </c>
      <c r="C2093">
        <v>0.27095520841732601</v>
      </c>
      <c r="D2093">
        <v>1.0656084007842699</v>
      </c>
      <c r="E2093">
        <v>0.17603624179517199</v>
      </c>
      <c r="F2093">
        <v>1.53920127840832</v>
      </c>
      <c r="G2093">
        <v>0.123755165631642</v>
      </c>
      <c r="H2093">
        <f t="shared" si="32"/>
        <v>0.5618371163340965</v>
      </c>
      <c r="I2093">
        <v>0.27426026017653699</v>
      </c>
      <c r="J2093" t="s">
        <v>16411</v>
      </c>
      <c r="K2093" t="s">
        <v>16412</v>
      </c>
      <c r="L2093">
        <v>6.0443614447343696</v>
      </c>
      <c r="M2093">
        <v>11.984143127440801</v>
      </c>
      <c r="N2093">
        <v>16.533813150728101</v>
      </c>
      <c r="O2093">
        <v>21.6231131933305</v>
      </c>
      <c r="P2093" t="s">
        <v>16412</v>
      </c>
    </row>
    <row r="2094" spans="1:16" hidden="1" x14ac:dyDescent="0.15">
      <c r="A2094" t="s">
        <v>6315</v>
      </c>
      <c r="B2094">
        <v>2566.13383746312</v>
      </c>
      <c r="C2094">
        <v>0.27088741223665702</v>
      </c>
      <c r="D2094">
        <v>0.285066154754895</v>
      </c>
      <c r="E2094">
        <v>8.7331082712277103E-2</v>
      </c>
      <c r="F2094">
        <v>3.10184419823499</v>
      </c>
      <c r="G2094">
        <v>1.9231914868989501E-3</v>
      </c>
      <c r="H2094">
        <f t="shared" si="32"/>
        <v>1.9551982115272004</v>
      </c>
      <c r="I2094">
        <v>1.10866870459113E-2</v>
      </c>
      <c r="J2094" t="s">
        <v>6316</v>
      </c>
      <c r="K2094" t="s">
        <v>6317</v>
      </c>
      <c r="L2094">
        <v>2433.8628750797102</v>
      </c>
      <c r="M2094">
        <v>2087.8089348448598</v>
      </c>
      <c r="N2094">
        <v>2865.43700219926</v>
      </c>
      <c r="O2094">
        <v>2640.5637052561301</v>
      </c>
      <c r="P2094" t="s">
        <v>6317</v>
      </c>
    </row>
    <row r="2095" spans="1:16" hidden="1" x14ac:dyDescent="0.15">
      <c r="A2095" t="s">
        <v>9675</v>
      </c>
      <c r="B2095">
        <v>578.74582128445104</v>
      </c>
      <c r="C2095">
        <v>0.27086642574022701</v>
      </c>
      <c r="D2095">
        <v>0.29644948489058798</v>
      </c>
      <c r="E2095">
        <v>0.112964612350007</v>
      </c>
      <c r="F2095">
        <v>2.3977989222056602</v>
      </c>
      <c r="G2095">
        <v>1.64939168248938E-2</v>
      </c>
      <c r="H2095">
        <f t="shared" si="32"/>
        <v>1.2073809227345349</v>
      </c>
      <c r="I2095">
        <v>6.2032470440042398E-2</v>
      </c>
      <c r="J2095" t="s">
        <v>9676</v>
      </c>
      <c r="K2095" t="s">
        <v>9677</v>
      </c>
      <c r="L2095">
        <v>524.85205211776804</v>
      </c>
      <c r="M2095">
        <v>461.38951040646901</v>
      </c>
      <c r="N2095">
        <v>568.50880602888105</v>
      </c>
      <c r="O2095">
        <v>641.06170879050603</v>
      </c>
      <c r="P2095" t="s">
        <v>9677</v>
      </c>
    </row>
    <row r="2096" spans="1:16" hidden="1" x14ac:dyDescent="0.15">
      <c r="A2096" t="s">
        <v>18119</v>
      </c>
      <c r="B2096">
        <v>33.770873410503597</v>
      </c>
      <c r="C2096">
        <v>0.27082793435971902</v>
      </c>
      <c r="D2096">
        <v>0.65605285317111395</v>
      </c>
      <c r="E2096">
        <v>0.198468695372957</v>
      </c>
      <c r="F2096">
        <v>1.3645876688552199</v>
      </c>
      <c r="G2096">
        <v>0.17238268262304901</v>
      </c>
      <c r="H2096">
        <f t="shared" si="32"/>
        <v>0.46093396326678443</v>
      </c>
      <c r="I2096">
        <v>0.34599198370593498</v>
      </c>
      <c r="J2096" t="s">
        <v>18120</v>
      </c>
      <c r="K2096" t="s">
        <v>18121</v>
      </c>
      <c r="L2096">
        <v>18.133084334203101</v>
      </c>
      <c r="M2096">
        <v>29.960357818601899</v>
      </c>
      <c r="N2096">
        <v>48.329607671359</v>
      </c>
      <c r="O2096">
        <v>27.982852367839499</v>
      </c>
      <c r="P2096" t="s">
        <v>18121</v>
      </c>
    </row>
    <row r="2097" spans="1:16" hidden="1" x14ac:dyDescent="0.15">
      <c r="A2097" t="s">
        <v>8340</v>
      </c>
      <c r="B2097">
        <v>928.61476882829197</v>
      </c>
      <c r="C2097">
        <v>0.27074802756241401</v>
      </c>
      <c r="D2097">
        <v>0.29135420953834501</v>
      </c>
      <c r="E2097">
        <v>0.10307321927334701</v>
      </c>
      <c r="F2097">
        <v>2.6267543545370202</v>
      </c>
      <c r="G2097">
        <v>8.6203539399807207E-3</v>
      </c>
      <c r="H2097">
        <f t="shared" si="32"/>
        <v>1.4246947021345908</v>
      </c>
      <c r="I2097">
        <v>3.7610170121592103E-2</v>
      </c>
      <c r="J2097" t="s">
        <v>8341</v>
      </c>
      <c r="K2097" t="s">
        <v>8342</v>
      </c>
      <c r="L2097">
        <v>759.57475488828595</v>
      </c>
      <c r="M2097">
        <v>866.28234606928902</v>
      </c>
      <c r="N2097">
        <v>965.32032164635496</v>
      </c>
      <c r="O2097">
        <v>1026.46190276575</v>
      </c>
      <c r="P2097" t="s">
        <v>8342</v>
      </c>
    </row>
    <row r="2098" spans="1:16" hidden="1" x14ac:dyDescent="0.15">
      <c r="A2098" t="s">
        <v>17996</v>
      </c>
      <c r="B2098">
        <v>55.527381514920201</v>
      </c>
      <c r="C2098">
        <v>0.27073301384023701</v>
      </c>
      <c r="D2098">
        <v>0.44402808246529701</v>
      </c>
      <c r="E2098">
        <v>0.19629323026113901</v>
      </c>
      <c r="F2098">
        <v>1.37922746230253</v>
      </c>
      <c r="G2098">
        <v>0.16782463335381401</v>
      </c>
      <c r="H2098">
        <f t="shared" si="32"/>
        <v>0.46956448926946548</v>
      </c>
      <c r="I2098">
        <v>0.33918411966312101</v>
      </c>
      <c r="J2098" t="s">
        <v>17997</v>
      </c>
      <c r="K2098" t="s">
        <v>17998</v>
      </c>
      <c r="L2098">
        <v>51.377072280242203</v>
      </c>
      <c r="M2098">
        <v>49.648592956540298</v>
      </c>
      <c r="N2098">
        <v>63.591589041261798</v>
      </c>
      <c r="O2098">
        <v>73.772974424304195</v>
      </c>
      <c r="P2098" t="s">
        <v>17998</v>
      </c>
    </row>
    <row r="2099" spans="1:16" hidden="1" x14ac:dyDescent="0.15">
      <c r="A2099" t="s">
        <v>17502</v>
      </c>
      <c r="B2099">
        <v>76.715585404753</v>
      </c>
      <c r="C2099">
        <v>0.27072874498843302</v>
      </c>
      <c r="D2099">
        <v>0.409245845147448</v>
      </c>
      <c r="E2099">
        <v>0.19004075578514101</v>
      </c>
      <c r="F2099">
        <v>1.4245825526736899</v>
      </c>
      <c r="G2099">
        <v>0.15427790639188299</v>
      </c>
      <c r="H2099">
        <f t="shared" si="32"/>
        <v>0.49400402432828949</v>
      </c>
      <c r="I2099">
        <v>0.320623961420266</v>
      </c>
      <c r="J2099" t="s">
        <v>17503</v>
      </c>
      <c r="K2099" t="s">
        <v>17504</v>
      </c>
      <c r="L2099">
        <v>63.465795169710901</v>
      </c>
      <c r="M2099">
        <v>67.624807647701402</v>
      </c>
      <c r="N2099">
        <v>91.571888219417005</v>
      </c>
      <c r="O2099">
        <v>82.676609268616801</v>
      </c>
      <c r="P2099" t="s">
        <v>17504</v>
      </c>
    </row>
    <row r="2100" spans="1:16" hidden="1" x14ac:dyDescent="0.15">
      <c r="A2100" t="s">
        <v>7904</v>
      </c>
      <c r="B2100">
        <v>986.86751788254003</v>
      </c>
      <c r="C2100">
        <v>0.27062734473498101</v>
      </c>
      <c r="D2100">
        <v>0.28968192377249202</v>
      </c>
      <c r="E2100">
        <v>9.9652855932220799E-2</v>
      </c>
      <c r="F2100">
        <v>2.71570084172048</v>
      </c>
      <c r="G2100">
        <v>6.6135648667960496E-3</v>
      </c>
      <c r="H2100">
        <f t="shared" si="32"/>
        <v>1.5163551570467519</v>
      </c>
      <c r="I2100">
        <v>3.0454035030132599E-2</v>
      </c>
      <c r="J2100" t="s">
        <v>7905</v>
      </c>
      <c r="K2100" t="s">
        <v>7906</v>
      </c>
      <c r="L2100">
        <v>905.64682313603396</v>
      </c>
      <c r="M2100">
        <v>815.77774288935996</v>
      </c>
      <c r="N2100">
        <v>1091.23166794805</v>
      </c>
      <c r="O2100">
        <v>1011.19852874693</v>
      </c>
      <c r="P2100" t="s">
        <v>7906</v>
      </c>
    </row>
    <row r="2101" spans="1:16" hidden="1" x14ac:dyDescent="0.15">
      <c r="A2101" t="s">
        <v>16374</v>
      </c>
      <c r="B2101">
        <v>15.439452114327601</v>
      </c>
      <c r="C2101">
        <v>0.270514978465693</v>
      </c>
      <c r="D2101">
        <v>1.0590137757762199</v>
      </c>
      <c r="E2101">
        <v>0.17534956568895599</v>
      </c>
      <c r="F2101">
        <v>1.5427182690919601</v>
      </c>
      <c r="G2101">
        <v>0.122899147269391</v>
      </c>
      <c r="H2101">
        <f t="shared" si="32"/>
        <v>0.56389831091945475</v>
      </c>
      <c r="I2101">
        <v>0.27296168416598399</v>
      </c>
      <c r="J2101" t="s">
        <v>16375</v>
      </c>
      <c r="K2101" t="s">
        <v>16376</v>
      </c>
      <c r="L2101">
        <v>5.0369678706119796</v>
      </c>
      <c r="M2101">
        <v>15.4081840209953</v>
      </c>
      <c r="N2101">
        <v>11.446486027427101</v>
      </c>
      <c r="O2101">
        <v>31.798695872544901</v>
      </c>
      <c r="P2101" t="s">
        <v>16376</v>
      </c>
    </row>
    <row r="2102" spans="1:16" hidden="1" x14ac:dyDescent="0.15">
      <c r="A2102" t="s">
        <v>16137</v>
      </c>
      <c r="B2102">
        <v>140.73988895886899</v>
      </c>
      <c r="C2102">
        <v>0.27042397488118403</v>
      </c>
      <c r="D2102">
        <v>0.35740545630888099</v>
      </c>
      <c r="E2102">
        <v>0.17216713783329399</v>
      </c>
      <c r="F2102">
        <v>1.57070610735848</v>
      </c>
      <c r="G2102">
        <v>0.11625092992654699</v>
      </c>
      <c r="H2102">
        <f t="shared" si="32"/>
        <v>0.5817222617448593</v>
      </c>
      <c r="I2102">
        <v>0.26198579135620298</v>
      </c>
      <c r="J2102" t="s">
        <v>16138</v>
      </c>
      <c r="K2102" t="s">
        <v>16139</v>
      </c>
      <c r="L2102">
        <v>101.746750986362</v>
      </c>
      <c r="M2102">
        <v>124.97749261473901</v>
      </c>
      <c r="N2102">
        <v>151.347981918203</v>
      </c>
      <c r="O2102">
        <v>139.91426183919799</v>
      </c>
      <c r="P2102" t="s">
        <v>16139</v>
      </c>
    </row>
    <row r="2103" spans="1:16" hidden="1" x14ac:dyDescent="0.15">
      <c r="A2103" t="s">
        <v>7961</v>
      </c>
      <c r="B2103">
        <v>1390.97631599695</v>
      </c>
      <c r="C2103">
        <v>0.270106277367549</v>
      </c>
      <c r="D2103">
        <v>0.28919921378269597</v>
      </c>
      <c r="E2103">
        <v>9.9804292026796304E-2</v>
      </c>
      <c r="F2103">
        <v>2.7063593346769901</v>
      </c>
      <c r="G2103">
        <v>6.8025394521263396E-3</v>
      </c>
      <c r="H2103">
        <f t="shared" si="32"/>
        <v>1.5072411847280482</v>
      </c>
      <c r="I2103">
        <v>3.1099887302992998E-2</v>
      </c>
      <c r="J2103" t="s">
        <v>7962</v>
      </c>
      <c r="K2103" t="s">
        <v>7963</v>
      </c>
      <c r="L2103">
        <v>1156.4878230925101</v>
      </c>
      <c r="M2103">
        <v>1248.918915924</v>
      </c>
      <c r="N2103">
        <v>1327.7923791815499</v>
      </c>
      <c r="O2103">
        <v>1612.8298546554799</v>
      </c>
      <c r="P2103" t="s">
        <v>7963</v>
      </c>
    </row>
    <row r="2104" spans="1:16" hidden="1" x14ac:dyDescent="0.15">
      <c r="A2104" t="s">
        <v>8173</v>
      </c>
      <c r="B2104">
        <v>1185.3737616328399</v>
      </c>
      <c r="C2104">
        <v>0.26976857293341899</v>
      </c>
      <c r="D2104">
        <v>0.289625832375346</v>
      </c>
      <c r="E2104">
        <v>0.101505875726516</v>
      </c>
      <c r="F2104">
        <v>2.6576646031826501</v>
      </c>
      <c r="G2104">
        <v>7.8684155795036691E-3</v>
      </c>
      <c r="H2104">
        <f t="shared" si="32"/>
        <v>1.4554948175670919</v>
      </c>
      <c r="I2104">
        <v>3.5035246903010298E-2</v>
      </c>
      <c r="J2104" t="s">
        <v>8174</v>
      </c>
      <c r="K2104" t="s">
        <v>8175</v>
      </c>
      <c r="L2104">
        <v>987.24570263994804</v>
      </c>
      <c r="M2104">
        <v>1177.87006738275</v>
      </c>
      <c r="N2104">
        <v>1290.9092575376201</v>
      </c>
      <c r="O2104">
        <v>1358.4402876751201</v>
      </c>
      <c r="P2104" t="s">
        <v>8175</v>
      </c>
    </row>
    <row r="2105" spans="1:16" hidden="1" x14ac:dyDescent="0.15">
      <c r="A2105" t="s">
        <v>13538</v>
      </c>
      <c r="B2105">
        <v>248.90718954676001</v>
      </c>
      <c r="C2105">
        <v>0.26967224598860401</v>
      </c>
      <c r="D2105">
        <v>0.318060676215421</v>
      </c>
      <c r="E2105">
        <v>0.14439666316049901</v>
      </c>
      <c r="F2105">
        <v>1.8675794861607</v>
      </c>
      <c r="G2105">
        <v>6.1820707981291301E-2</v>
      </c>
      <c r="H2105">
        <f t="shared" si="32"/>
        <v>0.7796025843181652</v>
      </c>
      <c r="I2105">
        <v>0.166110626297094</v>
      </c>
      <c r="J2105" t="s">
        <v>13539</v>
      </c>
      <c r="K2105" t="s">
        <v>13540</v>
      </c>
      <c r="L2105">
        <v>198.45653410211199</v>
      </c>
      <c r="M2105">
        <v>224.27467852781999</v>
      </c>
      <c r="N2105">
        <v>251.822692603397</v>
      </c>
      <c r="O2105">
        <v>276.01268017369</v>
      </c>
      <c r="P2105" t="s">
        <v>13540</v>
      </c>
    </row>
    <row r="2106" spans="1:16" hidden="1" x14ac:dyDescent="0.15">
      <c r="A2106" t="s">
        <v>17529</v>
      </c>
      <c r="B2106">
        <v>22.411889468501599</v>
      </c>
      <c r="C2106">
        <v>0.26959079222084098</v>
      </c>
      <c r="D2106">
        <v>0.84906357960151302</v>
      </c>
      <c r="E2106">
        <v>0.18948802595026601</v>
      </c>
      <c r="F2106">
        <v>1.42273260206742</v>
      </c>
      <c r="G2106">
        <v>0.15481368582091201</v>
      </c>
      <c r="H2106">
        <f t="shared" si="32"/>
        <v>0.49334943009689197</v>
      </c>
      <c r="I2106">
        <v>0.32110758913034798</v>
      </c>
      <c r="J2106" t="s">
        <v>17530</v>
      </c>
      <c r="K2106" t="s">
        <v>17531</v>
      </c>
      <c r="L2106">
        <v>17.125690760080701</v>
      </c>
      <c r="M2106">
        <v>11.984143127440801</v>
      </c>
      <c r="N2106">
        <v>30.5239627398057</v>
      </c>
      <c r="O2106">
        <v>21.6231131933305</v>
      </c>
      <c r="P2106" t="s">
        <v>17531</v>
      </c>
    </row>
    <row r="2107" spans="1:16" hidden="1" x14ac:dyDescent="0.15">
      <c r="A2107" t="s">
        <v>5739</v>
      </c>
      <c r="B2107">
        <v>1953.15768349888</v>
      </c>
      <c r="C2107">
        <v>0.269541091358732</v>
      </c>
      <c r="D2107">
        <v>0.28199761210148899</v>
      </c>
      <c r="E2107">
        <v>8.2522366531587094E-2</v>
      </c>
      <c r="F2107">
        <v>3.26627922450042</v>
      </c>
      <c r="G2107">
        <v>1.0897074188119099E-3</v>
      </c>
      <c r="H2107">
        <f t="shared" si="32"/>
        <v>2.160352984269355</v>
      </c>
      <c r="I2107">
        <v>6.9126889554234896E-3</v>
      </c>
      <c r="J2107" t="s">
        <v>5740</v>
      </c>
      <c r="K2107" t="s">
        <v>5741</v>
      </c>
      <c r="L2107">
        <v>1799.2049233826001</v>
      </c>
      <c r="M2107">
        <v>1754.82095794668</v>
      </c>
      <c r="N2107">
        <v>2137.9492235672201</v>
      </c>
      <c r="O2107">
        <v>2182.6624846914801</v>
      </c>
      <c r="P2107" t="s">
        <v>5741</v>
      </c>
    </row>
    <row r="2108" spans="1:16" hidden="1" x14ac:dyDescent="0.15">
      <c r="A2108" t="s">
        <v>18343</v>
      </c>
      <c r="B2108">
        <v>47.244433954801202</v>
      </c>
      <c r="C2108">
        <v>0.26951032609988401</v>
      </c>
      <c r="D2108">
        <v>0.53382112906262902</v>
      </c>
      <c r="E2108">
        <v>0.20083483810383099</v>
      </c>
      <c r="F2108">
        <v>1.34195007521826</v>
      </c>
      <c r="G2108">
        <v>0.17961218377810301</v>
      </c>
      <c r="H2108">
        <f t="shared" si="32"/>
        <v>0.44844985337793175</v>
      </c>
      <c r="I2108">
        <v>0.35608210334625501</v>
      </c>
      <c r="J2108" t="s">
        <v>18344</v>
      </c>
      <c r="K2108" t="s">
        <v>18345</v>
      </c>
      <c r="L2108">
        <v>51.377072280242203</v>
      </c>
      <c r="M2108">
        <v>30.816368041990501</v>
      </c>
      <c r="N2108">
        <v>68.678916164562807</v>
      </c>
      <c r="O2108">
        <v>49.605965561170102</v>
      </c>
      <c r="P2108" t="s">
        <v>18345</v>
      </c>
    </row>
    <row r="2109" spans="1:16" hidden="1" x14ac:dyDescent="0.15">
      <c r="A2109" t="s">
        <v>16581</v>
      </c>
      <c r="B2109">
        <v>12.280602428047301</v>
      </c>
      <c r="C2109">
        <v>0.26939945104061702</v>
      </c>
      <c r="D2109">
        <v>0.89914793532141901</v>
      </c>
      <c r="E2109">
        <v>0.176620038741713</v>
      </c>
      <c r="F2109">
        <v>1.5253051293606799</v>
      </c>
      <c r="G2109">
        <v>0.12718300899346399</v>
      </c>
      <c r="H2109">
        <f t="shared" si="32"/>
        <v>0.55444039552343827</v>
      </c>
      <c r="I2109">
        <v>0.27897135025654601</v>
      </c>
      <c r="J2109" t="s">
        <v>16582</v>
      </c>
      <c r="K2109" t="s">
        <v>16583</v>
      </c>
      <c r="L2109">
        <v>12.0887228894687</v>
      </c>
      <c r="M2109">
        <v>11.1281329040521</v>
      </c>
      <c r="N2109">
        <v>24.1648038356795</v>
      </c>
      <c r="O2109">
        <v>19.079217523526999</v>
      </c>
      <c r="P2109" t="s">
        <v>16583</v>
      </c>
    </row>
    <row r="2110" spans="1:16" hidden="1" x14ac:dyDescent="0.15">
      <c r="A2110" t="s">
        <v>10751</v>
      </c>
      <c r="B2110">
        <v>852.135310313643</v>
      </c>
      <c r="C2110">
        <v>0.269339690474931</v>
      </c>
      <c r="D2110">
        <v>0.29889032579608998</v>
      </c>
      <c r="E2110">
        <v>0.119826899283013</v>
      </c>
      <c r="F2110">
        <v>2.2477397987140599</v>
      </c>
      <c r="G2110">
        <v>2.4592786630694901E-2</v>
      </c>
      <c r="H2110">
        <f t="shared" si="32"/>
        <v>1.0797352631128028</v>
      </c>
      <c r="I2110">
        <v>8.32270951572818E-2</v>
      </c>
      <c r="J2110" t="s">
        <v>10752</v>
      </c>
      <c r="K2110" t="s">
        <v>10753</v>
      </c>
      <c r="L2110">
        <v>830.09230507685402</v>
      </c>
      <c r="M2110">
        <v>602.63119726559205</v>
      </c>
      <c r="N2110">
        <v>936.068190687374</v>
      </c>
      <c r="O2110">
        <v>822.95024918146305</v>
      </c>
      <c r="P2110" t="s">
        <v>10753</v>
      </c>
    </row>
    <row r="2111" spans="1:16" hidden="1" x14ac:dyDescent="0.15">
      <c r="A2111" t="s">
        <v>17724</v>
      </c>
      <c r="B2111">
        <v>19.4842983041003</v>
      </c>
      <c r="C2111">
        <v>0.26927846151711399</v>
      </c>
      <c r="D2111">
        <v>0.66506212034663004</v>
      </c>
      <c r="E2111">
        <v>0.191419686588925</v>
      </c>
      <c r="F2111">
        <v>1.4067438219946</v>
      </c>
      <c r="G2111">
        <v>0.15950336624912301</v>
      </c>
      <c r="H2111">
        <f t="shared" si="32"/>
        <v>0.4850639058997917</v>
      </c>
      <c r="I2111">
        <v>0.32729253064123198</v>
      </c>
      <c r="J2111" t="s">
        <v>17725</v>
      </c>
      <c r="K2111" t="s">
        <v>17726</v>
      </c>
      <c r="L2111">
        <v>26.1922329271823</v>
      </c>
      <c r="M2111">
        <v>19.688235137938399</v>
      </c>
      <c r="N2111">
        <v>30.5239627398057</v>
      </c>
      <c r="O2111">
        <v>41.974278551759298</v>
      </c>
      <c r="P2111" t="s">
        <v>17726</v>
      </c>
    </row>
    <row r="2112" spans="1:16" hidden="1" x14ac:dyDescent="0.15">
      <c r="A2112" t="s">
        <v>14238</v>
      </c>
      <c r="B2112">
        <v>202.974586670794</v>
      </c>
      <c r="C2112">
        <v>0.26910783311077202</v>
      </c>
      <c r="D2112">
        <v>0.32421810819116498</v>
      </c>
      <c r="E2112">
        <v>0.15086968466800099</v>
      </c>
      <c r="F2112">
        <v>1.7837104498691101</v>
      </c>
      <c r="G2112">
        <v>7.4470727229410102E-2</v>
      </c>
      <c r="H2112">
        <f t="shared" si="32"/>
        <v>0.72070011934680145</v>
      </c>
      <c r="I2112">
        <v>0.190239142916073</v>
      </c>
      <c r="J2112" t="s">
        <v>14239</v>
      </c>
      <c r="K2112" t="s">
        <v>14240</v>
      </c>
      <c r="L2112">
        <v>187.37520478676601</v>
      </c>
      <c r="M2112">
        <v>174.62608557127999</v>
      </c>
      <c r="N2112">
        <v>218.75506630194101</v>
      </c>
      <c r="O2112">
        <v>234.038401621931</v>
      </c>
      <c r="P2112" t="s">
        <v>14240</v>
      </c>
    </row>
    <row r="2113" spans="1:16" hidden="1" x14ac:dyDescent="0.15">
      <c r="A2113" t="s">
        <v>8847</v>
      </c>
      <c r="B2113">
        <v>771.77692913957503</v>
      </c>
      <c r="C2113">
        <v>0.26905245935643002</v>
      </c>
      <c r="D2113">
        <v>0.29113492265247198</v>
      </c>
      <c r="E2113">
        <v>0.106302629817926</v>
      </c>
      <c r="F2113">
        <v>2.53100473447609</v>
      </c>
      <c r="G2113">
        <v>1.1373631336777899E-2</v>
      </c>
      <c r="H2113">
        <f t="shared" si="32"/>
        <v>1.3299506295119674</v>
      </c>
      <c r="I2113">
        <v>4.6778831632342699E-2</v>
      </c>
      <c r="J2113" t="s">
        <v>8848</v>
      </c>
      <c r="K2113" t="s">
        <v>8849</v>
      </c>
      <c r="L2113">
        <v>736.40470268347099</v>
      </c>
      <c r="M2113">
        <v>671.11201513668198</v>
      </c>
      <c r="N2113">
        <v>799.98219013907396</v>
      </c>
      <c r="O2113">
        <v>920.89023246890099</v>
      </c>
      <c r="P2113" t="s">
        <v>8849</v>
      </c>
    </row>
    <row r="2114" spans="1:16" hidden="1" x14ac:dyDescent="0.15">
      <c r="A2114" t="s">
        <v>16473</v>
      </c>
      <c r="B2114">
        <v>13.809500116790801</v>
      </c>
      <c r="C2114">
        <v>0.26894437203942001</v>
      </c>
      <c r="D2114">
        <v>1.0384182177732399</v>
      </c>
      <c r="E2114">
        <v>0.17529656745248001</v>
      </c>
      <c r="F2114">
        <v>1.5342249762667302</v>
      </c>
      <c r="G2114">
        <v>0.12497431515989001</v>
      </c>
      <c r="H2114">
        <f t="shared" si="32"/>
        <v>0.55924289346731626</v>
      </c>
      <c r="I2114">
        <v>0.27590343439648801</v>
      </c>
      <c r="J2114" t="s">
        <v>16474</v>
      </c>
      <c r="K2114" t="s">
        <v>16475</v>
      </c>
      <c r="L2114">
        <v>7.0517550188567704</v>
      </c>
      <c r="M2114">
        <v>11.984143127440801</v>
      </c>
      <c r="N2114">
        <v>24.1648038356795</v>
      </c>
      <c r="O2114">
        <v>15.263374018821599</v>
      </c>
      <c r="P2114" t="s">
        <v>16475</v>
      </c>
    </row>
    <row r="2115" spans="1:16" hidden="1" x14ac:dyDescent="0.15">
      <c r="A2115" t="s">
        <v>16491</v>
      </c>
      <c r="B2115">
        <v>12.2750745763667</v>
      </c>
      <c r="C2115">
        <v>0.26890539906668598</v>
      </c>
      <c r="D2115">
        <v>1.10509118843848</v>
      </c>
      <c r="E2115">
        <v>0.17534658962396599</v>
      </c>
      <c r="F2115">
        <v>1.5335650362140401</v>
      </c>
      <c r="G2115">
        <v>0.12513669539713099</v>
      </c>
      <c r="H2115">
        <f t="shared" ref="H2115:H2178" si="33">-LOG(I2115)</f>
        <v>0.55913230294956018</v>
      </c>
      <c r="I2115">
        <v>0.275973700518096</v>
      </c>
      <c r="J2115" t="s">
        <v>16492</v>
      </c>
      <c r="K2115" t="s">
        <v>16493</v>
      </c>
      <c r="L2115">
        <v>7.0517550188567704</v>
      </c>
      <c r="M2115">
        <v>7.7040920104976305</v>
      </c>
      <c r="N2115">
        <v>17.805644931553299</v>
      </c>
      <c r="O2115">
        <v>13.991426183919799</v>
      </c>
      <c r="P2115" t="s">
        <v>16493</v>
      </c>
    </row>
    <row r="2116" spans="1:16" hidden="1" x14ac:dyDescent="0.15">
      <c r="A2116" t="s">
        <v>10721</v>
      </c>
      <c r="B2116">
        <v>1140.02432407847</v>
      </c>
      <c r="C2116">
        <v>0.268895315929634</v>
      </c>
      <c r="D2116">
        <v>0.29804911585407501</v>
      </c>
      <c r="E2116">
        <v>0.119364790500121</v>
      </c>
      <c r="F2116">
        <v>2.2527188696348501</v>
      </c>
      <c r="G2116">
        <v>2.42768804076068E-2</v>
      </c>
      <c r="H2116">
        <f t="shared" si="33"/>
        <v>1.0841366732059072</v>
      </c>
      <c r="I2116">
        <v>8.2387879816413601E-2</v>
      </c>
      <c r="J2116" t="s">
        <v>10722</v>
      </c>
      <c r="K2116" t="s">
        <v>10723</v>
      </c>
      <c r="L2116">
        <v>975.15697975047897</v>
      </c>
      <c r="M2116">
        <v>1110.24525973505</v>
      </c>
      <c r="N2116">
        <v>1266.7444537019401</v>
      </c>
      <c r="O2116">
        <v>1298.65873943473</v>
      </c>
      <c r="P2116" t="s">
        <v>10723</v>
      </c>
    </row>
    <row r="2117" spans="1:16" hidden="1" x14ac:dyDescent="0.15">
      <c r="A2117" t="s">
        <v>9516</v>
      </c>
      <c r="B2117">
        <v>726.17176263003705</v>
      </c>
      <c r="C2117">
        <v>0.26888141883333799</v>
      </c>
      <c r="D2117">
        <v>0.293129034578545</v>
      </c>
      <c r="E2117">
        <v>0.11083446473434</v>
      </c>
      <c r="F2117">
        <v>2.4259729992635499</v>
      </c>
      <c r="G2117">
        <v>1.5267406113711199E-2</v>
      </c>
      <c r="H2117">
        <f t="shared" si="33"/>
        <v>1.2338594012951274</v>
      </c>
      <c r="I2117">
        <v>5.8363401965111202E-2</v>
      </c>
      <c r="J2117" t="s">
        <v>9517</v>
      </c>
      <c r="K2117" t="s">
        <v>9518</v>
      </c>
      <c r="L2117">
        <v>582.273485842745</v>
      </c>
      <c r="M2117">
        <v>649.711759551966</v>
      </c>
      <c r="N2117">
        <v>733.84693753616102</v>
      </c>
      <c r="O2117">
        <v>777.16012712499798</v>
      </c>
      <c r="P2117" t="s">
        <v>9518</v>
      </c>
    </row>
    <row r="2118" spans="1:16" hidden="1" x14ac:dyDescent="0.15">
      <c r="A2118" t="s">
        <v>17463</v>
      </c>
      <c r="B2118">
        <v>76.289238210535004</v>
      </c>
      <c r="C2118">
        <v>0.26875205662836399</v>
      </c>
      <c r="D2118">
        <v>0.39566214133352101</v>
      </c>
      <c r="E2118">
        <v>0.18803160339153199</v>
      </c>
      <c r="F2118">
        <v>1.4292919476347299</v>
      </c>
      <c r="G2118">
        <v>0.15292033944444899</v>
      </c>
      <c r="H2118">
        <f t="shared" si="33"/>
        <v>0.4968741679737671</v>
      </c>
      <c r="I2118">
        <v>0.31851202414332003</v>
      </c>
      <c r="J2118" t="s">
        <v>17464</v>
      </c>
      <c r="K2118" t="s">
        <v>17465</v>
      </c>
      <c r="L2118">
        <v>79.584092355669299</v>
      </c>
      <c r="M2118">
        <v>66.768797424312794</v>
      </c>
      <c r="N2118">
        <v>97.931047123543195</v>
      </c>
      <c r="O2118">
        <v>94.124139782732996</v>
      </c>
      <c r="P2118" t="s">
        <v>17465</v>
      </c>
    </row>
    <row r="2119" spans="1:16" hidden="1" x14ac:dyDescent="0.15">
      <c r="A2119" t="s">
        <v>17328</v>
      </c>
      <c r="B2119">
        <v>506.25506000468499</v>
      </c>
      <c r="C2119">
        <v>0.26864282642132298</v>
      </c>
      <c r="D2119">
        <v>0.39255198617247</v>
      </c>
      <c r="E2119">
        <v>0.18550475558908</v>
      </c>
      <c r="F2119">
        <v>1.44817218064428</v>
      </c>
      <c r="G2119">
        <v>0.14756890275724999</v>
      </c>
      <c r="H2119">
        <f t="shared" si="33"/>
        <v>0.50903285030152112</v>
      </c>
      <c r="I2119">
        <v>0.30971850173778898</v>
      </c>
      <c r="J2119" t="s">
        <v>17329</v>
      </c>
      <c r="K2119" t="s">
        <v>17330</v>
      </c>
      <c r="L2119">
        <v>499.66721276470798</v>
      </c>
      <c r="M2119">
        <v>282.48337371824601</v>
      </c>
      <c r="N2119">
        <v>525.26652548082302</v>
      </c>
      <c r="O2119">
        <v>499.87549911640599</v>
      </c>
      <c r="P2119" t="s">
        <v>17330</v>
      </c>
    </row>
    <row r="2120" spans="1:16" hidden="1" x14ac:dyDescent="0.15">
      <c r="A2120" t="s">
        <v>10577</v>
      </c>
      <c r="B2120">
        <v>850.79516688600802</v>
      </c>
      <c r="C2120">
        <v>0.26837486373395403</v>
      </c>
      <c r="D2120">
        <v>0.296821713278282</v>
      </c>
      <c r="E2120">
        <v>0.11821528950714</v>
      </c>
      <c r="F2120">
        <v>2.2702212620114999</v>
      </c>
      <c r="G2120">
        <v>2.3194161581518401E-2</v>
      </c>
      <c r="H2120">
        <f t="shared" si="33"/>
        <v>1.0980786335721568</v>
      </c>
      <c r="I2120">
        <v>7.9785021503753994E-2</v>
      </c>
      <c r="J2120" t="s">
        <v>10578</v>
      </c>
      <c r="K2120" t="s">
        <v>10579</v>
      </c>
      <c r="L2120">
        <v>793.82613640844795</v>
      </c>
      <c r="M2120">
        <v>609.47927905270103</v>
      </c>
      <c r="N2120">
        <v>861.03011561868504</v>
      </c>
      <c r="O2120">
        <v>859.83673639361496</v>
      </c>
      <c r="P2120" t="s">
        <v>10579</v>
      </c>
    </row>
    <row r="2121" spans="1:16" hidden="1" x14ac:dyDescent="0.15">
      <c r="A2121" t="s">
        <v>16665</v>
      </c>
      <c r="B2121">
        <v>13.112543135651901</v>
      </c>
      <c r="C2121">
        <v>0.268350034583831</v>
      </c>
      <c r="D2121">
        <v>1.0847521056731899</v>
      </c>
      <c r="E2121">
        <v>0.176792019926929</v>
      </c>
      <c r="F2121">
        <v>1.5178854492117</v>
      </c>
      <c r="G2121">
        <v>0.12904327873910301</v>
      </c>
      <c r="H2121">
        <f t="shared" si="33"/>
        <v>0.55049432898526784</v>
      </c>
      <c r="I2121">
        <v>0.28151767754546903</v>
      </c>
      <c r="J2121" t="s">
        <v>16666</v>
      </c>
      <c r="K2121" t="s">
        <v>16667</v>
      </c>
      <c r="L2121">
        <v>6.0443614447343696</v>
      </c>
      <c r="M2121">
        <v>9.4161124572748793</v>
      </c>
      <c r="N2121">
        <v>17.805644931553299</v>
      </c>
      <c r="O2121">
        <v>15.263374018821599</v>
      </c>
      <c r="P2121" t="s">
        <v>16667</v>
      </c>
    </row>
    <row r="2122" spans="1:16" hidden="1" x14ac:dyDescent="0.15">
      <c r="A2122" t="s">
        <v>7100</v>
      </c>
      <c r="B2122">
        <v>6731.6055970183697</v>
      </c>
      <c r="C2122">
        <v>0.268295933428982</v>
      </c>
      <c r="D2122">
        <v>0.28441749144588901</v>
      </c>
      <c r="E2122">
        <v>9.2825217366757598E-2</v>
      </c>
      <c r="F2122">
        <v>2.8903345560606599</v>
      </c>
      <c r="G2122">
        <v>3.8483203436906399E-3</v>
      </c>
      <c r="H2122">
        <f t="shared" si="33"/>
        <v>1.7049185276226679</v>
      </c>
      <c r="I2122">
        <v>1.9727927915732801E-2</v>
      </c>
      <c r="J2122" t="s">
        <v>7101</v>
      </c>
      <c r="K2122" t="s">
        <v>7102</v>
      </c>
      <c r="L2122">
        <v>5702.8550231068803</v>
      </c>
      <c r="M2122">
        <v>5936.4308992001197</v>
      </c>
      <c r="N2122">
        <v>6936.5705326208399</v>
      </c>
      <c r="O2122">
        <v>7239.9270762610304</v>
      </c>
      <c r="P2122" t="s">
        <v>7102</v>
      </c>
    </row>
    <row r="2123" spans="1:16" hidden="1" x14ac:dyDescent="0.15">
      <c r="A2123" t="s">
        <v>15681</v>
      </c>
      <c r="B2123">
        <v>10.1946792632361</v>
      </c>
      <c r="C2123">
        <v>0.26825507453940101</v>
      </c>
      <c r="D2123">
        <v>1.1244394136161799</v>
      </c>
      <c r="E2123">
        <v>0.16584029766362099</v>
      </c>
      <c r="F2123">
        <v>1.6175506093429202</v>
      </c>
      <c r="G2123">
        <v>0.105759480539315</v>
      </c>
      <c r="H2123">
        <f t="shared" si="33"/>
        <v>0.6102784996815479</v>
      </c>
      <c r="I2123">
        <v>0.24531352910377299</v>
      </c>
      <c r="J2123" t="s">
        <v>15682</v>
      </c>
      <c r="K2123" t="s">
        <v>15683</v>
      </c>
      <c r="L2123">
        <v>8.0591485929791702</v>
      </c>
      <c r="M2123">
        <v>7.7040920104976305</v>
      </c>
      <c r="N2123">
        <v>17.805644931553299</v>
      </c>
      <c r="O2123">
        <v>16.535321853723399</v>
      </c>
      <c r="P2123" t="s">
        <v>15683</v>
      </c>
    </row>
    <row r="2124" spans="1:16" hidden="1" x14ac:dyDescent="0.15">
      <c r="A2124" t="s">
        <v>12405</v>
      </c>
      <c r="B2124">
        <v>526.25150362966394</v>
      </c>
      <c r="C2124">
        <v>0.26797259927233402</v>
      </c>
      <c r="D2124">
        <v>0.307039793133427</v>
      </c>
      <c r="E2124">
        <v>0.13375295773699999</v>
      </c>
      <c r="F2124">
        <v>2.00348914750171</v>
      </c>
      <c r="G2124">
        <v>4.5124811300730802E-2</v>
      </c>
      <c r="H2124">
        <f t="shared" si="33"/>
        <v>0.87875994624742493</v>
      </c>
      <c r="I2124">
        <v>0.13220261745569201</v>
      </c>
      <c r="J2124" t="s">
        <v>12406</v>
      </c>
      <c r="K2124" t="s">
        <v>12407</v>
      </c>
      <c r="L2124">
        <v>541.97774287784898</v>
      </c>
      <c r="M2124">
        <v>366.37237561033203</v>
      </c>
      <c r="N2124">
        <v>585.04261917960901</v>
      </c>
      <c r="O2124">
        <v>535.49003849365704</v>
      </c>
      <c r="P2124" t="s">
        <v>12407</v>
      </c>
    </row>
    <row r="2125" spans="1:16" hidden="1" x14ac:dyDescent="0.15">
      <c r="A2125" t="s">
        <v>5640</v>
      </c>
      <c r="B2125">
        <v>3379.7388437222799</v>
      </c>
      <c r="C2125">
        <v>0.267925844155738</v>
      </c>
      <c r="D2125">
        <v>0.27987009618785202</v>
      </c>
      <c r="E2125">
        <v>8.1228925208623695E-2</v>
      </c>
      <c r="F2125">
        <v>3.2984043980344802</v>
      </c>
      <c r="G2125">
        <v>9.7235984900108797E-4</v>
      </c>
      <c r="H2125">
        <f t="shared" si="33"/>
        <v>2.2022747665345497</v>
      </c>
      <c r="I2125">
        <v>6.2766112871390101E-3</v>
      </c>
      <c r="J2125" t="s">
        <v>5641</v>
      </c>
      <c r="K2125" t="s">
        <v>5642</v>
      </c>
      <c r="L2125">
        <v>2896.2565256018902</v>
      </c>
      <c r="M2125">
        <v>2943.8191582334798</v>
      </c>
      <c r="N2125">
        <v>3535.6923506941598</v>
      </c>
      <c r="O2125">
        <v>3555.0941985505201</v>
      </c>
      <c r="P2125" t="s">
        <v>5642</v>
      </c>
    </row>
    <row r="2126" spans="1:16" hidden="1" x14ac:dyDescent="0.15">
      <c r="A2126" t="s">
        <v>9303</v>
      </c>
      <c r="B2126">
        <v>2553.7019650392699</v>
      </c>
      <c r="C2126">
        <v>0.26791388874947297</v>
      </c>
      <c r="D2126">
        <v>0.29133737704439</v>
      </c>
      <c r="E2126">
        <v>0.109033300444769</v>
      </c>
      <c r="F2126">
        <v>2.4571748966288198</v>
      </c>
      <c r="G2126">
        <v>1.40034493149924E-2</v>
      </c>
      <c r="H2126">
        <f t="shared" si="33"/>
        <v>1.2614417463659495</v>
      </c>
      <c r="I2126">
        <v>5.4771956382309903E-2</v>
      </c>
      <c r="J2126" t="s">
        <v>9304</v>
      </c>
      <c r="K2126" t="s">
        <v>9305</v>
      </c>
      <c r="L2126">
        <v>2425.8037264867298</v>
      </c>
      <c r="M2126">
        <v>1754.82095794668</v>
      </c>
      <c r="N2126">
        <v>2653.0410948014401</v>
      </c>
      <c r="O2126">
        <v>2458.6751648651698</v>
      </c>
      <c r="P2126" t="s">
        <v>9305</v>
      </c>
    </row>
    <row r="2127" spans="1:16" hidden="1" x14ac:dyDescent="0.15">
      <c r="A2127" t="s">
        <v>4073</v>
      </c>
      <c r="B2127">
        <v>5440.9543013463499</v>
      </c>
      <c r="C2127">
        <v>0.26780680366792098</v>
      </c>
      <c r="D2127">
        <v>0.27629736289300999</v>
      </c>
      <c r="E2127">
        <v>6.9345561292695604E-2</v>
      </c>
      <c r="F2127">
        <v>3.8619170236081102</v>
      </c>
      <c r="G2127">
        <v>1.12500778860634E-4</v>
      </c>
      <c r="H2127">
        <f t="shared" si="33"/>
        <v>2.9972791643307288</v>
      </c>
      <c r="I2127">
        <v>1.00628462153439E-3</v>
      </c>
      <c r="J2127" t="s">
        <v>4074</v>
      </c>
      <c r="K2127" t="s">
        <v>4075</v>
      </c>
      <c r="L2127">
        <v>4867.7257501594204</v>
      </c>
      <c r="M2127">
        <v>4708.0562286374397</v>
      </c>
      <c r="N2127">
        <v>5860.6008460426901</v>
      </c>
      <c r="O2127">
        <v>5735.2127875721999</v>
      </c>
      <c r="P2127" t="s">
        <v>4075</v>
      </c>
    </row>
    <row r="2128" spans="1:16" hidden="1" x14ac:dyDescent="0.15">
      <c r="A2128" t="s">
        <v>10568</v>
      </c>
      <c r="B2128">
        <v>484.80395045978401</v>
      </c>
      <c r="C2128">
        <v>0.267790409349001</v>
      </c>
      <c r="D2128">
        <v>0.29589385322642803</v>
      </c>
      <c r="E2128">
        <v>0.117890037540355</v>
      </c>
      <c r="F2128">
        <v>2.2715270512772099</v>
      </c>
      <c r="G2128">
        <v>2.3115091294715801E-2</v>
      </c>
      <c r="H2128">
        <f t="shared" si="33"/>
        <v>1.0993152906318897</v>
      </c>
      <c r="I2128">
        <v>7.9558156161636695E-2</v>
      </c>
      <c r="J2128" t="s">
        <v>10569</v>
      </c>
      <c r="K2128" t="s">
        <v>10570</v>
      </c>
      <c r="L2128">
        <v>428.142269002018</v>
      </c>
      <c r="M2128">
        <v>413.45293789670598</v>
      </c>
      <c r="N2128">
        <v>480.75241315193898</v>
      </c>
      <c r="O2128">
        <v>552.02536034738</v>
      </c>
      <c r="P2128" t="s">
        <v>10570</v>
      </c>
    </row>
    <row r="2129" spans="1:16" hidden="1" x14ac:dyDescent="0.15">
      <c r="A2129" t="s">
        <v>14958</v>
      </c>
      <c r="B2129">
        <v>198.95041221579399</v>
      </c>
      <c r="C2129">
        <v>0.26768338376295803</v>
      </c>
      <c r="D2129">
        <v>0.32960242693387498</v>
      </c>
      <c r="E2129">
        <v>0.15684367371271499</v>
      </c>
      <c r="F2129">
        <v>1.7066890708850901</v>
      </c>
      <c r="G2129">
        <v>8.7879859661744095E-2</v>
      </c>
      <c r="H2129">
        <f t="shared" si="33"/>
        <v>0.67021209404337034</v>
      </c>
      <c r="I2129">
        <v>0.213691823944927</v>
      </c>
      <c r="J2129" t="s">
        <v>14959</v>
      </c>
      <c r="K2129" t="s">
        <v>14960</v>
      </c>
      <c r="L2129">
        <v>183.34563049027599</v>
      </c>
      <c r="M2129">
        <v>158.361891326896</v>
      </c>
      <c r="N2129">
        <v>228.929720548543</v>
      </c>
      <c r="O2129">
        <v>199.695810079582</v>
      </c>
      <c r="P2129" t="s">
        <v>14960</v>
      </c>
    </row>
    <row r="2130" spans="1:16" hidden="1" x14ac:dyDescent="0.15">
      <c r="A2130" t="s">
        <v>16959</v>
      </c>
      <c r="B2130">
        <v>125.533751344672</v>
      </c>
      <c r="C2130">
        <v>0.26758280697824299</v>
      </c>
      <c r="D2130">
        <v>0.37233211517375098</v>
      </c>
      <c r="E2130">
        <v>0.18009464704549999</v>
      </c>
      <c r="F2130">
        <v>1.48578989641286</v>
      </c>
      <c r="G2130">
        <v>0.13733470344450499</v>
      </c>
      <c r="H2130">
        <f t="shared" si="33"/>
        <v>0.53090411068839283</v>
      </c>
      <c r="I2130">
        <v>0.294507181414145</v>
      </c>
      <c r="J2130" t="s">
        <v>16960</v>
      </c>
      <c r="K2130" t="s">
        <v>16961</v>
      </c>
      <c r="L2130">
        <v>123.909409617055</v>
      </c>
      <c r="M2130">
        <v>79.608950775142105</v>
      </c>
      <c r="N2130">
        <v>133.54233698665001</v>
      </c>
      <c r="O2130">
        <v>128.46673132508101</v>
      </c>
      <c r="P2130" t="s">
        <v>16961</v>
      </c>
    </row>
    <row r="2131" spans="1:16" hidden="1" x14ac:dyDescent="0.15">
      <c r="A2131" t="s">
        <v>15099</v>
      </c>
      <c r="B2131">
        <v>178.26829716040999</v>
      </c>
      <c r="C2131">
        <v>0.26755143855029501</v>
      </c>
      <c r="D2131">
        <v>0.33177423240889597</v>
      </c>
      <c r="E2131">
        <v>0.15873718347853699</v>
      </c>
      <c r="F2131">
        <v>1.68549946954597</v>
      </c>
      <c r="G2131">
        <v>9.1892247072301703E-2</v>
      </c>
      <c r="H2131">
        <f t="shared" si="33"/>
        <v>0.65493128628609798</v>
      </c>
      <c r="I2131">
        <v>0.221344489132306</v>
      </c>
      <c r="J2131" t="s">
        <v>15100</v>
      </c>
      <c r="K2131" t="s">
        <v>15101</v>
      </c>
      <c r="L2131">
        <v>150.101642544237</v>
      </c>
      <c r="M2131">
        <v>167.77800378417101</v>
      </c>
      <c r="N2131">
        <v>178.056449315533</v>
      </c>
      <c r="O2131">
        <v>222.590871107814</v>
      </c>
      <c r="P2131" t="s">
        <v>15101</v>
      </c>
    </row>
    <row r="2132" spans="1:16" hidden="1" x14ac:dyDescent="0.15">
      <c r="A2132" t="s">
        <v>5916</v>
      </c>
      <c r="B2132">
        <v>1804.4510081572901</v>
      </c>
      <c r="C2132">
        <v>0.267539315532558</v>
      </c>
      <c r="D2132">
        <v>0.28008663642141102</v>
      </c>
      <c r="E2132">
        <v>8.3253152329482202E-2</v>
      </c>
      <c r="F2132">
        <v>3.2135637876358798</v>
      </c>
      <c r="G2132">
        <v>1.3109867454151199E-3</v>
      </c>
      <c r="H2132">
        <f t="shared" si="33"/>
        <v>2.093358105303921</v>
      </c>
      <c r="I2132">
        <v>8.0656968447635792E-3</v>
      </c>
      <c r="J2132" t="s">
        <v>5917</v>
      </c>
      <c r="K2132" t="s">
        <v>5918</v>
      </c>
      <c r="L2132">
        <v>1588.65966639102</v>
      </c>
      <c r="M2132">
        <v>1466.34551266471</v>
      </c>
      <c r="N2132">
        <v>1870.8645495939199</v>
      </c>
      <c r="O2132">
        <v>1836.6926735981899</v>
      </c>
      <c r="P2132" t="s">
        <v>5918</v>
      </c>
    </row>
    <row r="2133" spans="1:16" hidden="1" x14ac:dyDescent="0.15">
      <c r="A2133" t="s">
        <v>14625</v>
      </c>
      <c r="B2133">
        <v>183.41277851189699</v>
      </c>
      <c r="C2133">
        <v>0.26724705665561999</v>
      </c>
      <c r="D2133">
        <v>0.32493585738049302</v>
      </c>
      <c r="E2133">
        <v>0.153440487743112</v>
      </c>
      <c r="F2133">
        <v>1.7416984303584999</v>
      </c>
      <c r="G2133">
        <v>8.1561227319952606E-2</v>
      </c>
      <c r="H2133">
        <f t="shared" si="33"/>
        <v>0.69284400719092365</v>
      </c>
      <c r="I2133">
        <v>0.20284111670365099</v>
      </c>
      <c r="J2133" t="s">
        <v>14626</v>
      </c>
      <c r="K2133" t="s">
        <v>14627</v>
      </c>
      <c r="L2133">
        <v>185.360417638521</v>
      </c>
      <c r="M2133">
        <v>163.497952667227</v>
      </c>
      <c r="N2133">
        <v>227.657888767717</v>
      </c>
      <c r="O2133">
        <v>208.59944492389499</v>
      </c>
      <c r="P2133" t="s">
        <v>14627</v>
      </c>
    </row>
    <row r="2134" spans="1:16" hidden="1" x14ac:dyDescent="0.15">
      <c r="A2134" t="s">
        <v>13854</v>
      </c>
      <c r="B2134">
        <v>263.637821449174</v>
      </c>
      <c r="C2134">
        <v>0.26723603503912402</v>
      </c>
      <c r="D2134">
        <v>0.31730944091890301</v>
      </c>
      <c r="E2134">
        <v>0.146451373832791</v>
      </c>
      <c r="F2134">
        <v>1.8247424250470901</v>
      </c>
      <c r="G2134">
        <v>6.8039907860680995E-2</v>
      </c>
      <c r="H2134">
        <f t="shared" si="33"/>
        <v>0.7480532626813774</v>
      </c>
      <c r="I2134">
        <v>0.17862684901346301</v>
      </c>
      <c r="J2134" t="s">
        <v>13855</v>
      </c>
      <c r="K2134" t="s">
        <v>13856</v>
      </c>
      <c r="L2134">
        <v>230.69312847402901</v>
      </c>
      <c r="M2134">
        <v>239.682862548815</v>
      </c>
      <c r="N2134">
        <v>282.34665534320197</v>
      </c>
      <c r="O2134">
        <v>303.99553254152897</v>
      </c>
      <c r="P2134" t="s">
        <v>13856</v>
      </c>
    </row>
    <row r="2135" spans="1:16" hidden="1" x14ac:dyDescent="0.15">
      <c r="A2135" t="s">
        <v>8904</v>
      </c>
      <c r="B2135">
        <v>1623.1267604250099</v>
      </c>
      <c r="C2135">
        <v>0.26702500215331199</v>
      </c>
      <c r="D2135">
        <v>0.28865964680987699</v>
      </c>
      <c r="E2135">
        <v>0.105778558648327</v>
      </c>
      <c r="F2135">
        <v>2.52437739335311</v>
      </c>
      <c r="G2135">
        <v>1.1590342715907901E-2</v>
      </c>
      <c r="H2135">
        <f t="shared" si="33"/>
        <v>1.3245426227067838</v>
      </c>
      <c r="I2135">
        <v>4.7364982075892001E-2</v>
      </c>
      <c r="J2135" t="s">
        <v>8905</v>
      </c>
      <c r="K2135" t="s">
        <v>8906</v>
      </c>
      <c r="L2135">
        <v>1365.01829293585</v>
      </c>
      <c r="M2135">
        <v>1566.4987088011801</v>
      </c>
      <c r="N2135">
        <v>2006.95055014222</v>
      </c>
      <c r="O2135">
        <v>1575.9433674433301</v>
      </c>
      <c r="P2135" t="s">
        <v>8906</v>
      </c>
    </row>
    <row r="2136" spans="1:16" hidden="1" x14ac:dyDescent="0.15">
      <c r="A2136" t="s">
        <v>17439</v>
      </c>
      <c r="B2136">
        <v>81.531056625865503</v>
      </c>
      <c r="C2136">
        <v>0.26695997790755199</v>
      </c>
      <c r="D2136">
        <v>0.38866606261085201</v>
      </c>
      <c r="E2136">
        <v>0.18658562321670499</v>
      </c>
      <c r="F2136">
        <v>1.43076392117038</v>
      </c>
      <c r="G2136">
        <v>0.15249788647920301</v>
      </c>
      <c r="H2136">
        <f t="shared" si="33"/>
        <v>0.49753557711011992</v>
      </c>
      <c r="I2136">
        <v>0.31802731518333099</v>
      </c>
      <c r="J2136" t="s">
        <v>17440</v>
      </c>
      <c r="K2136" t="s">
        <v>17441</v>
      </c>
      <c r="L2136">
        <v>81.598879503914105</v>
      </c>
      <c r="M2136">
        <v>69.336828094478605</v>
      </c>
      <c r="N2136">
        <v>97.931047123543195</v>
      </c>
      <c r="O2136">
        <v>99.211931122340204</v>
      </c>
      <c r="P2136" t="s">
        <v>17441</v>
      </c>
    </row>
    <row r="2137" spans="1:16" hidden="1" x14ac:dyDescent="0.15">
      <c r="A2137" t="s">
        <v>13338</v>
      </c>
      <c r="B2137">
        <v>281.295317333009</v>
      </c>
      <c r="C2137">
        <v>0.26690376983148201</v>
      </c>
      <c r="D2137">
        <v>0.311763489431573</v>
      </c>
      <c r="E2137">
        <v>0.14107043558485899</v>
      </c>
      <c r="F2137">
        <v>1.89198940745405</v>
      </c>
      <c r="G2137">
        <v>5.8492392141754501E-2</v>
      </c>
      <c r="H2137">
        <f t="shared" si="33"/>
        <v>0.79724039961314763</v>
      </c>
      <c r="I2137">
        <v>0.159499600784024</v>
      </c>
      <c r="J2137" t="s">
        <v>13339</v>
      </c>
      <c r="K2137" t="s">
        <v>13340</v>
      </c>
      <c r="L2137">
        <v>254.87057425296601</v>
      </c>
      <c r="M2137">
        <v>217.42659674071101</v>
      </c>
      <c r="N2137">
        <v>300.15230027475599</v>
      </c>
      <c r="O2137">
        <v>284.91631501800299</v>
      </c>
      <c r="P2137" t="s">
        <v>13340</v>
      </c>
    </row>
    <row r="2138" spans="1:16" hidden="1" x14ac:dyDescent="0.15">
      <c r="A2138" t="s">
        <v>16299</v>
      </c>
      <c r="B2138">
        <v>141.989487970363</v>
      </c>
      <c r="C2138">
        <v>0.266750402336424</v>
      </c>
      <c r="D2138">
        <v>0.35146692000525998</v>
      </c>
      <c r="E2138">
        <v>0.17203097812010201</v>
      </c>
      <c r="F2138">
        <v>1.5505951617050799</v>
      </c>
      <c r="G2138">
        <v>0.120998732358717</v>
      </c>
      <c r="H2138">
        <f t="shared" si="33"/>
        <v>0.56867363154602446</v>
      </c>
      <c r="I2138">
        <v>0.26997675216682898</v>
      </c>
      <c r="J2138" t="s">
        <v>16300</v>
      </c>
      <c r="K2138" t="s">
        <v>16301</v>
      </c>
      <c r="L2138">
        <v>109.805899579341</v>
      </c>
      <c r="M2138">
        <v>152.369819763175</v>
      </c>
      <c r="N2138">
        <v>172.96912219223199</v>
      </c>
      <c r="O2138">
        <v>162.80932286743001</v>
      </c>
      <c r="P2138" t="s">
        <v>16301</v>
      </c>
    </row>
    <row r="2139" spans="1:16" hidden="1" x14ac:dyDescent="0.15">
      <c r="A2139" t="s">
        <v>15732</v>
      </c>
      <c r="B2139">
        <v>157.673146053426</v>
      </c>
      <c r="C2139">
        <v>0.26663617128522399</v>
      </c>
      <c r="D2139">
        <v>0.34021621812936997</v>
      </c>
      <c r="E2139">
        <v>0.165393337142901</v>
      </c>
      <c r="F2139">
        <v>1.6121336922711</v>
      </c>
      <c r="G2139">
        <v>0.106932850450374</v>
      </c>
      <c r="H2139">
        <f t="shared" si="33"/>
        <v>0.60689214647323153</v>
      </c>
      <c r="I2139">
        <v>0.247233805396985</v>
      </c>
      <c r="J2139" t="s">
        <v>15733</v>
      </c>
      <c r="K2139" t="s">
        <v>15734</v>
      </c>
      <c r="L2139">
        <v>151.109036118359</v>
      </c>
      <c r="M2139">
        <v>132.68158462523701</v>
      </c>
      <c r="N2139">
        <v>171.69729041140701</v>
      </c>
      <c r="O2139">
        <v>186.976331730564</v>
      </c>
      <c r="P2139" t="s">
        <v>15734</v>
      </c>
    </row>
    <row r="2140" spans="1:16" hidden="1" x14ac:dyDescent="0.15">
      <c r="A2140" t="s">
        <v>14175</v>
      </c>
      <c r="B2140">
        <v>223.82417149861999</v>
      </c>
      <c r="C2140">
        <v>0.26662349703459398</v>
      </c>
      <c r="D2140">
        <v>0.31901639653995301</v>
      </c>
      <c r="E2140">
        <v>0.14885526378651101</v>
      </c>
      <c r="F2140">
        <v>1.79115934668583</v>
      </c>
      <c r="G2140">
        <v>7.3267727866795002E-2</v>
      </c>
      <c r="H2140">
        <f t="shared" si="33"/>
        <v>0.72593314452628399</v>
      </c>
      <c r="I2140">
        <v>0.18796061418868701</v>
      </c>
      <c r="J2140" t="s">
        <v>14176</v>
      </c>
      <c r="K2140" t="s">
        <v>14177</v>
      </c>
      <c r="L2140">
        <v>194.426959805622</v>
      </c>
      <c r="M2140">
        <v>196.026341155995</v>
      </c>
      <c r="N2140">
        <v>240.37620657597</v>
      </c>
      <c r="O2140">
        <v>246.75787997094901</v>
      </c>
      <c r="P2140" t="s">
        <v>14177</v>
      </c>
    </row>
    <row r="2141" spans="1:16" hidden="1" x14ac:dyDescent="0.15">
      <c r="A2141" t="s">
        <v>18325</v>
      </c>
      <c r="B2141">
        <v>35.9441341244288</v>
      </c>
      <c r="C2141">
        <v>0.266621601473991</v>
      </c>
      <c r="D2141">
        <v>0.60736832908236704</v>
      </c>
      <c r="E2141">
        <v>0.198369430140202</v>
      </c>
      <c r="F2141">
        <v>1.3440659747096699</v>
      </c>
      <c r="G2141">
        <v>0.178927053633574</v>
      </c>
      <c r="H2141">
        <f t="shared" si="33"/>
        <v>0.44960995711262286</v>
      </c>
      <c r="I2141">
        <v>0.355132192738569</v>
      </c>
      <c r="J2141" t="s">
        <v>18326</v>
      </c>
      <c r="K2141" t="s">
        <v>18327</v>
      </c>
      <c r="L2141">
        <v>19.140477908325501</v>
      </c>
      <c r="M2141">
        <v>46.224552062985801</v>
      </c>
      <c r="N2141">
        <v>45.785944109708502</v>
      </c>
      <c r="O2141">
        <v>54.693756900777302</v>
      </c>
      <c r="P2141" t="s">
        <v>18327</v>
      </c>
    </row>
    <row r="2142" spans="1:16" hidden="1" x14ac:dyDescent="0.15">
      <c r="A2142" t="s">
        <v>12774</v>
      </c>
      <c r="B2142">
        <v>322.28780963109102</v>
      </c>
      <c r="C2142">
        <v>0.26655069381723501</v>
      </c>
      <c r="D2142">
        <v>0.30671402538110998</v>
      </c>
      <c r="E2142">
        <v>0.13548741970363801</v>
      </c>
      <c r="F2142">
        <v>1.96734644736967</v>
      </c>
      <c r="G2142">
        <v>4.9143283714908399E-2</v>
      </c>
      <c r="H2142">
        <f t="shared" si="33"/>
        <v>0.85414155437995742</v>
      </c>
      <c r="I2142">
        <v>0.13991312140102</v>
      </c>
      <c r="J2142" t="s">
        <v>12775</v>
      </c>
      <c r="K2142" t="s">
        <v>12776</v>
      </c>
      <c r="L2142">
        <v>300.20328508847399</v>
      </c>
      <c r="M2142">
        <v>278.203322601303</v>
      </c>
      <c r="N2142">
        <v>321.773440548785</v>
      </c>
      <c r="O2142">
        <v>393.031880984655</v>
      </c>
      <c r="P2142" t="s">
        <v>12776</v>
      </c>
    </row>
    <row r="2143" spans="1:16" hidden="1" x14ac:dyDescent="0.15">
      <c r="A2143" t="s">
        <v>12258</v>
      </c>
      <c r="B2143">
        <v>367.33534414675103</v>
      </c>
      <c r="C2143">
        <v>0.26644618426486999</v>
      </c>
      <c r="D2143">
        <v>0.303521323292478</v>
      </c>
      <c r="E2143">
        <v>0.13160214091603201</v>
      </c>
      <c r="F2143">
        <v>2.0246341162099601</v>
      </c>
      <c r="G2143">
        <v>4.2904948376641203E-2</v>
      </c>
      <c r="H2143">
        <f t="shared" si="33"/>
        <v>0.89507225789460354</v>
      </c>
      <c r="I2143">
        <v>0.12732912132622501</v>
      </c>
      <c r="J2143" t="s">
        <v>12259</v>
      </c>
      <c r="K2143" t="s">
        <v>12260</v>
      </c>
      <c r="L2143">
        <v>336.46945375688</v>
      </c>
      <c r="M2143">
        <v>296.17953729246398</v>
      </c>
      <c r="N2143">
        <v>399.35517917912398</v>
      </c>
      <c r="O2143">
        <v>380.312402635637</v>
      </c>
      <c r="P2143" t="s">
        <v>12260</v>
      </c>
    </row>
    <row r="2144" spans="1:16" hidden="1" x14ac:dyDescent="0.15">
      <c r="A2144" t="s">
        <v>15351</v>
      </c>
      <c r="B2144">
        <v>10.4761019933452</v>
      </c>
      <c r="C2144">
        <v>0.266151008667177</v>
      </c>
      <c r="D2144">
        <v>1.09076543694496</v>
      </c>
      <c r="E2144">
        <v>0.160985487370256</v>
      </c>
      <c r="F2144">
        <v>1.6532608809330001</v>
      </c>
      <c r="G2144">
        <v>9.8277780785626503E-2</v>
      </c>
      <c r="H2144">
        <f t="shared" si="33"/>
        <v>0.63296117331489288</v>
      </c>
      <c r="I2144">
        <v>0.23282994023931899</v>
      </c>
      <c r="J2144" t="s">
        <v>15352</v>
      </c>
      <c r="K2144" t="s">
        <v>15353</v>
      </c>
      <c r="L2144">
        <v>15.1109036118359</v>
      </c>
      <c r="M2144">
        <v>4.2800511169431301</v>
      </c>
      <c r="N2144">
        <v>17.805644931553299</v>
      </c>
      <c r="O2144">
        <v>22.895061028232298</v>
      </c>
      <c r="P2144" t="s">
        <v>15353</v>
      </c>
    </row>
    <row r="2145" spans="1:16" hidden="1" x14ac:dyDescent="0.15">
      <c r="A2145" t="s">
        <v>13329</v>
      </c>
      <c r="B2145">
        <v>309.342588957624</v>
      </c>
      <c r="C2145">
        <v>0.266029811904197</v>
      </c>
      <c r="D2145">
        <v>0.31020141341374502</v>
      </c>
      <c r="E2145">
        <v>0.14040603930630699</v>
      </c>
      <c r="F2145">
        <v>1.89471772879963</v>
      </c>
      <c r="G2145">
        <v>5.81298077001959E-2</v>
      </c>
      <c r="H2145">
        <f t="shared" si="33"/>
        <v>0.79955016795069089</v>
      </c>
      <c r="I2145">
        <v>0.15865356381540899</v>
      </c>
      <c r="J2145" t="s">
        <v>13330</v>
      </c>
      <c r="K2145" t="s">
        <v>13331</v>
      </c>
      <c r="L2145">
        <v>289.12195577312798</v>
      </c>
      <c r="M2145">
        <v>230.26675009153999</v>
      </c>
      <c r="N2145">
        <v>302.69596383640601</v>
      </c>
      <c r="O2145">
        <v>339.61007191878002</v>
      </c>
      <c r="P2145" t="s">
        <v>13331</v>
      </c>
    </row>
    <row r="2146" spans="1:16" hidden="1" x14ac:dyDescent="0.15">
      <c r="A2146" t="s">
        <v>8736</v>
      </c>
      <c r="B2146">
        <v>1442.63650490906</v>
      </c>
      <c r="C2146">
        <v>0.26602259415916402</v>
      </c>
      <c r="D2146">
        <v>0.28685617881937497</v>
      </c>
      <c r="E2146">
        <v>0.104249965074245</v>
      </c>
      <c r="F2146">
        <v>2.5517763384352801</v>
      </c>
      <c r="G2146">
        <v>1.07175295199514E-2</v>
      </c>
      <c r="H2146">
        <f t="shared" si="33"/>
        <v>1.3502654702974146</v>
      </c>
      <c r="I2146">
        <v>4.4641063222185903E-2</v>
      </c>
      <c r="J2146" t="s">
        <v>8737</v>
      </c>
      <c r="K2146" t="s">
        <v>8738</v>
      </c>
      <c r="L2146">
        <v>1249.16803191177</v>
      </c>
      <c r="M2146">
        <v>1399.5767152404001</v>
      </c>
      <c r="N2146">
        <v>1524.92630520946</v>
      </c>
      <c r="O2146">
        <v>1708.2259422731099</v>
      </c>
      <c r="P2146" t="s">
        <v>8738</v>
      </c>
    </row>
    <row r="2147" spans="1:16" hidden="1" x14ac:dyDescent="0.15">
      <c r="A2147" t="s">
        <v>10491</v>
      </c>
      <c r="B2147">
        <v>479.375948324565</v>
      </c>
      <c r="C2147">
        <v>0.26592099984728701</v>
      </c>
      <c r="D2147">
        <v>0.29300762814658199</v>
      </c>
      <c r="E2147">
        <v>0.116567027024934</v>
      </c>
      <c r="F2147">
        <v>2.28127118477857</v>
      </c>
      <c r="G2147">
        <v>2.2532404733835099E-2</v>
      </c>
      <c r="H2147">
        <f t="shared" si="33"/>
        <v>1.1070630926943441</v>
      </c>
      <c r="I2147">
        <v>7.8151426084268394E-2</v>
      </c>
      <c r="J2147" t="s">
        <v>10492</v>
      </c>
      <c r="K2147" t="s">
        <v>10493</v>
      </c>
      <c r="L2147">
        <v>427.13487542789602</v>
      </c>
      <c r="M2147">
        <v>393.76470275876801</v>
      </c>
      <c r="N2147">
        <v>489.65523561771602</v>
      </c>
      <c r="O2147">
        <v>515.13887313522798</v>
      </c>
      <c r="P2147" t="s">
        <v>10493</v>
      </c>
    </row>
    <row r="2148" spans="1:16" hidden="1" x14ac:dyDescent="0.15">
      <c r="A2148" t="s">
        <v>13128</v>
      </c>
      <c r="B2148">
        <v>342.41282132439602</v>
      </c>
      <c r="C2148">
        <v>0.265703572193285</v>
      </c>
      <c r="D2148">
        <v>0.308055703765997</v>
      </c>
      <c r="E2148">
        <v>0.13844717079938901</v>
      </c>
      <c r="F2148">
        <v>1.91916938901042</v>
      </c>
      <c r="G2148">
        <v>5.4962900167528597E-2</v>
      </c>
      <c r="H2148">
        <f t="shared" si="33"/>
        <v>0.81728190995945416</v>
      </c>
      <c r="I2148">
        <v>0.15230637791454299</v>
      </c>
      <c r="J2148" t="s">
        <v>13129</v>
      </c>
      <c r="K2148" t="s">
        <v>13130</v>
      </c>
      <c r="L2148">
        <v>269.981477864802</v>
      </c>
      <c r="M2148">
        <v>305.59564974973898</v>
      </c>
      <c r="N2148">
        <v>333.219926576212</v>
      </c>
      <c r="O2148">
        <v>380.312402635637</v>
      </c>
      <c r="P2148" t="s">
        <v>13130</v>
      </c>
    </row>
    <row r="2149" spans="1:16" hidden="1" x14ac:dyDescent="0.15">
      <c r="A2149" t="s">
        <v>7436</v>
      </c>
      <c r="B2149">
        <v>893.49482438965799</v>
      </c>
      <c r="C2149">
        <v>0.265675807303482</v>
      </c>
      <c r="D2149">
        <v>0.28210302258411402</v>
      </c>
      <c r="E2149">
        <v>9.4156343862575098E-2</v>
      </c>
      <c r="F2149">
        <v>2.8216453231366598</v>
      </c>
      <c r="G2149">
        <v>4.77779850877782E-3</v>
      </c>
      <c r="H2149">
        <f t="shared" si="33"/>
        <v>1.6310484754265748</v>
      </c>
      <c r="I2149">
        <v>2.3385761950349498E-2</v>
      </c>
      <c r="J2149" t="s">
        <v>7437</v>
      </c>
      <c r="K2149" t="s">
        <v>7438</v>
      </c>
      <c r="L2149">
        <v>768.64129705538801</v>
      </c>
      <c r="M2149">
        <v>819.20178378291405</v>
      </c>
      <c r="N2149">
        <v>962.77665808470397</v>
      </c>
      <c r="O2149">
        <v>969.22425019516902</v>
      </c>
      <c r="P2149" t="s">
        <v>7438</v>
      </c>
    </row>
    <row r="2150" spans="1:16" hidden="1" x14ac:dyDescent="0.15">
      <c r="A2150" t="s">
        <v>18080</v>
      </c>
      <c r="B2150">
        <v>76.189773998401904</v>
      </c>
      <c r="C2150">
        <v>0.26566307677661699</v>
      </c>
      <c r="D2150">
        <v>0.42397148393612899</v>
      </c>
      <c r="E2150">
        <v>0.19411072543166</v>
      </c>
      <c r="F2150">
        <v>1.36861616577775</v>
      </c>
      <c r="G2150">
        <v>0.171119288095266</v>
      </c>
      <c r="H2150">
        <f t="shared" si="33"/>
        <v>0.46326536763851067</v>
      </c>
      <c r="I2150">
        <v>0.34413958635507902</v>
      </c>
      <c r="J2150" t="s">
        <v>18081</v>
      </c>
      <c r="K2150" t="s">
        <v>18082</v>
      </c>
      <c r="L2150">
        <v>56.414040150854198</v>
      </c>
      <c r="M2150">
        <v>69.336828094478605</v>
      </c>
      <c r="N2150">
        <v>64.863420822087093</v>
      </c>
      <c r="O2150">
        <v>104.299722461947</v>
      </c>
      <c r="P2150" t="s">
        <v>18082</v>
      </c>
    </row>
    <row r="2151" spans="1:16" hidden="1" x14ac:dyDescent="0.15">
      <c r="A2151" t="s">
        <v>17772</v>
      </c>
      <c r="B2151">
        <v>87.513411377817306</v>
      </c>
      <c r="C2151">
        <v>0.265656947714006</v>
      </c>
      <c r="D2151">
        <v>0.39915324338073099</v>
      </c>
      <c r="E2151">
        <v>0.18941628315872</v>
      </c>
      <c r="F2151">
        <v>1.40250322350271</v>
      </c>
      <c r="G2151">
        <v>0.16076502858936401</v>
      </c>
      <c r="H2151">
        <f t="shared" si="33"/>
        <v>0.48281834910200572</v>
      </c>
      <c r="I2151">
        <v>0.32898920731574</v>
      </c>
      <c r="J2151" t="s">
        <v>17773</v>
      </c>
      <c r="K2151" t="s">
        <v>17774</v>
      </c>
      <c r="L2151">
        <v>88.650634522770801</v>
      </c>
      <c r="M2151">
        <v>62.488746307369603</v>
      </c>
      <c r="N2151">
        <v>104.290206027669</v>
      </c>
      <c r="O2151">
        <v>94.124139782732996</v>
      </c>
      <c r="P2151" t="s">
        <v>17774</v>
      </c>
    </row>
    <row r="2152" spans="1:16" hidden="1" x14ac:dyDescent="0.15">
      <c r="A2152" t="s">
        <v>14919</v>
      </c>
      <c r="B2152">
        <v>1858.16833124042</v>
      </c>
      <c r="C2152">
        <v>0.26556149653137801</v>
      </c>
      <c r="D2152">
        <v>0.32568921474415202</v>
      </c>
      <c r="E2152">
        <v>0.155106579380974</v>
      </c>
      <c r="F2152">
        <v>1.71212270679443</v>
      </c>
      <c r="G2152">
        <v>8.6874057622865E-2</v>
      </c>
      <c r="H2152">
        <f t="shared" si="33"/>
        <v>0.6740779824680434</v>
      </c>
      <c r="I2152">
        <v>0.211798079378438</v>
      </c>
      <c r="J2152" t="s">
        <v>14920</v>
      </c>
      <c r="K2152" t="s">
        <v>14921</v>
      </c>
      <c r="L2152">
        <v>1798.1975298084801</v>
      </c>
      <c r="M2152">
        <v>1220.6705785521799</v>
      </c>
      <c r="N2152">
        <v>1840.3405868541199</v>
      </c>
      <c r="O2152">
        <v>1940.99239606014</v>
      </c>
      <c r="P2152" t="s">
        <v>14921</v>
      </c>
    </row>
    <row r="2153" spans="1:16" hidden="1" x14ac:dyDescent="0.15">
      <c r="A2153" t="s">
        <v>5298</v>
      </c>
      <c r="B2153">
        <v>3429.3402645849601</v>
      </c>
      <c r="C2153">
        <v>0.26541305041788699</v>
      </c>
      <c r="D2153">
        <v>0.276241984210507</v>
      </c>
      <c r="E2153">
        <v>7.7972062195818204E-2</v>
      </c>
      <c r="F2153">
        <v>3.40395063236023</v>
      </c>
      <c r="G2153">
        <v>6.6418756310386898E-4</v>
      </c>
      <c r="H2153">
        <f t="shared" si="33"/>
        <v>2.3406289744857216</v>
      </c>
      <c r="I2153">
        <v>4.5642668288310602E-3</v>
      </c>
      <c r="J2153" t="s">
        <v>5299</v>
      </c>
      <c r="K2153" t="s">
        <v>5300</v>
      </c>
      <c r="L2153">
        <v>3062.4764653320799</v>
      </c>
      <c r="M2153">
        <v>3054.2444770506099</v>
      </c>
      <c r="N2153">
        <v>3634.89522959853</v>
      </c>
      <c r="O2153">
        <v>3772.5972783187299</v>
      </c>
      <c r="P2153" t="s">
        <v>5300</v>
      </c>
    </row>
    <row r="2154" spans="1:16" hidden="1" x14ac:dyDescent="0.15">
      <c r="A2154" t="s">
        <v>15558</v>
      </c>
      <c r="B2154">
        <v>158.80500945064699</v>
      </c>
      <c r="C2154">
        <v>0.26530823280211502</v>
      </c>
      <c r="D2154">
        <v>0.33431987915369998</v>
      </c>
      <c r="E2154">
        <v>0.162658994109077</v>
      </c>
      <c r="F2154">
        <v>1.6310701677166599</v>
      </c>
      <c r="G2154">
        <v>0.10287551459458701</v>
      </c>
      <c r="H2154">
        <f t="shared" si="33"/>
        <v>0.6188629507443999</v>
      </c>
      <c r="I2154">
        <v>0.24051216586695201</v>
      </c>
      <c r="J2154" t="s">
        <v>15559</v>
      </c>
      <c r="K2154" t="s">
        <v>15560</v>
      </c>
      <c r="L2154">
        <v>157.15339756309399</v>
      </c>
      <c r="M2154">
        <v>143.809717529289</v>
      </c>
      <c r="N2154">
        <v>202.22125315121301</v>
      </c>
      <c r="O2154">
        <v>176.80074905135001</v>
      </c>
      <c r="P2154" t="s">
        <v>15560</v>
      </c>
    </row>
    <row r="2155" spans="1:16" hidden="1" x14ac:dyDescent="0.15">
      <c r="A2155" t="s">
        <v>16395</v>
      </c>
      <c r="B2155">
        <v>13.2437541514947</v>
      </c>
      <c r="C2155">
        <v>0.265211137456142</v>
      </c>
      <c r="D2155">
        <v>1.14533208496605</v>
      </c>
      <c r="E2155">
        <v>0.17217591428669801</v>
      </c>
      <c r="F2155">
        <v>1.5403498134734801</v>
      </c>
      <c r="G2155">
        <v>0.123475107579798</v>
      </c>
      <c r="H2155">
        <f t="shared" si="33"/>
        <v>0.56237855546586024</v>
      </c>
      <c r="I2155">
        <v>0.27391855030786</v>
      </c>
      <c r="J2155" t="s">
        <v>16396</v>
      </c>
      <c r="K2155" t="s">
        <v>16397</v>
      </c>
      <c r="L2155">
        <v>12.0887228894687</v>
      </c>
      <c r="M2155">
        <v>4.2800511169431301</v>
      </c>
      <c r="N2155">
        <v>13.9901495890776</v>
      </c>
      <c r="O2155">
        <v>21.6231131933305</v>
      </c>
      <c r="P2155" t="s">
        <v>16397</v>
      </c>
    </row>
    <row r="2156" spans="1:16" hidden="1" x14ac:dyDescent="0.15">
      <c r="A2156" t="s">
        <v>7589</v>
      </c>
      <c r="B2156">
        <v>1658.4337071567199</v>
      </c>
      <c r="C2156">
        <v>0.26518129086332398</v>
      </c>
      <c r="D2156">
        <v>0.28195220732750698</v>
      </c>
      <c r="E2156">
        <v>9.4966052256781605E-2</v>
      </c>
      <c r="F2156">
        <v>2.7923798511313498</v>
      </c>
      <c r="G2156">
        <v>5.2321894623180596E-3</v>
      </c>
      <c r="H2156">
        <f t="shared" si="33"/>
        <v>1.6004403714936877</v>
      </c>
      <c r="I2156">
        <v>2.5093406875625002E-2</v>
      </c>
      <c r="J2156" t="s">
        <v>7590</v>
      </c>
      <c r="K2156" t="s">
        <v>7591</v>
      </c>
      <c r="L2156">
        <v>1418.4101523643301</v>
      </c>
      <c r="M2156">
        <v>1723.1485796812999</v>
      </c>
      <c r="N2156">
        <v>1923.00965260776</v>
      </c>
      <c r="O2156">
        <v>1900.29006534328</v>
      </c>
      <c r="P2156" t="s">
        <v>7591</v>
      </c>
    </row>
    <row r="2157" spans="1:16" hidden="1" x14ac:dyDescent="0.15">
      <c r="A2157" t="s">
        <v>9114</v>
      </c>
      <c r="B2157">
        <v>2308.6371578717299</v>
      </c>
      <c r="C2157">
        <v>0.26510076845071801</v>
      </c>
      <c r="D2157">
        <v>0.28708100699647199</v>
      </c>
      <c r="E2157">
        <v>0.10669448775479801</v>
      </c>
      <c r="F2157">
        <v>2.4846716454552498</v>
      </c>
      <c r="G2157">
        <v>1.2967097847954899E-2</v>
      </c>
      <c r="H2157">
        <f t="shared" si="33"/>
        <v>1.2859199854889189</v>
      </c>
      <c r="I2157">
        <v>5.1770220473286797E-2</v>
      </c>
      <c r="J2157" t="s">
        <v>9115</v>
      </c>
      <c r="K2157" t="s">
        <v>9116</v>
      </c>
      <c r="L2157">
        <v>2076.2381562662599</v>
      </c>
      <c r="M2157">
        <v>1756.5329783934601</v>
      </c>
      <c r="N2157">
        <v>2106.1534290465902</v>
      </c>
      <c r="O2157">
        <v>2568.0626786667299</v>
      </c>
      <c r="P2157" t="s">
        <v>9116</v>
      </c>
    </row>
    <row r="2158" spans="1:16" hidden="1" x14ac:dyDescent="0.15">
      <c r="A2158" t="s">
        <v>9270</v>
      </c>
      <c r="B2158">
        <v>633.21016906999398</v>
      </c>
      <c r="C2158">
        <v>0.26501762979078303</v>
      </c>
      <c r="D2158">
        <v>0.28740385520300998</v>
      </c>
      <c r="E2158">
        <v>0.10772021669432701</v>
      </c>
      <c r="F2158">
        <v>2.4602404072655299</v>
      </c>
      <c r="G2158">
        <v>1.3884397549699201E-2</v>
      </c>
      <c r="H2158">
        <f t="shared" si="33"/>
        <v>1.263606443110757</v>
      </c>
      <c r="I2158">
        <v>5.4499630381974397E-2</v>
      </c>
      <c r="J2158" t="s">
        <v>9271</v>
      </c>
      <c r="K2158" t="s">
        <v>9272</v>
      </c>
      <c r="L2158">
        <v>593.35481515809101</v>
      </c>
      <c r="M2158">
        <v>527.30229760739303</v>
      </c>
      <c r="N2158">
        <v>676.61450739902602</v>
      </c>
      <c r="O2158">
        <v>689.39572651677395</v>
      </c>
      <c r="P2158" t="s">
        <v>9272</v>
      </c>
    </row>
    <row r="2159" spans="1:16" hidden="1" x14ac:dyDescent="0.15">
      <c r="A2159" t="s">
        <v>18610</v>
      </c>
      <c r="B2159">
        <v>37.336482585280699</v>
      </c>
      <c r="C2159">
        <v>0.26500095108563299</v>
      </c>
      <c r="D2159">
        <v>0.53731875228931603</v>
      </c>
      <c r="E2159">
        <v>0.200803713560369</v>
      </c>
      <c r="F2159">
        <v>1.3197014456904701</v>
      </c>
      <c r="G2159">
        <v>0.18693471717594901</v>
      </c>
      <c r="H2159">
        <f t="shared" si="33"/>
        <v>0.43736678408070645</v>
      </c>
      <c r="I2159">
        <v>0.36528615830950301</v>
      </c>
      <c r="J2159" t="s">
        <v>18611</v>
      </c>
      <c r="K2159" t="s">
        <v>18612</v>
      </c>
      <c r="L2159">
        <v>33.243987946039098</v>
      </c>
      <c r="M2159">
        <v>29.104347595213302</v>
      </c>
      <c r="N2159">
        <v>55.960598356310399</v>
      </c>
      <c r="O2159">
        <v>34.342591542348501</v>
      </c>
      <c r="P2159" t="s">
        <v>18612</v>
      </c>
    </row>
    <row r="2160" spans="1:16" hidden="1" x14ac:dyDescent="0.15">
      <c r="A2160" t="s">
        <v>17172</v>
      </c>
      <c r="B2160">
        <v>214.58590914657799</v>
      </c>
      <c r="C2160">
        <v>0.264924402762518</v>
      </c>
      <c r="D2160">
        <v>0.715534951133319</v>
      </c>
      <c r="E2160">
        <v>0.18086381689581099</v>
      </c>
      <c r="F2160">
        <v>1.46477281807632</v>
      </c>
      <c r="G2160">
        <v>0.14298291027094501</v>
      </c>
      <c r="H2160">
        <f t="shared" si="33"/>
        <v>0.51864848249910045</v>
      </c>
      <c r="I2160">
        <v>0.30293644004478698</v>
      </c>
      <c r="J2160" t="s">
        <v>17173</v>
      </c>
      <c r="K2160" t="s">
        <v>17174</v>
      </c>
      <c r="L2160">
        <v>173.27169474905199</v>
      </c>
      <c r="M2160">
        <v>381.78055963132698</v>
      </c>
      <c r="N2160">
        <v>703.32297479635599</v>
      </c>
      <c r="O2160">
        <v>208.59944492389499</v>
      </c>
      <c r="P2160" t="s">
        <v>17174</v>
      </c>
    </row>
    <row r="2161" spans="1:16" hidden="1" x14ac:dyDescent="0.15">
      <c r="A2161" t="s">
        <v>9045</v>
      </c>
      <c r="B2161">
        <v>986.45007837987998</v>
      </c>
      <c r="C2161">
        <v>0.26490852608309001</v>
      </c>
      <c r="D2161">
        <v>0.286537644180892</v>
      </c>
      <c r="E2161">
        <v>0.10620879354132599</v>
      </c>
      <c r="F2161">
        <v>2.4942240397450002</v>
      </c>
      <c r="G2161">
        <v>1.2623284045099501E-2</v>
      </c>
      <c r="H2161">
        <f t="shared" si="33"/>
        <v>1.2942899657425369</v>
      </c>
      <c r="I2161">
        <v>5.0782027258047202E-2</v>
      </c>
      <c r="J2161" t="s">
        <v>9046</v>
      </c>
      <c r="K2161" t="s">
        <v>9047</v>
      </c>
      <c r="L2161">
        <v>868.37326089350495</v>
      </c>
      <c r="M2161">
        <v>817.489763336137</v>
      </c>
      <c r="N2161">
        <v>1004.74710685194</v>
      </c>
      <c r="O2161">
        <v>1050.6289116288799</v>
      </c>
      <c r="P2161" t="s">
        <v>9047</v>
      </c>
    </row>
    <row r="2162" spans="1:16" hidden="1" x14ac:dyDescent="0.15">
      <c r="A2162" t="s">
        <v>13917</v>
      </c>
      <c r="B2162">
        <v>257.89076948613098</v>
      </c>
      <c r="C2162">
        <v>0.264884271068628</v>
      </c>
      <c r="D2162">
        <v>0.31375604251676098</v>
      </c>
      <c r="E2162">
        <v>0.14567918624166301</v>
      </c>
      <c r="F2162">
        <v>1.8182712156918401</v>
      </c>
      <c r="G2162">
        <v>6.9022689964178693E-2</v>
      </c>
      <c r="H2162">
        <f t="shared" si="33"/>
        <v>0.74379469168094914</v>
      </c>
      <c r="I2162">
        <v>0.18038703007445001</v>
      </c>
      <c r="J2162" t="s">
        <v>13918</v>
      </c>
      <c r="K2162" t="s">
        <v>13919</v>
      </c>
      <c r="L2162">
        <v>231.70052204815099</v>
      </c>
      <c r="M2162">
        <v>220.85063763426501</v>
      </c>
      <c r="N2162">
        <v>302.69596383640601</v>
      </c>
      <c r="O2162">
        <v>259.47735831996698</v>
      </c>
      <c r="P2162" t="s">
        <v>13919</v>
      </c>
    </row>
    <row r="2163" spans="1:16" hidden="1" x14ac:dyDescent="0.15">
      <c r="A2163" t="s">
        <v>18634</v>
      </c>
      <c r="B2163">
        <v>48.585469332618501</v>
      </c>
      <c r="C2163">
        <v>0.26467069822381301</v>
      </c>
      <c r="D2163">
        <v>0.53218794137700098</v>
      </c>
      <c r="E2163">
        <v>0.20083400442989199</v>
      </c>
      <c r="F2163">
        <v>1.31785799409385</v>
      </c>
      <c r="G2163">
        <v>0.18755118969034101</v>
      </c>
      <c r="H2163">
        <f t="shared" si="33"/>
        <v>0.43649631357588597</v>
      </c>
      <c r="I2163">
        <v>0.36601904742625102</v>
      </c>
      <c r="J2163" t="s">
        <v>18635</v>
      </c>
      <c r="K2163" t="s">
        <v>18636</v>
      </c>
      <c r="L2163">
        <v>52.384465854364599</v>
      </c>
      <c r="M2163">
        <v>25.6803067016588</v>
      </c>
      <c r="N2163">
        <v>62.319757260436603</v>
      </c>
      <c r="O2163">
        <v>49.605965561170102</v>
      </c>
      <c r="P2163" t="s">
        <v>18636</v>
      </c>
    </row>
    <row r="2164" spans="1:16" hidden="1" x14ac:dyDescent="0.15">
      <c r="A2164" t="s">
        <v>5655</v>
      </c>
      <c r="B2164">
        <v>2047.70130414138</v>
      </c>
      <c r="C2164">
        <v>0.26456931285906499</v>
      </c>
      <c r="D2164">
        <v>0.27609657763390599</v>
      </c>
      <c r="E2164">
        <v>8.0469876966286297E-2</v>
      </c>
      <c r="F2164">
        <v>3.2878056091711101</v>
      </c>
      <c r="G2164">
        <v>1.00971532291127E-3</v>
      </c>
      <c r="H2164">
        <f t="shared" si="33"/>
        <v>2.187056955468047</v>
      </c>
      <c r="I2164">
        <v>6.5004443479780996E-3</v>
      </c>
      <c r="J2164" t="s">
        <v>5656</v>
      </c>
      <c r="K2164" t="s">
        <v>5657</v>
      </c>
      <c r="L2164">
        <v>1828.41933703215</v>
      </c>
      <c r="M2164">
        <v>1688.9081707457599</v>
      </c>
      <c r="N2164">
        <v>2139.22105534805</v>
      </c>
      <c r="O2164">
        <v>2117.79314511149</v>
      </c>
      <c r="P2164" t="s">
        <v>5657</v>
      </c>
    </row>
    <row r="2165" spans="1:16" hidden="1" x14ac:dyDescent="0.15">
      <c r="A2165" t="s">
        <v>15489</v>
      </c>
      <c r="B2165">
        <v>181.81528330206399</v>
      </c>
      <c r="C2165">
        <v>0.26449754060501501</v>
      </c>
      <c r="D2165">
        <v>0.33149782809997203</v>
      </c>
      <c r="E2165">
        <v>0.16144754752726001</v>
      </c>
      <c r="F2165">
        <v>1.6382877575787</v>
      </c>
      <c r="G2165">
        <v>0.101361680293598</v>
      </c>
      <c r="H2165">
        <f t="shared" si="33"/>
        <v>0.62337152847753918</v>
      </c>
      <c r="I2165">
        <v>0.23802823238742499</v>
      </c>
      <c r="J2165" t="s">
        <v>15490</v>
      </c>
      <c r="K2165" t="s">
        <v>15491</v>
      </c>
      <c r="L2165">
        <v>187.37520478676601</v>
      </c>
      <c r="M2165">
        <v>160.929921997062</v>
      </c>
      <c r="N2165">
        <v>198.40575780873701</v>
      </c>
      <c r="O2165">
        <v>239.12619296153801</v>
      </c>
      <c r="P2165" t="s">
        <v>15491</v>
      </c>
    </row>
    <row r="2166" spans="1:16" hidden="1" x14ac:dyDescent="0.15">
      <c r="A2166" t="s">
        <v>6827</v>
      </c>
      <c r="B2166">
        <v>1215.0795497905999</v>
      </c>
      <c r="C2166">
        <v>0.26447500004817898</v>
      </c>
      <c r="D2166">
        <v>0.27902001462805398</v>
      </c>
      <c r="E2166">
        <v>8.9355073910358698E-2</v>
      </c>
      <c r="F2166">
        <v>2.9598207295256902</v>
      </c>
      <c r="G2166">
        <v>3.0781810573364799E-3</v>
      </c>
      <c r="H2166">
        <f t="shared" si="33"/>
        <v>1.7848622436712553</v>
      </c>
      <c r="I2166">
        <v>1.6411102437113901E-2</v>
      </c>
      <c r="J2166" t="s">
        <v>6828</v>
      </c>
      <c r="K2166" t="s">
        <v>6829</v>
      </c>
      <c r="L2166">
        <v>1106.11814438639</v>
      </c>
      <c r="M2166">
        <v>1052.03656454462</v>
      </c>
      <c r="N2166">
        <v>1309.9867342499899</v>
      </c>
      <c r="O2166">
        <v>1307.5623742790499</v>
      </c>
      <c r="P2166" t="s">
        <v>6829</v>
      </c>
    </row>
    <row r="2167" spans="1:16" hidden="1" x14ac:dyDescent="0.15">
      <c r="A2167" t="s">
        <v>11015</v>
      </c>
      <c r="B2167">
        <v>500.86995121427498</v>
      </c>
      <c r="C2167">
        <v>0.26441348775608398</v>
      </c>
      <c r="D2167">
        <v>0.293412298968451</v>
      </c>
      <c r="E2167">
        <v>0.11986908120275901</v>
      </c>
      <c r="F2167">
        <v>2.2058522940442602</v>
      </c>
      <c r="G2167">
        <v>2.7394343402319402E-2</v>
      </c>
      <c r="H2167">
        <f t="shared" si="33"/>
        <v>1.0434167809099897</v>
      </c>
      <c r="I2167">
        <v>9.0486381025798396E-2</v>
      </c>
      <c r="J2167" t="s">
        <v>11016</v>
      </c>
      <c r="K2167" t="s">
        <v>11017</v>
      </c>
      <c r="L2167">
        <v>460.37886337393502</v>
      </c>
      <c r="M2167">
        <v>440.84526504514201</v>
      </c>
      <c r="N2167">
        <v>523.99469369999701</v>
      </c>
      <c r="O2167">
        <v>580.00821271521897</v>
      </c>
      <c r="P2167" t="s">
        <v>11017</v>
      </c>
    </row>
    <row r="2168" spans="1:16" hidden="1" x14ac:dyDescent="0.15">
      <c r="A2168" t="s">
        <v>18427</v>
      </c>
      <c r="B2168">
        <v>99.700647185101204</v>
      </c>
      <c r="C2168">
        <v>0.26432667350981798</v>
      </c>
      <c r="D2168">
        <v>0.45286258565966198</v>
      </c>
      <c r="E2168">
        <v>0.19790463357411101</v>
      </c>
      <c r="F2168">
        <v>1.33562650220028</v>
      </c>
      <c r="G2168">
        <v>0.181671383300436</v>
      </c>
      <c r="H2168">
        <f t="shared" si="33"/>
        <v>0.44548103681594226</v>
      </c>
      <c r="I2168">
        <v>0.358524602676699</v>
      </c>
      <c r="J2168" t="s">
        <v>18428</v>
      </c>
      <c r="K2168" t="s">
        <v>18429</v>
      </c>
      <c r="L2168">
        <v>117.86504817232</v>
      </c>
      <c r="M2168">
        <v>50.5046031799289</v>
      </c>
      <c r="N2168">
        <v>120.82401917839699</v>
      </c>
      <c r="O2168">
        <v>108.11556596665299</v>
      </c>
      <c r="P2168" t="s">
        <v>18429</v>
      </c>
    </row>
    <row r="2169" spans="1:16" hidden="1" x14ac:dyDescent="0.15">
      <c r="A2169" t="s">
        <v>12007</v>
      </c>
      <c r="B2169">
        <v>446.76599544494502</v>
      </c>
      <c r="C2169">
        <v>0.26419514301321001</v>
      </c>
      <c r="D2169">
        <v>0.29869095002597901</v>
      </c>
      <c r="E2169">
        <v>0.128313689029358</v>
      </c>
      <c r="F2169">
        <v>2.0589786250534901</v>
      </c>
      <c r="G2169">
        <v>3.9496286171879502E-2</v>
      </c>
      <c r="H2169">
        <f t="shared" si="33"/>
        <v>0.92200433313131447</v>
      </c>
      <c r="I2169">
        <v>0.11967285910035599</v>
      </c>
      <c r="J2169" t="s">
        <v>12008</v>
      </c>
      <c r="K2169" t="s">
        <v>12009</v>
      </c>
      <c r="L2169">
        <v>367.69865455467402</v>
      </c>
      <c r="M2169">
        <v>485.35779666134999</v>
      </c>
      <c r="N2169">
        <v>529.08202082329797</v>
      </c>
      <c r="O2169">
        <v>522.77056014463903</v>
      </c>
      <c r="P2169" t="s">
        <v>12009</v>
      </c>
    </row>
    <row r="2170" spans="1:16" hidden="1" x14ac:dyDescent="0.15">
      <c r="A2170" t="s">
        <v>8793</v>
      </c>
      <c r="B2170">
        <v>1906.6293554131</v>
      </c>
      <c r="C2170">
        <v>0.26417599119861201</v>
      </c>
      <c r="D2170">
        <v>0.284716427983147</v>
      </c>
      <c r="E2170">
        <v>0.10387548062428301</v>
      </c>
      <c r="F2170">
        <v>2.5431987376706697</v>
      </c>
      <c r="G2170">
        <v>1.09842733128548E-2</v>
      </c>
      <c r="H2170">
        <f t="shared" si="33"/>
        <v>1.3424194918210111</v>
      </c>
      <c r="I2170">
        <v>4.5454879226071498E-2</v>
      </c>
      <c r="J2170" t="s">
        <v>8794</v>
      </c>
      <c r="K2170" t="s">
        <v>8795</v>
      </c>
      <c r="L2170">
        <v>1793.1605619378599</v>
      </c>
      <c r="M2170">
        <v>1408.99282769768</v>
      </c>
      <c r="N2170">
        <v>1930.6406432927099</v>
      </c>
      <c r="O2170">
        <v>1966.4313527581801</v>
      </c>
      <c r="P2170" t="s">
        <v>8795</v>
      </c>
    </row>
    <row r="2171" spans="1:16" hidden="1" x14ac:dyDescent="0.15">
      <c r="A2171" t="s">
        <v>8059</v>
      </c>
      <c r="B2171">
        <v>1031.1874504283701</v>
      </c>
      <c r="C2171">
        <v>0.26410998586608597</v>
      </c>
      <c r="D2171">
        <v>0.282266810054916</v>
      </c>
      <c r="E2171">
        <v>9.85622352839369E-2</v>
      </c>
      <c r="F2171">
        <v>2.6796265842108902</v>
      </c>
      <c r="G2171">
        <v>7.3704329885960597E-3</v>
      </c>
      <c r="H2171">
        <f t="shared" si="33"/>
        <v>1.478111266353471</v>
      </c>
      <c r="I2171">
        <v>3.3257433675104801E-2</v>
      </c>
      <c r="J2171" t="s">
        <v>8060</v>
      </c>
      <c r="K2171" t="s">
        <v>8061</v>
      </c>
      <c r="L2171">
        <v>951.986927545664</v>
      </c>
      <c r="M2171">
        <v>897.95472433466796</v>
      </c>
      <c r="N2171">
        <v>1126.84295781116</v>
      </c>
      <c r="O2171">
        <v>1121.85799038338</v>
      </c>
      <c r="P2171" t="s">
        <v>8061</v>
      </c>
    </row>
    <row r="2172" spans="1:16" hidden="1" x14ac:dyDescent="0.15">
      <c r="A2172" t="s">
        <v>18238</v>
      </c>
      <c r="B2172">
        <v>23.3337445837895</v>
      </c>
      <c r="C2172">
        <v>0.26403130416847598</v>
      </c>
      <c r="D2172">
        <v>0.63808115260766796</v>
      </c>
      <c r="E2172">
        <v>0.19532584089552699</v>
      </c>
      <c r="F2172">
        <v>1.3517479456786199</v>
      </c>
      <c r="G2172">
        <v>0.17645596148081999</v>
      </c>
      <c r="H2172">
        <f t="shared" si="33"/>
        <v>0.45365648503301603</v>
      </c>
      <c r="I2172">
        <v>0.35183862515220499</v>
      </c>
      <c r="J2172" t="s">
        <v>18239</v>
      </c>
      <c r="K2172" t="s">
        <v>18240</v>
      </c>
      <c r="L2172">
        <v>26.1922329271823</v>
      </c>
      <c r="M2172">
        <v>20.544245361327</v>
      </c>
      <c r="N2172">
        <v>31.795794520630899</v>
      </c>
      <c r="O2172">
        <v>40.702330716857503</v>
      </c>
      <c r="P2172" t="s">
        <v>18240</v>
      </c>
    </row>
    <row r="2173" spans="1:16" hidden="1" x14ac:dyDescent="0.15">
      <c r="A2173" t="s">
        <v>10748</v>
      </c>
      <c r="B2173">
        <v>688.19347353830904</v>
      </c>
      <c r="C2173">
        <v>0.26400326958794301</v>
      </c>
      <c r="D2173">
        <v>0.29145074962204298</v>
      </c>
      <c r="E2173">
        <v>0.11742863240075301</v>
      </c>
      <c r="F2173">
        <v>2.2482018583591099</v>
      </c>
      <c r="G2173">
        <v>2.4563321243912702E-2</v>
      </c>
      <c r="H2173">
        <f t="shared" si="33"/>
        <v>1.0801347240579133</v>
      </c>
      <c r="I2173">
        <v>8.3150578667992497E-2</v>
      </c>
      <c r="J2173" t="s">
        <v>10749</v>
      </c>
      <c r="K2173" t="s">
        <v>10750</v>
      </c>
      <c r="L2173">
        <v>587.31045371335699</v>
      </c>
      <c r="M2173">
        <v>582.94296212765403</v>
      </c>
      <c r="N2173">
        <v>660.08069424829796</v>
      </c>
      <c r="O2173">
        <v>772.07233578539103</v>
      </c>
      <c r="P2173" t="s">
        <v>10750</v>
      </c>
    </row>
    <row r="2174" spans="1:16" hidden="1" x14ac:dyDescent="0.15">
      <c r="A2174" t="s">
        <v>10452</v>
      </c>
      <c r="B2174">
        <v>629.87318769477599</v>
      </c>
      <c r="C2174">
        <v>0.26376744215772502</v>
      </c>
      <c r="D2174">
        <v>0.29009704862352398</v>
      </c>
      <c r="E2174">
        <v>0.115478773231701</v>
      </c>
      <c r="F2174">
        <v>2.2841205771080699</v>
      </c>
      <c r="G2174">
        <v>2.23644455725646E-2</v>
      </c>
      <c r="H2174">
        <f t="shared" si="33"/>
        <v>1.108695014049508</v>
      </c>
      <c r="I2174">
        <v>7.7858312385084893E-2</v>
      </c>
      <c r="J2174" t="s">
        <v>10453</v>
      </c>
      <c r="K2174" t="s">
        <v>10454</v>
      </c>
      <c r="L2174">
        <v>584.28827299098998</v>
      </c>
      <c r="M2174">
        <v>504.1900215759</v>
      </c>
      <c r="N2174">
        <v>643.54688109757001</v>
      </c>
      <c r="O2174">
        <v>685.57988301206899</v>
      </c>
      <c r="P2174" t="s">
        <v>10454</v>
      </c>
    </row>
    <row r="2175" spans="1:16" hidden="1" x14ac:dyDescent="0.15">
      <c r="A2175" t="s">
        <v>9771</v>
      </c>
      <c r="B2175">
        <v>745.32352259101197</v>
      </c>
      <c r="C2175">
        <v>0.26348813468995702</v>
      </c>
      <c r="D2175">
        <v>0.28725700247224001</v>
      </c>
      <c r="E2175">
        <v>0.11066332761141701</v>
      </c>
      <c r="F2175">
        <v>2.3809887193630099</v>
      </c>
      <c r="G2175">
        <v>1.72662406858754E-2</v>
      </c>
      <c r="H2175">
        <f t="shared" si="33"/>
        <v>1.1917949719679628</v>
      </c>
      <c r="I2175">
        <v>6.4299119827750204E-2</v>
      </c>
      <c r="J2175" t="s">
        <v>9772</v>
      </c>
      <c r="K2175" t="s">
        <v>9773</v>
      </c>
      <c r="L2175">
        <v>738.41948983171596</v>
      </c>
      <c r="M2175">
        <v>589.79104391476301</v>
      </c>
      <c r="N2175">
        <v>825.41882575557804</v>
      </c>
      <c r="O2175">
        <v>792.42350114381998</v>
      </c>
      <c r="P2175" t="s">
        <v>9773</v>
      </c>
    </row>
    <row r="2176" spans="1:16" hidden="1" x14ac:dyDescent="0.15">
      <c r="A2176" t="s">
        <v>9507</v>
      </c>
      <c r="B2176">
        <v>858.05245481667305</v>
      </c>
      <c r="C2176">
        <v>0.26345349607790097</v>
      </c>
      <c r="D2176">
        <v>0.28610852079780302</v>
      </c>
      <c r="E2176">
        <v>0.10847062870308399</v>
      </c>
      <c r="F2176">
        <v>2.4288003050028402</v>
      </c>
      <c r="G2176">
        <v>1.51488736594268E-2</v>
      </c>
      <c r="H2176">
        <f t="shared" si="33"/>
        <v>1.2367168995184574</v>
      </c>
      <c r="I2176">
        <v>5.7980652765915998E-2</v>
      </c>
      <c r="J2176" t="s">
        <v>9508</v>
      </c>
      <c r="K2176" t="s">
        <v>9509</v>
      </c>
      <c r="L2176">
        <v>694.09417257033101</v>
      </c>
      <c r="M2176">
        <v>867.99436651606595</v>
      </c>
      <c r="N2176">
        <v>904.27239616674296</v>
      </c>
      <c r="O2176">
        <v>1003.56684173752</v>
      </c>
      <c r="P2176" t="s">
        <v>9509</v>
      </c>
    </row>
    <row r="2177" spans="1:16" hidden="1" x14ac:dyDescent="0.15">
      <c r="A2177" t="s">
        <v>10032</v>
      </c>
      <c r="B2177">
        <v>504.26536637814502</v>
      </c>
      <c r="C2177">
        <v>0.26327809354256099</v>
      </c>
      <c r="D2177">
        <v>0.28796612992762699</v>
      </c>
      <c r="E2177">
        <v>0.11247034334094699</v>
      </c>
      <c r="F2177">
        <v>2.34086680738982</v>
      </c>
      <c r="G2177">
        <v>1.9239029258791999E-2</v>
      </c>
      <c r="H2177">
        <f t="shared" si="33"/>
        <v>1.1561860228284095</v>
      </c>
      <c r="I2177">
        <v>6.9793339186640005E-2</v>
      </c>
      <c r="J2177" t="s">
        <v>10033</v>
      </c>
      <c r="K2177" t="s">
        <v>10034</v>
      </c>
      <c r="L2177">
        <v>438.21620474324197</v>
      </c>
      <c r="M2177">
        <v>472.51764331052101</v>
      </c>
      <c r="N2177">
        <v>553.24682465897797</v>
      </c>
      <c r="O2177">
        <v>559.65704735679105</v>
      </c>
      <c r="P2177" t="s">
        <v>10034</v>
      </c>
    </row>
    <row r="2178" spans="1:16" hidden="1" x14ac:dyDescent="0.15">
      <c r="A2178" t="s">
        <v>16905</v>
      </c>
      <c r="B2178">
        <v>12.9236678684124</v>
      </c>
      <c r="C2178">
        <v>0.263240136446383</v>
      </c>
      <c r="D2178">
        <v>1.0900228496585</v>
      </c>
      <c r="E2178">
        <v>0.17646371450776199</v>
      </c>
      <c r="F2178">
        <v>1.4917522119529301</v>
      </c>
      <c r="G2178">
        <v>0.135764115961547</v>
      </c>
      <c r="H2178">
        <f t="shared" si="33"/>
        <v>0.53451210392740978</v>
      </c>
      <c r="I2178">
        <v>0.29207063580437398</v>
      </c>
      <c r="J2178" t="s">
        <v>16906</v>
      </c>
      <c r="K2178" t="s">
        <v>16907</v>
      </c>
      <c r="L2178">
        <v>9.0665421671015594</v>
      </c>
      <c r="M2178">
        <v>5.9920715637203799</v>
      </c>
      <c r="N2178">
        <v>19.077476712378498</v>
      </c>
      <c r="O2178">
        <v>12.719478349018001</v>
      </c>
      <c r="P2178" t="s">
        <v>16907</v>
      </c>
    </row>
    <row r="2179" spans="1:16" hidden="1" x14ac:dyDescent="0.15">
      <c r="A2179" t="s">
        <v>10583</v>
      </c>
      <c r="B2179">
        <v>474.41282038071398</v>
      </c>
      <c r="C2179">
        <v>0.26286134732814498</v>
      </c>
      <c r="D2179">
        <v>0.28921565251606601</v>
      </c>
      <c r="E2179">
        <v>0.115832340344038</v>
      </c>
      <c r="F2179">
        <v>2.2693260495938401</v>
      </c>
      <c r="G2179">
        <v>2.3248505547721399E-2</v>
      </c>
      <c r="H2179">
        <f t="shared" ref="H2179:H2242" si="34">-LOG(I2179)</f>
        <v>1.0973085394487754</v>
      </c>
      <c r="I2179">
        <v>7.99266223889777E-2</v>
      </c>
      <c r="J2179" t="s">
        <v>10584</v>
      </c>
      <c r="K2179" t="s">
        <v>10585</v>
      </c>
      <c r="L2179">
        <v>415.04615253842701</v>
      </c>
      <c r="M2179">
        <v>402.32480499265398</v>
      </c>
      <c r="N2179">
        <v>510.00454411091999</v>
      </c>
      <c r="O2179">
        <v>488.42796860228998</v>
      </c>
      <c r="P2179" t="s">
        <v>10585</v>
      </c>
    </row>
    <row r="2180" spans="1:16" hidden="1" x14ac:dyDescent="0.15">
      <c r="A2180" t="s">
        <v>15300</v>
      </c>
      <c r="B2180">
        <v>179.41738201081799</v>
      </c>
      <c r="C2180">
        <v>0.262799341845596</v>
      </c>
      <c r="D2180">
        <v>0.32538163648068902</v>
      </c>
      <c r="E2180">
        <v>0.158306587446568</v>
      </c>
      <c r="F2180">
        <v>1.6600657375315899</v>
      </c>
      <c r="G2180">
        <v>9.6901228655847493E-2</v>
      </c>
      <c r="H2180">
        <f t="shared" si="34"/>
        <v>0.63758617451258059</v>
      </c>
      <c r="I2180">
        <v>0.230363583372555</v>
      </c>
      <c r="J2180" t="s">
        <v>15301</v>
      </c>
      <c r="K2180" t="s">
        <v>15302</v>
      </c>
      <c r="L2180">
        <v>163.19775900782801</v>
      </c>
      <c r="M2180">
        <v>149.80178909300901</v>
      </c>
      <c r="N2180">
        <v>214.93957095946499</v>
      </c>
      <c r="O2180">
        <v>176.80074905135001</v>
      </c>
      <c r="P2180" t="s">
        <v>15302</v>
      </c>
    </row>
    <row r="2181" spans="1:16" hidden="1" x14ac:dyDescent="0.15">
      <c r="A2181" t="s">
        <v>16587</v>
      </c>
      <c r="B2181">
        <v>11.9659332771683</v>
      </c>
      <c r="C2181">
        <v>0.26278379895492399</v>
      </c>
      <c r="D2181">
        <v>1.0243493911894199</v>
      </c>
      <c r="E2181">
        <v>0.17237781273708799</v>
      </c>
      <c r="F2181">
        <v>1.5244641684584099</v>
      </c>
      <c r="G2181">
        <v>0.12739280113943699</v>
      </c>
      <c r="H2181">
        <f t="shared" si="34"/>
        <v>0.55391228830887895</v>
      </c>
      <c r="I2181">
        <v>0.27931078904921097</v>
      </c>
      <c r="J2181" t="s">
        <v>16588</v>
      </c>
      <c r="K2181" t="s">
        <v>16589</v>
      </c>
      <c r="L2181">
        <v>5.0369678706119796</v>
      </c>
      <c r="M2181">
        <v>12.8401533508294</v>
      </c>
      <c r="N2181">
        <v>19.077476712378498</v>
      </c>
      <c r="O2181">
        <v>17.807269688625201</v>
      </c>
      <c r="P2181" t="s">
        <v>16589</v>
      </c>
    </row>
    <row r="2182" spans="1:16" hidden="1" x14ac:dyDescent="0.15">
      <c r="A2182" t="s">
        <v>7685</v>
      </c>
      <c r="B2182">
        <v>1386.5886920826599</v>
      </c>
      <c r="C2182">
        <v>0.26256693421109101</v>
      </c>
      <c r="D2182">
        <v>0.27911284265707198</v>
      </c>
      <c r="E2182">
        <v>9.5047860214955399E-2</v>
      </c>
      <c r="F2182">
        <v>2.7624707554413499</v>
      </c>
      <c r="G2182">
        <v>5.7365700598010503E-3</v>
      </c>
      <c r="H2182">
        <f t="shared" si="34"/>
        <v>1.5659322804937597</v>
      </c>
      <c r="I2182">
        <v>2.7168628760377601E-2</v>
      </c>
      <c r="J2182" t="s">
        <v>7686</v>
      </c>
      <c r="K2182" t="s">
        <v>7687</v>
      </c>
      <c r="L2182">
        <v>1206.85750179863</v>
      </c>
      <c r="M2182">
        <v>1092.2690450438899</v>
      </c>
      <c r="N2182">
        <v>1334.1515380856699</v>
      </c>
      <c r="O2182">
        <v>1453.8363752927501</v>
      </c>
      <c r="P2182" t="s">
        <v>7687</v>
      </c>
    </row>
    <row r="2183" spans="1:16" hidden="1" x14ac:dyDescent="0.15">
      <c r="A2183" t="s">
        <v>18637</v>
      </c>
      <c r="B2183">
        <v>53.500240562342199</v>
      </c>
      <c r="C2183">
        <v>0.26253047829853399</v>
      </c>
      <c r="D2183">
        <v>0.46555851263798997</v>
      </c>
      <c r="E2183">
        <v>0.19924765822610499</v>
      </c>
      <c r="F2183">
        <v>1.31760885239924</v>
      </c>
      <c r="G2183">
        <v>0.187634620674344</v>
      </c>
      <c r="H2183">
        <f t="shared" si="34"/>
        <v>0.43643487421563243</v>
      </c>
      <c r="I2183">
        <v>0.36607083156767201</v>
      </c>
      <c r="J2183" t="s">
        <v>18638</v>
      </c>
      <c r="K2183" t="s">
        <v>18639</v>
      </c>
      <c r="L2183">
        <v>59.436220873221401</v>
      </c>
      <c r="M2183">
        <v>33.384398712156397</v>
      </c>
      <c r="N2183">
        <v>69.950747945388002</v>
      </c>
      <c r="O2183">
        <v>57.237652570580899</v>
      </c>
      <c r="P2183" t="s">
        <v>18639</v>
      </c>
    </row>
    <row r="2184" spans="1:16" hidden="1" x14ac:dyDescent="0.15">
      <c r="A2184" t="s">
        <v>10565</v>
      </c>
      <c r="B2184">
        <v>568.73195008715095</v>
      </c>
      <c r="C2184">
        <v>0.262448292960619</v>
      </c>
      <c r="D2184">
        <v>0.28856966743787299</v>
      </c>
      <c r="E2184">
        <v>0.11552136898743</v>
      </c>
      <c r="F2184">
        <v>2.2718592695103599</v>
      </c>
      <c r="G2184">
        <v>2.3095011665270501E-2</v>
      </c>
      <c r="H2184">
        <f t="shared" si="34"/>
        <v>1.0994461696335314</v>
      </c>
      <c r="I2184">
        <v>7.9534184124947796E-2</v>
      </c>
      <c r="J2184" t="s">
        <v>10566</v>
      </c>
      <c r="K2184" t="s">
        <v>10567</v>
      </c>
      <c r="L2184">
        <v>479.51934128225997</v>
      </c>
      <c r="M2184">
        <v>478.50971487424101</v>
      </c>
      <c r="N2184">
        <v>583.77078739878402</v>
      </c>
      <c r="O2184">
        <v>586.36795188972803</v>
      </c>
      <c r="P2184" t="s">
        <v>10567</v>
      </c>
    </row>
    <row r="2185" spans="1:16" hidden="1" x14ac:dyDescent="0.15">
      <c r="A2185" t="s">
        <v>16731</v>
      </c>
      <c r="B2185">
        <v>11.923234490712099</v>
      </c>
      <c r="C2185">
        <v>0.26244247926897801</v>
      </c>
      <c r="D2185">
        <v>0.95404171762755896</v>
      </c>
      <c r="E2185">
        <v>0.173634128312395</v>
      </c>
      <c r="F2185">
        <v>1.51146829151469</v>
      </c>
      <c r="G2185">
        <v>0.13066918140879</v>
      </c>
      <c r="H2185">
        <f t="shared" si="34"/>
        <v>0.54658209807482872</v>
      </c>
      <c r="I2185">
        <v>0.28406511437722398</v>
      </c>
      <c r="J2185" t="s">
        <v>16732</v>
      </c>
      <c r="K2185" t="s">
        <v>16733</v>
      </c>
      <c r="L2185">
        <v>10.073935741224</v>
      </c>
      <c r="M2185">
        <v>10.2721226806635</v>
      </c>
      <c r="N2185">
        <v>24.1648038356795</v>
      </c>
      <c r="O2185">
        <v>15.263374018821599</v>
      </c>
      <c r="P2185" t="s">
        <v>16733</v>
      </c>
    </row>
    <row r="2186" spans="1:16" hidden="1" x14ac:dyDescent="0.15">
      <c r="A2186" t="s">
        <v>6746</v>
      </c>
      <c r="B2186">
        <v>1496.2035591564099</v>
      </c>
      <c r="C2186">
        <v>0.26240757221144001</v>
      </c>
      <c r="D2186">
        <v>0.276316231337848</v>
      </c>
      <c r="E2186">
        <v>8.7878860493759703E-2</v>
      </c>
      <c r="F2186">
        <v>2.9860147336579801</v>
      </c>
      <c r="G2186">
        <v>2.8263902514212499E-3</v>
      </c>
      <c r="H2186">
        <f t="shared" si="34"/>
        <v>1.8167391843511087</v>
      </c>
      <c r="I2186">
        <v>1.52496829890963E-2</v>
      </c>
      <c r="J2186" t="s">
        <v>6747</v>
      </c>
      <c r="K2186" t="s">
        <v>6748</v>
      </c>
      <c r="L2186">
        <v>1278.3824455613201</v>
      </c>
      <c r="M2186">
        <v>1387.5925721129599</v>
      </c>
      <c r="N2186">
        <v>1588.51789425072</v>
      </c>
      <c r="O2186">
        <v>1642.0846548582199</v>
      </c>
      <c r="P2186" t="s">
        <v>6748</v>
      </c>
    </row>
    <row r="2187" spans="1:16" hidden="1" x14ac:dyDescent="0.15">
      <c r="A2187" t="s">
        <v>9603</v>
      </c>
      <c r="B2187">
        <v>1235.97565006731</v>
      </c>
      <c r="C2187">
        <v>0.26237028746407998</v>
      </c>
      <c r="D2187">
        <v>0.28512046569878702</v>
      </c>
      <c r="E2187">
        <v>0.108830732179774</v>
      </c>
      <c r="F2187">
        <v>2.4108106433638499</v>
      </c>
      <c r="G2187">
        <v>1.5917109961478899E-2</v>
      </c>
      <c r="H2187">
        <f t="shared" si="34"/>
        <v>1.2195964615309072</v>
      </c>
      <c r="I2187">
        <v>6.0311973359193298E-2</v>
      </c>
      <c r="J2187" t="s">
        <v>9604</v>
      </c>
      <c r="K2187" t="s">
        <v>9605</v>
      </c>
      <c r="L2187">
        <v>1197.7909596315301</v>
      </c>
      <c r="M2187">
        <v>901.37876522822205</v>
      </c>
      <c r="N2187">
        <v>1298.54024822257</v>
      </c>
      <c r="O2187">
        <v>1255.41251304807</v>
      </c>
      <c r="P2187" t="s">
        <v>9605</v>
      </c>
    </row>
    <row r="2188" spans="1:16" hidden="1" x14ac:dyDescent="0.15">
      <c r="A2188" t="s">
        <v>6911</v>
      </c>
      <c r="B2188">
        <v>3217.4648843217201</v>
      </c>
      <c r="C2188">
        <v>0.262337643736822</v>
      </c>
      <c r="D2188">
        <v>0.27678761786269401</v>
      </c>
      <c r="E2188">
        <v>8.9343721988837999E-2</v>
      </c>
      <c r="F2188">
        <v>2.9362739529655699</v>
      </c>
      <c r="G2188">
        <v>3.3218082028190301E-3</v>
      </c>
      <c r="H2188">
        <f t="shared" si="34"/>
        <v>1.7570943887088288</v>
      </c>
      <c r="I2188">
        <v>1.7494664217104602E-2</v>
      </c>
      <c r="J2188" t="s">
        <v>6912</v>
      </c>
      <c r="K2188" t="s">
        <v>6913</v>
      </c>
      <c r="L2188">
        <v>3013.1141802000898</v>
      </c>
      <c r="M2188">
        <v>2421.6529219664199</v>
      </c>
      <c r="N2188">
        <v>3263.5203495975602</v>
      </c>
      <c r="O2188">
        <v>3315.9680055889798</v>
      </c>
      <c r="P2188" t="s">
        <v>6913</v>
      </c>
    </row>
    <row r="2189" spans="1:16" hidden="1" x14ac:dyDescent="0.15">
      <c r="A2189" t="s">
        <v>18631</v>
      </c>
      <c r="B2189">
        <v>28.638883832176202</v>
      </c>
      <c r="C2189">
        <v>0.26213084043537199</v>
      </c>
      <c r="D2189">
        <v>0.587274164364047</v>
      </c>
      <c r="E2189">
        <v>0.198834300456148</v>
      </c>
      <c r="F2189">
        <v>1.3183381329781401</v>
      </c>
      <c r="G2189">
        <v>0.18739048108728501</v>
      </c>
      <c r="H2189">
        <f t="shared" si="34"/>
        <v>0.43679872669946251</v>
      </c>
      <c r="I2189">
        <v>0.36576426538585199</v>
      </c>
      <c r="J2189" t="s">
        <v>18632</v>
      </c>
      <c r="K2189" t="s">
        <v>18633</v>
      </c>
      <c r="L2189">
        <v>32.236594371916702</v>
      </c>
      <c r="M2189">
        <v>21.400255584715602</v>
      </c>
      <c r="N2189">
        <v>33.067626301456102</v>
      </c>
      <c r="O2189">
        <v>47.062069891366498</v>
      </c>
      <c r="P2189" t="s">
        <v>18633</v>
      </c>
    </row>
    <row r="2190" spans="1:16" hidden="1" x14ac:dyDescent="0.15">
      <c r="A2190" t="s">
        <v>17409</v>
      </c>
      <c r="B2190">
        <v>16.963405233370001</v>
      </c>
      <c r="C2190">
        <v>0.26201853226350502</v>
      </c>
      <c r="D2190">
        <v>0.82187793966927303</v>
      </c>
      <c r="E2190">
        <v>0.18226572909088201</v>
      </c>
      <c r="F2190">
        <v>1.43756335088565</v>
      </c>
      <c r="G2190">
        <v>0.15055798583202601</v>
      </c>
      <c r="H2190">
        <f t="shared" si="34"/>
        <v>0.50234823932119554</v>
      </c>
      <c r="I2190">
        <v>0.31452253016821402</v>
      </c>
      <c r="J2190" t="s">
        <v>17410</v>
      </c>
      <c r="K2190" t="s">
        <v>17411</v>
      </c>
      <c r="L2190">
        <v>19.140477908325501</v>
      </c>
      <c r="M2190">
        <v>11.984143127440801</v>
      </c>
      <c r="N2190">
        <v>30.5239627398057</v>
      </c>
      <c r="O2190">
        <v>24.1670088631341</v>
      </c>
      <c r="P2190" t="s">
        <v>17411</v>
      </c>
    </row>
    <row r="2191" spans="1:16" hidden="1" x14ac:dyDescent="0.15">
      <c r="A2191" t="s">
        <v>18421</v>
      </c>
      <c r="B2191">
        <v>24.635812129863599</v>
      </c>
      <c r="C2191">
        <v>0.26191105009294102</v>
      </c>
      <c r="D2191">
        <v>0.66174336455285498</v>
      </c>
      <c r="E2191">
        <v>0.196035881051178</v>
      </c>
      <c r="F2191">
        <v>1.3360362842176099</v>
      </c>
      <c r="G2191">
        <v>0.18153741392255601</v>
      </c>
      <c r="H2191">
        <f t="shared" si="34"/>
        <v>0.4456600665257297</v>
      </c>
      <c r="I2191">
        <v>0.35837683812934201</v>
      </c>
      <c r="J2191" t="s">
        <v>18422</v>
      </c>
      <c r="K2191" t="s">
        <v>18423</v>
      </c>
      <c r="L2191">
        <v>24.1774457789375</v>
      </c>
      <c r="M2191">
        <v>16.264194244383901</v>
      </c>
      <c r="N2191">
        <v>27.9802991781552</v>
      </c>
      <c r="O2191">
        <v>35.614539377250303</v>
      </c>
      <c r="P2191" t="s">
        <v>18423</v>
      </c>
    </row>
    <row r="2192" spans="1:16" hidden="1" x14ac:dyDescent="0.15">
      <c r="A2192" t="s">
        <v>8209</v>
      </c>
      <c r="B2192">
        <v>964.13043761024301</v>
      </c>
      <c r="C2192">
        <v>0.26169041302491203</v>
      </c>
      <c r="D2192">
        <v>0.27983495755966298</v>
      </c>
      <c r="E2192">
        <v>9.8859825541563806E-2</v>
      </c>
      <c r="F2192">
        <v>2.6470855232785002</v>
      </c>
      <c r="G2192">
        <v>8.1188817310764699E-3</v>
      </c>
      <c r="H2192">
        <f t="shared" si="34"/>
        <v>1.4439535863357764</v>
      </c>
      <c r="I2192">
        <v>3.5978778412943502E-2</v>
      </c>
      <c r="J2192" t="s">
        <v>8210</v>
      </c>
      <c r="K2192" t="s">
        <v>8211</v>
      </c>
      <c r="L2192">
        <v>843.18842154044501</v>
      </c>
      <c r="M2192">
        <v>937.331194610544</v>
      </c>
      <c r="N2192">
        <v>1123.0274624686799</v>
      </c>
      <c r="O2192">
        <v>1040.4533289496701</v>
      </c>
      <c r="P2192" t="s">
        <v>8211</v>
      </c>
    </row>
    <row r="2193" spans="1:16" hidden="1" x14ac:dyDescent="0.15">
      <c r="A2193" t="s">
        <v>8349</v>
      </c>
      <c r="B2193">
        <v>889.40716387826205</v>
      </c>
      <c r="C2193">
        <v>0.26164906484959699</v>
      </c>
      <c r="D2193">
        <v>0.28002943024200599</v>
      </c>
      <c r="E2193">
        <v>9.9694783694426997E-2</v>
      </c>
      <c r="F2193">
        <v>2.6245010536516498</v>
      </c>
      <c r="G2193">
        <v>8.6776024121044595E-3</v>
      </c>
      <c r="H2193">
        <f t="shared" si="34"/>
        <v>1.4222884624115419</v>
      </c>
      <c r="I2193">
        <v>3.7819130311324098E-2</v>
      </c>
      <c r="J2193" t="s">
        <v>8350</v>
      </c>
      <c r="K2193" t="s">
        <v>8351</v>
      </c>
      <c r="L2193">
        <v>740.43427697996106</v>
      </c>
      <c r="M2193">
        <v>790.09743618770096</v>
      </c>
      <c r="N2193">
        <v>899.18506904344201</v>
      </c>
      <c r="O2193">
        <v>960.320615350857</v>
      </c>
      <c r="P2193" t="s">
        <v>8351</v>
      </c>
    </row>
    <row r="2194" spans="1:16" hidden="1" x14ac:dyDescent="0.15">
      <c r="A2194" t="s">
        <v>9063</v>
      </c>
      <c r="B2194">
        <v>793.81547533663002</v>
      </c>
      <c r="C2194">
        <v>0.26153450647587401</v>
      </c>
      <c r="D2194">
        <v>0.28221700813850098</v>
      </c>
      <c r="E2194">
        <v>0.104943121218684</v>
      </c>
      <c r="F2194">
        <v>2.49215483052844</v>
      </c>
      <c r="G2194">
        <v>1.2697067505335301E-2</v>
      </c>
      <c r="H2194">
        <f t="shared" si="34"/>
        <v>1.2927660353803441</v>
      </c>
      <c r="I2194">
        <v>5.0960533346198301E-2</v>
      </c>
      <c r="J2194" t="s">
        <v>9064</v>
      </c>
      <c r="K2194" t="s">
        <v>9065</v>
      </c>
      <c r="L2194">
        <v>642.71710029008898</v>
      </c>
      <c r="M2194">
        <v>705.352424072227</v>
      </c>
      <c r="N2194">
        <v>791.07936767329704</v>
      </c>
      <c r="O2194">
        <v>849.66115371440003</v>
      </c>
      <c r="P2194" t="s">
        <v>9065</v>
      </c>
    </row>
    <row r="2195" spans="1:16" hidden="1" x14ac:dyDescent="0.15">
      <c r="A2195" t="s">
        <v>9003</v>
      </c>
      <c r="B2195">
        <v>926.958393241252</v>
      </c>
      <c r="C2195">
        <v>0.26148329651740199</v>
      </c>
      <c r="D2195">
        <v>0.28206719497494698</v>
      </c>
      <c r="E2195">
        <v>0.10452570443627</v>
      </c>
      <c r="F2195">
        <v>2.5016171661089399</v>
      </c>
      <c r="G2195">
        <v>1.23627527760698E-2</v>
      </c>
      <c r="H2195">
        <f t="shared" si="34"/>
        <v>1.3013258148366571</v>
      </c>
      <c r="I2195">
        <v>4.9965954155598402E-2</v>
      </c>
      <c r="J2195" t="s">
        <v>9004</v>
      </c>
      <c r="K2195" t="s">
        <v>9005</v>
      </c>
      <c r="L2195">
        <v>810.95182716852901</v>
      </c>
      <c r="M2195">
        <v>837.17799847407503</v>
      </c>
      <c r="N2195">
        <v>911.90338685169502</v>
      </c>
      <c r="O2195">
        <v>1092.60319018064</v>
      </c>
      <c r="P2195" t="s">
        <v>9005</v>
      </c>
    </row>
    <row r="2196" spans="1:16" hidden="1" x14ac:dyDescent="0.15">
      <c r="A2196" t="s">
        <v>18820</v>
      </c>
      <c r="B2196">
        <v>37.439526993546103</v>
      </c>
      <c r="C2196">
        <v>0.26140090756851603</v>
      </c>
      <c r="D2196">
        <v>0.55231164549616496</v>
      </c>
      <c r="E2196">
        <v>0.200668946456661</v>
      </c>
      <c r="F2196">
        <v>1.3026475305932301</v>
      </c>
      <c r="G2196">
        <v>0.19269512281062501</v>
      </c>
      <c r="H2196">
        <f t="shared" si="34"/>
        <v>0.42905640996702615</v>
      </c>
      <c r="I2196">
        <v>0.37234333990283203</v>
      </c>
      <c r="J2196" t="s">
        <v>18821</v>
      </c>
      <c r="K2196" t="s">
        <v>18822</v>
      </c>
      <c r="L2196">
        <v>27.199626501304699</v>
      </c>
      <c r="M2196">
        <v>29.960357818601899</v>
      </c>
      <c r="N2196">
        <v>30.5239627398057</v>
      </c>
      <c r="O2196">
        <v>53.4218090658755</v>
      </c>
      <c r="P2196" t="s">
        <v>18822</v>
      </c>
    </row>
    <row r="2197" spans="1:16" hidden="1" x14ac:dyDescent="0.15">
      <c r="A2197" t="s">
        <v>8068</v>
      </c>
      <c r="B2197">
        <v>1379.5086703317199</v>
      </c>
      <c r="C2197">
        <v>0.26126268466302499</v>
      </c>
      <c r="D2197">
        <v>0.27880823945137101</v>
      </c>
      <c r="E2197">
        <v>9.7576060587971303E-2</v>
      </c>
      <c r="F2197">
        <v>2.6775285155878898</v>
      </c>
      <c r="G2197">
        <v>7.4167538964026204E-3</v>
      </c>
      <c r="H2197">
        <f t="shared" si="34"/>
        <v>1.4755519377295032</v>
      </c>
      <c r="I2197">
        <v>3.3454000747291698E-2</v>
      </c>
      <c r="J2197" t="s">
        <v>8069</v>
      </c>
      <c r="K2197" t="s">
        <v>8070</v>
      </c>
      <c r="L2197">
        <v>1283.41941343193</v>
      </c>
      <c r="M2197">
        <v>1155.6138015746401</v>
      </c>
      <c r="N2197">
        <v>1381.2093139762101</v>
      </c>
      <c r="O2197">
        <v>1575.9433674433301</v>
      </c>
      <c r="P2197" t="s">
        <v>8070</v>
      </c>
    </row>
    <row r="2198" spans="1:16" hidden="1" x14ac:dyDescent="0.15">
      <c r="A2198" t="s">
        <v>10131</v>
      </c>
      <c r="B2198">
        <v>1198.0638615092701</v>
      </c>
      <c r="C2198">
        <v>0.26124758770231099</v>
      </c>
      <c r="D2198">
        <v>0.28560724083742101</v>
      </c>
      <c r="E2198">
        <v>0.11216368492744801</v>
      </c>
      <c r="F2198">
        <v>2.3291637384354598</v>
      </c>
      <c r="G2198">
        <v>1.98503931099181E-2</v>
      </c>
      <c r="H2198">
        <f t="shared" si="34"/>
        <v>1.1470357112338327</v>
      </c>
      <c r="I2198">
        <v>7.12794415947198E-2</v>
      </c>
      <c r="J2198" t="s">
        <v>10132</v>
      </c>
      <c r="K2198" t="s">
        <v>10133</v>
      </c>
      <c r="L2198">
        <v>1193.7613853350399</v>
      </c>
      <c r="M2198">
        <v>916.78694924921797</v>
      </c>
      <c r="N2198">
        <v>1308.7149024691701</v>
      </c>
      <c r="O2198">
        <v>1260.50030438768</v>
      </c>
      <c r="P2198" t="s">
        <v>10133</v>
      </c>
    </row>
    <row r="2199" spans="1:16" hidden="1" x14ac:dyDescent="0.15">
      <c r="A2199" t="s">
        <v>16761</v>
      </c>
      <c r="B2199">
        <v>119.57512415142401</v>
      </c>
      <c r="C2199">
        <v>0.26122782212839402</v>
      </c>
      <c r="D2199">
        <v>0.34674737613407502</v>
      </c>
      <c r="E2199">
        <v>0.17322554920938699</v>
      </c>
      <c r="F2199">
        <v>1.5080213243407599</v>
      </c>
      <c r="G2199">
        <v>0.131549069413119</v>
      </c>
      <c r="H2199">
        <f t="shared" si="34"/>
        <v>0.54443761478990371</v>
      </c>
      <c r="I2199">
        <v>0.28547125559570402</v>
      </c>
      <c r="J2199" t="s">
        <v>16762</v>
      </c>
      <c r="K2199" t="s">
        <v>16763</v>
      </c>
      <c r="L2199">
        <v>102.75414456048399</v>
      </c>
      <c r="M2199">
        <v>112.993349487299</v>
      </c>
      <c r="N2199">
        <v>137.35783232912601</v>
      </c>
      <c r="O2199">
        <v>137.370366169394</v>
      </c>
      <c r="P2199" t="s">
        <v>16763</v>
      </c>
    </row>
    <row r="2200" spans="1:16" hidden="1" x14ac:dyDescent="0.15">
      <c r="A2200" t="s">
        <v>16536</v>
      </c>
      <c r="B2200">
        <v>132.780073741926</v>
      </c>
      <c r="C2200">
        <v>0.26122008918676598</v>
      </c>
      <c r="D2200">
        <v>0.34256193369765298</v>
      </c>
      <c r="E2200">
        <v>0.170869174746935</v>
      </c>
      <c r="F2200">
        <v>1.5287724633401201</v>
      </c>
      <c r="G2200">
        <v>0.126320861084775</v>
      </c>
      <c r="H2200">
        <f t="shared" si="34"/>
        <v>0.55624544328017189</v>
      </c>
      <c r="I2200">
        <v>0.27781427454165802</v>
      </c>
      <c r="J2200" t="s">
        <v>16537</v>
      </c>
      <c r="K2200" t="s">
        <v>16538</v>
      </c>
      <c r="L2200">
        <v>128.94637748766701</v>
      </c>
      <c r="M2200">
        <v>104.43324725341201</v>
      </c>
      <c r="N2200">
        <v>156.43530904150401</v>
      </c>
      <c r="O2200">
        <v>138.642314004296</v>
      </c>
      <c r="P2200" t="s">
        <v>16538</v>
      </c>
    </row>
    <row r="2201" spans="1:16" hidden="1" x14ac:dyDescent="0.15">
      <c r="A2201" t="s">
        <v>15669</v>
      </c>
      <c r="B2201">
        <v>10.4559522697829</v>
      </c>
      <c r="C2201">
        <v>0.26117962166563802</v>
      </c>
      <c r="D2201">
        <v>1.2894963832223101</v>
      </c>
      <c r="E2201">
        <v>0.161351404185579</v>
      </c>
      <c r="F2201">
        <v>1.61870064276132</v>
      </c>
      <c r="G2201">
        <v>0.105511688524067</v>
      </c>
      <c r="H2201">
        <f t="shared" si="34"/>
        <v>0.61096072553850134</v>
      </c>
      <c r="I2201">
        <v>0.24492847274801999</v>
      </c>
      <c r="J2201" t="s">
        <v>15670</v>
      </c>
      <c r="K2201" t="s">
        <v>15671</v>
      </c>
      <c r="L2201">
        <v>7.0517550188567704</v>
      </c>
      <c r="M2201">
        <v>5.9920715637203799</v>
      </c>
      <c r="N2201">
        <v>20.3493084932038</v>
      </c>
      <c r="O2201">
        <v>11.447530514116201</v>
      </c>
      <c r="P2201" t="s">
        <v>15671</v>
      </c>
    </row>
    <row r="2202" spans="1:16" hidden="1" x14ac:dyDescent="0.15">
      <c r="A2202" t="s">
        <v>18385</v>
      </c>
      <c r="B2202">
        <v>66.335656167156202</v>
      </c>
      <c r="C2202">
        <v>0.260948612722949</v>
      </c>
      <c r="D2202">
        <v>0.41407025061247998</v>
      </c>
      <c r="E2202">
        <v>0.19491349690187301</v>
      </c>
      <c r="F2202">
        <v>1.33879190959423</v>
      </c>
      <c r="G2202">
        <v>0.180638425320093</v>
      </c>
      <c r="H2202">
        <f t="shared" si="34"/>
        <v>0.44696701140824646</v>
      </c>
      <c r="I2202">
        <v>0.35729997728431201</v>
      </c>
      <c r="J2202" t="s">
        <v>18386</v>
      </c>
      <c r="K2202" t="s">
        <v>18387</v>
      </c>
      <c r="L2202">
        <v>62.458401595588498</v>
      </c>
      <c r="M2202">
        <v>71.904858764644501</v>
      </c>
      <c r="N2202">
        <v>81.397233972815101</v>
      </c>
      <c r="O2202">
        <v>97.939983287438395</v>
      </c>
      <c r="P2202" t="s">
        <v>18387</v>
      </c>
    </row>
    <row r="2203" spans="1:16" hidden="1" x14ac:dyDescent="0.15">
      <c r="A2203" t="s">
        <v>6252</v>
      </c>
      <c r="B2203">
        <v>2237.25772742036</v>
      </c>
      <c r="C2203">
        <v>0.260922385218958</v>
      </c>
      <c r="D2203">
        <v>0.27334856858119899</v>
      </c>
      <c r="E2203">
        <v>8.3752591981893804E-2</v>
      </c>
      <c r="F2203">
        <v>3.1153947483245101</v>
      </c>
      <c r="G2203">
        <v>1.8369889303408899E-3</v>
      </c>
      <c r="H2203">
        <f t="shared" si="34"/>
        <v>1.9708393686552459</v>
      </c>
      <c r="I2203">
        <v>1.0694503608404E-2</v>
      </c>
      <c r="J2203" t="s">
        <v>6253</v>
      </c>
      <c r="K2203" t="s">
        <v>6254</v>
      </c>
      <c r="L2203">
        <v>1845.54502779223</v>
      </c>
      <c r="M2203">
        <v>2068.9767099303099</v>
      </c>
      <c r="N2203">
        <v>2371.96627123907</v>
      </c>
      <c r="O2203">
        <v>2362.0071294126401</v>
      </c>
      <c r="P2203" t="s">
        <v>6254</v>
      </c>
    </row>
    <row r="2204" spans="1:16" hidden="1" x14ac:dyDescent="0.15">
      <c r="A2204" t="s">
        <v>18685</v>
      </c>
      <c r="B2204">
        <v>26.681954779198801</v>
      </c>
      <c r="C2204">
        <v>0.26081759326884901</v>
      </c>
      <c r="D2204">
        <v>0.59244879864787903</v>
      </c>
      <c r="E2204">
        <v>0.19857319216220601</v>
      </c>
      <c r="F2204">
        <v>1.31345822882173</v>
      </c>
      <c r="G2204">
        <v>0.189028587488943</v>
      </c>
      <c r="H2204">
        <f t="shared" si="34"/>
        <v>0.43427495951814038</v>
      </c>
      <c r="I2204">
        <v>0.36789597844245697</v>
      </c>
      <c r="J2204" t="s">
        <v>18686</v>
      </c>
      <c r="K2204" t="s">
        <v>18687</v>
      </c>
      <c r="L2204">
        <v>23.1700522048151</v>
      </c>
      <c r="M2204">
        <v>25.6803067016588</v>
      </c>
      <c r="N2204">
        <v>36.883121643931901</v>
      </c>
      <c r="O2204">
        <v>36.886487212152097</v>
      </c>
      <c r="P2204" t="s">
        <v>18687</v>
      </c>
    </row>
    <row r="2205" spans="1:16" hidden="1" x14ac:dyDescent="0.15">
      <c r="A2205" t="s">
        <v>10263</v>
      </c>
      <c r="B2205">
        <v>615.65720810703704</v>
      </c>
      <c r="C2205">
        <v>0.26079906221203802</v>
      </c>
      <c r="D2205">
        <v>0.28533297916156197</v>
      </c>
      <c r="E2205">
        <v>0.11288848005296399</v>
      </c>
      <c r="F2205">
        <v>2.31023627999667</v>
      </c>
      <c r="G2205">
        <v>2.0875076492091301E-2</v>
      </c>
      <c r="H2205">
        <f t="shared" si="34"/>
        <v>1.1307000025972942</v>
      </c>
      <c r="I2205">
        <v>7.4011634835596293E-2</v>
      </c>
      <c r="J2205" t="s">
        <v>10264</v>
      </c>
      <c r="K2205" t="s">
        <v>10265</v>
      </c>
      <c r="L2205">
        <v>475.48976698577098</v>
      </c>
      <c r="M2205">
        <v>568.39078833004703</v>
      </c>
      <c r="N2205">
        <v>657.53703068664697</v>
      </c>
      <c r="O2205">
        <v>616.89469992737202</v>
      </c>
      <c r="P2205" t="s">
        <v>10265</v>
      </c>
    </row>
    <row r="2206" spans="1:16" hidden="1" x14ac:dyDescent="0.15">
      <c r="A2206" t="s">
        <v>16908</v>
      </c>
      <c r="B2206">
        <v>121.519882220076</v>
      </c>
      <c r="C2206">
        <v>0.260785659623959</v>
      </c>
      <c r="D2206">
        <v>0.348631877923606</v>
      </c>
      <c r="E2206">
        <v>0.17484353197837299</v>
      </c>
      <c r="F2206">
        <v>1.4915373572767701</v>
      </c>
      <c r="G2206">
        <v>0.135820470819253</v>
      </c>
      <c r="H2206">
        <f t="shared" si="34"/>
        <v>0.53441186692756137</v>
      </c>
      <c r="I2206">
        <v>0.292138054720114</v>
      </c>
      <c r="J2206" t="s">
        <v>16909</v>
      </c>
      <c r="K2206" t="s">
        <v>16910</v>
      </c>
      <c r="L2206">
        <v>106.78371885697401</v>
      </c>
      <c r="M2206">
        <v>135.249615295403</v>
      </c>
      <c r="N2206">
        <v>171.69729041140701</v>
      </c>
      <c r="O2206">
        <v>137.370366169394</v>
      </c>
      <c r="P2206" t="s">
        <v>16910</v>
      </c>
    </row>
    <row r="2207" spans="1:16" hidden="1" x14ac:dyDescent="0.15">
      <c r="A2207" t="s">
        <v>7088</v>
      </c>
      <c r="B2207">
        <v>1563.82067502358</v>
      </c>
      <c r="C2207">
        <v>0.26065044229873802</v>
      </c>
      <c r="D2207">
        <v>0.27522511076214001</v>
      </c>
      <c r="E2207">
        <v>9.0042663412969098E-2</v>
      </c>
      <c r="F2207">
        <v>2.89474380720279</v>
      </c>
      <c r="G2207">
        <v>3.7946809743418298E-3</v>
      </c>
      <c r="H2207">
        <f t="shared" si="34"/>
        <v>1.7102796273765553</v>
      </c>
      <c r="I2207">
        <v>1.9485895655288799E-2</v>
      </c>
      <c r="J2207" t="s">
        <v>7089</v>
      </c>
      <c r="K2207" t="s">
        <v>7090</v>
      </c>
      <c r="L2207">
        <v>1420.4249395125801</v>
      </c>
      <c r="M2207">
        <v>1306.27160089104</v>
      </c>
      <c r="N2207">
        <v>1550.3629408259601</v>
      </c>
      <c r="O2207">
        <v>1747.6563251550699</v>
      </c>
      <c r="P2207" t="s">
        <v>7090</v>
      </c>
    </row>
    <row r="2208" spans="1:16" hidden="1" x14ac:dyDescent="0.15">
      <c r="A2208" t="s">
        <v>9468</v>
      </c>
      <c r="B2208">
        <v>4958.2234314670404</v>
      </c>
      <c r="C2208">
        <v>0.260569276759129</v>
      </c>
      <c r="D2208">
        <v>0.28233951127347801</v>
      </c>
      <c r="E2208">
        <v>0.107063412187787</v>
      </c>
      <c r="F2208">
        <v>2.4337845341795701</v>
      </c>
      <c r="G2208">
        <v>1.49418865831116E-2</v>
      </c>
      <c r="H2208">
        <f t="shared" si="34"/>
        <v>1.2409565162089162</v>
      </c>
      <c r="I2208">
        <v>5.7417394857011202E-2</v>
      </c>
      <c r="J2208" t="s">
        <v>9469</v>
      </c>
      <c r="K2208" t="s">
        <v>9470</v>
      </c>
      <c r="L2208">
        <v>3689.0752684362101</v>
      </c>
      <c r="M2208">
        <v>4893.8104471127699</v>
      </c>
      <c r="N2208">
        <v>5252.6652548082302</v>
      </c>
      <c r="O2208">
        <v>5189.5471663993303</v>
      </c>
      <c r="P2208" t="s">
        <v>9470</v>
      </c>
    </row>
    <row r="2209" spans="1:16" hidden="1" x14ac:dyDescent="0.15">
      <c r="A2209" t="s">
        <v>16995</v>
      </c>
      <c r="B2209">
        <v>136.92965054290499</v>
      </c>
      <c r="C2209">
        <v>0.26055201583941601</v>
      </c>
      <c r="D2209">
        <v>0.3512680771908</v>
      </c>
      <c r="E2209">
        <v>0.175915577583449</v>
      </c>
      <c r="F2209">
        <v>1.4811196337391901</v>
      </c>
      <c r="G2209">
        <v>0.13857469681797199</v>
      </c>
      <c r="H2209">
        <f t="shared" si="34"/>
        <v>0.52792090843204686</v>
      </c>
      <c r="I2209">
        <v>0.296537137915523</v>
      </c>
      <c r="J2209" t="s">
        <v>16996</v>
      </c>
      <c r="K2209" t="s">
        <v>16997</v>
      </c>
      <c r="L2209">
        <v>132.975951784156</v>
      </c>
      <c r="M2209">
        <v>114.705369934076</v>
      </c>
      <c r="N2209">
        <v>157.707140822329</v>
      </c>
      <c r="O2209">
        <v>157.721531527823</v>
      </c>
      <c r="P2209" t="s">
        <v>16997</v>
      </c>
    </row>
    <row r="2210" spans="1:16" hidden="1" x14ac:dyDescent="0.15">
      <c r="A2210" t="s">
        <v>13995</v>
      </c>
      <c r="B2210">
        <v>253.32194175346601</v>
      </c>
      <c r="C2210">
        <v>0.26053998833036901</v>
      </c>
      <c r="D2210">
        <v>0.30689856961806899</v>
      </c>
      <c r="E2210">
        <v>0.14387868911528301</v>
      </c>
      <c r="F2210">
        <v>1.81083098499466</v>
      </c>
      <c r="G2210">
        <v>7.0167018397106096E-2</v>
      </c>
      <c r="H2210">
        <f t="shared" si="34"/>
        <v>0.7392658554058793</v>
      </c>
      <c r="I2210">
        <v>0.182277953767081</v>
      </c>
      <c r="J2210" t="s">
        <v>13996</v>
      </c>
      <c r="K2210" t="s">
        <v>13997</v>
      </c>
      <c r="L2210">
        <v>210.545256991581</v>
      </c>
      <c r="M2210">
        <v>243.10690344237</v>
      </c>
      <c r="N2210">
        <v>275.98749643907598</v>
      </c>
      <c r="O2210">
        <v>286.18826285290402</v>
      </c>
      <c r="P2210" t="s">
        <v>13997</v>
      </c>
    </row>
    <row r="2211" spans="1:16" hidden="1" x14ac:dyDescent="0.15">
      <c r="A2211" t="s">
        <v>8018</v>
      </c>
      <c r="B2211">
        <v>1969.1497677730099</v>
      </c>
      <c r="C2211">
        <v>0.26051910820649898</v>
      </c>
      <c r="D2211">
        <v>0.27768418970953701</v>
      </c>
      <c r="E2211">
        <v>9.6757508903775893E-2</v>
      </c>
      <c r="F2211">
        <v>2.6924949924618398</v>
      </c>
      <c r="G2211">
        <v>7.0919600564373101E-3</v>
      </c>
      <c r="H2211">
        <f t="shared" si="34"/>
        <v>1.4922451768615779</v>
      </c>
      <c r="I2211">
        <v>3.21925088040899E-2</v>
      </c>
      <c r="J2211" t="s">
        <v>8019</v>
      </c>
      <c r="K2211" t="s">
        <v>8020</v>
      </c>
      <c r="L2211">
        <v>1824.38976273566</v>
      </c>
      <c r="M2211">
        <v>1497.16188070671</v>
      </c>
      <c r="N2211">
        <v>2120.1435786356701</v>
      </c>
      <c r="O2211">
        <v>1902.8339610130899</v>
      </c>
      <c r="P2211" t="s">
        <v>8020</v>
      </c>
    </row>
    <row r="2212" spans="1:16" hidden="1" x14ac:dyDescent="0.15">
      <c r="A2212" t="s">
        <v>18400</v>
      </c>
      <c r="B2212">
        <v>67.560413279980693</v>
      </c>
      <c r="C2212">
        <v>0.26039019506023298</v>
      </c>
      <c r="D2212">
        <v>0.41715916380097601</v>
      </c>
      <c r="E2212">
        <v>0.19461093419134101</v>
      </c>
      <c r="F2212">
        <v>1.3380039314965699</v>
      </c>
      <c r="G2212">
        <v>0.180895155195993</v>
      </c>
      <c r="H2212">
        <f t="shared" si="34"/>
        <v>0.44671141419560689</v>
      </c>
      <c r="I2212">
        <v>0.35751032247924902</v>
      </c>
      <c r="J2212" t="s">
        <v>18401</v>
      </c>
      <c r="K2212" t="s">
        <v>18402</v>
      </c>
      <c r="L2212">
        <v>64.473188743833305</v>
      </c>
      <c r="M2212">
        <v>53.928644073483397</v>
      </c>
      <c r="N2212">
        <v>91.571888219417005</v>
      </c>
      <c r="O2212">
        <v>66.141287414893398</v>
      </c>
      <c r="P2212" t="s">
        <v>18402</v>
      </c>
    </row>
    <row r="2213" spans="1:16" hidden="1" x14ac:dyDescent="0.15">
      <c r="A2213" t="s">
        <v>18772</v>
      </c>
      <c r="B2213">
        <v>749.54091636454996</v>
      </c>
      <c r="C2213">
        <v>0.26037079845580802</v>
      </c>
      <c r="D2213">
        <v>0.45659858630204903</v>
      </c>
      <c r="E2213">
        <v>0.199208298347896</v>
      </c>
      <c r="F2213">
        <v>1.3070278729106901</v>
      </c>
      <c r="G2213">
        <v>0.19120324534454999</v>
      </c>
      <c r="H2213">
        <f t="shared" si="34"/>
        <v>0.4312781020531184</v>
      </c>
      <c r="I2213">
        <v>0.37044343101553401</v>
      </c>
      <c r="J2213" t="s">
        <v>18773</v>
      </c>
      <c r="K2213" t="s">
        <v>18774</v>
      </c>
      <c r="L2213">
        <v>921.76512032199196</v>
      </c>
      <c r="M2213">
        <v>420.30101968381501</v>
      </c>
      <c r="N2213">
        <v>913.17521863252</v>
      </c>
      <c r="O2213">
        <v>927.24997164341005</v>
      </c>
      <c r="P2213" t="s">
        <v>18774</v>
      </c>
    </row>
    <row r="2214" spans="1:16" hidden="1" x14ac:dyDescent="0.15">
      <c r="A2214" t="s">
        <v>10185</v>
      </c>
      <c r="B2214">
        <v>572.29416108938403</v>
      </c>
      <c r="C2214">
        <v>0.26029059323407899</v>
      </c>
      <c r="D2214">
        <v>0.28430192867138299</v>
      </c>
      <c r="E2214">
        <v>0.11207371261521</v>
      </c>
      <c r="F2214">
        <v>2.3224946078814401</v>
      </c>
      <c r="G2214">
        <v>2.0206318427367701E-2</v>
      </c>
      <c r="H2214">
        <f t="shared" si="34"/>
        <v>1.1415275898953776</v>
      </c>
      <c r="I2214">
        <v>7.2189230104725402E-2</v>
      </c>
      <c r="J2214" t="s">
        <v>10186</v>
      </c>
      <c r="K2214" t="s">
        <v>10187</v>
      </c>
      <c r="L2214">
        <v>499.66721276470798</v>
      </c>
      <c r="M2214">
        <v>452.82940817258299</v>
      </c>
      <c r="N2214">
        <v>557.06232000145405</v>
      </c>
      <c r="O2214">
        <v>601.63132590855002</v>
      </c>
      <c r="P2214" t="s">
        <v>10187</v>
      </c>
    </row>
    <row r="2215" spans="1:16" hidden="1" x14ac:dyDescent="0.15">
      <c r="A2215" t="s">
        <v>11135</v>
      </c>
      <c r="B2215">
        <v>455.02279527820099</v>
      </c>
      <c r="C2215">
        <v>0.26025078780130301</v>
      </c>
      <c r="D2215">
        <v>0.288249299743631</v>
      </c>
      <c r="E2215">
        <v>0.119195818387365</v>
      </c>
      <c r="F2215">
        <v>2.1833885728737101</v>
      </c>
      <c r="G2215">
        <v>2.9007206752446502E-2</v>
      </c>
      <c r="H2215">
        <f t="shared" si="34"/>
        <v>1.0232770610432718</v>
      </c>
      <c r="I2215">
        <v>9.4781360641277901E-2</v>
      </c>
      <c r="J2215" t="s">
        <v>11136</v>
      </c>
      <c r="K2215" t="s">
        <v>11137</v>
      </c>
      <c r="L2215">
        <v>378.779983870021</v>
      </c>
      <c r="M2215">
        <v>404.89283566282</v>
      </c>
      <c r="N2215">
        <v>469.30592712451198</v>
      </c>
      <c r="O2215">
        <v>488.42796860228998</v>
      </c>
      <c r="P2215" t="s">
        <v>11137</v>
      </c>
    </row>
    <row r="2216" spans="1:16" hidden="1" x14ac:dyDescent="0.15">
      <c r="A2216" t="s">
        <v>12462</v>
      </c>
      <c r="B2216">
        <v>396.20978725642601</v>
      </c>
      <c r="C2216">
        <v>0.25988786889770399</v>
      </c>
      <c r="D2216">
        <v>0.29485042716033599</v>
      </c>
      <c r="E2216">
        <v>0.130050543249981</v>
      </c>
      <c r="F2216">
        <v>1.9983605020253599</v>
      </c>
      <c r="G2216">
        <v>4.5677590545276897E-2</v>
      </c>
      <c r="H2216">
        <f t="shared" si="34"/>
        <v>0.8752330791415821</v>
      </c>
      <c r="I2216">
        <v>0.13328059438173401</v>
      </c>
      <c r="J2216" t="s">
        <v>12463</v>
      </c>
      <c r="K2216" t="s">
        <v>12464</v>
      </c>
      <c r="L2216">
        <v>338.48424090512498</v>
      </c>
      <c r="M2216">
        <v>330.419946228009</v>
      </c>
      <c r="N2216">
        <v>445.141123288833</v>
      </c>
      <c r="O2216">
        <v>375.22461129602999</v>
      </c>
      <c r="P2216" t="s">
        <v>12464</v>
      </c>
    </row>
    <row r="2217" spans="1:16" hidden="1" x14ac:dyDescent="0.15">
      <c r="A2217" t="s">
        <v>8131</v>
      </c>
      <c r="B2217">
        <v>1452.7123964433199</v>
      </c>
      <c r="C2217">
        <v>0.25986212247405799</v>
      </c>
      <c r="D2217">
        <v>0.27726095824352198</v>
      </c>
      <c r="E2217">
        <v>9.7460752480377999E-2</v>
      </c>
      <c r="F2217">
        <v>2.66632583743263</v>
      </c>
      <c r="G2217">
        <v>7.6685328366333403E-3</v>
      </c>
      <c r="H2217">
        <f t="shared" si="34"/>
        <v>1.4644875295185038</v>
      </c>
      <c r="I2217">
        <v>3.43172493628301E-2</v>
      </c>
      <c r="J2217" t="s">
        <v>8132</v>
      </c>
      <c r="K2217" t="s">
        <v>8133</v>
      </c>
      <c r="L2217">
        <v>1324.72254997095</v>
      </c>
      <c r="M2217">
        <v>1221.52658877557</v>
      </c>
      <c r="N2217">
        <v>1521.1108098669799</v>
      </c>
      <c r="O2217">
        <v>1563.2238890943099</v>
      </c>
      <c r="P2217" t="s">
        <v>8133</v>
      </c>
    </row>
    <row r="2218" spans="1:16" hidden="1" x14ac:dyDescent="0.15">
      <c r="A2218" t="s">
        <v>16149</v>
      </c>
      <c r="B2218">
        <v>10.627965875108099</v>
      </c>
      <c r="C2218">
        <v>0.259823650853582</v>
      </c>
      <c r="D2218">
        <v>1.18566557467589</v>
      </c>
      <c r="E2218">
        <v>0.165686155213743</v>
      </c>
      <c r="F2218">
        <v>1.56816754253484</v>
      </c>
      <c r="G2218">
        <v>0.116842037036875</v>
      </c>
      <c r="H2218">
        <f t="shared" si="34"/>
        <v>0.57991354171802301</v>
      </c>
      <c r="I2218">
        <v>0.26307916713310098</v>
      </c>
      <c r="J2218" t="s">
        <v>16150</v>
      </c>
      <c r="K2218" t="s">
        <v>16151</v>
      </c>
      <c r="L2218">
        <v>8.0591485929791702</v>
      </c>
      <c r="M2218">
        <v>5.9920715637203799</v>
      </c>
      <c r="N2218">
        <v>12.718317808252401</v>
      </c>
      <c r="O2218">
        <v>19.079217523526999</v>
      </c>
      <c r="P2218" t="s">
        <v>16151</v>
      </c>
    </row>
    <row r="2219" spans="1:16" hidden="1" x14ac:dyDescent="0.15">
      <c r="A2219" t="s">
        <v>17691</v>
      </c>
      <c r="B2219">
        <v>17.6936152835207</v>
      </c>
      <c r="C2219">
        <v>0.25975887735300401</v>
      </c>
      <c r="D2219">
        <v>0.85016830927709697</v>
      </c>
      <c r="E2219">
        <v>0.184253625142282</v>
      </c>
      <c r="F2219">
        <v>1.40978977836889</v>
      </c>
      <c r="G2219">
        <v>0.15860176572120999</v>
      </c>
      <c r="H2219">
        <f t="shared" si="34"/>
        <v>0.48671899755861325</v>
      </c>
      <c r="I2219">
        <v>0.32604759600551803</v>
      </c>
      <c r="J2219" t="s">
        <v>17692</v>
      </c>
      <c r="K2219" t="s">
        <v>17693</v>
      </c>
      <c r="L2219">
        <v>13.0961164635911</v>
      </c>
      <c r="M2219">
        <v>13.696163574218</v>
      </c>
      <c r="N2219">
        <v>33.067626301456102</v>
      </c>
      <c r="O2219">
        <v>15.263374018821599</v>
      </c>
      <c r="P2219" t="s">
        <v>17693</v>
      </c>
    </row>
    <row r="2220" spans="1:16" hidden="1" x14ac:dyDescent="0.15">
      <c r="A2220" t="s">
        <v>9264</v>
      </c>
      <c r="B2220">
        <v>664.915468985845</v>
      </c>
      <c r="C2220">
        <v>0.25975608427429198</v>
      </c>
      <c r="D2220">
        <v>0.28067313757867701</v>
      </c>
      <c r="E2220">
        <v>0.105541381226449</v>
      </c>
      <c r="F2220">
        <v>2.4611776087804098</v>
      </c>
      <c r="G2220">
        <v>1.38481793138658E-2</v>
      </c>
      <c r="H2220">
        <f t="shared" si="34"/>
        <v>1.2643359302046706</v>
      </c>
      <c r="I2220">
        <v>5.4408163859882598E-2</v>
      </c>
      <c r="J2220" t="s">
        <v>9265</v>
      </c>
      <c r="K2220" t="s">
        <v>9266</v>
      </c>
      <c r="L2220">
        <v>606.450931621682</v>
      </c>
      <c r="M2220">
        <v>580.37493145748795</v>
      </c>
      <c r="N2220">
        <v>684.24549808397705</v>
      </c>
      <c r="O2220">
        <v>756.80896176656904</v>
      </c>
      <c r="P2220" t="s">
        <v>9266</v>
      </c>
    </row>
    <row r="2221" spans="1:16" hidden="1" x14ac:dyDescent="0.15">
      <c r="A2221" t="s">
        <v>14775</v>
      </c>
      <c r="B2221">
        <v>210.37221147190701</v>
      </c>
      <c r="C2221">
        <v>0.25964092204490102</v>
      </c>
      <c r="D2221">
        <v>0.31239213918358</v>
      </c>
      <c r="E2221">
        <v>0.150432054993341</v>
      </c>
      <c r="F2221">
        <v>1.7259680595096198</v>
      </c>
      <c r="G2221">
        <v>8.4353159135106798E-2</v>
      </c>
      <c r="H2221">
        <f t="shared" si="34"/>
        <v>0.68267591523256588</v>
      </c>
      <c r="I2221">
        <v>0.207646246374945</v>
      </c>
      <c r="J2221" t="s">
        <v>14776</v>
      </c>
      <c r="K2221" t="s">
        <v>14777</v>
      </c>
      <c r="L2221">
        <v>200.47132125035699</v>
      </c>
      <c r="M2221">
        <v>190.034269592275</v>
      </c>
      <c r="N2221">
        <v>225.114225206067</v>
      </c>
      <c r="O2221">
        <v>259.47735831996698</v>
      </c>
      <c r="P2221" t="s">
        <v>14777</v>
      </c>
    </row>
    <row r="2222" spans="1:16" hidden="1" x14ac:dyDescent="0.15">
      <c r="A2222" t="s">
        <v>17034</v>
      </c>
      <c r="B2222">
        <v>142.97988220906001</v>
      </c>
      <c r="C2222">
        <v>0.25954821445902998</v>
      </c>
      <c r="D2222">
        <v>0.350032050927161</v>
      </c>
      <c r="E2222">
        <v>0.17558245220854399</v>
      </c>
      <c r="F2222">
        <v>1.4782127211138301</v>
      </c>
      <c r="G2222">
        <v>0.13935085000859401</v>
      </c>
      <c r="H2222">
        <f t="shared" si="34"/>
        <v>0.52645461997004839</v>
      </c>
      <c r="I2222">
        <v>0.29754001463068502</v>
      </c>
      <c r="J2222" t="s">
        <v>17035</v>
      </c>
      <c r="K2222" t="s">
        <v>17036</v>
      </c>
      <c r="L2222">
        <v>131.96855821003399</v>
      </c>
      <c r="M2222">
        <v>106.14526770019</v>
      </c>
      <c r="N2222">
        <v>130.998673424999</v>
      </c>
      <c r="O2222">
        <v>171.712957711743</v>
      </c>
      <c r="P2222" t="s">
        <v>17036</v>
      </c>
    </row>
    <row r="2223" spans="1:16" hidden="1" x14ac:dyDescent="0.15">
      <c r="A2223" t="s">
        <v>17640</v>
      </c>
      <c r="B2223">
        <v>19.7391486101364</v>
      </c>
      <c r="C2223">
        <v>0.259534529271578</v>
      </c>
      <c r="D2223">
        <v>0.83083920443245396</v>
      </c>
      <c r="E2223">
        <v>0.18367694114227001</v>
      </c>
      <c r="F2223">
        <v>1.4129946179283901</v>
      </c>
      <c r="G2223">
        <v>0.15765730659344501</v>
      </c>
      <c r="H2223">
        <f t="shared" si="34"/>
        <v>0.488133565168897</v>
      </c>
      <c r="I2223">
        <v>0.32498733373077798</v>
      </c>
      <c r="J2223" t="s">
        <v>17641</v>
      </c>
      <c r="K2223" t="s">
        <v>17642</v>
      </c>
      <c r="L2223">
        <v>14.1035100377135</v>
      </c>
      <c r="M2223">
        <v>17.9762146911611</v>
      </c>
      <c r="N2223">
        <v>31.795794520630899</v>
      </c>
      <c r="O2223">
        <v>25.438956698035899</v>
      </c>
      <c r="P2223" t="s">
        <v>17642</v>
      </c>
    </row>
    <row r="2224" spans="1:16" hidden="1" x14ac:dyDescent="0.15">
      <c r="A2224" t="s">
        <v>18709</v>
      </c>
      <c r="B2224">
        <v>28.564261159715699</v>
      </c>
      <c r="C2224">
        <v>0.25944945117126</v>
      </c>
      <c r="D2224">
        <v>0.61874516549361303</v>
      </c>
      <c r="E2224">
        <v>0.19777885392324601</v>
      </c>
      <c r="F2224">
        <v>1.31181592988676</v>
      </c>
      <c r="G2224">
        <v>0.18958224872165499</v>
      </c>
      <c r="H2224">
        <f t="shared" si="34"/>
        <v>0.43356192330185417</v>
      </c>
      <c r="I2224">
        <v>0.368500495952717</v>
      </c>
      <c r="J2224" t="s">
        <v>18710</v>
      </c>
      <c r="K2224" t="s">
        <v>18711</v>
      </c>
      <c r="L2224">
        <v>23.1700522048151</v>
      </c>
      <c r="M2224">
        <v>24.824296478270099</v>
      </c>
      <c r="N2224">
        <v>44.5141123288833</v>
      </c>
      <c r="O2224">
        <v>29.254800202741301</v>
      </c>
      <c r="P2224" t="s">
        <v>18711</v>
      </c>
    </row>
    <row r="2225" spans="1:16" hidden="1" x14ac:dyDescent="0.15">
      <c r="A2225" t="s">
        <v>10619</v>
      </c>
      <c r="B2225">
        <v>676.95606509663503</v>
      </c>
      <c r="C2225">
        <v>0.25936489143929498</v>
      </c>
      <c r="D2225">
        <v>0.28471232670430302</v>
      </c>
      <c r="E2225">
        <v>0.114538631674885</v>
      </c>
      <c r="F2225">
        <v>2.2644315515789901</v>
      </c>
      <c r="G2225">
        <v>2.35475852286707E-2</v>
      </c>
      <c r="H2225">
        <f t="shared" si="34"/>
        <v>1.0932124736649611</v>
      </c>
      <c r="I2225">
        <v>8.0684019622913203E-2</v>
      </c>
      <c r="J2225" t="s">
        <v>10620</v>
      </c>
      <c r="K2225" t="s">
        <v>10621</v>
      </c>
      <c r="L2225">
        <v>560.11082721205196</v>
      </c>
      <c r="M2225">
        <v>609.47927905270103</v>
      </c>
      <c r="N2225">
        <v>661.35252602912306</v>
      </c>
      <c r="O2225">
        <v>764.44064877597998</v>
      </c>
      <c r="P2225" t="s">
        <v>10621</v>
      </c>
    </row>
    <row r="2226" spans="1:16" hidden="1" x14ac:dyDescent="0.15">
      <c r="A2226" t="s">
        <v>10215</v>
      </c>
      <c r="B2226">
        <v>538.75665183123999</v>
      </c>
      <c r="C2226">
        <v>0.259288753249308</v>
      </c>
      <c r="D2226">
        <v>0.28307919168295098</v>
      </c>
      <c r="E2226">
        <v>0.11187804147678899</v>
      </c>
      <c r="F2226">
        <v>2.3176018262985201</v>
      </c>
      <c r="G2226">
        <v>2.0470970864111999E-2</v>
      </c>
      <c r="H2226">
        <f t="shared" si="34"/>
        <v>1.1371536800279345</v>
      </c>
      <c r="I2226">
        <v>7.2919942910665003E-2</v>
      </c>
      <c r="J2226" t="s">
        <v>10216</v>
      </c>
      <c r="K2226" t="s">
        <v>10217</v>
      </c>
      <c r="L2226">
        <v>461.386256948057</v>
      </c>
      <c r="M2226">
        <v>439.13324459836502</v>
      </c>
      <c r="N2226">
        <v>534.16934794659903</v>
      </c>
      <c r="O2226">
        <v>560.92899519169202</v>
      </c>
      <c r="P2226" t="s">
        <v>10217</v>
      </c>
    </row>
    <row r="2227" spans="1:16" hidden="1" x14ac:dyDescent="0.15">
      <c r="A2227" t="s">
        <v>18940</v>
      </c>
      <c r="B2227">
        <v>47.136409367853801</v>
      </c>
      <c r="C2227">
        <v>0.25920830061078298</v>
      </c>
      <c r="D2227">
        <v>0.50434179960738501</v>
      </c>
      <c r="E2227">
        <v>0.20073514759962499</v>
      </c>
      <c r="F2227">
        <v>1.2912950408056401</v>
      </c>
      <c r="G2227">
        <v>0.196601389616505</v>
      </c>
      <c r="H2227">
        <f t="shared" si="34"/>
        <v>0.42309929765698245</v>
      </c>
      <c r="I2227">
        <v>0.37748587219544</v>
      </c>
      <c r="J2227" t="s">
        <v>18941</v>
      </c>
      <c r="K2227" t="s">
        <v>18942</v>
      </c>
      <c r="L2227">
        <v>41.303136539018197</v>
      </c>
      <c r="M2227">
        <v>35.9524293823223</v>
      </c>
      <c r="N2227">
        <v>57.232430137135601</v>
      </c>
      <c r="O2227">
        <v>52.149861230973698</v>
      </c>
      <c r="P2227" t="s">
        <v>18942</v>
      </c>
    </row>
    <row r="2228" spans="1:16" hidden="1" x14ac:dyDescent="0.15">
      <c r="A2228" t="s">
        <v>11045</v>
      </c>
      <c r="B2228">
        <v>675.03647673325099</v>
      </c>
      <c r="C2228">
        <v>0.259139138275787</v>
      </c>
      <c r="D2228">
        <v>0.28631775214263799</v>
      </c>
      <c r="E2228">
        <v>0.117796425576928</v>
      </c>
      <c r="F2228">
        <v>2.19988965714884</v>
      </c>
      <c r="G2228">
        <v>2.7814724712724399E-2</v>
      </c>
      <c r="H2228">
        <f t="shared" si="34"/>
        <v>1.0379840221062411</v>
      </c>
      <c r="I2228">
        <v>9.1625419891535803E-2</v>
      </c>
      <c r="J2228" t="s">
        <v>11046</v>
      </c>
      <c r="K2228" t="s">
        <v>11047</v>
      </c>
      <c r="L2228">
        <v>630.62837740062002</v>
      </c>
      <c r="M2228">
        <v>535.86239984127894</v>
      </c>
      <c r="N2228">
        <v>751.65258246771498</v>
      </c>
      <c r="O2228">
        <v>669.044561158345</v>
      </c>
      <c r="P2228" t="s">
        <v>11047</v>
      </c>
    </row>
    <row r="2229" spans="1:16" hidden="1" x14ac:dyDescent="0.15">
      <c r="A2229" t="s">
        <v>6174</v>
      </c>
      <c r="B2229">
        <v>3032.25619949156</v>
      </c>
      <c r="C2229">
        <v>0.259042839204842</v>
      </c>
      <c r="D2229">
        <v>0.27094809053174701</v>
      </c>
      <c r="E2229">
        <v>8.2375786828175201E-2</v>
      </c>
      <c r="F2229">
        <v>3.14464782892053</v>
      </c>
      <c r="G2229">
        <v>1.6628687394378101E-3</v>
      </c>
      <c r="H2229">
        <f t="shared" si="34"/>
        <v>2.0085513266309483</v>
      </c>
      <c r="I2229">
        <v>9.8050242783865801E-3</v>
      </c>
      <c r="J2229" t="s">
        <v>6175</v>
      </c>
      <c r="K2229" t="s">
        <v>6176</v>
      </c>
      <c r="L2229">
        <v>2742.1253087611599</v>
      </c>
      <c r="M2229">
        <v>2502.9738931883398</v>
      </c>
      <c r="N2229">
        <v>3053.6681057613901</v>
      </c>
      <c r="O2229">
        <v>3272.7217792023198</v>
      </c>
      <c r="P2229" t="s">
        <v>6176</v>
      </c>
    </row>
    <row r="2230" spans="1:16" hidden="1" x14ac:dyDescent="0.15">
      <c r="A2230" t="s">
        <v>13983</v>
      </c>
      <c r="B2230">
        <v>266.28551722906502</v>
      </c>
      <c r="C2230">
        <v>0.258649579280255</v>
      </c>
      <c r="D2230">
        <v>0.30355381787386498</v>
      </c>
      <c r="E2230">
        <v>0.14273017126149701</v>
      </c>
      <c r="F2230">
        <v>1.8121577028474301</v>
      </c>
      <c r="G2230">
        <v>6.9961832511565306E-2</v>
      </c>
      <c r="H2230">
        <f t="shared" si="34"/>
        <v>0.73992989448999635</v>
      </c>
      <c r="I2230">
        <v>0.18199946255334101</v>
      </c>
      <c r="J2230" t="s">
        <v>13984</v>
      </c>
      <c r="K2230" t="s">
        <v>13985</v>
      </c>
      <c r="L2230">
        <v>215.58222486219299</v>
      </c>
      <c r="M2230">
        <v>247.38695455931301</v>
      </c>
      <c r="N2230">
        <v>272.17200109660098</v>
      </c>
      <c r="O2230">
        <v>300.17968903682402</v>
      </c>
      <c r="P2230" t="s">
        <v>13985</v>
      </c>
    </row>
    <row r="2231" spans="1:16" hidden="1" x14ac:dyDescent="0.15">
      <c r="A2231" t="s">
        <v>7556</v>
      </c>
      <c r="B2231">
        <v>1597.6648553754401</v>
      </c>
      <c r="C2231">
        <v>0.25852112118013898</v>
      </c>
      <c r="D2231">
        <v>0.27383041077771603</v>
      </c>
      <c r="E2231">
        <v>9.2407010827653902E-2</v>
      </c>
      <c r="F2231">
        <v>2.7976353619131897</v>
      </c>
      <c r="G2231">
        <v>5.1478191825165597E-3</v>
      </c>
      <c r="H2231">
        <f t="shared" si="34"/>
        <v>1.6057798875664344</v>
      </c>
      <c r="I2231">
        <v>2.47867800177623E-2</v>
      </c>
      <c r="J2231" t="s">
        <v>7557</v>
      </c>
      <c r="K2231" t="s">
        <v>7558</v>
      </c>
      <c r="L2231">
        <v>1373.0774415288299</v>
      </c>
      <c r="M2231">
        <v>1360.2002449645299</v>
      </c>
      <c r="N2231">
        <v>1508.3924920587301</v>
      </c>
      <c r="O2231">
        <v>1795.99034288134</v>
      </c>
      <c r="P2231" t="s">
        <v>7558</v>
      </c>
    </row>
    <row r="2232" spans="1:16" hidden="1" x14ac:dyDescent="0.15">
      <c r="A2232" t="s">
        <v>18550</v>
      </c>
      <c r="B2232">
        <v>72.326424170033405</v>
      </c>
      <c r="C2232">
        <v>0.25847541308114602</v>
      </c>
      <c r="D2232">
        <v>0.41994180049322999</v>
      </c>
      <c r="E2232">
        <v>0.19511703785575801</v>
      </c>
      <c r="F2232">
        <v>1.32471984979716</v>
      </c>
      <c r="G2232">
        <v>0.18526408699327401</v>
      </c>
      <c r="H2232">
        <f t="shared" si="34"/>
        <v>0.43986387945108701</v>
      </c>
      <c r="I2232">
        <v>0.36319187185088497</v>
      </c>
      <c r="J2232" t="s">
        <v>18551</v>
      </c>
      <c r="K2232" t="s">
        <v>18552</v>
      </c>
      <c r="L2232">
        <v>71.5249437626901</v>
      </c>
      <c r="M2232">
        <v>47.936572509763003</v>
      </c>
      <c r="N2232">
        <v>90.300056438591795</v>
      </c>
      <c r="O2232">
        <v>68.685183084697002</v>
      </c>
      <c r="P2232" t="s">
        <v>18552</v>
      </c>
    </row>
    <row r="2233" spans="1:16" hidden="1" x14ac:dyDescent="0.15">
      <c r="A2233" t="s">
        <v>16674</v>
      </c>
      <c r="B2233">
        <v>249.01425124474699</v>
      </c>
      <c r="C2233">
        <v>0.258275121045909</v>
      </c>
      <c r="D2233">
        <v>0.33833986902676999</v>
      </c>
      <c r="E2233">
        <v>0.17024643828636399</v>
      </c>
      <c r="F2233">
        <v>1.5170662226217999</v>
      </c>
      <c r="G2233">
        <v>0.12924996519510201</v>
      </c>
      <c r="H2233">
        <f t="shared" si="34"/>
        <v>0.54989746420595642</v>
      </c>
      <c r="I2233">
        <v>0.28190484226782803</v>
      </c>
      <c r="J2233" t="s">
        <v>16675</v>
      </c>
      <c r="K2233" t="s">
        <v>16676</v>
      </c>
      <c r="L2233">
        <v>261.922329271823</v>
      </c>
      <c r="M2233">
        <v>153.22582998656401</v>
      </c>
      <c r="N2233">
        <v>268.35650575412501</v>
      </c>
      <c r="O2233">
        <v>254.38956698035901</v>
      </c>
      <c r="P2233" t="s">
        <v>16676</v>
      </c>
    </row>
    <row r="2234" spans="1:16" hidden="1" x14ac:dyDescent="0.15">
      <c r="A2234" t="s">
        <v>16227</v>
      </c>
      <c r="B2234">
        <v>11.186727705685801</v>
      </c>
      <c r="C2234">
        <v>0.25823792153294201</v>
      </c>
      <c r="D2234">
        <v>1.14968565127391</v>
      </c>
      <c r="E2234">
        <v>0.165624693326927</v>
      </c>
      <c r="F2234">
        <v>1.5591752434113499</v>
      </c>
      <c r="G2234">
        <v>0.118954908618896</v>
      </c>
      <c r="H2234">
        <f t="shared" si="34"/>
        <v>0.57415042416969975</v>
      </c>
      <c r="I2234">
        <v>0.26659351194356701</v>
      </c>
      <c r="J2234" t="s">
        <v>16228</v>
      </c>
      <c r="K2234" t="s">
        <v>16229</v>
      </c>
      <c r="L2234">
        <v>5.0369678706119796</v>
      </c>
      <c r="M2234">
        <v>10.2721226806635</v>
      </c>
      <c r="N2234">
        <v>12.718317808252401</v>
      </c>
      <c r="O2234">
        <v>21.6231131933305</v>
      </c>
      <c r="P2234" t="s">
        <v>16229</v>
      </c>
    </row>
    <row r="2235" spans="1:16" hidden="1" x14ac:dyDescent="0.15">
      <c r="A2235" t="s">
        <v>14013</v>
      </c>
      <c r="B2235">
        <v>251.45684639169201</v>
      </c>
      <c r="C2235">
        <v>0.25812945002944199</v>
      </c>
      <c r="D2235">
        <v>0.30302712312926799</v>
      </c>
      <c r="E2235">
        <v>0.142711814553865</v>
      </c>
      <c r="F2235">
        <v>1.80874618430426</v>
      </c>
      <c r="G2235">
        <v>7.0490444363687496E-2</v>
      </c>
      <c r="H2235">
        <f t="shared" si="34"/>
        <v>0.73764053665180251</v>
      </c>
      <c r="I2235">
        <v>0.18296139518235899</v>
      </c>
      <c r="J2235" t="s">
        <v>14014</v>
      </c>
      <c r="K2235" t="s">
        <v>14015</v>
      </c>
      <c r="L2235">
        <v>235.730096344641</v>
      </c>
      <c r="M2235">
        <v>212.29053540037901</v>
      </c>
      <c r="N2235">
        <v>289.97764602815403</v>
      </c>
      <c r="O2235">
        <v>262.02125398977</v>
      </c>
      <c r="P2235" t="s">
        <v>14015</v>
      </c>
    </row>
    <row r="2236" spans="1:16" hidden="1" x14ac:dyDescent="0.15">
      <c r="A2236" t="s">
        <v>6153</v>
      </c>
      <c r="B2236">
        <v>5276.9692482750897</v>
      </c>
      <c r="C2236">
        <v>0.25810550875930899</v>
      </c>
      <c r="D2236">
        <v>0.26985793297302701</v>
      </c>
      <c r="E2236">
        <v>8.1974818507117395E-2</v>
      </c>
      <c r="F2236">
        <v>3.1485950619933298</v>
      </c>
      <c r="G2236">
        <v>1.64057354208342E-3</v>
      </c>
      <c r="H2236">
        <f t="shared" si="34"/>
        <v>2.0129897982255236</v>
      </c>
      <c r="I2236">
        <v>9.7053276523283508E-3</v>
      </c>
      <c r="J2236" t="s">
        <v>6154</v>
      </c>
      <c r="K2236" t="s">
        <v>6155</v>
      </c>
      <c r="L2236">
        <v>4676.3209710761603</v>
      </c>
      <c r="M2236">
        <v>4049.7843668515902</v>
      </c>
      <c r="N2236">
        <v>5442.1681901511902</v>
      </c>
      <c r="O2236">
        <v>5075.0718612581704</v>
      </c>
      <c r="P2236" t="s">
        <v>6155</v>
      </c>
    </row>
    <row r="2237" spans="1:16" hidden="1" x14ac:dyDescent="0.15">
      <c r="A2237" t="s">
        <v>17868</v>
      </c>
      <c r="B2237">
        <v>15.8782834001033</v>
      </c>
      <c r="C2237">
        <v>0.25805256745151001</v>
      </c>
      <c r="D2237">
        <v>0.765083118355117</v>
      </c>
      <c r="E2237">
        <v>0.18530761940681201</v>
      </c>
      <c r="F2237">
        <v>1.3925631783385999</v>
      </c>
      <c r="G2237">
        <v>0.16375192426229801</v>
      </c>
      <c r="H2237">
        <f t="shared" si="34"/>
        <v>0.47716197724755166</v>
      </c>
      <c r="I2237">
        <v>0.33330207910344301</v>
      </c>
      <c r="J2237" t="s">
        <v>17869</v>
      </c>
      <c r="K2237" t="s">
        <v>17870</v>
      </c>
      <c r="L2237">
        <v>18.133084334203101</v>
      </c>
      <c r="M2237">
        <v>11.984143127440801</v>
      </c>
      <c r="N2237">
        <v>22.892972054854301</v>
      </c>
      <c r="O2237">
        <v>27.982852367839499</v>
      </c>
      <c r="P2237" t="s">
        <v>17870</v>
      </c>
    </row>
    <row r="2238" spans="1:16" hidden="1" x14ac:dyDescent="0.15">
      <c r="A2238" t="s">
        <v>15684</v>
      </c>
      <c r="B2238">
        <v>277.64771231213001</v>
      </c>
      <c r="C2238">
        <v>0.258039002620295</v>
      </c>
      <c r="D2238">
        <v>0.32145714394285602</v>
      </c>
      <c r="E2238">
        <v>0.15953331625685199</v>
      </c>
      <c r="F2238">
        <v>1.6174615351494799</v>
      </c>
      <c r="G2238">
        <v>0.105778692160337</v>
      </c>
      <c r="H2238">
        <f t="shared" si="34"/>
        <v>0.6102784996815479</v>
      </c>
      <c r="I2238">
        <v>0.24531352910377299</v>
      </c>
      <c r="J2238" t="s">
        <v>15685</v>
      </c>
      <c r="K2238" t="s">
        <v>15686</v>
      </c>
      <c r="L2238">
        <v>287.107168624883</v>
      </c>
      <c r="M2238">
        <v>178.906136688223</v>
      </c>
      <c r="N2238">
        <v>315.41428164465901</v>
      </c>
      <c r="O2238">
        <v>264.56514965957399</v>
      </c>
      <c r="P2238" t="s">
        <v>15686</v>
      </c>
    </row>
    <row r="2239" spans="1:16" hidden="1" x14ac:dyDescent="0.15">
      <c r="A2239" t="s">
        <v>8047</v>
      </c>
      <c r="B2239">
        <v>1181.5500387668401</v>
      </c>
      <c r="C2239">
        <v>0.25803071677639799</v>
      </c>
      <c r="D2239">
        <v>0.274746638736375</v>
      </c>
      <c r="E2239">
        <v>9.6087978895578505E-2</v>
      </c>
      <c r="F2239">
        <v>2.68535897770112</v>
      </c>
      <c r="G2239">
        <v>7.2451942524333198E-3</v>
      </c>
      <c r="H2239">
        <f t="shared" si="34"/>
        <v>1.4845837435378737</v>
      </c>
      <c r="I2239">
        <v>3.2765459018554703E-2</v>
      </c>
      <c r="J2239" t="s">
        <v>8048</v>
      </c>
      <c r="K2239" t="s">
        <v>8049</v>
      </c>
      <c r="L2239">
        <v>1096.0442086451701</v>
      </c>
      <c r="M2239">
        <v>980.98771600336397</v>
      </c>
      <c r="N2239">
        <v>1208.24019178397</v>
      </c>
      <c r="O2239">
        <v>1302.4745829394401</v>
      </c>
      <c r="P2239" t="s">
        <v>8049</v>
      </c>
    </row>
    <row r="2240" spans="1:16" hidden="1" x14ac:dyDescent="0.15">
      <c r="A2240" t="s">
        <v>16071</v>
      </c>
      <c r="B2240">
        <v>155.93772146525899</v>
      </c>
      <c r="C2240">
        <v>0.25797686435186301</v>
      </c>
      <c r="D2240">
        <v>0.32658587130475802</v>
      </c>
      <c r="E2240">
        <v>0.16359483279711301</v>
      </c>
      <c r="F2240">
        <v>1.57692550517045</v>
      </c>
      <c r="G2240">
        <v>0.114812667094204</v>
      </c>
      <c r="H2240">
        <f t="shared" si="34"/>
        <v>0.585360139004649</v>
      </c>
      <c r="I2240">
        <v>0.25980042727798203</v>
      </c>
      <c r="J2240" t="s">
        <v>16072</v>
      </c>
      <c r="K2240" t="s">
        <v>16073</v>
      </c>
      <c r="L2240">
        <v>144.057281099503</v>
      </c>
      <c r="M2240">
        <v>123.265472167962</v>
      </c>
      <c r="N2240">
        <v>174.240953973057</v>
      </c>
      <c r="O2240">
        <v>160.265427197626</v>
      </c>
      <c r="P2240" t="s">
        <v>16073</v>
      </c>
    </row>
    <row r="2241" spans="1:16" hidden="1" x14ac:dyDescent="0.15">
      <c r="A2241" t="s">
        <v>17784</v>
      </c>
      <c r="B2241">
        <v>17.7252259513279</v>
      </c>
      <c r="C2241">
        <v>0.25797331244214</v>
      </c>
      <c r="D2241">
        <v>0.74514492825688095</v>
      </c>
      <c r="E2241">
        <v>0.184175206879511</v>
      </c>
      <c r="F2241">
        <v>1.40069511425014</v>
      </c>
      <c r="G2241">
        <v>0.16130526434568801</v>
      </c>
      <c r="H2241">
        <f t="shared" si="34"/>
        <v>0.48168300770097189</v>
      </c>
      <c r="I2241">
        <v>0.32985038270290001</v>
      </c>
      <c r="J2241" t="s">
        <v>17785</v>
      </c>
      <c r="K2241" t="s">
        <v>17786</v>
      </c>
      <c r="L2241">
        <v>28.207020075427099</v>
      </c>
      <c r="M2241">
        <v>9.4161124572748793</v>
      </c>
      <c r="N2241">
        <v>30.5239627398057</v>
      </c>
      <c r="O2241">
        <v>31.798695872544901</v>
      </c>
      <c r="P2241" t="s">
        <v>17786</v>
      </c>
    </row>
    <row r="2242" spans="1:16" hidden="1" x14ac:dyDescent="0.15">
      <c r="A2242" t="s">
        <v>6525</v>
      </c>
      <c r="B2242">
        <v>4599.3249831432004</v>
      </c>
      <c r="C2242">
        <v>0.25795707288627101</v>
      </c>
      <c r="D2242">
        <v>0.27057148968363298</v>
      </c>
      <c r="E2242">
        <v>8.4695712350252306E-2</v>
      </c>
      <c r="F2242">
        <v>3.0456922284272201</v>
      </c>
      <c r="G2242">
        <v>2.32145330366264E-3</v>
      </c>
      <c r="H2242">
        <f t="shared" si="34"/>
        <v>1.887674591497289</v>
      </c>
      <c r="I2242">
        <v>1.2951659208888799E-2</v>
      </c>
      <c r="J2242" t="s">
        <v>6526</v>
      </c>
      <c r="K2242" t="s">
        <v>6527</v>
      </c>
      <c r="L2242">
        <v>3739.44494714233</v>
      </c>
      <c r="M2242">
        <v>3784.4211976011102</v>
      </c>
      <c r="N2242">
        <v>4368.7421671346901</v>
      </c>
      <c r="O2242">
        <v>4707.47893697155</v>
      </c>
      <c r="P2242" t="s">
        <v>6527</v>
      </c>
    </row>
    <row r="2243" spans="1:16" hidden="1" x14ac:dyDescent="0.15">
      <c r="A2243" t="s">
        <v>6998</v>
      </c>
      <c r="B2243">
        <v>1456.3377840901901</v>
      </c>
      <c r="C2243">
        <v>0.25785722962215002</v>
      </c>
      <c r="D2243">
        <v>0.27169873482217599</v>
      </c>
      <c r="E2243">
        <v>8.84028508909874E-2</v>
      </c>
      <c r="F2243">
        <v>2.91684291878915</v>
      </c>
      <c r="G2243">
        <v>3.5359379822560099E-3</v>
      </c>
      <c r="H2243">
        <f t="shared" ref="H2243:H2306" si="35">-LOG(I2243)</f>
        <v>1.7353989108306695</v>
      </c>
      <c r="I2243">
        <v>1.8390819805653099E-2</v>
      </c>
      <c r="J2243" t="s">
        <v>6999</v>
      </c>
      <c r="K2243" t="s">
        <v>7000</v>
      </c>
      <c r="L2243">
        <v>1231.0349475775699</v>
      </c>
      <c r="M2243">
        <v>1351.64014273064</v>
      </c>
      <c r="N2243">
        <v>1540.18828657936</v>
      </c>
      <c r="O2243">
        <v>1579.7592109480299</v>
      </c>
      <c r="P2243" t="s">
        <v>7000</v>
      </c>
    </row>
    <row r="2244" spans="1:16" hidden="1" x14ac:dyDescent="0.15">
      <c r="A2244" t="s">
        <v>18221</v>
      </c>
      <c r="B2244">
        <v>107.357932921423</v>
      </c>
      <c r="C2244">
        <v>0.25772778919942402</v>
      </c>
      <c r="D2244">
        <v>0.38983927292210602</v>
      </c>
      <c r="E2244">
        <v>0.190515604872775</v>
      </c>
      <c r="F2244">
        <v>1.35279096623887</v>
      </c>
      <c r="G2244">
        <v>0.17612241957517399</v>
      </c>
      <c r="H2244">
        <f t="shared" si="35"/>
        <v>0.4541210565112716</v>
      </c>
      <c r="I2244">
        <v>0.35146245920159402</v>
      </c>
      <c r="J2244" t="s">
        <v>18222</v>
      </c>
      <c r="L2244">
        <v>82.606273078036494</v>
      </c>
      <c r="M2244">
        <v>113.849359710687</v>
      </c>
      <c r="N2244">
        <v>118.280355616747</v>
      </c>
      <c r="O2244">
        <v>139.91426183919799</v>
      </c>
    </row>
    <row r="2245" spans="1:16" hidden="1" x14ac:dyDescent="0.15">
      <c r="A2245" t="s">
        <v>10389</v>
      </c>
      <c r="B2245">
        <v>544.87048641119804</v>
      </c>
      <c r="C2245">
        <v>0.257717749787164</v>
      </c>
      <c r="D2245">
        <v>0.281941717142702</v>
      </c>
      <c r="E2245">
        <v>0.112420616967655</v>
      </c>
      <c r="F2245">
        <v>2.2924420514549602</v>
      </c>
      <c r="G2245">
        <v>2.1880147821044301E-2</v>
      </c>
      <c r="H2245">
        <f t="shared" si="35"/>
        <v>1.115682194637954</v>
      </c>
      <c r="I2245">
        <v>7.6615705555362498E-2</v>
      </c>
      <c r="J2245" t="s">
        <v>10390</v>
      </c>
      <c r="K2245" t="s">
        <v>10391</v>
      </c>
      <c r="L2245">
        <v>486.571096301117</v>
      </c>
      <c r="M2245">
        <v>527.30229760739303</v>
      </c>
      <c r="N2245">
        <v>637.18772219344396</v>
      </c>
      <c r="O2245">
        <v>596.54353456894296</v>
      </c>
      <c r="P2245" t="s">
        <v>10391</v>
      </c>
    </row>
    <row r="2246" spans="1:16" hidden="1" x14ac:dyDescent="0.15">
      <c r="A2246" t="s">
        <v>18805</v>
      </c>
      <c r="B2246">
        <v>58.893830970318703</v>
      </c>
      <c r="C2246">
        <v>0.25768710686803398</v>
      </c>
      <c r="D2246">
        <v>0.43495311106817502</v>
      </c>
      <c r="E2246">
        <v>0.197657788213046</v>
      </c>
      <c r="F2246">
        <v>1.30370328028909</v>
      </c>
      <c r="G2246">
        <v>0.19233477056366699</v>
      </c>
      <c r="H2246">
        <f t="shared" si="35"/>
        <v>0.42952324988955282</v>
      </c>
      <c r="I2246">
        <v>0.37194330870005099</v>
      </c>
      <c r="J2246" t="s">
        <v>18806</v>
      </c>
      <c r="K2246" t="s">
        <v>18807</v>
      </c>
      <c r="L2246">
        <v>51.377072280242203</v>
      </c>
      <c r="M2246">
        <v>53.928644073483397</v>
      </c>
      <c r="N2246">
        <v>71.222579726213198</v>
      </c>
      <c r="O2246">
        <v>71.229078754500605</v>
      </c>
      <c r="P2246" t="s">
        <v>18807</v>
      </c>
    </row>
    <row r="2247" spans="1:16" hidden="1" x14ac:dyDescent="0.15">
      <c r="A2247" t="s">
        <v>14172</v>
      </c>
      <c r="B2247">
        <v>352.02023979387099</v>
      </c>
      <c r="C2247">
        <v>0.25747881666191602</v>
      </c>
      <c r="D2247">
        <v>0.30313587844607998</v>
      </c>
      <c r="E2247">
        <v>0.143732808422884</v>
      </c>
      <c r="F2247">
        <v>1.79137122197163</v>
      </c>
      <c r="G2247">
        <v>7.3233743833031606E-2</v>
      </c>
      <c r="H2247">
        <f t="shared" si="35"/>
        <v>0.72595748466910015</v>
      </c>
      <c r="I2247">
        <v>0.18795008018426601</v>
      </c>
      <c r="J2247" t="s">
        <v>14173</v>
      </c>
      <c r="K2247" t="s">
        <v>14174</v>
      </c>
      <c r="L2247">
        <v>280.05541360602598</v>
      </c>
      <c r="M2247">
        <v>380.06853918454999</v>
      </c>
      <c r="N2247">
        <v>405.71433808325003</v>
      </c>
      <c r="O2247">
        <v>410.83915067328002</v>
      </c>
      <c r="P2247" t="s">
        <v>14174</v>
      </c>
    </row>
    <row r="2248" spans="1:16" hidden="1" x14ac:dyDescent="0.15">
      <c r="A2248" t="s">
        <v>19033</v>
      </c>
      <c r="B2248">
        <v>41.418861634689002</v>
      </c>
      <c r="C2248">
        <v>0.25735899035791598</v>
      </c>
      <c r="D2248">
        <v>0.53106778744689598</v>
      </c>
      <c r="E2248">
        <v>0.20046845094312299</v>
      </c>
      <c r="F2248">
        <v>1.2837879933084</v>
      </c>
      <c r="G2248">
        <v>0.19921614580767399</v>
      </c>
      <c r="H2248">
        <f t="shared" si="35"/>
        <v>0.41943551022411346</v>
      </c>
      <c r="I2248">
        <v>0.38068388237091999</v>
      </c>
      <c r="J2248" t="s">
        <v>19034</v>
      </c>
      <c r="K2248" t="s">
        <v>19035</v>
      </c>
      <c r="L2248">
        <v>36.266168668406301</v>
      </c>
      <c r="M2248">
        <v>41.944500946042602</v>
      </c>
      <c r="N2248">
        <v>62.319757260436603</v>
      </c>
      <c r="O2248">
        <v>50.877913396071897</v>
      </c>
      <c r="P2248" t="s">
        <v>19035</v>
      </c>
    </row>
    <row r="2249" spans="1:16" hidden="1" x14ac:dyDescent="0.15">
      <c r="A2249" t="s">
        <v>8364</v>
      </c>
      <c r="B2249">
        <v>1106.2914687564601</v>
      </c>
      <c r="C2249">
        <v>0.25731390438856599</v>
      </c>
      <c r="D2249">
        <v>0.274754872105822</v>
      </c>
      <c r="E2249">
        <v>9.8116591119681296E-2</v>
      </c>
      <c r="F2249">
        <v>2.6225320453163499</v>
      </c>
      <c r="G2249">
        <v>8.7279059478034896E-3</v>
      </c>
      <c r="H2249">
        <f t="shared" si="35"/>
        <v>1.4205577157385036</v>
      </c>
      <c r="I2249">
        <v>3.7970147503912699E-2</v>
      </c>
      <c r="J2249" t="s">
        <v>8365</v>
      </c>
      <c r="K2249" t="s">
        <v>8366</v>
      </c>
      <c r="L2249">
        <v>1022.50447773423</v>
      </c>
      <c r="M2249">
        <v>857.72224383540197</v>
      </c>
      <c r="N2249">
        <v>1124.29929424951</v>
      </c>
      <c r="O2249">
        <v>1147.2969470814201</v>
      </c>
      <c r="P2249" t="s">
        <v>8366</v>
      </c>
    </row>
    <row r="2250" spans="1:16" hidden="1" x14ac:dyDescent="0.15">
      <c r="A2250" t="s">
        <v>8271</v>
      </c>
      <c r="B2250">
        <v>3667.5931939134398</v>
      </c>
      <c r="C2250">
        <v>0.25717995764847901</v>
      </c>
      <c r="D2250">
        <v>0.27446406040938598</v>
      </c>
      <c r="E2250">
        <v>9.7507145913645898E-2</v>
      </c>
      <c r="F2250">
        <v>2.6375498455902102</v>
      </c>
      <c r="G2250">
        <v>8.3507351894530502E-3</v>
      </c>
      <c r="H2250">
        <f t="shared" si="35"/>
        <v>1.4348939297478496</v>
      </c>
      <c r="I2250">
        <v>3.6737201493303701E-2</v>
      </c>
      <c r="J2250" t="s">
        <v>8272</v>
      </c>
      <c r="K2250" t="s">
        <v>8273</v>
      </c>
      <c r="L2250">
        <v>3547.0327744849601</v>
      </c>
      <c r="M2250">
        <v>2732.3846330564902</v>
      </c>
      <c r="N2250">
        <v>3656.5163698725501</v>
      </c>
      <c r="O2250">
        <v>3934.1346533512601</v>
      </c>
      <c r="P2250" t="s">
        <v>8273</v>
      </c>
    </row>
    <row r="2251" spans="1:16" hidden="1" x14ac:dyDescent="0.15">
      <c r="A2251" t="s">
        <v>8056</v>
      </c>
      <c r="B2251">
        <v>869.92263873367699</v>
      </c>
      <c r="C2251">
        <v>0.25717929169992398</v>
      </c>
      <c r="D2251">
        <v>0.273812476967292</v>
      </c>
      <c r="E2251">
        <v>9.5939623614193906E-2</v>
      </c>
      <c r="F2251">
        <v>2.68063686318105</v>
      </c>
      <c r="G2251">
        <v>7.3482208780126798E-3</v>
      </c>
      <c r="H2251">
        <f t="shared" si="35"/>
        <v>1.4789370918220166</v>
      </c>
      <c r="I2251">
        <v>3.3194253642240497E-2</v>
      </c>
      <c r="J2251" t="s">
        <v>8057</v>
      </c>
      <c r="K2251" t="s">
        <v>8058</v>
      </c>
      <c r="L2251">
        <v>785.76698781546895</v>
      </c>
      <c r="M2251">
        <v>795.23349752803301</v>
      </c>
      <c r="N2251">
        <v>974.22314411213097</v>
      </c>
      <c r="O2251">
        <v>937.42555432262395</v>
      </c>
      <c r="P2251" t="s">
        <v>8058</v>
      </c>
    </row>
    <row r="2252" spans="1:16" hidden="1" x14ac:dyDescent="0.15">
      <c r="A2252" t="s">
        <v>15462</v>
      </c>
      <c r="B2252">
        <v>182.55607160119001</v>
      </c>
      <c r="C2252">
        <v>0.25689967105200801</v>
      </c>
      <c r="D2252">
        <v>0.315805791879326</v>
      </c>
      <c r="E2252">
        <v>0.15645203126686799</v>
      </c>
      <c r="F2252">
        <v>1.6420347436320601</v>
      </c>
      <c r="G2252">
        <v>0.10058280398670499</v>
      </c>
      <c r="H2252">
        <f t="shared" si="35"/>
        <v>0.62596417417490247</v>
      </c>
      <c r="I2252">
        <v>0.23661148750092101</v>
      </c>
      <c r="J2252" t="s">
        <v>15463</v>
      </c>
      <c r="K2252" t="s">
        <v>15464</v>
      </c>
      <c r="L2252">
        <v>167.22733330431799</v>
      </c>
      <c r="M2252">
        <v>166.921993560782</v>
      </c>
      <c r="N2252">
        <v>207.30858027451399</v>
      </c>
      <c r="O2252">
        <v>208.59944492389499</v>
      </c>
      <c r="P2252" t="s">
        <v>15464</v>
      </c>
    </row>
    <row r="2253" spans="1:16" hidden="1" x14ac:dyDescent="0.15">
      <c r="A2253" t="s">
        <v>18616</v>
      </c>
      <c r="B2253">
        <v>21.264667049856499</v>
      </c>
      <c r="C2253">
        <v>0.25660911522374802</v>
      </c>
      <c r="D2253">
        <v>0.67538826265596696</v>
      </c>
      <c r="E2253">
        <v>0.19450226084223099</v>
      </c>
      <c r="F2253">
        <v>1.3193117350543</v>
      </c>
      <c r="G2253">
        <v>0.18706491621331001</v>
      </c>
      <c r="H2253">
        <f t="shared" si="35"/>
        <v>0.43726909189366847</v>
      </c>
      <c r="I2253">
        <v>0.365368336691061</v>
      </c>
      <c r="J2253" t="s">
        <v>18617</v>
      </c>
      <c r="K2253" t="s">
        <v>18618</v>
      </c>
      <c r="L2253">
        <v>17.125690760080701</v>
      </c>
      <c r="M2253">
        <v>17.120204467772499</v>
      </c>
      <c r="N2253">
        <v>26.708467397330001</v>
      </c>
      <c r="O2253">
        <v>27.982852367839499</v>
      </c>
      <c r="P2253" t="s">
        <v>18618</v>
      </c>
    </row>
    <row r="2254" spans="1:16" hidden="1" x14ac:dyDescent="0.15">
      <c r="A2254" t="s">
        <v>18077</v>
      </c>
      <c r="B2254">
        <v>21.130110866801299</v>
      </c>
      <c r="C2254">
        <v>0.25659670185757999</v>
      </c>
      <c r="D2254">
        <v>0.70084237954372897</v>
      </c>
      <c r="E2254">
        <v>0.18746189272255601</v>
      </c>
      <c r="F2254">
        <v>1.3687939352951299</v>
      </c>
      <c r="G2254">
        <v>0.171063697182087</v>
      </c>
      <c r="H2254">
        <f t="shared" si="35"/>
        <v>0.46326536763851067</v>
      </c>
      <c r="I2254">
        <v>0.34413958635507902</v>
      </c>
      <c r="J2254" t="s">
        <v>18078</v>
      </c>
      <c r="K2254" t="s">
        <v>18079</v>
      </c>
      <c r="L2254">
        <v>15.1109036118359</v>
      </c>
      <c r="M2254">
        <v>29.960357818601899</v>
      </c>
      <c r="N2254">
        <v>25.436635616504699</v>
      </c>
      <c r="O2254">
        <v>48.3340177262683</v>
      </c>
      <c r="P2254" t="s">
        <v>18079</v>
      </c>
    </row>
    <row r="2255" spans="1:16" hidden="1" x14ac:dyDescent="0.15">
      <c r="A2255" t="s">
        <v>6887</v>
      </c>
      <c r="B2255">
        <v>5160.4436613605503</v>
      </c>
      <c r="C2255">
        <v>0.25658546657268899</v>
      </c>
      <c r="D2255">
        <v>0.26997081473182399</v>
      </c>
      <c r="E2255">
        <v>8.7149785863651796E-2</v>
      </c>
      <c r="F2255">
        <v>2.9441892946716401</v>
      </c>
      <c r="G2255">
        <v>3.23801886656294E-3</v>
      </c>
      <c r="H2255">
        <f t="shared" si="35"/>
        <v>1.7666783189454218</v>
      </c>
      <c r="I2255">
        <v>1.71128238921751E-2</v>
      </c>
      <c r="J2255" t="s">
        <v>6888</v>
      </c>
      <c r="K2255" t="s">
        <v>6889</v>
      </c>
      <c r="L2255">
        <v>4576.5890072380398</v>
      </c>
      <c r="M2255">
        <v>3891.4224755246901</v>
      </c>
      <c r="N2255">
        <v>5079.6961326159899</v>
      </c>
      <c r="O2255">
        <v>5127.2217224891401</v>
      </c>
      <c r="P2255" t="s">
        <v>6889</v>
      </c>
    </row>
    <row r="2256" spans="1:16" hidden="1" x14ac:dyDescent="0.15">
      <c r="A2256" t="s">
        <v>15789</v>
      </c>
      <c r="B2256">
        <v>188.95043111950599</v>
      </c>
      <c r="C2256">
        <v>0.25641721844918902</v>
      </c>
      <c r="D2256">
        <v>0.31903146320993198</v>
      </c>
      <c r="E2256">
        <v>0.159624288780462</v>
      </c>
      <c r="F2256">
        <v>1.60637970830273</v>
      </c>
      <c r="G2256">
        <v>0.108190506556839</v>
      </c>
      <c r="H2256">
        <f t="shared" si="35"/>
        <v>0.60338422526751789</v>
      </c>
      <c r="I2256">
        <v>0.24923887066056899</v>
      </c>
      <c r="J2256" t="s">
        <v>15790</v>
      </c>
      <c r="K2256" t="s">
        <v>15791</v>
      </c>
      <c r="L2256">
        <v>138.01291965476801</v>
      </c>
      <c r="M2256">
        <v>178.05012646483399</v>
      </c>
      <c r="N2256">
        <v>200.949421370387</v>
      </c>
      <c r="O2256">
        <v>194.60801873997499</v>
      </c>
      <c r="P2256" t="s">
        <v>15791</v>
      </c>
    </row>
    <row r="2257" spans="1:16" hidden="1" x14ac:dyDescent="0.15">
      <c r="A2257" t="s">
        <v>15984</v>
      </c>
      <c r="B2257">
        <v>163.72284335169201</v>
      </c>
      <c r="C2257">
        <v>0.25641031037380202</v>
      </c>
      <c r="D2257">
        <v>0.32228878991052401</v>
      </c>
      <c r="E2257">
        <v>0.16202872890570999</v>
      </c>
      <c r="F2257">
        <v>1.58249905498559</v>
      </c>
      <c r="G2257">
        <v>0.11353568788009601</v>
      </c>
      <c r="H2257">
        <f t="shared" si="35"/>
        <v>0.58785129090531563</v>
      </c>
      <c r="I2257">
        <v>0.25831445475477</v>
      </c>
      <c r="J2257" t="s">
        <v>15985</v>
      </c>
      <c r="K2257" t="s">
        <v>15986</v>
      </c>
      <c r="L2257">
        <v>139.02031322889101</v>
      </c>
      <c r="M2257">
        <v>163.497952667227</v>
      </c>
      <c r="N2257">
        <v>195.86209424708599</v>
      </c>
      <c r="O2257">
        <v>183.16048822585901</v>
      </c>
      <c r="P2257" t="s">
        <v>15986</v>
      </c>
    </row>
    <row r="2258" spans="1:16" hidden="1" x14ac:dyDescent="0.15">
      <c r="A2258" t="s">
        <v>8991</v>
      </c>
      <c r="B2258">
        <v>1114.33789925324</v>
      </c>
      <c r="C2258">
        <v>0.25625984353944697</v>
      </c>
      <c r="D2258">
        <v>0.275471168016729</v>
      </c>
      <c r="E2258">
        <v>0.102337697689014</v>
      </c>
      <c r="F2258">
        <v>2.50406105791216</v>
      </c>
      <c r="G2258">
        <v>1.22776844137327E-2</v>
      </c>
      <c r="H2258">
        <f t="shared" si="35"/>
        <v>1.3037452808335257</v>
      </c>
      <c r="I2258">
        <v>4.9688366451172299E-2</v>
      </c>
      <c r="J2258" t="s">
        <v>8992</v>
      </c>
      <c r="K2258" t="s">
        <v>8993</v>
      </c>
      <c r="L2258">
        <v>987.24570263994804</v>
      </c>
      <c r="M2258">
        <v>1015.22812493891</v>
      </c>
      <c r="N2258">
        <v>1270.5599490444099</v>
      </c>
      <c r="O2258">
        <v>1153.65668625593</v>
      </c>
      <c r="P2258" t="s">
        <v>8993</v>
      </c>
    </row>
    <row r="2259" spans="1:16" hidden="1" x14ac:dyDescent="0.15">
      <c r="A2259" t="s">
        <v>15624</v>
      </c>
      <c r="B2259">
        <v>189.436591759229</v>
      </c>
      <c r="C2259">
        <v>0.25622142748112098</v>
      </c>
      <c r="D2259">
        <v>0.31658187431072299</v>
      </c>
      <c r="E2259">
        <v>0.15776887502034201</v>
      </c>
      <c r="F2259">
        <v>1.6240302622940299</v>
      </c>
      <c r="G2259">
        <v>0.10436935003997</v>
      </c>
      <c r="H2259">
        <f t="shared" si="35"/>
        <v>0.61438079238956911</v>
      </c>
      <c r="I2259">
        <v>0.24300723705199501</v>
      </c>
      <c r="J2259" t="s">
        <v>15625</v>
      </c>
      <c r="K2259" t="s">
        <v>15626</v>
      </c>
      <c r="L2259">
        <v>178.30866261966401</v>
      </c>
      <c r="M2259">
        <v>153.22582998656401</v>
      </c>
      <c r="N2259">
        <v>220.026898082766</v>
      </c>
      <c r="O2259">
        <v>192.06412307017101</v>
      </c>
      <c r="P2259" t="s">
        <v>15626</v>
      </c>
    </row>
    <row r="2260" spans="1:16" hidden="1" x14ac:dyDescent="0.15">
      <c r="A2260" t="s">
        <v>7514</v>
      </c>
      <c r="B2260">
        <v>2061.6015308618898</v>
      </c>
      <c r="C2260">
        <v>0.25610136785930299</v>
      </c>
      <c r="D2260">
        <v>0.27089079897526203</v>
      </c>
      <c r="E2260">
        <v>9.1295851685968404E-2</v>
      </c>
      <c r="F2260">
        <v>2.80518077360425</v>
      </c>
      <c r="G2260">
        <v>5.0288367037102004E-3</v>
      </c>
      <c r="H2260">
        <f t="shared" si="35"/>
        <v>1.6136176531331432</v>
      </c>
      <c r="I2260">
        <v>2.4343462307620401E-2</v>
      </c>
      <c r="J2260" t="s">
        <v>7515</v>
      </c>
      <c r="K2260" t="s">
        <v>7516</v>
      </c>
      <c r="L2260">
        <v>1963.4100759645501</v>
      </c>
      <c r="M2260">
        <v>1618.71533242789</v>
      </c>
      <c r="N2260">
        <v>2137.9492235672201</v>
      </c>
      <c r="O2260">
        <v>2180.1185890216798</v>
      </c>
      <c r="P2260" t="s">
        <v>7516</v>
      </c>
    </row>
    <row r="2261" spans="1:16" hidden="1" x14ac:dyDescent="0.15">
      <c r="A2261" t="s">
        <v>18919</v>
      </c>
      <c r="B2261">
        <v>64.759323134420995</v>
      </c>
      <c r="C2261">
        <v>0.25606043188613498</v>
      </c>
      <c r="D2261">
        <v>0.44137941758657601</v>
      </c>
      <c r="E2261">
        <v>0.19800301733079601</v>
      </c>
      <c r="F2261">
        <v>1.2932147971176899</v>
      </c>
      <c r="G2261">
        <v>0.19593677928676001</v>
      </c>
      <c r="H2261">
        <f t="shared" si="35"/>
        <v>0.42408839814019045</v>
      </c>
      <c r="I2261">
        <v>0.37662713089843403</v>
      </c>
      <c r="J2261" t="s">
        <v>18920</v>
      </c>
      <c r="K2261" t="s">
        <v>18921</v>
      </c>
      <c r="L2261">
        <v>55.406646576731802</v>
      </c>
      <c r="M2261">
        <v>49.648592956540298</v>
      </c>
      <c r="N2261">
        <v>68.678916164562807</v>
      </c>
      <c r="O2261">
        <v>73.772974424304195</v>
      </c>
      <c r="P2261" t="s">
        <v>18921</v>
      </c>
    </row>
    <row r="2262" spans="1:16" hidden="1" x14ac:dyDescent="0.15">
      <c r="A2262" t="s">
        <v>17943</v>
      </c>
      <c r="B2262">
        <v>17.465330983805998</v>
      </c>
      <c r="C2262">
        <v>0.25591513893640799</v>
      </c>
      <c r="D2262">
        <v>0.75629506464068497</v>
      </c>
      <c r="E2262">
        <v>0.18489745848883099</v>
      </c>
      <c r="F2262">
        <v>1.38409224782215</v>
      </c>
      <c r="G2262">
        <v>0.166330210331043</v>
      </c>
      <c r="H2262">
        <f t="shared" si="35"/>
        <v>0.47219545210011082</v>
      </c>
      <c r="I2262">
        <v>0.33713554831303699</v>
      </c>
      <c r="J2262" t="s">
        <v>17944</v>
      </c>
      <c r="K2262" t="s">
        <v>17945</v>
      </c>
      <c r="L2262">
        <v>22.1626586306927</v>
      </c>
      <c r="M2262">
        <v>11.984143127440801</v>
      </c>
      <c r="N2262">
        <v>26.708467397330001</v>
      </c>
      <c r="O2262">
        <v>30.526748037643099</v>
      </c>
      <c r="P2262" t="s">
        <v>17945</v>
      </c>
    </row>
    <row r="2263" spans="1:16" hidden="1" x14ac:dyDescent="0.15">
      <c r="A2263" t="s">
        <v>11533</v>
      </c>
      <c r="B2263">
        <v>423.13057458115497</v>
      </c>
      <c r="C2263">
        <v>0.25585217947244798</v>
      </c>
      <c r="D2263">
        <v>0.28451266183032797</v>
      </c>
      <c r="E2263">
        <v>0.12062482829684799</v>
      </c>
      <c r="F2263">
        <v>2.1210573568056401</v>
      </c>
      <c r="G2263">
        <v>3.3916975937617402E-2</v>
      </c>
      <c r="H2263">
        <f t="shared" si="35"/>
        <v>0.97065422478696128</v>
      </c>
      <c r="I2263">
        <v>0.106990637489561</v>
      </c>
      <c r="J2263" t="s">
        <v>11534</v>
      </c>
      <c r="K2263" t="s">
        <v>11535</v>
      </c>
      <c r="L2263">
        <v>375.75780314765399</v>
      </c>
      <c r="M2263">
        <v>432.28516281125599</v>
      </c>
      <c r="N2263">
        <v>504.91721698761899</v>
      </c>
      <c r="O2263">
        <v>480.79628159287898</v>
      </c>
      <c r="P2263" t="s">
        <v>11535</v>
      </c>
    </row>
    <row r="2264" spans="1:16" hidden="1" x14ac:dyDescent="0.15">
      <c r="A2264" t="s">
        <v>12549</v>
      </c>
      <c r="B2264">
        <v>347.88862245482198</v>
      </c>
      <c r="C2264">
        <v>0.25522895215527402</v>
      </c>
      <c r="D2264">
        <v>0.288472712459863</v>
      </c>
      <c r="E2264">
        <v>0.128195296860523</v>
      </c>
      <c r="F2264">
        <v>1.99093850091056</v>
      </c>
      <c r="G2264">
        <v>4.6487648795550701E-2</v>
      </c>
      <c r="H2264">
        <f t="shared" si="35"/>
        <v>0.87062970778776083</v>
      </c>
      <c r="I2264">
        <v>0.13470083634088201</v>
      </c>
      <c r="J2264" t="s">
        <v>12550</v>
      </c>
      <c r="K2264" t="s">
        <v>12551</v>
      </c>
      <c r="L2264">
        <v>335.46206018275802</v>
      </c>
      <c r="M2264">
        <v>299.60357818601898</v>
      </c>
      <c r="N2264">
        <v>400.62701095994902</v>
      </c>
      <c r="O2264">
        <v>373.952663461128</v>
      </c>
      <c r="P2264" t="s">
        <v>12551</v>
      </c>
    </row>
    <row r="2265" spans="1:16" hidden="1" x14ac:dyDescent="0.15">
      <c r="A2265" t="s">
        <v>19000</v>
      </c>
      <c r="B2265">
        <v>29.099349925717402</v>
      </c>
      <c r="C2265">
        <v>0.25518853973654299</v>
      </c>
      <c r="D2265">
        <v>0.60267703061704003</v>
      </c>
      <c r="E2265">
        <v>0.198330356877505</v>
      </c>
      <c r="F2265">
        <v>1.28668421594257</v>
      </c>
      <c r="G2265">
        <v>0.198204376790549</v>
      </c>
      <c r="H2265">
        <f t="shared" si="35"/>
        <v>0.42101229205165486</v>
      </c>
      <c r="I2265">
        <v>0.37930424918586902</v>
      </c>
      <c r="J2265" t="s">
        <v>19001</v>
      </c>
      <c r="K2265" t="s">
        <v>19002</v>
      </c>
      <c r="L2265">
        <v>29.214413649549499</v>
      </c>
      <c r="M2265">
        <v>18.832224914549801</v>
      </c>
      <c r="N2265">
        <v>36.883121643931901</v>
      </c>
      <c r="O2265">
        <v>35.614539377250303</v>
      </c>
      <c r="P2265" t="s">
        <v>19002</v>
      </c>
    </row>
    <row r="2266" spans="1:16" hidden="1" x14ac:dyDescent="0.15">
      <c r="A2266" t="s">
        <v>16101</v>
      </c>
      <c r="B2266">
        <v>177.640848739517</v>
      </c>
      <c r="C2266">
        <v>0.25517857153921097</v>
      </c>
      <c r="D2266">
        <v>0.32115005293703103</v>
      </c>
      <c r="E2266">
        <v>0.16216643325963101</v>
      </c>
      <c r="F2266">
        <v>1.5735597460583302</v>
      </c>
      <c r="G2266">
        <v>0.115589265596672</v>
      </c>
      <c r="H2266">
        <f t="shared" si="35"/>
        <v>0.58316971712031351</v>
      </c>
      <c r="I2266">
        <v>0.26111407522298002</v>
      </c>
      <c r="J2266" t="s">
        <v>16102</v>
      </c>
      <c r="K2266" t="s">
        <v>16103</v>
      </c>
      <c r="L2266">
        <v>169.24212045256201</v>
      </c>
      <c r="M2266">
        <v>124.12148239135099</v>
      </c>
      <c r="N2266">
        <v>188.23110356213499</v>
      </c>
      <c r="O2266">
        <v>176.80074905135001</v>
      </c>
      <c r="P2266" t="s">
        <v>16103</v>
      </c>
    </row>
    <row r="2267" spans="1:16" hidden="1" x14ac:dyDescent="0.15">
      <c r="A2267" t="s">
        <v>19069</v>
      </c>
      <c r="B2267">
        <v>52.4856251733598</v>
      </c>
      <c r="C2267">
        <v>0.25454727807142802</v>
      </c>
      <c r="D2267">
        <v>0.43771188024649599</v>
      </c>
      <c r="E2267">
        <v>0.19850691283284599</v>
      </c>
      <c r="F2267">
        <v>1.28230938882099</v>
      </c>
      <c r="G2267">
        <v>0.199734135706858</v>
      </c>
      <c r="H2267">
        <f t="shared" si="35"/>
        <v>0.41884778879691292</v>
      </c>
      <c r="I2267">
        <v>0.38119940246367401</v>
      </c>
      <c r="J2267" t="s">
        <v>19070</v>
      </c>
      <c r="K2267" t="s">
        <v>19071</v>
      </c>
      <c r="L2267">
        <v>53.391859428487003</v>
      </c>
      <c r="M2267">
        <v>44.512531616208499</v>
      </c>
      <c r="N2267">
        <v>78.853570411164696</v>
      </c>
      <c r="O2267">
        <v>53.4218090658755</v>
      </c>
      <c r="P2267" t="s">
        <v>19071</v>
      </c>
    </row>
    <row r="2268" spans="1:16" hidden="1" x14ac:dyDescent="0.15">
      <c r="A2268" t="s">
        <v>18880</v>
      </c>
      <c r="B2268">
        <v>61.864958154837197</v>
      </c>
      <c r="C2268">
        <v>0.25436995420587799</v>
      </c>
      <c r="D2268">
        <v>0.41925745513718199</v>
      </c>
      <c r="E2268">
        <v>0.196277218440607</v>
      </c>
      <c r="F2268">
        <v>1.2959728909285</v>
      </c>
      <c r="G2268">
        <v>0.194984824707332</v>
      </c>
      <c r="H2268">
        <f t="shared" si="35"/>
        <v>0.42530788487249116</v>
      </c>
      <c r="I2268">
        <v>0.37557105587981998</v>
      </c>
      <c r="J2268" t="s">
        <v>18881</v>
      </c>
      <c r="K2268" t="s">
        <v>18882</v>
      </c>
      <c r="L2268">
        <v>64.473188743833305</v>
      </c>
      <c r="M2268">
        <v>44.512531616208499</v>
      </c>
      <c r="N2268">
        <v>62.319757260436603</v>
      </c>
      <c r="O2268">
        <v>82.676609268616801</v>
      </c>
      <c r="P2268" t="s">
        <v>18882</v>
      </c>
    </row>
    <row r="2269" spans="1:16" hidden="1" x14ac:dyDescent="0.15">
      <c r="A2269" t="s">
        <v>14769</v>
      </c>
      <c r="B2269">
        <v>302.66605101674003</v>
      </c>
      <c r="C2269">
        <v>0.25418980430521099</v>
      </c>
      <c r="D2269">
        <v>0.30260325924868298</v>
      </c>
      <c r="E2269">
        <v>0.14720618446160699</v>
      </c>
      <c r="F2269">
        <v>1.72676036156284</v>
      </c>
      <c r="G2269">
        <v>8.4210710040524106E-2</v>
      </c>
      <c r="H2269">
        <f t="shared" si="35"/>
        <v>0.68321390956439942</v>
      </c>
      <c r="I2269">
        <v>0.207389178087618</v>
      </c>
      <c r="J2269" t="s">
        <v>14770</v>
      </c>
      <c r="K2269" t="s">
        <v>14771</v>
      </c>
      <c r="L2269">
        <v>298.18849794022901</v>
      </c>
      <c r="M2269">
        <v>231.122760314929</v>
      </c>
      <c r="N2269">
        <v>309.055122740532</v>
      </c>
      <c r="O2269">
        <v>342.15396758858299</v>
      </c>
      <c r="P2269" t="s">
        <v>14771</v>
      </c>
    </row>
    <row r="2270" spans="1:16" hidden="1" x14ac:dyDescent="0.15">
      <c r="A2270" t="s">
        <v>6947</v>
      </c>
      <c r="B2270">
        <v>2080.2958453293299</v>
      </c>
      <c r="C2270">
        <v>0.25413450661543402</v>
      </c>
      <c r="D2270">
        <v>0.26722744009341898</v>
      </c>
      <c r="E2270">
        <v>8.6786955997685405E-2</v>
      </c>
      <c r="F2270">
        <v>2.9282569447672699</v>
      </c>
      <c r="G2270">
        <v>3.40868224274501E-3</v>
      </c>
      <c r="H2270">
        <f t="shared" si="35"/>
        <v>1.7481394811032529</v>
      </c>
      <c r="I2270">
        <v>1.7859139059289101E-2</v>
      </c>
      <c r="J2270" t="s">
        <v>6948</v>
      </c>
      <c r="K2270" t="s">
        <v>6949</v>
      </c>
      <c r="L2270">
        <v>1929.15869444439</v>
      </c>
      <c r="M2270">
        <v>1675.2120071715401</v>
      </c>
      <c r="N2270">
        <v>2210.4436350742599</v>
      </c>
      <c r="O2270">
        <v>2124.1528842859998</v>
      </c>
      <c r="P2270" t="s">
        <v>6949</v>
      </c>
    </row>
    <row r="2271" spans="1:16" hidden="1" x14ac:dyDescent="0.15">
      <c r="A2271" t="s">
        <v>9852</v>
      </c>
      <c r="B2271">
        <v>792.29419083654898</v>
      </c>
      <c r="C2271">
        <v>0.25412255108681098</v>
      </c>
      <c r="D2271">
        <v>0.27545639334473498</v>
      </c>
      <c r="E2271">
        <v>0.107365536698333</v>
      </c>
      <c r="F2271">
        <v>2.36689126605705</v>
      </c>
      <c r="G2271">
        <v>1.7938202108324901E-2</v>
      </c>
      <c r="H2271">
        <f t="shared" si="35"/>
        <v>1.1792065899639987</v>
      </c>
      <c r="I2271">
        <v>6.6190156820172097E-2</v>
      </c>
      <c r="J2271" t="s">
        <v>9853</v>
      </c>
      <c r="K2271" t="s">
        <v>9854</v>
      </c>
      <c r="L2271">
        <v>676.96848181024995</v>
      </c>
      <c r="M2271">
        <v>769.55319082637402</v>
      </c>
      <c r="N2271">
        <v>934.79635890654902</v>
      </c>
      <c r="O2271">
        <v>817.86245784185598</v>
      </c>
      <c r="P2271" t="s">
        <v>9854</v>
      </c>
    </row>
    <row r="2272" spans="1:16" hidden="1" x14ac:dyDescent="0.15">
      <c r="A2272" t="s">
        <v>18370</v>
      </c>
      <c r="B2272">
        <v>20.417004972190099</v>
      </c>
      <c r="C2272">
        <v>0.25393274340708799</v>
      </c>
      <c r="D2272">
        <v>0.72382681174216801</v>
      </c>
      <c r="E2272">
        <v>0.189548171108432</v>
      </c>
      <c r="F2272">
        <v>1.33967393049561</v>
      </c>
      <c r="G2272">
        <v>0.180351376582297</v>
      </c>
      <c r="H2272">
        <f t="shared" si="35"/>
        <v>0.44730342273755014</v>
      </c>
      <c r="I2272">
        <v>0.35702331427561201</v>
      </c>
      <c r="J2272" t="s">
        <v>18371</v>
      </c>
      <c r="K2272" t="s">
        <v>18372</v>
      </c>
      <c r="L2272">
        <v>20.147871482447901</v>
      </c>
      <c r="M2272">
        <v>15.4081840209953</v>
      </c>
      <c r="N2272">
        <v>31.795794520630899</v>
      </c>
      <c r="O2272">
        <v>26.7109045329377</v>
      </c>
      <c r="P2272" t="s">
        <v>18372</v>
      </c>
    </row>
    <row r="2273" spans="1:16" hidden="1" x14ac:dyDescent="0.15">
      <c r="A2273" t="s">
        <v>19282</v>
      </c>
      <c r="B2273">
        <v>37.1030046942466</v>
      </c>
      <c r="C2273">
        <v>0.25375818914253201</v>
      </c>
      <c r="D2273">
        <v>0.53138366903204104</v>
      </c>
      <c r="E2273">
        <v>0.20073410688512699</v>
      </c>
      <c r="F2273">
        <v>1.2641508365479199</v>
      </c>
      <c r="G2273">
        <v>0.206175892970589</v>
      </c>
      <c r="H2273">
        <f t="shared" si="35"/>
        <v>0.41017605670522106</v>
      </c>
      <c r="I2273">
        <v>0.38888746367918398</v>
      </c>
      <c r="J2273" t="s">
        <v>19283</v>
      </c>
      <c r="K2273" t="s">
        <v>19284</v>
      </c>
      <c r="L2273">
        <v>36.266168668406301</v>
      </c>
      <c r="M2273">
        <v>21.400255584715602</v>
      </c>
      <c r="N2273">
        <v>40.6986169864076</v>
      </c>
      <c r="O2273">
        <v>41.974278551759298</v>
      </c>
      <c r="P2273" t="s">
        <v>19284</v>
      </c>
    </row>
    <row r="2274" spans="1:16" hidden="1" x14ac:dyDescent="0.15">
      <c r="A2274" t="s">
        <v>6078</v>
      </c>
      <c r="B2274">
        <v>2649.8431381217101</v>
      </c>
      <c r="C2274">
        <v>0.25364985976313797</v>
      </c>
      <c r="D2274">
        <v>0.26460232064248201</v>
      </c>
      <c r="E2274">
        <v>8.0100581767832399E-2</v>
      </c>
      <c r="F2274">
        <v>3.16664191651354</v>
      </c>
      <c r="G2274">
        <v>1.5421007982040799E-3</v>
      </c>
      <c r="H2274">
        <f t="shared" si="35"/>
        <v>2.0344872695378662</v>
      </c>
      <c r="I2274">
        <v>9.2366126327986502E-3</v>
      </c>
      <c r="J2274" t="s">
        <v>6079</v>
      </c>
      <c r="K2274" t="s">
        <v>6080</v>
      </c>
      <c r="L2274">
        <v>2317.0052204815102</v>
      </c>
      <c r="M2274">
        <v>2294.10739868152</v>
      </c>
      <c r="N2274">
        <v>2763.69045973324</v>
      </c>
      <c r="O2274">
        <v>2775.3901757557201</v>
      </c>
      <c r="P2274" t="s">
        <v>6080</v>
      </c>
    </row>
    <row r="2275" spans="1:16" hidden="1" x14ac:dyDescent="0.15">
      <c r="A2275" t="s">
        <v>18268</v>
      </c>
      <c r="B2275">
        <v>16.953864400755901</v>
      </c>
      <c r="C2275">
        <v>0.25326348714212099</v>
      </c>
      <c r="D2275">
        <v>0.68480742834110797</v>
      </c>
      <c r="E2275">
        <v>0.18790293235842601</v>
      </c>
      <c r="F2275">
        <v>1.3478421223305799</v>
      </c>
      <c r="G2275">
        <v>0.17770916671726</v>
      </c>
      <c r="H2275">
        <f t="shared" si="35"/>
        <v>0.45129635160941733</v>
      </c>
      <c r="I2275">
        <v>0.35375586461737202</v>
      </c>
      <c r="J2275" t="s">
        <v>18269</v>
      </c>
      <c r="K2275" t="s">
        <v>18270</v>
      </c>
      <c r="L2275">
        <v>20.147871482447901</v>
      </c>
      <c r="M2275">
        <v>17.120204467772499</v>
      </c>
      <c r="N2275">
        <v>27.9802991781552</v>
      </c>
      <c r="O2275">
        <v>31.798695872544901</v>
      </c>
      <c r="P2275" t="s">
        <v>18270</v>
      </c>
    </row>
    <row r="2276" spans="1:16" hidden="1" x14ac:dyDescent="0.15">
      <c r="A2276" t="s">
        <v>18991</v>
      </c>
      <c r="B2276">
        <v>69.1944964161043</v>
      </c>
      <c r="C2276">
        <v>0.25314720060991303</v>
      </c>
      <c r="D2276">
        <v>0.42118831798676298</v>
      </c>
      <c r="E2276">
        <v>0.19662063592548201</v>
      </c>
      <c r="F2276">
        <v>1.2874904987381601</v>
      </c>
      <c r="G2276">
        <v>0.197923379148951</v>
      </c>
      <c r="H2276">
        <f t="shared" si="35"/>
        <v>0.42135596591772534</v>
      </c>
      <c r="I2276">
        <v>0.37900420993015899</v>
      </c>
      <c r="J2276" t="s">
        <v>18992</v>
      </c>
      <c r="K2276" t="s">
        <v>18993</v>
      </c>
      <c r="L2276">
        <v>69.510156614445293</v>
      </c>
      <c r="M2276">
        <v>48.792582733151598</v>
      </c>
      <c r="N2276">
        <v>83.940897534465606</v>
      </c>
      <c r="O2276">
        <v>73.772974424304195</v>
      </c>
      <c r="P2276" t="s">
        <v>18993</v>
      </c>
    </row>
    <row r="2277" spans="1:16" hidden="1" x14ac:dyDescent="0.15">
      <c r="A2277" t="s">
        <v>9618</v>
      </c>
      <c r="B2277">
        <v>770.01037099504401</v>
      </c>
      <c r="C2277">
        <v>0.25308972277198499</v>
      </c>
      <c r="D2277">
        <v>0.27336507929616399</v>
      </c>
      <c r="E2277">
        <v>0.10516538666389499</v>
      </c>
      <c r="F2277">
        <v>2.4065876692000501</v>
      </c>
      <c r="G2277">
        <v>1.6102338672927999E-2</v>
      </c>
      <c r="H2277">
        <f t="shared" si="35"/>
        <v>1.2152495652505277</v>
      </c>
      <c r="I2277">
        <v>6.0918673039283597E-2</v>
      </c>
      <c r="J2277" t="s">
        <v>9619</v>
      </c>
      <c r="K2277" t="s">
        <v>9620</v>
      </c>
      <c r="L2277">
        <v>767.63390348126597</v>
      </c>
      <c r="M2277">
        <v>659.12787200924095</v>
      </c>
      <c r="N2277">
        <v>873.74843342693703</v>
      </c>
      <c r="O2277">
        <v>848.38920587949895</v>
      </c>
      <c r="P2277" t="s">
        <v>9620</v>
      </c>
    </row>
    <row r="2278" spans="1:16" hidden="1" x14ac:dyDescent="0.15">
      <c r="A2278" t="s">
        <v>18955</v>
      </c>
      <c r="B2278">
        <v>55.657093002696897</v>
      </c>
      <c r="C2278">
        <v>0.253081955304928</v>
      </c>
      <c r="D2278">
        <v>0.410255268422555</v>
      </c>
      <c r="E2278">
        <v>0.196129834247356</v>
      </c>
      <c r="F2278">
        <v>1.2903796930034899</v>
      </c>
      <c r="G2278">
        <v>0.196918859265932</v>
      </c>
      <c r="H2278">
        <f t="shared" si="35"/>
        <v>0.42274218417291631</v>
      </c>
      <c r="I2278">
        <v>0.37779640051194102</v>
      </c>
      <c r="J2278" t="s">
        <v>18956</v>
      </c>
      <c r="K2278" t="s">
        <v>18957</v>
      </c>
      <c r="L2278">
        <v>57.421433724976602</v>
      </c>
      <c r="M2278">
        <v>56.496674743649301</v>
      </c>
      <c r="N2278">
        <v>81.397233972815101</v>
      </c>
      <c r="O2278">
        <v>69.957130919598796</v>
      </c>
      <c r="P2278" t="s">
        <v>18957</v>
      </c>
    </row>
    <row r="2279" spans="1:16" hidden="1" x14ac:dyDescent="0.15">
      <c r="A2279" t="s">
        <v>19189</v>
      </c>
      <c r="B2279">
        <v>54.406635798186201</v>
      </c>
      <c r="C2279">
        <v>0.25297492135406002</v>
      </c>
      <c r="D2279">
        <v>0.43901898530066702</v>
      </c>
      <c r="E2279">
        <v>0.19877271157321499</v>
      </c>
      <c r="F2279">
        <v>1.27268436070452</v>
      </c>
      <c r="G2279">
        <v>0.203130069442293</v>
      </c>
      <c r="H2279">
        <f t="shared" si="35"/>
        <v>0.41458076094499702</v>
      </c>
      <c r="I2279">
        <v>0.38496322066649602</v>
      </c>
      <c r="J2279" t="s">
        <v>19190</v>
      </c>
      <c r="K2279" t="s">
        <v>19191</v>
      </c>
      <c r="L2279">
        <v>44.325317261385401</v>
      </c>
      <c r="M2279">
        <v>53.928644073483397</v>
      </c>
      <c r="N2279">
        <v>55.960598356310399</v>
      </c>
      <c r="O2279">
        <v>77.588817929009593</v>
      </c>
      <c r="P2279" t="s">
        <v>19191</v>
      </c>
    </row>
    <row r="2280" spans="1:16" hidden="1" x14ac:dyDescent="0.15">
      <c r="A2280" t="s">
        <v>19186</v>
      </c>
      <c r="B2280">
        <v>50.281597969152998</v>
      </c>
      <c r="C2280">
        <v>0.25293986567031201</v>
      </c>
      <c r="D2280">
        <v>0.43724462859975699</v>
      </c>
      <c r="E2280">
        <v>0.19870339132996301</v>
      </c>
      <c r="F2280">
        <v>1.2729519309023001</v>
      </c>
      <c r="G2280">
        <v>0.203035099771426</v>
      </c>
      <c r="H2280">
        <f t="shared" si="35"/>
        <v>0.41471599088556721</v>
      </c>
      <c r="I2280">
        <v>0.38484337007776698</v>
      </c>
      <c r="J2280" t="s">
        <v>19187</v>
      </c>
      <c r="K2280" t="s">
        <v>19188</v>
      </c>
      <c r="L2280">
        <v>51.377072280242203</v>
      </c>
      <c r="M2280">
        <v>42.800511169431303</v>
      </c>
      <c r="N2280">
        <v>55.960598356310399</v>
      </c>
      <c r="O2280">
        <v>71.229078754500605</v>
      </c>
      <c r="P2280" t="s">
        <v>19188</v>
      </c>
    </row>
    <row r="2281" spans="1:16" hidden="1" x14ac:dyDescent="0.15">
      <c r="A2281" t="s">
        <v>19288</v>
      </c>
      <c r="B2281">
        <v>34.312438938637001</v>
      </c>
      <c r="C2281">
        <v>0.25293139318928198</v>
      </c>
      <c r="D2281">
        <v>0.54723938335384903</v>
      </c>
      <c r="E2281">
        <v>0.200144971252286</v>
      </c>
      <c r="F2281">
        <v>1.2637409354165501</v>
      </c>
      <c r="G2281">
        <v>0.20632302716210399</v>
      </c>
      <c r="H2281">
        <f t="shared" si="35"/>
        <v>0.4100408542214502</v>
      </c>
      <c r="I2281">
        <v>0.389008549113812</v>
      </c>
      <c r="J2281" t="s">
        <v>19289</v>
      </c>
      <c r="K2281" t="s">
        <v>19290</v>
      </c>
      <c r="L2281">
        <v>29.214413649549499</v>
      </c>
      <c r="M2281">
        <v>29.104347595213302</v>
      </c>
      <c r="N2281">
        <v>54.688766575485197</v>
      </c>
      <c r="O2281">
        <v>30.526748037643099</v>
      </c>
      <c r="P2281" t="s">
        <v>19290</v>
      </c>
    </row>
    <row r="2282" spans="1:16" hidden="1" x14ac:dyDescent="0.15">
      <c r="A2282" t="s">
        <v>16983</v>
      </c>
      <c r="B2282">
        <v>11.797072809413301</v>
      </c>
      <c r="C2282">
        <v>0.25284470435427198</v>
      </c>
      <c r="D2282">
        <v>0.91817468019522097</v>
      </c>
      <c r="E2282">
        <v>0.17045974764046801</v>
      </c>
      <c r="F2282">
        <v>1.48331032900253</v>
      </c>
      <c r="G2282">
        <v>0.137991979318454</v>
      </c>
      <c r="H2282">
        <f t="shared" si="35"/>
        <v>0.52944440453850239</v>
      </c>
      <c r="I2282">
        <v>0.29549871418670898</v>
      </c>
      <c r="J2282" t="s">
        <v>16984</v>
      </c>
      <c r="K2282" t="s">
        <v>16985</v>
      </c>
      <c r="L2282">
        <v>11.0813293153464</v>
      </c>
      <c r="M2282">
        <v>11.1281329040521</v>
      </c>
      <c r="N2282">
        <v>24.1648038356795</v>
      </c>
      <c r="O2282">
        <v>17.807269688625201</v>
      </c>
      <c r="P2282" t="s">
        <v>16985</v>
      </c>
    </row>
    <row r="2283" spans="1:16" hidden="1" x14ac:dyDescent="0.15">
      <c r="A2283" t="s">
        <v>10877</v>
      </c>
      <c r="B2283">
        <v>1025.5221834649799</v>
      </c>
      <c r="C2283">
        <v>0.25283252322447702</v>
      </c>
      <c r="D2283">
        <v>0.27705786171883301</v>
      </c>
      <c r="E2283">
        <v>0.113476877130417</v>
      </c>
      <c r="F2283">
        <v>2.2280532353203801</v>
      </c>
      <c r="G2283">
        <v>2.5876965243369399E-2</v>
      </c>
      <c r="H2283">
        <f t="shared" si="35"/>
        <v>1.0626894612048305</v>
      </c>
      <c r="I2283">
        <v>8.6558662834205102E-2</v>
      </c>
      <c r="J2283" t="s">
        <v>10878</v>
      </c>
      <c r="K2283" t="s">
        <v>10879</v>
      </c>
      <c r="L2283">
        <v>998.32703195529405</v>
      </c>
      <c r="M2283">
        <v>733.60076144405195</v>
      </c>
      <c r="N2283">
        <v>1059.4358734274199</v>
      </c>
      <c r="O2283">
        <v>1035.3655376100601</v>
      </c>
      <c r="P2283" t="s">
        <v>10879</v>
      </c>
    </row>
    <row r="2284" spans="1:16" hidden="1" x14ac:dyDescent="0.15">
      <c r="A2284" t="s">
        <v>12121</v>
      </c>
      <c r="B2284">
        <v>513.33633313699499</v>
      </c>
      <c r="C2284">
        <v>0.25271215806830599</v>
      </c>
      <c r="D2284">
        <v>0.28253607627518501</v>
      </c>
      <c r="E2284">
        <v>0.123669161384483</v>
      </c>
      <c r="F2284">
        <v>2.0434533172149001</v>
      </c>
      <c r="G2284">
        <v>4.1007584098981899E-2</v>
      </c>
      <c r="H2284">
        <f t="shared" si="35"/>
        <v>0.90976901594868353</v>
      </c>
      <c r="I2284">
        <v>0.123092327613119</v>
      </c>
      <c r="J2284" t="s">
        <v>12122</v>
      </c>
      <c r="K2284" t="s">
        <v>12123</v>
      </c>
      <c r="L2284">
        <v>444.26056618797702</v>
      </c>
      <c r="M2284">
        <v>411.74091744992899</v>
      </c>
      <c r="N2284">
        <v>454.04394575460901</v>
      </c>
      <c r="O2284">
        <v>586.36795188972803</v>
      </c>
      <c r="P2284" t="s">
        <v>12123</v>
      </c>
    </row>
    <row r="2285" spans="1:16" hidden="1" x14ac:dyDescent="0.15">
      <c r="A2285" t="s">
        <v>8009</v>
      </c>
      <c r="B2285">
        <v>7089.3182992310803</v>
      </c>
      <c r="C2285">
        <v>0.25264527571839701</v>
      </c>
      <c r="D2285">
        <v>0.26817449628781598</v>
      </c>
      <c r="E2285">
        <v>9.3771715487760907E-2</v>
      </c>
      <c r="F2285">
        <v>2.6942588647786101</v>
      </c>
      <c r="G2285">
        <v>7.0545351410486101E-3</v>
      </c>
      <c r="H2285">
        <f t="shared" si="35"/>
        <v>1.494094151886157</v>
      </c>
      <c r="I2285">
        <v>3.2055743039673797E-2</v>
      </c>
      <c r="J2285" t="s">
        <v>8010</v>
      </c>
      <c r="K2285" t="s">
        <v>8011</v>
      </c>
      <c r="L2285">
        <v>6397.9565892513401</v>
      </c>
      <c r="M2285">
        <v>6057.9843509212997</v>
      </c>
      <c r="N2285">
        <v>7118.4424772788498</v>
      </c>
      <c r="O2285">
        <v>7880.9887850515297</v>
      </c>
      <c r="P2285" t="s">
        <v>8011</v>
      </c>
    </row>
    <row r="2286" spans="1:16" hidden="1" x14ac:dyDescent="0.15">
      <c r="A2286" t="s">
        <v>7886</v>
      </c>
      <c r="B2286">
        <v>1326.4378050456301</v>
      </c>
      <c r="C2286">
        <v>0.25262573179203901</v>
      </c>
      <c r="D2286">
        <v>0.26767140306317</v>
      </c>
      <c r="E2286">
        <v>9.2852900606650801E-2</v>
      </c>
      <c r="F2286">
        <v>2.7207091016168499</v>
      </c>
      <c r="G2286">
        <v>6.5142058226683704E-3</v>
      </c>
      <c r="H2286">
        <f t="shared" si="35"/>
        <v>1.5219388884322385</v>
      </c>
      <c r="I2286">
        <v>3.0064993311698901E-2</v>
      </c>
      <c r="J2286" t="s">
        <v>7887</v>
      </c>
      <c r="K2286" t="s">
        <v>7888</v>
      </c>
      <c r="L2286">
        <v>1159.5100038148801</v>
      </c>
      <c r="M2286">
        <v>1016.94014538569</v>
      </c>
      <c r="N2286">
        <v>1273.1036126060601</v>
      </c>
      <c r="O2286">
        <v>1344.4488614912</v>
      </c>
      <c r="P2286" t="s">
        <v>7888</v>
      </c>
    </row>
    <row r="2287" spans="1:16" hidden="1" x14ac:dyDescent="0.15">
      <c r="A2287" t="s">
        <v>18044</v>
      </c>
      <c r="B2287">
        <v>17.095657578455899</v>
      </c>
      <c r="C2287">
        <v>0.25237758531708598</v>
      </c>
      <c r="D2287">
        <v>0.76775101867472695</v>
      </c>
      <c r="E2287">
        <v>0.18387591316371599</v>
      </c>
      <c r="F2287">
        <v>1.37254293384463</v>
      </c>
      <c r="G2287">
        <v>0.16989448294138601</v>
      </c>
      <c r="H2287">
        <f t="shared" si="35"/>
        <v>0.46544791128930635</v>
      </c>
      <c r="I2287">
        <v>0.34241445390429798</v>
      </c>
      <c r="J2287" t="s">
        <v>18045</v>
      </c>
      <c r="K2287" t="s">
        <v>18046</v>
      </c>
      <c r="L2287">
        <v>22.1626586306927</v>
      </c>
      <c r="M2287">
        <v>10.2721226806635</v>
      </c>
      <c r="N2287">
        <v>24.1648038356795</v>
      </c>
      <c r="O2287">
        <v>30.526748037643099</v>
      </c>
      <c r="P2287" t="s">
        <v>18046</v>
      </c>
    </row>
    <row r="2288" spans="1:16" hidden="1" x14ac:dyDescent="0.15">
      <c r="A2288" t="s">
        <v>18068</v>
      </c>
      <c r="B2288">
        <v>107.105685932813</v>
      </c>
      <c r="C2288">
        <v>0.25235725032744399</v>
      </c>
      <c r="D2288">
        <v>0.36144894090483398</v>
      </c>
      <c r="E2288">
        <v>0.18413047653823</v>
      </c>
      <c r="F2288">
        <v>1.37053493301011</v>
      </c>
      <c r="G2288">
        <v>0.170519978462153</v>
      </c>
      <c r="H2288">
        <f t="shared" si="35"/>
        <v>0.46442886216328472</v>
      </c>
      <c r="I2288">
        <v>0.34321885475729502</v>
      </c>
      <c r="J2288" t="s">
        <v>18069</v>
      </c>
      <c r="K2288" t="s">
        <v>18070</v>
      </c>
      <c r="L2288">
        <v>93.687602393382804</v>
      </c>
      <c r="M2288">
        <v>84.745012115473898</v>
      </c>
      <c r="N2288">
        <v>110.649364931796</v>
      </c>
      <c r="O2288">
        <v>118.291148645867</v>
      </c>
      <c r="P2288" t="s">
        <v>18070</v>
      </c>
    </row>
    <row r="2289" spans="1:16" hidden="1" x14ac:dyDescent="0.15">
      <c r="A2289" t="s">
        <v>18907</v>
      </c>
      <c r="B2289">
        <v>23.086997649654201</v>
      </c>
      <c r="C2289">
        <v>0.25225490161944802</v>
      </c>
      <c r="D2289">
        <v>0.61121674649614999</v>
      </c>
      <c r="E2289">
        <v>0.194874565609477</v>
      </c>
      <c r="F2289">
        <v>1.29444753773029</v>
      </c>
      <c r="G2289">
        <v>0.19551087942378401</v>
      </c>
      <c r="H2289">
        <f t="shared" si="35"/>
        <v>0.42475804114711002</v>
      </c>
      <c r="I2289">
        <v>0.37604685323994202</v>
      </c>
      <c r="J2289" t="s">
        <v>18908</v>
      </c>
      <c r="K2289" t="s">
        <v>18909</v>
      </c>
      <c r="L2289">
        <v>17.125690760080701</v>
      </c>
      <c r="M2289">
        <v>30.816368041990501</v>
      </c>
      <c r="N2289">
        <v>33.067626301456102</v>
      </c>
      <c r="O2289">
        <v>40.702330716857503</v>
      </c>
      <c r="P2289" t="s">
        <v>18909</v>
      </c>
    </row>
    <row r="2290" spans="1:16" hidden="1" x14ac:dyDescent="0.15">
      <c r="A2290" t="s">
        <v>18970</v>
      </c>
      <c r="B2290">
        <v>23.581387097172801</v>
      </c>
      <c r="C2290">
        <v>0.252195605048328</v>
      </c>
      <c r="D2290">
        <v>0.65398290446172802</v>
      </c>
      <c r="E2290">
        <v>0.19572277325897799</v>
      </c>
      <c r="F2290">
        <v>1.2885348028184</v>
      </c>
      <c r="G2290">
        <v>0.19755986203617601</v>
      </c>
      <c r="H2290">
        <f t="shared" si="35"/>
        <v>0.42167412420111783</v>
      </c>
      <c r="I2290">
        <v>0.37872665823246099</v>
      </c>
      <c r="J2290" t="s">
        <v>18971</v>
      </c>
      <c r="K2290" t="s">
        <v>18972</v>
      </c>
      <c r="L2290">
        <v>21.1552650565703</v>
      </c>
      <c r="M2290">
        <v>15.4081840209953</v>
      </c>
      <c r="N2290">
        <v>29.252130958980398</v>
      </c>
      <c r="O2290">
        <v>27.982852367839499</v>
      </c>
      <c r="P2290" t="s">
        <v>18972</v>
      </c>
    </row>
    <row r="2291" spans="1:16" hidden="1" x14ac:dyDescent="0.15">
      <c r="A2291" t="s">
        <v>18439</v>
      </c>
      <c r="B2291">
        <v>19.277401403143401</v>
      </c>
      <c r="C2291">
        <v>0.25218050784582902</v>
      </c>
      <c r="D2291">
        <v>0.78635387192357198</v>
      </c>
      <c r="E2291">
        <v>0.18912080182732299</v>
      </c>
      <c r="F2291">
        <v>1.3334361181277301</v>
      </c>
      <c r="G2291">
        <v>0.18238872627837299</v>
      </c>
      <c r="H2291">
        <f t="shared" si="35"/>
        <v>0.44405212929551718</v>
      </c>
      <c r="I2291">
        <v>0.35970615626510299</v>
      </c>
      <c r="J2291" t="s">
        <v>18440</v>
      </c>
      <c r="K2291" t="s">
        <v>18441</v>
      </c>
      <c r="L2291">
        <v>10.073935741224</v>
      </c>
      <c r="M2291">
        <v>16.264194244383901</v>
      </c>
      <c r="N2291">
        <v>17.805644931553299</v>
      </c>
      <c r="O2291">
        <v>27.982852367839499</v>
      </c>
      <c r="P2291" t="s">
        <v>18441</v>
      </c>
    </row>
    <row r="2292" spans="1:16" hidden="1" x14ac:dyDescent="0.15">
      <c r="A2292" t="s">
        <v>8451</v>
      </c>
      <c r="B2292">
        <v>1120.7526672766701</v>
      </c>
      <c r="C2292">
        <v>0.25214744509034598</v>
      </c>
      <c r="D2292">
        <v>0.26866419527692098</v>
      </c>
      <c r="E2292">
        <v>9.6758633419809795E-2</v>
      </c>
      <c r="F2292">
        <v>2.6059426035539999</v>
      </c>
      <c r="G2292">
        <v>9.1621813440311492E-3</v>
      </c>
      <c r="H2292">
        <f t="shared" si="35"/>
        <v>1.4039629675599725</v>
      </c>
      <c r="I2292">
        <v>3.9449093901936003E-2</v>
      </c>
      <c r="J2292" t="s">
        <v>8452</v>
      </c>
      <c r="K2292" t="s">
        <v>8453</v>
      </c>
      <c r="L2292">
        <v>971.12740545399004</v>
      </c>
      <c r="M2292">
        <v>918.49896969599502</v>
      </c>
      <c r="N2292">
        <v>1131.9302849344599</v>
      </c>
      <c r="O2292">
        <v>1143.48110357672</v>
      </c>
      <c r="P2292" t="s">
        <v>8453</v>
      </c>
    </row>
    <row r="2293" spans="1:16" hidden="1" x14ac:dyDescent="0.15">
      <c r="A2293" t="s">
        <v>19393</v>
      </c>
      <c r="B2293">
        <v>37.770704460459498</v>
      </c>
      <c r="C2293">
        <v>0.25210975086402099</v>
      </c>
      <c r="D2293">
        <v>0.51240303603581505</v>
      </c>
      <c r="E2293">
        <v>0.20064850845333701</v>
      </c>
      <c r="F2293">
        <v>1.2564745823797301</v>
      </c>
      <c r="G2293">
        <v>0.20894395575243499</v>
      </c>
      <c r="H2293">
        <f t="shared" si="35"/>
        <v>0.40691520261754116</v>
      </c>
      <c r="I2293">
        <v>0.391818373426297</v>
      </c>
      <c r="J2293" t="s">
        <v>19394</v>
      </c>
      <c r="K2293" t="s">
        <v>19395</v>
      </c>
      <c r="L2293">
        <v>36.266168668406301</v>
      </c>
      <c r="M2293">
        <v>35.0964191589336</v>
      </c>
      <c r="N2293">
        <v>58.504261917960903</v>
      </c>
      <c r="O2293">
        <v>43.2462263866611</v>
      </c>
      <c r="P2293" t="s">
        <v>19395</v>
      </c>
    </row>
    <row r="2294" spans="1:16" hidden="1" x14ac:dyDescent="0.15">
      <c r="A2294" t="s">
        <v>19405</v>
      </c>
      <c r="B2294">
        <v>37.873538341851599</v>
      </c>
      <c r="C2294">
        <v>0.25199998268802398</v>
      </c>
      <c r="D2294">
        <v>0.49356736303330301</v>
      </c>
      <c r="E2294">
        <v>0.200791223351998</v>
      </c>
      <c r="F2294">
        <v>1.25503484903947</v>
      </c>
      <c r="G2294">
        <v>0.209466109426447</v>
      </c>
      <c r="H2294">
        <f t="shared" si="35"/>
        <v>0.40616684466326958</v>
      </c>
      <c r="I2294">
        <v>0.39249412038210701</v>
      </c>
      <c r="J2294" t="s">
        <v>19406</v>
      </c>
      <c r="K2294" t="s">
        <v>19407</v>
      </c>
      <c r="L2294">
        <v>30.221807223671899</v>
      </c>
      <c r="M2294">
        <v>47.936572509763003</v>
      </c>
      <c r="N2294">
        <v>57.232430137135601</v>
      </c>
      <c r="O2294">
        <v>53.4218090658755</v>
      </c>
      <c r="P2294" t="s">
        <v>19407</v>
      </c>
    </row>
    <row r="2295" spans="1:16" hidden="1" x14ac:dyDescent="0.15">
      <c r="A2295" t="s">
        <v>16275</v>
      </c>
      <c r="B2295">
        <v>154.80541529872301</v>
      </c>
      <c r="C2295">
        <v>0.251993576751189</v>
      </c>
      <c r="D2295">
        <v>0.316994512429634</v>
      </c>
      <c r="E2295">
        <v>0.162159973356266</v>
      </c>
      <c r="F2295">
        <v>1.5539813650410301</v>
      </c>
      <c r="G2295">
        <v>0.12018886173802899</v>
      </c>
      <c r="H2295">
        <f t="shared" si="35"/>
        <v>0.57095062077386627</v>
      </c>
      <c r="I2295">
        <v>0.26856497863311501</v>
      </c>
      <c r="J2295" t="s">
        <v>16276</v>
      </c>
      <c r="K2295" t="s">
        <v>16277</v>
      </c>
      <c r="L2295">
        <v>146.07206824774701</v>
      </c>
      <c r="M2295">
        <v>142.9537073059</v>
      </c>
      <c r="N2295">
        <v>175.51278575388301</v>
      </c>
      <c r="O2295">
        <v>184.43243606076101</v>
      </c>
      <c r="P2295" t="s">
        <v>16277</v>
      </c>
    </row>
    <row r="2296" spans="1:16" hidden="1" x14ac:dyDescent="0.15">
      <c r="A2296" t="s">
        <v>19327</v>
      </c>
      <c r="B2296">
        <v>30.923323939317701</v>
      </c>
      <c r="C2296">
        <v>0.25190853642314298</v>
      </c>
      <c r="D2296">
        <v>0.57926440337135698</v>
      </c>
      <c r="E2296">
        <v>0.19986493150721199</v>
      </c>
      <c r="F2296">
        <v>1.26039387962392</v>
      </c>
      <c r="G2296">
        <v>0.20752730844713599</v>
      </c>
      <c r="H2296">
        <f t="shared" si="35"/>
        <v>0.40859929993242827</v>
      </c>
      <c r="I2296">
        <v>0.39030193111681499</v>
      </c>
      <c r="J2296" t="s">
        <v>19328</v>
      </c>
      <c r="K2296" t="s">
        <v>19329</v>
      </c>
      <c r="L2296">
        <v>21.1552650565703</v>
      </c>
      <c r="M2296">
        <v>21.400255584715602</v>
      </c>
      <c r="N2296">
        <v>27.9802991781552</v>
      </c>
      <c r="O2296">
        <v>35.614539377250303</v>
      </c>
      <c r="P2296" t="s">
        <v>19329</v>
      </c>
    </row>
    <row r="2297" spans="1:16" hidden="1" x14ac:dyDescent="0.15">
      <c r="A2297" t="s">
        <v>9528</v>
      </c>
      <c r="B2297">
        <v>1550.75809075546</v>
      </c>
      <c r="C2297">
        <v>0.251908079370052</v>
      </c>
      <c r="D2297">
        <v>0.27149361268261901</v>
      </c>
      <c r="E2297">
        <v>0.103939673376234</v>
      </c>
      <c r="F2297">
        <v>2.4235989125943398</v>
      </c>
      <c r="G2297">
        <v>1.53675676664125E-2</v>
      </c>
      <c r="H2297">
        <f t="shared" si="35"/>
        <v>1.2315844490476175</v>
      </c>
      <c r="I2297">
        <v>5.8669927419624901E-2</v>
      </c>
      <c r="J2297" t="s">
        <v>9529</v>
      </c>
      <c r="K2297" t="s">
        <v>9530</v>
      </c>
      <c r="L2297">
        <v>1488.9277025529</v>
      </c>
      <c r="M2297">
        <v>1135.0695562133201</v>
      </c>
      <c r="N2297">
        <v>1551.63477260679</v>
      </c>
      <c r="O2297">
        <v>1611.55790682058</v>
      </c>
      <c r="P2297" t="s">
        <v>9530</v>
      </c>
    </row>
    <row r="2298" spans="1:16" hidden="1" x14ac:dyDescent="0.15">
      <c r="A2298" t="s">
        <v>16857</v>
      </c>
      <c r="B2298">
        <v>160.460236023167</v>
      </c>
      <c r="C2298">
        <v>0.25183003902739998</v>
      </c>
      <c r="D2298">
        <v>0.32558120829866</v>
      </c>
      <c r="E2298">
        <v>0.16819047846669999</v>
      </c>
      <c r="F2298">
        <v>1.49729069875534</v>
      </c>
      <c r="G2298">
        <v>0.13431763402615099</v>
      </c>
      <c r="H2298">
        <f t="shared" si="35"/>
        <v>0.53801005425487725</v>
      </c>
      <c r="I2298">
        <v>0.28972765127212902</v>
      </c>
      <c r="J2298" t="s">
        <v>16858</v>
      </c>
      <c r="K2298" t="s">
        <v>16859</v>
      </c>
      <c r="L2298">
        <v>142.042493951258</v>
      </c>
      <c r="M2298">
        <v>148.08976864623199</v>
      </c>
      <c r="N2298">
        <v>171.69729041140701</v>
      </c>
      <c r="O2298">
        <v>192.06412307017101</v>
      </c>
      <c r="P2298" t="s">
        <v>16859</v>
      </c>
    </row>
    <row r="2299" spans="1:16" hidden="1" x14ac:dyDescent="0.15">
      <c r="A2299" t="s">
        <v>5634</v>
      </c>
      <c r="B2299">
        <v>3211.11641209862</v>
      </c>
      <c r="C2299">
        <v>0.25168825694885899</v>
      </c>
      <c r="D2299">
        <v>0.26147810085836598</v>
      </c>
      <c r="E2299">
        <v>7.6239153407962501E-2</v>
      </c>
      <c r="F2299">
        <v>3.3012992104208299</v>
      </c>
      <c r="G2299">
        <v>9.62381908393118E-4</v>
      </c>
      <c r="H2299">
        <f t="shared" si="35"/>
        <v>2.2062918263664053</v>
      </c>
      <c r="I2299">
        <v>6.2188226781566998E-3</v>
      </c>
      <c r="J2299" t="s">
        <v>5635</v>
      </c>
      <c r="K2299" t="s">
        <v>5636</v>
      </c>
      <c r="L2299">
        <v>2883.1604091383001</v>
      </c>
      <c r="M2299">
        <v>3031.9882112425098</v>
      </c>
      <c r="N2299">
        <v>3629.8079024752201</v>
      </c>
      <c r="O2299">
        <v>3462.2420066026898</v>
      </c>
      <c r="P2299" t="s">
        <v>5636</v>
      </c>
    </row>
    <row r="2300" spans="1:16" hidden="1" x14ac:dyDescent="0.15">
      <c r="A2300" t="s">
        <v>18032</v>
      </c>
      <c r="B2300">
        <v>114.252097201781</v>
      </c>
      <c r="C2300">
        <v>0.251675267190475</v>
      </c>
      <c r="D2300">
        <v>0.35719444781257798</v>
      </c>
      <c r="E2300">
        <v>0.18291552379083401</v>
      </c>
      <c r="F2300">
        <v>1.37590982971062</v>
      </c>
      <c r="G2300">
        <v>0.16884955157547499</v>
      </c>
      <c r="H2300">
        <f t="shared" si="35"/>
        <v>0.46783851612175825</v>
      </c>
      <c r="I2300">
        <v>0.34053478733936499</v>
      </c>
      <c r="J2300" t="s">
        <v>18033</v>
      </c>
      <c r="K2300" t="s">
        <v>18034</v>
      </c>
      <c r="L2300">
        <v>109.805899579341</v>
      </c>
      <c r="M2300">
        <v>79.608950775142105</v>
      </c>
      <c r="N2300">
        <v>114.464860274271</v>
      </c>
      <c r="O2300">
        <v>127.19478349018</v>
      </c>
      <c r="P2300" t="s">
        <v>18034</v>
      </c>
    </row>
    <row r="2301" spans="1:16" hidden="1" x14ac:dyDescent="0.15">
      <c r="A2301" t="s">
        <v>13666</v>
      </c>
      <c r="B2301">
        <v>392.76611796999498</v>
      </c>
      <c r="C2301">
        <v>0.25163202859552902</v>
      </c>
      <c r="D2301">
        <v>0.28980997903260303</v>
      </c>
      <c r="E2301">
        <v>0.13602721295905801</v>
      </c>
      <c r="F2301">
        <v>1.8498653550394</v>
      </c>
      <c r="G2301">
        <v>6.4332958352694106E-2</v>
      </c>
      <c r="H2301">
        <f t="shared" si="35"/>
        <v>0.76642050962696484</v>
      </c>
      <c r="I2301">
        <v>0.17122985557599901</v>
      </c>
      <c r="J2301" t="s">
        <v>13667</v>
      </c>
      <c r="K2301" t="s">
        <v>13668</v>
      </c>
      <c r="L2301">
        <v>347.55078307222698</v>
      </c>
      <c r="M2301">
        <v>289.331455505355</v>
      </c>
      <c r="N2301">
        <v>405.71433808325003</v>
      </c>
      <c r="O2301">
        <v>371.40876779132498</v>
      </c>
      <c r="P2301" t="s">
        <v>13668</v>
      </c>
    </row>
    <row r="2302" spans="1:16" hidden="1" x14ac:dyDescent="0.15">
      <c r="A2302" t="s">
        <v>9981</v>
      </c>
      <c r="B2302">
        <v>668.98115338360299</v>
      </c>
      <c r="C2302">
        <v>0.25141511532090999</v>
      </c>
      <c r="D2302">
        <v>0.27233964191079602</v>
      </c>
      <c r="E2302">
        <v>0.10712801037358601</v>
      </c>
      <c r="F2302">
        <v>2.34686628122892</v>
      </c>
      <c r="G2302">
        <v>1.8932047831348501E-2</v>
      </c>
      <c r="H2302">
        <f t="shared" si="35"/>
        <v>1.161030211783924</v>
      </c>
      <c r="I2302">
        <v>6.9019178883807097E-2</v>
      </c>
      <c r="J2302" t="s">
        <v>9982</v>
      </c>
      <c r="K2302" t="s">
        <v>9983</v>
      </c>
      <c r="L2302">
        <v>560.11082721205196</v>
      </c>
      <c r="M2302">
        <v>622.31943240352996</v>
      </c>
      <c r="N2302">
        <v>699.50747945388002</v>
      </c>
      <c r="O2302">
        <v>730.09805723363104</v>
      </c>
      <c r="P2302" t="s">
        <v>9983</v>
      </c>
    </row>
    <row r="2303" spans="1:16" hidden="1" x14ac:dyDescent="0.15">
      <c r="A2303" t="s">
        <v>12879</v>
      </c>
      <c r="B2303">
        <v>426.472908518324</v>
      </c>
      <c r="C2303">
        <v>0.25121736602033701</v>
      </c>
      <c r="D2303">
        <v>0.284102360474004</v>
      </c>
      <c r="E2303">
        <v>0.12846406752348499</v>
      </c>
      <c r="F2303">
        <v>1.9555457869525399</v>
      </c>
      <c r="G2303">
        <v>5.0518684584468801E-2</v>
      </c>
      <c r="H2303">
        <f t="shared" si="35"/>
        <v>0.84566827674269407</v>
      </c>
      <c r="I2303">
        <v>0.142669691863054</v>
      </c>
      <c r="J2303" t="s">
        <v>12880</v>
      </c>
      <c r="K2303" t="s">
        <v>12881</v>
      </c>
      <c r="L2303">
        <v>394.898281055979</v>
      </c>
      <c r="M2303">
        <v>388.62864141843602</v>
      </c>
      <c r="N2303">
        <v>501.10172164514302</v>
      </c>
      <c r="O2303">
        <v>452.81342922504001</v>
      </c>
      <c r="P2303" t="s">
        <v>12881</v>
      </c>
    </row>
    <row r="2304" spans="1:16" hidden="1" x14ac:dyDescent="0.15">
      <c r="A2304" t="s">
        <v>18607</v>
      </c>
      <c r="B2304">
        <v>1367.0901442509301</v>
      </c>
      <c r="C2304">
        <v>0.25120875047031699</v>
      </c>
      <c r="D2304">
        <v>0.38519980010743898</v>
      </c>
      <c r="E2304">
        <v>0.190315353718088</v>
      </c>
      <c r="F2304">
        <v>1.3199605053538099</v>
      </c>
      <c r="G2304">
        <v>0.186848204569462</v>
      </c>
      <c r="H2304">
        <f t="shared" si="35"/>
        <v>0.43749784613905124</v>
      </c>
      <c r="I2304">
        <v>0.365175938321465</v>
      </c>
      <c r="J2304" t="s">
        <v>18608</v>
      </c>
      <c r="K2304" t="s">
        <v>18609</v>
      </c>
      <c r="L2304">
        <v>1407.32882304899</v>
      </c>
      <c r="M2304">
        <v>742.16086367793798</v>
      </c>
      <c r="N2304">
        <v>1396.4712953461101</v>
      </c>
      <c r="O2304">
        <v>1409.3182010711901</v>
      </c>
      <c r="P2304" t="s">
        <v>18609</v>
      </c>
    </row>
    <row r="2305" spans="1:16" hidden="1" x14ac:dyDescent="0.15">
      <c r="A2305" t="s">
        <v>11366</v>
      </c>
      <c r="B2305">
        <v>471.71049132160903</v>
      </c>
      <c r="C2305">
        <v>0.25115662827834201</v>
      </c>
      <c r="D2305">
        <v>0.277025318598424</v>
      </c>
      <c r="E2305">
        <v>0.116896519964806</v>
      </c>
      <c r="F2305">
        <v>2.14853811177576</v>
      </c>
      <c r="G2305">
        <v>3.1671032136179098E-2</v>
      </c>
      <c r="H2305">
        <f t="shared" si="35"/>
        <v>0.99403739227402588</v>
      </c>
      <c r="I2305">
        <v>0.10138240928469699</v>
      </c>
      <c r="J2305" t="s">
        <v>11367</v>
      </c>
      <c r="K2305" t="s">
        <v>11368</v>
      </c>
      <c r="L2305">
        <v>405.97961037132598</v>
      </c>
      <c r="M2305">
        <v>448.54935705563997</v>
      </c>
      <c r="N2305">
        <v>518.90736657669697</v>
      </c>
      <c r="O2305">
        <v>517.68276880503095</v>
      </c>
      <c r="P2305" t="s">
        <v>11368</v>
      </c>
    </row>
    <row r="2306" spans="1:16" hidden="1" x14ac:dyDescent="0.15">
      <c r="A2306" t="s">
        <v>15860</v>
      </c>
      <c r="B2306">
        <v>207.74654543819599</v>
      </c>
      <c r="C2306">
        <v>0.25092666627910798</v>
      </c>
      <c r="D2306">
        <v>0.309099893628838</v>
      </c>
      <c r="E2306">
        <v>0.15702018246492799</v>
      </c>
      <c r="F2306">
        <v>1.5980535899272401</v>
      </c>
      <c r="G2306">
        <v>0.110031051044036</v>
      </c>
      <c r="H2306">
        <f t="shared" si="35"/>
        <v>0.59803330949733002</v>
      </c>
      <c r="I2306">
        <v>0.25232872340954898</v>
      </c>
      <c r="J2306" t="s">
        <v>15861</v>
      </c>
      <c r="K2306" t="s">
        <v>15862</v>
      </c>
      <c r="L2306">
        <v>183.34563049027599</v>
      </c>
      <c r="M2306">
        <v>189.17825936888599</v>
      </c>
      <c r="N2306">
        <v>194.59026246626101</v>
      </c>
      <c r="O2306">
        <v>267.10904532937701</v>
      </c>
      <c r="P2306" t="s">
        <v>15862</v>
      </c>
    </row>
    <row r="2307" spans="1:16" hidden="1" x14ac:dyDescent="0.15">
      <c r="A2307" t="s">
        <v>9960</v>
      </c>
      <c r="B2307">
        <v>719.827610307491</v>
      </c>
      <c r="C2307">
        <v>0.25073672581606099</v>
      </c>
      <c r="D2307">
        <v>0.271458390356352</v>
      </c>
      <c r="E2307">
        <v>0.106586646688921</v>
      </c>
      <c r="F2307">
        <v>2.3524215612847801</v>
      </c>
      <c r="G2307">
        <v>1.8651623114969901E-2</v>
      </c>
      <c r="H2307">
        <f t="shared" ref="H2307:H2370" si="36">-LOG(I2307)</f>
        <v>1.1665964563744942</v>
      </c>
      <c r="I2307">
        <v>6.8140221916105498E-2</v>
      </c>
      <c r="J2307" t="s">
        <v>9961</v>
      </c>
      <c r="K2307" t="s">
        <v>9962</v>
      </c>
      <c r="L2307">
        <v>680.99805610674002</v>
      </c>
      <c r="M2307">
        <v>646.28771865841202</v>
      </c>
      <c r="N2307">
        <v>765.64273205679206</v>
      </c>
      <c r="O2307">
        <v>835.66972753048105</v>
      </c>
      <c r="P2307" t="s">
        <v>9962</v>
      </c>
    </row>
    <row r="2308" spans="1:16" hidden="1" x14ac:dyDescent="0.15">
      <c r="A2308" t="s">
        <v>15714</v>
      </c>
      <c r="B2308">
        <v>201.20527709808499</v>
      </c>
      <c r="C2308">
        <v>0.25063883301846801</v>
      </c>
      <c r="D2308">
        <v>0.30679588850778899</v>
      </c>
      <c r="E2308">
        <v>0.155319391496159</v>
      </c>
      <c r="F2308">
        <v>1.6136995555037701</v>
      </c>
      <c r="G2308">
        <v>0.106592610423326</v>
      </c>
      <c r="H2308">
        <f t="shared" si="36"/>
        <v>0.60775536984064116</v>
      </c>
      <c r="I2308">
        <v>0.24674288035018599</v>
      </c>
      <c r="J2308" t="s">
        <v>15715</v>
      </c>
      <c r="K2308" t="s">
        <v>15716</v>
      </c>
      <c r="L2308">
        <v>174.27908832317399</v>
      </c>
      <c r="M2308">
        <v>205.44245361327</v>
      </c>
      <c r="N2308">
        <v>246.73536548009599</v>
      </c>
      <c r="O2308">
        <v>223.86281894271599</v>
      </c>
      <c r="P2308" t="s">
        <v>15716</v>
      </c>
    </row>
    <row r="2309" spans="1:16" hidden="1" x14ac:dyDescent="0.15">
      <c r="A2309" t="s">
        <v>17334</v>
      </c>
      <c r="B2309">
        <v>13.7134786202549</v>
      </c>
      <c r="C2309">
        <v>0.25059010268772802</v>
      </c>
      <c r="D2309">
        <v>1.08542537091188</v>
      </c>
      <c r="E2309">
        <v>0.17311060921489099</v>
      </c>
      <c r="F2309">
        <v>1.4475721841903901</v>
      </c>
      <c r="G2309">
        <v>0.14773673509315799</v>
      </c>
      <c r="H2309">
        <f t="shared" si="36"/>
        <v>0.50868947621832694</v>
      </c>
      <c r="I2309">
        <v>0.30996347689758003</v>
      </c>
      <c r="J2309" t="s">
        <v>17335</v>
      </c>
      <c r="K2309" t="s">
        <v>17336</v>
      </c>
      <c r="L2309">
        <v>13.0961164635911</v>
      </c>
      <c r="M2309">
        <v>3.4240408935544999</v>
      </c>
      <c r="N2309">
        <v>21.621140274028999</v>
      </c>
      <c r="O2309">
        <v>12.719478349018001</v>
      </c>
      <c r="P2309" t="s">
        <v>17336</v>
      </c>
    </row>
    <row r="2310" spans="1:16" hidden="1" x14ac:dyDescent="0.15">
      <c r="A2310" t="s">
        <v>10829</v>
      </c>
      <c r="B2310">
        <v>663.04083839556699</v>
      </c>
      <c r="C2310">
        <v>0.25044224106626201</v>
      </c>
      <c r="D2310">
        <v>0.27358370346831501</v>
      </c>
      <c r="E2310">
        <v>0.111922413948399</v>
      </c>
      <c r="F2310">
        <v>2.23764152533135</v>
      </c>
      <c r="G2310">
        <v>2.5244441318911601E-2</v>
      </c>
      <c r="H2310">
        <f t="shared" si="36"/>
        <v>1.0715164420229812</v>
      </c>
      <c r="I2310">
        <v>8.4817127079523102E-2</v>
      </c>
      <c r="J2310" t="s">
        <v>10830</v>
      </c>
      <c r="K2310" t="s">
        <v>10831</v>
      </c>
      <c r="L2310">
        <v>575.22173082388804</v>
      </c>
      <c r="M2310">
        <v>587.22301324459704</v>
      </c>
      <c r="N2310">
        <v>712.22579726213201</v>
      </c>
      <c r="O2310">
        <v>693.21157002147902</v>
      </c>
      <c r="P2310" t="s">
        <v>10831</v>
      </c>
    </row>
    <row r="2311" spans="1:16" hidden="1" x14ac:dyDescent="0.15">
      <c r="A2311" t="s">
        <v>8535</v>
      </c>
      <c r="B2311">
        <v>1880.5288075538599</v>
      </c>
      <c r="C2311">
        <v>0.25040390374439297</v>
      </c>
      <c r="D2311">
        <v>0.266828873655234</v>
      </c>
      <c r="E2311">
        <v>9.65601046904426E-2</v>
      </c>
      <c r="F2311">
        <v>2.5932439131787399</v>
      </c>
      <c r="G2311">
        <v>9.50753152747685E-3</v>
      </c>
      <c r="H2311">
        <f t="shared" si="36"/>
        <v>1.3921093396514284</v>
      </c>
      <c r="I2311">
        <v>4.0540645590821101E-2</v>
      </c>
      <c r="J2311" t="s">
        <v>8536</v>
      </c>
      <c r="K2311" t="s">
        <v>8537</v>
      </c>
      <c r="L2311">
        <v>1631.9775900782799</v>
      </c>
      <c r="M2311">
        <v>1753.9649477232899</v>
      </c>
      <c r="N2311">
        <v>2093.4351112383401</v>
      </c>
      <c r="O2311">
        <v>1981.6947267769999</v>
      </c>
      <c r="P2311" t="s">
        <v>8537</v>
      </c>
    </row>
    <row r="2312" spans="1:16" hidden="1" x14ac:dyDescent="0.15">
      <c r="A2312" t="s">
        <v>7022</v>
      </c>
      <c r="B2312">
        <v>3061.9193267555002</v>
      </c>
      <c r="C2312">
        <v>0.25035332532434501</v>
      </c>
      <c r="D2312">
        <v>0.263026628015951</v>
      </c>
      <c r="E2312">
        <v>8.6046371196462801E-2</v>
      </c>
      <c r="F2312">
        <v>2.9095163670846</v>
      </c>
      <c r="G2312">
        <v>3.6198843255172298E-3</v>
      </c>
      <c r="H2312">
        <f t="shared" si="36"/>
        <v>1.726696168611547</v>
      </c>
      <c r="I2312">
        <v>1.8763067087264301E-2</v>
      </c>
      <c r="J2312" t="s">
        <v>7023</v>
      </c>
      <c r="K2312" t="s">
        <v>7024</v>
      </c>
      <c r="L2312">
        <v>2770.33232883659</v>
      </c>
      <c r="M2312">
        <v>2605.6951199949699</v>
      </c>
      <c r="N2312">
        <v>2990.0765167201298</v>
      </c>
      <c r="O2312">
        <v>3459.6981109328899</v>
      </c>
      <c r="P2312" t="s">
        <v>7024</v>
      </c>
    </row>
    <row r="2313" spans="1:16" hidden="1" x14ac:dyDescent="0.15">
      <c r="A2313" t="s">
        <v>11806</v>
      </c>
      <c r="B2313">
        <v>486.43832483678699</v>
      </c>
      <c r="C2313">
        <v>0.25011930857362602</v>
      </c>
      <c r="D2313">
        <v>0.27751272999682502</v>
      </c>
      <c r="E2313">
        <v>0.119723646235553</v>
      </c>
      <c r="F2313">
        <v>2.0891387494290199</v>
      </c>
      <c r="G2313">
        <v>3.6695235111869499E-2</v>
      </c>
      <c r="H2313">
        <f t="shared" si="36"/>
        <v>0.94662041907158978</v>
      </c>
      <c r="I2313">
        <v>0.11307838076012799</v>
      </c>
      <c r="J2313" t="s">
        <v>11807</v>
      </c>
      <c r="K2313" t="s">
        <v>11808</v>
      </c>
      <c r="L2313">
        <v>454.33450192919997</v>
      </c>
      <c r="M2313">
        <v>445.12531616208503</v>
      </c>
      <c r="N2313">
        <v>494.74256274101703</v>
      </c>
      <c r="O2313">
        <v>595.27158673404097</v>
      </c>
      <c r="P2313" t="s">
        <v>11808</v>
      </c>
    </row>
    <row r="2314" spans="1:16" hidden="1" x14ac:dyDescent="0.15">
      <c r="A2314" t="s">
        <v>5907</v>
      </c>
      <c r="B2314">
        <v>2218.8348124571498</v>
      </c>
      <c r="C2314">
        <v>0.25011404376596102</v>
      </c>
      <c r="D2314">
        <v>0.26021795975315898</v>
      </c>
      <c r="E2314">
        <v>7.7771530550608994E-2</v>
      </c>
      <c r="F2314">
        <v>3.2160103060232599</v>
      </c>
      <c r="G2314">
        <v>1.2998616397758801E-3</v>
      </c>
      <c r="H2314">
        <f t="shared" si="36"/>
        <v>2.0963029705657248</v>
      </c>
      <c r="I2314">
        <v>8.0111899536796701E-3</v>
      </c>
      <c r="J2314" t="s">
        <v>5908</v>
      </c>
      <c r="K2314" t="s">
        <v>5909</v>
      </c>
      <c r="L2314">
        <v>1940.2400237597301</v>
      </c>
      <c r="M2314">
        <v>1881.5104710082001</v>
      </c>
      <c r="N2314">
        <v>2265.1324016497501</v>
      </c>
      <c r="O2314">
        <v>2311.1292160165699</v>
      </c>
      <c r="P2314" t="s">
        <v>5909</v>
      </c>
    </row>
    <row r="2315" spans="1:16" hidden="1" x14ac:dyDescent="0.15">
      <c r="A2315" t="s">
        <v>19270</v>
      </c>
      <c r="B2315">
        <v>64.200981130637501</v>
      </c>
      <c r="C2315">
        <v>0.250038683277437</v>
      </c>
      <c r="D2315">
        <v>0.42857856812093298</v>
      </c>
      <c r="E2315">
        <v>0.19770858660503601</v>
      </c>
      <c r="F2315">
        <v>1.2646829739213099</v>
      </c>
      <c r="G2315">
        <v>0.205984995729982</v>
      </c>
      <c r="H2315">
        <f t="shared" si="36"/>
        <v>0.41041528520763171</v>
      </c>
      <c r="I2315">
        <v>0.38867330634862302</v>
      </c>
      <c r="J2315" t="s">
        <v>19271</v>
      </c>
      <c r="K2315" t="s">
        <v>19272</v>
      </c>
      <c r="L2315">
        <v>53.391859428487003</v>
      </c>
      <c r="M2315">
        <v>48.792582733151598</v>
      </c>
      <c r="N2315">
        <v>87.756392876941305</v>
      </c>
      <c r="O2315">
        <v>49.605965561170102</v>
      </c>
      <c r="P2315" t="s">
        <v>19272</v>
      </c>
    </row>
    <row r="2316" spans="1:16" hidden="1" x14ac:dyDescent="0.15">
      <c r="A2316" t="s">
        <v>17007</v>
      </c>
      <c r="B2316">
        <v>161.15269445042901</v>
      </c>
      <c r="C2316">
        <v>0.25000987138001202</v>
      </c>
      <c r="D2316">
        <v>0.324686531807791</v>
      </c>
      <c r="E2316">
        <v>0.16897359806878401</v>
      </c>
      <c r="F2316">
        <v>1.479579497847</v>
      </c>
      <c r="G2316">
        <v>0.13898550125536799</v>
      </c>
      <c r="H2316">
        <f t="shared" si="36"/>
        <v>0.52701828979834342</v>
      </c>
      <c r="I2316">
        <v>0.29715408861737203</v>
      </c>
      <c r="J2316" t="s">
        <v>17008</v>
      </c>
      <c r="K2316" t="s">
        <v>17009</v>
      </c>
      <c r="L2316">
        <v>113.835473875831</v>
      </c>
      <c r="M2316">
        <v>140.385676635735</v>
      </c>
      <c r="N2316">
        <v>172.96912219223199</v>
      </c>
      <c r="O2316">
        <v>146.27400101370699</v>
      </c>
      <c r="P2316" t="s">
        <v>17009</v>
      </c>
    </row>
    <row r="2317" spans="1:16" hidden="1" x14ac:dyDescent="0.15">
      <c r="A2317" t="s">
        <v>18868</v>
      </c>
      <c r="B2317">
        <v>88.477068965410297</v>
      </c>
      <c r="C2317">
        <v>0.249742358512406</v>
      </c>
      <c r="D2317">
        <v>0.38632601115730902</v>
      </c>
      <c r="E2317">
        <v>0.19240400284942599</v>
      </c>
      <c r="F2317">
        <v>1.29801020152295</v>
      </c>
      <c r="G2317">
        <v>0.19428382945741399</v>
      </c>
      <c r="H2317">
        <f t="shared" si="36"/>
        <v>0.42659608058929466</v>
      </c>
      <c r="I2317">
        <v>0.37445869497679601</v>
      </c>
      <c r="J2317" t="s">
        <v>18869</v>
      </c>
      <c r="K2317" t="s">
        <v>18870</v>
      </c>
      <c r="L2317">
        <v>94.694995967505207</v>
      </c>
      <c r="M2317">
        <v>69.336828094478605</v>
      </c>
      <c r="N2317">
        <v>127.18317808252399</v>
      </c>
      <c r="O2317">
        <v>86.492452773322199</v>
      </c>
      <c r="P2317" t="s">
        <v>18870</v>
      </c>
    </row>
    <row r="2318" spans="1:16" hidden="1" x14ac:dyDescent="0.15">
      <c r="A2318" t="s">
        <v>9213</v>
      </c>
      <c r="B2318">
        <v>760.83895897066202</v>
      </c>
      <c r="C2318">
        <v>0.249647597306945</v>
      </c>
      <c r="D2318">
        <v>0.26755578014513998</v>
      </c>
      <c r="E2318">
        <v>0.10110192008095301</v>
      </c>
      <c r="F2318">
        <v>2.4692666282405802</v>
      </c>
      <c r="G2318">
        <v>1.35390297325301E-2</v>
      </c>
      <c r="H2318">
        <f t="shared" si="36"/>
        <v>1.271807274003028</v>
      </c>
      <c r="I2318">
        <v>5.3480163460138598E-2</v>
      </c>
      <c r="J2318" t="s">
        <v>9214</v>
      </c>
      <c r="K2318" t="s">
        <v>9215</v>
      </c>
      <c r="L2318">
        <v>635.66534527123201</v>
      </c>
      <c r="M2318">
        <v>594.07109503170602</v>
      </c>
      <c r="N2318">
        <v>747.83708712523901</v>
      </c>
      <c r="O2318">
        <v>731.37000506853303</v>
      </c>
      <c r="P2318" t="s">
        <v>9215</v>
      </c>
    </row>
    <row r="2319" spans="1:16" hidden="1" x14ac:dyDescent="0.15">
      <c r="A2319" t="s">
        <v>19051</v>
      </c>
      <c r="B2319">
        <v>71.400372938607006</v>
      </c>
      <c r="C2319">
        <v>0.24960720176021001</v>
      </c>
      <c r="D2319">
        <v>0.39868373772089399</v>
      </c>
      <c r="E2319">
        <v>0.194712527358821</v>
      </c>
      <c r="F2319">
        <v>1.28192677248869</v>
      </c>
      <c r="G2319">
        <v>0.19986833527528899</v>
      </c>
      <c r="H2319">
        <f t="shared" si="36"/>
        <v>0.41884778879691292</v>
      </c>
      <c r="I2319">
        <v>0.38119940246367401</v>
      </c>
      <c r="J2319" t="s">
        <v>19052</v>
      </c>
      <c r="K2319" t="s">
        <v>19053</v>
      </c>
      <c r="L2319">
        <v>64.473188743833305</v>
      </c>
      <c r="M2319">
        <v>67.624807647701402</v>
      </c>
      <c r="N2319">
        <v>101.74654246601899</v>
      </c>
      <c r="O2319">
        <v>72.5010265894024</v>
      </c>
      <c r="P2319" t="s">
        <v>19053</v>
      </c>
    </row>
    <row r="2320" spans="1:16" hidden="1" x14ac:dyDescent="0.15">
      <c r="A2320" t="s">
        <v>14169</v>
      </c>
      <c r="B2320">
        <v>267.44435252955998</v>
      </c>
      <c r="C2320">
        <v>0.24941500283243301</v>
      </c>
      <c r="D2320">
        <v>0.29001144166573001</v>
      </c>
      <c r="E2320">
        <v>0.13915334927444301</v>
      </c>
      <c r="F2320">
        <v>1.7923751324197599</v>
      </c>
      <c r="G2320">
        <v>7.3072895466275503E-2</v>
      </c>
      <c r="H2320">
        <f t="shared" si="36"/>
        <v>0.72682050046749958</v>
      </c>
      <c r="I2320">
        <v>0.18757696277470001</v>
      </c>
      <c r="J2320" t="s">
        <v>14170</v>
      </c>
      <c r="K2320" t="s">
        <v>14171</v>
      </c>
      <c r="L2320">
        <v>240.76706421525299</v>
      </c>
      <c r="M2320">
        <v>271.35524081419402</v>
      </c>
      <c r="N2320">
        <v>301.42413205558103</v>
      </c>
      <c r="O2320">
        <v>325.61864573486002</v>
      </c>
      <c r="P2320" t="s">
        <v>14171</v>
      </c>
    </row>
    <row r="2321" spans="1:16" hidden="1" x14ac:dyDescent="0.15">
      <c r="A2321" t="s">
        <v>12243</v>
      </c>
      <c r="B2321">
        <v>411.73967669668599</v>
      </c>
      <c r="C2321">
        <v>0.24939161937325699</v>
      </c>
      <c r="D2321">
        <v>0.27871463040542699</v>
      </c>
      <c r="E2321">
        <v>0.123080030029767</v>
      </c>
      <c r="F2321">
        <v>2.0262557566238901</v>
      </c>
      <c r="G2321">
        <v>4.2738582588165902E-2</v>
      </c>
      <c r="H2321">
        <f t="shared" si="36"/>
        <v>0.89622788950160426</v>
      </c>
      <c r="I2321">
        <v>0.126990756543818</v>
      </c>
      <c r="J2321" t="s">
        <v>12244</v>
      </c>
      <c r="K2321" t="s">
        <v>12245</v>
      </c>
      <c r="L2321">
        <v>394.898281055979</v>
      </c>
      <c r="M2321">
        <v>374.07646762082902</v>
      </c>
      <c r="N2321">
        <v>452.77211397378397</v>
      </c>
      <c r="O2321">
        <v>479.52433375797801</v>
      </c>
      <c r="P2321" t="s">
        <v>12245</v>
      </c>
    </row>
    <row r="2322" spans="1:16" hidden="1" x14ac:dyDescent="0.15">
      <c r="A2322" t="s">
        <v>18209</v>
      </c>
      <c r="B2322">
        <v>101.691493919556</v>
      </c>
      <c r="C2322">
        <v>0.249324820820813</v>
      </c>
      <c r="D2322">
        <v>0.35535235042361601</v>
      </c>
      <c r="E2322">
        <v>0.18409114132763699</v>
      </c>
      <c r="F2322">
        <v>1.35435534280857</v>
      </c>
      <c r="G2322">
        <v>0.17562303761435799</v>
      </c>
      <c r="H2322">
        <f t="shared" si="36"/>
        <v>0.45499680053475994</v>
      </c>
      <c r="I2322">
        <v>0.35075445796551102</v>
      </c>
      <c r="J2322" t="s">
        <v>18210</v>
      </c>
      <c r="K2322" t="s">
        <v>18211</v>
      </c>
      <c r="L2322">
        <v>105.776325282852</v>
      </c>
      <c r="M2322">
        <v>85.601022338862506</v>
      </c>
      <c r="N2322">
        <v>125.911346301698</v>
      </c>
      <c r="O2322">
        <v>118.291148645867</v>
      </c>
      <c r="P2322" t="s">
        <v>18211</v>
      </c>
    </row>
    <row r="2323" spans="1:16" hidden="1" x14ac:dyDescent="0.15">
      <c r="A2323" t="s">
        <v>9342</v>
      </c>
      <c r="B2323">
        <v>940.37108130817899</v>
      </c>
      <c r="C2323">
        <v>0.24929614156789501</v>
      </c>
      <c r="D2323">
        <v>0.26772055556245999</v>
      </c>
      <c r="E2323">
        <v>0.101734017671605</v>
      </c>
      <c r="F2323">
        <v>2.45046983569073</v>
      </c>
      <c r="G2323">
        <v>1.4266991601476899E-2</v>
      </c>
      <c r="H2323">
        <f t="shared" si="36"/>
        <v>1.2551612065917011</v>
      </c>
      <c r="I2323">
        <v>5.5569794840819801E-2</v>
      </c>
      <c r="J2323" t="s">
        <v>9343</v>
      </c>
      <c r="K2323" t="s">
        <v>9344</v>
      </c>
      <c r="L2323">
        <v>805.91485929791702</v>
      </c>
      <c r="M2323">
        <v>884.25856076045</v>
      </c>
      <c r="N2323">
        <v>992.02878904368401</v>
      </c>
      <c r="O2323">
        <v>1044.2691724543799</v>
      </c>
      <c r="P2323" t="s">
        <v>9344</v>
      </c>
    </row>
    <row r="2324" spans="1:16" hidden="1" x14ac:dyDescent="0.15">
      <c r="A2324" t="s">
        <v>16041</v>
      </c>
      <c r="B2324">
        <v>10.176962915126699</v>
      </c>
      <c r="C2324">
        <v>0.24917756519482201</v>
      </c>
      <c r="D2324">
        <v>1.0760798485652301</v>
      </c>
      <c r="E2324">
        <v>0.157846548829914</v>
      </c>
      <c r="F2324">
        <v>1.5786063556151699</v>
      </c>
      <c r="G2324">
        <v>0.114426375960129</v>
      </c>
      <c r="H2324">
        <f t="shared" si="36"/>
        <v>0.5860838114637188</v>
      </c>
      <c r="I2324">
        <v>0.25936787778366699</v>
      </c>
      <c r="J2324" t="s">
        <v>16042</v>
      </c>
      <c r="K2324" t="s">
        <v>16043</v>
      </c>
      <c r="L2324">
        <v>11.0813293153464</v>
      </c>
      <c r="M2324">
        <v>7.7040920104976305</v>
      </c>
      <c r="N2324">
        <v>27.9802991781552</v>
      </c>
      <c r="O2324">
        <v>11.447530514116201</v>
      </c>
      <c r="P2324" t="s">
        <v>16043</v>
      </c>
    </row>
    <row r="2325" spans="1:16" hidden="1" x14ac:dyDescent="0.15">
      <c r="A2325" t="s">
        <v>18083</v>
      </c>
      <c r="B2325">
        <v>106.031393003098</v>
      </c>
      <c r="C2325">
        <v>0.24908098855338101</v>
      </c>
      <c r="D2325">
        <v>0.34938298106842702</v>
      </c>
      <c r="E2325">
        <v>0.18196285276636101</v>
      </c>
      <c r="F2325">
        <v>1.3688562515185401</v>
      </c>
      <c r="G2325">
        <v>0.17104421326463701</v>
      </c>
      <c r="H2325">
        <f t="shared" si="36"/>
        <v>0.46326536763851067</v>
      </c>
      <c r="I2325">
        <v>0.34413958635507902</v>
      </c>
      <c r="J2325" t="s">
        <v>18084</v>
      </c>
      <c r="K2325" t="s">
        <v>18085</v>
      </c>
      <c r="L2325">
        <v>104.768931708729</v>
      </c>
      <c r="M2325">
        <v>94.161124572748804</v>
      </c>
      <c r="N2325">
        <v>115.736692055097</v>
      </c>
      <c r="O2325">
        <v>137.370366169394</v>
      </c>
      <c r="P2325" t="s">
        <v>18085</v>
      </c>
    </row>
    <row r="2326" spans="1:16" hidden="1" x14ac:dyDescent="0.15">
      <c r="A2326" t="s">
        <v>18301</v>
      </c>
      <c r="B2326">
        <v>17.576009778359001</v>
      </c>
      <c r="C2326">
        <v>0.249061418563191</v>
      </c>
      <c r="D2326">
        <v>0.78125903150642395</v>
      </c>
      <c r="E2326">
        <v>0.185147601879116</v>
      </c>
      <c r="F2326">
        <v>1.3452046693308199</v>
      </c>
      <c r="G2326">
        <v>0.17855914875135301</v>
      </c>
      <c r="H2326">
        <f t="shared" si="36"/>
        <v>0.44994535812465408</v>
      </c>
      <c r="I2326">
        <v>0.35485803379964598</v>
      </c>
      <c r="J2326" t="s">
        <v>18302</v>
      </c>
      <c r="K2326" t="s">
        <v>18303</v>
      </c>
      <c r="L2326">
        <v>16.118297185958301</v>
      </c>
      <c r="M2326">
        <v>12.8401533508294</v>
      </c>
      <c r="N2326">
        <v>26.708467397330001</v>
      </c>
      <c r="O2326">
        <v>22.895061028232298</v>
      </c>
      <c r="P2326" t="s">
        <v>18303</v>
      </c>
    </row>
    <row r="2327" spans="1:16" hidden="1" x14ac:dyDescent="0.15">
      <c r="A2327" t="s">
        <v>7337</v>
      </c>
      <c r="B2327">
        <v>3833.10647966646</v>
      </c>
      <c r="C2327">
        <v>0.24892130184838501</v>
      </c>
      <c r="D2327">
        <v>0.26205836830156298</v>
      </c>
      <c r="E2327">
        <v>8.7651669158142098E-2</v>
      </c>
      <c r="F2327">
        <v>2.8398923173873403</v>
      </c>
      <c r="G2327">
        <v>4.51287648606352E-3</v>
      </c>
      <c r="H2327">
        <f t="shared" si="36"/>
        <v>1.6500004200273277</v>
      </c>
      <c r="I2327">
        <v>2.2387189733932299E-2</v>
      </c>
      <c r="J2327" t="s">
        <v>7338</v>
      </c>
      <c r="K2327" t="s">
        <v>7339</v>
      </c>
      <c r="L2327">
        <v>3564.1584652450401</v>
      </c>
      <c r="M2327">
        <v>3156.1096936338599</v>
      </c>
      <c r="N2327">
        <v>3909.6108942567798</v>
      </c>
      <c r="O2327">
        <v>4146.5499417798601</v>
      </c>
      <c r="P2327" t="s">
        <v>7339</v>
      </c>
    </row>
    <row r="2328" spans="1:16" hidden="1" x14ac:dyDescent="0.15">
      <c r="A2328" t="s">
        <v>12174</v>
      </c>
      <c r="B2328">
        <v>411.49941541406997</v>
      </c>
      <c r="C2328">
        <v>0.24887892419177099</v>
      </c>
      <c r="D2328">
        <v>0.277582069106178</v>
      </c>
      <c r="E2328">
        <v>0.122317253352831</v>
      </c>
      <c r="F2328">
        <v>2.03470007190128</v>
      </c>
      <c r="G2328">
        <v>4.1881060968516098E-2</v>
      </c>
      <c r="H2328">
        <f t="shared" si="36"/>
        <v>0.90251705364948742</v>
      </c>
      <c r="I2328">
        <v>0.12516501229217</v>
      </c>
      <c r="J2328" t="s">
        <v>12175</v>
      </c>
      <c r="K2328" t="s">
        <v>12176</v>
      </c>
      <c r="L2328">
        <v>371.72822885116398</v>
      </c>
      <c r="M2328">
        <v>373.22045739744101</v>
      </c>
      <c r="N2328">
        <v>479.480581371114</v>
      </c>
      <c r="O2328">
        <v>423.55862902229802</v>
      </c>
      <c r="P2328" t="s">
        <v>12176</v>
      </c>
    </row>
    <row r="2329" spans="1:16" hidden="1" x14ac:dyDescent="0.15">
      <c r="A2329" t="s">
        <v>19174</v>
      </c>
      <c r="B2329">
        <v>77.417056892078705</v>
      </c>
      <c r="C2329">
        <v>0.248574284670743</v>
      </c>
      <c r="D2329">
        <v>0.40382656336080602</v>
      </c>
      <c r="E2329">
        <v>0.195119426313794</v>
      </c>
      <c r="F2329">
        <v>1.27395969415666</v>
      </c>
      <c r="G2329">
        <v>0.20267770092509901</v>
      </c>
      <c r="H2329">
        <f t="shared" si="36"/>
        <v>0.41527748979460033</v>
      </c>
      <c r="I2329">
        <v>0.38434612797381501</v>
      </c>
      <c r="J2329" t="s">
        <v>19175</v>
      </c>
      <c r="K2329" t="s">
        <v>19176</v>
      </c>
      <c r="L2329">
        <v>73.539730910934907</v>
      </c>
      <c r="M2329">
        <v>54.784654296871999</v>
      </c>
      <c r="N2329">
        <v>94.115551781067495</v>
      </c>
      <c r="O2329">
        <v>75.044922259206004</v>
      </c>
      <c r="P2329" t="s">
        <v>19176</v>
      </c>
    </row>
    <row r="2330" spans="1:16" hidden="1" x14ac:dyDescent="0.15">
      <c r="A2330" t="s">
        <v>18778</v>
      </c>
      <c r="B2330">
        <v>81.737246130643101</v>
      </c>
      <c r="C2330">
        <v>0.24846271690560601</v>
      </c>
      <c r="D2330">
        <v>0.37726247127259499</v>
      </c>
      <c r="E2330">
        <v>0.19016797034816299</v>
      </c>
      <c r="F2330">
        <v>1.30654345445616</v>
      </c>
      <c r="G2330">
        <v>0.19136781161970001</v>
      </c>
      <c r="H2330">
        <f t="shared" si="36"/>
        <v>0.43108852510967982</v>
      </c>
      <c r="I2330">
        <v>0.370605171185589</v>
      </c>
      <c r="J2330" t="s">
        <v>18779</v>
      </c>
      <c r="K2330" t="s">
        <v>18780</v>
      </c>
      <c r="L2330">
        <v>76.561911633302103</v>
      </c>
      <c r="M2330">
        <v>59.064705413815098</v>
      </c>
      <c r="N2330">
        <v>90.300056438591795</v>
      </c>
      <c r="O2330">
        <v>85.220504938420405</v>
      </c>
      <c r="P2330" t="s">
        <v>18780</v>
      </c>
    </row>
    <row r="2331" spans="1:16" hidden="1" x14ac:dyDescent="0.15">
      <c r="A2331" t="s">
        <v>17202</v>
      </c>
      <c r="B2331">
        <v>156.54866578891</v>
      </c>
      <c r="C2331">
        <v>0.24835636067167699</v>
      </c>
      <c r="D2331">
        <v>0.32426841343366197</v>
      </c>
      <c r="E2331">
        <v>0.170087209026903</v>
      </c>
      <c r="F2331">
        <v>1.46017070944115</v>
      </c>
      <c r="G2331">
        <v>0.14424316317692701</v>
      </c>
      <c r="H2331">
        <f t="shared" si="36"/>
        <v>0.51576461616008784</v>
      </c>
      <c r="I2331">
        <v>0.30495473700068798</v>
      </c>
      <c r="J2331" t="s">
        <v>17203</v>
      </c>
      <c r="K2331" t="s">
        <v>17204</v>
      </c>
      <c r="L2331">
        <v>112.828080301708</v>
      </c>
      <c r="M2331">
        <v>152.369819763175</v>
      </c>
      <c r="N2331">
        <v>148.80431835655301</v>
      </c>
      <c r="O2331">
        <v>184.43243606076101</v>
      </c>
      <c r="P2331" t="s">
        <v>17204</v>
      </c>
    </row>
    <row r="2332" spans="1:16" hidden="1" x14ac:dyDescent="0.15">
      <c r="A2332" t="s">
        <v>19492</v>
      </c>
      <c r="B2332">
        <v>49.966607100261299</v>
      </c>
      <c r="C2332">
        <v>0.248290715084098</v>
      </c>
      <c r="D2332">
        <v>0.43974919666214402</v>
      </c>
      <c r="E2332">
        <v>0.19906928774376401</v>
      </c>
      <c r="F2332">
        <v>1.24725776586738</v>
      </c>
      <c r="G2332">
        <v>0.21230299801756899</v>
      </c>
      <c r="H2332">
        <f t="shared" si="36"/>
        <v>0.40219904292662906</v>
      </c>
      <c r="I2332">
        <v>0.39609645638441598</v>
      </c>
      <c r="J2332" t="s">
        <v>19493</v>
      </c>
      <c r="K2332" t="s">
        <v>19494</v>
      </c>
      <c r="L2332">
        <v>43.317923687262997</v>
      </c>
      <c r="M2332">
        <v>40.232480499265399</v>
      </c>
      <c r="N2332">
        <v>66.135252602912303</v>
      </c>
      <c r="O2332">
        <v>47.062069891366498</v>
      </c>
      <c r="P2332" t="s">
        <v>19494</v>
      </c>
    </row>
    <row r="2333" spans="1:16" hidden="1" x14ac:dyDescent="0.15">
      <c r="A2333" t="s">
        <v>15165</v>
      </c>
      <c r="B2333">
        <v>265.29136504610699</v>
      </c>
      <c r="C2333">
        <v>0.248240076998022</v>
      </c>
      <c r="D2333">
        <v>0.296094932914436</v>
      </c>
      <c r="E2333">
        <v>0.14795366020897099</v>
      </c>
      <c r="F2333">
        <v>1.6778231552190399</v>
      </c>
      <c r="G2333">
        <v>9.3381627595577804E-2</v>
      </c>
      <c r="H2333">
        <f t="shared" si="36"/>
        <v>0.64980651838045833</v>
      </c>
      <c r="I2333">
        <v>0.223971872870627</v>
      </c>
      <c r="J2333" t="s">
        <v>15166</v>
      </c>
      <c r="K2333" t="s">
        <v>15167</v>
      </c>
      <c r="L2333">
        <v>225.65616060341699</v>
      </c>
      <c r="M2333">
        <v>225.986698974597</v>
      </c>
      <c r="N2333">
        <v>281.07482356237699</v>
      </c>
      <c r="O2333">
        <v>273.46878450388601</v>
      </c>
      <c r="P2333" t="s">
        <v>15167</v>
      </c>
    </row>
    <row r="2334" spans="1:16" hidden="1" x14ac:dyDescent="0.15">
      <c r="A2334" t="s">
        <v>19567</v>
      </c>
      <c r="B2334">
        <v>55.892437728002903</v>
      </c>
      <c r="C2334">
        <v>0.248089100517945</v>
      </c>
      <c r="D2334">
        <v>0.44718800611769399</v>
      </c>
      <c r="E2334">
        <v>0.19954634998038201</v>
      </c>
      <c r="F2334">
        <v>1.2432655397722701</v>
      </c>
      <c r="G2334">
        <v>0.21376999833413601</v>
      </c>
      <c r="H2334">
        <f t="shared" si="36"/>
        <v>0.40100839583659303</v>
      </c>
      <c r="I2334">
        <v>0.397183870985714</v>
      </c>
      <c r="J2334" t="s">
        <v>19568</v>
      </c>
      <c r="K2334" t="s">
        <v>19569</v>
      </c>
      <c r="L2334">
        <v>44.325317261385401</v>
      </c>
      <c r="M2334">
        <v>47.936572509763003</v>
      </c>
      <c r="N2334">
        <v>44.5141123288833</v>
      </c>
      <c r="O2334">
        <v>81.404661433715006</v>
      </c>
      <c r="P2334" t="s">
        <v>19569</v>
      </c>
    </row>
    <row r="2335" spans="1:16" hidden="1" x14ac:dyDescent="0.15">
      <c r="A2335" t="s">
        <v>16413</v>
      </c>
      <c r="B2335">
        <v>210.31345977315701</v>
      </c>
      <c r="C2335">
        <v>0.24808437208717299</v>
      </c>
      <c r="D2335">
        <v>0.31096325417499598</v>
      </c>
      <c r="E2335">
        <v>0.16118794029380501</v>
      </c>
      <c r="F2335">
        <v>1.53910008177397</v>
      </c>
      <c r="G2335">
        <v>0.12377986510048</v>
      </c>
      <c r="H2335">
        <f t="shared" si="36"/>
        <v>0.56182979197265759</v>
      </c>
      <c r="I2335">
        <v>0.274264885605357</v>
      </c>
      <c r="J2335" t="s">
        <v>16414</v>
      </c>
      <c r="K2335" t="s">
        <v>16415</v>
      </c>
      <c r="L2335">
        <v>211.552650565703</v>
      </c>
      <c r="M2335">
        <v>144.66572775267801</v>
      </c>
      <c r="N2335">
        <v>209.85224383616401</v>
      </c>
      <c r="O2335">
        <v>230.22255811722499</v>
      </c>
      <c r="P2335" t="s">
        <v>16415</v>
      </c>
    </row>
    <row r="2336" spans="1:16" hidden="1" x14ac:dyDescent="0.15">
      <c r="A2336" t="s">
        <v>16800</v>
      </c>
      <c r="B2336">
        <v>157.837013510026</v>
      </c>
      <c r="C2336">
        <v>0.24751244085827201</v>
      </c>
      <c r="D2336">
        <v>0.31479090554391598</v>
      </c>
      <c r="E2336">
        <v>0.16474347905228001</v>
      </c>
      <c r="F2336">
        <v>1.5024111563148699</v>
      </c>
      <c r="G2336">
        <v>0.132990956903247</v>
      </c>
      <c r="H2336">
        <f t="shared" si="36"/>
        <v>0.5407735155264114</v>
      </c>
      <c r="I2336">
        <v>0.28788993686944198</v>
      </c>
      <c r="J2336" t="s">
        <v>16801</v>
      </c>
      <c r="K2336" t="s">
        <v>16802</v>
      </c>
      <c r="L2336">
        <v>121.89462246881</v>
      </c>
      <c r="M2336">
        <v>146.377748199455</v>
      </c>
      <c r="N2336">
        <v>151.347981918203</v>
      </c>
      <c r="O2336">
        <v>183.16048822585901</v>
      </c>
      <c r="P2336" t="s">
        <v>16802</v>
      </c>
    </row>
    <row r="2337" spans="1:16" hidden="1" x14ac:dyDescent="0.15">
      <c r="A2337" t="s">
        <v>12198</v>
      </c>
      <c r="B2337">
        <v>479.45154925312403</v>
      </c>
      <c r="C2337">
        <v>0.24734511750669</v>
      </c>
      <c r="D2337">
        <v>0.27534103113881198</v>
      </c>
      <c r="E2337">
        <v>0.12164669762552099</v>
      </c>
      <c r="F2337">
        <v>2.03330729345502</v>
      </c>
      <c r="G2337">
        <v>4.2021486780897198E-2</v>
      </c>
      <c r="H2337">
        <f t="shared" si="36"/>
        <v>0.90190586090489266</v>
      </c>
      <c r="I2337">
        <v>0.125341283937149</v>
      </c>
      <c r="J2337" t="s">
        <v>12199</v>
      </c>
      <c r="K2337" t="s">
        <v>12200</v>
      </c>
      <c r="L2337">
        <v>443.25317261385402</v>
      </c>
      <c r="M2337">
        <v>375.78848806760601</v>
      </c>
      <c r="N2337">
        <v>499.82988986431798</v>
      </c>
      <c r="O2337">
        <v>489.69991643719197</v>
      </c>
      <c r="P2337" t="s">
        <v>12200</v>
      </c>
    </row>
    <row r="2338" spans="1:16" hidden="1" x14ac:dyDescent="0.15">
      <c r="A2338" t="s">
        <v>19648</v>
      </c>
      <c r="B2338">
        <v>48.98521921223</v>
      </c>
      <c r="C2338">
        <v>0.247222496070374</v>
      </c>
      <c r="D2338">
        <v>0.45168616937221001</v>
      </c>
      <c r="E2338">
        <v>0.19977091002105199</v>
      </c>
      <c r="F2338">
        <v>1.23753000897038</v>
      </c>
      <c r="G2338">
        <v>0.21589038055939599</v>
      </c>
      <c r="H2338">
        <f t="shared" si="36"/>
        <v>0.39851440809265398</v>
      </c>
      <c r="I2338">
        <v>0.399471308284503</v>
      </c>
      <c r="J2338" t="s">
        <v>19649</v>
      </c>
      <c r="K2338" t="s">
        <v>19650</v>
      </c>
      <c r="L2338">
        <v>43.317923687262997</v>
      </c>
      <c r="M2338">
        <v>35.9524293823223</v>
      </c>
      <c r="N2338">
        <v>63.591589041261798</v>
      </c>
      <c r="O2338">
        <v>44.518174221562901</v>
      </c>
      <c r="P2338" t="s">
        <v>19650</v>
      </c>
    </row>
    <row r="2339" spans="1:16" hidden="1" x14ac:dyDescent="0.15">
      <c r="A2339" t="s">
        <v>17721</v>
      </c>
      <c r="B2339">
        <v>137.372129250656</v>
      </c>
      <c r="C2339">
        <v>0.24707543357765899</v>
      </c>
      <c r="D2339">
        <v>0.33282327958076902</v>
      </c>
      <c r="E2339">
        <v>0.17563674996429399</v>
      </c>
      <c r="F2339">
        <v>1.40674109278319</v>
      </c>
      <c r="G2339">
        <v>0.159504175828207</v>
      </c>
      <c r="H2339">
        <f t="shared" si="36"/>
        <v>0.4850639058997917</v>
      </c>
      <c r="I2339">
        <v>0.32729253064123198</v>
      </c>
      <c r="J2339" t="s">
        <v>17722</v>
      </c>
      <c r="K2339" t="s">
        <v>17723</v>
      </c>
      <c r="L2339">
        <v>147.07946182187001</v>
      </c>
      <c r="M2339">
        <v>98.441175689691903</v>
      </c>
      <c r="N2339">
        <v>147.53248657572701</v>
      </c>
      <c r="O2339">
        <v>160.265427197626</v>
      </c>
      <c r="P2339" t="s">
        <v>17723</v>
      </c>
    </row>
    <row r="2340" spans="1:16" hidden="1" x14ac:dyDescent="0.15">
      <c r="A2340" t="s">
        <v>7535</v>
      </c>
      <c r="B2340">
        <v>2020.89447715752</v>
      </c>
      <c r="C2340">
        <v>0.24699056528832</v>
      </c>
      <c r="D2340">
        <v>0.26017594786419002</v>
      </c>
      <c r="E2340">
        <v>8.8183739873448005E-2</v>
      </c>
      <c r="F2340">
        <v>2.8008628987926198</v>
      </c>
      <c r="G2340">
        <v>5.0966166846782698E-3</v>
      </c>
      <c r="H2340">
        <f t="shared" si="36"/>
        <v>1.6090855209063972</v>
      </c>
      <c r="I2340">
        <v>2.4598831583152701E-2</v>
      </c>
      <c r="J2340" t="s">
        <v>7536</v>
      </c>
      <c r="K2340" t="s">
        <v>7537</v>
      </c>
      <c r="L2340">
        <v>1874.7594414417799</v>
      </c>
      <c r="M2340">
        <v>1655.5237720335999</v>
      </c>
      <c r="N2340">
        <v>2164.6576909645501</v>
      </c>
      <c r="O2340">
        <v>2060.5554925409101</v>
      </c>
      <c r="P2340" t="s">
        <v>7537</v>
      </c>
    </row>
    <row r="2341" spans="1:16" hidden="1" x14ac:dyDescent="0.15">
      <c r="A2341" t="s">
        <v>5964</v>
      </c>
      <c r="B2341">
        <v>2106.4208500058098</v>
      </c>
      <c r="C2341">
        <v>0.246932333303302</v>
      </c>
      <c r="D2341">
        <v>0.25672110361282702</v>
      </c>
      <c r="E2341">
        <v>7.7187646417659198E-2</v>
      </c>
      <c r="F2341">
        <v>3.1991172780053598</v>
      </c>
      <c r="G2341">
        <v>1.37849079963684E-3</v>
      </c>
      <c r="H2341">
        <f t="shared" si="36"/>
        <v>2.0749689991858049</v>
      </c>
      <c r="I2341">
        <v>8.4145520426749804E-3</v>
      </c>
      <c r="J2341" t="s">
        <v>5965</v>
      </c>
      <c r="K2341" t="s">
        <v>5966</v>
      </c>
      <c r="L2341">
        <v>1814.3158269944299</v>
      </c>
      <c r="M2341">
        <v>1759.10100906362</v>
      </c>
      <c r="N2341">
        <v>2126.5027375397999</v>
      </c>
      <c r="O2341">
        <v>2141.96015397463</v>
      </c>
      <c r="P2341" t="s">
        <v>5966</v>
      </c>
    </row>
    <row r="2342" spans="1:16" hidden="1" x14ac:dyDescent="0.15">
      <c r="A2342" t="s">
        <v>18412</v>
      </c>
      <c r="B2342">
        <v>16.506012433917899</v>
      </c>
      <c r="C2342">
        <v>0.246755763077216</v>
      </c>
      <c r="D2342">
        <v>0.77380475211849398</v>
      </c>
      <c r="E2342">
        <v>0.184488649121238</v>
      </c>
      <c r="F2342">
        <v>1.3375118970872801</v>
      </c>
      <c r="G2342">
        <v>0.18105560147692801</v>
      </c>
      <c r="H2342">
        <f t="shared" si="36"/>
        <v>0.44659441835190283</v>
      </c>
      <c r="I2342">
        <v>0.35760664619055199</v>
      </c>
      <c r="J2342" t="s">
        <v>18413</v>
      </c>
      <c r="K2342" t="s">
        <v>18414</v>
      </c>
      <c r="L2342">
        <v>19.140477908325501</v>
      </c>
      <c r="M2342">
        <v>9.4161124572748793</v>
      </c>
      <c r="N2342">
        <v>22.892972054854301</v>
      </c>
      <c r="O2342">
        <v>25.438956698035899</v>
      </c>
      <c r="P2342" t="s">
        <v>18414</v>
      </c>
    </row>
    <row r="2343" spans="1:16" hidden="1" x14ac:dyDescent="0.15">
      <c r="A2343" t="s">
        <v>19411</v>
      </c>
      <c r="B2343">
        <v>26.870993494936698</v>
      </c>
      <c r="C2343">
        <v>0.24674102123761499</v>
      </c>
      <c r="D2343">
        <v>0.62937876381025004</v>
      </c>
      <c r="E2343">
        <v>0.196773391032488</v>
      </c>
      <c r="F2343">
        <v>1.2539348940572799</v>
      </c>
      <c r="G2343">
        <v>0.20986567067339901</v>
      </c>
      <c r="H2343">
        <f t="shared" si="36"/>
        <v>0.40541121090976717</v>
      </c>
      <c r="I2343">
        <v>0.39317761966764098</v>
      </c>
      <c r="J2343" t="s">
        <v>19412</v>
      </c>
      <c r="K2343" t="s">
        <v>19413</v>
      </c>
      <c r="L2343">
        <v>25.1848393530599</v>
      </c>
      <c r="M2343">
        <v>15.4081840209953</v>
      </c>
      <c r="N2343">
        <v>29.252130958980398</v>
      </c>
      <c r="O2343">
        <v>33.070643707446699</v>
      </c>
      <c r="P2343" t="s">
        <v>19413</v>
      </c>
    </row>
    <row r="2344" spans="1:16" hidden="1" x14ac:dyDescent="0.15">
      <c r="A2344" t="s">
        <v>11165</v>
      </c>
      <c r="B2344">
        <v>567.96339837328799</v>
      </c>
      <c r="C2344">
        <v>0.24661559138161901</v>
      </c>
      <c r="D2344">
        <v>0.27015968815911301</v>
      </c>
      <c r="E2344">
        <v>0.113108148258609</v>
      </c>
      <c r="F2344">
        <v>2.18035212474489</v>
      </c>
      <c r="G2344">
        <v>2.9231370032508901E-2</v>
      </c>
      <c r="H2344">
        <f t="shared" si="36"/>
        <v>1.0211022021456888</v>
      </c>
      <c r="I2344">
        <v>9.5257196970526897E-2</v>
      </c>
      <c r="J2344" t="s">
        <v>11166</v>
      </c>
      <c r="K2344" t="s">
        <v>11167</v>
      </c>
      <c r="L2344">
        <v>515.78550995066701</v>
      </c>
      <c r="M2344">
        <v>558.11866564938396</v>
      </c>
      <c r="N2344">
        <v>627.01306794684206</v>
      </c>
      <c r="O2344">
        <v>669.044561158345</v>
      </c>
      <c r="P2344" t="s">
        <v>11167</v>
      </c>
    </row>
    <row r="2345" spans="1:16" hidden="1" x14ac:dyDescent="0.15">
      <c r="A2345" t="s">
        <v>12678</v>
      </c>
      <c r="B2345">
        <v>433.60304707203198</v>
      </c>
      <c r="C2345">
        <v>0.24661147157441099</v>
      </c>
      <c r="D2345">
        <v>0.276494989358615</v>
      </c>
      <c r="E2345">
        <v>0.124682954311911</v>
      </c>
      <c r="F2345">
        <v>1.9779084714136599</v>
      </c>
      <c r="G2345">
        <v>4.7939033108242601E-2</v>
      </c>
      <c r="H2345">
        <f t="shared" si="36"/>
        <v>0.86151798136026581</v>
      </c>
      <c r="I2345">
        <v>0.13755678556183401</v>
      </c>
      <c r="J2345" t="s">
        <v>12679</v>
      </c>
      <c r="K2345" t="s">
        <v>12680</v>
      </c>
      <c r="L2345">
        <v>421.09051398316097</v>
      </c>
      <c r="M2345">
        <v>365.51636538694299</v>
      </c>
      <c r="N2345">
        <v>502.373553425968</v>
      </c>
      <c r="O2345">
        <v>448.99758572033397</v>
      </c>
      <c r="P2345" t="s">
        <v>12680</v>
      </c>
    </row>
    <row r="2346" spans="1:16" hidden="1" x14ac:dyDescent="0.15">
      <c r="A2346" t="s">
        <v>19705</v>
      </c>
      <c r="B2346">
        <v>43.632425880826297</v>
      </c>
      <c r="C2346">
        <v>0.246598377832561</v>
      </c>
      <c r="D2346">
        <v>0.45366197278222897</v>
      </c>
      <c r="E2346">
        <v>0.20004072866749101</v>
      </c>
      <c r="F2346">
        <v>1.2327408497019601</v>
      </c>
      <c r="G2346">
        <v>0.21767246598002499</v>
      </c>
      <c r="H2346">
        <f t="shared" si="36"/>
        <v>0.39606906135991393</v>
      </c>
      <c r="I2346">
        <v>0.40172692329149901</v>
      </c>
      <c r="J2346" t="s">
        <v>19706</v>
      </c>
      <c r="K2346" t="s">
        <v>19707</v>
      </c>
      <c r="L2346">
        <v>39.288349390773398</v>
      </c>
      <c r="M2346">
        <v>34.240408935544998</v>
      </c>
      <c r="N2346">
        <v>52.145103013834699</v>
      </c>
      <c r="O2346">
        <v>48.3340177262683</v>
      </c>
      <c r="P2346" t="s">
        <v>19707</v>
      </c>
    </row>
    <row r="2347" spans="1:16" hidden="1" x14ac:dyDescent="0.15">
      <c r="A2347" t="s">
        <v>12049</v>
      </c>
      <c r="B2347">
        <v>868.01831235720897</v>
      </c>
      <c r="C2347">
        <v>0.24656555571365801</v>
      </c>
      <c r="D2347">
        <v>0.27368779913073099</v>
      </c>
      <c r="E2347">
        <v>0.119997722512905</v>
      </c>
      <c r="F2347">
        <v>2.05475196153946</v>
      </c>
      <c r="G2347">
        <v>3.9902968283692497E-2</v>
      </c>
      <c r="H2347">
        <f t="shared" si="36"/>
        <v>0.91907163269132497</v>
      </c>
      <c r="I2347">
        <v>0.12048371976920801</v>
      </c>
      <c r="J2347" t="s">
        <v>12050</v>
      </c>
      <c r="K2347" t="s">
        <v>12051</v>
      </c>
      <c r="L2347">
        <v>878.44719663472904</v>
      </c>
      <c r="M2347">
        <v>624.88746307369604</v>
      </c>
      <c r="N2347">
        <v>947.514676714801</v>
      </c>
      <c r="O2347">
        <v>866.19647556812401</v>
      </c>
      <c r="P2347" t="s">
        <v>12051</v>
      </c>
    </row>
    <row r="2348" spans="1:16" hidden="1" x14ac:dyDescent="0.15">
      <c r="A2348" t="s">
        <v>12222</v>
      </c>
      <c r="B2348">
        <v>1020.75110445444</v>
      </c>
      <c r="C2348">
        <v>0.24648994925655099</v>
      </c>
      <c r="D2348">
        <v>0.27443728762882902</v>
      </c>
      <c r="E2348">
        <v>0.121424306215507</v>
      </c>
      <c r="F2348">
        <v>2.0299885330954601</v>
      </c>
      <c r="G2348">
        <v>4.2357704884564799E-2</v>
      </c>
      <c r="H2348">
        <f t="shared" si="36"/>
        <v>0.89937019681885633</v>
      </c>
      <c r="I2348">
        <v>0.12607523988831601</v>
      </c>
      <c r="J2348" t="s">
        <v>12223</v>
      </c>
      <c r="K2348" t="s">
        <v>12224</v>
      </c>
      <c r="L2348">
        <v>1044.66713636492</v>
      </c>
      <c r="M2348">
        <v>749.00894546504696</v>
      </c>
      <c r="N2348">
        <v>1154.82325698931</v>
      </c>
      <c r="O2348">
        <v>1011.19852874693</v>
      </c>
      <c r="P2348" t="s">
        <v>12224</v>
      </c>
    </row>
    <row r="2349" spans="1:16" hidden="1" x14ac:dyDescent="0.15">
      <c r="A2349" t="s">
        <v>17151</v>
      </c>
      <c r="B2349">
        <v>135.94533755093099</v>
      </c>
      <c r="C2349">
        <v>0.246323445941693</v>
      </c>
      <c r="D2349">
        <v>0.318191750071252</v>
      </c>
      <c r="E2349">
        <v>0.16803393965798</v>
      </c>
      <c r="F2349">
        <v>1.4659148410319101</v>
      </c>
      <c r="G2349">
        <v>0.14267148826286899</v>
      </c>
      <c r="H2349">
        <f t="shared" si="36"/>
        <v>0.51923384117579829</v>
      </c>
      <c r="I2349">
        <v>0.302528405793765</v>
      </c>
      <c r="J2349" t="s">
        <v>17152</v>
      </c>
      <c r="K2349" t="s">
        <v>17153</v>
      </c>
      <c r="L2349">
        <v>113.835473875831</v>
      </c>
      <c r="M2349">
        <v>108.71329837035501</v>
      </c>
      <c r="N2349">
        <v>128.45500986334901</v>
      </c>
      <c r="O2349">
        <v>148.81789668351001</v>
      </c>
      <c r="P2349" t="s">
        <v>17153</v>
      </c>
    </row>
    <row r="2350" spans="1:16" hidden="1" x14ac:dyDescent="0.15">
      <c r="A2350" t="s">
        <v>17247</v>
      </c>
      <c r="B2350">
        <v>130.93136681415601</v>
      </c>
      <c r="C2350">
        <v>0.245934475981164</v>
      </c>
      <c r="D2350">
        <v>0.31939886145531798</v>
      </c>
      <c r="E2350">
        <v>0.169042722095673</v>
      </c>
      <c r="F2350">
        <v>1.4548658051186201</v>
      </c>
      <c r="G2350">
        <v>0.14570641607121099</v>
      </c>
      <c r="H2350">
        <f t="shared" si="36"/>
        <v>0.51251520530324035</v>
      </c>
      <c r="I2350">
        <v>0.307244979229435</v>
      </c>
      <c r="J2350" t="s">
        <v>17248</v>
      </c>
      <c r="K2350" t="s">
        <v>17249</v>
      </c>
      <c r="L2350">
        <v>119.87983532056499</v>
      </c>
      <c r="M2350">
        <v>114.705369934076</v>
      </c>
      <c r="N2350">
        <v>143.716991233252</v>
      </c>
      <c r="O2350">
        <v>148.81789668351001</v>
      </c>
      <c r="P2350" t="s">
        <v>17249</v>
      </c>
    </row>
    <row r="2351" spans="1:16" hidden="1" x14ac:dyDescent="0.15">
      <c r="A2351" t="s">
        <v>19531</v>
      </c>
      <c r="B2351">
        <v>56.023678922854799</v>
      </c>
      <c r="C2351">
        <v>0.24582876160216299</v>
      </c>
      <c r="D2351">
        <v>0.411983824652426</v>
      </c>
      <c r="E2351">
        <v>0.19738340194766599</v>
      </c>
      <c r="F2351">
        <v>1.2454378593968201</v>
      </c>
      <c r="G2351">
        <v>0.212970844064058</v>
      </c>
      <c r="H2351">
        <f t="shared" si="36"/>
        <v>0.40176927186541928</v>
      </c>
      <c r="I2351">
        <v>0.39648862128211099</v>
      </c>
      <c r="J2351" t="s">
        <v>19532</v>
      </c>
      <c r="K2351" t="s">
        <v>19533</v>
      </c>
      <c r="L2351">
        <v>48.354891557875</v>
      </c>
      <c r="M2351">
        <v>55.6406645202606</v>
      </c>
      <c r="N2351">
        <v>76.309906849514206</v>
      </c>
      <c r="O2351">
        <v>62.325443910188099</v>
      </c>
      <c r="P2351" t="s">
        <v>19533</v>
      </c>
    </row>
    <row r="2352" spans="1:16" hidden="1" x14ac:dyDescent="0.15">
      <c r="A2352" t="s">
        <v>17610</v>
      </c>
      <c r="B2352">
        <v>146.65642196331601</v>
      </c>
      <c r="C2352">
        <v>0.24581824087892301</v>
      </c>
      <c r="D2352">
        <v>0.32713691838869102</v>
      </c>
      <c r="E2352">
        <v>0.173620808330295</v>
      </c>
      <c r="F2352">
        <v>1.41583398466432</v>
      </c>
      <c r="G2352">
        <v>0.15682411684823599</v>
      </c>
      <c r="H2352">
        <f t="shared" si="36"/>
        <v>0.48962215429373668</v>
      </c>
      <c r="I2352">
        <v>0.323875313000554</v>
      </c>
      <c r="J2352" t="s">
        <v>17611</v>
      </c>
      <c r="K2352" t="s">
        <v>17612</v>
      </c>
      <c r="L2352">
        <v>137.00552608064601</v>
      </c>
      <c r="M2352">
        <v>125.833502838128</v>
      </c>
      <c r="N2352">
        <v>186.95927178131001</v>
      </c>
      <c r="O2352">
        <v>142.45815750900101</v>
      </c>
      <c r="P2352" t="s">
        <v>17612</v>
      </c>
    </row>
    <row r="2353" spans="1:16" hidden="1" x14ac:dyDescent="0.15">
      <c r="A2353" t="s">
        <v>18598</v>
      </c>
      <c r="B2353">
        <v>152.50161581126599</v>
      </c>
      <c r="C2353">
        <v>0.245794221523845</v>
      </c>
      <c r="D2353">
        <v>0.35682893034323798</v>
      </c>
      <c r="E2353">
        <v>0.18605533672779401</v>
      </c>
      <c r="F2353">
        <v>1.32108127531677</v>
      </c>
      <c r="G2353">
        <v>0.18647426576096099</v>
      </c>
      <c r="H2353">
        <f t="shared" si="36"/>
        <v>0.43815787931094097</v>
      </c>
      <c r="I2353">
        <v>0.36462137182245602</v>
      </c>
      <c r="J2353" t="s">
        <v>18599</v>
      </c>
      <c r="K2353" t="s">
        <v>18600</v>
      </c>
      <c r="L2353">
        <v>82.606273078036494</v>
      </c>
      <c r="M2353">
        <v>184.898208251943</v>
      </c>
      <c r="N2353">
        <v>185.687440000485</v>
      </c>
      <c r="O2353">
        <v>158.993479362725</v>
      </c>
      <c r="P2353" t="s">
        <v>18600</v>
      </c>
    </row>
    <row r="2354" spans="1:16" hidden="1" x14ac:dyDescent="0.15">
      <c r="A2354" t="s">
        <v>19084</v>
      </c>
      <c r="B2354">
        <v>21.9620656692843</v>
      </c>
      <c r="C2354">
        <v>0.24577764212915701</v>
      </c>
      <c r="D2354">
        <v>0.66192919397539096</v>
      </c>
      <c r="E2354">
        <v>0.19181755211989299</v>
      </c>
      <c r="F2354">
        <v>1.2813094495937301</v>
      </c>
      <c r="G2354">
        <v>0.20008499507582</v>
      </c>
      <c r="H2354">
        <f t="shared" si="36"/>
        <v>0.41870443618109865</v>
      </c>
      <c r="I2354">
        <v>0.38132525013977397</v>
      </c>
      <c r="J2354" t="s">
        <v>19085</v>
      </c>
      <c r="K2354" t="s">
        <v>19086</v>
      </c>
      <c r="L2354">
        <v>15.1109036118359</v>
      </c>
      <c r="M2354">
        <v>24.824296478270099</v>
      </c>
      <c r="N2354">
        <v>40.6986169864076</v>
      </c>
      <c r="O2354">
        <v>22.895061028232298</v>
      </c>
      <c r="P2354" t="s">
        <v>19086</v>
      </c>
    </row>
    <row r="2355" spans="1:16" hidden="1" x14ac:dyDescent="0.15">
      <c r="A2355" t="s">
        <v>9786</v>
      </c>
      <c r="B2355">
        <v>1418.2716615551501</v>
      </c>
      <c r="C2355">
        <v>0.24573326825479599</v>
      </c>
      <c r="D2355">
        <v>0.26450574874781801</v>
      </c>
      <c r="E2355">
        <v>0.103287064760611</v>
      </c>
      <c r="F2355">
        <v>2.3791291661190299</v>
      </c>
      <c r="G2355">
        <v>1.7353593965392301E-2</v>
      </c>
      <c r="H2355">
        <f t="shared" si="36"/>
        <v>1.1902884708132038</v>
      </c>
      <c r="I2355">
        <v>6.4522550943340598E-2</v>
      </c>
      <c r="J2355" t="s">
        <v>9787</v>
      </c>
      <c r="K2355" t="s">
        <v>9788</v>
      </c>
      <c r="L2355">
        <v>1252.1902126341399</v>
      </c>
      <c r="M2355">
        <v>1076.0048507995</v>
      </c>
      <c r="N2355">
        <v>1323.9768838390701</v>
      </c>
      <c r="O2355">
        <v>1470.3716971464801</v>
      </c>
      <c r="P2355" t="s">
        <v>9788</v>
      </c>
    </row>
    <row r="2356" spans="1:16" hidden="1" x14ac:dyDescent="0.15">
      <c r="A2356" t="s">
        <v>19333</v>
      </c>
      <c r="B2356">
        <v>63.763551980702402</v>
      </c>
      <c r="C2356">
        <v>0.24570254447638101</v>
      </c>
      <c r="D2356">
        <v>0.396687302359373</v>
      </c>
      <c r="E2356">
        <v>0.19490326733400001</v>
      </c>
      <c r="F2356">
        <v>1.26063840713008</v>
      </c>
      <c r="G2356">
        <v>0.20743915438611801</v>
      </c>
      <c r="H2356">
        <f t="shared" si="36"/>
        <v>0.40859929993242827</v>
      </c>
      <c r="I2356">
        <v>0.39030193111681499</v>
      </c>
      <c r="J2356" t="s">
        <v>19334</v>
      </c>
      <c r="K2356" t="s">
        <v>19335</v>
      </c>
      <c r="L2356">
        <v>52.384465854364599</v>
      </c>
      <c r="M2356">
        <v>54.784654296871999</v>
      </c>
      <c r="N2356">
        <v>57.232430137135601</v>
      </c>
      <c r="O2356">
        <v>83.948557103518596</v>
      </c>
      <c r="P2356" t="s">
        <v>19335</v>
      </c>
    </row>
    <row r="2357" spans="1:16" hidden="1" x14ac:dyDescent="0.15">
      <c r="A2357" t="s">
        <v>7646</v>
      </c>
      <c r="B2357">
        <v>1145.4739776735501</v>
      </c>
      <c r="C2357">
        <v>0.24565635033628599</v>
      </c>
      <c r="D2357">
        <v>0.25884302748302701</v>
      </c>
      <c r="E2357">
        <v>8.8452528412880704E-2</v>
      </c>
      <c r="F2357">
        <v>2.7772677021690799</v>
      </c>
      <c r="G2357">
        <v>5.48180090001013E-3</v>
      </c>
      <c r="H2357">
        <f t="shared" si="36"/>
        <v>1.5834511697733686</v>
      </c>
      <c r="I2357">
        <v>2.6094491018925799E-2</v>
      </c>
      <c r="J2357" t="s">
        <v>7647</v>
      </c>
      <c r="K2357" t="s">
        <v>7648</v>
      </c>
      <c r="L2357">
        <v>1015.45272271537</v>
      </c>
      <c r="M2357">
        <v>1026.3562578429601</v>
      </c>
      <c r="N2357">
        <v>1256.56979945533</v>
      </c>
      <c r="O2357">
        <v>1186.72732996338</v>
      </c>
      <c r="P2357" t="s">
        <v>7648</v>
      </c>
    </row>
    <row r="2358" spans="1:16" hidden="1" x14ac:dyDescent="0.15">
      <c r="A2358" t="s">
        <v>11614</v>
      </c>
      <c r="B2358">
        <v>758.20401510526699</v>
      </c>
      <c r="C2358">
        <v>0.24562216570586601</v>
      </c>
      <c r="D2358">
        <v>0.27065640806381303</v>
      </c>
      <c r="E2358">
        <v>0.116319626022118</v>
      </c>
      <c r="F2358">
        <v>2.1116141282913099</v>
      </c>
      <c r="G2358">
        <v>3.4719559751164301E-2</v>
      </c>
      <c r="H2358">
        <f t="shared" si="36"/>
        <v>0.96364829130767438</v>
      </c>
      <c r="I2358">
        <v>0.10873058100229099</v>
      </c>
      <c r="J2358" t="s">
        <v>11615</v>
      </c>
      <c r="K2358" t="s">
        <v>11616</v>
      </c>
      <c r="L2358">
        <v>611.48789949229399</v>
      </c>
      <c r="M2358">
        <v>817.489763336137</v>
      </c>
      <c r="N2358">
        <v>882.65125589271395</v>
      </c>
      <c r="O2358">
        <v>844.57336237479296</v>
      </c>
      <c r="P2358" t="s">
        <v>11616</v>
      </c>
    </row>
    <row r="2359" spans="1:16" hidden="1" x14ac:dyDescent="0.15">
      <c r="A2359" t="s">
        <v>15168</v>
      </c>
      <c r="B2359">
        <v>249.557379343734</v>
      </c>
      <c r="C2359">
        <v>0.24529047264680201</v>
      </c>
      <c r="D2359">
        <v>0.29093880197553701</v>
      </c>
      <c r="E2359">
        <v>0.14623682835261001</v>
      </c>
      <c r="F2359">
        <v>1.6773508794607599</v>
      </c>
      <c r="G2359">
        <v>9.34738886966478E-2</v>
      </c>
      <c r="H2359">
        <f t="shared" si="36"/>
        <v>0.64946351838937033</v>
      </c>
      <c r="I2359">
        <v>0.22414883274053801</v>
      </c>
      <c r="J2359" t="s">
        <v>15169</v>
      </c>
      <c r="K2359" t="s">
        <v>15170</v>
      </c>
      <c r="L2359">
        <v>220.619192732805</v>
      </c>
      <c r="M2359">
        <v>208.010484283436</v>
      </c>
      <c r="N2359">
        <v>265.81284219247402</v>
      </c>
      <c r="O2359">
        <v>258.20541048506499</v>
      </c>
      <c r="P2359" t="s">
        <v>15170</v>
      </c>
    </row>
    <row r="2360" spans="1:16" hidden="1" x14ac:dyDescent="0.15">
      <c r="A2360" t="s">
        <v>10709</v>
      </c>
      <c r="B2360">
        <v>1087.92094826529</v>
      </c>
      <c r="C2360">
        <v>0.245213278490722</v>
      </c>
      <c r="D2360">
        <v>0.26640526270737702</v>
      </c>
      <c r="E2360">
        <v>0.108803639604363</v>
      </c>
      <c r="F2360">
        <v>2.2537231234394302</v>
      </c>
      <c r="G2360">
        <v>2.4213591729595502E-2</v>
      </c>
      <c r="H2360">
        <f t="shared" si="36"/>
        <v>1.0847840046507313</v>
      </c>
      <c r="I2360">
        <v>8.2265169212398903E-2</v>
      </c>
      <c r="J2360" t="s">
        <v>10710</v>
      </c>
      <c r="K2360" t="s">
        <v>10711</v>
      </c>
      <c r="L2360">
        <v>947.95735324917496</v>
      </c>
      <c r="M2360">
        <v>912.50689813227405</v>
      </c>
      <c r="N2360">
        <v>1069.61052767402</v>
      </c>
      <c r="O2360">
        <v>1167.6481124398499</v>
      </c>
      <c r="P2360" t="s">
        <v>10711</v>
      </c>
    </row>
    <row r="2361" spans="1:16" hidden="1" x14ac:dyDescent="0.15">
      <c r="A2361" t="s">
        <v>18158</v>
      </c>
      <c r="B2361">
        <v>17.975343850713301</v>
      </c>
      <c r="C2361">
        <v>0.24520848100651099</v>
      </c>
      <c r="D2361">
        <v>0.979646050820974</v>
      </c>
      <c r="E2361">
        <v>0.18021049911501599</v>
      </c>
      <c r="F2361">
        <v>1.36067810816068</v>
      </c>
      <c r="G2361">
        <v>0.17361543578604399</v>
      </c>
      <c r="H2361">
        <f t="shared" si="36"/>
        <v>0.45883137780141114</v>
      </c>
      <c r="I2361">
        <v>0.34767112445152698</v>
      </c>
      <c r="J2361" t="s">
        <v>18159</v>
      </c>
      <c r="K2361" t="s">
        <v>18160</v>
      </c>
      <c r="L2361">
        <v>6.0443614447343696</v>
      </c>
      <c r="M2361">
        <v>13.696163574218</v>
      </c>
      <c r="N2361">
        <v>25.436635616504699</v>
      </c>
      <c r="O2361">
        <v>13.991426183919799</v>
      </c>
      <c r="P2361" t="s">
        <v>18160</v>
      </c>
    </row>
    <row r="2362" spans="1:16" hidden="1" x14ac:dyDescent="0.15">
      <c r="A2362" t="s">
        <v>18793</v>
      </c>
      <c r="B2362">
        <v>18.471663319499701</v>
      </c>
      <c r="C2362">
        <v>0.24504876450037399</v>
      </c>
      <c r="D2362">
        <v>0.700271971972656</v>
      </c>
      <c r="E2362">
        <v>0.187770869180372</v>
      </c>
      <c r="F2362">
        <v>1.3050414346486399</v>
      </c>
      <c r="G2362">
        <v>0.19187873915940601</v>
      </c>
      <c r="H2362">
        <f t="shared" si="36"/>
        <v>0.4302771357012401</v>
      </c>
      <c r="I2362">
        <v>0.37129821749592201</v>
      </c>
      <c r="J2362" t="s">
        <v>18794</v>
      </c>
      <c r="K2362" t="s">
        <v>18795</v>
      </c>
      <c r="L2362">
        <v>18.133084334203101</v>
      </c>
      <c r="M2362">
        <v>17.120204467772499</v>
      </c>
      <c r="N2362">
        <v>19.077476712378498</v>
      </c>
      <c r="O2362">
        <v>38.158435047053899</v>
      </c>
      <c r="P2362" t="s">
        <v>18795</v>
      </c>
    </row>
    <row r="2363" spans="1:16" hidden="1" x14ac:dyDescent="0.15">
      <c r="A2363" t="s">
        <v>18403</v>
      </c>
      <c r="B2363">
        <v>135.65059742425899</v>
      </c>
      <c r="C2363">
        <v>0.24485281893059299</v>
      </c>
      <c r="D2363">
        <v>0.34756436436871302</v>
      </c>
      <c r="E2363">
        <v>0.18302205159705001</v>
      </c>
      <c r="F2363">
        <v>1.33783233656276</v>
      </c>
      <c r="G2363">
        <v>0.18095109816968499</v>
      </c>
      <c r="H2363">
        <f t="shared" si="36"/>
        <v>0.44671141419560689</v>
      </c>
      <c r="I2363">
        <v>0.35751032247924902</v>
      </c>
      <c r="J2363" t="s">
        <v>18404</v>
      </c>
      <c r="K2363" t="s">
        <v>18405</v>
      </c>
      <c r="L2363">
        <v>77.569305207424506</v>
      </c>
      <c r="M2363">
        <v>142.9537073059</v>
      </c>
      <c r="N2363">
        <v>142.445159452426</v>
      </c>
      <c r="O2363">
        <v>139.91426183919799</v>
      </c>
      <c r="P2363" t="s">
        <v>18405</v>
      </c>
    </row>
    <row r="2364" spans="1:16" hidden="1" x14ac:dyDescent="0.15">
      <c r="A2364" t="s">
        <v>8724</v>
      </c>
      <c r="B2364">
        <v>1352.42472465425</v>
      </c>
      <c r="C2364">
        <v>0.24460842612828601</v>
      </c>
      <c r="D2364">
        <v>0.26032741621354299</v>
      </c>
      <c r="E2364">
        <v>9.5827346260437804E-2</v>
      </c>
      <c r="F2364">
        <v>2.5525952212377199</v>
      </c>
      <c r="G2364">
        <v>1.0692367803542701E-2</v>
      </c>
      <c r="H2364">
        <f t="shared" si="36"/>
        <v>1.3508448356870717</v>
      </c>
      <c r="I2364">
        <v>4.4581550047840902E-2</v>
      </c>
      <c r="J2364" t="s">
        <v>8725</v>
      </c>
      <c r="K2364" t="s">
        <v>8726</v>
      </c>
      <c r="L2364">
        <v>1245.13845761528</v>
      </c>
      <c r="M2364">
        <v>1088.8450041503299</v>
      </c>
      <c r="N2364">
        <v>1357.0445101405301</v>
      </c>
      <c r="O2364">
        <v>1436.0291056041301</v>
      </c>
      <c r="P2364" t="s">
        <v>8726</v>
      </c>
    </row>
    <row r="2365" spans="1:16" hidden="1" x14ac:dyDescent="0.15">
      <c r="A2365" t="s">
        <v>16803</v>
      </c>
      <c r="B2365">
        <v>167.787536458414</v>
      </c>
      <c r="C2365">
        <v>0.24460283825082699</v>
      </c>
      <c r="D2365">
        <v>0.30853611328161501</v>
      </c>
      <c r="E2365">
        <v>0.16282070426671899</v>
      </c>
      <c r="F2365">
        <v>1.5022833819103298</v>
      </c>
      <c r="G2365">
        <v>0.13302393854955299</v>
      </c>
      <c r="H2365">
        <f t="shared" si="36"/>
        <v>0.54074332835669592</v>
      </c>
      <c r="I2365">
        <v>0.28790994837036499</v>
      </c>
      <c r="J2365" t="s">
        <v>16804</v>
      </c>
      <c r="K2365" t="s">
        <v>16805</v>
      </c>
      <c r="L2365">
        <v>154.13121684072701</v>
      </c>
      <c r="M2365">
        <v>124.97749261473901</v>
      </c>
      <c r="N2365">
        <v>172.96912219223199</v>
      </c>
      <c r="O2365">
        <v>171.712957711743</v>
      </c>
      <c r="P2365" t="s">
        <v>16805</v>
      </c>
    </row>
    <row r="2366" spans="1:16" hidden="1" x14ac:dyDescent="0.15">
      <c r="A2366" t="s">
        <v>13947</v>
      </c>
      <c r="B2366">
        <v>340.47891794305298</v>
      </c>
      <c r="C2366">
        <v>0.24459444650807299</v>
      </c>
      <c r="D2366">
        <v>0.28071873803006298</v>
      </c>
      <c r="E2366">
        <v>0.13465650040645699</v>
      </c>
      <c r="F2366">
        <v>1.81643252104259</v>
      </c>
      <c r="G2366">
        <v>6.9304050314733301E-2</v>
      </c>
      <c r="H2366">
        <f t="shared" si="36"/>
        <v>0.74297407630247303</v>
      </c>
      <c r="I2366">
        <v>0.18072820022000899</v>
      </c>
      <c r="J2366" t="s">
        <v>13948</v>
      </c>
      <c r="K2366" t="s">
        <v>13949</v>
      </c>
      <c r="L2366">
        <v>321.35855014504398</v>
      </c>
      <c r="M2366">
        <v>266.21917947386203</v>
      </c>
      <c r="N2366">
        <v>329.40443123373598</v>
      </c>
      <c r="O2366">
        <v>382.85629830544099</v>
      </c>
      <c r="P2366" t="s">
        <v>13949</v>
      </c>
    </row>
    <row r="2367" spans="1:16" hidden="1" x14ac:dyDescent="0.15">
      <c r="A2367" t="s">
        <v>17526</v>
      </c>
      <c r="B2367">
        <v>13.6107042483325</v>
      </c>
      <c r="C2367">
        <v>0.244556778290969</v>
      </c>
      <c r="D2367">
        <v>0.98970129669482798</v>
      </c>
      <c r="E2367">
        <v>0.17185565044961201</v>
      </c>
      <c r="F2367">
        <v>1.42303600522389</v>
      </c>
      <c r="G2367">
        <v>0.15472571798461601</v>
      </c>
      <c r="H2367">
        <f t="shared" si="36"/>
        <v>0.49339701278780757</v>
      </c>
      <c r="I2367">
        <v>0.32107240948424498</v>
      </c>
      <c r="J2367" t="s">
        <v>17527</v>
      </c>
      <c r="K2367" t="s">
        <v>17528</v>
      </c>
      <c r="L2367">
        <v>14.1035100377135</v>
      </c>
      <c r="M2367">
        <v>5.9920715637203799</v>
      </c>
      <c r="N2367">
        <v>22.892972054854301</v>
      </c>
      <c r="O2367">
        <v>16.535321853723399</v>
      </c>
      <c r="P2367" t="s">
        <v>17528</v>
      </c>
    </row>
    <row r="2368" spans="1:16" hidden="1" x14ac:dyDescent="0.15">
      <c r="A2368" t="s">
        <v>19624</v>
      </c>
      <c r="B2368">
        <v>27.404931330814399</v>
      </c>
      <c r="C2368">
        <v>0.24431118691399101</v>
      </c>
      <c r="D2368">
        <v>0.60631365236797796</v>
      </c>
      <c r="E2368">
        <v>0.19715168878902301</v>
      </c>
      <c r="F2368">
        <v>1.2392041296457501</v>
      </c>
      <c r="G2368">
        <v>0.21526991161940401</v>
      </c>
      <c r="H2368">
        <f t="shared" si="36"/>
        <v>0.39906846573940347</v>
      </c>
      <c r="I2368">
        <v>0.39896200176636099</v>
      </c>
      <c r="J2368" t="s">
        <v>19625</v>
      </c>
      <c r="K2368" t="s">
        <v>19626</v>
      </c>
      <c r="L2368">
        <v>21.1552650565703</v>
      </c>
      <c r="M2368">
        <v>22.256265808104299</v>
      </c>
      <c r="N2368">
        <v>34.339458082281404</v>
      </c>
      <c r="O2368">
        <v>31.798695872544901</v>
      </c>
      <c r="P2368" t="s">
        <v>19626</v>
      </c>
    </row>
    <row r="2369" spans="1:16" hidden="1" x14ac:dyDescent="0.15">
      <c r="A2369" t="s">
        <v>8274</v>
      </c>
      <c r="B2369">
        <v>948.51162115503405</v>
      </c>
      <c r="C2369">
        <v>0.24421935103938</v>
      </c>
      <c r="D2369">
        <v>0.25871684054048</v>
      </c>
      <c r="E2369">
        <v>9.2597394446071901E-2</v>
      </c>
      <c r="F2369">
        <v>2.6374322139443303</v>
      </c>
      <c r="G2369">
        <v>8.3536319332617407E-3</v>
      </c>
      <c r="H2369">
        <f t="shared" si="36"/>
        <v>1.4348939297478496</v>
      </c>
      <c r="I2369">
        <v>3.6737201493303701E-2</v>
      </c>
      <c r="J2369" t="s">
        <v>8275</v>
      </c>
      <c r="K2369" t="s">
        <v>8276</v>
      </c>
      <c r="L2369">
        <v>834.12187937334397</v>
      </c>
      <c r="M2369">
        <v>838.03400869746395</v>
      </c>
      <c r="N2369">
        <v>980.58230301625701</v>
      </c>
      <c r="O2369">
        <v>1020.10216359124</v>
      </c>
      <c r="P2369" t="s">
        <v>8276</v>
      </c>
    </row>
    <row r="2370" spans="1:16" hidden="1" x14ac:dyDescent="0.15">
      <c r="A2370" t="s">
        <v>10697</v>
      </c>
      <c r="B2370">
        <v>1157.41327894134</v>
      </c>
      <c r="C2370">
        <v>0.24394914159563799</v>
      </c>
      <c r="D2370">
        <v>0.26475238146124802</v>
      </c>
      <c r="E2370">
        <v>0.108130204199506</v>
      </c>
      <c r="F2370">
        <v>2.2560684445350501</v>
      </c>
      <c r="G2370">
        <v>2.40663449893927E-2</v>
      </c>
      <c r="H2370">
        <f t="shared" si="36"/>
        <v>1.0869462047946943</v>
      </c>
      <c r="I2370">
        <v>8.1856617604134499E-2</v>
      </c>
      <c r="J2370" t="s">
        <v>10698</v>
      </c>
      <c r="K2370" t="s">
        <v>10699</v>
      </c>
      <c r="L2370">
        <v>1136.3399516100601</v>
      </c>
      <c r="M2370">
        <v>860.29027450556805</v>
      </c>
      <c r="N2370">
        <v>1170.0852383592201</v>
      </c>
      <c r="O2370">
        <v>1224.8857650104301</v>
      </c>
      <c r="P2370" t="s">
        <v>10699</v>
      </c>
    </row>
    <row r="2371" spans="1:16" hidden="1" x14ac:dyDescent="0.15">
      <c r="A2371" t="s">
        <v>19834</v>
      </c>
      <c r="B2371">
        <v>33.0439652943097</v>
      </c>
      <c r="C2371">
        <v>0.24388688748892001</v>
      </c>
      <c r="D2371">
        <v>0.54061889755071801</v>
      </c>
      <c r="E2371">
        <v>0.199579951403001</v>
      </c>
      <c r="F2371">
        <v>1.22200093633881</v>
      </c>
      <c r="G2371">
        <v>0.22170727289930001</v>
      </c>
      <c r="H2371">
        <f t="shared" ref="H2371:H2434" si="37">-LOG(I2371)</f>
        <v>0.39097669558821357</v>
      </c>
      <c r="I2371">
        <v>0.40646513965842301</v>
      </c>
      <c r="J2371" t="s">
        <v>19835</v>
      </c>
      <c r="K2371" t="s">
        <v>19836</v>
      </c>
      <c r="L2371">
        <v>23.1700522048151</v>
      </c>
      <c r="M2371">
        <v>33.384398712156397</v>
      </c>
      <c r="N2371">
        <v>48.329607671359</v>
      </c>
      <c r="O2371">
        <v>34.342591542348501</v>
      </c>
      <c r="P2371" t="s">
        <v>19836</v>
      </c>
    </row>
    <row r="2372" spans="1:16" hidden="1" x14ac:dyDescent="0.15">
      <c r="A2372" t="s">
        <v>11225</v>
      </c>
      <c r="B2372">
        <v>624.01010206448302</v>
      </c>
      <c r="C2372">
        <v>0.24376801945118901</v>
      </c>
      <c r="D2372">
        <v>0.26631194384193901</v>
      </c>
      <c r="E2372">
        <v>0.112149457111967</v>
      </c>
      <c r="F2372">
        <v>2.17359963863059</v>
      </c>
      <c r="G2372">
        <v>2.9735215589112601E-2</v>
      </c>
      <c r="H2372">
        <f t="shared" si="37"/>
        <v>1.0160076955004274</v>
      </c>
      <c r="I2372">
        <v>9.6381194516394306E-2</v>
      </c>
      <c r="J2372" t="s">
        <v>11226</v>
      </c>
      <c r="K2372" t="s">
        <v>11227</v>
      </c>
      <c r="L2372">
        <v>576.22912439800996</v>
      </c>
      <c r="M2372">
        <v>481.07774554440698</v>
      </c>
      <c r="N2372">
        <v>629.55673150849202</v>
      </c>
      <c r="O2372">
        <v>639.78976095560404</v>
      </c>
      <c r="P2372" t="s">
        <v>11227</v>
      </c>
    </row>
    <row r="2373" spans="1:16" hidden="1" x14ac:dyDescent="0.15">
      <c r="A2373" t="s">
        <v>6695</v>
      </c>
      <c r="B2373">
        <v>4095.7904211242699</v>
      </c>
      <c r="C2373">
        <v>0.243744012263299</v>
      </c>
      <c r="D2373">
        <v>0.25460587793644801</v>
      </c>
      <c r="E2373">
        <v>8.1239310000362802E-2</v>
      </c>
      <c r="F2373">
        <v>3.0003210546988899</v>
      </c>
      <c r="G2373">
        <v>2.6969517018075101E-3</v>
      </c>
      <c r="H2373">
        <f t="shared" si="37"/>
        <v>1.8338014052437954</v>
      </c>
      <c r="I2373">
        <v>1.4662181618656799E-2</v>
      </c>
      <c r="J2373" t="s">
        <v>6696</v>
      </c>
      <c r="K2373" t="s">
        <v>6697</v>
      </c>
      <c r="L2373">
        <v>3670.9421841020098</v>
      </c>
      <c r="M2373">
        <v>3203.1902559202299</v>
      </c>
      <c r="N2373">
        <v>4036.7940723392999</v>
      </c>
      <c r="O2373">
        <v>4160.5413679637804</v>
      </c>
      <c r="P2373" t="s">
        <v>6697</v>
      </c>
    </row>
    <row r="2374" spans="1:16" hidden="1" x14ac:dyDescent="0.15">
      <c r="A2374" t="s">
        <v>17694</v>
      </c>
      <c r="B2374">
        <v>13.7561874391697</v>
      </c>
      <c r="C2374">
        <v>0.243716780056075</v>
      </c>
      <c r="D2374">
        <v>0.77473815674327895</v>
      </c>
      <c r="E2374">
        <v>0.17291378502683</v>
      </c>
      <c r="F2374">
        <v>1.40946992756106</v>
      </c>
      <c r="G2374">
        <v>0.15869625960890499</v>
      </c>
      <c r="H2374">
        <f t="shared" si="37"/>
        <v>0.48653392781289312</v>
      </c>
      <c r="I2374">
        <v>0.326186567157501</v>
      </c>
      <c r="J2374" t="s">
        <v>17695</v>
      </c>
      <c r="K2374" t="s">
        <v>17696</v>
      </c>
      <c r="L2374">
        <v>10.073935741224</v>
      </c>
      <c r="M2374">
        <v>23.1122760314929</v>
      </c>
      <c r="N2374">
        <v>34.339458082281404</v>
      </c>
      <c r="O2374">
        <v>22.895061028232298</v>
      </c>
      <c r="P2374" t="s">
        <v>17696</v>
      </c>
    </row>
    <row r="2375" spans="1:16" hidden="1" x14ac:dyDescent="0.15">
      <c r="A2375" t="s">
        <v>12795</v>
      </c>
      <c r="B2375">
        <v>424.03210539955001</v>
      </c>
      <c r="C2375">
        <v>0.243653609792993</v>
      </c>
      <c r="D2375">
        <v>0.27255261142717002</v>
      </c>
      <c r="E2375">
        <v>0.124004363998237</v>
      </c>
      <c r="F2375">
        <v>1.96487931502521</v>
      </c>
      <c r="G2375">
        <v>4.9428207351991098E-2</v>
      </c>
      <c r="H2375">
        <f t="shared" si="37"/>
        <v>0.85228583206808883</v>
      </c>
      <c r="I2375">
        <v>0.14051224346715499</v>
      </c>
      <c r="J2375" t="s">
        <v>12796</v>
      </c>
      <c r="K2375" t="s">
        <v>12797</v>
      </c>
      <c r="L2375">
        <v>380.79477101826598</v>
      </c>
      <c r="M2375">
        <v>342.40408935545003</v>
      </c>
      <c r="N2375">
        <v>440.05379616553199</v>
      </c>
      <c r="O2375">
        <v>432.46226386661101</v>
      </c>
      <c r="P2375" t="s">
        <v>12797</v>
      </c>
    </row>
    <row r="2376" spans="1:16" hidden="1" x14ac:dyDescent="0.15">
      <c r="A2376" t="s">
        <v>18682</v>
      </c>
      <c r="B2376">
        <v>18.3745635472293</v>
      </c>
      <c r="C2376">
        <v>0.243619871484478</v>
      </c>
      <c r="D2376">
        <v>0.74237691790951099</v>
      </c>
      <c r="E2376">
        <v>0.185380892859035</v>
      </c>
      <c r="F2376">
        <v>1.3141584751656601</v>
      </c>
      <c r="G2376">
        <v>0.18879287927409</v>
      </c>
      <c r="H2376">
        <f t="shared" si="37"/>
        <v>0.43470941050626349</v>
      </c>
      <c r="I2376">
        <v>0.36752813390497402</v>
      </c>
      <c r="J2376" t="s">
        <v>18683</v>
      </c>
      <c r="K2376" t="s">
        <v>18684</v>
      </c>
      <c r="L2376">
        <v>19.140477908325501</v>
      </c>
      <c r="M2376">
        <v>13.696163574218</v>
      </c>
      <c r="N2376">
        <v>27.9802991781552</v>
      </c>
      <c r="O2376">
        <v>26.7109045329377</v>
      </c>
      <c r="P2376" t="s">
        <v>18684</v>
      </c>
    </row>
    <row r="2377" spans="1:16" hidden="1" x14ac:dyDescent="0.15">
      <c r="A2377" t="s">
        <v>19633</v>
      </c>
      <c r="B2377">
        <v>24.814139963379301</v>
      </c>
      <c r="C2377">
        <v>0.24354660218138199</v>
      </c>
      <c r="D2377">
        <v>0.54174555787321899</v>
      </c>
      <c r="E2377">
        <v>0.19656705986004799</v>
      </c>
      <c r="F2377">
        <v>1.23900007638504</v>
      </c>
      <c r="G2377">
        <v>0.21534546977851801</v>
      </c>
      <c r="H2377">
        <f t="shared" si="37"/>
        <v>0.3990672829666948</v>
      </c>
      <c r="I2377">
        <v>0.39896308831484301</v>
      </c>
      <c r="J2377" t="s">
        <v>19634</v>
      </c>
      <c r="K2377" t="s">
        <v>19635</v>
      </c>
      <c r="L2377">
        <v>39.288349390773398</v>
      </c>
      <c r="M2377">
        <v>22.256265808104299</v>
      </c>
      <c r="N2377">
        <v>45.785944109708502</v>
      </c>
      <c r="O2377">
        <v>43.2462263866611</v>
      </c>
      <c r="P2377" t="s">
        <v>19635</v>
      </c>
    </row>
    <row r="2378" spans="1:16" hidden="1" x14ac:dyDescent="0.15">
      <c r="A2378" t="s">
        <v>18538</v>
      </c>
      <c r="B2378">
        <v>109.437942675664</v>
      </c>
      <c r="C2378">
        <v>0.24337238351384499</v>
      </c>
      <c r="D2378">
        <v>0.34635709975495299</v>
      </c>
      <c r="E2378">
        <v>0.183537998551416</v>
      </c>
      <c r="F2378">
        <v>1.32600543448591</v>
      </c>
      <c r="G2378">
        <v>0.18483789729962699</v>
      </c>
      <c r="H2378">
        <f t="shared" si="37"/>
        <v>0.44058323106826824</v>
      </c>
      <c r="I2378">
        <v>0.36259079028742902</v>
      </c>
      <c r="J2378" t="s">
        <v>18539</v>
      </c>
      <c r="K2378" t="s">
        <v>18540</v>
      </c>
      <c r="L2378">
        <v>108.798506005219</v>
      </c>
      <c r="M2378">
        <v>83.889001892085304</v>
      </c>
      <c r="N2378">
        <v>130.998673424999</v>
      </c>
      <c r="O2378">
        <v>113.20335730626</v>
      </c>
      <c r="P2378" t="s">
        <v>18540</v>
      </c>
    </row>
    <row r="2379" spans="1:16" hidden="1" x14ac:dyDescent="0.15">
      <c r="A2379" t="s">
        <v>6285</v>
      </c>
      <c r="B2379">
        <v>2478.7257406192698</v>
      </c>
      <c r="C2379">
        <v>0.243369546921543</v>
      </c>
      <c r="D2379">
        <v>0.25337519314030699</v>
      </c>
      <c r="E2379">
        <v>7.8263490256301499E-2</v>
      </c>
      <c r="F2379">
        <v>3.1096178578867701</v>
      </c>
      <c r="G2379">
        <v>1.87329532236639E-3</v>
      </c>
      <c r="H2379">
        <f t="shared" si="37"/>
        <v>1.9649600335730151</v>
      </c>
      <c r="I2379">
        <v>1.08402666817662E-2</v>
      </c>
      <c r="J2379" t="s">
        <v>6286</v>
      </c>
      <c r="K2379" t="s">
        <v>6287</v>
      </c>
      <c r="L2379">
        <v>2249.5098510153098</v>
      </c>
      <c r="M2379">
        <v>2211.0744070128198</v>
      </c>
      <c r="N2379">
        <v>2767.5059550757101</v>
      </c>
      <c r="O2379">
        <v>2548.9834611432002</v>
      </c>
      <c r="P2379" t="s">
        <v>6287</v>
      </c>
    </row>
    <row r="2380" spans="1:16" hidden="1" x14ac:dyDescent="0.15">
      <c r="A2380" t="s">
        <v>10104</v>
      </c>
      <c r="B2380">
        <v>1044.15437095581</v>
      </c>
      <c r="C2380">
        <v>0.24327582713069501</v>
      </c>
      <c r="D2380">
        <v>0.26236639153942098</v>
      </c>
      <c r="E2380">
        <v>0.104304811912076</v>
      </c>
      <c r="F2380">
        <v>2.33235478470317</v>
      </c>
      <c r="G2380">
        <v>1.9682034668592301E-2</v>
      </c>
      <c r="H2380">
        <f t="shared" si="37"/>
        <v>1.1494770943219264</v>
      </c>
      <c r="I2380">
        <v>7.0879868911922703E-2</v>
      </c>
      <c r="J2380" t="s">
        <v>10105</v>
      </c>
      <c r="K2380" t="s">
        <v>10106</v>
      </c>
      <c r="L2380">
        <v>994.297457658805</v>
      </c>
      <c r="M2380">
        <v>922.77902081293803</v>
      </c>
      <c r="N2380">
        <v>1223.50217315388</v>
      </c>
      <c r="O2380">
        <v>1074.7959204920201</v>
      </c>
      <c r="P2380" t="s">
        <v>10106</v>
      </c>
    </row>
    <row r="2381" spans="1:16" hidden="1" x14ac:dyDescent="0.15">
      <c r="A2381" t="s">
        <v>18643</v>
      </c>
      <c r="B2381">
        <v>94.867687341112202</v>
      </c>
      <c r="C2381">
        <v>0.24304714685144699</v>
      </c>
      <c r="D2381">
        <v>0.34855328173536398</v>
      </c>
      <c r="E2381">
        <v>0.18448553799075401</v>
      </c>
      <c r="F2381">
        <v>1.31743197596132</v>
      </c>
      <c r="G2381">
        <v>0.18769386855591699</v>
      </c>
      <c r="H2381">
        <f t="shared" si="37"/>
        <v>0.43639135295316994</v>
      </c>
      <c r="I2381">
        <v>0.36610751788008999</v>
      </c>
      <c r="J2381" t="s">
        <v>18644</v>
      </c>
      <c r="K2381" t="s">
        <v>18645</v>
      </c>
      <c r="L2381">
        <v>70.517550188567697</v>
      </c>
      <c r="M2381">
        <v>90.737083679194299</v>
      </c>
      <c r="N2381">
        <v>106.83386958932</v>
      </c>
      <c r="O2381">
        <v>99.211931122340204</v>
      </c>
      <c r="P2381" t="s">
        <v>18645</v>
      </c>
    </row>
    <row r="2382" spans="1:16" hidden="1" x14ac:dyDescent="0.15">
      <c r="A2382" t="s">
        <v>12126</v>
      </c>
      <c r="B2382">
        <v>502.82078538258497</v>
      </c>
      <c r="C2382">
        <v>0.24294498278182799</v>
      </c>
      <c r="D2382">
        <v>0.26906287118361399</v>
      </c>
      <c r="E2382">
        <v>0.118954684462118</v>
      </c>
      <c r="F2382">
        <v>2.0423322030600302</v>
      </c>
      <c r="G2382">
        <v>4.1118589809909602E-2</v>
      </c>
      <c r="H2382">
        <f t="shared" si="37"/>
        <v>0.90894793904855831</v>
      </c>
      <c r="I2382">
        <v>0.12332526602482501</v>
      </c>
      <c r="J2382" t="s">
        <v>12127</v>
      </c>
      <c r="K2382" t="s">
        <v>12128</v>
      </c>
      <c r="L2382">
        <v>482.54152200462801</v>
      </c>
      <c r="M2382">
        <v>421.15702990720399</v>
      </c>
      <c r="N2382">
        <v>525.26652548082302</v>
      </c>
      <c r="O2382">
        <v>562.20094302659402</v>
      </c>
      <c r="P2382" t="s">
        <v>12128</v>
      </c>
    </row>
    <row r="2383" spans="1:16" hidden="1" x14ac:dyDescent="0.15">
      <c r="A2383" t="s">
        <v>18289</v>
      </c>
      <c r="B2383">
        <v>99.835364670839894</v>
      </c>
      <c r="C2383">
        <v>0.24279773818047201</v>
      </c>
      <c r="D2383">
        <v>0.33724704473014699</v>
      </c>
      <c r="E2383">
        <v>0.180372297014432</v>
      </c>
      <c r="F2383">
        <v>1.3460921782298201</v>
      </c>
      <c r="G2383">
        <v>0.178272790864235</v>
      </c>
      <c r="H2383">
        <f t="shared" si="37"/>
        <v>0.45049096551271584</v>
      </c>
      <c r="I2383">
        <v>0.354412502932685</v>
      </c>
      <c r="J2383" t="s">
        <v>18290</v>
      </c>
      <c r="K2383" t="s">
        <v>18291</v>
      </c>
      <c r="L2383">
        <v>79.584092355669299</v>
      </c>
      <c r="M2383">
        <v>94.161124572748804</v>
      </c>
      <c r="N2383">
        <v>103.018374246844</v>
      </c>
      <c r="O2383">
        <v>117.019200810965</v>
      </c>
      <c r="P2383" t="s">
        <v>18291</v>
      </c>
    </row>
    <row r="2384" spans="1:16" hidden="1" x14ac:dyDescent="0.15">
      <c r="A2384" t="s">
        <v>17907</v>
      </c>
      <c r="B2384">
        <v>13.475048323201699</v>
      </c>
      <c r="C2384">
        <v>0.24272089527041399</v>
      </c>
      <c r="D2384">
        <v>0.84702164850511796</v>
      </c>
      <c r="E2384">
        <v>0.17481889328094499</v>
      </c>
      <c r="F2384">
        <v>1.3884134072416701</v>
      </c>
      <c r="G2384">
        <v>0.16501119609870599</v>
      </c>
      <c r="H2384">
        <f t="shared" si="37"/>
        <v>0.47478139067105041</v>
      </c>
      <c r="I2384">
        <v>0.335134092009578</v>
      </c>
      <c r="J2384" t="s">
        <v>17908</v>
      </c>
      <c r="K2384" t="s">
        <v>17909</v>
      </c>
      <c r="L2384">
        <v>10.073935741224</v>
      </c>
      <c r="M2384">
        <v>14.552173797606599</v>
      </c>
      <c r="N2384">
        <v>16.533813150728101</v>
      </c>
      <c r="O2384">
        <v>27.982852367839499</v>
      </c>
      <c r="P2384" t="s">
        <v>17909</v>
      </c>
    </row>
    <row r="2385" spans="1:16" hidden="1" x14ac:dyDescent="0.15">
      <c r="A2385" t="s">
        <v>7160</v>
      </c>
      <c r="B2385">
        <v>2595.1645410804199</v>
      </c>
      <c r="C2385">
        <v>0.24257452294683199</v>
      </c>
      <c r="D2385">
        <v>0.25430638395716298</v>
      </c>
      <c r="E2385">
        <v>8.4261854919577606E-2</v>
      </c>
      <c r="F2385">
        <v>2.8788177423622301</v>
      </c>
      <c r="G2385">
        <v>3.9916894735937099E-3</v>
      </c>
      <c r="H2385">
        <f t="shared" si="37"/>
        <v>1.6926886945209116</v>
      </c>
      <c r="I2385">
        <v>2.0291366984584301E-2</v>
      </c>
      <c r="J2385" t="s">
        <v>7161</v>
      </c>
      <c r="K2385" t="s">
        <v>7162</v>
      </c>
      <c r="L2385">
        <v>2290.81298755433</v>
      </c>
      <c r="M2385">
        <v>2463.5974229124599</v>
      </c>
      <c r="N2385">
        <v>2647.9537676781401</v>
      </c>
      <c r="O2385">
        <v>3024.6919513964699</v>
      </c>
      <c r="P2385" t="s">
        <v>7162</v>
      </c>
    </row>
    <row r="2386" spans="1:16" hidden="1" x14ac:dyDescent="0.15">
      <c r="A2386" t="s">
        <v>18946</v>
      </c>
      <c r="B2386">
        <v>19.756212985112199</v>
      </c>
      <c r="C2386">
        <v>0.24245835306558999</v>
      </c>
      <c r="D2386">
        <v>0.77453134729309503</v>
      </c>
      <c r="E2386">
        <v>0.187809410720153</v>
      </c>
      <c r="F2386">
        <v>1.2909808520024999</v>
      </c>
      <c r="G2386">
        <v>0.196710317292702</v>
      </c>
      <c r="H2386">
        <f t="shared" si="37"/>
        <v>0.42299622040920476</v>
      </c>
      <c r="I2386">
        <v>0.377575476886087</v>
      </c>
      <c r="J2386" t="s">
        <v>18947</v>
      </c>
      <c r="K2386" t="s">
        <v>18948</v>
      </c>
      <c r="L2386">
        <v>11.0813293153464</v>
      </c>
      <c r="M2386">
        <v>16.264194244383901</v>
      </c>
      <c r="N2386">
        <v>25.436635616504699</v>
      </c>
      <c r="O2386">
        <v>21.6231131933305</v>
      </c>
      <c r="P2386" t="s">
        <v>18948</v>
      </c>
    </row>
    <row r="2387" spans="1:16" hidden="1" x14ac:dyDescent="0.15">
      <c r="A2387" t="s">
        <v>9369</v>
      </c>
      <c r="B2387">
        <v>30767.467279144301</v>
      </c>
      <c r="C2387">
        <v>0.24242708377834701</v>
      </c>
      <c r="D2387">
        <v>0.25931414562923599</v>
      </c>
      <c r="E2387">
        <v>9.9036463549041498E-2</v>
      </c>
      <c r="F2387">
        <v>2.4478568306137101</v>
      </c>
      <c r="G2387">
        <v>1.4370874652980099E-2</v>
      </c>
      <c r="H2387">
        <f t="shared" si="37"/>
        <v>1.2532369466643714</v>
      </c>
      <c r="I2387">
        <v>5.5816558216734501E-2</v>
      </c>
      <c r="J2387" t="s">
        <v>9370</v>
      </c>
      <c r="K2387" t="s">
        <v>9371</v>
      </c>
      <c r="L2387">
        <v>29368.544866390199</v>
      </c>
      <c r="M2387">
        <v>25189.812843657099</v>
      </c>
      <c r="N2387">
        <v>32448.244224194299</v>
      </c>
      <c r="O2387">
        <v>32850.5967320087</v>
      </c>
      <c r="P2387" t="s">
        <v>9371</v>
      </c>
    </row>
    <row r="2388" spans="1:16" hidden="1" x14ac:dyDescent="0.15">
      <c r="A2388" t="s">
        <v>13386</v>
      </c>
      <c r="B2388">
        <v>485.76902316548899</v>
      </c>
      <c r="C2388">
        <v>0.242381676591156</v>
      </c>
      <c r="D2388">
        <v>0.27391551886910498</v>
      </c>
      <c r="E2388">
        <v>0.128530424794249</v>
      </c>
      <c r="F2388">
        <v>1.8857922315215299</v>
      </c>
      <c r="G2388">
        <v>5.93229581990403E-2</v>
      </c>
      <c r="H2388">
        <f t="shared" si="37"/>
        <v>0.79257909135925697</v>
      </c>
      <c r="I2388">
        <v>0.16122073941209</v>
      </c>
      <c r="J2388" t="s">
        <v>13387</v>
      </c>
      <c r="K2388" t="s">
        <v>13388</v>
      </c>
      <c r="L2388">
        <v>406.98700394544801</v>
      </c>
      <c r="M2388">
        <v>388.62864141843602</v>
      </c>
      <c r="N2388">
        <v>527.81018904247298</v>
      </c>
      <c r="O2388">
        <v>433.734211701513</v>
      </c>
      <c r="P2388" t="s">
        <v>13388</v>
      </c>
    </row>
    <row r="2389" spans="1:16" hidden="1" x14ac:dyDescent="0.15">
      <c r="A2389" t="s">
        <v>18676</v>
      </c>
      <c r="B2389">
        <v>17.884985468431498</v>
      </c>
      <c r="C2389">
        <v>0.242351785770686</v>
      </c>
      <c r="D2389">
        <v>0.773094132187227</v>
      </c>
      <c r="E2389">
        <v>0.18438128239465601</v>
      </c>
      <c r="F2389">
        <v>1.31440557643996</v>
      </c>
      <c r="G2389">
        <v>0.18870975487270999</v>
      </c>
      <c r="H2389">
        <f t="shared" si="37"/>
        <v>0.43479898432258929</v>
      </c>
      <c r="I2389">
        <v>0.36745233855371701</v>
      </c>
      <c r="J2389" t="s">
        <v>18677</v>
      </c>
      <c r="K2389" t="s">
        <v>18678</v>
      </c>
      <c r="L2389">
        <v>10.073935741224</v>
      </c>
      <c r="M2389">
        <v>17.9762146911611</v>
      </c>
      <c r="N2389">
        <v>34.339458082281404</v>
      </c>
      <c r="O2389">
        <v>13.991426183919799</v>
      </c>
      <c r="P2389" t="s">
        <v>18678</v>
      </c>
    </row>
    <row r="2390" spans="1:16" hidden="1" x14ac:dyDescent="0.15">
      <c r="A2390" t="s">
        <v>12720</v>
      </c>
      <c r="B2390">
        <v>398.68503506486297</v>
      </c>
      <c r="C2390">
        <v>0.242321694361534</v>
      </c>
      <c r="D2390">
        <v>0.27057705697109202</v>
      </c>
      <c r="E2390">
        <v>0.122771742995804</v>
      </c>
      <c r="F2390">
        <v>1.9737578733391099</v>
      </c>
      <c r="G2390">
        <v>4.8409281047749698E-2</v>
      </c>
      <c r="H2390">
        <f t="shared" si="37"/>
        <v>0.85875193803990635</v>
      </c>
      <c r="I2390">
        <v>0.13843568753720401</v>
      </c>
      <c r="J2390" t="s">
        <v>12721</v>
      </c>
      <c r="K2390" t="s">
        <v>12722</v>
      </c>
      <c r="L2390">
        <v>383.81695174063299</v>
      </c>
      <c r="M2390">
        <v>346.68414047239298</v>
      </c>
      <c r="N2390">
        <v>452.77211397378397</v>
      </c>
      <c r="O2390">
        <v>427.374472527004</v>
      </c>
      <c r="P2390" t="s">
        <v>12722</v>
      </c>
    </row>
    <row r="2391" spans="1:16" hidden="1" x14ac:dyDescent="0.15">
      <c r="A2391" t="s">
        <v>17625</v>
      </c>
      <c r="B2391">
        <v>11.6659982455977</v>
      </c>
      <c r="C2391">
        <v>0.24191838817113001</v>
      </c>
      <c r="D2391">
        <v>0.95974219818651396</v>
      </c>
      <c r="E2391">
        <v>0.171036367292076</v>
      </c>
      <c r="F2391">
        <v>1.41442660412689</v>
      </c>
      <c r="G2391">
        <v>0.157236683319702</v>
      </c>
      <c r="H2391">
        <f t="shared" si="37"/>
        <v>0.48885071125221913</v>
      </c>
      <c r="I2391">
        <v>0.32445112827231498</v>
      </c>
      <c r="J2391" t="s">
        <v>17626</v>
      </c>
      <c r="K2391" t="s">
        <v>17627</v>
      </c>
      <c r="L2391">
        <v>7.0517550188567704</v>
      </c>
      <c r="M2391">
        <v>11.1281329040521</v>
      </c>
      <c r="N2391">
        <v>12.718317808252401</v>
      </c>
      <c r="O2391">
        <v>22.895061028232298</v>
      </c>
      <c r="P2391" t="s">
        <v>17627</v>
      </c>
    </row>
    <row r="2392" spans="1:16" hidden="1" x14ac:dyDescent="0.15">
      <c r="A2392" t="s">
        <v>16740</v>
      </c>
      <c r="B2392">
        <v>211.918488853285</v>
      </c>
      <c r="C2392">
        <v>0.241773665726944</v>
      </c>
      <c r="D2392">
        <v>0.30141068091303402</v>
      </c>
      <c r="E2392">
        <v>0.16006208892347301</v>
      </c>
      <c r="F2392">
        <v>1.5104992528401802</v>
      </c>
      <c r="G2392">
        <v>0.13091607988892601</v>
      </c>
      <c r="H2392">
        <f t="shared" si="37"/>
        <v>0.54604963934763007</v>
      </c>
      <c r="I2392">
        <v>0.28441360074740801</v>
      </c>
      <c r="J2392" t="s">
        <v>16741</v>
      </c>
      <c r="K2392" t="s">
        <v>16742</v>
      </c>
      <c r="L2392">
        <v>171.25690760080701</v>
      </c>
      <c r="M2392">
        <v>203.73043316649299</v>
      </c>
      <c r="N2392">
        <v>211.12407561698899</v>
      </c>
      <c r="O2392">
        <v>251.84567131055601</v>
      </c>
      <c r="P2392" t="s">
        <v>16742</v>
      </c>
    </row>
    <row r="2393" spans="1:16" hidden="1" x14ac:dyDescent="0.15">
      <c r="A2393" t="s">
        <v>13296</v>
      </c>
      <c r="B2393">
        <v>382.957792928012</v>
      </c>
      <c r="C2393">
        <v>0.24177158869077101</v>
      </c>
      <c r="D2393">
        <v>0.2727640951093</v>
      </c>
      <c r="E2393">
        <v>0.127421314769948</v>
      </c>
      <c r="F2393">
        <v>1.8974187256447301</v>
      </c>
      <c r="G2393">
        <v>5.7772696127755999E-2</v>
      </c>
      <c r="H2393">
        <f t="shared" si="37"/>
        <v>0.80124805711924829</v>
      </c>
      <c r="I2393">
        <v>0.15803451315596601</v>
      </c>
      <c r="J2393" t="s">
        <v>13297</v>
      </c>
      <c r="K2393" t="s">
        <v>13298</v>
      </c>
      <c r="L2393">
        <v>356.61732523932801</v>
      </c>
      <c r="M2393">
        <v>345.82813024900503</v>
      </c>
      <c r="N2393">
        <v>426.063646576454</v>
      </c>
      <c r="O2393">
        <v>422.28668118739699</v>
      </c>
      <c r="P2393" t="s">
        <v>13298</v>
      </c>
    </row>
    <row r="2394" spans="1:16" hidden="1" x14ac:dyDescent="0.15">
      <c r="A2394" t="s">
        <v>11575</v>
      </c>
      <c r="B2394">
        <v>639.99090217081402</v>
      </c>
      <c r="C2394">
        <v>0.241762831980983</v>
      </c>
      <c r="D2394">
        <v>0.26525602016049599</v>
      </c>
      <c r="E2394">
        <v>0.11421288920178201</v>
      </c>
      <c r="F2394">
        <v>2.1167736292342298</v>
      </c>
      <c r="G2394">
        <v>3.4279064460326497E-2</v>
      </c>
      <c r="H2394">
        <f t="shared" si="37"/>
        <v>0.96762082181246867</v>
      </c>
      <c r="I2394">
        <v>0.107740547509536</v>
      </c>
      <c r="J2394" t="s">
        <v>11576</v>
      </c>
      <c r="K2394" t="s">
        <v>11577</v>
      </c>
      <c r="L2394">
        <v>602.42135732519296</v>
      </c>
      <c r="M2394">
        <v>533.29436917111298</v>
      </c>
      <c r="N2394">
        <v>637.18772219344396</v>
      </c>
      <c r="O2394">
        <v>726.28221372892597</v>
      </c>
      <c r="P2394" t="s">
        <v>11577</v>
      </c>
    </row>
    <row r="2395" spans="1:16" hidden="1" x14ac:dyDescent="0.15">
      <c r="A2395" t="s">
        <v>19993</v>
      </c>
      <c r="B2395">
        <v>41.828234940387802</v>
      </c>
      <c r="C2395">
        <v>0.24174478251280601</v>
      </c>
      <c r="D2395">
        <v>0.45405111364942602</v>
      </c>
      <c r="E2395">
        <v>0.200497036461842</v>
      </c>
      <c r="F2395">
        <v>1.20572746001068</v>
      </c>
      <c r="G2395">
        <v>0.227922593378971</v>
      </c>
      <c r="H2395">
        <f t="shared" si="37"/>
        <v>0.3824119998523407</v>
      </c>
      <c r="I2395">
        <v>0.41456057703736698</v>
      </c>
      <c r="J2395" t="s">
        <v>19994</v>
      </c>
      <c r="K2395" t="s">
        <v>19995</v>
      </c>
      <c r="L2395">
        <v>30.221807223671899</v>
      </c>
      <c r="M2395">
        <v>43.656521392819897</v>
      </c>
      <c r="N2395">
        <v>47.057775890533698</v>
      </c>
      <c r="O2395">
        <v>54.693756900777302</v>
      </c>
      <c r="P2395" t="s">
        <v>19995</v>
      </c>
    </row>
    <row r="2396" spans="1:16" hidden="1" x14ac:dyDescent="0.15">
      <c r="A2396" t="s">
        <v>9147</v>
      </c>
      <c r="B2396">
        <v>2273.1454333583602</v>
      </c>
      <c r="C2396">
        <v>0.24173520589007899</v>
      </c>
      <c r="D2396">
        <v>0.25796063697350202</v>
      </c>
      <c r="E2396">
        <v>9.7559776932763895E-2</v>
      </c>
      <c r="F2396">
        <v>2.4778163039125998</v>
      </c>
      <c r="G2396">
        <v>1.3218918296641799E-2</v>
      </c>
      <c r="H2396">
        <f t="shared" si="37"/>
        <v>1.2791365100020557</v>
      </c>
      <c r="I2396">
        <v>5.2585195152498598E-2</v>
      </c>
      <c r="J2396" t="s">
        <v>9148</v>
      </c>
      <c r="K2396" t="s">
        <v>9149</v>
      </c>
      <c r="L2396">
        <v>1826.4045498839</v>
      </c>
      <c r="M2396">
        <v>2168.2738958433902</v>
      </c>
      <c r="N2396">
        <v>2215.5309621975598</v>
      </c>
      <c r="O2396">
        <v>2564.24683516202</v>
      </c>
      <c r="P2396" t="s">
        <v>9149</v>
      </c>
    </row>
    <row r="2397" spans="1:16" hidden="1" x14ac:dyDescent="0.15">
      <c r="A2397" t="s">
        <v>9027</v>
      </c>
      <c r="B2397">
        <v>1061.4029494425499</v>
      </c>
      <c r="C2397">
        <v>0.241627666480659</v>
      </c>
      <c r="D2397">
        <v>0.25751891469977101</v>
      </c>
      <c r="E2397">
        <v>9.6718573327473703E-2</v>
      </c>
      <c r="F2397">
        <v>2.49825507312381</v>
      </c>
      <c r="G2397">
        <v>1.24806354439833E-2</v>
      </c>
      <c r="H2397">
        <f t="shared" si="37"/>
        <v>1.2983604939372948</v>
      </c>
      <c r="I2397">
        <v>5.03082842472828E-2</v>
      </c>
      <c r="J2397" t="s">
        <v>9028</v>
      </c>
      <c r="K2397" t="s">
        <v>9029</v>
      </c>
      <c r="L2397">
        <v>946.94995967505201</v>
      </c>
      <c r="M2397">
        <v>964.72352175898004</v>
      </c>
      <c r="N2397">
        <v>1105.2218175371299</v>
      </c>
      <c r="O2397">
        <v>1180.3675907888701</v>
      </c>
      <c r="P2397" t="s">
        <v>9029</v>
      </c>
    </row>
    <row r="2398" spans="1:16" hidden="1" x14ac:dyDescent="0.15">
      <c r="A2398" t="s">
        <v>9156</v>
      </c>
      <c r="B2398">
        <v>2108.9338738851202</v>
      </c>
      <c r="C2398">
        <v>0.24156694213681301</v>
      </c>
      <c r="D2398">
        <v>0.25778581309642201</v>
      </c>
      <c r="E2398">
        <v>9.7536621877678503E-2</v>
      </c>
      <c r="F2398">
        <v>2.4766793998644401</v>
      </c>
      <c r="G2398">
        <v>1.32610961197436E-2</v>
      </c>
      <c r="H2398">
        <f t="shared" si="37"/>
        <v>1.278180110285813</v>
      </c>
      <c r="I2398">
        <v>5.2701125437867001E-2</v>
      </c>
      <c r="J2398" t="s">
        <v>9157</v>
      </c>
      <c r="K2398" t="s">
        <v>9158</v>
      </c>
      <c r="L2398">
        <v>1812.30103984619</v>
      </c>
      <c r="M2398">
        <v>2066.4086792601402</v>
      </c>
      <c r="N2398">
        <v>2476.2564772667401</v>
      </c>
      <c r="O2398">
        <v>2163.58326716796</v>
      </c>
      <c r="P2398" t="s">
        <v>9158</v>
      </c>
    </row>
    <row r="2399" spans="1:16" hidden="1" x14ac:dyDescent="0.15">
      <c r="A2399" t="s">
        <v>10859</v>
      </c>
      <c r="B2399">
        <v>804.39101354549098</v>
      </c>
      <c r="C2399">
        <v>0.241404087704992</v>
      </c>
      <c r="D2399">
        <v>0.26200704206803299</v>
      </c>
      <c r="E2399">
        <v>0.108128580121781</v>
      </c>
      <c r="F2399">
        <v>2.2325650390776199</v>
      </c>
      <c r="G2399">
        <v>2.5577641753868601E-2</v>
      </c>
      <c r="H2399">
        <f t="shared" si="37"/>
        <v>1.0670230742314284</v>
      </c>
      <c r="I2399">
        <v>8.5699231169246506E-2</v>
      </c>
      <c r="J2399" t="s">
        <v>10860</v>
      </c>
      <c r="K2399" t="s">
        <v>10861</v>
      </c>
      <c r="L2399">
        <v>757.559967740042</v>
      </c>
      <c r="M2399">
        <v>702.78439340206103</v>
      </c>
      <c r="N2399">
        <v>848.31179781043295</v>
      </c>
      <c r="O2399">
        <v>901.81101494537404</v>
      </c>
      <c r="P2399" t="s">
        <v>10861</v>
      </c>
    </row>
    <row r="2400" spans="1:16" hidden="1" x14ac:dyDescent="0.15">
      <c r="A2400" t="s">
        <v>17981</v>
      </c>
      <c r="B2400">
        <v>13.667391644988999</v>
      </c>
      <c r="C2400">
        <v>0.24124036267049301</v>
      </c>
      <c r="D2400">
        <v>0.88673914798835995</v>
      </c>
      <c r="E2400">
        <v>0.17478940525360201</v>
      </c>
      <c r="F2400">
        <v>1.38017726143342</v>
      </c>
      <c r="G2400">
        <v>0.16753207331728001</v>
      </c>
      <c r="H2400">
        <f t="shared" si="37"/>
        <v>0.47001108958306453</v>
      </c>
      <c r="I2400">
        <v>0.33883550396286299</v>
      </c>
      <c r="J2400" t="s">
        <v>17982</v>
      </c>
      <c r="K2400" t="s">
        <v>17983</v>
      </c>
      <c r="L2400">
        <v>7.0517550188567704</v>
      </c>
      <c r="M2400">
        <v>15.4081840209953</v>
      </c>
      <c r="N2400">
        <v>27.9802991781552</v>
      </c>
      <c r="O2400">
        <v>13.991426183919799</v>
      </c>
      <c r="P2400" t="s">
        <v>17983</v>
      </c>
    </row>
    <row r="2401" spans="1:16" hidden="1" x14ac:dyDescent="0.15">
      <c r="A2401" t="s">
        <v>7880</v>
      </c>
      <c r="B2401">
        <v>6144.7469430164201</v>
      </c>
      <c r="C2401">
        <v>0.24117051149089899</v>
      </c>
      <c r="D2401">
        <v>0.25422658058135</v>
      </c>
      <c r="E2401">
        <v>8.8599701460875299E-2</v>
      </c>
      <c r="F2401">
        <v>2.7220239742838999</v>
      </c>
      <c r="G2401">
        <v>6.4883435229057904E-3</v>
      </c>
      <c r="H2401">
        <f t="shared" si="37"/>
        <v>1.5233358903304226</v>
      </c>
      <c r="I2401">
        <v>2.9968438152827199E-2</v>
      </c>
      <c r="J2401" t="s">
        <v>7881</v>
      </c>
      <c r="K2401" t="s">
        <v>7882</v>
      </c>
      <c r="L2401">
        <v>5550.7385934144004</v>
      </c>
      <c r="M2401">
        <v>4673.8158197018902</v>
      </c>
      <c r="N2401">
        <v>5920.3769397414799</v>
      </c>
      <c r="O2401">
        <v>6270.7028260658599</v>
      </c>
      <c r="P2401" t="s">
        <v>7882</v>
      </c>
    </row>
    <row r="2402" spans="1:16" hidden="1" x14ac:dyDescent="0.15">
      <c r="A2402" t="s">
        <v>17730</v>
      </c>
      <c r="B2402">
        <v>141.59208848606599</v>
      </c>
      <c r="C2402">
        <v>0.24113811123607401</v>
      </c>
      <c r="D2402">
        <v>0.31712863700255201</v>
      </c>
      <c r="E2402">
        <v>0.17149486516242901</v>
      </c>
      <c r="F2402">
        <v>1.40609522627796</v>
      </c>
      <c r="G2402">
        <v>0.15969584972595599</v>
      </c>
      <c r="H2402">
        <f t="shared" si="37"/>
        <v>0.48468925337295221</v>
      </c>
      <c r="I2402">
        <v>0.32757499768748899</v>
      </c>
      <c r="J2402" t="s">
        <v>17731</v>
      </c>
      <c r="K2402" t="s">
        <v>17732</v>
      </c>
      <c r="L2402">
        <v>108.798506005219</v>
      </c>
      <c r="M2402">
        <v>133.53759484862599</v>
      </c>
      <c r="N2402">
        <v>141.17332767160099</v>
      </c>
      <c r="O2402">
        <v>161.53737503252799</v>
      </c>
      <c r="P2402" t="s">
        <v>17732</v>
      </c>
    </row>
    <row r="2403" spans="1:16" hidden="1" x14ac:dyDescent="0.15">
      <c r="A2403" t="s">
        <v>13866</v>
      </c>
      <c r="B2403">
        <v>372.46842434846502</v>
      </c>
      <c r="C2403">
        <v>0.24109395685282001</v>
      </c>
      <c r="D2403">
        <v>0.27508557689041402</v>
      </c>
      <c r="E2403">
        <v>0.13218814757001199</v>
      </c>
      <c r="F2403">
        <v>1.8238696984926599</v>
      </c>
      <c r="G2403">
        <v>6.8171773655482507E-2</v>
      </c>
      <c r="H2403">
        <f t="shared" si="37"/>
        <v>0.74758823598018564</v>
      </c>
      <c r="I2403">
        <v>0.17881821856992799</v>
      </c>
      <c r="J2403" t="s">
        <v>13867</v>
      </c>
      <c r="K2403" t="s">
        <v>13868</v>
      </c>
      <c r="L2403">
        <v>353.595144516961</v>
      </c>
      <c r="M2403">
        <v>316.72378265379098</v>
      </c>
      <c r="N2403">
        <v>434.96646904223098</v>
      </c>
      <c r="O2403">
        <v>375.22461129602999</v>
      </c>
      <c r="P2403" t="s">
        <v>13868</v>
      </c>
    </row>
    <row r="2404" spans="1:16" hidden="1" x14ac:dyDescent="0.15">
      <c r="A2404" t="s">
        <v>17250</v>
      </c>
      <c r="B2404">
        <v>11.1118683303105</v>
      </c>
      <c r="C2404">
        <v>0.241058491584868</v>
      </c>
      <c r="D2404">
        <v>1.0457328841707401</v>
      </c>
      <c r="E2404">
        <v>0.165721459682655</v>
      </c>
      <c r="F2404">
        <v>1.45460033991059</v>
      </c>
      <c r="G2404">
        <v>0.14577993686562499</v>
      </c>
      <c r="H2404">
        <f t="shared" si="37"/>
        <v>0.51237162016380677</v>
      </c>
      <c r="I2404">
        <v>0.30734657643719199</v>
      </c>
      <c r="J2404" t="s">
        <v>17251</v>
      </c>
      <c r="K2404" t="s">
        <v>17252</v>
      </c>
      <c r="L2404">
        <v>8.0591485929791702</v>
      </c>
      <c r="M2404">
        <v>8.5601022338862496</v>
      </c>
      <c r="N2404">
        <v>15.2619813699028</v>
      </c>
      <c r="O2404">
        <v>19.079217523526999</v>
      </c>
      <c r="P2404" t="s">
        <v>17252</v>
      </c>
    </row>
    <row r="2405" spans="1:16" hidden="1" x14ac:dyDescent="0.15">
      <c r="A2405" t="s">
        <v>18694</v>
      </c>
      <c r="B2405">
        <v>16.030757236976399</v>
      </c>
      <c r="C2405">
        <v>0.240948490604489</v>
      </c>
      <c r="D2405">
        <v>0.79862966716191397</v>
      </c>
      <c r="E2405">
        <v>0.183550739405163</v>
      </c>
      <c r="F2405">
        <v>1.3127078179327201</v>
      </c>
      <c r="G2405">
        <v>0.189281422225409</v>
      </c>
      <c r="H2405">
        <f t="shared" si="37"/>
        <v>0.4339508209071587</v>
      </c>
      <c r="I2405">
        <v>0.368170662576698</v>
      </c>
      <c r="J2405" t="s">
        <v>18695</v>
      </c>
      <c r="K2405" t="s">
        <v>18696</v>
      </c>
      <c r="L2405">
        <v>11.0813293153464</v>
      </c>
      <c r="M2405">
        <v>13.696163574218</v>
      </c>
      <c r="N2405">
        <v>17.805644931553299</v>
      </c>
      <c r="O2405">
        <v>25.438956698035899</v>
      </c>
      <c r="P2405" t="s">
        <v>18696</v>
      </c>
    </row>
    <row r="2406" spans="1:16" hidden="1" x14ac:dyDescent="0.15">
      <c r="A2406" t="s">
        <v>13755</v>
      </c>
      <c r="B2406">
        <v>318.39854345646302</v>
      </c>
      <c r="C2406">
        <v>0.24082428924926799</v>
      </c>
      <c r="D2406">
        <v>0.27394504802347602</v>
      </c>
      <c r="E2406">
        <v>0.13101706611984801</v>
      </c>
      <c r="F2406">
        <v>1.8381138914297801</v>
      </c>
      <c r="G2406">
        <v>6.6045624640246298E-2</v>
      </c>
      <c r="H2406">
        <f t="shared" si="37"/>
        <v>0.75779642757231025</v>
      </c>
      <c r="I2406">
        <v>0.17466406863758199</v>
      </c>
      <c r="J2406" t="s">
        <v>13756</v>
      </c>
      <c r="K2406" t="s">
        <v>13757</v>
      </c>
      <c r="L2406">
        <v>285.09238147663802</v>
      </c>
      <c r="M2406">
        <v>285.05140438841198</v>
      </c>
      <c r="N2406">
        <v>331.94809479538702</v>
      </c>
      <c r="O2406">
        <v>357.41734160740498</v>
      </c>
      <c r="P2406" t="s">
        <v>13757</v>
      </c>
    </row>
    <row r="2407" spans="1:16" hidden="1" x14ac:dyDescent="0.15">
      <c r="A2407" t="s">
        <v>8523</v>
      </c>
      <c r="B2407">
        <v>1360.7897976530101</v>
      </c>
      <c r="C2407">
        <v>0.24073288875143201</v>
      </c>
      <c r="D2407">
        <v>0.25515211676223798</v>
      </c>
      <c r="E2407">
        <v>9.2815020917346502E-2</v>
      </c>
      <c r="F2407">
        <v>2.5936845822165902</v>
      </c>
      <c r="G2407">
        <v>9.4953554349007496E-3</v>
      </c>
      <c r="H2407">
        <f t="shared" si="37"/>
        <v>1.3921350115637106</v>
      </c>
      <c r="I2407">
        <v>4.05382492326333E-2</v>
      </c>
      <c r="J2407" t="s">
        <v>8524</v>
      </c>
      <c r="K2407" t="s">
        <v>8525</v>
      </c>
      <c r="L2407">
        <v>1149.4360680736499</v>
      </c>
      <c r="M2407">
        <v>1302.84755999749</v>
      </c>
      <c r="N2407">
        <v>1453.7037254832501</v>
      </c>
      <c r="O2407">
        <v>1475.4594884860801</v>
      </c>
      <c r="P2407" t="s">
        <v>8525</v>
      </c>
    </row>
    <row r="2408" spans="1:16" hidden="1" x14ac:dyDescent="0.15">
      <c r="A2408" t="s">
        <v>10329</v>
      </c>
      <c r="B2408">
        <v>1419.58954567555</v>
      </c>
      <c r="C2408">
        <v>0.24058148482052</v>
      </c>
      <c r="D2408">
        <v>0.25949069676386</v>
      </c>
      <c r="E2408">
        <v>0.104497124820254</v>
      </c>
      <c r="F2408">
        <v>2.3022785099048901</v>
      </c>
      <c r="G2408">
        <v>2.1319470936949601E-2</v>
      </c>
      <c r="H2408">
        <f t="shared" si="37"/>
        <v>1.1243356035957859</v>
      </c>
      <c r="I2408">
        <v>7.51042297398377E-2</v>
      </c>
      <c r="J2408" t="s">
        <v>10330</v>
      </c>
      <c r="K2408" t="s">
        <v>10331</v>
      </c>
      <c r="L2408">
        <v>1327.74473069332</v>
      </c>
      <c r="M2408">
        <v>1061.4526770018999</v>
      </c>
      <c r="N2408">
        <v>1438.4417441133401</v>
      </c>
      <c r="O2408">
        <v>1418.2218359154999</v>
      </c>
      <c r="P2408" t="s">
        <v>10331</v>
      </c>
    </row>
    <row r="2409" spans="1:16" hidden="1" x14ac:dyDescent="0.15">
      <c r="A2409" t="s">
        <v>19342</v>
      </c>
      <c r="B2409">
        <v>21.2614728915607</v>
      </c>
      <c r="C2409">
        <v>0.24057539617269799</v>
      </c>
      <c r="D2409">
        <v>0.73733800047144205</v>
      </c>
      <c r="E2409">
        <v>0.19091654806666999</v>
      </c>
      <c r="F2409">
        <v>1.2601076156514601</v>
      </c>
      <c r="G2409">
        <v>0.207630543354102</v>
      </c>
      <c r="H2409">
        <f t="shared" si="37"/>
        <v>0.40851080536158535</v>
      </c>
      <c r="I2409">
        <v>0.390381469592607</v>
      </c>
      <c r="J2409" t="s">
        <v>19343</v>
      </c>
      <c r="K2409" t="s">
        <v>19344</v>
      </c>
      <c r="L2409">
        <v>19.140477908325501</v>
      </c>
      <c r="M2409">
        <v>9.4161124572748793</v>
      </c>
      <c r="N2409">
        <v>20.3493084932038</v>
      </c>
      <c r="O2409">
        <v>26.7109045329377</v>
      </c>
      <c r="P2409" t="s">
        <v>19344</v>
      </c>
    </row>
    <row r="2410" spans="1:16" hidden="1" x14ac:dyDescent="0.15">
      <c r="A2410" t="s">
        <v>19756</v>
      </c>
      <c r="B2410">
        <v>59.000563566256801</v>
      </c>
      <c r="C2410">
        <v>0.24035476829361499</v>
      </c>
      <c r="D2410">
        <v>0.38841467642087601</v>
      </c>
      <c r="E2410">
        <v>0.19549572395772499</v>
      </c>
      <c r="F2410">
        <v>1.2294630461870899</v>
      </c>
      <c r="G2410">
        <v>0.21889824479956799</v>
      </c>
      <c r="H2410">
        <f t="shared" si="37"/>
        <v>0.39476234417370487</v>
      </c>
      <c r="I2410">
        <v>0.40293747056200802</v>
      </c>
      <c r="J2410" t="s">
        <v>19757</v>
      </c>
      <c r="K2410" t="s">
        <v>19758</v>
      </c>
      <c r="L2410">
        <v>54.399253002609399</v>
      </c>
      <c r="M2410">
        <v>58.208695190426504</v>
      </c>
      <c r="N2410">
        <v>73.766243287863702</v>
      </c>
      <c r="O2410">
        <v>73.772974424304195</v>
      </c>
      <c r="P2410" t="s">
        <v>19758</v>
      </c>
    </row>
    <row r="2411" spans="1:16" hidden="1" x14ac:dyDescent="0.15">
      <c r="A2411" t="s">
        <v>9963</v>
      </c>
      <c r="B2411">
        <v>810.57138175352497</v>
      </c>
      <c r="C2411">
        <v>0.24032036660891601</v>
      </c>
      <c r="D2411">
        <v>0.25815693805475198</v>
      </c>
      <c r="E2411">
        <v>0.102165471776029</v>
      </c>
      <c r="F2411">
        <v>2.35226600955512</v>
      </c>
      <c r="G2411">
        <v>1.8659425475753302E-2</v>
      </c>
      <c r="H2411">
        <f t="shared" si="37"/>
        <v>1.1665456118682915</v>
      </c>
      <c r="I2411">
        <v>6.8148199817949798E-2</v>
      </c>
      <c r="J2411" t="s">
        <v>9964</v>
      </c>
      <c r="K2411" t="s">
        <v>9965</v>
      </c>
      <c r="L2411">
        <v>719.27901192339095</v>
      </c>
      <c r="M2411">
        <v>683.09615826412301</v>
      </c>
      <c r="N2411">
        <v>834.32164822135496</v>
      </c>
      <c r="O2411">
        <v>842.02946670499</v>
      </c>
      <c r="P2411" t="s">
        <v>9965</v>
      </c>
    </row>
    <row r="2412" spans="1:16" hidden="1" x14ac:dyDescent="0.15">
      <c r="A2412" t="s">
        <v>12528</v>
      </c>
      <c r="B2412">
        <v>607.84724050345505</v>
      </c>
      <c r="C2412">
        <v>0.24001081131360999</v>
      </c>
      <c r="D2412">
        <v>0.26655850357741101</v>
      </c>
      <c r="E2412">
        <v>0.120342081111384</v>
      </c>
      <c r="F2412">
        <v>1.9944046928311399</v>
      </c>
      <c r="G2412">
        <v>4.6107846087282703E-2</v>
      </c>
      <c r="H2412">
        <f t="shared" si="37"/>
        <v>0.8732177063424752</v>
      </c>
      <c r="I2412">
        <v>0.133900529270572</v>
      </c>
      <c r="J2412" t="s">
        <v>12529</v>
      </c>
      <c r="K2412" t="s">
        <v>12530</v>
      </c>
      <c r="L2412">
        <v>608.46571876992698</v>
      </c>
      <c r="M2412">
        <v>463.95754107663498</v>
      </c>
      <c r="N2412">
        <v>641.00321753591902</v>
      </c>
      <c r="O2412">
        <v>646.14950013011298</v>
      </c>
      <c r="P2412" t="s">
        <v>12530</v>
      </c>
    </row>
    <row r="2413" spans="1:16" hidden="1" x14ac:dyDescent="0.15">
      <c r="A2413" t="s">
        <v>13464</v>
      </c>
      <c r="B2413">
        <v>412.57667495149502</v>
      </c>
      <c r="C2413">
        <v>0.239976291629144</v>
      </c>
      <c r="D2413">
        <v>0.27097310847211298</v>
      </c>
      <c r="E2413">
        <v>0.12791163006891901</v>
      </c>
      <c r="F2413">
        <v>1.8761100261160402</v>
      </c>
      <c r="G2413">
        <v>6.0640173243127503E-2</v>
      </c>
      <c r="H2413">
        <f t="shared" si="37"/>
        <v>0.78556417598509054</v>
      </c>
      <c r="I2413">
        <v>0.16384599270792899</v>
      </c>
      <c r="J2413" t="s">
        <v>13465</v>
      </c>
      <c r="K2413" t="s">
        <v>13466</v>
      </c>
      <c r="L2413">
        <v>390.86870675949001</v>
      </c>
      <c r="M2413">
        <v>345.82813024900503</v>
      </c>
      <c r="N2413">
        <v>419.70448767232801</v>
      </c>
      <c r="O2413">
        <v>468.07680324386098</v>
      </c>
      <c r="P2413" t="s">
        <v>13466</v>
      </c>
    </row>
    <row r="2414" spans="1:16" hidden="1" x14ac:dyDescent="0.15">
      <c r="A2414" t="s">
        <v>10739</v>
      </c>
      <c r="B2414">
        <v>759.52754741791296</v>
      </c>
      <c r="C2414">
        <v>0.239766003668445</v>
      </c>
      <c r="D2414">
        <v>0.259407818356789</v>
      </c>
      <c r="E2414">
        <v>0.10664061175791199</v>
      </c>
      <c r="F2414">
        <v>2.2483554784245401</v>
      </c>
      <c r="G2414">
        <v>2.4553531722084802E-2</v>
      </c>
      <c r="H2414">
        <f t="shared" si="37"/>
        <v>1.0801866166137988</v>
      </c>
      <c r="I2414">
        <v>8.3140643846221898E-2</v>
      </c>
      <c r="J2414" t="s">
        <v>10740</v>
      </c>
      <c r="K2414" t="s">
        <v>10741</v>
      </c>
      <c r="L2414">
        <v>628.61359025237505</v>
      </c>
      <c r="M2414">
        <v>665.97595379635004</v>
      </c>
      <c r="N2414">
        <v>750.38075068689</v>
      </c>
      <c r="O2414">
        <v>800.05518815323001</v>
      </c>
      <c r="P2414" t="s">
        <v>10741</v>
      </c>
    </row>
    <row r="2415" spans="1:16" hidden="1" x14ac:dyDescent="0.15">
      <c r="A2415" t="s">
        <v>18041</v>
      </c>
      <c r="B2415">
        <v>13.249457146440999</v>
      </c>
      <c r="C2415">
        <v>0.23972462174151901</v>
      </c>
      <c r="D2415">
        <v>0.93543736186051296</v>
      </c>
      <c r="E2415">
        <v>0.17463476848784601</v>
      </c>
      <c r="F2415">
        <v>1.37271989889117</v>
      </c>
      <c r="G2415">
        <v>0.16983944061929901</v>
      </c>
      <c r="H2415">
        <f t="shared" si="37"/>
        <v>0.46551646466398477</v>
      </c>
      <c r="I2415">
        <v>0.34236040805575402</v>
      </c>
      <c r="J2415" t="s">
        <v>18042</v>
      </c>
      <c r="K2415" t="s">
        <v>18043</v>
      </c>
      <c r="L2415">
        <v>8.0591485929791702</v>
      </c>
      <c r="M2415">
        <v>11.1281329040521</v>
      </c>
      <c r="N2415">
        <v>19.077476712378498</v>
      </c>
      <c r="O2415">
        <v>17.807269688625201</v>
      </c>
      <c r="P2415" t="s">
        <v>18043</v>
      </c>
    </row>
    <row r="2416" spans="1:16" hidden="1" x14ac:dyDescent="0.15">
      <c r="A2416" t="s">
        <v>8544</v>
      </c>
      <c r="B2416">
        <v>1318.4843862422499</v>
      </c>
      <c r="C2416">
        <v>0.23955548649774</v>
      </c>
      <c r="D2416">
        <v>0.25372598809038299</v>
      </c>
      <c r="E2416">
        <v>9.2442146667613495E-2</v>
      </c>
      <c r="F2416">
        <v>2.5914098182843999</v>
      </c>
      <c r="G2416">
        <v>9.5583589769659295E-3</v>
      </c>
      <c r="H2416">
        <f t="shared" si="37"/>
        <v>1.3906365269535068</v>
      </c>
      <c r="I2416">
        <v>4.0678363519866603E-2</v>
      </c>
      <c r="J2416" t="s">
        <v>8545</v>
      </c>
      <c r="K2416" t="s">
        <v>8546</v>
      </c>
      <c r="L2416">
        <v>1152.4582487960199</v>
      </c>
      <c r="M2416">
        <v>1140.20561755365</v>
      </c>
      <c r="N2416">
        <v>1372.3064915104301</v>
      </c>
      <c r="O2416">
        <v>1360.98418334492</v>
      </c>
      <c r="P2416" t="s">
        <v>8546</v>
      </c>
    </row>
    <row r="2417" spans="1:16" hidden="1" x14ac:dyDescent="0.15">
      <c r="A2417" t="s">
        <v>6564</v>
      </c>
      <c r="B2417">
        <v>5200.5859063082999</v>
      </c>
      <c r="C2417">
        <v>0.239478523196337</v>
      </c>
      <c r="D2417">
        <v>0.24949954080040401</v>
      </c>
      <c r="E2417">
        <v>7.8855507844763403E-2</v>
      </c>
      <c r="F2417">
        <v>3.0369282976121301</v>
      </c>
      <c r="G2417">
        <v>2.3900230071084699E-3</v>
      </c>
      <c r="H2417">
        <f t="shared" si="37"/>
        <v>1.8776217053616178</v>
      </c>
      <c r="I2417">
        <v>1.3254956128586501E-2</v>
      </c>
      <c r="J2417" t="s">
        <v>6565</v>
      </c>
      <c r="K2417" t="s">
        <v>6566</v>
      </c>
      <c r="L2417">
        <v>4593.7146979981299</v>
      </c>
      <c r="M2417">
        <v>5190.8459946286202</v>
      </c>
      <c r="N2417">
        <v>5978.8812016594402</v>
      </c>
      <c r="O2417">
        <v>5656.3520218082904</v>
      </c>
      <c r="P2417" t="s">
        <v>6566</v>
      </c>
    </row>
    <row r="2418" spans="1:16" hidden="1" x14ac:dyDescent="0.15">
      <c r="A2418" t="s">
        <v>13458</v>
      </c>
      <c r="B2418">
        <v>451.77147466279303</v>
      </c>
      <c r="C2418">
        <v>0.23930686519183</v>
      </c>
      <c r="D2418">
        <v>0.269795912670938</v>
      </c>
      <c r="E2418">
        <v>0.127482252752606</v>
      </c>
      <c r="F2418">
        <v>1.8771778818203999</v>
      </c>
      <c r="G2418">
        <v>6.04937179223516E-2</v>
      </c>
      <c r="H2418">
        <f t="shared" si="37"/>
        <v>0.78651757528302446</v>
      </c>
      <c r="I2418">
        <v>0.163486698903788</v>
      </c>
      <c r="J2418" t="s">
        <v>13459</v>
      </c>
      <c r="K2418" t="s">
        <v>13460</v>
      </c>
      <c r="L2418">
        <v>395.905674630102</v>
      </c>
      <c r="M2418">
        <v>366.37237561033203</v>
      </c>
      <c r="N2418">
        <v>396.81151561747402</v>
      </c>
      <c r="O2418">
        <v>521.49861230973704</v>
      </c>
      <c r="P2418" t="s">
        <v>13460</v>
      </c>
    </row>
    <row r="2419" spans="1:16" hidden="1" x14ac:dyDescent="0.15">
      <c r="A2419" t="s">
        <v>18964</v>
      </c>
      <c r="B2419">
        <v>90.294539802605797</v>
      </c>
      <c r="C2419">
        <v>0.23927460417535501</v>
      </c>
      <c r="D2419">
        <v>0.34521866958854402</v>
      </c>
      <c r="E2419">
        <v>0.18556563678018301</v>
      </c>
      <c r="F2419">
        <v>1.2894337999593901</v>
      </c>
      <c r="G2419">
        <v>0.19724731709854301</v>
      </c>
      <c r="H2419">
        <f t="shared" si="37"/>
        <v>0.42222442902191948</v>
      </c>
      <c r="I2419">
        <v>0.37824706863055002</v>
      </c>
      <c r="J2419" t="s">
        <v>18965</v>
      </c>
      <c r="K2419" t="s">
        <v>18966</v>
      </c>
      <c r="L2419">
        <v>86.635847374525994</v>
      </c>
      <c r="M2419">
        <v>85.601022338862506</v>
      </c>
      <c r="N2419">
        <v>95.387383561892705</v>
      </c>
      <c r="O2419">
        <v>123.37893998547401</v>
      </c>
      <c r="P2419" t="s">
        <v>18966</v>
      </c>
    </row>
    <row r="2420" spans="1:16" hidden="1" x14ac:dyDescent="0.15">
      <c r="A2420" t="s">
        <v>15561</v>
      </c>
      <c r="B2420">
        <v>271.972288161704</v>
      </c>
      <c r="C2420">
        <v>0.239244760967249</v>
      </c>
      <c r="D2420">
        <v>0.28422537309194501</v>
      </c>
      <c r="E2420">
        <v>0.14670972386849099</v>
      </c>
      <c r="F2420">
        <v>1.6307355413040399</v>
      </c>
      <c r="G2420">
        <v>0.102946133742034</v>
      </c>
      <c r="H2420">
        <f t="shared" si="37"/>
        <v>0.61873232095306629</v>
      </c>
      <c r="I2420">
        <v>0.240584519490777</v>
      </c>
      <c r="J2420" t="s">
        <v>15562</v>
      </c>
      <c r="K2420" t="s">
        <v>15563</v>
      </c>
      <c r="L2420">
        <v>254.87057425296601</v>
      </c>
      <c r="M2420">
        <v>208.86649450682501</v>
      </c>
      <c r="N2420">
        <v>306.51145917888198</v>
      </c>
      <c r="O2420">
        <v>256.93346265016299</v>
      </c>
      <c r="P2420" t="s">
        <v>15563</v>
      </c>
    </row>
    <row r="2421" spans="1:16" hidden="1" x14ac:dyDescent="0.15">
      <c r="A2421" t="s">
        <v>18382</v>
      </c>
      <c r="B2421">
        <v>14.8015908993513</v>
      </c>
      <c r="C2421">
        <v>0.239153350267688</v>
      </c>
      <c r="D2421">
        <v>0.91544451270387805</v>
      </c>
      <c r="E2421">
        <v>0.178581447055804</v>
      </c>
      <c r="F2421">
        <v>1.3391836285936101</v>
      </c>
      <c r="G2421">
        <v>0.18051090072178</v>
      </c>
      <c r="H2421">
        <f t="shared" si="37"/>
        <v>0.44720288679414599</v>
      </c>
      <c r="I2421">
        <v>0.35710597208521799</v>
      </c>
      <c r="J2421" t="s">
        <v>18383</v>
      </c>
      <c r="K2421" t="s">
        <v>18384</v>
      </c>
      <c r="L2421">
        <v>11.0813293153464</v>
      </c>
      <c r="M2421">
        <v>8.5601022338862496</v>
      </c>
      <c r="N2421">
        <v>17.805644931553299</v>
      </c>
      <c r="O2421">
        <v>19.079217523526999</v>
      </c>
      <c r="P2421" t="s">
        <v>18384</v>
      </c>
    </row>
    <row r="2422" spans="1:16" hidden="1" x14ac:dyDescent="0.15">
      <c r="A2422" t="s">
        <v>11267</v>
      </c>
      <c r="B2422">
        <v>641.36863923977103</v>
      </c>
      <c r="C2422">
        <v>0.238941386717612</v>
      </c>
      <c r="D2422">
        <v>0.26012752518008803</v>
      </c>
      <c r="E2422">
        <v>0.110165727027167</v>
      </c>
      <c r="F2422">
        <v>2.1689266994869301</v>
      </c>
      <c r="G2422">
        <v>3.0088249342797399E-2</v>
      </c>
      <c r="H2422">
        <f t="shared" si="37"/>
        <v>1.0125036680918178</v>
      </c>
      <c r="I2422">
        <v>9.7161974515119806E-2</v>
      </c>
      <c r="J2422" t="s">
        <v>11268</v>
      </c>
      <c r="K2422" t="s">
        <v>11269</v>
      </c>
      <c r="L2422">
        <v>553.05907219319499</v>
      </c>
      <c r="M2422">
        <v>559.830686096161</v>
      </c>
      <c r="N2422">
        <v>651.17787178252104</v>
      </c>
      <c r="O2422">
        <v>681.76403950736301</v>
      </c>
      <c r="P2422" t="s">
        <v>11269</v>
      </c>
    </row>
    <row r="2423" spans="1:16" hidden="1" x14ac:dyDescent="0.15">
      <c r="A2423" t="s">
        <v>7883</v>
      </c>
      <c r="B2423">
        <v>6075.94741973687</v>
      </c>
      <c r="C2423">
        <v>0.23881092385658301</v>
      </c>
      <c r="D2423">
        <v>0.25146161457351501</v>
      </c>
      <c r="E2423">
        <v>8.7772888755389897E-2</v>
      </c>
      <c r="F2423">
        <v>2.7207823194940501</v>
      </c>
      <c r="G2423">
        <v>6.5127632621774199E-3</v>
      </c>
      <c r="H2423">
        <f t="shared" si="37"/>
        <v>1.5219388884322385</v>
      </c>
      <c r="I2423">
        <v>3.0064993311698901E-2</v>
      </c>
      <c r="J2423" t="s">
        <v>7884</v>
      </c>
      <c r="K2423" t="s">
        <v>7885</v>
      </c>
      <c r="L2423">
        <v>5894.2598021901404</v>
      </c>
      <c r="M2423">
        <v>4818.4815474545703</v>
      </c>
      <c r="N2423">
        <v>6318.4602871397701</v>
      </c>
      <c r="O2423">
        <v>6429.6963054285798</v>
      </c>
      <c r="P2423" t="s">
        <v>7885</v>
      </c>
    </row>
    <row r="2424" spans="1:16" hidden="1" x14ac:dyDescent="0.15">
      <c r="A2424" t="s">
        <v>9531</v>
      </c>
      <c r="B2424">
        <v>1299.5856867581099</v>
      </c>
      <c r="C2424">
        <v>0.23859282930105299</v>
      </c>
      <c r="D2424">
        <v>0.254934051269741</v>
      </c>
      <c r="E2424">
        <v>9.8445763883192094E-2</v>
      </c>
      <c r="F2424">
        <v>2.4235967083779002</v>
      </c>
      <c r="G2424">
        <v>1.53676609293551E-2</v>
      </c>
      <c r="H2424">
        <f t="shared" si="37"/>
        <v>1.2315844490476175</v>
      </c>
      <c r="I2424">
        <v>5.8669927419624901E-2</v>
      </c>
      <c r="J2424" t="s">
        <v>9532</v>
      </c>
      <c r="K2424" t="s">
        <v>9533</v>
      </c>
      <c r="L2424">
        <v>1258.2345740788701</v>
      </c>
      <c r="M2424">
        <v>1047.7565134276799</v>
      </c>
      <c r="N2424">
        <v>1322.70505205825</v>
      </c>
      <c r="O2424">
        <v>1425.8535229249101</v>
      </c>
      <c r="P2424" t="s">
        <v>9533</v>
      </c>
    </row>
    <row r="2425" spans="1:16" hidden="1" x14ac:dyDescent="0.15">
      <c r="A2425" t="s">
        <v>11410</v>
      </c>
      <c r="B2425">
        <v>564.07587827513305</v>
      </c>
      <c r="C2425">
        <v>0.23854276788112999</v>
      </c>
      <c r="D2425">
        <v>0.26038002197903998</v>
      </c>
      <c r="E2425">
        <v>0.111411929899046</v>
      </c>
      <c r="F2425">
        <v>2.14108819492923</v>
      </c>
      <c r="G2425">
        <v>3.2266926489245201E-2</v>
      </c>
      <c r="H2425">
        <f t="shared" si="37"/>
        <v>0.98765791254506985</v>
      </c>
      <c r="I2425">
        <v>0.10288263706310601</v>
      </c>
      <c r="J2425" t="s">
        <v>11411</v>
      </c>
      <c r="K2425" t="s">
        <v>11412</v>
      </c>
      <c r="L2425">
        <v>480.52673485638297</v>
      </c>
      <c r="M2425">
        <v>532.43835894772496</v>
      </c>
      <c r="N2425">
        <v>629.55673150849202</v>
      </c>
      <c r="O2425">
        <v>585.09600405482695</v>
      </c>
      <c r="P2425" t="s">
        <v>11412</v>
      </c>
    </row>
    <row r="2426" spans="1:16" hidden="1" x14ac:dyDescent="0.15">
      <c r="A2426" t="s">
        <v>19408</v>
      </c>
      <c r="B2426">
        <v>71.587526821940997</v>
      </c>
      <c r="C2426">
        <v>0.23851272673913301</v>
      </c>
      <c r="D2426">
        <v>0.35987173328577599</v>
      </c>
      <c r="E2426">
        <v>0.190039191585617</v>
      </c>
      <c r="F2426">
        <v>1.2550712552977599</v>
      </c>
      <c r="G2426">
        <v>0.20945289419242699</v>
      </c>
      <c r="H2426">
        <f t="shared" si="37"/>
        <v>0.40616684466326958</v>
      </c>
      <c r="I2426">
        <v>0.39249412038210701</v>
      </c>
      <c r="J2426" t="s">
        <v>19409</v>
      </c>
      <c r="K2426" t="s">
        <v>19410</v>
      </c>
      <c r="L2426">
        <v>67.495369466200501</v>
      </c>
      <c r="M2426">
        <v>62.488746307369603</v>
      </c>
      <c r="N2426">
        <v>78.853570411164696</v>
      </c>
      <c r="O2426">
        <v>87.764400608223994</v>
      </c>
      <c r="P2426" t="s">
        <v>19410</v>
      </c>
    </row>
    <row r="2427" spans="1:16" hidden="1" x14ac:dyDescent="0.15">
      <c r="A2427" t="s">
        <v>10353</v>
      </c>
      <c r="B2427">
        <v>906.16473025435698</v>
      </c>
      <c r="C2427">
        <v>0.23850956761001599</v>
      </c>
      <c r="D2427">
        <v>0.25691537098658301</v>
      </c>
      <c r="E2427">
        <v>0.103721424640957</v>
      </c>
      <c r="F2427">
        <v>2.2995207444907799</v>
      </c>
      <c r="G2427">
        <v>2.1475386790141399E-2</v>
      </c>
      <c r="H2427">
        <f t="shared" si="37"/>
        <v>1.1220835792505344</v>
      </c>
      <c r="I2427">
        <v>7.5494692540445593E-2</v>
      </c>
      <c r="J2427" t="s">
        <v>10354</v>
      </c>
      <c r="K2427" t="s">
        <v>10355</v>
      </c>
      <c r="L2427">
        <v>809.94443359440595</v>
      </c>
      <c r="M2427">
        <v>794.37748730464398</v>
      </c>
      <c r="N2427">
        <v>908.08789150921905</v>
      </c>
      <c r="O2427">
        <v>1008.65463307713</v>
      </c>
      <c r="P2427" t="s">
        <v>10355</v>
      </c>
    </row>
    <row r="2428" spans="1:16" hidden="1" x14ac:dyDescent="0.15">
      <c r="A2428" t="s">
        <v>16377</v>
      </c>
      <c r="B2428">
        <v>296.732253917165</v>
      </c>
      <c r="C2428">
        <v>0.23848749270805999</v>
      </c>
      <c r="D2428">
        <v>0.291069362287945</v>
      </c>
      <c r="E2428">
        <v>0.154626831179483</v>
      </c>
      <c r="F2428">
        <v>1.54234223704188</v>
      </c>
      <c r="G2428">
        <v>0.12299045023270801</v>
      </c>
      <c r="H2428">
        <f t="shared" si="37"/>
        <v>0.5636553084105741</v>
      </c>
      <c r="I2428">
        <v>0.273114458233708</v>
      </c>
      <c r="J2428" t="s">
        <v>16378</v>
      </c>
      <c r="K2428" t="s">
        <v>16379</v>
      </c>
      <c r="L2428">
        <v>236.737489918763</v>
      </c>
      <c r="M2428">
        <v>315.01176220701399</v>
      </c>
      <c r="N2428">
        <v>380.27770246674601</v>
      </c>
      <c r="O2428">
        <v>296.363845532119</v>
      </c>
      <c r="P2428" t="s">
        <v>16379</v>
      </c>
    </row>
    <row r="2429" spans="1:16" hidden="1" x14ac:dyDescent="0.15">
      <c r="A2429" t="s">
        <v>20146</v>
      </c>
      <c r="B2429">
        <v>43.603090341347198</v>
      </c>
      <c r="C2429">
        <v>0.23842648921819001</v>
      </c>
      <c r="D2429">
        <v>0.45681471042127098</v>
      </c>
      <c r="E2429">
        <v>0.20072106134231901</v>
      </c>
      <c r="F2429">
        <v>1.1878498829356301</v>
      </c>
      <c r="G2429">
        <v>0.23489255760546801</v>
      </c>
      <c r="H2429">
        <f t="shared" si="37"/>
        <v>0.37277268479867837</v>
      </c>
      <c r="I2429">
        <v>0.42386476415421698</v>
      </c>
      <c r="J2429" t="s">
        <v>20147</v>
      </c>
      <c r="K2429" t="s">
        <v>20148</v>
      </c>
      <c r="L2429">
        <v>40.295742964895801</v>
      </c>
      <c r="M2429">
        <v>38.520460052488097</v>
      </c>
      <c r="N2429">
        <v>53.416934794659902</v>
      </c>
      <c r="O2429">
        <v>54.693756900777302</v>
      </c>
      <c r="P2429" t="s">
        <v>20148</v>
      </c>
    </row>
    <row r="2430" spans="1:16" hidden="1" x14ac:dyDescent="0.15">
      <c r="A2430" t="s">
        <v>14793</v>
      </c>
      <c r="B2430">
        <v>360.65689216398698</v>
      </c>
      <c r="C2430">
        <v>0.238418957709676</v>
      </c>
      <c r="D2430">
        <v>0.27632723894273398</v>
      </c>
      <c r="E2430">
        <v>0.138250914883736</v>
      </c>
      <c r="F2430">
        <v>1.72453801054537</v>
      </c>
      <c r="G2430">
        <v>8.4610763196847599E-2</v>
      </c>
      <c r="H2430">
        <f t="shared" si="37"/>
        <v>0.68193357786211772</v>
      </c>
      <c r="I2430">
        <v>0.208001478569805</v>
      </c>
      <c r="J2430" t="s">
        <v>14794</v>
      </c>
      <c r="K2430" t="s">
        <v>14795</v>
      </c>
      <c r="L2430">
        <v>324.38073086741099</v>
      </c>
      <c r="M2430">
        <v>313.299741760237</v>
      </c>
      <c r="N2430">
        <v>377.73403890509502</v>
      </c>
      <c r="O2430">
        <v>394.303828819557</v>
      </c>
      <c r="P2430" t="s">
        <v>14795</v>
      </c>
    </row>
    <row r="2431" spans="1:16" hidden="1" x14ac:dyDescent="0.15">
      <c r="A2431" t="s">
        <v>17972</v>
      </c>
      <c r="B2431">
        <v>124.038213491772</v>
      </c>
      <c r="C2431">
        <v>0.238375408994978</v>
      </c>
      <c r="D2431">
        <v>0.31546029117857499</v>
      </c>
      <c r="E2431">
        <v>0.17261265411787899</v>
      </c>
      <c r="F2431">
        <v>1.38098455303392</v>
      </c>
      <c r="G2431">
        <v>0.16728371021607299</v>
      </c>
      <c r="H2431">
        <f t="shared" si="37"/>
        <v>0.47037928107787141</v>
      </c>
      <c r="I2431">
        <v>0.33854836358438201</v>
      </c>
      <c r="J2431" t="s">
        <v>17973</v>
      </c>
      <c r="K2431" t="s">
        <v>17974</v>
      </c>
      <c r="L2431">
        <v>106.78371885697401</v>
      </c>
      <c r="M2431">
        <v>101.865216583246</v>
      </c>
      <c r="N2431">
        <v>136.08600054830001</v>
      </c>
      <c r="O2431">
        <v>123.37893998547401</v>
      </c>
      <c r="P2431" t="s">
        <v>17974</v>
      </c>
    </row>
    <row r="2432" spans="1:16" hidden="1" x14ac:dyDescent="0.15">
      <c r="A2432" t="s">
        <v>13612</v>
      </c>
      <c r="B2432">
        <v>353.34672553514798</v>
      </c>
      <c r="C2432">
        <v>0.238328189040618</v>
      </c>
      <c r="D2432">
        <v>0.26954352960855898</v>
      </c>
      <c r="E2432">
        <v>0.12830187783159</v>
      </c>
      <c r="F2432">
        <v>1.8575580737286601</v>
      </c>
      <c r="G2432">
        <v>6.3231797051608696E-2</v>
      </c>
      <c r="H2432">
        <f t="shared" si="37"/>
        <v>0.7722062104192281</v>
      </c>
      <c r="I2432">
        <v>0.168963847201414</v>
      </c>
      <c r="J2432" t="s">
        <v>13613</v>
      </c>
      <c r="K2432" t="s">
        <v>13614</v>
      </c>
      <c r="L2432">
        <v>353.595144516961</v>
      </c>
      <c r="M2432">
        <v>314.15575198362501</v>
      </c>
      <c r="N2432">
        <v>389.18052493252202</v>
      </c>
      <c r="O2432">
        <v>414.654994177986</v>
      </c>
      <c r="P2432" t="s">
        <v>13614</v>
      </c>
    </row>
    <row r="2433" spans="1:16" hidden="1" x14ac:dyDescent="0.15">
      <c r="A2433" t="s">
        <v>20185</v>
      </c>
      <c r="B2433">
        <v>43.774942944802099</v>
      </c>
      <c r="C2433">
        <v>0.238299780057592</v>
      </c>
      <c r="D2433">
        <v>0.45988957672352698</v>
      </c>
      <c r="E2433">
        <v>0.20082374910152501</v>
      </c>
      <c r="F2433">
        <v>1.18661154929998</v>
      </c>
      <c r="G2433">
        <v>0.23538087822604301</v>
      </c>
      <c r="H2433">
        <f t="shared" si="37"/>
        <v>0.37254793234465899</v>
      </c>
      <c r="I2433">
        <v>0.42408417587695701</v>
      </c>
      <c r="J2433" t="s">
        <v>20186</v>
      </c>
      <c r="K2433" t="s">
        <v>20187</v>
      </c>
      <c r="L2433">
        <v>42.310530113140601</v>
      </c>
      <c r="M2433">
        <v>43.656521392819897</v>
      </c>
      <c r="N2433">
        <v>55.960598356310399</v>
      </c>
      <c r="O2433">
        <v>62.325443910188099</v>
      </c>
      <c r="P2433" t="s">
        <v>20187</v>
      </c>
    </row>
    <row r="2434" spans="1:16" hidden="1" x14ac:dyDescent="0.15">
      <c r="A2434" t="s">
        <v>15120</v>
      </c>
      <c r="B2434">
        <v>289.13653891385798</v>
      </c>
      <c r="C2434">
        <v>0.23828595066486999</v>
      </c>
      <c r="D2434">
        <v>0.27871086211330598</v>
      </c>
      <c r="E2434">
        <v>0.14156308054667899</v>
      </c>
      <c r="F2434">
        <v>1.6832492606453</v>
      </c>
      <c r="G2434">
        <v>9.23268482899888E-2</v>
      </c>
      <c r="H2434">
        <f t="shared" si="37"/>
        <v>0.65353596156010563</v>
      </c>
      <c r="I2434">
        <v>0.22205678027152001</v>
      </c>
      <c r="J2434" t="s">
        <v>15121</v>
      </c>
      <c r="K2434" t="s">
        <v>15122</v>
      </c>
      <c r="L2434">
        <v>268.97408429068003</v>
      </c>
      <c r="M2434">
        <v>237.114831878649</v>
      </c>
      <c r="N2434">
        <v>335.76359013786202</v>
      </c>
      <c r="O2434">
        <v>277.28462800859199</v>
      </c>
      <c r="P2434" t="s">
        <v>15122</v>
      </c>
    </row>
    <row r="2435" spans="1:16" hidden="1" x14ac:dyDescent="0.15">
      <c r="A2435" t="s">
        <v>16224</v>
      </c>
      <c r="B2435">
        <v>216.89252777463901</v>
      </c>
      <c r="C2435">
        <v>0.238060014937271</v>
      </c>
      <c r="D2435">
        <v>0.28860475846007999</v>
      </c>
      <c r="E2435">
        <v>0.15266063531843399</v>
      </c>
      <c r="F2435">
        <v>1.5594066829389499</v>
      </c>
      <c r="G2435">
        <v>0.11890015556663899</v>
      </c>
      <c r="H2435">
        <f t="shared" ref="H2435:H2498" si="38">-LOG(I2435)</f>
        <v>0.57427011503777337</v>
      </c>
      <c r="I2435">
        <v>0.26652004931949003</v>
      </c>
      <c r="J2435" t="s">
        <v>16225</v>
      </c>
      <c r="K2435" t="s">
        <v>16226</v>
      </c>
      <c r="L2435">
        <v>197.44914052799001</v>
      </c>
      <c r="M2435">
        <v>195.17033093260699</v>
      </c>
      <c r="N2435">
        <v>248.007197260921</v>
      </c>
      <c r="O2435">
        <v>231.49450595212701</v>
      </c>
      <c r="P2435" t="s">
        <v>16226</v>
      </c>
    </row>
    <row r="2436" spans="1:16" hidden="1" x14ac:dyDescent="0.15">
      <c r="A2436" t="s">
        <v>12061</v>
      </c>
      <c r="B2436">
        <v>470.22965841118202</v>
      </c>
      <c r="C2436">
        <v>0.23802331013431099</v>
      </c>
      <c r="D2436">
        <v>0.26213068132145101</v>
      </c>
      <c r="E2436">
        <v>0.115960194032207</v>
      </c>
      <c r="F2436">
        <v>2.0526294572101298</v>
      </c>
      <c r="G2436">
        <v>4.0108528382821799E-2</v>
      </c>
      <c r="H2436">
        <f t="shared" si="38"/>
        <v>0.91726304647958368</v>
      </c>
      <c r="I2436">
        <v>0.120986511212976</v>
      </c>
      <c r="J2436" t="s">
        <v>12062</v>
      </c>
      <c r="K2436" t="s">
        <v>12063</v>
      </c>
      <c r="L2436">
        <v>443.25317261385402</v>
      </c>
      <c r="M2436">
        <v>428.86112191770098</v>
      </c>
      <c r="N2436">
        <v>551.97499287815299</v>
      </c>
      <c r="O2436">
        <v>493.51575994189699</v>
      </c>
      <c r="P2436" t="s">
        <v>12063</v>
      </c>
    </row>
    <row r="2437" spans="1:16" hidden="1" x14ac:dyDescent="0.15">
      <c r="A2437" t="s">
        <v>8700</v>
      </c>
      <c r="B2437">
        <v>1041.5124308760101</v>
      </c>
      <c r="C2437">
        <v>0.23796079327627201</v>
      </c>
      <c r="D2437">
        <v>0.25230046074541701</v>
      </c>
      <c r="E2437">
        <v>9.3006641825073899E-2</v>
      </c>
      <c r="F2437">
        <v>2.55853548313062</v>
      </c>
      <c r="G2437">
        <v>1.05114092270758E-2</v>
      </c>
      <c r="H2437">
        <f t="shared" si="38"/>
        <v>1.3569420540492703</v>
      </c>
      <c r="I2437">
        <v>4.3960026540248998E-2</v>
      </c>
      <c r="J2437" t="s">
        <v>8701</v>
      </c>
      <c r="K2437" t="s">
        <v>8702</v>
      </c>
      <c r="L2437">
        <v>915.72075887725805</v>
      </c>
      <c r="M2437">
        <v>986.97978756708505</v>
      </c>
      <c r="N2437">
        <v>1088.6880043864001</v>
      </c>
      <c r="O2437">
        <v>1179.0956429539699</v>
      </c>
      <c r="P2437" t="s">
        <v>8702</v>
      </c>
    </row>
    <row r="2438" spans="1:16" hidden="1" x14ac:dyDescent="0.15">
      <c r="A2438" t="s">
        <v>18451</v>
      </c>
      <c r="B2438">
        <v>120.552582755518</v>
      </c>
      <c r="C2438">
        <v>0.237926730498285</v>
      </c>
      <c r="D2438">
        <v>0.32623918665635798</v>
      </c>
      <c r="E2438">
        <v>0.17864545532317599</v>
      </c>
      <c r="F2438">
        <v>1.33183757777586</v>
      </c>
      <c r="G2438">
        <v>0.182913566804912</v>
      </c>
      <c r="H2438">
        <f t="shared" si="38"/>
        <v>0.44314809983533937</v>
      </c>
      <c r="I2438">
        <v>0.36045570217020201</v>
      </c>
      <c r="J2438" t="s">
        <v>18452</v>
      </c>
      <c r="K2438" t="s">
        <v>18453</v>
      </c>
      <c r="L2438">
        <v>105.776325282852</v>
      </c>
      <c r="M2438">
        <v>118.12941082763</v>
      </c>
      <c r="N2438">
        <v>134.814168767475</v>
      </c>
      <c r="O2438">
        <v>146.27400101370699</v>
      </c>
      <c r="P2438" t="s">
        <v>18453</v>
      </c>
    </row>
    <row r="2439" spans="1:16" hidden="1" x14ac:dyDescent="0.15">
      <c r="A2439" t="s">
        <v>20191</v>
      </c>
      <c r="B2439">
        <v>36.191085955249697</v>
      </c>
      <c r="C2439">
        <v>0.23772185867237799</v>
      </c>
      <c r="D2439">
        <v>0.52084618052698795</v>
      </c>
      <c r="E2439">
        <v>0.20052764032996301</v>
      </c>
      <c r="F2439">
        <v>1.18548175344413</v>
      </c>
      <c r="G2439">
        <v>0.23582702481651999</v>
      </c>
      <c r="H2439">
        <f t="shared" si="38"/>
        <v>0.37210866642497253</v>
      </c>
      <c r="I2439">
        <v>0.42451333160921201</v>
      </c>
      <c r="J2439" t="s">
        <v>20192</v>
      </c>
      <c r="K2439" t="s">
        <v>20193</v>
      </c>
      <c r="L2439">
        <v>21.1552650565703</v>
      </c>
      <c r="M2439">
        <v>28.248337371824601</v>
      </c>
      <c r="N2439">
        <v>34.339458082281404</v>
      </c>
      <c r="O2439">
        <v>36.886487212152097</v>
      </c>
      <c r="P2439" t="s">
        <v>20193</v>
      </c>
    </row>
    <row r="2440" spans="1:16" hidden="1" x14ac:dyDescent="0.15">
      <c r="A2440" t="s">
        <v>17211</v>
      </c>
      <c r="B2440">
        <v>10.6750221428495</v>
      </c>
      <c r="C2440">
        <v>0.237709950832281</v>
      </c>
      <c r="D2440">
        <v>1.1541806771398599</v>
      </c>
      <c r="E2440">
        <v>0.16291104344739399</v>
      </c>
      <c r="F2440">
        <v>1.45913957582035</v>
      </c>
      <c r="G2440">
        <v>0.14452669552195299</v>
      </c>
      <c r="H2440">
        <f t="shared" si="38"/>
        <v>0.5151388233207761</v>
      </c>
      <c r="I2440">
        <v>0.30539447560727601</v>
      </c>
      <c r="J2440" t="s">
        <v>17212</v>
      </c>
      <c r="K2440" t="s">
        <v>17213</v>
      </c>
      <c r="L2440">
        <v>5.0369678706119796</v>
      </c>
      <c r="M2440">
        <v>8.5601022338862496</v>
      </c>
      <c r="N2440">
        <v>19.077476712378498</v>
      </c>
      <c r="O2440">
        <v>11.447530514116201</v>
      </c>
      <c r="P2440" t="s">
        <v>17213</v>
      </c>
    </row>
    <row r="2441" spans="1:16" hidden="1" x14ac:dyDescent="0.15">
      <c r="A2441" t="s">
        <v>8616</v>
      </c>
      <c r="B2441">
        <v>1453.01777065687</v>
      </c>
      <c r="C2441">
        <v>0.23769363033063701</v>
      </c>
      <c r="D2441">
        <v>0.25177415834116201</v>
      </c>
      <c r="E2441">
        <v>9.2252888177373094E-2</v>
      </c>
      <c r="F2441">
        <v>2.57654405218867</v>
      </c>
      <c r="G2441">
        <v>9.9793488543799894E-3</v>
      </c>
      <c r="H2441">
        <f t="shared" si="38"/>
        <v>1.3752572347200738</v>
      </c>
      <c r="I2441">
        <v>4.21446804508269E-2</v>
      </c>
      <c r="J2441" t="s">
        <v>8617</v>
      </c>
      <c r="K2441" t="s">
        <v>8618</v>
      </c>
      <c r="L2441">
        <v>1268.3085098201</v>
      </c>
      <c r="M2441">
        <v>1426.9690423888401</v>
      </c>
      <c r="N2441">
        <v>1566.89675397669</v>
      </c>
      <c r="O2441">
        <v>1644.62855052802</v>
      </c>
      <c r="P2441" t="s">
        <v>8618</v>
      </c>
    </row>
    <row r="2442" spans="1:16" hidden="1" x14ac:dyDescent="0.15">
      <c r="A2442" t="s">
        <v>20008</v>
      </c>
      <c r="B2442">
        <v>298.583903284874</v>
      </c>
      <c r="C2442">
        <v>0.23764502472058099</v>
      </c>
      <c r="D2442">
        <v>0.40764972001212701</v>
      </c>
      <c r="E2442">
        <v>0.19730464671209499</v>
      </c>
      <c r="F2442">
        <v>1.20445731350337</v>
      </c>
      <c r="G2442">
        <v>0.22841287128247101</v>
      </c>
      <c r="H2442">
        <f t="shared" si="38"/>
        <v>0.38177555562708149</v>
      </c>
      <c r="I2442">
        <v>0.41516854724787799</v>
      </c>
      <c r="J2442" t="s">
        <v>20009</v>
      </c>
      <c r="K2442" t="s">
        <v>20010</v>
      </c>
      <c r="L2442">
        <v>299.19589151435201</v>
      </c>
      <c r="M2442">
        <v>160.929921997062</v>
      </c>
      <c r="N2442">
        <v>345.93824438446399</v>
      </c>
      <c r="O2442">
        <v>263.293201824672</v>
      </c>
      <c r="P2442" t="s">
        <v>20010</v>
      </c>
    </row>
    <row r="2443" spans="1:16" hidden="1" x14ac:dyDescent="0.15">
      <c r="A2443" t="s">
        <v>18176</v>
      </c>
      <c r="B2443">
        <v>14.2195556571188</v>
      </c>
      <c r="C2443">
        <v>0.237567702599187</v>
      </c>
      <c r="D2443">
        <v>0.783243343407802</v>
      </c>
      <c r="E2443">
        <v>0.17496438339647599</v>
      </c>
      <c r="F2443">
        <v>1.3578060745131799</v>
      </c>
      <c r="G2443">
        <v>0.174525226922708</v>
      </c>
      <c r="H2443">
        <f t="shared" si="38"/>
        <v>0.4569327246173216</v>
      </c>
      <c r="I2443">
        <v>0.34919440404908098</v>
      </c>
      <c r="J2443" t="s">
        <v>18177</v>
      </c>
      <c r="K2443" t="s">
        <v>18178</v>
      </c>
      <c r="L2443">
        <v>21.1552650565703</v>
      </c>
      <c r="M2443">
        <v>9.4161124572748793</v>
      </c>
      <c r="N2443">
        <v>20.3493084932038</v>
      </c>
      <c r="O2443">
        <v>31.798695872544901</v>
      </c>
      <c r="P2443" t="s">
        <v>18178</v>
      </c>
    </row>
    <row r="2444" spans="1:16" hidden="1" x14ac:dyDescent="0.15">
      <c r="A2444" t="s">
        <v>19966</v>
      </c>
      <c r="B2444">
        <v>68.772359371904102</v>
      </c>
      <c r="C2444">
        <v>0.237433352679772</v>
      </c>
      <c r="D2444">
        <v>0.39288985498116002</v>
      </c>
      <c r="E2444">
        <v>0.196404142459149</v>
      </c>
      <c r="F2444">
        <v>1.2089019595355901</v>
      </c>
      <c r="G2444">
        <v>0.22670051325651999</v>
      </c>
      <c r="H2444">
        <f t="shared" si="38"/>
        <v>0.38413151545630742</v>
      </c>
      <c r="I2444">
        <v>0.41292243959878799</v>
      </c>
      <c r="J2444" t="s">
        <v>19967</v>
      </c>
      <c r="K2444" t="s">
        <v>19968</v>
      </c>
      <c r="L2444">
        <v>56.414040150854198</v>
      </c>
      <c r="M2444">
        <v>61.632736083981001</v>
      </c>
      <c r="N2444">
        <v>55.960598356310399</v>
      </c>
      <c r="O2444">
        <v>99.211931122340204</v>
      </c>
      <c r="P2444" t="s">
        <v>19968</v>
      </c>
    </row>
    <row r="2445" spans="1:16" hidden="1" x14ac:dyDescent="0.15">
      <c r="A2445" t="s">
        <v>19375</v>
      </c>
      <c r="B2445">
        <v>85.317327678399806</v>
      </c>
      <c r="C2445">
        <v>0.23735543502947001</v>
      </c>
      <c r="D2445">
        <v>0.35457656707045299</v>
      </c>
      <c r="E2445">
        <v>0.18877387722445399</v>
      </c>
      <c r="F2445">
        <v>1.25735318106144</v>
      </c>
      <c r="G2445">
        <v>0.20862577467580701</v>
      </c>
      <c r="H2445">
        <f t="shared" si="38"/>
        <v>0.40717399530202281</v>
      </c>
      <c r="I2445">
        <v>0.391584961473671</v>
      </c>
      <c r="J2445" t="s">
        <v>19376</v>
      </c>
      <c r="K2445" t="s">
        <v>19377</v>
      </c>
      <c r="L2445">
        <v>79.584092355669299</v>
      </c>
      <c r="M2445">
        <v>65.056776977535506</v>
      </c>
      <c r="N2445">
        <v>101.74654246601899</v>
      </c>
      <c r="O2445">
        <v>82.676609268616801</v>
      </c>
      <c r="P2445" t="s">
        <v>19377</v>
      </c>
    </row>
    <row r="2446" spans="1:16" hidden="1" x14ac:dyDescent="0.15">
      <c r="A2446" t="s">
        <v>18934</v>
      </c>
      <c r="B2446">
        <v>16.363670782455699</v>
      </c>
      <c r="C2446">
        <v>0.237152534239499</v>
      </c>
      <c r="D2446">
        <v>0.82796983654094303</v>
      </c>
      <c r="E2446">
        <v>0.183523990499317</v>
      </c>
      <c r="F2446">
        <v>1.29221544057686</v>
      </c>
      <c r="G2446">
        <v>0.19628254592748201</v>
      </c>
      <c r="H2446">
        <f t="shared" si="38"/>
        <v>0.42357167184198319</v>
      </c>
      <c r="I2446">
        <v>0.37707551091053998</v>
      </c>
      <c r="J2446" t="s">
        <v>18935</v>
      </c>
      <c r="K2446" t="s">
        <v>18936</v>
      </c>
      <c r="L2446">
        <v>11.0813293153464</v>
      </c>
      <c r="M2446">
        <v>11.1281329040521</v>
      </c>
      <c r="N2446">
        <v>16.533813150728101</v>
      </c>
      <c r="O2446">
        <v>22.895061028232298</v>
      </c>
      <c r="P2446" t="s">
        <v>18936</v>
      </c>
    </row>
    <row r="2447" spans="1:16" hidden="1" x14ac:dyDescent="0.15">
      <c r="A2447" t="s">
        <v>6869</v>
      </c>
      <c r="B2447">
        <v>3235.4679719314099</v>
      </c>
      <c r="C2447">
        <v>0.23707277871106799</v>
      </c>
      <c r="D2447">
        <v>0.247423751985521</v>
      </c>
      <c r="E2447">
        <v>8.0393391270661196E-2</v>
      </c>
      <c r="F2447">
        <v>2.9489087966560898</v>
      </c>
      <c r="G2447">
        <v>3.18898071007524E-3</v>
      </c>
      <c r="H2447">
        <f t="shared" si="38"/>
        <v>1.7721689043877218</v>
      </c>
      <c r="I2447">
        <v>1.6897836187200799E-2</v>
      </c>
      <c r="J2447" t="s">
        <v>6870</v>
      </c>
      <c r="K2447" t="s">
        <v>6871</v>
      </c>
      <c r="L2447">
        <v>2893.23434487952</v>
      </c>
      <c r="M2447">
        <v>3115.8772131346</v>
      </c>
      <c r="N2447">
        <v>3461.9261074062902</v>
      </c>
      <c r="O2447">
        <v>3673.3853471963898</v>
      </c>
      <c r="P2447" t="s">
        <v>6871</v>
      </c>
    </row>
    <row r="2448" spans="1:16" hidden="1" x14ac:dyDescent="0.15">
      <c r="A2448" t="s">
        <v>6318</v>
      </c>
      <c r="B2448">
        <v>4181.4050158796599</v>
      </c>
      <c r="C2448">
        <v>0.23704238661250099</v>
      </c>
      <c r="D2448">
        <v>0.24629314407607</v>
      </c>
      <c r="E2448">
        <v>7.6439990239465502E-2</v>
      </c>
      <c r="F2448">
        <v>3.1010258618546702</v>
      </c>
      <c r="G2448">
        <v>1.92851446393468E-3</v>
      </c>
      <c r="H2448">
        <f t="shared" si="38"/>
        <v>1.9543516949521968</v>
      </c>
      <c r="I2448">
        <v>1.1108318029625201E-2</v>
      </c>
      <c r="J2448" t="s">
        <v>6319</v>
      </c>
      <c r="K2448" t="s">
        <v>6320</v>
      </c>
      <c r="L2448">
        <v>3718.28968208576</v>
      </c>
      <c r="M2448">
        <v>3559.2905088499001</v>
      </c>
      <c r="N2448">
        <v>4378.91682138129</v>
      </c>
      <c r="O2448">
        <v>4252.1216120767103</v>
      </c>
      <c r="P2448" t="s">
        <v>6320</v>
      </c>
    </row>
    <row r="2449" spans="1:16" hidden="1" x14ac:dyDescent="0.15">
      <c r="A2449" t="s">
        <v>10407</v>
      </c>
      <c r="B2449">
        <v>896.20523085546802</v>
      </c>
      <c r="C2449">
        <v>0.236943336115884</v>
      </c>
      <c r="D2449">
        <v>0.255132932490305</v>
      </c>
      <c r="E2449">
        <v>0.103463209871378</v>
      </c>
      <c r="F2449">
        <v>2.2901216423735899</v>
      </c>
      <c r="G2449">
        <v>2.2014266105059101E-2</v>
      </c>
      <c r="H2449">
        <f t="shared" si="38"/>
        <v>1.1136750919325742</v>
      </c>
      <c r="I2449">
        <v>7.6970606396155106E-2</v>
      </c>
      <c r="J2449" t="s">
        <v>10408</v>
      </c>
      <c r="K2449" t="s">
        <v>10409</v>
      </c>
      <c r="L2449">
        <v>819.01097576150801</v>
      </c>
      <c r="M2449">
        <v>778.11329306026005</v>
      </c>
      <c r="N2449">
        <v>904.27239616674296</v>
      </c>
      <c r="O2449">
        <v>1001.02294606771</v>
      </c>
      <c r="P2449" t="s">
        <v>10409</v>
      </c>
    </row>
    <row r="2450" spans="1:16" hidden="1" x14ac:dyDescent="0.15">
      <c r="A2450" t="s">
        <v>11123</v>
      </c>
      <c r="B2450">
        <v>2296.7622530899398</v>
      </c>
      <c r="C2450">
        <v>0.236681066159006</v>
      </c>
      <c r="D2450">
        <v>0.25700375920981999</v>
      </c>
      <c r="E2450">
        <v>0.108294110785978</v>
      </c>
      <c r="F2450">
        <v>2.1855395869749499</v>
      </c>
      <c r="G2450">
        <v>2.8849306676664799E-2</v>
      </c>
      <c r="H2450">
        <f t="shared" si="38"/>
        <v>1.0254135331623955</v>
      </c>
      <c r="I2450">
        <v>9.4316237380395601E-2</v>
      </c>
      <c r="J2450" t="s">
        <v>11124</v>
      </c>
      <c r="K2450" t="s">
        <v>11125</v>
      </c>
      <c r="L2450">
        <v>2198.1327787350701</v>
      </c>
      <c r="M2450">
        <v>1599.8831075133401</v>
      </c>
      <c r="N2450">
        <v>2201.5408126084799</v>
      </c>
      <c r="O2450">
        <v>2332.7523292098999</v>
      </c>
      <c r="P2450" t="s">
        <v>11125</v>
      </c>
    </row>
    <row r="2451" spans="1:16" hidden="1" x14ac:dyDescent="0.15">
      <c r="A2451" t="s">
        <v>14010</v>
      </c>
      <c r="B2451">
        <v>336.39088387186899</v>
      </c>
      <c r="C2451">
        <v>0.23666730162795999</v>
      </c>
      <c r="D2451">
        <v>0.26918112838400599</v>
      </c>
      <c r="E2451">
        <v>0.13081041824067299</v>
      </c>
      <c r="F2451">
        <v>1.80923893380208</v>
      </c>
      <c r="G2451">
        <v>7.0413891421373206E-2</v>
      </c>
      <c r="H2451">
        <f t="shared" si="38"/>
        <v>0.73801949179937865</v>
      </c>
      <c r="I2451">
        <v>0.18280181700553</v>
      </c>
      <c r="J2451" t="s">
        <v>14011</v>
      </c>
      <c r="K2451" t="s">
        <v>14012</v>
      </c>
      <c r="L2451">
        <v>314.30679512618701</v>
      </c>
      <c r="M2451">
        <v>306.45165997312802</v>
      </c>
      <c r="N2451">
        <v>406.98616986407598</v>
      </c>
      <c r="O2451">
        <v>340.88201975368202</v>
      </c>
      <c r="P2451" t="s">
        <v>14012</v>
      </c>
    </row>
    <row r="2452" spans="1:16" hidden="1" x14ac:dyDescent="0.15">
      <c r="A2452" t="s">
        <v>18895</v>
      </c>
      <c r="B2452">
        <v>105.547695745184</v>
      </c>
      <c r="C2452">
        <v>0.236526558258569</v>
      </c>
      <c r="D2452">
        <v>0.33340476588381801</v>
      </c>
      <c r="E2452">
        <v>0.18261207462635201</v>
      </c>
      <c r="F2452">
        <v>1.2952405186926099</v>
      </c>
      <c r="G2452">
        <v>0.195237271170565</v>
      </c>
      <c r="H2452">
        <f t="shared" si="38"/>
        <v>0.42509067388747707</v>
      </c>
      <c r="I2452">
        <v>0.37575894351440597</v>
      </c>
      <c r="J2452" t="s">
        <v>18896</v>
      </c>
      <c r="K2452" t="s">
        <v>18897</v>
      </c>
      <c r="L2452">
        <v>81.598879503914105</v>
      </c>
      <c r="M2452">
        <v>116.41739038085301</v>
      </c>
      <c r="N2452">
        <v>141.17332767160099</v>
      </c>
      <c r="O2452">
        <v>109.387513801555</v>
      </c>
      <c r="P2452" t="s">
        <v>18897</v>
      </c>
    </row>
    <row r="2453" spans="1:16" hidden="1" x14ac:dyDescent="0.15">
      <c r="A2453" t="s">
        <v>8772</v>
      </c>
      <c r="B2453">
        <v>1002.98598625557</v>
      </c>
      <c r="C2453">
        <v>0.23635063379978899</v>
      </c>
      <c r="D2453">
        <v>0.250546134744421</v>
      </c>
      <c r="E2453">
        <v>9.28331550214999E-2</v>
      </c>
      <c r="F2453">
        <v>2.5459722202164898</v>
      </c>
      <c r="G2453">
        <v>1.08973860178972E-2</v>
      </c>
      <c r="H2453">
        <f t="shared" si="38"/>
        <v>1.3448300370577588</v>
      </c>
      <c r="I2453">
        <v>4.5203281467536098E-2</v>
      </c>
      <c r="J2453" t="s">
        <v>8773</v>
      </c>
      <c r="K2453" t="s">
        <v>8774</v>
      </c>
      <c r="L2453">
        <v>928.81687534084904</v>
      </c>
      <c r="M2453">
        <v>912.50689813227405</v>
      </c>
      <c r="N2453">
        <v>1072.1541912356699</v>
      </c>
      <c r="O2453">
        <v>1118.0421468786799</v>
      </c>
      <c r="P2453" t="s">
        <v>8774</v>
      </c>
    </row>
    <row r="2454" spans="1:16" hidden="1" x14ac:dyDescent="0.15">
      <c r="A2454" t="s">
        <v>15981</v>
      </c>
      <c r="B2454">
        <v>297.15129156434398</v>
      </c>
      <c r="C2454">
        <v>0.23620611979996001</v>
      </c>
      <c r="D2454">
        <v>0.28269588060530598</v>
      </c>
      <c r="E2454">
        <v>0.149190418524418</v>
      </c>
      <c r="F2454">
        <v>1.58325261190483</v>
      </c>
      <c r="G2454">
        <v>0.11336389917104001</v>
      </c>
      <c r="H2454">
        <f t="shared" si="38"/>
        <v>0.58842743784265317</v>
      </c>
      <c r="I2454">
        <v>0.25797199494287798</v>
      </c>
      <c r="J2454" t="s">
        <v>15982</v>
      </c>
      <c r="K2454" t="s">
        <v>15983</v>
      </c>
      <c r="L2454">
        <v>220.619192732805</v>
      </c>
      <c r="M2454">
        <v>253.37902612303299</v>
      </c>
      <c r="N2454">
        <v>268.35650575412501</v>
      </c>
      <c r="O2454">
        <v>309.08332388113701</v>
      </c>
      <c r="P2454" t="s">
        <v>15983</v>
      </c>
    </row>
    <row r="2455" spans="1:16" hidden="1" x14ac:dyDescent="0.15">
      <c r="A2455" t="s">
        <v>9642</v>
      </c>
      <c r="B2455">
        <v>988.58980196070604</v>
      </c>
      <c r="C2455">
        <v>0.23603904585275001</v>
      </c>
      <c r="D2455">
        <v>0.25209703958970803</v>
      </c>
      <c r="E2455">
        <v>9.8254007946530705E-2</v>
      </c>
      <c r="F2455">
        <v>2.4023350373778198</v>
      </c>
      <c r="G2455">
        <v>1.6290780316004099E-2</v>
      </c>
      <c r="H2455">
        <f t="shared" si="38"/>
        <v>1.2112789891914248</v>
      </c>
      <c r="I2455">
        <v>6.1478181223650598E-2</v>
      </c>
      <c r="J2455" t="s">
        <v>9643</v>
      </c>
      <c r="K2455" t="s">
        <v>9644</v>
      </c>
      <c r="L2455">
        <v>874.41762233823999</v>
      </c>
      <c r="M2455">
        <v>879.12249942011795</v>
      </c>
      <c r="N2455">
        <v>969.13581698883002</v>
      </c>
      <c r="O2455">
        <v>1119.3140947135801</v>
      </c>
      <c r="P2455" t="s">
        <v>9644</v>
      </c>
    </row>
    <row r="2456" spans="1:16" hidden="1" x14ac:dyDescent="0.15">
      <c r="A2456" t="s">
        <v>10440</v>
      </c>
      <c r="B2456">
        <v>1251.4673048073601</v>
      </c>
      <c r="C2456">
        <v>0.236008658736509</v>
      </c>
      <c r="D2456">
        <v>0.25406159460989802</v>
      </c>
      <c r="E2456">
        <v>0.103288315773542</v>
      </c>
      <c r="F2456">
        <v>2.28495020921781</v>
      </c>
      <c r="G2456">
        <v>2.23157474660708E-2</v>
      </c>
      <c r="H2456">
        <f t="shared" si="38"/>
        <v>1.1091428097772691</v>
      </c>
      <c r="I2456">
        <v>7.7778075004589803E-2</v>
      </c>
      <c r="J2456" t="s">
        <v>10441</v>
      </c>
      <c r="K2456" t="s">
        <v>10442</v>
      </c>
      <c r="L2456">
        <v>1159.5100038148801</v>
      </c>
      <c r="M2456">
        <v>1035.77237030024</v>
      </c>
      <c r="N2456">
        <v>1345.5980241131001</v>
      </c>
      <c r="O2456">
        <v>1270.6758870669</v>
      </c>
      <c r="P2456" t="s">
        <v>10442</v>
      </c>
    </row>
    <row r="2457" spans="1:16" hidden="1" x14ac:dyDescent="0.15">
      <c r="A2457" t="s">
        <v>19999</v>
      </c>
      <c r="B2457">
        <v>25.200362691703599</v>
      </c>
      <c r="C2457">
        <v>0.23579163238721901</v>
      </c>
      <c r="D2457">
        <v>0.59200219909712803</v>
      </c>
      <c r="E2457">
        <v>0.195649843059433</v>
      </c>
      <c r="F2457">
        <v>1.2051715897139399</v>
      </c>
      <c r="G2457">
        <v>0.22813706755989899</v>
      </c>
      <c r="H2457">
        <f t="shared" si="38"/>
        <v>0.38210498297308004</v>
      </c>
      <c r="I2457">
        <v>0.41485374699160699</v>
      </c>
      <c r="J2457" t="s">
        <v>20000</v>
      </c>
      <c r="K2457" t="s">
        <v>20001</v>
      </c>
      <c r="L2457">
        <v>25.1848393530599</v>
      </c>
      <c r="M2457">
        <v>19.688235137938399</v>
      </c>
      <c r="N2457">
        <v>43.242280548057998</v>
      </c>
      <c r="O2457">
        <v>24.1670088631341</v>
      </c>
      <c r="P2457" t="s">
        <v>20001</v>
      </c>
    </row>
    <row r="2458" spans="1:16" hidden="1" x14ac:dyDescent="0.15">
      <c r="A2458" t="s">
        <v>19819</v>
      </c>
      <c r="B2458">
        <v>94.929890845162404</v>
      </c>
      <c r="C2458">
        <v>0.235784096237597</v>
      </c>
      <c r="D2458">
        <v>0.36852635190199501</v>
      </c>
      <c r="E2458">
        <v>0.192731774846717</v>
      </c>
      <c r="F2458">
        <v>1.22337946830573</v>
      </c>
      <c r="G2458">
        <v>0.221186404487691</v>
      </c>
      <c r="H2458">
        <f t="shared" si="38"/>
        <v>0.39161803445892451</v>
      </c>
      <c r="I2458">
        <v>0.40586534039806499</v>
      </c>
      <c r="J2458" t="s">
        <v>19820</v>
      </c>
      <c r="K2458" t="s">
        <v>19821</v>
      </c>
      <c r="L2458">
        <v>112.828080301708</v>
      </c>
      <c r="M2458">
        <v>53.928644073483397</v>
      </c>
      <c r="N2458">
        <v>106.83386958932</v>
      </c>
      <c r="O2458">
        <v>106.843618131751</v>
      </c>
      <c r="P2458" t="s">
        <v>19821</v>
      </c>
    </row>
    <row r="2459" spans="1:16" hidden="1" x14ac:dyDescent="0.15">
      <c r="A2459" t="s">
        <v>19975</v>
      </c>
      <c r="B2459">
        <v>64.917394520252699</v>
      </c>
      <c r="C2459">
        <v>0.235721327485094</v>
      </c>
      <c r="D2459">
        <v>0.38218799125256198</v>
      </c>
      <c r="E2459">
        <v>0.19515197219017699</v>
      </c>
      <c r="F2459">
        <v>1.2078859610774599</v>
      </c>
      <c r="G2459">
        <v>0.227091130356425</v>
      </c>
      <c r="H2459">
        <f t="shared" si="38"/>
        <v>0.38357946026828493</v>
      </c>
      <c r="I2459">
        <v>0.41344766137692601</v>
      </c>
      <c r="J2459" t="s">
        <v>19976</v>
      </c>
      <c r="K2459" t="s">
        <v>19977</v>
      </c>
      <c r="L2459">
        <v>45.332710835507797</v>
      </c>
      <c r="M2459">
        <v>62.488746307369603</v>
      </c>
      <c r="N2459">
        <v>72.494411507038507</v>
      </c>
      <c r="O2459">
        <v>68.685183084697002</v>
      </c>
      <c r="P2459" t="s">
        <v>19977</v>
      </c>
    </row>
    <row r="2460" spans="1:16" hidden="1" x14ac:dyDescent="0.15">
      <c r="A2460" t="s">
        <v>17934</v>
      </c>
      <c r="B2460">
        <v>143.00167786218199</v>
      </c>
      <c r="C2460">
        <v>0.23566253048338401</v>
      </c>
      <c r="D2460">
        <v>0.30776065154926802</v>
      </c>
      <c r="E2460">
        <v>0.17016586848023499</v>
      </c>
      <c r="F2460">
        <v>1.3848989376548</v>
      </c>
      <c r="G2460">
        <v>0.16608337192467601</v>
      </c>
      <c r="H2460">
        <f t="shared" si="38"/>
        <v>0.47255675716921913</v>
      </c>
      <c r="I2460">
        <v>0.33685518986233498</v>
      </c>
      <c r="J2460" t="s">
        <v>17935</v>
      </c>
      <c r="K2460" t="s">
        <v>17936</v>
      </c>
      <c r="L2460">
        <v>115.850261024076</v>
      </c>
      <c r="M2460">
        <v>134.393605072014</v>
      </c>
      <c r="N2460">
        <v>152.61981369902799</v>
      </c>
      <c r="O2460">
        <v>157.721531527823</v>
      </c>
      <c r="P2460" t="s">
        <v>17936</v>
      </c>
    </row>
    <row r="2461" spans="1:16" hidden="1" x14ac:dyDescent="0.15">
      <c r="A2461" t="s">
        <v>11980</v>
      </c>
      <c r="B2461">
        <v>603.82513408150805</v>
      </c>
      <c r="C2461">
        <v>0.235657041240835</v>
      </c>
      <c r="D2461">
        <v>0.25842594163209098</v>
      </c>
      <c r="E2461">
        <v>0.11426570512069301</v>
      </c>
      <c r="F2461">
        <v>2.0623601892792198</v>
      </c>
      <c r="G2461">
        <v>3.9173456561693701E-2</v>
      </c>
      <c r="H2461">
        <f t="shared" si="38"/>
        <v>0.92464171997822764</v>
      </c>
      <c r="I2461">
        <v>0.118948311094578</v>
      </c>
      <c r="J2461" t="s">
        <v>11981</v>
      </c>
      <c r="K2461" t="s">
        <v>11982</v>
      </c>
      <c r="L2461">
        <v>477.50455413401602</v>
      </c>
      <c r="M2461">
        <v>555.55063497921799</v>
      </c>
      <c r="N2461">
        <v>619.38207726189</v>
      </c>
      <c r="O2461">
        <v>618.16664776227299</v>
      </c>
      <c r="P2461" t="s">
        <v>11982</v>
      </c>
    </row>
    <row r="2462" spans="1:16" hidden="1" x14ac:dyDescent="0.15">
      <c r="A2462" t="s">
        <v>16269</v>
      </c>
      <c r="B2462">
        <v>319.99084274026899</v>
      </c>
      <c r="C2462">
        <v>0.235609614163312</v>
      </c>
      <c r="D2462">
        <v>0.284539383387934</v>
      </c>
      <c r="E2462">
        <v>0.151504927711823</v>
      </c>
      <c r="F2462">
        <v>1.55512838903474</v>
      </c>
      <c r="G2462">
        <v>0.11991549498050801</v>
      </c>
      <c r="H2462">
        <f t="shared" si="38"/>
        <v>0.57177948892442054</v>
      </c>
      <c r="I2462">
        <v>0.26805290059317799</v>
      </c>
      <c r="J2462" t="s">
        <v>16270</v>
      </c>
      <c r="K2462" t="s">
        <v>16271</v>
      </c>
      <c r="L2462">
        <v>330.42509231214598</v>
      </c>
      <c r="M2462">
        <v>237.114831878649</v>
      </c>
      <c r="N2462">
        <v>370.10304822014399</v>
      </c>
      <c r="O2462">
        <v>319.25890656035102</v>
      </c>
      <c r="P2462" t="s">
        <v>16271</v>
      </c>
    </row>
    <row r="2463" spans="1:16" hidden="1" x14ac:dyDescent="0.15">
      <c r="A2463" t="s">
        <v>8197</v>
      </c>
      <c r="B2463">
        <v>1538.4756547434299</v>
      </c>
      <c r="C2463">
        <v>0.23560833911558099</v>
      </c>
      <c r="D2463">
        <v>0.24844848666880701</v>
      </c>
      <c r="E2463">
        <v>8.88903475519362E-2</v>
      </c>
      <c r="F2463">
        <v>2.65055031962746</v>
      </c>
      <c r="G2463">
        <v>8.0360755588575004E-3</v>
      </c>
      <c r="H2463">
        <f t="shared" si="38"/>
        <v>1.447611687425417</v>
      </c>
      <c r="I2463">
        <v>3.5676998701823802E-2</v>
      </c>
      <c r="J2463" t="s">
        <v>8198</v>
      </c>
      <c r="K2463" t="s">
        <v>8199</v>
      </c>
      <c r="L2463">
        <v>1373.0774415288299</v>
      </c>
      <c r="M2463">
        <v>1475.7616251219899</v>
      </c>
      <c r="N2463">
        <v>1686.4489413742599</v>
      </c>
      <c r="O2463">
        <v>1699.3223074288001</v>
      </c>
      <c r="P2463" t="s">
        <v>8199</v>
      </c>
    </row>
    <row r="2464" spans="1:16" hidden="1" x14ac:dyDescent="0.15">
      <c r="A2464" t="s">
        <v>10242</v>
      </c>
      <c r="B2464">
        <v>1522.0105092977799</v>
      </c>
      <c r="C2464">
        <v>0.235565907912932</v>
      </c>
      <c r="D2464">
        <v>0.25304489774166</v>
      </c>
      <c r="E2464">
        <v>0.101863944683906</v>
      </c>
      <c r="F2464">
        <v>2.3125543453468</v>
      </c>
      <c r="G2464">
        <v>2.0747154110027401E-2</v>
      </c>
      <c r="H2464">
        <f t="shared" si="38"/>
        <v>1.132487086483994</v>
      </c>
      <c r="I2464">
        <v>7.3707709160836396E-2</v>
      </c>
      <c r="J2464" t="s">
        <v>10243</v>
      </c>
      <c r="K2464" t="s">
        <v>10244</v>
      </c>
      <c r="L2464">
        <v>1530.23083909192</v>
      </c>
      <c r="M2464">
        <v>1196.7022922972999</v>
      </c>
      <c r="N2464">
        <v>1574.5277446616401</v>
      </c>
      <c r="O2464">
        <v>1671.3394550609601</v>
      </c>
      <c r="P2464" t="s">
        <v>10244</v>
      </c>
    </row>
    <row r="2465" spans="1:16" hidden="1" x14ac:dyDescent="0.15">
      <c r="A2465" t="s">
        <v>20290</v>
      </c>
      <c r="B2465">
        <v>54.031799021218298</v>
      </c>
      <c r="C2465">
        <v>0.23549686511219001</v>
      </c>
      <c r="D2465">
        <v>0.42791347634291299</v>
      </c>
      <c r="E2465">
        <v>0.199823240091143</v>
      </c>
      <c r="F2465">
        <v>1.1785259062197999</v>
      </c>
      <c r="G2465">
        <v>0.23858701067009799</v>
      </c>
      <c r="H2465">
        <f t="shared" si="38"/>
        <v>0.36892438463251576</v>
      </c>
      <c r="I2465">
        <v>0.427637335956498</v>
      </c>
      <c r="J2465" t="s">
        <v>20291</v>
      </c>
      <c r="K2465" t="s">
        <v>20292</v>
      </c>
      <c r="L2465">
        <v>56.414040150854198</v>
      </c>
      <c r="M2465">
        <v>37.664449829099503</v>
      </c>
      <c r="N2465">
        <v>69.950747945388002</v>
      </c>
      <c r="O2465">
        <v>55.965704735679097</v>
      </c>
      <c r="P2465" t="s">
        <v>20292</v>
      </c>
    </row>
    <row r="2466" spans="1:16" hidden="1" x14ac:dyDescent="0.15">
      <c r="A2466" t="s">
        <v>15135</v>
      </c>
      <c r="B2466">
        <v>353.95927512807799</v>
      </c>
      <c r="C2466">
        <v>0.23542502485301101</v>
      </c>
      <c r="D2466">
        <v>0.27411902899270202</v>
      </c>
      <c r="E2466">
        <v>0.13998559467013599</v>
      </c>
      <c r="F2466">
        <v>1.6817803675283201</v>
      </c>
      <c r="G2466">
        <v>9.26114370459451E-2</v>
      </c>
      <c r="H2466">
        <f t="shared" si="38"/>
        <v>0.6524835706508727</v>
      </c>
      <c r="I2466">
        <v>0.22259552510303701</v>
      </c>
      <c r="J2466" t="s">
        <v>15136</v>
      </c>
      <c r="K2466" t="s">
        <v>15137</v>
      </c>
      <c r="L2466">
        <v>342.51381520161499</v>
      </c>
      <c r="M2466">
        <v>257.659077239976</v>
      </c>
      <c r="N2466">
        <v>394.26785205582303</v>
      </c>
      <c r="O2466">
        <v>329.43448923956498</v>
      </c>
      <c r="P2466" t="s">
        <v>15137</v>
      </c>
    </row>
    <row r="2467" spans="1:16" hidden="1" x14ac:dyDescent="0.15">
      <c r="A2467" t="s">
        <v>9255</v>
      </c>
      <c r="B2467">
        <v>1435.8048377376399</v>
      </c>
      <c r="C2467">
        <v>0.23542325788408899</v>
      </c>
      <c r="D2467">
        <v>0.250533933102282</v>
      </c>
      <c r="E2467">
        <v>9.5569732435123803E-2</v>
      </c>
      <c r="F2467">
        <v>2.4633662968963801</v>
      </c>
      <c r="G2467">
        <v>1.37639219742511E-2</v>
      </c>
      <c r="H2467">
        <f t="shared" si="38"/>
        <v>1.2666639631198362</v>
      </c>
      <c r="I2467">
        <v>5.4117289541660403E-2</v>
      </c>
      <c r="J2467" t="s">
        <v>9256</v>
      </c>
      <c r="K2467" t="s">
        <v>9257</v>
      </c>
      <c r="L2467">
        <v>1354.9443571946199</v>
      </c>
      <c r="M2467">
        <v>1322.5357951354299</v>
      </c>
      <c r="N2467">
        <v>1573.25591288082</v>
      </c>
      <c r="O2467">
        <v>1611.55790682058</v>
      </c>
      <c r="P2467" t="s">
        <v>9257</v>
      </c>
    </row>
    <row r="2468" spans="1:16" hidden="1" x14ac:dyDescent="0.15">
      <c r="A2468" t="s">
        <v>16545</v>
      </c>
      <c r="B2468">
        <v>185.18014303258599</v>
      </c>
      <c r="C2468">
        <v>0.235324008058682</v>
      </c>
      <c r="D2468">
        <v>0.28683666483023901</v>
      </c>
      <c r="E2468">
        <v>0.154016072354133</v>
      </c>
      <c r="F2468">
        <v>1.5279185117615199</v>
      </c>
      <c r="G2468">
        <v>0.12653277141529401</v>
      </c>
      <c r="H2468">
        <f t="shared" si="38"/>
        <v>0.55583237762579851</v>
      </c>
      <c r="I2468">
        <v>0.27807863462513199</v>
      </c>
      <c r="J2468" t="s">
        <v>16546</v>
      </c>
      <c r="K2468" t="s">
        <v>16547</v>
      </c>
      <c r="L2468">
        <v>172.26430117493001</v>
      </c>
      <c r="M2468">
        <v>178.906136688223</v>
      </c>
      <c r="N2468">
        <v>234.01704767184299</v>
      </c>
      <c r="O2468">
        <v>194.60801873997499</v>
      </c>
      <c r="P2468" t="s">
        <v>16547</v>
      </c>
    </row>
    <row r="2469" spans="1:16" hidden="1" x14ac:dyDescent="0.15">
      <c r="A2469" t="s">
        <v>19060</v>
      </c>
      <c r="B2469">
        <v>15.9425495581874</v>
      </c>
      <c r="C2469">
        <v>0.23530918612670801</v>
      </c>
      <c r="D2469">
        <v>0.81103970456055596</v>
      </c>
      <c r="E2469">
        <v>0.183559128222504</v>
      </c>
      <c r="F2469">
        <v>1.2819258208803099</v>
      </c>
      <c r="G2469">
        <v>0.199868669126265</v>
      </c>
      <c r="H2469">
        <f t="shared" si="38"/>
        <v>0.41884778879691292</v>
      </c>
      <c r="I2469">
        <v>0.38119940246367401</v>
      </c>
      <c r="J2469" t="s">
        <v>19061</v>
      </c>
      <c r="K2469" t="s">
        <v>19062</v>
      </c>
      <c r="L2469">
        <v>14.1035100377135</v>
      </c>
      <c r="M2469">
        <v>8.5601022338862496</v>
      </c>
      <c r="N2469">
        <v>19.077476712378498</v>
      </c>
      <c r="O2469">
        <v>20.351165358428801</v>
      </c>
      <c r="P2469" t="s">
        <v>19062</v>
      </c>
    </row>
    <row r="2470" spans="1:16" hidden="1" x14ac:dyDescent="0.15">
      <c r="A2470" t="s">
        <v>18164</v>
      </c>
      <c r="B2470">
        <v>1438.2383550582499</v>
      </c>
      <c r="C2470">
        <v>0.23527828292053601</v>
      </c>
      <c r="D2470">
        <v>0.31516090395461499</v>
      </c>
      <c r="E2470">
        <v>0.172967816076043</v>
      </c>
      <c r="F2470">
        <v>1.36024312648487</v>
      </c>
      <c r="G2470">
        <v>0.173752999339055</v>
      </c>
      <c r="H2470">
        <f t="shared" si="38"/>
        <v>0.45857196278835127</v>
      </c>
      <c r="I2470">
        <v>0.34787885919171402</v>
      </c>
      <c r="J2470" t="s">
        <v>18165</v>
      </c>
      <c r="K2470" t="s">
        <v>18166</v>
      </c>
      <c r="L2470">
        <v>1335.8038792862999</v>
      </c>
      <c r="M2470">
        <v>806.36163043208501</v>
      </c>
      <c r="N2470">
        <v>1386.29664109951</v>
      </c>
      <c r="O2470">
        <v>1277.0356262414</v>
      </c>
      <c r="P2470" t="s">
        <v>18166</v>
      </c>
    </row>
    <row r="2471" spans="1:16" hidden="1" x14ac:dyDescent="0.15">
      <c r="A2471" t="s">
        <v>15726</v>
      </c>
      <c r="B2471">
        <v>212.15734722689101</v>
      </c>
      <c r="C2471">
        <v>0.23517410837715499</v>
      </c>
      <c r="D2471">
        <v>0.279148176987075</v>
      </c>
      <c r="E2471">
        <v>0.14581383135801701</v>
      </c>
      <c r="F2471">
        <v>1.6128381387889799</v>
      </c>
      <c r="G2471">
        <v>0.106779677805972</v>
      </c>
      <c r="H2471">
        <f t="shared" si="38"/>
        <v>0.60729418758682352</v>
      </c>
      <c r="I2471">
        <v>0.247005038593229</v>
      </c>
      <c r="J2471" t="s">
        <v>15727</v>
      </c>
      <c r="K2471" t="s">
        <v>15728</v>
      </c>
      <c r="L2471">
        <v>207.52307626921399</v>
      </c>
      <c r="M2471">
        <v>215.71457629393399</v>
      </c>
      <c r="N2471">
        <v>255.638187945873</v>
      </c>
      <c r="O2471">
        <v>258.20541048506499</v>
      </c>
      <c r="P2471" t="s">
        <v>15728</v>
      </c>
    </row>
    <row r="2472" spans="1:16" hidden="1" x14ac:dyDescent="0.15">
      <c r="A2472" t="s">
        <v>7607</v>
      </c>
      <c r="B2472">
        <v>1818.8252056418</v>
      </c>
      <c r="C2472">
        <v>0.235088696865309</v>
      </c>
      <c r="D2472">
        <v>0.24644228375329799</v>
      </c>
      <c r="E2472">
        <v>8.4364782115953205E-2</v>
      </c>
      <c r="F2472">
        <v>2.7865738637503599</v>
      </c>
      <c r="G2472">
        <v>5.3268476684780004E-3</v>
      </c>
      <c r="H2472">
        <f t="shared" si="38"/>
        <v>1.5938253551979014</v>
      </c>
      <c r="I2472">
        <v>2.5478546268951199E-2</v>
      </c>
      <c r="J2472" t="s">
        <v>7608</v>
      </c>
      <c r="K2472" t="s">
        <v>7609</v>
      </c>
      <c r="L2472">
        <v>1590.67445353926</v>
      </c>
      <c r="M2472">
        <v>1608.44320974723</v>
      </c>
      <c r="N2472">
        <v>1999.3195594572701</v>
      </c>
      <c r="O2472">
        <v>1795.99034288134</v>
      </c>
      <c r="P2472" t="s">
        <v>7609</v>
      </c>
    </row>
    <row r="2473" spans="1:16" hidden="1" x14ac:dyDescent="0.15">
      <c r="A2473" t="s">
        <v>15159</v>
      </c>
      <c r="B2473">
        <v>260.22879326232697</v>
      </c>
      <c r="C2473">
        <v>0.23471795931372899</v>
      </c>
      <c r="D2473">
        <v>0.27311238202940802</v>
      </c>
      <c r="E2473">
        <v>0.139804098129236</v>
      </c>
      <c r="F2473">
        <v>1.67890614405848</v>
      </c>
      <c r="G2473">
        <v>9.3170336933846104E-2</v>
      </c>
      <c r="H2473">
        <f t="shared" si="38"/>
        <v>0.65061849783365577</v>
      </c>
      <c r="I2473">
        <v>0.223553514672724</v>
      </c>
      <c r="J2473" t="s">
        <v>15160</v>
      </c>
      <c r="K2473" t="s">
        <v>15161</v>
      </c>
      <c r="L2473">
        <v>222.63397988104899</v>
      </c>
      <c r="M2473">
        <v>237.97084210203801</v>
      </c>
      <c r="N2473">
        <v>274.715664658251</v>
      </c>
      <c r="O2473">
        <v>282.372419348199</v>
      </c>
      <c r="P2473" t="s">
        <v>15161</v>
      </c>
    </row>
    <row r="2474" spans="1:16" hidden="1" x14ac:dyDescent="0.15">
      <c r="A2474" t="s">
        <v>13050</v>
      </c>
      <c r="B2474">
        <v>437.64001885000999</v>
      </c>
      <c r="C2474">
        <v>0.23460927278916599</v>
      </c>
      <c r="D2474">
        <v>0.26110562398975201</v>
      </c>
      <c r="E2474">
        <v>0.121661207674592</v>
      </c>
      <c r="F2474">
        <v>1.9283819162528499</v>
      </c>
      <c r="G2474">
        <v>5.3807639468136402E-2</v>
      </c>
      <c r="H2474">
        <f t="shared" si="38"/>
        <v>0.82401995059641364</v>
      </c>
      <c r="I2474">
        <v>0.14996159446439</v>
      </c>
      <c r="J2474" t="s">
        <v>13051</v>
      </c>
      <c r="K2474" t="s">
        <v>13052</v>
      </c>
      <c r="L2474">
        <v>376.76519672177602</v>
      </c>
      <c r="M2474">
        <v>380.924549407938</v>
      </c>
      <c r="N2474">
        <v>478.20874959028902</v>
      </c>
      <c r="O2474">
        <v>429.91836819680702</v>
      </c>
      <c r="P2474" t="s">
        <v>13052</v>
      </c>
    </row>
    <row r="2475" spans="1:16" hidden="1" x14ac:dyDescent="0.15">
      <c r="A2475" t="s">
        <v>11237</v>
      </c>
      <c r="B2475">
        <v>1055.1467319091601</v>
      </c>
      <c r="C2475">
        <v>0.23460890542639201</v>
      </c>
      <c r="D2475">
        <v>0.25450887295422697</v>
      </c>
      <c r="E2475">
        <v>0.10799591834519701</v>
      </c>
      <c r="F2475">
        <v>2.17238678110491</v>
      </c>
      <c r="G2475">
        <v>2.9826501236849299E-2</v>
      </c>
      <c r="H2475">
        <f t="shared" si="38"/>
        <v>1.015140465046801</v>
      </c>
      <c r="I2475">
        <v>9.6573847704683802E-2</v>
      </c>
      <c r="J2475" t="s">
        <v>11238</v>
      </c>
      <c r="K2475" t="s">
        <v>11239</v>
      </c>
      <c r="L2475">
        <v>938.89081108207301</v>
      </c>
      <c r="M2475">
        <v>876.55446874995198</v>
      </c>
      <c r="N2475">
        <v>1192.97821041407</v>
      </c>
      <c r="O2475">
        <v>971.76814586497301</v>
      </c>
      <c r="P2475" t="s">
        <v>11239</v>
      </c>
    </row>
    <row r="2476" spans="1:16" hidden="1" x14ac:dyDescent="0.15">
      <c r="A2476" t="s">
        <v>17448</v>
      </c>
      <c r="B2476">
        <v>11.9482656952163</v>
      </c>
      <c r="C2476">
        <v>0.23451359678248099</v>
      </c>
      <c r="D2476">
        <v>1.05026999253645</v>
      </c>
      <c r="E2476">
        <v>0.1639601998595</v>
      </c>
      <c r="F2476">
        <v>1.43030806856444</v>
      </c>
      <c r="G2476">
        <v>0.15262862006611799</v>
      </c>
      <c r="H2476">
        <f t="shared" si="38"/>
        <v>0.49748752648475286</v>
      </c>
      <c r="I2476">
        <v>0.31806250387998503</v>
      </c>
      <c r="J2476" t="s">
        <v>17449</v>
      </c>
      <c r="K2476" t="s">
        <v>17450</v>
      </c>
      <c r="L2476">
        <v>11.0813293153464</v>
      </c>
      <c r="M2476">
        <v>6.8480817871089998</v>
      </c>
      <c r="N2476">
        <v>22.892972054854301</v>
      </c>
      <c r="O2476">
        <v>13.991426183919799</v>
      </c>
      <c r="P2476" t="s">
        <v>17450</v>
      </c>
    </row>
    <row r="2477" spans="1:16" hidden="1" x14ac:dyDescent="0.15">
      <c r="A2477" t="s">
        <v>10679</v>
      </c>
      <c r="B2477">
        <v>836.07116646752297</v>
      </c>
      <c r="C2477">
        <v>0.234418270021331</v>
      </c>
      <c r="D2477">
        <v>0.252495359894095</v>
      </c>
      <c r="E2477">
        <v>0.103773720598599</v>
      </c>
      <c r="F2477">
        <v>2.2589367391776398</v>
      </c>
      <c r="G2477">
        <v>2.3887320249783801E-2</v>
      </c>
      <c r="H2477">
        <f t="shared" si="38"/>
        <v>1.0894575698761757</v>
      </c>
      <c r="I2477">
        <v>8.1384636884726802E-2</v>
      </c>
      <c r="J2477" t="s">
        <v>10680</v>
      </c>
      <c r="K2477" t="s">
        <v>10681</v>
      </c>
      <c r="L2477">
        <v>725.32337336812498</v>
      </c>
      <c r="M2477">
        <v>745.58490457149196</v>
      </c>
      <c r="N2477">
        <v>903.00056438591798</v>
      </c>
      <c r="O2477">
        <v>849.66115371440003</v>
      </c>
      <c r="P2477" t="s">
        <v>10681</v>
      </c>
    </row>
    <row r="2478" spans="1:16" hidden="1" x14ac:dyDescent="0.15">
      <c r="A2478" t="s">
        <v>11590</v>
      </c>
      <c r="B2478">
        <v>584.38112711031704</v>
      </c>
      <c r="C2478">
        <v>0.23437297678207999</v>
      </c>
      <c r="D2478">
        <v>0.255566220971019</v>
      </c>
      <c r="E2478">
        <v>0.11080073431347801</v>
      </c>
      <c r="F2478">
        <v>2.1152655551811601</v>
      </c>
      <c r="G2478">
        <v>3.4407320448421902E-2</v>
      </c>
      <c r="H2478">
        <f t="shared" si="38"/>
        <v>0.9665612694637441</v>
      </c>
      <c r="I2478">
        <v>0.108003724047337</v>
      </c>
      <c r="J2478" t="s">
        <v>11591</v>
      </c>
      <c r="K2478" t="s">
        <v>11592</v>
      </c>
      <c r="L2478">
        <v>506.71896778356501</v>
      </c>
      <c r="M2478">
        <v>555.55063497921799</v>
      </c>
      <c r="N2478">
        <v>625.74123616601605</v>
      </c>
      <c r="O2478">
        <v>643.605604460309</v>
      </c>
      <c r="P2478" t="s">
        <v>11592</v>
      </c>
    </row>
    <row r="2479" spans="1:16" hidden="1" x14ac:dyDescent="0.15">
      <c r="A2479" t="s">
        <v>17154</v>
      </c>
      <c r="B2479">
        <v>4470.9389122001803</v>
      </c>
      <c r="C2479">
        <v>0.23435429087361201</v>
      </c>
      <c r="D2479">
        <v>0.29283546864844801</v>
      </c>
      <c r="E2479">
        <v>0.15988853858083099</v>
      </c>
      <c r="F2479">
        <v>1.4657353988830999</v>
      </c>
      <c r="G2479">
        <v>0.142720386428003</v>
      </c>
      <c r="H2479">
        <f t="shared" si="38"/>
        <v>0.51916093878817104</v>
      </c>
      <c r="I2479">
        <v>0.30257919366985703</v>
      </c>
      <c r="J2479" t="s">
        <v>17155</v>
      </c>
      <c r="K2479" t="s">
        <v>17156</v>
      </c>
      <c r="L2479">
        <v>4517.1527863648198</v>
      </c>
      <c r="M2479">
        <v>2951.5232502439799</v>
      </c>
      <c r="N2479">
        <v>4621.8366915189099</v>
      </c>
      <c r="O2479">
        <v>4525.5903965805901</v>
      </c>
      <c r="P2479" t="s">
        <v>17156</v>
      </c>
    </row>
    <row r="2480" spans="1:16" hidden="1" x14ac:dyDescent="0.15">
      <c r="A2480" t="s">
        <v>19957</v>
      </c>
      <c r="B2480">
        <v>24.5672693767639</v>
      </c>
      <c r="C2480">
        <v>0.23423048194183399</v>
      </c>
      <c r="D2480">
        <v>0.59091586232460402</v>
      </c>
      <c r="E2480">
        <v>0.19347313223449</v>
      </c>
      <c r="F2480">
        <v>1.21066154890151</v>
      </c>
      <c r="G2480">
        <v>0.22602514473025201</v>
      </c>
      <c r="H2480">
        <f t="shared" si="38"/>
        <v>0.38523156122285174</v>
      </c>
      <c r="I2480">
        <v>0.411877851627589</v>
      </c>
      <c r="J2480" t="s">
        <v>19958</v>
      </c>
      <c r="K2480" t="s">
        <v>19959</v>
      </c>
      <c r="L2480">
        <v>15.1109036118359</v>
      </c>
      <c r="M2480">
        <v>35.0964191589336</v>
      </c>
      <c r="N2480">
        <v>38.154953424757103</v>
      </c>
      <c r="O2480">
        <v>38.158435047053899</v>
      </c>
      <c r="P2480" t="s">
        <v>19959</v>
      </c>
    </row>
    <row r="2481" spans="1:16" hidden="1" x14ac:dyDescent="0.15">
      <c r="A2481" t="s">
        <v>16380</v>
      </c>
      <c r="B2481">
        <v>262.29399887673901</v>
      </c>
      <c r="C2481">
        <v>0.234206860985577</v>
      </c>
      <c r="D2481">
        <v>0.28296236956279702</v>
      </c>
      <c r="E2481">
        <v>0.15187369628554201</v>
      </c>
      <c r="F2481">
        <v>1.5421160261039299</v>
      </c>
      <c r="G2481">
        <v>0.123045401196541</v>
      </c>
      <c r="H2481">
        <f t="shared" si="38"/>
        <v>0.56354081781038412</v>
      </c>
      <c r="I2481">
        <v>0.27318646734630098</v>
      </c>
      <c r="J2481" t="s">
        <v>16381</v>
      </c>
      <c r="K2481" t="s">
        <v>16382</v>
      </c>
      <c r="L2481">
        <v>195.434353379745</v>
      </c>
      <c r="M2481">
        <v>250.81099545286699</v>
      </c>
      <c r="N2481">
        <v>277.25932821990199</v>
      </c>
      <c r="O2481">
        <v>267.10904532937701</v>
      </c>
      <c r="P2481" t="s">
        <v>16382</v>
      </c>
    </row>
    <row r="2482" spans="1:16" hidden="1" x14ac:dyDescent="0.15">
      <c r="A2482" t="s">
        <v>9882</v>
      </c>
      <c r="B2482">
        <v>2569.13934262564</v>
      </c>
      <c r="C2482">
        <v>0.234100556838023</v>
      </c>
      <c r="D2482">
        <v>0.250395622887367</v>
      </c>
      <c r="E2482">
        <v>9.9067578403753395E-2</v>
      </c>
      <c r="F2482">
        <v>2.3630390548554399</v>
      </c>
      <c r="G2482">
        <v>1.8125759330298401E-2</v>
      </c>
      <c r="H2482">
        <f t="shared" si="38"/>
        <v>1.1756023895483494</v>
      </c>
      <c r="I2482">
        <v>6.6741753162473896E-2</v>
      </c>
      <c r="J2482" t="s">
        <v>9883</v>
      </c>
      <c r="K2482" t="s">
        <v>9884</v>
      </c>
      <c r="L2482">
        <v>2626.2750477370901</v>
      </c>
      <c r="M2482">
        <v>2113.4892415465201</v>
      </c>
      <c r="N2482">
        <v>2796.7580860346902</v>
      </c>
      <c r="O2482">
        <v>2837.7156196659098</v>
      </c>
      <c r="P2482" t="s">
        <v>9884</v>
      </c>
    </row>
    <row r="2483" spans="1:16" hidden="1" x14ac:dyDescent="0.15">
      <c r="A2483" t="s">
        <v>14997</v>
      </c>
      <c r="B2483">
        <v>339.44903497647698</v>
      </c>
      <c r="C2483">
        <v>0.23407177708010601</v>
      </c>
      <c r="D2483">
        <v>0.27068851538116601</v>
      </c>
      <c r="E2483">
        <v>0.13747978400595801</v>
      </c>
      <c r="F2483">
        <v>1.7025905210177101</v>
      </c>
      <c r="G2483">
        <v>8.8644725209288094E-2</v>
      </c>
      <c r="H2483">
        <f t="shared" si="38"/>
        <v>0.66757896041475673</v>
      </c>
      <c r="I2483">
        <v>0.214991376137464</v>
      </c>
      <c r="J2483" t="s">
        <v>14998</v>
      </c>
      <c r="K2483" t="s">
        <v>14999</v>
      </c>
      <c r="L2483">
        <v>284.08498790251599</v>
      </c>
      <c r="M2483">
        <v>319.291813323957</v>
      </c>
      <c r="N2483">
        <v>347.21007616528999</v>
      </c>
      <c r="O2483">
        <v>381.58435047053899</v>
      </c>
      <c r="P2483" t="s">
        <v>14999</v>
      </c>
    </row>
    <row r="2484" spans="1:16" hidden="1" x14ac:dyDescent="0.15">
      <c r="A2484" t="s">
        <v>12204</v>
      </c>
      <c r="B2484">
        <v>481.603619650989</v>
      </c>
      <c r="C2484">
        <v>0.23401886830014401</v>
      </c>
      <c r="D2484">
        <v>0.25715427230270999</v>
      </c>
      <c r="E2484">
        <v>0.11512959149407399</v>
      </c>
      <c r="F2484">
        <v>2.0326561161488099</v>
      </c>
      <c r="G2484">
        <v>4.2087277801339397E-2</v>
      </c>
      <c r="H2484">
        <f t="shared" si="38"/>
        <v>0.90142756247495881</v>
      </c>
      <c r="I2484">
        <v>0.12547940119717399</v>
      </c>
      <c r="J2484" t="s">
        <v>12205</v>
      </c>
      <c r="K2484" t="s">
        <v>12206</v>
      </c>
      <c r="L2484">
        <v>417.06093968667199</v>
      </c>
      <c r="M2484">
        <v>439.13324459836502</v>
      </c>
      <c r="N2484">
        <v>507.46088054926901</v>
      </c>
      <c r="O2484">
        <v>516.41082097012998</v>
      </c>
      <c r="P2484" t="s">
        <v>12206</v>
      </c>
    </row>
    <row r="2485" spans="1:16" hidden="1" x14ac:dyDescent="0.15">
      <c r="A2485" t="s">
        <v>8829</v>
      </c>
      <c r="B2485">
        <v>1662.24494401883</v>
      </c>
      <c r="C2485">
        <v>0.23400525484655299</v>
      </c>
      <c r="D2485">
        <v>0.24777201411055</v>
      </c>
      <c r="E2485">
        <v>9.2243981223012597E-2</v>
      </c>
      <c r="F2485">
        <v>2.5368078409453401</v>
      </c>
      <c r="G2485">
        <v>1.1186833981564301E-2</v>
      </c>
      <c r="H2485">
        <f t="shared" si="38"/>
        <v>1.3362580730735132</v>
      </c>
      <c r="I2485">
        <v>4.6104352484673199E-2</v>
      </c>
      <c r="J2485" t="s">
        <v>8830</v>
      </c>
      <c r="K2485" t="s">
        <v>8831</v>
      </c>
      <c r="L2485">
        <v>1474.8241925151899</v>
      </c>
      <c r="M2485">
        <v>1343.93605072014</v>
      </c>
      <c r="N2485">
        <v>1578.3432400041199</v>
      </c>
      <c r="O2485">
        <v>1766.7355426786</v>
      </c>
      <c r="P2485" t="s">
        <v>8831</v>
      </c>
    </row>
    <row r="2486" spans="1:16" hidden="1" x14ac:dyDescent="0.15">
      <c r="A2486" t="s">
        <v>9333</v>
      </c>
      <c r="B2486">
        <v>1796.52299438983</v>
      </c>
      <c r="C2486">
        <v>0.233939963196379</v>
      </c>
      <c r="D2486">
        <v>0.248839875101696</v>
      </c>
      <c r="E2486">
        <v>9.5387722625184995E-2</v>
      </c>
      <c r="F2486">
        <v>2.4525164953944802</v>
      </c>
      <c r="G2486">
        <v>1.41860875031642E-2</v>
      </c>
      <c r="H2486">
        <f t="shared" si="38"/>
        <v>1.257212380702861</v>
      </c>
      <c r="I2486">
        <v>5.5307957353223497E-2</v>
      </c>
      <c r="J2486" t="s">
        <v>9334</v>
      </c>
      <c r="K2486" t="s">
        <v>9335</v>
      </c>
      <c r="L2486">
        <v>1723.65040532342</v>
      </c>
      <c r="M2486">
        <v>1394.4406539000699</v>
      </c>
      <c r="N2486">
        <v>1851.7870728815401</v>
      </c>
      <c r="O2486">
        <v>1849.4121519472101</v>
      </c>
      <c r="P2486" t="s">
        <v>9335</v>
      </c>
    </row>
    <row r="2487" spans="1:16" hidden="1" x14ac:dyDescent="0.15">
      <c r="A2487" t="s">
        <v>10023</v>
      </c>
      <c r="B2487">
        <v>1188.9223684501401</v>
      </c>
      <c r="C2487">
        <v>0.23388196317181401</v>
      </c>
      <c r="D2487">
        <v>0.25047030819706401</v>
      </c>
      <c r="E2487">
        <v>9.9881772774372907E-2</v>
      </c>
      <c r="F2487">
        <v>2.3415880262772202</v>
      </c>
      <c r="G2487">
        <v>1.92018972816612E-2</v>
      </c>
      <c r="H2487">
        <f t="shared" si="38"/>
        <v>1.1567073374308645</v>
      </c>
      <c r="I2487">
        <v>6.9709611532256494E-2</v>
      </c>
      <c r="J2487" t="s">
        <v>10024</v>
      </c>
      <c r="K2487" t="s">
        <v>10025</v>
      </c>
      <c r="L2487">
        <v>1051.7188913837799</v>
      </c>
      <c r="M2487">
        <v>1127.36546420282</v>
      </c>
      <c r="N2487">
        <v>1374.85015507208</v>
      </c>
      <c r="O2487">
        <v>1218.5260258359201</v>
      </c>
      <c r="P2487" t="s">
        <v>10025</v>
      </c>
    </row>
    <row r="2488" spans="1:16" hidden="1" x14ac:dyDescent="0.15">
      <c r="A2488" t="s">
        <v>18125</v>
      </c>
      <c r="B2488">
        <v>13.129606633777801</v>
      </c>
      <c r="C2488">
        <v>0.23387238951532499</v>
      </c>
      <c r="D2488">
        <v>0.87360317288254496</v>
      </c>
      <c r="E2488">
        <v>0.171490330672386</v>
      </c>
      <c r="F2488">
        <v>1.36376429270588</v>
      </c>
      <c r="G2488">
        <v>0.172641761811335</v>
      </c>
      <c r="H2488">
        <f t="shared" si="38"/>
        <v>0.46046866442499468</v>
      </c>
      <c r="I2488">
        <v>0.34636287476760302</v>
      </c>
      <c r="J2488" t="s">
        <v>18126</v>
      </c>
      <c r="K2488" t="s">
        <v>18127</v>
      </c>
      <c r="L2488">
        <v>16.118297185958301</v>
      </c>
      <c r="M2488">
        <v>7.7040920104976305</v>
      </c>
      <c r="N2488">
        <v>22.892972054854301</v>
      </c>
      <c r="O2488">
        <v>20.351165358428801</v>
      </c>
      <c r="P2488" t="s">
        <v>18127</v>
      </c>
    </row>
    <row r="2489" spans="1:16" hidden="1" x14ac:dyDescent="0.15">
      <c r="A2489" t="s">
        <v>20224</v>
      </c>
      <c r="B2489">
        <v>27.4133816009243</v>
      </c>
      <c r="C2489">
        <v>0.23382156935370199</v>
      </c>
      <c r="D2489">
        <v>0.54883440243348802</v>
      </c>
      <c r="E2489">
        <v>0.19749338724141699</v>
      </c>
      <c r="F2489">
        <v>1.18394632154381</v>
      </c>
      <c r="G2489">
        <v>0.23643431212256899</v>
      </c>
      <c r="H2489">
        <f t="shared" si="38"/>
        <v>0.37144645493250938</v>
      </c>
      <c r="I2489">
        <v>0.42516112256999899</v>
      </c>
      <c r="J2489" t="s">
        <v>20225</v>
      </c>
      <c r="K2489" t="s">
        <v>20226</v>
      </c>
      <c r="L2489">
        <v>29.214413649549499</v>
      </c>
      <c r="M2489">
        <v>23.1122760314929</v>
      </c>
      <c r="N2489">
        <v>41.970448767232803</v>
      </c>
      <c r="O2489">
        <v>34.342591542348501</v>
      </c>
      <c r="P2489" t="s">
        <v>20226</v>
      </c>
    </row>
    <row r="2490" spans="1:16" hidden="1" x14ac:dyDescent="0.15">
      <c r="A2490" t="s">
        <v>20481</v>
      </c>
      <c r="B2490">
        <v>43.440103735871404</v>
      </c>
      <c r="C2490">
        <v>0.233605245903859</v>
      </c>
      <c r="D2490">
        <v>0.44922711375903202</v>
      </c>
      <c r="E2490">
        <v>0.20078895025526</v>
      </c>
      <c r="F2490">
        <v>1.16343676087195</v>
      </c>
      <c r="G2490">
        <v>0.24465234194188901</v>
      </c>
      <c r="H2490">
        <f t="shared" si="38"/>
        <v>0.36208069340323962</v>
      </c>
      <c r="I2490">
        <v>0.43442949818249399</v>
      </c>
      <c r="J2490" t="s">
        <v>20482</v>
      </c>
      <c r="K2490" t="s">
        <v>20483</v>
      </c>
      <c r="L2490">
        <v>46.3401044096302</v>
      </c>
      <c r="M2490">
        <v>36.808439605710902</v>
      </c>
      <c r="N2490">
        <v>57.232430137135601</v>
      </c>
      <c r="O2490">
        <v>55.965704735679097</v>
      </c>
      <c r="P2490" t="s">
        <v>20483</v>
      </c>
    </row>
    <row r="2491" spans="1:16" hidden="1" x14ac:dyDescent="0.15">
      <c r="A2491" t="s">
        <v>19858</v>
      </c>
      <c r="B2491">
        <v>18.855351234928801</v>
      </c>
      <c r="C2491">
        <v>0.23348251238890699</v>
      </c>
      <c r="D2491">
        <v>0.58930775054173201</v>
      </c>
      <c r="E2491">
        <v>0.19136400772530601</v>
      </c>
      <c r="F2491">
        <v>1.2200962718342501</v>
      </c>
      <c r="G2491">
        <v>0.22242838170386101</v>
      </c>
      <c r="H2491">
        <f t="shared" si="38"/>
        <v>0.39010512560957733</v>
      </c>
      <c r="I2491">
        <v>0.40728167899851098</v>
      </c>
      <c r="J2491" t="s">
        <v>19859</v>
      </c>
      <c r="K2491" t="s">
        <v>19860</v>
      </c>
      <c r="L2491">
        <v>26.1922329271823</v>
      </c>
      <c r="M2491">
        <v>17.9762146911611</v>
      </c>
      <c r="N2491">
        <v>35.611289863106599</v>
      </c>
      <c r="O2491">
        <v>30.526748037643099</v>
      </c>
      <c r="P2491" t="s">
        <v>19860</v>
      </c>
    </row>
    <row r="2492" spans="1:16" hidden="1" x14ac:dyDescent="0.15">
      <c r="A2492" t="s">
        <v>19300</v>
      </c>
      <c r="B2492">
        <v>15.764634280881699</v>
      </c>
      <c r="C2492">
        <v>0.233475584972447</v>
      </c>
      <c r="D2492">
        <v>0.74306345325471501</v>
      </c>
      <c r="E2492">
        <v>0.184854210418857</v>
      </c>
      <c r="F2492">
        <v>1.26302551856092</v>
      </c>
      <c r="G2492">
        <v>0.20658000901179099</v>
      </c>
      <c r="H2492">
        <f t="shared" si="38"/>
        <v>0.40979127841291962</v>
      </c>
      <c r="I2492">
        <v>0.38923216472273098</v>
      </c>
      <c r="J2492" t="s">
        <v>19301</v>
      </c>
      <c r="K2492" t="s">
        <v>19302</v>
      </c>
      <c r="L2492">
        <v>12.0887228894687</v>
      </c>
      <c r="M2492">
        <v>13.696163574218</v>
      </c>
      <c r="N2492">
        <v>24.1648038356795</v>
      </c>
      <c r="O2492">
        <v>19.079217523526999</v>
      </c>
      <c r="P2492" t="s">
        <v>19302</v>
      </c>
    </row>
    <row r="2493" spans="1:16" hidden="1" x14ac:dyDescent="0.15">
      <c r="A2493" t="s">
        <v>7982</v>
      </c>
      <c r="B2493">
        <v>1902.5947358865999</v>
      </c>
      <c r="C2493">
        <v>0.23332097835176299</v>
      </c>
      <c r="D2493">
        <v>0.24522383399098199</v>
      </c>
      <c r="E2493">
        <v>8.6389710896853406E-2</v>
      </c>
      <c r="F2493">
        <v>2.70079591573516</v>
      </c>
      <c r="G2493">
        <v>6.9173770470588401E-3</v>
      </c>
      <c r="H2493">
        <f t="shared" si="38"/>
        <v>1.5011151920648398</v>
      </c>
      <c r="I2493">
        <v>3.1541679023976199E-2</v>
      </c>
      <c r="J2493" t="s">
        <v>7983</v>
      </c>
      <c r="K2493" t="s">
        <v>7984</v>
      </c>
      <c r="L2493">
        <v>1628.95540935591</v>
      </c>
      <c r="M2493">
        <v>1797.6214691161099</v>
      </c>
      <c r="N2493">
        <v>1968.7955967174701</v>
      </c>
      <c r="O2493">
        <v>2094.8980840832601</v>
      </c>
      <c r="P2493" t="s">
        <v>7984</v>
      </c>
    </row>
    <row r="2494" spans="1:16" hidden="1" x14ac:dyDescent="0.15">
      <c r="A2494" t="s">
        <v>8493</v>
      </c>
      <c r="B2494">
        <v>2746.13607300382</v>
      </c>
      <c r="C2494">
        <v>0.233319333418361</v>
      </c>
      <c r="D2494">
        <v>0.24630748164518201</v>
      </c>
      <c r="E2494">
        <v>8.9793779879646402E-2</v>
      </c>
      <c r="F2494">
        <v>2.5983908209576101</v>
      </c>
      <c r="G2494">
        <v>9.3661824635752396E-3</v>
      </c>
      <c r="H2494">
        <f t="shared" si="38"/>
        <v>1.3965522592472976</v>
      </c>
      <c r="I2494">
        <v>4.0128020876264298E-2</v>
      </c>
      <c r="J2494" t="s">
        <v>8494</v>
      </c>
      <c r="K2494" t="s">
        <v>8495</v>
      </c>
      <c r="L2494">
        <v>2293.8351682767002</v>
      </c>
      <c r="M2494">
        <v>2699.0002343443298</v>
      </c>
      <c r="N2494">
        <v>2982.4455260351801</v>
      </c>
      <c r="O2494">
        <v>2943.28728996276</v>
      </c>
      <c r="P2494" t="s">
        <v>8495</v>
      </c>
    </row>
    <row r="2495" spans="1:16" hidden="1" x14ac:dyDescent="0.15">
      <c r="A2495" t="s">
        <v>18901</v>
      </c>
      <c r="B2495">
        <v>112.207404990877</v>
      </c>
      <c r="C2495">
        <v>0.233305748372549</v>
      </c>
      <c r="D2495">
        <v>0.32314956370289499</v>
      </c>
      <c r="E2495">
        <v>0.18016885646196501</v>
      </c>
      <c r="F2495">
        <v>1.29492828535436</v>
      </c>
      <c r="G2495">
        <v>0.19534496988345401</v>
      </c>
      <c r="H2495">
        <f t="shared" si="38"/>
        <v>0.42498897576976519</v>
      </c>
      <c r="I2495">
        <v>0.375846944751969</v>
      </c>
      <c r="J2495" t="s">
        <v>18902</v>
      </c>
      <c r="K2495" t="s">
        <v>18903</v>
      </c>
      <c r="L2495">
        <v>95.702389541627596</v>
      </c>
      <c r="M2495">
        <v>117.273400604242</v>
      </c>
      <c r="N2495">
        <v>157.707140822329</v>
      </c>
      <c r="O2495">
        <v>109.387513801555</v>
      </c>
      <c r="P2495" t="s">
        <v>18903</v>
      </c>
    </row>
    <row r="2496" spans="1:16" hidden="1" x14ac:dyDescent="0.15">
      <c r="A2496" t="s">
        <v>19840</v>
      </c>
      <c r="B2496">
        <v>21.150860121830501</v>
      </c>
      <c r="C2496">
        <v>0.23314567352674501</v>
      </c>
      <c r="D2496">
        <v>0.59727526515957696</v>
      </c>
      <c r="E2496">
        <v>0.19080685254301799</v>
      </c>
      <c r="F2496">
        <v>1.22189360821925</v>
      </c>
      <c r="G2496">
        <v>0.22174786290046899</v>
      </c>
      <c r="H2496">
        <f t="shared" si="38"/>
        <v>0.39097669558821357</v>
      </c>
      <c r="I2496">
        <v>0.40646513965842301</v>
      </c>
      <c r="J2496" t="s">
        <v>19841</v>
      </c>
      <c r="K2496" t="s">
        <v>19842</v>
      </c>
      <c r="L2496">
        <v>30.221807223671899</v>
      </c>
      <c r="M2496">
        <v>17.9762146911611</v>
      </c>
      <c r="N2496">
        <v>30.5239627398057</v>
      </c>
      <c r="O2496">
        <v>41.974278551759298</v>
      </c>
      <c r="P2496" t="s">
        <v>19842</v>
      </c>
    </row>
    <row r="2497" spans="1:16" hidden="1" x14ac:dyDescent="0.15">
      <c r="A2497" t="s">
        <v>10005</v>
      </c>
      <c r="B2497">
        <v>2584.5589768946002</v>
      </c>
      <c r="C2497">
        <v>0.23293946603839</v>
      </c>
      <c r="D2497">
        <v>0.24928364772704101</v>
      </c>
      <c r="E2497">
        <v>9.9416183704309699E-2</v>
      </c>
      <c r="F2497">
        <v>2.34307390767699</v>
      </c>
      <c r="G2497">
        <v>1.9125594050079801E-2</v>
      </c>
      <c r="H2497">
        <f t="shared" si="38"/>
        <v>1.1577861124833155</v>
      </c>
      <c r="I2497">
        <v>6.9536669734237999E-2</v>
      </c>
      <c r="J2497" t="s">
        <v>10006</v>
      </c>
      <c r="K2497" t="s">
        <v>10007</v>
      </c>
      <c r="L2497">
        <v>2477.1807987669699</v>
      </c>
      <c r="M2497">
        <v>2012.48003518666</v>
      </c>
      <c r="N2497">
        <v>2588.17767397936</v>
      </c>
      <c r="O2497">
        <v>2744.8634277180799</v>
      </c>
      <c r="P2497" t="s">
        <v>10007</v>
      </c>
    </row>
    <row r="2498" spans="1:16" hidden="1" x14ac:dyDescent="0.15">
      <c r="A2498" t="s">
        <v>19810</v>
      </c>
      <c r="B2498">
        <v>80.246085375543402</v>
      </c>
      <c r="C2498">
        <v>0.23276050337489501</v>
      </c>
      <c r="D2498">
        <v>0.35225637218299899</v>
      </c>
      <c r="E2498">
        <v>0.19020486377207099</v>
      </c>
      <c r="F2498">
        <v>1.2237358117919599</v>
      </c>
      <c r="G2498">
        <v>0.22105190544044401</v>
      </c>
      <c r="H2498">
        <f t="shared" si="38"/>
        <v>0.3918164929936413</v>
      </c>
      <c r="I2498">
        <v>0.40567991543155402</v>
      </c>
      <c r="J2498" t="s">
        <v>19811</v>
      </c>
      <c r="K2498" t="s">
        <v>19812</v>
      </c>
      <c r="L2498">
        <v>80.591485929791702</v>
      </c>
      <c r="M2498">
        <v>63.344756530758303</v>
      </c>
      <c r="N2498">
        <v>97.931047123543195</v>
      </c>
      <c r="O2498">
        <v>85.220504938420405</v>
      </c>
      <c r="P2498" t="s">
        <v>19812</v>
      </c>
    </row>
    <row r="2499" spans="1:16" hidden="1" x14ac:dyDescent="0.15">
      <c r="A2499" t="s">
        <v>18937</v>
      </c>
      <c r="B2499">
        <v>15.4517849305251</v>
      </c>
      <c r="C2499">
        <v>0.23258287572462899</v>
      </c>
      <c r="D2499">
        <v>0.86371169895119904</v>
      </c>
      <c r="E2499">
        <v>0.18002930292144401</v>
      </c>
      <c r="F2499">
        <v>1.29191677104986</v>
      </c>
      <c r="G2499">
        <v>0.19638596908941799</v>
      </c>
      <c r="H2499">
        <f t="shared" ref="H2499:H2562" si="39">-LOG(I2499)</f>
        <v>0.42350666914724033</v>
      </c>
      <c r="I2499">
        <v>0.377131953623424</v>
      </c>
      <c r="J2499" t="s">
        <v>18938</v>
      </c>
      <c r="K2499" t="s">
        <v>18939</v>
      </c>
      <c r="L2499">
        <v>7.0517550188567704</v>
      </c>
      <c r="M2499">
        <v>13.696163574218</v>
      </c>
      <c r="N2499">
        <v>17.805644931553299</v>
      </c>
      <c r="O2499">
        <v>20.351165358428801</v>
      </c>
      <c r="P2499" t="s">
        <v>18939</v>
      </c>
    </row>
    <row r="2500" spans="1:16" hidden="1" x14ac:dyDescent="0.15">
      <c r="A2500" t="s">
        <v>20197</v>
      </c>
      <c r="B2500">
        <v>26.252381481406601</v>
      </c>
      <c r="C2500">
        <v>0.232366932321806</v>
      </c>
      <c r="D2500">
        <v>0.55665231134972604</v>
      </c>
      <c r="E2500">
        <v>0.19599113934652501</v>
      </c>
      <c r="F2500">
        <v>1.185599170945</v>
      </c>
      <c r="G2500">
        <v>0.23578062982460399</v>
      </c>
      <c r="H2500">
        <f t="shared" si="39"/>
        <v>0.37210866642497253</v>
      </c>
      <c r="I2500">
        <v>0.42451333160921201</v>
      </c>
      <c r="J2500" t="s">
        <v>20198</v>
      </c>
      <c r="K2500" t="s">
        <v>20199</v>
      </c>
      <c r="L2500">
        <v>26.1922329271823</v>
      </c>
      <c r="M2500">
        <v>27.392327148435999</v>
      </c>
      <c r="N2500">
        <v>34.339458082281404</v>
      </c>
      <c r="O2500">
        <v>44.518174221562901</v>
      </c>
      <c r="P2500" t="s">
        <v>20199</v>
      </c>
    </row>
    <row r="2501" spans="1:16" hidden="1" x14ac:dyDescent="0.15">
      <c r="A2501" t="s">
        <v>12552</v>
      </c>
      <c r="B2501">
        <v>560.66708196558</v>
      </c>
      <c r="C2501">
        <v>0.23234143345498301</v>
      </c>
      <c r="D2501">
        <v>0.25625762647250799</v>
      </c>
      <c r="E2501">
        <v>0.11670442622581501</v>
      </c>
      <c r="F2501">
        <v>1.99085365455992</v>
      </c>
      <c r="G2501">
        <v>4.6496978627783299E-2</v>
      </c>
      <c r="H2501">
        <f t="shared" si="39"/>
        <v>0.87062970778776083</v>
      </c>
      <c r="I2501">
        <v>0.13470083634088201</v>
      </c>
      <c r="J2501" t="s">
        <v>12553</v>
      </c>
      <c r="K2501" t="s">
        <v>12554</v>
      </c>
      <c r="L2501">
        <v>482.54152200462801</v>
      </c>
      <c r="M2501">
        <v>570.10280877682396</v>
      </c>
      <c r="N2501">
        <v>601.57643233033696</v>
      </c>
      <c r="O2501">
        <v>657.59703064422899</v>
      </c>
      <c r="P2501" t="s">
        <v>12554</v>
      </c>
    </row>
    <row r="2502" spans="1:16" hidden="1" x14ac:dyDescent="0.15">
      <c r="A2502" t="s">
        <v>10398</v>
      </c>
      <c r="B2502">
        <v>838.80255598269196</v>
      </c>
      <c r="C2502">
        <v>0.232276351338562</v>
      </c>
      <c r="D2502">
        <v>0.249208243810636</v>
      </c>
      <c r="E2502">
        <v>0.101353788868549</v>
      </c>
      <c r="F2502">
        <v>2.2917382165141698</v>
      </c>
      <c r="G2502">
        <v>2.1920753746923601E-2</v>
      </c>
      <c r="H2502">
        <f t="shared" si="39"/>
        <v>1.1151480790039419</v>
      </c>
      <c r="I2502">
        <v>7.6709989093028494E-2</v>
      </c>
      <c r="J2502" t="s">
        <v>10399</v>
      </c>
      <c r="K2502" t="s">
        <v>10400</v>
      </c>
      <c r="L2502">
        <v>698.12374686682006</v>
      </c>
      <c r="M2502">
        <v>772.977231719928</v>
      </c>
      <c r="N2502">
        <v>905.54422794756795</v>
      </c>
      <c r="O2502">
        <v>844.57336237479296</v>
      </c>
      <c r="P2502" t="s">
        <v>10400</v>
      </c>
    </row>
    <row r="2503" spans="1:16" hidden="1" x14ac:dyDescent="0.15">
      <c r="A2503" t="s">
        <v>18074</v>
      </c>
      <c r="B2503">
        <v>157.98502771779599</v>
      </c>
      <c r="C2503">
        <v>0.23220585396100399</v>
      </c>
      <c r="D2503">
        <v>0.30245010222077701</v>
      </c>
      <c r="E2503">
        <v>0.16965576269417601</v>
      </c>
      <c r="F2503">
        <v>1.3686882795698601</v>
      </c>
      <c r="G2503">
        <v>0.17109673551436999</v>
      </c>
      <c r="H2503">
        <f t="shared" si="39"/>
        <v>0.46326536763851067</v>
      </c>
      <c r="I2503">
        <v>0.34413958635507902</v>
      </c>
      <c r="J2503" t="s">
        <v>18075</v>
      </c>
      <c r="K2503" t="s">
        <v>18076</v>
      </c>
      <c r="L2503">
        <v>131.96855821003399</v>
      </c>
      <c r="M2503">
        <v>153.22582998656401</v>
      </c>
      <c r="N2503">
        <v>178.056449315533</v>
      </c>
      <c r="O2503">
        <v>174.25685338154599</v>
      </c>
      <c r="P2503" t="s">
        <v>18076</v>
      </c>
    </row>
    <row r="2504" spans="1:16" hidden="1" x14ac:dyDescent="0.15">
      <c r="A2504" t="s">
        <v>19774</v>
      </c>
      <c r="B2504">
        <v>18.726344409235399</v>
      </c>
      <c r="C2504">
        <v>0.23204132556703899</v>
      </c>
      <c r="D2504">
        <v>0.71723980851718505</v>
      </c>
      <c r="E2504">
        <v>0.18906056299268101</v>
      </c>
      <c r="F2504">
        <v>1.22733859401456</v>
      </c>
      <c r="G2504">
        <v>0.21969535560925799</v>
      </c>
      <c r="H2504">
        <f t="shared" si="39"/>
        <v>0.39356892785797193</v>
      </c>
      <c r="I2504">
        <v>0.40404624233278202</v>
      </c>
      <c r="J2504" t="s">
        <v>19775</v>
      </c>
      <c r="K2504" t="s">
        <v>19776</v>
      </c>
      <c r="L2504">
        <v>16.118297185958301</v>
      </c>
      <c r="M2504">
        <v>11.1281329040521</v>
      </c>
      <c r="N2504">
        <v>17.805644931553299</v>
      </c>
      <c r="O2504">
        <v>26.7109045329377</v>
      </c>
      <c r="P2504" t="s">
        <v>19776</v>
      </c>
    </row>
    <row r="2505" spans="1:16" hidden="1" x14ac:dyDescent="0.15">
      <c r="A2505" t="s">
        <v>8161</v>
      </c>
      <c r="B2505">
        <v>2388.1312457601698</v>
      </c>
      <c r="C2505">
        <v>0.23198041610016101</v>
      </c>
      <c r="D2505">
        <v>0.24407392602628</v>
      </c>
      <c r="E2505">
        <v>8.7162658828817102E-2</v>
      </c>
      <c r="F2505">
        <v>2.6614655773151399</v>
      </c>
      <c r="G2505">
        <v>7.7801295629450103E-3</v>
      </c>
      <c r="H2505">
        <f t="shared" si="39"/>
        <v>1.4597570785999703</v>
      </c>
      <c r="I2505">
        <v>3.4693085098882401E-2</v>
      </c>
      <c r="J2505" t="s">
        <v>8162</v>
      </c>
      <c r="K2505" t="s">
        <v>8163</v>
      </c>
      <c r="L2505">
        <v>2343.1974534086899</v>
      </c>
      <c r="M2505">
        <v>2021.8961476439299</v>
      </c>
      <c r="N2505">
        <v>2457.1790005543598</v>
      </c>
      <c r="O2505">
        <v>2709.24888834083</v>
      </c>
      <c r="P2505" t="s">
        <v>8163</v>
      </c>
    </row>
    <row r="2506" spans="1:16" hidden="1" x14ac:dyDescent="0.15">
      <c r="A2506" t="s">
        <v>14004</v>
      </c>
      <c r="B2506">
        <v>479.40742647925902</v>
      </c>
      <c r="C2506">
        <v>0.23186656110214199</v>
      </c>
      <c r="D2506">
        <v>0.26193324210428898</v>
      </c>
      <c r="E2506">
        <v>0.128071889082327</v>
      </c>
      <c r="F2506">
        <v>1.81044070454128</v>
      </c>
      <c r="G2506">
        <v>7.0227471818399403E-2</v>
      </c>
      <c r="H2506">
        <f t="shared" si="39"/>
        <v>0.73898485037075456</v>
      </c>
      <c r="I2506">
        <v>0.18239593269493901</v>
      </c>
      <c r="J2506" t="s">
        <v>14005</v>
      </c>
      <c r="K2506" t="s">
        <v>14006</v>
      </c>
      <c r="L2506">
        <v>480.52673485638297</v>
      </c>
      <c r="M2506">
        <v>378.35651873777198</v>
      </c>
      <c r="N2506">
        <v>461.67493643956101</v>
      </c>
      <c r="O2506">
        <v>566.0167865313</v>
      </c>
      <c r="P2506" t="s">
        <v>14006</v>
      </c>
    </row>
    <row r="2507" spans="1:16" hidden="1" x14ac:dyDescent="0.15">
      <c r="A2507" t="s">
        <v>8044</v>
      </c>
      <c r="B2507">
        <v>1821.67305529943</v>
      </c>
      <c r="C2507">
        <v>0.23172671526169999</v>
      </c>
      <c r="D2507">
        <v>0.24347890012090301</v>
      </c>
      <c r="E2507">
        <v>8.62641890700835E-2</v>
      </c>
      <c r="F2507">
        <v>2.6862446370815398</v>
      </c>
      <c r="G2507">
        <v>7.2260160257937396E-3</v>
      </c>
      <c r="H2507">
        <f t="shared" si="39"/>
        <v>1.4853050528957528</v>
      </c>
      <c r="I2507">
        <v>3.2711084815220198E-2</v>
      </c>
      <c r="J2507" t="s">
        <v>8045</v>
      </c>
      <c r="K2507" t="s">
        <v>8046</v>
      </c>
      <c r="L2507">
        <v>1673.2807266172999</v>
      </c>
      <c r="M2507">
        <v>1501.4419318236501</v>
      </c>
      <c r="N2507">
        <v>1877.22370849805</v>
      </c>
      <c r="O2507">
        <v>1878.66695214995</v>
      </c>
      <c r="P2507" t="s">
        <v>8046</v>
      </c>
    </row>
    <row r="2508" spans="1:16" hidden="1" x14ac:dyDescent="0.15">
      <c r="A2508" t="s">
        <v>18442</v>
      </c>
      <c r="B2508">
        <v>13.6038316604751</v>
      </c>
      <c r="C2508">
        <v>0.2316580221965</v>
      </c>
      <c r="D2508">
        <v>0.81459065943844999</v>
      </c>
      <c r="E2508">
        <v>0.17390693500146701</v>
      </c>
      <c r="F2508">
        <v>1.33208041527813</v>
      </c>
      <c r="G2508">
        <v>0.18283376518772601</v>
      </c>
      <c r="H2508">
        <f t="shared" si="39"/>
        <v>0.44316054647959602</v>
      </c>
      <c r="I2508">
        <v>0.36044537185334802</v>
      </c>
      <c r="J2508" t="s">
        <v>18443</v>
      </c>
      <c r="K2508" t="s">
        <v>18444</v>
      </c>
      <c r="L2508">
        <v>14.1035100377135</v>
      </c>
      <c r="M2508">
        <v>11.984143127440801</v>
      </c>
      <c r="N2508">
        <v>27.9802991781552</v>
      </c>
      <c r="O2508">
        <v>17.807269688625201</v>
      </c>
      <c r="P2508" t="s">
        <v>18444</v>
      </c>
    </row>
    <row r="2509" spans="1:16" hidden="1" x14ac:dyDescent="0.15">
      <c r="A2509" t="s">
        <v>14559</v>
      </c>
      <c r="B2509">
        <v>378.32847300644301</v>
      </c>
      <c r="C2509">
        <v>0.231639165403008</v>
      </c>
      <c r="D2509">
        <v>0.26459696711907499</v>
      </c>
      <c r="E2509">
        <v>0.13244821408634599</v>
      </c>
      <c r="F2509">
        <v>1.74890365265323</v>
      </c>
      <c r="G2509">
        <v>8.0307675105907805E-2</v>
      </c>
      <c r="H2509">
        <f t="shared" si="39"/>
        <v>0.69769662867968041</v>
      </c>
      <c r="I2509">
        <v>0.20058727169677801</v>
      </c>
      <c r="J2509" t="s">
        <v>14560</v>
      </c>
      <c r="K2509" t="s">
        <v>14561</v>
      </c>
      <c r="L2509">
        <v>321.35855014504398</v>
      </c>
      <c r="M2509">
        <v>402.32480499265398</v>
      </c>
      <c r="N2509">
        <v>474.39325424781299</v>
      </c>
      <c r="O2509">
        <v>396.84772448936098</v>
      </c>
      <c r="P2509" t="s">
        <v>14561</v>
      </c>
    </row>
    <row r="2510" spans="1:16" hidden="1" x14ac:dyDescent="0.15">
      <c r="A2510" t="s">
        <v>15976</v>
      </c>
      <c r="B2510">
        <v>283.62082797611299</v>
      </c>
      <c r="C2510">
        <v>0.23163046703249701</v>
      </c>
      <c r="D2510">
        <v>0.274865645932661</v>
      </c>
      <c r="E2510">
        <v>0.14621960623106001</v>
      </c>
      <c r="F2510">
        <v>1.58412727952823</v>
      </c>
      <c r="G2510">
        <v>0.11316475765087899</v>
      </c>
      <c r="H2510">
        <f t="shared" si="39"/>
        <v>0.58897281580656335</v>
      </c>
      <c r="I2510">
        <v>0.25764824240864098</v>
      </c>
      <c r="J2510" t="s">
        <v>15977</v>
      </c>
      <c r="K2510" t="s">
        <v>15978</v>
      </c>
      <c r="L2510">
        <v>282.07020075427101</v>
      </c>
      <c r="M2510">
        <v>231.97877053831701</v>
      </c>
      <c r="N2510">
        <v>320.50160876796002</v>
      </c>
      <c r="O2510">
        <v>300.17968903682402</v>
      </c>
      <c r="P2510" t="s">
        <v>15978</v>
      </c>
    </row>
    <row r="2511" spans="1:16" hidden="1" x14ac:dyDescent="0.15">
      <c r="A2511" t="s">
        <v>8631</v>
      </c>
      <c r="B2511">
        <v>1585.1750007672399</v>
      </c>
      <c r="C2511">
        <v>0.231342461904333</v>
      </c>
      <c r="D2511">
        <v>0.24419222204353799</v>
      </c>
      <c r="E2511">
        <v>8.9876636552978104E-2</v>
      </c>
      <c r="F2511">
        <v>2.5739999935129703</v>
      </c>
      <c r="G2511">
        <v>1.00530275109799E-2</v>
      </c>
      <c r="H2511">
        <f t="shared" si="39"/>
        <v>1.3728179947959893</v>
      </c>
      <c r="I2511">
        <v>4.2382054459741199E-2</v>
      </c>
      <c r="J2511" t="s">
        <v>8632</v>
      </c>
      <c r="K2511" t="s">
        <v>8633</v>
      </c>
      <c r="L2511">
        <v>1348.89999574989</v>
      </c>
      <c r="M2511">
        <v>1413.2728788146201</v>
      </c>
      <c r="N2511">
        <v>1596.1488849356699</v>
      </c>
      <c r="O2511">
        <v>1676.4272464005701</v>
      </c>
      <c r="P2511" t="s">
        <v>8633</v>
      </c>
    </row>
    <row r="2512" spans="1:16" hidden="1" x14ac:dyDescent="0.15">
      <c r="A2512" t="s">
        <v>17847</v>
      </c>
      <c r="B2512">
        <v>164.38837134957001</v>
      </c>
      <c r="C2512">
        <v>0.23133075974629699</v>
      </c>
      <c r="D2512">
        <v>0.29526568941620601</v>
      </c>
      <c r="E2512">
        <v>0.16576981032340601</v>
      </c>
      <c r="F2512">
        <v>1.3954939038356</v>
      </c>
      <c r="G2512">
        <v>0.16286695184332201</v>
      </c>
      <c r="H2512">
        <f t="shared" si="39"/>
        <v>0.47900495812543314</v>
      </c>
      <c r="I2512">
        <v>0.33189066849926901</v>
      </c>
      <c r="J2512" t="s">
        <v>17848</v>
      </c>
      <c r="K2512" t="s">
        <v>17849</v>
      </c>
      <c r="L2512">
        <v>114.842867449953</v>
      </c>
      <c r="M2512">
        <v>145.52173797606599</v>
      </c>
      <c r="N2512">
        <v>142.445159452426</v>
      </c>
      <c r="O2512">
        <v>178.072696886252</v>
      </c>
      <c r="P2512" t="s">
        <v>17849</v>
      </c>
    </row>
    <row r="2513" spans="1:16" hidden="1" x14ac:dyDescent="0.15">
      <c r="A2513" t="s">
        <v>7142</v>
      </c>
      <c r="B2513">
        <v>5920.4595172213803</v>
      </c>
      <c r="C2513">
        <v>0.23130478129983401</v>
      </c>
      <c r="D2513">
        <v>0.241349114813174</v>
      </c>
      <c r="E2513">
        <v>8.0215985893995298E-2</v>
      </c>
      <c r="F2513">
        <v>2.8835247578394299</v>
      </c>
      <c r="G2513">
        <v>3.9325173331311702E-3</v>
      </c>
      <c r="H2513">
        <f t="shared" si="39"/>
        <v>1.6980813154887451</v>
      </c>
      <c r="I2513">
        <v>2.00409675351042E-2</v>
      </c>
      <c r="J2513" t="s">
        <v>7143</v>
      </c>
      <c r="K2513" t="s">
        <v>7144</v>
      </c>
      <c r="L2513">
        <v>5878.1415050041796</v>
      </c>
      <c r="M2513">
        <v>4939.1789889523698</v>
      </c>
      <c r="N2513">
        <v>6387.1392033043403</v>
      </c>
      <c r="O2513">
        <v>6395.3537138862403</v>
      </c>
      <c r="P2513" t="s">
        <v>7144</v>
      </c>
    </row>
    <row r="2514" spans="1:16" hidden="1" x14ac:dyDescent="0.15">
      <c r="A2514" t="s">
        <v>20221</v>
      </c>
      <c r="B2514">
        <v>63.641303678639702</v>
      </c>
      <c r="C2514">
        <v>0.23129262507317699</v>
      </c>
      <c r="D2514">
        <v>0.37313747170307199</v>
      </c>
      <c r="E2514">
        <v>0.19528309056275001</v>
      </c>
      <c r="F2514">
        <v>1.18439658245196</v>
      </c>
      <c r="G2514">
        <v>0.23625611241972</v>
      </c>
      <c r="H2514">
        <f t="shared" si="39"/>
        <v>0.37166210969554087</v>
      </c>
      <c r="I2514">
        <v>0.424950055507751</v>
      </c>
      <c r="J2514" t="s">
        <v>20222</v>
      </c>
      <c r="K2514" t="s">
        <v>20223</v>
      </c>
      <c r="L2514">
        <v>71.5249437626901</v>
      </c>
      <c r="M2514">
        <v>47.936572509763003</v>
      </c>
      <c r="N2514">
        <v>72.494411507038507</v>
      </c>
      <c r="O2514">
        <v>81.404661433715006</v>
      </c>
      <c r="P2514" t="s">
        <v>20223</v>
      </c>
    </row>
    <row r="2515" spans="1:16" hidden="1" x14ac:dyDescent="0.15">
      <c r="A2515" t="s">
        <v>12870</v>
      </c>
      <c r="B2515">
        <v>479.97330267913702</v>
      </c>
      <c r="C2515">
        <v>0.23121851967217799</v>
      </c>
      <c r="D2515">
        <v>0.25551311130159798</v>
      </c>
      <c r="E2515">
        <v>0.118122666058045</v>
      </c>
      <c r="F2515">
        <v>1.9574441331908199</v>
      </c>
      <c r="G2515">
        <v>5.0295274016018798E-2</v>
      </c>
      <c r="H2515">
        <f t="shared" si="39"/>
        <v>0.8472063398884474</v>
      </c>
      <c r="I2515">
        <v>0.142165317767488</v>
      </c>
      <c r="J2515" t="s">
        <v>12871</v>
      </c>
      <c r="K2515" t="s">
        <v>12872</v>
      </c>
      <c r="L2515">
        <v>424.11269470552901</v>
      </c>
      <c r="M2515">
        <v>417.73298901364899</v>
      </c>
      <c r="N2515">
        <v>522.72286191917203</v>
      </c>
      <c r="O2515">
        <v>482.06822942778098</v>
      </c>
      <c r="P2515" t="s">
        <v>12872</v>
      </c>
    </row>
    <row r="2516" spans="1:16" hidden="1" x14ac:dyDescent="0.15">
      <c r="A2516" t="s">
        <v>19150</v>
      </c>
      <c r="B2516">
        <v>107.56116978337</v>
      </c>
      <c r="C2516">
        <v>0.23107755895572099</v>
      </c>
      <c r="D2516">
        <v>0.32302524278082001</v>
      </c>
      <c r="E2516">
        <v>0.18123880317400801</v>
      </c>
      <c r="F2516">
        <v>1.2749894333271601</v>
      </c>
      <c r="G2516">
        <v>0.202312982074382</v>
      </c>
      <c r="H2516">
        <f t="shared" si="39"/>
        <v>0.41544816851341726</v>
      </c>
      <c r="I2516">
        <v>0.38419510874905</v>
      </c>
      <c r="J2516" t="s">
        <v>19151</v>
      </c>
      <c r="K2516" t="s">
        <v>19152</v>
      </c>
      <c r="L2516">
        <v>98.724570263994806</v>
      </c>
      <c r="M2516">
        <v>91.593093902582893</v>
      </c>
      <c r="N2516">
        <v>103.018374246844</v>
      </c>
      <c r="O2516">
        <v>134.82647049958999</v>
      </c>
      <c r="P2516" t="s">
        <v>19152</v>
      </c>
    </row>
    <row r="2517" spans="1:16" hidden="1" x14ac:dyDescent="0.15">
      <c r="A2517" t="s">
        <v>8688</v>
      </c>
      <c r="B2517">
        <v>2817.8131795554</v>
      </c>
      <c r="C2517">
        <v>0.23083801813237301</v>
      </c>
      <c r="D2517">
        <v>0.24381768474027399</v>
      </c>
      <c r="E2517">
        <v>9.0201250638812597E-2</v>
      </c>
      <c r="F2517">
        <v>2.55914431892639</v>
      </c>
      <c r="G2517">
        <v>1.04930170297634E-2</v>
      </c>
      <c r="H2517">
        <f t="shared" si="39"/>
        <v>1.3570947432053257</v>
      </c>
      <c r="I2517">
        <v>4.3944573800621299E-2</v>
      </c>
      <c r="J2517" t="s">
        <v>8689</v>
      </c>
      <c r="K2517" t="s">
        <v>8690</v>
      </c>
      <c r="L2517">
        <v>2743.1327023352801</v>
      </c>
      <c r="M2517">
        <v>2253.87491818225</v>
      </c>
      <c r="N2517">
        <v>2983.717357816</v>
      </c>
      <c r="O2517">
        <v>2929.2958637788402</v>
      </c>
      <c r="P2517" t="s">
        <v>8690</v>
      </c>
    </row>
    <row r="2518" spans="1:16" hidden="1" x14ac:dyDescent="0.15">
      <c r="A2518" t="s">
        <v>16659</v>
      </c>
      <c r="B2518">
        <v>229.54580750217499</v>
      </c>
      <c r="C2518">
        <v>0.23082329305828</v>
      </c>
      <c r="D2518">
        <v>0.279191575739767</v>
      </c>
      <c r="E2518">
        <v>0.15203995009205601</v>
      </c>
      <c r="F2518">
        <v>1.51817527510711</v>
      </c>
      <c r="G2518">
        <v>0.12897021874477299</v>
      </c>
      <c r="H2518">
        <f t="shared" si="39"/>
        <v>0.55052596429331524</v>
      </c>
      <c r="I2518">
        <v>0.281497171703321</v>
      </c>
      <c r="J2518" t="s">
        <v>16660</v>
      </c>
      <c r="K2518" t="s">
        <v>16661</v>
      </c>
      <c r="L2518">
        <v>196.44174695386701</v>
      </c>
      <c r="M2518">
        <v>219.13861718748799</v>
      </c>
      <c r="N2518">
        <v>250.55086082257199</v>
      </c>
      <c r="O2518">
        <v>254.38956698035901</v>
      </c>
      <c r="P2518" t="s">
        <v>16661</v>
      </c>
    </row>
    <row r="2519" spans="1:16" hidden="1" x14ac:dyDescent="0.15">
      <c r="A2519" t="s">
        <v>5278</v>
      </c>
      <c r="B2519">
        <v>9896.4395523793501</v>
      </c>
      <c r="C2519">
        <v>0.23076877402992901</v>
      </c>
      <c r="D2519">
        <v>0.23771282004846001</v>
      </c>
      <c r="E2519">
        <v>6.7664975112716394E-2</v>
      </c>
      <c r="F2519">
        <v>3.4104612267353001</v>
      </c>
      <c r="G2519">
        <v>6.4853104544299403E-4</v>
      </c>
      <c r="H2519">
        <f t="shared" si="39"/>
        <v>2.3492631039144944</v>
      </c>
      <c r="I2519">
        <v>4.4744215302491902E-3</v>
      </c>
      <c r="J2519" t="s">
        <v>5279</v>
      </c>
      <c r="K2519" t="s">
        <v>5280</v>
      </c>
      <c r="L2519">
        <v>8538.6679342614298</v>
      </c>
      <c r="M2519">
        <v>8924.7625890498093</v>
      </c>
      <c r="N2519">
        <v>9823.6286750941308</v>
      </c>
      <c r="O2519">
        <v>10769.5823181135</v>
      </c>
      <c r="P2519" t="s">
        <v>5280</v>
      </c>
    </row>
    <row r="2520" spans="1:16" hidden="1" x14ac:dyDescent="0.15">
      <c r="A2520" t="s">
        <v>10886</v>
      </c>
      <c r="B2520">
        <v>843.01265482378199</v>
      </c>
      <c r="C2520">
        <v>0.230545482489658</v>
      </c>
      <c r="D2520">
        <v>0.24808147704622999</v>
      </c>
      <c r="E2520">
        <v>0.103593616457865</v>
      </c>
      <c r="F2520">
        <v>2.2254796229015601</v>
      </c>
      <c r="G2520">
        <v>2.6049057580454199E-2</v>
      </c>
      <c r="H2520">
        <f t="shared" si="39"/>
        <v>1.060169956412331</v>
      </c>
      <c r="I2520">
        <v>8.7062281453107807E-2</v>
      </c>
      <c r="J2520" t="s">
        <v>10887</v>
      </c>
      <c r="K2520" t="s">
        <v>10888</v>
      </c>
      <c r="L2520">
        <v>737.41209625759404</v>
      </c>
      <c r="M2520">
        <v>643.71968798824605</v>
      </c>
      <c r="N2520">
        <v>778.36104986504495</v>
      </c>
      <c r="O2520">
        <v>859.83673639361496</v>
      </c>
      <c r="P2520" t="s">
        <v>10888</v>
      </c>
    </row>
    <row r="2521" spans="1:16" hidden="1" x14ac:dyDescent="0.15">
      <c r="A2521" t="s">
        <v>20586</v>
      </c>
      <c r="B2521">
        <v>56.306019815534803</v>
      </c>
      <c r="C2521">
        <v>0.23040156423556801</v>
      </c>
      <c r="D2521">
        <v>0.40405668636786402</v>
      </c>
      <c r="E2521">
        <v>0.19918048250273199</v>
      </c>
      <c r="F2521">
        <v>1.15674769606207</v>
      </c>
      <c r="G2521">
        <v>0.24737545675743899</v>
      </c>
      <c r="H2521">
        <f t="shared" si="39"/>
        <v>0.35952703206602327</v>
      </c>
      <c r="I2521">
        <v>0.43699147828721002</v>
      </c>
      <c r="J2521" t="s">
        <v>20587</v>
      </c>
      <c r="K2521" t="s">
        <v>20588</v>
      </c>
      <c r="L2521">
        <v>47.347497983752604</v>
      </c>
      <c r="M2521">
        <v>59.064705413815098</v>
      </c>
      <c r="N2521">
        <v>57.232430137135601</v>
      </c>
      <c r="O2521">
        <v>83.948557103518596</v>
      </c>
      <c r="P2521" t="s">
        <v>20588</v>
      </c>
    </row>
    <row r="2522" spans="1:16" hidden="1" x14ac:dyDescent="0.15">
      <c r="A2522" t="s">
        <v>20595</v>
      </c>
      <c r="B2522">
        <v>32.483794796548203</v>
      </c>
      <c r="C2522">
        <v>0.23035485163522501</v>
      </c>
      <c r="D2522">
        <v>0.50673209819757103</v>
      </c>
      <c r="E2522">
        <v>0.19940939987756601</v>
      </c>
      <c r="F2522">
        <v>1.1551855217289599</v>
      </c>
      <c r="G2522">
        <v>0.24801446235498201</v>
      </c>
      <c r="H2522">
        <f t="shared" si="39"/>
        <v>0.35859390762802967</v>
      </c>
      <c r="I2522">
        <v>0.437931406890335</v>
      </c>
      <c r="J2522" t="s">
        <v>20596</v>
      </c>
      <c r="K2522" t="s">
        <v>20597</v>
      </c>
      <c r="L2522">
        <v>20.147871482447901</v>
      </c>
      <c r="M2522">
        <v>41.088490722654001</v>
      </c>
      <c r="N2522">
        <v>44.5141123288833</v>
      </c>
      <c r="O2522">
        <v>43.2462263866611</v>
      </c>
      <c r="P2522" t="s">
        <v>20597</v>
      </c>
    </row>
    <row r="2523" spans="1:16" hidden="1" x14ac:dyDescent="0.15">
      <c r="A2523" t="s">
        <v>20514</v>
      </c>
      <c r="B2523">
        <v>26.9300474871178</v>
      </c>
      <c r="C2523">
        <v>0.23029299438313999</v>
      </c>
      <c r="D2523">
        <v>0.54965215091391195</v>
      </c>
      <c r="E2523">
        <v>0.19829112348740999</v>
      </c>
      <c r="F2523">
        <v>1.16138831800891</v>
      </c>
      <c r="G2523">
        <v>0.24548401753889099</v>
      </c>
      <c r="H2523">
        <f t="shared" si="39"/>
        <v>0.36146178257512951</v>
      </c>
      <c r="I2523">
        <v>0.43504904277165601</v>
      </c>
      <c r="J2523" t="s">
        <v>20515</v>
      </c>
      <c r="K2523" t="s">
        <v>20516</v>
      </c>
      <c r="L2523">
        <v>21.1552650565703</v>
      </c>
      <c r="M2523">
        <v>22.256265808104299</v>
      </c>
      <c r="N2523">
        <v>30.5239627398057</v>
      </c>
      <c r="O2523">
        <v>33.070643707446699</v>
      </c>
      <c r="P2523" t="s">
        <v>20516</v>
      </c>
    </row>
    <row r="2524" spans="1:16" hidden="1" x14ac:dyDescent="0.15">
      <c r="A2524" t="s">
        <v>13059</v>
      </c>
      <c r="B2524">
        <v>577.89975521827205</v>
      </c>
      <c r="C2524">
        <v>0.230277255545913</v>
      </c>
      <c r="D2524">
        <v>0.25536195816130602</v>
      </c>
      <c r="E2524">
        <v>0.119584884463908</v>
      </c>
      <c r="F2524">
        <v>1.92563848331027</v>
      </c>
      <c r="G2524">
        <v>5.4149530018323802E-2</v>
      </c>
      <c r="H2524">
        <f t="shared" si="39"/>
        <v>0.82166659781952034</v>
      </c>
      <c r="I2524">
        <v>0.150776411274887</v>
      </c>
      <c r="J2524" t="s">
        <v>13060</v>
      </c>
      <c r="K2524" t="s">
        <v>13061</v>
      </c>
      <c r="L2524">
        <v>498.65981919058601</v>
      </c>
      <c r="M2524">
        <v>552.12659408566299</v>
      </c>
      <c r="N2524">
        <v>571.05246959053102</v>
      </c>
      <c r="O2524">
        <v>684.307935177167</v>
      </c>
      <c r="P2524" t="s">
        <v>13061</v>
      </c>
    </row>
    <row r="2525" spans="1:16" hidden="1" x14ac:dyDescent="0.15">
      <c r="A2525" t="s">
        <v>19420</v>
      </c>
      <c r="B2525">
        <v>18.879552501934299</v>
      </c>
      <c r="C2525">
        <v>0.23024742863282099</v>
      </c>
      <c r="D2525">
        <v>0.70130504924294701</v>
      </c>
      <c r="E2525">
        <v>0.18368277260791699</v>
      </c>
      <c r="F2525">
        <v>1.2535058425119701</v>
      </c>
      <c r="G2525">
        <v>0.210021674156531</v>
      </c>
      <c r="H2525">
        <f t="shared" si="39"/>
        <v>0.40528478492922165</v>
      </c>
      <c r="I2525">
        <v>0.39329209292026601</v>
      </c>
      <c r="J2525" t="s">
        <v>19421</v>
      </c>
      <c r="K2525" t="s">
        <v>19422</v>
      </c>
      <c r="L2525">
        <v>16.118297185958301</v>
      </c>
      <c r="M2525">
        <v>20.544245361327</v>
      </c>
      <c r="N2525">
        <v>41.970448767232803</v>
      </c>
      <c r="O2525">
        <v>17.807269688625201</v>
      </c>
      <c r="P2525" t="s">
        <v>19422</v>
      </c>
    </row>
    <row r="2526" spans="1:16" hidden="1" x14ac:dyDescent="0.15">
      <c r="A2526" t="s">
        <v>16551</v>
      </c>
      <c r="B2526">
        <v>10.0340181077562</v>
      </c>
      <c r="C2526">
        <v>0.23020749441097699</v>
      </c>
      <c r="D2526">
        <v>1.49755422198996</v>
      </c>
      <c r="E2526">
        <v>0.150711576727729</v>
      </c>
      <c r="F2526">
        <v>1.5274705461204401</v>
      </c>
      <c r="G2526">
        <v>0.12664404589143199</v>
      </c>
      <c r="H2526">
        <f t="shared" si="39"/>
        <v>0.5555293052143615</v>
      </c>
      <c r="I2526">
        <v>0.27827275953209801</v>
      </c>
      <c r="J2526" t="s">
        <v>16552</v>
      </c>
      <c r="K2526" t="s">
        <v>16553</v>
      </c>
      <c r="L2526">
        <v>2.0147871482447899</v>
      </c>
      <c r="M2526">
        <v>7.7040920104976305</v>
      </c>
      <c r="N2526">
        <v>24.1648038356795</v>
      </c>
      <c r="O2526">
        <v>3.81584350470539</v>
      </c>
      <c r="P2526" t="s">
        <v>16553</v>
      </c>
    </row>
    <row r="2527" spans="1:16" hidden="1" x14ac:dyDescent="0.15">
      <c r="A2527" t="s">
        <v>20020</v>
      </c>
      <c r="B2527">
        <v>75.521109195330396</v>
      </c>
      <c r="C2527">
        <v>0.23019035808626301</v>
      </c>
      <c r="D2527">
        <v>0.35316035632914999</v>
      </c>
      <c r="E2527">
        <v>0.19152070554244299</v>
      </c>
      <c r="F2527">
        <v>1.2019084695531801</v>
      </c>
      <c r="G2527">
        <v>0.22939899262826399</v>
      </c>
      <c r="H2527">
        <f t="shared" si="39"/>
        <v>0.38016487375067259</v>
      </c>
      <c r="I2527">
        <v>0.41671115494806199</v>
      </c>
      <c r="J2527" t="s">
        <v>20021</v>
      </c>
      <c r="K2527" t="s">
        <v>20022</v>
      </c>
      <c r="L2527">
        <v>82.606273078036494</v>
      </c>
      <c r="M2527">
        <v>56.496674743649301</v>
      </c>
      <c r="N2527">
        <v>83.940897534465606</v>
      </c>
      <c r="O2527">
        <v>92.852191947831201</v>
      </c>
      <c r="P2527" t="s">
        <v>20022</v>
      </c>
    </row>
    <row r="2528" spans="1:16" hidden="1" x14ac:dyDescent="0.15">
      <c r="A2528" t="s">
        <v>16914</v>
      </c>
      <c r="B2528">
        <v>199.65496711503101</v>
      </c>
      <c r="C2528">
        <v>0.230153150518667</v>
      </c>
      <c r="D2528">
        <v>0.28084761832187599</v>
      </c>
      <c r="E2528">
        <v>0.154356589261954</v>
      </c>
      <c r="F2528">
        <v>1.4910484328471501</v>
      </c>
      <c r="G2528">
        <v>0.13594877955362</v>
      </c>
      <c r="H2528">
        <f t="shared" si="39"/>
        <v>0.53415579050181039</v>
      </c>
      <c r="I2528">
        <v>0.29231036114268</v>
      </c>
      <c r="J2528" t="s">
        <v>16915</v>
      </c>
      <c r="K2528" t="s">
        <v>16916</v>
      </c>
      <c r="L2528">
        <v>203.493501972724</v>
      </c>
      <c r="M2528">
        <v>172.05805490111399</v>
      </c>
      <c r="N2528">
        <v>232.74521589101801</v>
      </c>
      <c r="O2528">
        <v>222.590871107814</v>
      </c>
      <c r="P2528" t="s">
        <v>16916</v>
      </c>
    </row>
    <row r="2529" spans="1:16" hidden="1" x14ac:dyDescent="0.15">
      <c r="A2529" t="s">
        <v>19003</v>
      </c>
      <c r="B2529">
        <v>100.94464425045101</v>
      </c>
      <c r="C2529">
        <v>0.23010526540832901</v>
      </c>
      <c r="D2529">
        <v>0.31600708640063102</v>
      </c>
      <c r="E2529">
        <v>0.17882929726000699</v>
      </c>
      <c r="F2529">
        <v>1.28673136300352</v>
      </c>
      <c r="G2529">
        <v>0.19818793753916</v>
      </c>
      <c r="H2529">
        <f t="shared" si="39"/>
        <v>0.42101229205165486</v>
      </c>
      <c r="I2529">
        <v>0.37930424918586902</v>
      </c>
      <c r="J2529" t="s">
        <v>19004</v>
      </c>
      <c r="K2529" t="s">
        <v>19005</v>
      </c>
      <c r="L2529">
        <v>91.672815245137997</v>
      </c>
      <c r="M2529">
        <v>106.14526770019</v>
      </c>
      <c r="N2529">
        <v>133.54233698665001</v>
      </c>
      <c r="O2529">
        <v>113.20335730626</v>
      </c>
      <c r="P2529" t="s">
        <v>19005</v>
      </c>
    </row>
    <row r="2530" spans="1:16" hidden="1" x14ac:dyDescent="0.15">
      <c r="A2530" t="s">
        <v>11932</v>
      </c>
      <c r="B2530">
        <v>606.53064645125005</v>
      </c>
      <c r="C2530">
        <v>0.23007322727375101</v>
      </c>
      <c r="D2530">
        <v>0.25093324947905299</v>
      </c>
      <c r="E2530">
        <v>0.111156719485725</v>
      </c>
      <c r="F2530">
        <v>2.0698094396650299</v>
      </c>
      <c r="G2530">
        <v>3.8470193049097497E-2</v>
      </c>
      <c r="H2530">
        <f t="shared" si="39"/>
        <v>0.93071541706909089</v>
      </c>
      <c r="I2530">
        <v>0.117296372924209</v>
      </c>
      <c r="J2530" t="s">
        <v>11933</v>
      </c>
      <c r="K2530" t="s">
        <v>11934</v>
      </c>
      <c r="L2530">
        <v>538.95556215548197</v>
      </c>
      <c r="M2530">
        <v>529.01431805416996</v>
      </c>
      <c r="N2530">
        <v>638.45955397426906</v>
      </c>
      <c r="O2530">
        <v>632.15807394619299</v>
      </c>
      <c r="P2530" t="s">
        <v>11934</v>
      </c>
    </row>
    <row r="2531" spans="1:16" hidden="1" x14ac:dyDescent="0.15">
      <c r="A2531" t="s">
        <v>7064</v>
      </c>
      <c r="B2531">
        <v>4422.4919920840903</v>
      </c>
      <c r="C2531">
        <v>0.23006376625797101</v>
      </c>
      <c r="D2531">
        <v>0.23980225246079201</v>
      </c>
      <c r="E2531">
        <v>7.9328143830788095E-2</v>
      </c>
      <c r="F2531">
        <v>2.90015315054782</v>
      </c>
      <c r="G2531">
        <v>3.72980373840304E-3</v>
      </c>
      <c r="H2531">
        <f t="shared" si="39"/>
        <v>1.7162954825411199</v>
      </c>
      <c r="I2531">
        <v>1.9217837528925402E-2</v>
      </c>
      <c r="J2531" t="s">
        <v>7065</v>
      </c>
      <c r="K2531" t="s">
        <v>7066</v>
      </c>
      <c r="L2531">
        <v>3663.8904290831501</v>
      </c>
      <c r="M2531">
        <v>4222.6984319760904</v>
      </c>
      <c r="N2531">
        <v>4548.0704482310502</v>
      </c>
      <c r="O2531">
        <v>4768.5324330468402</v>
      </c>
      <c r="P2531" t="s">
        <v>7066</v>
      </c>
    </row>
    <row r="2532" spans="1:16" hidden="1" x14ac:dyDescent="0.15">
      <c r="A2532" t="s">
        <v>19417</v>
      </c>
      <c r="B2532">
        <v>126.22035246328601</v>
      </c>
      <c r="C2532">
        <v>0.23005628857080501</v>
      </c>
      <c r="D2532">
        <v>0.32763021638849399</v>
      </c>
      <c r="E2532">
        <v>0.18349487892789201</v>
      </c>
      <c r="F2532">
        <v>1.2537477335332601</v>
      </c>
      <c r="G2532">
        <v>0.20993371207003</v>
      </c>
      <c r="H2532">
        <f t="shared" si="39"/>
        <v>0.40539965894550645</v>
      </c>
      <c r="I2532">
        <v>0.393188078087923</v>
      </c>
      <c r="J2532" t="s">
        <v>19418</v>
      </c>
      <c r="K2532" t="s">
        <v>19419</v>
      </c>
      <c r="L2532">
        <v>126.931590339422</v>
      </c>
      <c r="M2532">
        <v>90.737083679194299</v>
      </c>
      <c r="N2532">
        <v>124.63951452087301</v>
      </c>
      <c r="O2532">
        <v>147.54594884860799</v>
      </c>
      <c r="P2532" t="s">
        <v>19419</v>
      </c>
    </row>
    <row r="2533" spans="1:16" hidden="1" x14ac:dyDescent="0.15">
      <c r="A2533" t="s">
        <v>11605</v>
      </c>
      <c r="B2533">
        <v>3770.6396790398999</v>
      </c>
      <c r="C2533">
        <v>0.23000847730325599</v>
      </c>
      <c r="D2533">
        <v>0.249967065638981</v>
      </c>
      <c r="E2533">
        <v>0.108846642094807</v>
      </c>
      <c r="F2533">
        <v>2.1131426094239498</v>
      </c>
      <c r="G2533">
        <v>3.4588563645460299E-2</v>
      </c>
      <c r="H2533">
        <f t="shared" si="39"/>
        <v>0.96495344146415474</v>
      </c>
      <c r="I2533">
        <v>0.108404312262478</v>
      </c>
      <c r="J2533" t="s">
        <v>11606</v>
      </c>
      <c r="K2533" t="s">
        <v>11607</v>
      </c>
      <c r="L2533">
        <v>2986.9219472729001</v>
      </c>
      <c r="M2533">
        <v>3760.4529113462299</v>
      </c>
      <c r="N2533">
        <v>3736.64177206454</v>
      </c>
      <c r="O2533">
        <v>4290.2800471237597</v>
      </c>
      <c r="P2533" t="s">
        <v>11607</v>
      </c>
    </row>
    <row r="2534" spans="1:16" hidden="1" x14ac:dyDescent="0.15">
      <c r="A2534" t="s">
        <v>20565</v>
      </c>
      <c r="B2534">
        <v>68.661301672067395</v>
      </c>
      <c r="C2534">
        <v>0.22995262111130901</v>
      </c>
      <c r="D2534">
        <v>0.40334188205672</v>
      </c>
      <c r="E2534">
        <v>0.198574409871658</v>
      </c>
      <c r="F2534">
        <v>1.15801739640033</v>
      </c>
      <c r="G2534">
        <v>0.24685693722994001</v>
      </c>
      <c r="H2534">
        <f t="shared" si="39"/>
        <v>0.36005378328381149</v>
      </c>
      <c r="I2534">
        <v>0.43646177721019602</v>
      </c>
      <c r="J2534" t="s">
        <v>20566</v>
      </c>
      <c r="K2534" t="s">
        <v>20567</v>
      </c>
      <c r="L2534">
        <v>76.561911633302103</v>
      </c>
      <c r="M2534">
        <v>35.9524293823223</v>
      </c>
      <c r="N2534">
        <v>68.678916164562807</v>
      </c>
      <c r="O2534">
        <v>78.860765763911402</v>
      </c>
      <c r="P2534" t="s">
        <v>20567</v>
      </c>
    </row>
    <row r="2535" spans="1:16" hidden="1" x14ac:dyDescent="0.15">
      <c r="A2535" t="s">
        <v>7835</v>
      </c>
      <c r="B2535">
        <v>2041.6884687433201</v>
      </c>
      <c r="C2535">
        <v>0.229937436371173</v>
      </c>
      <c r="D2535">
        <v>0.24103721637835401</v>
      </c>
      <c r="E2535">
        <v>8.4201076288810406E-2</v>
      </c>
      <c r="F2535">
        <v>2.7308135062607302</v>
      </c>
      <c r="G2535">
        <v>6.3178211467124898E-3</v>
      </c>
      <c r="H2535">
        <f t="shared" si="39"/>
        <v>1.5324145486125205</v>
      </c>
      <c r="I2535">
        <v>2.9348469049588599E-2</v>
      </c>
      <c r="J2535" t="s">
        <v>7836</v>
      </c>
      <c r="K2535" t="s">
        <v>7837</v>
      </c>
      <c r="L2535">
        <v>1826.4045498839</v>
      </c>
      <c r="M2535">
        <v>1890.0705732420799</v>
      </c>
      <c r="N2535">
        <v>2116.32808329319</v>
      </c>
      <c r="O2535">
        <v>2276.7866244742199</v>
      </c>
      <c r="P2535" t="s">
        <v>7837</v>
      </c>
    </row>
    <row r="2536" spans="1:16" hidden="1" x14ac:dyDescent="0.15">
      <c r="A2536" t="s">
        <v>9783</v>
      </c>
      <c r="B2536">
        <v>4848.1136738903297</v>
      </c>
      <c r="C2536">
        <v>0.22988180031872299</v>
      </c>
      <c r="D2536">
        <v>0.24500710308995399</v>
      </c>
      <c r="E2536">
        <v>9.6612205993469299E-2</v>
      </c>
      <c r="F2536">
        <v>2.3794281266516499</v>
      </c>
      <c r="G2536">
        <v>1.7339524079052902E-2</v>
      </c>
      <c r="H2536">
        <f t="shared" si="39"/>
        <v>1.1904886296053718</v>
      </c>
      <c r="I2536">
        <v>6.4492820470663306E-2</v>
      </c>
      <c r="J2536" t="s">
        <v>9784</v>
      </c>
      <c r="K2536" t="s">
        <v>9785</v>
      </c>
      <c r="L2536">
        <v>4791.1638385261103</v>
      </c>
      <c r="M2536">
        <v>3634.6194085081002</v>
      </c>
      <c r="N2536">
        <v>4854.58190740993</v>
      </c>
      <c r="O2536">
        <v>5125.9497746542402</v>
      </c>
      <c r="P2536" t="s">
        <v>9785</v>
      </c>
    </row>
    <row r="2537" spans="1:16" hidden="1" x14ac:dyDescent="0.15">
      <c r="A2537" t="s">
        <v>20688</v>
      </c>
      <c r="B2537">
        <v>40.316551147477398</v>
      </c>
      <c r="C2537">
        <v>0.22972530726426699</v>
      </c>
      <c r="D2537">
        <v>0.50312229003227704</v>
      </c>
      <c r="E2537">
        <v>0.200502029547526</v>
      </c>
      <c r="F2537">
        <v>1.1457505332125</v>
      </c>
      <c r="G2537">
        <v>0.25189838823996002</v>
      </c>
      <c r="H2537">
        <f t="shared" si="39"/>
        <v>0.35379870598981927</v>
      </c>
      <c r="I2537">
        <v>0.44279355811050303</v>
      </c>
      <c r="J2537" t="s">
        <v>20689</v>
      </c>
      <c r="K2537" t="s">
        <v>20690</v>
      </c>
      <c r="L2537">
        <v>29.214413649549499</v>
      </c>
      <c r="M2537">
        <v>28.248337371824601</v>
      </c>
      <c r="N2537">
        <v>47.057775890533698</v>
      </c>
      <c r="O2537">
        <v>34.342591542348501</v>
      </c>
      <c r="P2537" t="s">
        <v>20690</v>
      </c>
    </row>
    <row r="2538" spans="1:16" hidden="1" x14ac:dyDescent="0.15">
      <c r="A2538" t="s">
        <v>9006</v>
      </c>
      <c r="B2538">
        <v>2442.0058808981498</v>
      </c>
      <c r="C2538">
        <v>0.22961946356392701</v>
      </c>
      <c r="D2538">
        <v>0.24303607410011499</v>
      </c>
      <c r="E2538">
        <v>9.1810670019974103E-2</v>
      </c>
      <c r="F2538">
        <v>2.5010106506571801</v>
      </c>
      <c r="G2538">
        <v>1.23839454022352E-2</v>
      </c>
      <c r="H2538">
        <f t="shared" si="39"/>
        <v>1.3007266632082717</v>
      </c>
      <c r="I2538">
        <v>5.0034934638144603E-2</v>
      </c>
      <c r="J2538" t="s">
        <v>9007</v>
      </c>
      <c r="K2538" t="s">
        <v>9008</v>
      </c>
      <c r="L2538">
        <v>2318.0126140556299</v>
      </c>
      <c r="M2538">
        <v>1891.7825936888601</v>
      </c>
      <c r="N2538">
        <v>2429.1987013762</v>
      </c>
      <c r="O2538">
        <v>2548.9834611432002</v>
      </c>
      <c r="P2538" t="s">
        <v>9008</v>
      </c>
    </row>
    <row r="2539" spans="1:16" hidden="1" x14ac:dyDescent="0.15">
      <c r="A2539" t="s">
        <v>18673</v>
      </c>
      <c r="B2539">
        <v>12.538273963901901</v>
      </c>
      <c r="C2539">
        <v>0.22945289711821501</v>
      </c>
      <c r="D2539">
        <v>0.89975442183422705</v>
      </c>
      <c r="E2539">
        <v>0.174560988714967</v>
      </c>
      <c r="F2539">
        <v>1.3144569059062701</v>
      </c>
      <c r="G2539">
        <v>0.18869249112347999</v>
      </c>
      <c r="H2539">
        <f t="shared" si="39"/>
        <v>0.43479898432258929</v>
      </c>
      <c r="I2539">
        <v>0.36745233855371701</v>
      </c>
      <c r="J2539" t="s">
        <v>18674</v>
      </c>
      <c r="K2539" t="s">
        <v>18675</v>
      </c>
      <c r="L2539">
        <v>8.0591485929791702</v>
      </c>
      <c r="M2539">
        <v>10.2721226806635</v>
      </c>
      <c r="N2539">
        <v>15.2619813699028</v>
      </c>
      <c r="O2539">
        <v>19.079217523526999</v>
      </c>
      <c r="P2539" t="s">
        <v>18675</v>
      </c>
    </row>
    <row r="2540" spans="1:16" hidden="1" x14ac:dyDescent="0.15">
      <c r="A2540" t="s">
        <v>19507</v>
      </c>
      <c r="B2540">
        <v>94.702308037393905</v>
      </c>
      <c r="C2540">
        <v>0.22944379033505799</v>
      </c>
      <c r="D2540">
        <v>0.32789157324263402</v>
      </c>
      <c r="E2540">
        <v>0.18403443305942599</v>
      </c>
      <c r="F2540">
        <v>1.2467438104964199</v>
      </c>
      <c r="G2540">
        <v>0.212491449315172</v>
      </c>
      <c r="H2540">
        <f t="shared" si="39"/>
        <v>0.40214760422359053</v>
      </c>
      <c r="I2540">
        <v>0.39614337361569701</v>
      </c>
      <c r="J2540" t="s">
        <v>19508</v>
      </c>
      <c r="K2540" t="s">
        <v>19509</v>
      </c>
      <c r="L2540">
        <v>82.606273078036494</v>
      </c>
      <c r="M2540">
        <v>79.608950775142105</v>
      </c>
      <c r="N2540">
        <v>110.649364931796</v>
      </c>
      <c r="O2540">
        <v>92.852191947831201</v>
      </c>
      <c r="P2540" t="s">
        <v>19509</v>
      </c>
    </row>
    <row r="2541" spans="1:16" hidden="1" x14ac:dyDescent="0.15">
      <c r="A2541" t="s">
        <v>13164</v>
      </c>
      <c r="B2541">
        <v>427.621076514962</v>
      </c>
      <c r="C2541">
        <v>0.22919073660768999</v>
      </c>
      <c r="D2541">
        <v>0.25435908582007899</v>
      </c>
      <c r="E2541">
        <v>0.11980787205301401</v>
      </c>
      <c r="F2541">
        <v>1.91298562173173</v>
      </c>
      <c r="G2541">
        <v>5.5749893170043502E-2</v>
      </c>
      <c r="H2541">
        <f t="shared" si="39"/>
        <v>0.81243390340050214</v>
      </c>
      <c r="I2541">
        <v>0.15401609100014599</v>
      </c>
      <c r="J2541" t="s">
        <v>13165</v>
      </c>
      <c r="K2541" t="s">
        <v>13166</v>
      </c>
      <c r="L2541">
        <v>378.779983870021</v>
      </c>
      <c r="M2541">
        <v>416.87697879026001</v>
      </c>
      <c r="N2541">
        <v>460.40310465873603</v>
      </c>
      <c r="O2541">
        <v>489.69991643719197</v>
      </c>
      <c r="P2541" t="s">
        <v>13166</v>
      </c>
    </row>
    <row r="2542" spans="1:16" hidden="1" x14ac:dyDescent="0.15">
      <c r="A2542" t="s">
        <v>20667</v>
      </c>
      <c r="B2542">
        <v>32.936981339568099</v>
      </c>
      <c r="C2542">
        <v>0.22917053958629599</v>
      </c>
      <c r="D2542">
        <v>0.50914798175445597</v>
      </c>
      <c r="E2542">
        <v>0.199854989073461</v>
      </c>
      <c r="F2542">
        <v>1.1466841065551701</v>
      </c>
      <c r="G2542">
        <v>0.25151220146945602</v>
      </c>
      <c r="H2542">
        <f t="shared" si="39"/>
        <v>0.35402422385479054</v>
      </c>
      <c r="I2542">
        <v>0.44256368658393103</v>
      </c>
      <c r="J2542" t="s">
        <v>20668</v>
      </c>
      <c r="K2542" t="s">
        <v>20669</v>
      </c>
      <c r="L2542">
        <v>26.1922329271823</v>
      </c>
      <c r="M2542">
        <v>27.392327148435999</v>
      </c>
      <c r="N2542">
        <v>50.873271233009497</v>
      </c>
      <c r="O2542">
        <v>25.438956698035899</v>
      </c>
      <c r="P2542" t="s">
        <v>20669</v>
      </c>
    </row>
    <row r="2543" spans="1:16" hidden="1" x14ac:dyDescent="0.15">
      <c r="A2543" t="s">
        <v>19729</v>
      </c>
      <c r="B2543">
        <v>2703.7288120056101</v>
      </c>
      <c r="C2543">
        <v>0.22903991094534201</v>
      </c>
      <c r="D2543">
        <v>0.334562971389462</v>
      </c>
      <c r="E2543">
        <v>0.18615634947498</v>
      </c>
      <c r="F2543">
        <v>1.2303631414738601</v>
      </c>
      <c r="G2543">
        <v>0.21856114932842599</v>
      </c>
      <c r="H2543">
        <f t="shared" si="39"/>
        <v>0.39482793176671727</v>
      </c>
      <c r="I2543">
        <v>0.40287662313137901</v>
      </c>
      <c r="J2543" t="s">
        <v>19730</v>
      </c>
      <c r="K2543" t="s">
        <v>19731</v>
      </c>
      <c r="L2543">
        <v>2883.1604091383001</v>
      </c>
      <c r="M2543">
        <v>1682.0600889586501</v>
      </c>
      <c r="N2543">
        <v>2968.4553764461002</v>
      </c>
      <c r="O2543">
        <v>2786.8377062698401</v>
      </c>
      <c r="P2543" t="s">
        <v>19731</v>
      </c>
    </row>
    <row r="2544" spans="1:16" hidden="1" x14ac:dyDescent="0.15">
      <c r="A2544" t="s">
        <v>20760</v>
      </c>
      <c r="B2544">
        <v>34.778490777128702</v>
      </c>
      <c r="C2544">
        <v>0.228801565951672</v>
      </c>
      <c r="D2544">
        <v>0.46227403760109298</v>
      </c>
      <c r="E2544">
        <v>0.20076664855717199</v>
      </c>
      <c r="F2544">
        <v>1.1396393155734601</v>
      </c>
      <c r="G2544">
        <v>0.25443659877152702</v>
      </c>
      <c r="H2544">
        <f t="shared" si="39"/>
        <v>0.35095248171884053</v>
      </c>
      <c r="I2544">
        <v>0.44570501249275701</v>
      </c>
      <c r="J2544" t="s">
        <v>20761</v>
      </c>
      <c r="K2544" t="s">
        <v>20762</v>
      </c>
      <c r="L2544">
        <v>30.221807223671899</v>
      </c>
      <c r="M2544">
        <v>33.384398712156397</v>
      </c>
      <c r="N2544">
        <v>49.601439452184202</v>
      </c>
      <c r="O2544">
        <v>38.158435047053899</v>
      </c>
      <c r="P2544" t="s">
        <v>20762</v>
      </c>
    </row>
    <row r="2545" spans="1:16" hidden="1" x14ac:dyDescent="0.15">
      <c r="A2545" t="s">
        <v>12729</v>
      </c>
      <c r="B2545">
        <v>1046.2436926020901</v>
      </c>
      <c r="C2545">
        <v>0.228800140015017</v>
      </c>
      <c r="D2545">
        <v>0.25188235577928503</v>
      </c>
      <c r="E2545">
        <v>0.115999279971953</v>
      </c>
      <c r="F2545">
        <v>1.9724272432582199</v>
      </c>
      <c r="G2545">
        <v>4.8560854386661897E-2</v>
      </c>
      <c r="H2545">
        <f t="shared" si="39"/>
        <v>0.85766406000192008</v>
      </c>
      <c r="I2545">
        <v>0.13878289416960901</v>
      </c>
      <c r="J2545" t="s">
        <v>12730</v>
      </c>
      <c r="K2545" t="s">
        <v>12731</v>
      </c>
      <c r="L2545">
        <v>988.25309621406996</v>
      </c>
      <c r="M2545">
        <v>739.59283300777201</v>
      </c>
      <c r="N2545">
        <v>986.94146192038397</v>
      </c>
      <c r="O2545">
        <v>1067.1642334826099</v>
      </c>
      <c r="P2545" t="s">
        <v>12731</v>
      </c>
    </row>
    <row r="2546" spans="1:16" hidden="1" x14ac:dyDescent="0.15">
      <c r="A2546" t="s">
        <v>13029</v>
      </c>
      <c r="B2546">
        <v>698.52873470360998</v>
      </c>
      <c r="C2546">
        <v>0.22868229002614801</v>
      </c>
      <c r="D2546">
        <v>0.253034262592846</v>
      </c>
      <c r="E2546">
        <v>0.118515839926149</v>
      </c>
      <c r="F2546">
        <v>1.9295504311377001</v>
      </c>
      <c r="G2546">
        <v>5.3662565687519703E-2</v>
      </c>
      <c r="H2546">
        <f t="shared" si="39"/>
        <v>0.82449335163034632</v>
      </c>
      <c r="I2546">
        <v>0.149798218463504</v>
      </c>
      <c r="J2546" t="s">
        <v>13030</v>
      </c>
      <c r="K2546" t="s">
        <v>13031</v>
      </c>
      <c r="L2546">
        <v>647.75406816070097</v>
      </c>
      <c r="M2546">
        <v>606.91124838253495</v>
      </c>
      <c r="N2546">
        <v>643.54688109757001</v>
      </c>
      <c r="O2546">
        <v>850.93310154930202</v>
      </c>
      <c r="P2546" t="s">
        <v>13031</v>
      </c>
    </row>
    <row r="2547" spans="1:16" hidden="1" x14ac:dyDescent="0.15">
      <c r="A2547" t="s">
        <v>11974</v>
      </c>
      <c r="B2547">
        <v>653.95638452156595</v>
      </c>
      <c r="C2547">
        <v>0.228630038673067</v>
      </c>
      <c r="D2547">
        <v>0.24941021319366799</v>
      </c>
      <c r="E2547">
        <v>0.110837358708016</v>
      </c>
      <c r="F2547">
        <v>2.0627524991402799</v>
      </c>
      <c r="G2547">
        <v>3.9136149175767798E-2</v>
      </c>
      <c r="H2547">
        <f t="shared" si="39"/>
        <v>0.92478744579673644</v>
      </c>
      <c r="I2547">
        <v>0.118908405148519</v>
      </c>
      <c r="J2547" t="s">
        <v>11975</v>
      </c>
      <c r="K2547" t="s">
        <v>11976</v>
      </c>
      <c r="L2547">
        <v>568.16997580503096</v>
      </c>
      <c r="M2547">
        <v>661.69590267940703</v>
      </c>
      <c r="N2547">
        <v>704.59480657718098</v>
      </c>
      <c r="O2547">
        <v>759.35285743637303</v>
      </c>
      <c r="P2547" t="s">
        <v>11976</v>
      </c>
    </row>
    <row r="2548" spans="1:16" hidden="1" x14ac:dyDescent="0.15">
      <c r="A2548" t="s">
        <v>12951</v>
      </c>
      <c r="B2548">
        <v>895.96583975662304</v>
      </c>
      <c r="C2548">
        <v>0.22854963226769401</v>
      </c>
      <c r="D2548">
        <v>0.25240164765657502</v>
      </c>
      <c r="E2548">
        <v>0.11750068918701</v>
      </c>
      <c r="F2548">
        <v>1.9450918445588199</v>
      </c>
      <c r="G2548">
        <v>5.1763925281861203E-2</v>
      </c>
      <c r="H2548">
        <f t="shared" si="39"/>
        <v>0.83743044028857028</v>
      </c>
      <c r="I2548">
        <v>0.14540172527644599</v>
      </c>
      <c r="J2548" t="s">
        <v>12952</v>
      </c>
      <c r="K2548" t="s">
        <v>12953</v>
      </c>
      <c r="L2548">
        <v>713.23465047865602</v>
      </c>
      <c r="M2548">
        <v>951.883368408151</v>
      </c>
      <c r="N2548">
        <v>992.02878904368401</v>
      </c>
      <c r="O2548">
        <v>994.66320689320503</v>
      </c>
      <c r="P2548" t="s">
        <v>12953</v>
      </c>
    </row>
    <row r="2549" spans="1:16" hidden="1" x14ac:dyDescent="0.15">
      <c r="A2549" t="s">
        <v>20808</v>
      </c>
      <c r="B2549">
        <v>37.158049716495697</v>
      </c>
      <c r="C2549">
        <v>0.228411025673318</v>
      </c>
      <c r="D2549">
        <v>0.450334924503908</v>
      </c>
      <c r="E2549">
        <v>0.20082790194175601</v>
      </c>
      <c r="F2549">
        <v>1.1373470691316701</v>
      </c>
      <c r="G2549">
        <v>0.255393225175088</v>
      </c>
      <c r="H2549">
        <f t="shared" si="39"/>
        <v>0.3501965360508007</v>
      </c>
      <c r="I2549">
        <v>0.44648149525207298</v>
      </c>
      <c r="J2549" t="s">
        <v>20809</v>
      </c>
      <c r="K2549" t="s">
        <v>20810</v>
      </c>
      <c r="L2549">
        <v>29.214413649549499</v>
      </c>
      <c r="M2549">
        <v>39.376470275876798</v>
      </c>
      <c r="N2549">
        <v>50.873271233009497</v>
      </c>
      <c r="O2549">
        <v>43.2462263866611</v>
      </c>
      <c r="P2549" t="s">
        <v>20810</v>
      </c>
    </row>
    <row r="2550" spans="1:16" hidden="1" x14ac:dyDescent="0.15">
      <c r="A2550" t="s">
        <v>12237</v>
      </c>
      <c r="B2550">
        <v>674.03649189096802</v>
      </c>
      <c r="C2550">
        <v>0.22832753798421501</v>
      </c>
      <c r="D2550">
        <v>0.249823662192485</v>
      </c>
      <c r="E2550">
        <v>0.112665129034683</v>
      </c>
      <c r="F2550">
        <v>2.0266034392409602</v>
      </c>
      <c r="G2550">
        <v>4.2702984559953E-2</v>
      </c>
      <c r="H2550">
        <f t="shared" si="39"/>
        <v>0.89637693761756509</v>
      </c>
      <c r="I2550">
        <v>0.12694718130580199</v>
      </c>
      <c r="J2550" t="s">
        <v>12238</v>
      </c>
      <c r="K2550" t="s">
        <v>12239</v>
      </c>
      <c r="L2550">
        <v>602.42135732519296</v>
      </c>
      <c r="M2550">
        <v>628.31150396725104</v>
      </c>
      <c r="N2550">
        <v>751.65258246771498</v>
      </c>
      <c r="O2550">
        <v>712.29078754500597</v>
      </c>
      <c r="P2550" t="s">
        <v>12239</v>
      </c>
    </row>
    <row r="2551" spans="1:16" hidden="1" x14ac:dyDescent="0.15">
      <c r="A2551" t="s">
        <v>16212</v>
      </c>
      <c r="B2551">
        <v>331.55049271528202</v>
      </c>
      <c r="C2551">
        <v>0.22826258150517401</v>
      </c>
      <c r="D2551">
        <v>0.270907437723161</v>
      </c>
      <c r="E2551">
        <v>0.146233443083296</v>
      </c>
      <c r="F2551">
        <v>1.5609465023343101</v>
      </c>
      <c r="G2551">
        <v>0.118536373961487</v>
      </c>
      <c r="H2551">
        <f t="shared" si="39"/>
        <v>0.57527973552398859</v>
      </c>
      <c r="I2551">
        <v>0.26590117991101903</v>
      </c>
      <c r="J2551" t="s">
        <v>16213</v>
      </c>
      <c r="K2551" t="s">
        <v>16214</v>
      </c>
      <c r="L2551">
        <v>335.46206018275802</v>
      </c>
      <c r="M2551">
        <v>284.19539416502403</v>
      </c>
      <c r="N2551">
        <v>420.976319453153</v>
      </c>
      <c r="O2551">
        <v>325.61864573486002</v>
      </c>
      <c r="P2551" t="s">
        <v>16214</v>
      </c>
    </row>
    <row r="2552" spans="1:16" hidden="1" x14ac:dyDescent="0.15">
      <c r="A2552" t="s">
        <v>15765</v>
      </c>
      <c r="B2552">
        <v>313.43938233815101</v>
      </c>
      <c r="C2552">
        <v>0.22792429516051799</v>
      </c>
      <c r="D2552">
        <v>0.266304914260165</v>
      </c>
      <c r="E2552">
        <v>0.141709591289047</v>
      </c>
      <c r="F2552">
        <v>1.60839003970887</v>
      </c>
      <c r="G2552">
        <v>0.10774978172633599</v>
      </c>
      <c r="H2552">
        <f t="shared" si="39"/>
        <v>0.60449658190163702</v>
      </c>
      <c r="I2552">
        <v>0.24860131302239399</v>
      </c>
      <c r="J2552" t="s">
        <v>15766</v>
      </c>
      <c r="K2552" t="s">
        <v>15767</v>
      </c>
      <c r="L2552">
        <v>264.94450999419001</v>
      </c>
      <c r="M2552">
        <v>232.83478076170601</v>
      </c>
      <c r="N2552">
        <v>287.43398246650298</v>
      </c>
      <c r="O2552">
        <v>310.35527171603798</v>
      </c>
      <c r="P2552" t="s">
        <v>15767</v>
      </c>
    </row>
    <row r="2553" spans="1:16" hidden="1" x14ac:dyDescent="0.15">
      <c r="A2553" t="s">
        <v>13758</v>
      </c>
      <c r="B2553">
        <v>1182.85186865879</v>
      </c>
      <c r="C2553">
        <v>0.22792125056481699</v>
      </c>
      <c r="D2553">
        <v>0.255239031567288</v>
      </c>
      <c r="E2553">
        <v>0.12406198852200701</v>
      </c>
      <c r="F2553">
        <v>1.8371561932879001</v>
      </c>
      <c r="G2553">
        <v>6.6186840564975993E-2</v>
      </c>
      <c r="H2553">
        <f t="shared" si="39"/>
        <v>0.7570267626806122</v>
      </c>
      <c r="I2553">
        <v>0.17497388605331199</v>
      </c>
      <c r="J2553" t="s">
        <v>13759</v>
      </c>
      <c r="K2553" t="s">
        <v>13760</v>
      </c>
      <c r="L2553">
        <v>1176.6356945749601</v>
      </c>
      <c r="M2553">
        <v>810.64168154902802</v>
      </c>
      <c r="N2553">
        <v>1126.84295781116</v>
      </c>
      <c r="O2553">
        <v>1241.4210868641501</v>
      </c>
      <c r="P2553" t="s">
        <v>13760</v>
      </c>
    </row>
    <row r="2554" spans="1:16" hidden="1" x14ac:dyDescent="0.15">
      <c r="A2554" t="s">
        <v>11285</v>
      </c>
      <c r="B2554">
        <v>720.41020420965401</v>
      </c>
      <c r="C2554">
        <v>0.22779656222245601</v>
      </c>
      <c r="D2554">
        <v>0.24590549043683399</v>
      </c>
      <c r="E2554">
        <v>0.10524284932076799</v>
      </c>
      <c r="F2554">
        <v>2.1644849383368299</v>
      </c>
      <c r="G2554">
        <v>3.0427151303425801E-2</v>
      </c>
      <c r="H2554">
        <f t="shared" si="39"/>
        <v>1.0083325010715125</v>
      </c>
      <c r="I2554">
        <v>9.80996592661489E-2</v>
      </c>
      <c r="J2554" t="s">
        <v>11286</v>
      </c>
      <c r="K2554" t="s">
        <v>11287</v>
      </c>
      <c r="L2554">
        <v>615.51747378878395</v>
      </c>
      <c r="M2554">
        <v>646.28771865841202</v>
      </c>
      <c r="N2554">
        <v>782.17654520752001</v>
      </c>
      <c r="O2554">
        <v>714.83468321480996</v>
      </c>
      <c r="P2554" t="s">
        <v>11287</v>
      </c>
    </row>
    <row r="2555" spans="1:16" hidden="1" x14ac:dyDescent="0.15">
      <c r="A2555" t="s">
        <v>11036</v>
      </c>
      <c r="B2555">
        <v>804.16469311820504</v>
      </c>
      <c r="C2555">
        <v>0.22753980168881599</v>
      </c>
      <c r="D2555">
        <v>0.24506309689328901</v>
      </c>
      <c r="E2555">
        <v>0.103339789609791</v>
      </c>
      <c r="F2555">
        <v>2.2018605084063099</v>
      </c>
      <c r="G2555">
        <v>2.7675163327314699E-2</v>
      </c>
      <c r="H2555">
        <f t="shared" si="39"/>
        <v>1.0398145991938874</v>
      </c>
      <c r="I2555">
        <v>9.1240026093231896E-2</v>
      </c>
      <c r="J2555" t="s">
        <v>11037</v>
      </c>
      <c r="K2555" t="s">
        <v>11038</v>
      </c>
      <c r="L2555">
        <v>713.23465047865602</v>
      </c>
      <c r="M2555">
        <v>803.79359976191904</v>
      </c>
      <c r="N2555">
        <v>875.02026520776303</v>
      </c>
      <c r="O2555">
        <v>924.70607597360595</v>
      </c>
      <c r="P2555" t="s">
        <v>11038</v>
      </c>
    </row>
    <row r="2556" spans="1:16" hidden="1" x14ac:dyDescent="0.15">
      <c r="A2556" t="s">
        <v>20083</v>
      </c>
      <c r="B2556">
        <v>72.004318463922999</v>
      </c>
      <c r="C2556">
        <v>0.22744111857912699</v>
      </c>
      <c r="D2556">
        <v>0.34287907905346499</v>
      </c>
      <c r="E2556">
        <v>0.1901861285956</v>
      </c>
      <c r="F2556">
        <v>1.1958869990079199</v>
      </c>
      <c r="G2556">
        <v>0.23174065929262899</v>
      </c>
      <c r="H2556">
        <f t="shared" si="39"/>
        <v>0.37716910904681605</v>
      </c>
      <c r="I2556">
        <v>0.41959556671064702</v>
      </c>
      <c r="J2556" t="s">
        <v>20084</v>
      </c>
      <c r="K2556" t="s">
        <v>20085</v>
      </c>
      <c r="L2556">
        <v>77.569305207424506</v>
      </c>
      <c r="M2556">
        <v>64.200766754146898</v>
      </c>
      <c r="N2556">
        <v>85.212729315290801</v>
      </c>
      <c r="O2556">
        <v>94.124139782732996</v>
      </c>
      <c r="P2556" t="s">
        <v>20085</v>
      </c>
    </row>
    <row r="2557" spans="1:16" hidden="1" x14ac:dyDescent="0.15">
      <c r="A2557" t="s">
        <v>20613</v>
      </c>
      <c r="B2557">
        <v>28.2279208393544</v>
      </c>
      <c r="C2557">
        <v>0.227393775303072</v>
      </c>
      <c r="D2557">
        <v>0.53136569731953698</v>
      </c>
      <c r="E2557">
        <v>0.19723879172245301</v>
      </c>
      <c r="F2557">
        <v>1.1528856637037801</v>
      </c>
      <c r="G2557">
        <v>0.24895731717720801</v>
      </c>
      <c r="H2557">
        <f t="shared" si="39"/>
        <v>0.35732281117396125</v>
      </c>
      <c r="I2557">
        <v>0.43921502546070701</v>
      </c>
      <c r="J2557" t="s">
        <v>20614</v>
      </c>
      <c r="K2557" t="s">
        <v>20615</v>
      </c>
      <c r="L2557">
        <v>35.258775094283898</v>
      </c>
      <c r="M2557">
        <v>21.400255584715602</v>
      </c>
      <c r="N2557">
        <v>31.795794520630899</v>
      </c>
      <c r="O2557">
        <v>49.605965561170102</v>
      </c>
      <c r="P2557" t="s">
        <v>20615</v>
      </c>
    </row>
    <row r="2558" spans="1:16" hidden="1" x14ac:dyDescent="0.15">
      <c r="A2558" t="s">
        <v>13884</v>
      </c>
      <c r="B2558">
        <v>787.22289960188095</v>
      </c>
      <c r="C2558">
        <v>0.227360104615907</v>
      </c>
      <c r="D2558">
        <v>0.25496940238518401</v>
      </c>
      <c r="E2558">
        <v>0.124777539009506</v>
      </c>
      <c r="F2558">
        <v>1.8221236483802201</v>
      </c>
      <c r="G2558">
        <v>6.8436226232972394E-2</v>
      </c>
      <c r="H2558">
        <f t="shared" si="39"/>
        <v>0.7466065567750968</v>
      </c>
      <c r="I2558">
        <v>0.17922287642596299</v>
      </c>
      <c r="J2558" t="s">
        <v>13885</v>
      </c>
      <c r="K2558" t="s">
        <v>13886</v>
      </c>
      <c r="L2558">
        <v>704.16810831155499</v>
      </c>
      <c r="M2558">
        <v>834.60996780390997</v>
      </c>
      <c r="N2558">
        <v>883.92308767353904</v>
      </c>
      <c r="O2558">
        <v>953.96087617634805</v>
      </c>
      <c r="P2558" t="s">
        <v>13886</v>
      </c>
    </row>
    <row r="2559" spans="1:16" hidden="1" x14ac:dyDescent="0.15">
      <c r="A2559" t="s">
        <v>12501</v>
      </c>
      <c r="B2559">
        <v>756.51593122635404</v>
      </c>
      <c r="C2559">
        <v>0.22731623320489</v>
      </c>
      <c r="D2559">
        <v>0.24923267567107199</v>
      </c>
      <c r="E2559">
        <v>0.11387672601502399</v>
      </c>
      <c r="F2559">
        <v>1.9961605954047101</v>
      </c>
      <c r="G2559">
        <v>4.5916445048554203E-2</v>
      </c>
      <c r="H2559">
        <f t="shared" si="39"/>
        <v>0.87413445757383756</v>
      </c>
      <c r="I2559">
        <v>0.13361817706188001</v>
      </c>
      <c r="J2559" t="s">
        <v>12502</v>
      </c>
      <c r="K2559" t="s">
        <v>12503</v>
      </c>
      <c r="L2559">
        <v>702.15332116331001</v>
      </c>
      <c r="M2559">
        <v>638.583626647914</v>
      </c>
      <c r="N2559">
        <v>721.12861972790904</v>
      </c>
      <c r="O2559">
        <v>871.28426690773097</v>
      </c>
      <c r="P2559" t="s">
        <v>12503</v>
      </c>
    </row>
    <row r="2560" spans="1:16" hidden="1" x14ac:dyDescent="0.15">
      <c r="A2560" t="s">
        <v>20864</v>
      </c>
      <c r="B2560">
        <v>46.6061679204048</v>
      </c>
      <c r="C2560">
        <v>0.22727116846230799</v>
      </c>
      <c r="D2560">
        <v>0.43909763904882398</v>
      </c>
      <c r="E2560">
        <v>0.20068603290568099</v>
      </c>
      <c r="F2560">
        <v>1.13247127949917</v>
      </c>
      <c r="G2560">
        <v>0.25743635239068402</v>
      </c>
      <c r="H2560">
        <f t="shared" si="39"/>
        <v>0.34805196715091269</v>
      </c>
      <c r="I2560">
        <v>0.448691696816584</v>
      </c>
      <c r="J2560" t="s">
        <v>20865</v>
      </c>
      <c r="K2560" t="s">
        <v>20866</v>
      </c>
      <c r="L2560">
        <v>49.362285131997403</v>
      </c>
      <c r="M2560">
        <v>29.960357818601899</v>
      </c>
      <c r="N2560">
        <v>47.057775890533698</v>
      </c>
      <c r="O2560">
        <v>59.781548240384502</v>
      </c>
      <c r="P2560" t="s">
        <v>20866</v>
      </c>
    </row>
    <row r="2561" spans="1:16" hidden="1" x14ac:dyDescent="0.15">
      <c r="A2561" t="s">
        <v>10847</v>
      </c>
      <c r="B2561">
        <v>707.31713292908898</v>
      </c>
      <c r="C2561">
        <v>0.22726956622227501</v>
      </c>
      <c r="D2561">
        <v>0.24409781408117801</v>
      </c>
      <c r="E2561">
        <v>0.101690272323449</v>
      </c>
      <c r="F2561">
        <v>2.2349194375189798</v>
      </c>
      <c r="G2561">
        <v>2.5422638220878101E-2</v>
      </c>
      <c r="H2561">
        <f t="shared" si="39"/>
        <v>1.0693028954707504</v>
      </c>
      <c r="I2561">
        <v>8.52505333096574E-2</v>
      </c>
      <c r="J2561" t="s">
        <v>10848</v>
      </c>
      <c r="K2561" t="s">
        <v>10849</v>
      </c>
      <c r="L2561">
        <v>661.85757819841399</v>
      </c>
      <c r="M2561">
        <v>645.43170843502298</v>
      </c>
      <c r="N2561">
        <v>778.36104986504495</v>
      </c>
      <c r="O2561">
        <v>769.52844011558705</v>
      </c>
      <c r="P2561" t="s">
        <v>10849</v>
      </c>
    </row>
    <row r="2562" spans="1:16" hidden="1" x14ac:dyDescent="0.15">
      <c r="A2562" t="s">
        <v>20781</v>
      </c>
      <c r="B2562">
        <v>32.119079059091</v>
      </c>
      <c r="C2562">
        <v>0.22716151676169499</v>
      </c>
      <c r="D2562">
        <v>0.51413033861538104</v>
      </c>
      <c r="E2562">
        <v>0.19954078242499401</v>
      </c>
      <c r="F2562">
        <v>1.1384214996104001</v>
      </c>
      <c r="G2562">
        <v>0.25494452076022001</v>
      </c>
      <c r="H2562">
        <f t="shared" si="39"/>
        <v>0.35052522019951166</v>
      </c>
      <c r="I2562">
        <v>0.44614371552455701</v>
      </c>
      <c r="J2562" t="s">
        <v>20782</v>
      </c>
      <c r="K2562" t="s">
        <v>20783</v>
      </c>
      <c r="L2562">
        <v>24.1774457789375</v>
      </c>
      <c r="M2562">
        <v>28.248337371824601</v>
      </c>
      <c r="N2562">
        <v>43.242280548057998</v>
      </c>
      <c r="O2562">
        <v>31.798695872544901</v>
      </c>
      <c r="P2562" t="s">
        <v>20783</v>
      </c>
    </row>
    <row r="2563" spans="1:16" hidden="1" x14ac:dyDescent="0.15">
      <c r="A2563" t="s">
        <v>13257</v>
      </c>
      <c r="B2563">
        <v>532.64595822439503</v>
      </c>
      <c r="C2563">
        <v>0.22706496856589301</v>
      </c>
      <c r="D2563">
        <v>0.25163465194853601</v>
      </c>
      <c r="E2563">
        <v>0.11932740870265</v>
      </c>
      <c r="F2563">
        <v>1.90287353957139</v>
      </c>
      <c r="G2563">
        <v>5.7057048426627698E-2</v>
      </c>
      <c r="H2563">
        <f t="shared" ref="H2563:H2626" si="40">-LOG(I2563)</f>
        <v>0.80528797154047371</v>
      </c>
      <c r="I2563">
        <v>0.156571253476599</v>
      </c>
      <c r="J2563" t="s">
        <v>13258</v>
      </c>
      <c r="K2563" t="s">
        <v>13259</v>
      </c>
      <c r="L2563">
        <v>458.36407622568998</v>
      </c>
      <c r="M2563">
        <v>503.33401135251199</v>
      </c>
      <c r="N2563">
        <v>563.42147890557999</v>
      </c>
      <c r="O2563">
        <v>582.55210838502296</v>
      </c>
      <c r="P2563" t="s">
        <v>13259</v>
      </c>
    </row>
    <row r="2564" spans="1:16" hidden="1" x14ac:dyDescent="0.15">
      <c r="A2564" t="s">
        <v>18487</v>
      </c>
      <c r="B2564">
        <v>157.522345973737</v>
      </c>
      <c r="C2564">
        <v>0.226964629729207</v>
      </c>
      <c r="D2564">
        <v>0.29712573454379598</v>
      </c>
      <c r="E2564">
        <v>0.17069095014721899</v>
      </c>
      <c r="F2564">
        <v>1.3296816822066599</v>
      </c>
      <c r="G2564">
        <v>0.183623172668231</v>
      </c>
      <c r="H2564">
        <f t="shared" si="40"/>
        <v>0.44233070848388534</v>
      </c>
      <c r="I2564">
        <v>0.36113475941483197</v>
      </c>
      <c r="J2564" t="s">
        <v>18488</v>
      </c>
      <c r="K2564" t="s">
        <v>18489</v>
      </c>
      <c r="L2564">
        <v>137.00552608064601</v>
      </c>
      <c r="M2564">
        <v>162.64194244383901</v>
      </c>
      <c r="N2564">
        <v>170.425458630582</v>
      </c>
      <c r="O2564">
        <v>198.42386224468001</v>
      </c>
      <c r="P2564" t="s">
        <v>18489</v>
      </c>
    </row>
    <row r="2565" spans="1:16" hidden="1" x14ac:dyDescent="0.15">
      <c r="A2565" t="s">
        <v>20140</v>
      </c>
      <c r="B2565">
        <v>71.891849993042896</v>
      </c>
      <c r="C2565">
        <v>0.22683181601945401</v>
      </c>
      <c r="D2565">
        <v>0.345958726399688</v>
      </c>
      <c r="E2565">
        <v>0.19098122644562299</v>
      </c>
      <c r="F2565">
        <v>1.18771787280379</v>
      </c>
      <c r="G2565">
        <v>0.234944579883651</v>
      </c>
      <c r="H2565">
        <f t="shared" si="40"/>
        <v>0.37277268479867837</v>
      </c>
      <c r="I2565">
        <v>0.42386476415421698</v>
      </c>
      <c r="J2565" t="s">
        <v>20141</v>
      </c>
      <c r="K2565" t="s">
        <v>20142</v>
      </c>
      <c r="L2565">
        <v>72.532337336812503</v>
      </c>
      <c r="M2565">
        <v>59.920715637203799</v>
      </c>
      <c r="N2565">
        <v>82.669065753640396</v>
      </c>
      <c r="O2565">
        <v>85.220504938420405</v>
      </c>
      <c r="P2565" t="s">
        <v>20142</v>
      </c>
    </row>
    <row r="2566" spans="1:16" hidden="1" x14ac:dyDescent="0.15">
      <c r="A2566" t="s">
        <v>7625</v>
      </c>
      <c r="B2566">
        <v>1748.6831817685199</v>
      </c>
      <c r="C2566">
        <v>0.22657960938228799</v>
      </c>
      <c r="D2566">
        <v>0.23672822210519201</v>
      </c>
      <c r="E2566">
        <v>8.1417841608592501E-2</v>
      </c>
      <c r="F2566">
        <v>2.7829233114720102</v>
      </c>
      <c r="G2566">
        <v>5.3871538007299697E-3</v>
      </c>
      <c r="H2566">
        <f t="shared" si="40"/>
        <v>1.5898202943690558</v>
      </c>
      <c r="I2566">
        <v>2.57145960051373E-2</v>
      </c>
      <c r="J2566" t="s">
        <v>7626</v>
      </c>
      <c r="K2566" t="s">
        <v>7627</v>
      </c>
      <c r="L2566">
        <v>1565.4896141862</v>
      </c>
      <c r="M2566">
        <v>1612.72326086417</v>
      </c>
      <c r="N2566">
        <v>1865.77722247062</v>
      </c>
      <c r="O2566">
        <v>1879.93889998486</v>
      </c>
      <c r="P2566" t="s">
        <v>7627</v>
      </c>
    </row>
    <row r="2567" spans="1:16" hidden="1" x14ac:dyDescent="0.15">
      <c r="A2567" t="s">
        <v>20903</v>
      </c>
      <c r="B2567">
        <v>37.898033995752101</v>
      </c>
      <c r="C2567">
        <v>0.22650137697107101</v>
      </c>
      <c r="D2567">
        <v>0.45438766471360398</v>
      </c>
      <c r="E2567">
        <v>0.20080394416828201</v>
      </c>
      <c r="F2567">
        <v>1.1279727492865099</v>
      </c>
      <c r="G2567">
        <v>0.25933142793794101</v>
      </c>
      <c r="H2567">
        <f t="shared" si="40"/>
        <v>0.34567723101078024</v>
      </c>
      <c r="I2567">
        <v>0.45115187743248503</v>
      </c>
      <c r="J2567" t="s">
        <v>20904</v>
      </c>
      <c r="K2567" t="s">
        <v>20905</v>
      </c>
      <c r="L2567">
        <v>36.266168668406301</v>
      </c>
      <c r="M2567">
        <v>32.528388488767803</v>
      </c>
      <c r="N2567">
        <v>54.688766575485197</v>
      </c>
      <c r="O2567">
        <v>39.430382881955701</v>
      </c>
      <c r="P2567" t="s">
        <v>20905</v>
      </c>
    </row>
    <row r="2568" spans="1:16" hidden="1" x14ac:dyDescent="0.15">
      <c r="A2568" t="s">
        <v>16854</v>
      </c>
      <c r="B2568">
        <v>204.74143949829599</v>
      </c>
      <c r="C2568">
        <v>0.226440180605567</v>
      </c>
      <c r="D2568">
        <v>0.273355650363522</v>
      </c>
      <c r="E2568">
        <v>0.151192784785596</v>
      </c>
      <c r="F2568">
        <v>1.4976917114575099</v>
      </c>
      <c r="G2568">
        <v>0.13421336630805</v>
      </c>
      <c r="H2568">
        <f t="shared" si="40"/>
        <v>0.53819281986889067</v>
      </c>
      <c r="I2568">
        <v>0.28960574985773702</v>
      </c>
      <c r="J2568" t="s">
        <v>16855</v>
      </c>
      <c r="K2568" t="s">
        <v>16856</v>
      </c>
      <c r="L2568">
        <v>195.434353379745</v>
      </c>
      <c r="M2568">
        <v>196.026341155995</v>
      </c>
      <c r="N2568">
        <v>232.74521589101801</v>
      </c>
      <c r="O2568">
        <v>240.39814079644</v>
      </c>
      <c r="P2568" t="s">
        <v>16856</v>
      </c>
    </row>
    <row r="2569" spans="1:16" hidden="1" x14ac:dyDescent="0.15">
      <c r="A2569" t="s">
        <v>12723</v>
      </c>
      <c r="B2569">
        <v>519.208792994644</v>
      </c>
      <c r="C2569">
        <v>0.226389657824734</v>
      </c>
      <c r="D2569">
        <v>0.248839536577938</v>
      </c>
      <c r="E2569">
        <v>0.114703519226173</v>
      </c>
      <c r="F2569">
        <v>1.9736940884816101</v>
      </c>
      <c r="G2569">
        <v>4.8416537763444401E-2</v>
      </c>
      <c r="H2569">
        <f t="shared" si="40"/>
        <v>0.85875193803990635</v>
      </c>
      <c r="I2569">
        <v>0.13843568753720401</v>
      </c>
      <c r="J2569" t="s">
        <v>12724</v>
      </c>
      <c r="K2569" t="s">
        <v>12725</v>
      </c>
      <c r="L2569">
        <v>492.61545774585198</v>
      </c>
      <c r="M2569">
        <v>511.03810336300899</v>
      </c>
      <c r="N2569">
        <v>582.49895561795802</v>
      </c>
      <c r="O2569">
        <v>610.53496075286296</v>
      </c>
      <c r="P2569" t="s">
        <v>12725</v>
      </c>
    </row>
    <row r="2570" spans="1:16" hidden="1" x14ac:dyDescent="0.15">
      <c r="A2570" t="s">
        <v>7760</v>
      </c>
      <c r="B2570">
        <v>2485.5707287315099</v>
      </c>
      <c r="C2570">
        <v>0.22638513122061099</v>
      </c>
      <c r="D2570">
        <v>0.23678639284099801</v>
      </c>
      <c r="E2570">
        <v>8.2409556312550702E-2</v>
      </c>
      <c r="F2570">
        <v>2.7470737782158601</v>
      </c>
      <c r="G2570">
        <v>6.0129606624413296E-3</v>
      </c>
      <c r="H2570">
        <f t="shared" si="40"/>
        <v>1.5496774022009274</v>
      </c>
      <c r="I2570">
        <v>2.8204772288771301E-2</v>
      </c>
      <c r="J2570" t="s">
        <v>7761</v>
      </c>
      <c r="K2570" t="s">
        <v>7762</v>
      </c>
      <c r="L2570">
        <v>2262.6059674788999</v>
      </c>
      <c r="M2570">
        <v>2147.7296504820602</v>
      </c>
      <c r="N2570">
        <v>2584.3621786368799</v>
      </c>
      <c r="O2570">
        <v>2611.3089050533899</v>
      </c>
      <c r="P2570" t="s">
        <v>7762</v>
      </c>
    </row>
    <row r="2571" spans="1:16" hidden="1" x14ac:dyDescent="0.15">
      <c r="A2571" t="s">
        <v>12028</v>
      </c>
      <c r="B2571">
        <v>718.20536094548095</v>
      </c>
      <c r="C2571">
        <v>0.22632453245268899</v>
      </c>
      <c r="D2571">
        <v>0.24642431801666301</v>
      </c>
      <c r="E2571">
        <v>0.110029158151924</v>
      </c>
      <c r="F2571">
        <v>2.05695050524871</v>
      </c>
      <c r="G2571">
        <v>3.9690987077634701E-2</v>
      </c>
      <c r="H2571">
        <f t="shared" si="40"/>
        <v>0.92064399653031226</v>
      </c>
      <c r="I2571">
        <v>0.120048296976743</v>
      </c>
      <c r="J2571" t="s">
        <v>12029</v>
      </c>
      <c r="K2571" t="s">
        <v>12030</v>
      </c>
      <c r="L2571">
        <v>682.00544968086194</v>
      </c>
      <c r="M2571">
        <v>611.19129949947796</v>
      </c>
      <c r="N2571">
        <v>833.04981644052998</v>
      </c>
      <c r="O2571">
        <v>699.57130919598796</v>
      </c>
      <c r="P2571" t="s">
        <v>12030</v>
      </c>
    </row>
    <row r="2572" spans="1:16" hidden="1" x14ac:dyDescent="0.15">
      <c r="A2572" t="s">
        <v>15441</v>
      </c>
      <c r="B2572">
        <v>347.035179261503</v>
      </c>
      <c r="C2572">
        <v>0.22615620755967999</v>
      </c>
      <c r="D2572">
        <v>0.26187409151760799</v>
      </c>
      <c r="E2572">
        <v>0.13758338940926901</v>
      </c>
      <c r="F2572">
        <v>1.6437755206548399</v>
      </c>
      <c r="G2572">
        <v>0.100222579618393</v>
      </c>
      <c r="H2572">
        <f t="shared" si="40"/>
        <v>0.62701665617772928</v>
      </c>
      <c r="I2572">
        <v>0.23603877052261901</v>
      </c>
      <c r="J2572" t="s">
        <v>15442</v>
      </c>
      <c r="K2572" t="s">
        <v>15443</v>
      </c>
      <c r="L2572">
        <v>302.21807223671902</v>
      </c>
      <c r="M2572">
        <v>373.22045739744101</v>
      </c>
      <c r="N2572">
        <v>377.73403890509502</v>
      </c>
      <c r="O2572">
        <v>433.734211701513</v>
      </c>
      <c r="P2572" t="s">
        <v>15443</v>
      </c>
    </row>
    <row r="2573" spans="1:16" hidden="1" x14ac:dyDescent="0.15">
      <c r="A2573" t="s">
        <v>7118</v>
      </c>
      <c r="B2573">
        <v>2152.2047439343501</v>
      </c>
      <c r="C2573">
        <v>0.226092114300495</v>
      </c>
      <c r="D2573">
        <v>0.235441455611171</v>
      </c>
      <c r="E2573">
        <v>7.8284747140972097E-2</v>
      </c>
      <c r="F2573">
        <v>2.8880736357665899</v>
      </c>
      <c r="G2573">
        <v>3.87609120391321E-3</v>
      </c>
      <c r="H2573">
        <f t="shared" si="40"/>
        <v>1.7028957012482329</v>
      </c>
      <c r="I2573">
        <v>1.9820029600448302E-2</v>
      </c>
      <c r="J2573" t="s">
        <v>7119</v>
      </c>
      <c r="K2573" t="s">
        <v>7120</v>
      </c>
      <c r="L2573">
        <v>2050.0459233390802</v>
      </c>
      <c r="M2573">
        <v>2072.4007508238601</v>
      </c>
      <c r="N2573">
        <v>2495.33395397911</v>
      </c>
      <c r="O2573">
        <v>2358.1912859079298</v>
      </c>
      <c r="P2573" t="s">
        <v>7120</v>
      </c>
    </row>
    <row r="2574" spans="1:16" hidden="1" x14ac:dyDescent="0.15">
      <c r="A2574" t="s">
        <v>14076</v>
      </c>
      <c r="B2574">
        <v>382.84298351857899</v>
      </c>
      <c r="C2574">
        <v>0.22604632910953601</v>
      </c>
      <c r="D2574">
        <v>0.25382022697477802</v>
      </c>
      <c r="E2574">
        <v>0.125429586017381</v>
      </c>
      <c r="F2574">
        <v>1.80217711217043</v>
      </c>
      <c r="G2574">
        <v>7.1517544493422999E-2</v>
      </c>
      <c r="H2574">
        <f t="shared" si="40"/>
        <v>0.73330549437305037</v>
      </c>
      <c r="I2574">
        <v>0.18479682513010801</v>
      </c>
      <c r="J2574" t="s">
        <v>14077</v>
      </c>
      <c r="K2574" t="s">
        <v>14078</v>
      </c>
      <c r="L2574">
        <v>338.48424090512498</v>
      </c>
      <c r="M2574">
        <v>358.66828359983401</v>
      </c>
      <c r="N2574">
        <v>413.34532876820202</v>
      </c>
      <c r="O2574">
        <v>418.47083768269101</v>
      </c>
      <c r="P2574" t="s">
        <v>14078</v>
      </c>
    </row>
    <row r="2575" spans="1:16" hidden="1" x14ac:dyDescent="0.15">
      <c r="A2575" t="s">
        <v>20350</v>
      </c>
      <c r="B2575">
        <v>21.775409664497701</v>
      </c>
      <c r="C2575">
        <v>0.22585192218639699</v>
      </c>
      <c r="D2575">
        <v>0.60780092653486395</v>
      </c>
      <c r="E2575">
        <v>0.19246692836159901</v>
      </c>
      <c r="F2575">
        <v>1.1734583396170499</v>
      </c>
      <c r="G2575">
        <v>0.240612053929328</v>
      </c>
      <c r="H2575">
        <f t="shared" si="40"/>
        <v>0.366599457215812</v>
      </c>
      <c r="I2575">
        <v>0.42993276401131802</v>
      </c>
      <c r="J2575" t="s">
        <v>20351</v>
      </c>
      <c r="K2575" t="s">
        <v>20352</v>
      </c>
      <c r="L2575">
        <v>14.1035100377135</v>
      </c>
      <c r="M2575">
        <v>24.824296478270099</v>
      </c>
      <c r="N2575">
        <v>33.067626301456102</v>
      </c>
      <c r="O2575">
        <v>26.7109045329377</v>
      </c>
      <c r="P2575" t="s">
        <v>20352</v>
      </c>
    </row>
    <row r="2576" spans="1:16" hidden="1" x14ac:dyDescent="0.15">
      <c r="A2576" t="s">
        <v>14139</v>
      </c>
      <c r="B2576">
        <v>477.26836342042799</v>
      </c>
      <c r="C2576">
        <v>0.22582011282960601</v>
      </c>
      <c r="D2576">
        <v>0.25390945062244102</v>
      </c>
      <c r="E2576">
        <v>0.125781323448724</v>
      </c>
      <c r="F2576">
        <v>1.7953389790946499</v>
      </c>
      <c r="G2576">
        <v>7.2599708235519297E-2</v>
      </c>
      <c r="H2576">
        <f t="shared" si="40"/>
        <v>0.72872182566369825</v>
      </c>
      <c r="I2576">
        <v>0.18675755274413899</v>
      </c>
      <c r="J2576" t="s">
        <v>14140</v>
      </c>
      <c r="K2576" t="s">
        <v>14141</v>
      </c>
      <c r="L2576">
        <v>432.17184329850801</v>
      </c>
      <c r="M2576">
        <v>481.07774554440698</v>
      </c>
      <c r="N2576">
        <v>498.55805808349299</v>
      </c>
      <c r="O2576">
        <v>591.45574322933601</v>
      </c>
      <c r="P2576" t="s">
        <v>14141</v>
      </c>
    </row>
    <row r="2577" spans="1:16" hidden="1" x14ac:dyDescent="0.15">
      <c r="A2577" t="s">
        <v>19048</v>
      </c>
      <c r="B2577">
        <v>117.801693117317</v>
      </c>
      <c r="C2577">
        <v>0.225816654976285</v>
      </c>
      <c r="D2577">
        <v>0.30487262279357202</v>
      </c>
      <c r="E2577">
        <v>0.17607952635103999</v>
      </c>
      <c r="F2577">
        <v>1.2824696866010801</v>
      </c>
      <c r="G2577">
        <v>0.19967793213023299</v>
      </c>
      <c r="H2577">
        <f t="shared" si="40"/>
        <v>0.41884778879691292</v>
      </c>
      <c r="I2577">
        <v>0.38119940246367401</v>
      </c>
      <c r="J2577" t="s">
        <v>19049</v>
      </c>
      <c r="K2577" t="s">
        <v>19050</v>
      </c>
      <c r="L2577">
        <v>95.702389541627596</v>
      </c>
      <c r="M2577">
        <v>113.849359710687</v>
      </c>
      <c r="N2577">
        <v>119.552187397572</v>
      </c>
      <c r="O2577">
        <v>139.91426183919799</v>
      </c>
      <c r="P2577" t="s">
        <v>19050</v>
      </c>
    </row>
    <row r="2578" spans="1:16" hidden="1" x14ac:dyDescent="0.15">
      <c r="A2578" t="s">
        <v>7175</v>
      </c>
      <c r="B2578">
        <v>2563.6413308516599</v>
      </c>
      <c r="C2578">
        <v>0.225627423946066</v>
      </c>
      <c r="D2578">
        <v>0.23495162758862001</v>
      </c>
      <c r="E2578">
        <v>7.84484359122265E-2</v>
      </c>
      <c r="F2578">
        <v>2.8761239318845497</v>
      </c>
      <c r="G2578">
        <v>4.0259160915424603E-3</v>
      </c>
      <c r="H2578">
        <f t="shared" si="40"/>
        <v>1.6898898610149793</v>
      </c>
      <c r="I2578">
        <v>2.0422558040283801E-2</v>
      </c>
      <c r="J2578" t="s">
        <v>7176</v>
      </c>
      <c r="K2578" t="s">
        <v>7177</v>
      </c>
      <c r="L2578">
        <v>2298.8721361473099</v>
      </c>
      <c r="M2578">
        <v>2370.2923085631001</v>
      </c>
      <c r="N2578">
        <v>2631.41995452741</v>
      </c>
      <c r="O2578">
        <v>2864.4265241988501</v>
      </c>
      <c r="P2578" t="s">
        <v>7177</v>
      </c>
    </row>
    <row r="2579" spans="1:16" hidden="1" x14ac:dyDescent="0.15">
      <c r="A2579" t="s">
        <v>8212</v>
      </c>
      <c r="B2579">
        <v>2289.8651834785401</v>
      </c>
      <c r="C2579">
        <v>0.225512402863637</v>
      </c>
      <c r="D2579">
        <v>0.23667169666551099</v>
      </c>
      <c r="E2579">
        <v>8.5192227206535395E-2</v>
      </c>
      <c r="F2579">
        <v>2.64710068345692</v>
      </c>
      <c r="G2579">
        <v>8.1185177560973397E-3</v>
      </c>
      <c r="H2579">
        <f t="shared" si="40"/>
        <v>1.4439535863357764</v>
      </c>
      <c r="I2579">
        <v>3.5978778412943502E-2</v>
      </c>
      <c r="J2579" t="s">
        <v>8213</v>
      </c>
      <c r="K2579" t="s">
        <v>8214</v>
      </c>
      <c r="L2579">
        <v>2152.80006789956</v>
      </c>
      <c r="M2579">
        <v>1967.1114933470601</v>
      </c>
      <c r="N2579">
        <v>2422.8395424720802</v>
      </c>
      <c r="O2579">
        <v>2429.4203646624301</v>
      </c>
      <c r="P2579" t="s">
        <v>8214</v>
      </c>
    </row>
    <row r="2580" spans="1:16" hidden="1" x14ac:dyDescent="0.15">
      <c r="A2580" t="s">
        <v>14637</v>
      </c>
      <c r="B2580">
        <v>540.12863063100599</v>
      </c>
      <c r="C2580">
        <v>0.22532359117862899</v>
      </c>
      <c r="D2580">
        <v>0.25539558860176298</v>
      </c>
      <c r="E2580">
        <v>0.12948455166714401</v>
      </c>
      <c r="F2580">
        <v>1.7401580982251099</v>
      </c>
      <c r="G2580">
        <v>8.1831260969881803E-2</v>
      </c>
      <c r="H2580">
        <f t="shared" si="40"/>
        <v>0.69176456816212184</v>
      </c>
      <c r="I2580">
        <v>0.20334590540948499</v>
      </c>
      <c r="J2580" t="s">
        <v>14638</v>
      </c>
      <c r="K2580" t="s">
        <v>14639</v>
      </c>
      <c r="L2580">
        <v>528.88162641425799</v>
      </c>
      <c r="M2580">
        <v>439.98925482175298</v>
      </c>
      <c r="N2580">
        <v>520.17919835752195</v>
      </c>
      <c r="O2580">
        <v>634.70196961599697</v>
      </c>
      <c r="P2580" t="s">
        <v>14639</v>
      </c>
    </row>
    <row r="2581" spans="1:16" hidden="1" x14ac:dyDescent="0.15">
      <c r="A2581" t="s">
        <v>16365</v>
      </c>
      <c r="B2581">
        <v>290.90966392007101</v>
      </c>
      <c r="C2581">
        <v>0.22525939947436399</v>
      </c>
      <c r="D2581">
        <v>0.267143876877449</v>
      </c>
      <c r="E2581">
        <v>0.145950214059894</v>
      </c>
      <c r="F2581">
        <v>1.5433988975303801</v>
      </c>
      <c r="G2581">
        <v>0.122734021020887</v>
      </c>
      <c r="H2581">
        <f t="shared" si="40"/>
        <v>0.56424357244215029</v>
      </c>
      <c r="I2581">
        <v>0.27274476749035098</v>
      </c>
      <c r="J2581" t="s">
        <v>16366</v>
      </c>
      <c r="K2581" t="s">
        <v>16367</v>
      </c>
      <c r="L2581">
        <v>263.93711642006798</v>
      </c>
      <c r="M2581">
        <v>284.19539416502403</v>
      </c>
      <c r="N2581">
        <v>323.04527232960999</v>
      </c>
      <c r="O2581">
        <v>337.06617624897598</v>
      </c>
      <c r="P2581" t="s">
        <v>16367</v>
      </c>
    </row>
    <row r="2582" spans="1:16" hidden="1" x14ac:dyDescent="0.15">
      <c r="A2582" t="s">
        <v>12579</v>
      </c>
      <c r="B2582">
        <v>653.44019237703696</v>
      </c>
      <c r="C2582">
        <v>0.22522306440683099</v>
      </c>
      <c r="D2582">
        <v>0.24668442254070599</v>
      </c>
      <c r="E2582">
        <v>0.113247982584419</v>
      </c>
      <c r="F2582">
        <v>1.98876005794577</v>
      </c>
      <c r="G2582">
        <v>4.6727693414748597E-2</v>
      </c>
      <c r="H2582">
        <f t="shared" si="40"/>
        <v>0.86922908628621942</v>
      </c>
      <c r="I2582">
        <v>0.13513595456067901</v>
      </c>
      <c r="J2582" t="s">
        <v>12580</v>
      </c>
      <c r="K2582" t="s">
        <v>12581</v>
      </c>
      <c r="L2582">
        <v>633.65055812298704</v>
      </c>
      <c r="M2582">
        <v>551.27058386227498</v>
      </c>
      <c r="N2582">
        <v>740.20609644028798</v>
      </c>
      <c r="O2582">
        <v>663.95676981873805</v>
      </c>
      <c r="P2582" t="s">
        <v>12581</v>
      </c>
    </row>
    <row r="2583" spans="1:16" hidden="1" x14ac:dyDescent="0.15">
      <c r="A2583" t="s">
        <v>8257</v>
      </c>
      <c r="B2583">
        <v>3334.6794594901498</v>
      </c>
      <c r="C2583">
        <v>0.22521946944919699</v>
      </c>
      <c r="D2583">
        <v>0.236402775047866</v>
      </c>
      <c r="E2583">
        <v>8.5326335466050604E-2</v>
      </c>
      <c r="F2583">
        <v>2.63950711370707</v>
      </c>
      <c r="G2583">
        <v>8.3026680730784799E-3</v>
      </c>
      <c r="H2583">
        <f t="shared" si="40"/>
        <v>1.4366057576140927</v>
      </c>
      <c r="I2583">
        <v>3.6592682070628199E-2</v>
      </c>
      <c r="J2583" t="s">
        <v>8258</v>
      </c>
      <c r="K2583" t="s">
        <v>8259</v>
      </c>
      <c r="L2583">
        <v>3120.9052926311801</v>
      </c>
      <c r="M2583">
        <v>2740.9447352903799</v>
      </c>
      <c r="N2583">
        <v>3496.2655654885698</v>
      </c>
      <c r="O2583">
        <v>3406.2763018670098</v>
      </c>
      <c r="P2583" t="s">
        <v>8259</v>
      </c>
    </row>
    <row r="2584" spans="1:16" hidden="1" x14ac:dyDescent="0.15">
      <c r="A2584" t="s">
        <v>9351</v>
      </c>
      <c r="B2584">
        <v>1007.8417713777</v>
      </c>
      <c r="C2584">
        <v>0.225197637579757</v>
      </c>
      <c r="D2584">
        <v>0.23837239014980199</v>
      </c>
      <c r="E2584">
        <v>9.1928614455656199E-2</v>
      </c>
      <c r="F2584">
        <v>2.4497012047145099</v>
      </c>
      <c r="G2584">
        <v>1.4297480426439701E-2</v>
      </c>
      <c r="H2584">
        <f t="shared" si="40"/>
        <v>1.2546522955629369</v>
      </c>
      <c r="I2584">
        <v>5.5634950302305697E-2</v>
      </c>
      <c r="J2584" t="s">
        <v>9352</v>
      </c>
      <c r="K2584" t="s">
        <v>9353</v>
      </c>
      <c r="L2584">
        <v>901.617248839544</v>
      </c>
      <c r="M2584">
        <v>915.93093902582905</v>
      </c>
      <c r="N2584">
        <v>1087.41617260558</v>
      </c>
      <c r="O2584">
        <v>1056.9886508033901</v>
      </c>
      <c r="P2584" t="s">
        <v>9353</v>
      </c>
    </row>
    <row r="2585" spans="1:16" hidden="1" x14ac:dyDescent="0.15">
      <c r="A2585" t="s">
        <v>11255</v>
      </c>
      <c r="B2585">
        <v>1359.78023749005</v>
      </c>
      <c r="C2585">
        <v>0.225067089561063</v>
      </c>
      <c r="D2585">
        <v>0.24247174640439001</v>
      </c>
      <c r="E2585">
        <v>0.103725103604785</v>
      </c>
      <c r="F2585">
        <v>2.1698420318635399</v>
      </c>
      <c r="G2585">
        <v>3.0018814988330499E-2</v>
      </c>
      <c r="H2585">
        <f t="shared" si="40"/>
        <v>1.0131181230723176</v>
      </c>
      <c r="I2585">
        <v>9.7024603566240306E-2</v>
      </c>
      <c r="J2585" t="s">
        <v>11256</v>
      </c>
      <c r="K2585" t="s">
        <v>11257</v>
      </c>
      <c r="L2585">
        <v>1313.6412206555999</v>
      </c>
      <c r="M2585">
        <v>1121.3733926391001</v>
      </c>
      <c r="N2585">
        <v>1472.7812021956199</v>
      </c>
      <c r="O2585">
        <v>1405.50235756649</v>
      </c>
      <c r="P2585" t="s">
        <v>11257</v>
      </c>
    </row>
    <row r="2586" spans="1:16" hidden="1" x14ac:dyDescent="0.15">
      <c r="A2586" t="s">
        <v>15801</v>
      </c>
      <c r="B2586">
        <v>293.85344629706901</v>
      </c>
      <c r="C2586">
        <v>0.22504285352219999</v>
      </c>
      <c r="D2586">
        <v>0.26216344940783298</v>
      </c>
      <c r="E2586">
        <v>0.14020114750519899</v>
      </c>
      <c r="F2586">
        <v>1.6051427361809201</v>
      </c>
      <c r="G2586">
        <v>0.108462396137864</v>
      </c>
      <c r="H2586">
        <f t="shared" si="40"/>
        <v>0.60262400793396398</v>
      </c>
      <c r="I2586">
        <v>0.249675536677955</v>
      </c>
      <c r="J2586" t="s">
        <v>15802</v>
      </c>
      <c r="K2586" t="s">
        <v>15803</v>
      </c>
      <c r="L2586">
        <v>239.75967064112999</v>
      </c>
      <c r="M2586">
        <v>284.19539416502403</v>
      </c>
      <c r="N2586">
        <v>293.79314137063</v>
      </c>
      <c r="O2586">
        <v>335.79422841407398</v>
      </c>
      <c r="P2586" t="s">
        <v>15803</v>
      </c>
    </row>
    <row r="2587" spans="1:16" hidden="1" x14ac:dyDescent="0.15">
      <c r="A2587" t="s">
        <v>15839</v>
      </c>
      <c r="B2587">
        <v>264.01527765224398</v>
      </c>
      <c r="C2587">
        <v>0.22501720235428199</v>
      </c>
      <c r="D2587">
        <v>0.26278750234855303</v>
      </c>
      <c r="E2587">
        <v>0.140623760115791</v>
      </c>
      <c r="F2587">
        <v>1.60013643618263</v>
      </c>
      <c r="G2587">
        <v>0.109568319472091</v>
      </c>
      <c r="H2587">
        <f t="shared" si="40"/>
        <v>0.59928840020344831</v>
      </c>
      <c r="I2587">
        <v>0.25160055790931302</v>
      </c>
      <c r="J2587" t="s">
        <v>15840</v>
      </c>
      <c r="K2587" t="s">
        <v>15841</v>
      </c>
      <c r="L2587">
        <v>253.863180678844</v>
      </c>
      <c r="M2587">
        <v>250.81099545286699</v>
      </c>
      <c r="N2587">
        <v>319.22977698713402</v>
      </c>
      <c r="O2587">
        <v>286.18826285290402</v>
      </c>
      <c r="P2587" t="s">
        <v>15841</v>
      </c>
    </row>
    <row r="2588" spans="1:16" hidden="1" x14ac:dyDescent="0.15">
      <c r="A2588" t="s">
        <v>11851</v>
      </c>
      <c r="B2588">
        <v>1483.4579443934999</v>
      </c>
      <c r="C2588">
        <v>0.22493651558199601</v>
      </c>
      <c r="D2588">
        <v>0.24407367547831699</v>
      </c>
      <c r="E2588">
        <v>0.107998184643566</v>
      </c>
      <c r="F2588">
        <v>2.08278052380575</v>
      </c>
      <c r="G2588">
        <v>3.7271233646647202E-2</v>
      </c>
      <c r="H2588">
        <f t="shared" si="40"/>
        <v>0.94150826585241076</v>
      </c>
      <c r="I2588">
        <v>0.114417310275926</v>
      </c>
      <c r="J2588" t="s">
        <v>11852</v>
      </c>
      <c r="K2588" t="s">
        <v>11853</v>
      </c>
      <c r="L2588">
        <v>1479.8611603858001</v>
      </c>
      <c r="M2588">
        <v>1122.2294028624899</v>
      </c>
      <c r="N2588">
        <v>1574.5277446616401</v>
      </c>
      <c r="O2588">
        <v>1503.4423408539201</v>
      </c>
      <c r="P2588" t="s">
        <v>11853</v>
      </c>
    </row>
    <row r="2589" spans="1:16" hidden="1" x14ac:dyDescent="0.15">
      <c r="A2589" t="s">
        <v>14331</v>
      </c>
      <c r="B2589">
        <v>474.50646656247699</v>
      </c>
      <c r="C2589">
        <v>0.22444686655049301</v>
      </c>
      <c r="D2589">
        <v>0.25266670620477599</v>
      </c>
      <c r="E2589">
        <v>0.12658289967276601</v>
      </c>
      <c r="F2589">
        <v>1.7731215443059001</v>
      </c>
      <c r="G2589">
        <v>7.62085687366853E-2</v>
      </c>
      <c r="H2589">
        <f t="shared" si="40"/>
        <v>0.71344566521937591</v>
      </c>
      <c r="I2589">
        <v>0.19344358616329599</v>
      </c>
      <c r="J2589" t="s">
        <v>14332</v>
      </c>
      <c r="K2589" t="s">
        <v>14333</v>
      </c>
      <c r="L2589">
        <v>463.40104409630197</v>
      </c>
      <c r="M2589">
        <v>387.77263119504698</v>
      </c>
      <c r="N2589">
        <v>523.99469369999701</v>
      </c>
      <c r="O2589">
        <v>488.42796860228998</v>
      </c>
      <c r="P2589" t="s">
        <v>14333</v>
      </c>
    </row>
    <row r="2590" spans="1:16" hidden="1" x14ac:dyDescent="0.15">
      <c r="A2590" t="s">
        <v>8592</v>
      </c>
      <c r="B2590">
        <v>1482.3556009479</v>
      </c>
      <c r="C2590">
        <v>0.224389519132699</v>
      </c>
      <c r="D2590">
        <v>0.23593872971812199</v>
      </c>
      <c r="E2590">
        <v>8.6772225696628194E-2</v>
      </c>
      <c r="F2590">
        <v>2.58596016560882</v>
      </c>
      <c r="G2590">
        <v>9.7108152567471195E-3</v>
      </c>
      <c r="H2590">
        <f t="shared" si="40"/>
        <v>1.3860439382778194</v>
      </c>
      <c r="I2590">
        <v>4.1110812652386003E-2</v>
      </c>
      <c r="J2590" t="s">
        <v>8593</v>
      </c>
      <c r="K2590" t="s">
        <v>8594</v>
      </c>
      <c r="L2590">
        <v>1381.1365901218001</v>
      </c>
      <c r="M2590">
        <v>1277.1672532958301</v>
      </c>
      <c r="N2590">
        <v>1634.3038383604301</v>
      </c>
      <c r="O2590">
        <v>1494.53870600961</v>
      </c>
      <c r="P2590" t="s">
        <v>8594</v>
      </c>
    </row>
    <row r="2591" spans="1:16" hidden="1" x14ac:dyDescent="0.15">
      <c r="A2591" t="s">
        <v>8053</v>
      </c>
      <c r="B2591">
        <v>4479.6110688791796</v>
      </c>
      <c r="C2591">
        <v>0.224373720537548</v>
      </c>
      <c r="D2591">
        <v>0.235040447536804</v>
      </c>
      <c r="E2591">
        <v>8.3637307781169803E-2</v>
      </c>
      <c r="F2591">
        <v>2.6826989831452202</v>
      </c>
      <c r="G2591">
        <v>7.3030691676599004E-3</v>
      </c>
      <c r="H2591">
        <f t="shared" si="40"/>
        <v>1.4814521015622972</v>
      </c>
      <c r="I2591">
        <v>3.3002580452513801E-2</v>
      </c>
      <c r="J2591" t="s">
        <v>8054</v>
      </c>
      <c r="K2591" t="s">
        <v>8055</v>
      </c>
      <c r="L2591">
        <v>4128.2988667535801</v>
      </c>
      <c r="M2591">
        <v>3727.06851263407</v>
      </c>
      <c r="N2591">
        <v>4738.8452153548296</v>
      </c>
      <c r="O2591">
        <v>4503.9672833872601</v>
      </c>
      <c r="P2591" t="s">
        <v>8055</v>
      </c>
    </row>
    <row r="2592" spans="1:16" hidden="1" x14ac:dyDescent="0.15">
      <c r="A2592" t="s">
        <v>21047</v>
      </c>
      <c r="B2592">
        <v>41.197211079409399</v>
      </c>
      <c r="C2592">
        <v>0.22432615254826899</v>
      </c>
      <c r="D2592">
        <v>0.43493604884269299</v>
      </c>
      <c r="E2592">
        <v>0.20076615644106299</v>
      </c>
      <c r="F2592">
        <v>1.1173504365718201</v>
      </c>
      <c r="G2592">
        <v>0.26384451813709803</v>
      </c>
      <c r="H2592">
        <f t="shared" si="40"/>
        <v>0.34117972083893272</v>
      </c>
      <c r="I2592">
        <v>0.45584823664598001</v>
      </c>
      <c r="J2592" t="s">
        <v>21048</v>
      </c>
      <c r="K2592" t="s">
        <v>21049</v>
      </c>
      <c r="L2592">
        <v>39.288349390773398</v>
      </c>
      <c r="M2592">
        <v>34.240408935544998</v>
      </c>
      <c r="N2592">
        <v>53.416934794659902</v>
      </c>
      <c r="O2592">
        <v>45.790122056464703</v>
      </c>
      <c r="P2592" t="s">
        <v>21049</v>
      </c>
    </row>
    <row r="2593" spans="1:16" hidden="1" x14ac:dyDescent="0.15">
      <c r="A2593" t="s">
        <v>17190</v>
      </c>
      <c r="B2593">
        <v>181.665524142826</v>
      </c>
      <c r="C2593">
        <v>0.22432177169572001</v>
      </c>
      <c r="D2593">
        <v>0.27281051184604699</v>
      </c>
      <c r="E2593">
        <v>0.153425739557672</v>
      </c>
      <c r="F2593">
        <v>1.4620869506149501</v>
      </c>
      <c r="G2593">
        <v>0.14371738420644101</v>
      </c>
      <c r="H2593">
        <f t="shared" si="40"/>
        <v>0.5171094056284038</v>
      </c>
      <c r="I2593">
        <v>0.30401190752679802</v>
      </c>
      <c r="J2593" t="s">
        <v>17191</v>
      </c>
      <c r="K2593" t="s">
        <v>17192</v>
      </c>
      <c r="L2593">
        <v>168.23472687844</v>
      </c>
      <c r="M2593">
        <v>168.63401400755899</v>
      </c>
      <c r="N2593">
        <v>211.12407561698899</v>
      </c>
      <c r="O2593">
        <v>195.87996657487699</v>
      </c>
      <c r="P2593" t="s">
        <v>17192</v>
      </c>
    </row>
    <row r="2594" spans="1:16" hidden="1" x14ac:dyDescent="0.15">
      <c r="A2594" t="s">
        <v>16386</v>
      </c>
      <c r="B2594">
        <v>265.304237965911</v>
      </c>
      <c r="C2594">
        <v>0.224302347146556</v>
      </c>
      <c r="D2594">
        <v>0.26570271709075099</v>
      </c>
      <c r="E2594">
        <v>0.14557460652033799</v>
      </c>
      <c r="F2594">
        <v>1.54080682412985</v>
      </c>
      <c r="G2594">
        <v>0.123363808099393</v>
      </c>
      <c r="H2594">
        <f t="shared" si="40"/>
        <v>0.56257740314558446</v>
      </c>
      <c r="I2594">
        <v>0.27379316165371298</v>
      </c>
      <c r="J2594" t="s">
        <v>16387</v>
      </c>
      <c r="K2594" t="s">
        <v>16388</v>
      </c>
      <c r="L2594">
        <v>243.78924493762</v>
      </c>
      <c r="M2594">
        <v>249.09897500609</v>
      </c>
      <c r="N2594">
        <v>295.06497315145498</v>
      </c>
      <c r="O2594">
        <v>297.63579336702003</v>
      </c>
      <c r="P2594" t="s">
        <v>16388</v>
      </c>
    </row>
    <row r="2595" spans="1:16" hidden="1" x14ac:dyDescent="0.15">
      <c r="A2595" t="s">
        <v>12213</v>
      </c>
      <c r="B2595">
        <v>661.96985570728202</v>
      </c>
      <c r="C2595">
        <v>0.22416641666465201</v>
      </c>
      <c r="D2595">
        <v>0.24408501554312301</v>
      </c>
      <c r="E2595">
        <v>0.110339951520508</v>
      </c>
      <c r="F2595">
        <v>2.0315979260058699</v>
      </c>
      <c r="G2595">
        <v>4.21943768392124E-2</v>
      </c>
      <c r="H2595">
        <f t="shared" si="40"/>
        <v>0.90072819602035392</v>
      </c>
      <c r="I2595">
        <v>0.12568162983369499</v>
      </c>
      <c r="J2595" t="s">
        <v>12214</v>
      </c>
      <c r="K2595" t="s">
        <v>12215</v>
      </c>
      <c r="L2595">
        <v>615.51747378878395</v>
      </c>
      <c r="M2595">
        <v>529.870328277559</v>
      </c>
      <c r="N2595">
        <v>654.99336712499701</v>
      </c>
      <c r="O2595">
        <v>699.57130919598796</v>
      </c>
      <c r="P2595" t="s">
        <v>12215</v>
      </c>
    </row>
    <row r="2596" spans="1:16" hidden="1" x14ac:dyDescent="0.15">
      <c r="A2596" t="s">
        <v>17987</v>
      </c>
      <c r="B2596">
        <v>10.202509495042101</v>
      </c>
      <c r="C2596">
        <v>0.22408608058694099</v>
      </c>
      <c r="D2596">
        <v>1.08350978575229</v>
      </c>
      <c r="E2596">
        <v>0.16241264292980101</v>
      </c>
      <c r="F2596">
        <v>1.3797329847270401</v>
      </c>
      <c r="G2596">
        <v>0.167668873065519</v>
      </c>
      <c r="H2596">
        <f t="shared" si="40"/>
        <v>0.46980142051480189</v>
      </c>
      <c r="I2596">
        <v>0.33899912675640598</v>
      </c>
      <c r="J2596" t="s">
        <v>17988</v>
      </c>
      <c r="K2596" t="s">
        <v>17989</v>
      </c>
      <c r="L2596">
        <v>6.0443614447343696</v>
      </c>
      <c r="M2596">
        <v>7.7040920104976305</v>
      </c>
      <c r="N2596">
        <v>10.1746542466019</v>
      </c>
      <c r="O2596">
        <v>19.079217523526999</v>
      </c>
      <c r="P2596" t="s">
        <v>17989</v>
      </c>
    </row>
    <row r="2597" spans="1:16" hidden="1" x14ac:dyDescent="0.15">
      <c r="A2597" t="s">
        <v>8113</v>
      </c>
      <c r="B2597">
        <v>1648.9876462489201</v>
      </c>
      <c r="C2597">
        <v>0.22396554621293299</v>
      </c>
      <c r="D2597">
        <v>0.23467432591978299</v>
      </c>
      <c r="E2597">
        <v>8.3887973778050406E-2</v>
      </c>
      <c r="F2597">
        <v>2.6698170920839899</v>
      </c>
      <c r="G2597">
        <v>7.5892576215282996E-3</v>
      </c>
      <c r="H2597">
        <f t="shared" si="40"/>
        <v>1.4679802516674529</v>
      </c>
      <c r="I2597">
        <v>3.4042366916771698E-2</v>
      </c>
      <c r="J2597" t="s">
        <v>8114</v>
      </c>
      <c r="K2597" t="s">
        <v>8115</v>
      </c>
      <c r="L2597">
        <v>1438.5580238467801</v>
      </c>
      <c r="M2597">
        <v>1551.94653500358</v>
      </c>
      <c r="N2597">
        <v>1730.9630537031501</v>
      </c>
      <c r="O2597">
        <v>1789.63060370683</v>
      </c>
      <c r="P2597" t="s">
        <v>8115</v>
      </c>
    </row>
    <row r="2598" spans="1:16" hidden="1" x14ac:dyDescent="0.15">
      <c r="A2598" t="s">
        <v>21074</v>
      </c>
      <c r="B2598">
        <v>38.052595007924801</v>
      </c>
      <c r="C2598">
        <v>0.22387702380510299</v>
      </c>
      <c r="D2598">
        <v>0.45421105116716798</v>
      </c>
      <c r="E2598">
        <v>0.20081037985174799</v>
      </c>
      <c r="F2598">
        <v>1.1148677870655099</v>
      </c>
      <c r="G2598">
        <v>0.26490708258298601</v>
      </c>
      <c r="H2598">
        <f t="shared" si="40"/>
        <v>0.33999241382564077</v>
      </c>
      <c r="I2598">
        <v>0.45709617401517</v>
      </c>
      <c r="J2598" t="s">
        <v>21075</v>
      </c>
      <c r="K2598" t="s">
        <v>21076</v>
      </c>
      <c r="L2598">
        <v>24.1774457789375</v>
      </c>
      <c r="M2598">
        <v>38.520460052488097</v>
      </c>
      <c r="N2598">
        <v>40.6986169864076</v>
      </c>
      <c r="O2598">
        <v>45.790122056464703</v>
      </c>
      <c r="P2598" t="s">
        <v>21076</v>
      </c>
    </row>
    <row r="2599" spans="1:16" hidden="1" x14ac:dyDescent="0.15">
      <c r="A2599" t="s">
        <v>13494</v>
      </c>
      <c r="B2599">
        <v>585.80953829345106</v>
      </c>
      <c r="C2599">
        <v>0.22386172491498499</v>
      </c>
      <c r="D2599">
        <v>0.248109895250647</v>
      </c>
      <c r="E2599">
        <v>0.119493826041356</v>
      </c>
      <c r="F2599">
        <v>1.87341666369867</v>
      </c>
      <c r="G2599">
        <v>6.1010870707144699E-2</v>
      </c>
      <c r="H2599">
        <f t="shared" si="40"/>
        <v>0.78401718482352212</v>
      </c>
      <c r="I2599">
        <v>0.164430665750498</v>
      </c>
      <c r="J2599" t="s">
        <v>13495</v>
      </c>
      <c r="K2599" t="s">
        <v>13496</v>
      </c>
      <c r="L2599">
        <v>518.80769067303402</v>
      </c>
      <c r="M2599">
        <v>504.1900215759</v>
      </c>
      <c r="N2599">
        <v>619.38207726189</v>
      </c>
      <c r="O2599">
        <v>595.27158673404097</v>
      </c>
      <c r="P2599" t="s">
        <v>13496</v>
      </c>
    </row>
    <row r="2600" spans="1:16" hidden="1" x14ac:dyDescent="0.15">
      <c r="A2600" t="s">
        <v>15588</v>
      </c>
      <c r="B2600">
        <v>375.47016898529</v>
      </c>
      <c r="C2600">
        <v>0.22384456988304799</v>
      </c>
      <c r="D2600">
        <v>0.25881299603299301</v>
      </c>
      <c r="E2600">
        <v>0.13756438897266199</v>
      </c>
      <c r="F2600">
        <v>1.6271985181247199</v>
      </c>
      <c r="G2600">
        <v>0.103694942379305</v>
      </c>
      <c r="H2600">
        <f t="shared" si="40"/>
        <v>0.61625370450009609</v>
      </c>
      <c r="I2600">
        <v>0.24196151522096701</v>
      </c>
      <c r="J2600" t="s">
        <v>15589</v>
      </c>
      <c r="K2600" t="s">
        <v>15590</v>
      </c>
      <c r="L2600">
        <v>287.107168624883</v>
      </c>
      <c r="M2600">
        <v>367.22838583371998</v>
      </c>
      <c r="N2600">
        <v>423.51998301480398</v>
      </c>
      <c r="O2600">
        <v>361.23318511210999</v>
      </c>
      <c r="P2600" t="s">
        <v>15590</v>
      </c>
    </row>
    <row r="2601" spans="1:16" hidden="1" x14ac:dyDescent="0.15">
      <c r="A2601" t="s">
        <v>18652</v>
      </c>
      <c r="B2601">
        <v>11.511224373706</v>
      </c>
      <c r="C2601">
        <v>0.22360993646911101</v>
      </c>
      <c r="D2601">
        <v>0.87163793934511802</v>
      </c>
      <c r="E2601">
        <v>0.169784775357813</v>
      </c>
      <c r="F2601">
        <v>1.3170199506867699</v>
      </c>
      <c r="G2601">
        <v>0.187831937233746</v>
      </c>
      <c r="H2601">
        <f t="shared" si="40"/>
        <v>0.43626576759812241</v>
      </c>
      <c r="I2601">
        <v>0.36621340085325599</v>
      </c>
      <c r="J2601" t="s">
        <v>18653</v>
      </c>
      <c r="K2601" t="s">
        <v>18654</v>
      </c>
      <c r="L2601">
        <v>8.0591485929791702</v>
      </c>
      <c r="M2601">
        <v>11.984143127440801</v>
      </c>
      <c r="N2601">
        <v>20.3493084932038</v>
      </c>
      <c r="O2601">
        <v>16.535321853723399</v>
      </c>
      <c r="P2601" t="s">
        <v>18654</v>
      </c>
    </row>
    <row r="2602" spans="1:16" hidden="1" x14ac:dyDescent="0.15">
      <c r="A2602" t="s">
        <v>12996</v>
      </c>
      <c r="B2602">
        <v>767.05586049359795</v>
      </c>
      <c r="C2602">
        <v>0.223607746815252</v>
      </c>
      <c r="D2602">
        <v>0.24602657394904701</v>
      </c>
      <c r="E2602">
        <v>0.115453614991335</v>
      </c>
      <c r="F2602">
        <v>1.93677562051247</v>
      </c>
      <c r="G2602">
        <v>5.27727772868372E-2</v>
      </c>
      <c r="H2602">
        <f t="shared" si="40"/>
        <v>0.83055374247249558</v>
      </c>
      <c r="I2602">
        <v>0.14772236688484799</v>
      </c>
      <c r="J2602" t="s">
        <v>12997</v>
      </c>
      <c r="K2602" t="s">
        <v>12998</v>
      </c>
      <c r="L2602">
        <v>659.84279105016901</v>
      </c>
      <c r="M2602">
        <v>810.64168154902802</v>
      </c>
      <c r="N2602">
        <v>867.38927452281098</v>
      </c>
      <c r="O2602">
        <v>878.91595391714202</v>
      </c>
      <c r="P2602" t="s">
        <v>12998</v>
      </c>
    </row>
    <row r="2603" spans="1:16" hidden="1" x14ac:dyDescent="0.15">
      <c r="A2603" t="s">
        <v>14889</v>
      </c>
      <c r="B2603">
        <v>319.51101376010598</v>
      </c>
      <c r="C2603">
        <v>0.223604725030628</v>
      </c>
      <c r="D2603">
        <v>0.25412231777553002</v>
      </c>
      <c r="E2603">
        <v>0.130310306035433</v>
      </c>
      <c r="F2603">
        <v>1.71594044886847</v>
      </c>
      <c r="G2603">
        <v>8.6172942467811098E-2</v>
      </c>
      <c r="H2603">
        <f t="shared" si="40"/>
        <v>0.67672333412707486</v>
      </c>
      <c r="I2603">
        <v>0.210511907188737</v>
      </c>
      <c r="J2603" t="s">
        <v>14890</v>
      </c>
      <c r="K2603" t="s">
        <v>14891</v>
      </c>
      <c r="L2603">
        <v>306.24764653320801</v>
      </c>
      <c r="M2603">
        <v>294.46751684568699</v>
      </c>
      <c r="N2603">
        <v>348.48190794611497</v>
      </c>
      <c r="O2603">
        <v>367.592924286619</v>
      </c>
      <c r="P2603" t="s">
        <v>14891</v>
      </c>
    </row>
    <row r="2604" spans="1:16" hidden="1" x14ac:dyDescent="0.15">
      <c r="A2604" t="s">
        <v>13011</v>
      </c>
      <c r="B2604">
        <v>477.53406353360202</v>
      </c>
      <c r="C2604">
        <v>0.22359939125807399</v>
      </c>
      <c r="D2604">
        <v>0.24602401657825801</v>
      </c>
      <c r="E2604">
        <v>0.11564194855373899</v>
      </c>
      <c r="F2604">
        <v>1.93354914937435</v>
      </c>
      <c r="G2604">
        <v>5.31685845572775E-2</v>
      </c>
      <c r="H2604">
        <f t="shared" si="40"/>
        <v>0.82780945285187091</v>
      </c>
      <c r="I2604">
        <v>0.148658774111392</v>
      </c>
      <c r="J2604" t="s">
        <v>13012</v>
      </c>
      <c r="K2604" t="s">
        <v>13013</v>
      </c>
      <c r="L2604">
        <v>430.15705615026297</v>
      </c>
      <c r="M2604">
        <v>442.557285491919</v>
      </c>
      <c r="N2604">
        <v>546.88766575485204</v>
      </c>
      <c r="O2604">
        <v>488.42796860228998</v>
      </c>
      <c r="P2604" t="s">
        <v>13013</v>
      </c>
    </row>
    <row r="2605" spans="1:16" hidden="1" x14ac:dyDescent="0.15">
      <c r="A2605" t="s">
        <v>20236</v>
      </c>
      <c r="B2605">
        <v>20.460591494376899</v>
      </c>
      <c r="C2605">
        <v>0.22359847098159</v>
      </c>
      <c r="D2605">
        <v>0.658641123552269</v>
      </c>
      <c r="E2605">
        <v>0.18898661180312001</v>
      </c>
      <c r="F2605">
        <v>1.1831445034557699</v>
      </c>
      <c r="G2605">
        <v>0.23675188284635701</v>
      </c>
      <c r="H2605">
        <f t="shared" si="40"/>
        <v>0.37124967037830775</v>
      </c>
      <c r="I2605">
        <v>0.42535381233053798</v>
      </c>
      <c r="J2605" t="s">
        <v>20237</v>
      </c>
      <c r="K2605" t="s">
        <v>20238</v>
      </c>
      <c r="L2605">
        <v>21.1552650565703</v>
      </c>
      <c r="M2605">
        <v>13.696163574218</v>
      </c>
      <c r="N2605">
        <v>31.795794520630899</v>
      </c>
      <c r="O2605">
        <v>22.895061028232298</v>
      </c>
      <c r="P2605" t="s">
        <v>20238</v>
      </c>
    </row>
    <row r="2606" spans="1:16" hidden="1" x14ac:dyDescent="0.15">
      <c r="A2606" t="s">
        <v>12525</v>
      </c>
      <c r="B2606">
        <v>749.11286420408305</v>
      </c>
      <c r="C2606">
        <v>0.223570739210322</v>
      </c>
      <c r="D2606">
        <v>0.244427103307579</v>
      </c>
      <c r="E2606">
        <v>0.112101548884465</v>
      </c>
      <c r="F2606">
        <v>1.99435905600858</v>
      </c>
      <c r="G2606">
        <v>4.61128296449154E-2</v>
      </c>
      <c r="H2606">
        <f t="shared" si="40"/>
        <v>0.8732177063424752</v>
      </c>
      <c r="I2606">
        <v>0.133900529270572</v>
      </c>
      <c r="J2606" t="s">
        <v>12526</v>
      </c>
      <c r="K2606" t="s">
        <v>12527</v>
      </c>
      <c r="L2606">
        <v>629.62098382649697</v>
      </c>
      <c r="M2606">
        <v>774.68925216670596</v>
      </c>
      <c r="N2606">
        <v>789.80753589247195</v>
      </c>
      <c r="O2606">
        <v>876.37205824733803</v>
      </c>
      <c r="P2606" t="s">
        <v>12527</v>
      </c>
    </row>
    <row r="2607" spans="1:16" hidden="1" x14ac:dyDescent="0.15">
      <c r="A2607" t="s">
        <v>10760</v>
      </c>
      <c r="B2607">
        <v>840.02397205909404</v>
      </c>
      <c r="C2607">
        <v>0.223550065631406</v>
      </c>
      <c r="D2607">
        <v>0.23912794767145701</v>
      </c>
      <c r="E2607">
        <v>9.9480956231091405E-2</v>
      </c>
      <c r="F2607">
        <v>2.2471644232299699</v>
      </c>
      <c r="G2607">
        <v>2.4629520935384699E-2</v>
      </c>
      <c r="H2607">
        <f t="shared" si="40"/>
        <v>1.0794504160893441</v>
      </c>
      <c r="I2607">
        <v>8.3281700425224897E-2</v>
      </c>
      <c r="J2607" t="s">
        <v>10761</v>
      </c>
      <c r="K2607" t="s">
        <v>10762</v>
      </c>
      <c r="L2607">
        <v>714.24204405277897</v>
      </c>
      <c r="M2607">
        <v>760.13707836909896</v>
      </c>
      <c r="N2607">
        <v>868.66110630363698</v>
      </c>
      <c r="O2607">
        <v>872.55621474263296</v>
      </c>
      <c r="P2607" t="s">
        <v>10762</v>
      </c>
    </row>
    <row r="2608" spans="1:16" hidden="1" x14ac:dyDescent="0.15">
      <c r="A2608" t="s">
        <v>19990</v>
      </c>
      <c r="B2608">
        <v>18.6392532197099</v>
      </c>
      <c r="C2608">
        <v>0.22353549790701199</v>
      </c>
      <c r="D2608">
        <v>0.68183816428788202</v>
      </c>
      <c r="E2608">
        <v>0.18534147880420099</v>
      </c>
      <c r="F2608">
        <v>1.20607377986425</v>
      </c>
      <c r="G2608">
        <v>0.22778904373450801</v>
      </c>
      <c r="H2608">
        <f t="shared" si="40"/>
        <v>0.38257262765256633</v>
      </c>
      <c r="I2608">
        <v>0.41440727635455998</v>
      </c>
      <c r="J2608" t="s">
        <v>19991</v>
      </c>
      <c r="K2608" t="s">
        <v>19992</v>
      </c>
      <c r="L2608">
        <v>24.1774457789375</v>
      </c>
      <c r="M2608">
        <v>10.2721226806635</v>
      </c>
      <c r="N2608">
        <v>35.611289863106599</v>
      </c>
      <c r="O2608">
        <v>19.079217523526999</v>
      </c>
      <c r="P2608" t="s">
        <v>19992</v>
      </c>
    </row>
    <row r="2609" spans="1:16" hidden="1" x14ac:dyDescent="0.15">
      <c r="A2609" t="s">
        <v>18862</v>
      </c>
      <c r="B2609">
        <v>139.606894752811</v>
      </c>
      <c r="C2609">
        <v>0.22332004945522699</v>
      </c>
      <c r="D2609">
        <v>0.29457182219654399</v>
      </c>
      <c r="E2609">
        <v>0.171985425887411</v>
      </c>
      <c r="F2609">
        <v>1.2984824051395001</v>
      </c>
      <c r="G2609">
        <v>0.19412161857934301</v>
      </c>
      <c r="H2609">
        <f t="shared" si="40"/>
        <v>0.42682078534095214</v>
      </c>
      <c r="I2609">
        <v>0.37426499948320702</v>
      </c>
      <c r="J2609" t="s">
        <v>18863</v>
      </c>
      <c r="K2609" t="s">
        <v>18864</v>
      </c>
      <c r="L2609">
        <v>144.057281099503</v>
      </c>
      <c r="M2609">
        <v>113.849359710687</v>
      </c>
      <c r="N2609">
        <v>156.43530904150401</v>
      </c>
      <c r="O2609">
        <v>158.993479362725</v>
      </c>
      <c r="P2609" t="s">
        <v>18864</v>
      </c>
    </row>
    <row r="2610" spans="1:16" hidden="1" x14ac:dyDescent="0.15">
      <c r="A2610" t="s">
        <v>21116</v>
      </c>
      <c r="B2610">
        <v>40.3965026038952</v>
      </c>
      <c r="C2610">
        <v>0.22311102736427901</v>
      </c>
      <c r="D2610">
        <v>0.43445865643812598</v>
      </c>
      <c r="E2610">
        <v>0.200756955270913</v>
      </c>
      <c r="F2610">
        <v>1.11134892967071</v>
      </c>
      <c r="G2610">
        <v>0.26641818580565502</v>
      </c>
      <c r="H2610">
        <f t="shared" si="40"/>
        <v>0.33826535224100734</v>
      </c>
      <c r="I2610">
        <v>0.45891753033080901</v>
      </c>
      <c r="J2610" t="s">
        <v>21117</v>
      </c>
      <c r="K2610" t="s">
        <v>21118</v>
      </c>
      <c r="L2610">
        <v>27.199626501304699</v>
      </c>
      <c r="M2610">
        <v>41.088490722654001</v>
      </c>
      <c r="N2610">
        <v>41.970448767232803</v>
      </c>
      <c r="O2610">
        <v>50.877913396071897</v>
      </c>
      <c r="P2610" t="s">
        <v>21118</v>
      </c>
    </row>
    <row r="2611" spans="1:16" hidden="1" x14ac:dyDescent="0.15">
      <c r="A2611" t="s">
        <v>12858</v>
      </c>
      <c r="B2611">
        <v>643.509163447334</v>
      </c>
      <c r="C2611">
        <v>0.22302068436293301</v>
      </c>
      <c r="D2611">
        <v>0.24436747333748601</v>
      </c>
      <c r="E2611">
        <v>0.113855905483016</v>
      </c>
      <c r="F2611">
        <v>1.95879768745242</v>
      </c>
      <c r="G2611">
        <v>5.0136484534061998E-2</v>
      </c>
      <c r="H2611">
        <f t="shared" si="40"/>
        <v>0.84817460859263893</v>
      </c>
      <c r="I2611">
        <v>0.14184871026676901</v>
      </c>
      <c r="J2611" t="s">
        <v>12859</v>
      </c>
      <c r="K2611" t="s">
        <v>12860</v>
      </c>
      <c r="L2611">
        <v>500.67460633883098</v>
      </c>
      <c r="M2611">
        <v>608.623268829312</v>
      </c>
      <c r="N2611">
        <v>635.91589041261796</v>
      </c>
      <c r="O2611">
        <v>680.49209167246102</v>
      </c>
      <c r="P2611" t="s">
        <v>12860</v>
      </c>
    </row>
    <row r="2612" spans="1:16" hidden="1" x14ac:dyDescent="0.15">
      <c r="A2612" t="s">
        <v>10293</v>
      </c>
      <c r="B2612">
        <v>2255.8680227016398</v>
      </c>
      <c r="C2612">
        <v>0.223000990314772</v>
      </c>
      <c r="D2612">
        <v>0.23766313561320199</v>
      </c>
      <c r="E2612">
        <v>9.6712913608836798E-2</v>
      </c>
      <c r="F2612">
        <v>2.3058036615122299</v>
      </c>
      <c r="G2612">
        <v>2.1121605549239E-2</v>
      </c>
      <c r="H2612">
        <f t="shared" si="40"/>
        <v>1.12699535530926</v>
      </c>
      <c r="I2612">
        <v>7.4645674156969696E-2</v>
      </c>
      <c r="J2612" t="s">
        <v>10294</v>
      </c>
      <c r="K2612" t="s">
        <v>10295</v>
      </c>
      <c r="L2612">
        <v>2139.7039514359699</v>
      </c>
      <c r="M2612">
        <v>1744.54883526602</v>
      </c>
      <c r="N2612">
        <v>2224.4337846633398</v>
      </c>
      <c r="O2612">
        <v>2351.8315467334201</v>
      </c>
      <c r="P2612" t="s">
        <v>10295</v>
      </c>
    </row>
    <row r="2613" spans="1:16" hidden="1" x14ac:dyDescent="0.15">
      <c r="A2613" t="s">
        <v>18256</v>
      </c>
      <c r="B2613">
        <v>167.76152542903901</v>
      </c>
      <c r="C2613">
        <v>0.22254018267082301</v>
      </c>
      <c r="D2613">
        <v>0.28342918816762802</v>
      </c>
      <c r="E2613">
        <v>0.16498206491583201</v>
      </c>
      <c r="F2613">
        <v>1.3488749991361499</v>
      </c>
      <c r="G2613">
        <v>0.177377119731364</v>
      </c>
      <c r="H2613">
        <f t="shared" si="40"/>
        <v>0.4518233795024853</v>
      </c>
      <c r="I2613">
        <v>0.35332683284968103</v>
      </c>
      <c r="J2613" t="s">
        <v>18257</v>
      </c>
      <c r="K2613" t="s">
        <v>18258</v>
      </c>
      <c r="L2613">
        <v>134.990738932401</v>
      </c>
      <c r="M2613">
        <v>175.482095794668</v>
      </c>
      <c r="N2613">
        <v>199.67758958956199</v>
      </c>
      <c r="O2613">
        <v>179.344644721153</v>
      </c>
      <c r="P2613" t="s">
        <v>18258</v>
      </c>
    </row>
    <row r="2614" spans="1:16" hidden="1" x14ac:dyDescent="0.15">
      <c r="A2614" t="s">
        <v>8604</v>
      </c>
      <c r="B2614">
        <v>2561.43552347796</v>
      </c>
      <c r="C2614">
        <v>0.22234793028549499</v>
      </c>
      <c r="D2614">
        <v>0.233620937614023</v>
      </c>
      <c r="E2614">
        <v>8.6109966560416903E-2</v>
      </c>
      <c r="F2614">
        <v>2.5821393175143101</v>
      </c>
      <c r="G2614">
        <v>9.8189938236028507E-3</v>
      </c>
      <c r="H2614">
        <f t="shared" si="40"/>
        <v>1.3816871640969612</v>
      </c>
      <c r="I2614">
        <v>4.1525305469483603E-2</v>
      </c>
      <c r="J2614" t="s">
        <v>8605</v>
      </c>
      <c r="K2614" t="s">
        <v>8606</v>
      </c>
      <c r="L2614">
        <v>2278.7242646648601</v>
      </c>
      <c r="M2614">
        <v>2384.8444823607101</v>
      </c>
      <c r="N2614">
        <v>2860.34967507596</v>
      </c>
      <c r="O2614">
        <v>2624.0283834024099</v>
      </c>
      <c r="P2614" t="s">
        <v>8606</v>
      </c>
    </row>
    <row r="2615" spans="1:16" hidden="1" x14ac:dyDescent="0.15">
      <c r="A2615" t="s">
        <v>15570</v>
      </c>
      <c r="B2615">
        <v>371.829761688345</v>
      </c>
      <c r="C2615">
        <v>0.222138993566596</v>
      </c>
      <c r="D2615">
        <v>0.25619762890656</v>
      </c>
      <c r="E2615">
        <v>0.13642632830807699</v>
      </c>
      <c r="F2615">
        <v>1.6282707034742101</v>
      </c>
      <c r="G2615">
        <v>0.103467498625433</v>
      </c>
      <c r="H2615">
        <f t="shared" si="40"/>
        <v>0.61687838043968968</v>
      </c>
      <c r="I2615">
        <v>0.24161373533368899</v>
      </c>
      <c r="J2615" t="s">
        <v>15571</v>
      </c>
      <c r="K2615" t="s">
        <v>15572</v>
      </c>
      <c r="L2615">
        <v>293.15153006961702</v>
      </c>
      <c r="M2615">
        <v>383.49258007810403</v>
      </c>
      <c r="N2615">
        <v>433.694637261406</v>
      </c>
      <c r="O2615">
        <v>376.49655913093198</v>
      </c>
      <c r="P2615" t="s">
        <v>15572</v>
      </c>
    </row>
    <row r="2616" spans="1:16" hidden="1" x14ac:dyDescent="0.15">
      <c r="A2616" t="s">
        <v>20553</v>
      </c>
      <c r="B2616">
        <v>81.234951371968805</v>
      </c>
      <c r="C2616">
        <v>0.222079690575436</v>
      </c>
      <c r="D2616">
        <v>0.34230260231419102</v>
      </c>
      <c r="E2616">
        <v>0.191495283400411</v>
      </c>
      <c r="F2616">
        <v>1.1597136317507799</v>
      </c>
      <c r="G2616">
        <v>0.246165418232658</v>
      </c>
      <c r="H2616">
        <f t="shared" si="40"/>
        <v>0.36095542067351255</v>
      </c>
      <c r="I2616">
        <v>0.43555658026898803</v>
      </c>
      <c r="J2616" t="s">
        <v>20554</v>
      </c>
      <c r="K2616" t="s">
        <v>20555</v>
      </c>
      <c r="L2616">
        <v>80.591485929791702</v>
      </c>
      <c r="M2616">
        <v>56.496674743649301</v>
      </c>
      <c r="N2616">
        <v>80.125402191989906</v>
      </c>
      <c r="O2616">
        <v>92.852191947831201</v>
      </c>
      <c r="P2616" t="s">
        <v>20555</v>
      </c>
    </row>
    <row r="2617" spans="1:16" hidden="1" x14ac:dyDescent="0.15">
      <c r="A2617" t="s">
        <v>19345</v>
      </c>
      <c r="B2617">
        <v>135.47315129789001</v>
      </c>
      <c r="C2617">
        <v>0.22205758660526101</v>
      </c>
      <c r="D2617">
        <v>0.29997916497926203</v>
      </c>
      <c r="E2617">
        <v>0.17623806032581199</v>
      </c>
      <c r="F2617">
        <v>1.25998655565513</v>
      </c>
      <c r="G2617">
        <v>0.20767421222792501</v>
      </c>
      <c r="H2617">
        <f t="shared" si="40"/>
        <v>0.40848679093555318</v>
      </c>
      <c r="I2617">
        <v>0.39040305643405199</v>
      </c>
      <c r="J2617" t="s">
        <v>19346</v>
      </c>
      <c r="K2617" t="s">
        <v>19347</v>
      </c>
      <c r="L2617">
        <v>104.768931708729</v>
      </c>
      <c r="M2617">
        <v>146.377748199455</v>
      </c>
      <c r="N2617">
        <v>148.80431835655301</v>
      </c>
      <c r="O2617">
        <v>161.53737503252799</v>
      </c>
      <c r="P2617" t="s">
        <v>19347</v>
      </c>
    </row>
    <row r="2618" spans="1:16" hidden="1" x14ac:dyDescent="0.15">
      <c r="A2618" t="s">
        <v>20475</v>
      </c>
      <c r="B2618">
        <v>75.737517135947101</v>
      </c>
      <c r="C2618">
        <v>0.22204068313723399</v>
      </c>
      <c r="D2618">
        <v>0.339297499974623</v>
      </c>
      <c r="E2618">
        <v>0.19085560757972</v>
      </c>
      <c r="F2618">
        <v>1.16339617134114</v>
      </c>
      <c r="G2618">
        <v>0.24466880221655701</v>
      </c>
      <c r="H2618">
        <f t="shared" si="40"/>
        <v>0.36208069340323962</v>
      </c>
      <c r="I2618">
        <v>0.43442949818249399</v>
      </c>
      <c r="J2618" t="s">
        <v>20476</v>
      </c>
      <c r="K2618" t="s">
        <v>20477</v>
      </c>
      <c r="L2618">
        <v>59.436220873221401</v>
      </c>
      <c r="M2618">
        <v>65.056776977535506</v>
      </c>
      <c r="N2618">
        <v>77.581738630339402</v>
      </c>
      <c r="O2618">
        <v>80.132713598813197</v>
      </c>
      <c r="P2618" t="s">
        <v>20477</v>
      </c>
    </row>
    <row r="2619" spans="1:16" hidden="1" x14ac:dyDescent="0.15">
      <c r="A2619" t="s">
        <v>19654</v>
      </c>
      <c r="B2619">
        <v>110.434171423653</v>
      </c>
      <c r="C2619">
        <v>0.2219235816357</v>
      </c>
      <c r="D2619">
        <v>0.30582125497458501</v>
      </c>
      <c r="E2619">
        <v>0.179327811034274</v>
      </c>
      <c r="F2619">
        <v>1.2375301987781699</v>
      </c>
      <c r="G2619">
        <v>0.21589031013919299</v>
      </c>
      <c r="H2619">
        <f t="shared" si="40"/>
        <v>0.39851440809265398</v>
      </c>
      <c r="I2619">
        <v>0.399471308284503</v>
      </c>
      <c r="J2619" t="s">
        <v>19655</v>
      </c>
      <c r="K2619" t="s">
        <v>19656</v>
      </c>
      <c r="L2619">
        <v>94.694995967505207</v>
      </c>
      <c r="M2619">
        <v>114.705369934076</v>
      </c>
      <c r="N2619">
        <v>134.814168767475</v>
      </c>
      <c r="O2619">
        <v>124.650887820376</v>
      </c>
      <c r="P2619" t="s">
        <v>19656</v>
      </c>
    </row>
    <row r="2620" spans="1:16" hidden="1" x14ac:dyDescent="0.15">
      <c r="A2620" t="s">
        <v>19696</v>
      </c>
      <c r="B2620">
        <v>14.3409771563318</v>
      </c>
      <c r="C2620">
        <v>0.22161420964211301</v>
      </c>
      <c r="D2620">
        <v>0.80247668010888995</v>
      </c>
      <c r="E2620">
        <v>0.17965997107971099</v>
      </c>
      <c r="F2620">
        <v>1.2335202344198699</v>
      </c>
      <c r="G2620">
        <v>0.217381732207069</v>
      </c>
      <c r="H2620">
        <f t="shared" si="40"/>
        <v>0.39651732839742648</v>
      </c>
      <c r="I2620">
        <v>0.40131248553113202</v>
      </c>
      <c r="J2620" t="s">
        <v>19697</v>
      </c>
      <c r="K2620" t="s">
        <v>19698</v>
      </c>
      <c r="L2620">
        <v>9.0665421671015594</v>
      </c>
      <c r="M2620">
        <v>11.984143127440801</v>
      </c>
      <c r="N2620">
        <v>16.533813150728101</v>
      </c>
      <c r="O2620">
        <v>20.351165358428801</v>
      </c>
      <c r="P2620" t="s">
        <v>19698</v>
      </c>
    </row>
    <row r="2621" spans="1:16" hidden="1" x14ac:dyDescent="0.15">
      <c r="A2621" t="s">
        <v>10955</v>
      </c>
      <c r="B2621">
        <v>886.39574497814203</v>
      </c>
      <c r="C2621">
        <v>0.221546296339872</v>
      </c>
      <c r="D2621">
        <v>0.237208401258304</v>
      </c>
      <c r="E2621">
        <v>0.10000488508338</v>
      </c>
      <c r="F2621">
        <v>2.2153547414724399</v>
      </c>
      <c r="G2621">
        <v>2.6735725216304899E-2</v>
      </c>
      <c r="H2621">
        <f t="shared" si="40"/>
        <v>1.0516138038164513</v>
      </c>
      <c r="I2621">
        <v>8.8794526601468304E-2</v>
      </c>
      <c r="J2621" t="s">
        <v>10956</v>
      </c>
      <c r="K2621" t="s">
        <v>10957</v>
      </c>
      <c r="L2621">
        <v>742.44906412820603</v>
      </c>
      <c r="M2621">
        <v>830.32991668696604</v>
      </c>
      <c r="N2621">
        <v>936.068190687374</v>
      </c>
      <c r="O2621">
        <v>919.618284633999</v>
      </c>
      <c r="P2621" t="s">
        <v>10957</v>
      </c>
    </row>
    <row r="2622" spans="1:16" hidden="1" x14ac:dyDescent="0.15">
      <c r="A2622" t="s">
        <v>17760</v>
      </c>
      <c r="B2622">
        <v>174.680775693459</v>
      </c>
      <c r="C2622">
        <v>0.22154554156225201</v>
      </c>
      <c r="D2622">
        <v>0.27394427629030599</v>
      </c>
      <c r="E2622">
        <v>0.15779559976211399</v>
      </c>
      <c r="F2622">
        <v>1.4040032922099601</v>
      </c>
      <c r="G2622">
        <v>0.160317869213666</v>
      </c>
      <c r="H2622">
        <f t="shared" si="40"/>
        <v>0.48373480457421209</v>
      </c>
      <c r="I2622">
        <v>0.32829570077537601</v>
      </c>
      <c r="J2622" t="s">
        <v>17761</v>
      </c>
      <c r="K2622" t="s">
        <v>17762</v>
      </c>
      <c r="L2622">
        <v>152.116429692482</v>
      </c>
      <c r="M2622">
        <v>180.61815713499999</v>
      </c>
      <c r="N2622">
        <v>202.22125315121301</v>
      </c>
      <c r="O2622">
        <v>200.967757914484</v>
      </c>
      <c r="P2622" t="s">
        <v>17762</v>
      </c>
    </row>
    <row r="2623" spans="1:16" hidden="1" x14ac:dyDescent="0.15">
      <c r="A2623" t="s">
        <v>11228</v>
      </c>
      <c r="B2623">
        <v>871.74789356180202</v>
      </c>
      <c r="C2623">
        <v>0.221488643429406</v>
      </c>
      <c r="D2623">
        <v>0.237939629626542</v>
      </c>
      <c r="E2623">
        <v>0.101918834242235</v>
      </c>
      <c r="F2623">
        <v>2.1731865859354702</v>
      </c>
      <c r="G2623">
        <v>2.9766276962670899E-2</v>
      </c>
      <c r="H2623">
        <f t="shared" si="40"/>
        <v>1.0156703126952074</v>
      </c>
      <c r="I2623">
        <v>9.6456097590231299E-2</v>
      </c>
      <c r="J2623" t="s">
        <v>11229</v>
      </c>
      <c r="K2623" t="s">
        <v>11230</v>
      </c>
      <c r="L2623">
        <v>859.30671872640403</v>
      </c>
      <c r="M2623">
        <v>733.60076144405195</v>
      </c>
      <c r="N2623">
        <v>923.34987287912202</v>
      </c>
      <c r="O2623">
        <v>952.68892834144594</v>
      </c>
      <c r="P2623" t="s">
        <v>11230</v>
      </c>
    </row>
    <row r="2624" spans="1:16" hidden="1" x14ac:dyDescent="0.15">
      <c r="A2624" t="s">
        <v>21233</v>
      </c>
      <c r="B2624">
        <v>43.878214756668498</v>
      </c>
      <c r="C2624">
        <v>0.221321470378713</v>
      </c>
      <c r="D2624">
        <v>0.43143714060049498</v>
      </c>
      <c r="E2624">
        <v>0.20076265843653801</v>
      </c>
      <c r="F2624">
        <v>1.1024035649969901</v>
      </c>
      <c r="G2624">
        <v>0.27028626236046399</v>
      </c>
      <c r="H2624">
        <f t="shared" si="40"/>
        <v>0.33450695367284811</v>
      </c>
      <c r="I2624">
        <v>0.46290625193025497</v>
      </c>
      <c r="J2624" t="s">
        <v>21234</v>
      </c>
      <c r="K2624" t="s">
        <v>21235</v>
      </c>
      <c r="L2624">
        <v>42.310530113140601</v>
      </c>
      <c r="M2624">
        <v>33.384398712156397</v>
      </c>
      <c r="N2624">
        <v>48.329607671359</v>
      </c>
      <c r="O2624">
        <v>53.4218090658755</v>
      </c>
      <c r="P2624" t="s">
        <v>21235</v>
      </c>
    </row>
    <row r="2625" spans="1:16" hidden="1" x14ac:dyDescent="0.15">
      <c r="A2625" t="s">
        <v>17966</v>
      </c>
      <c r="B2625">
        <v>222.81853017989999</v>
      </c>
      <c r="C2625">
        <v>0.22129221223846901</v>
      </c>
      <c r="D2625">
        <v>0.27601922074214202</v>
      </c>
      <c r="E2625">
        <v>0.160179657166723</v>
      </c>
      <c r="F2625">
        <v>1.3815250709903699</v>
      </c>
      <c r="G2625">
        <v>0.167117574654845</v>
      </c>
      <c r="H2625">
        <f t="shared" si="40"/>
        <v>0.47072468445220589</v>
      </c>
      <c r="I2625">
        <v>0.33827921611959599</v>
      </c>
      <c r="J2625" t="s">
        <v>17967</v>
      </c>
      <c r="K2625" t="s">
        <v>17968</v>
      </c>
      <c r="L2625">
        <v>186.36781121264301</v>
      </c>
      <c r="M2625">
        <v>217.42659674071101</v>
      </c>
      <c r="N2625">
        <v>214.93957095946499</v>
      </c>
      <c r="O2625">
        <v>274.74073233878801</v>
      </c>
      <c r="P2625" t="s">
        <v>17968</v>
      </c>
    </row>
    <row r="2626" spans="1:16" hidden="1" x14ac:dyDescent="0.15">
      <c r="A2626" t="s">
        <v>21059</v>
      </c>
      <c r="B2626">
        <v>68.288767280682706</v>
      </c>
      <c r="C2626">
        <v>0.22112669234538099</v>
      </c>
      <c r="D2626">
        <v>0.37655999475008201</v>
      </c>
      <c r="E2626">
        <v>0.19809844707520899</v>
      </c>
      <c r="F2626">
        <v>1.1162464704300801</v>
      </c>
      <c r="G2626">
        <v>0.26431664787898701</v>
      </c>
      <c r="H2626">
        <f t="shared" si="40"/>
        <v>0.3406349889862389</v>
      </c>
      <c r="I2626">
        <v>0.45642036191973701</v>
      </c>
      <c r="J2626" t="s">
        <v>21060</v>
      </c>
      <c r="K2626" t="s">
        <v>21061</v>
      </c>
      <c r="L2626">
        <v>62.458401595588498</v>
      </c>
      <c r="M2626">
        <v>66.768797424312794</v>
      </c>
      <c r="N2626">
        <v>106.83386958932</v>
      </c>
      <c r="O2626">
        <v>61.053496075286297</v>
      </c>
      <c r="P2626" t="s">
        <v>21061</v>
      </c>
    </row>
    <row r="2627" spans="1:16" hidden="1" x14ac:dyDescent="0.15">
      <c r="A2627" t="s">
        <v>12960</v>
      </c>
      <c r="B2627">
        <v>596.48975336392903</v>
      </c>
      <c r="C2627">
        <v>0.221118472410016</v>
      </c>
      <c r="D2627">
        <v>0.24248181313744099</v>
      </c>
      <c r="E2627">
        <v>0.113709948970495</v>
      </c>
      <c r="F2627">
        <v>1.94458334043745</v>
      </c>
      <c r="G2627">
        <v>5.1825145981832403E-2</v>
      </c>
      <c r="H2627">
        <f t="shared" ref="H2627:H2690" si="41">-LOG(I2627)</f>
        <v>0.83721873616319564</v>
      </c>
      <c r="I2627">
        <v>0.145472621063098</v>
      </c>
      <c r="J2627" t="s">
        <v>12961</v>
      </c>
      <c r="K2627" t="s">
        <v>12962</v>
      </c>
      <c r="L2627">
        <v>584.28827299098998</v>
      </c>
      <c r="M2627">
        <v>531.58234872433604</v>
      </c>
      <c r="N2627">
        <v>660.08069424829796</v>
      </c>
      <c r="O2627">
        <v>658.86897847913099</v>
      </c>
      <c r="P2627" t="s">
        <v>12962</v>
      </c>
    </row>
    <row r="2628" spans="1:16" hidden="1" x14ac:dyDescent="0.15">
      <c r="A2628" t="s">
        <v>20838</v>
      </c>
      <c r="B2628">
        <v>22.0497903314645</v>
      </c>
      <c r="C2628">
        <v>0.221031153621052</v>
      </c>
      <c r="D2628">
        <v>0.55306834300223995</v>
      </c>
      <c r="E2628">
        <v>0.194839155490341</v>
      </c>
      <c r="F2628">
        <v>1.1344288218905301</v>
      </c>
      <c r="G2628">
        <v>0.256614714917486</v>
      </c>
      <c r="H2628">
        <f t="shared" si="41"/>
        <v>0.34887825227247443</v>
      </c>
      <c r="I2628">
        <v>0.44783883125671797</v>
      </c>
      <c r="J2628" t="s">
        <v>20839</v>
      </c>
      <c r="K2628" t="s">
        <v>20840</v>
      </c>
      <c r="L2628">
        <v>20.147871482447901</v>
      </c>
      <c r="M2628">
        <v>23.1122760314929</v>
      </c>
      <c r="N2628">
        <v>34.339458082281404</v>
      </c>
      <c r="O2628">
        <v>29.254800202741301</v>
      </c>
      <c r="P2628" t="s">
        <v>20840</v>
      </c>
    </row>
    <row r="2629" spans="1:16" hidden="1" x14ac:dyDescent="0.15">
      <c r="A2629" t="s">
        <v>15171</v>
      </c>
      <c r="B2629">
        <v>501.45790718567798</v>
      </c>
      <c r="C2629">
        <v>0.220916319822688</v>
      </c>
      <c r="D2629">
        <v>0.251799734359266</v>
      </c>
      <c r="E2629">
        <v>0.131715154759935</v>
      </c>
      <c r="F2629">
        <v>1.6772278043884201</v>
      </c>
      <c r="G2629">
        <v>9.3497943949671397E-2</v>
      </c>
      <c r="H2629">
        <f t="shared" si="41"/>
        <v>0.64943762265522709</v>
      </c>
      <c r="I2629">
        <v>0.22416219849092001</v>
      </c>
      <c r="J2629" t="s">
        <v>15172</v>
      </c>
      <c r="K2629" t="s">
        <v>15173</v>
      </c>
      <c r="L2629">
        <v>410.00918466781502</v>
      </c>
      <c r="M2629">
        <v>532.43835894772496</v>
      </c>
      <c r="N2629">
        <v>520.17919835752195</v>
      </c>
      <c r="O2629">
        <v>604.17522157835401</v>
      </c>
      <c r="P2629" t="s">
        <v>15173</v>
      </c>
    </row>
    <row r="2630" spans="1:16" hidden="1" x14ac:dyDescent="0.15">
      <c r="A2630" t="s">
        <v>18319</v>
      </c>
      <c r="B2630">
        <v>10.412857581970099</v>
      </c>
      <c r="C2630">
        <v>0.22089547822769501</v>
      </c>
      <c r="D2630">
        <v>0.93192081248033898</v>
      </c>
      <c r="E2630">
        <v>0.16431120691548101</v>
      </c>
      <c r="F2630">
        <v>1.34437256213034</v>
      </c>
      <c r="G2630">
        <v>0.17882794179779801</v>
      </c>
      <c r="H2630">
        <f t="shared" si="41"/>
        <v>0.44960995711262286</v>
      </c>
      <c r="I2630">
        <v>0.355132192738569</v>
      </c>
      <c r="J2630" t="s">
        <v>18320</v>
      </c>
      <c r="K2630" t="s">
        <v>18321</v>
      </c>
      <c r="L2630">
        <v>13.0961164635911</v>
      </c>
      <c r="M2630">
        <v>5.1360613403317501</v>
      </c>
      <c r="N2630">
        <v>11.446486027427101</v>
      </c>
      <c r="O2630">
        <v>22.895061028232298</v>
      </c>
      <c r="P2630" t="s">
        <v>18321</v>
      </c>
    </row>
    <row r="2631" spans="1:16" hidden="1" x14ac:dyDescent="0.15">
      <c r="A2631" t="s">
        <v>14970</v>
      </c>
      <c r="B2631">
        <v>355.289685631932</v>
      </c>
      <c r="C2631">
        <v>0.22087703352618901</v>
      </c>
      <c r="D2631">
        <v>0.249925331032263</v>
      </c>
      <c r="E2631">
        <v>0.129521410893019</v>
      </c>
      <c r="F2631">
        <v>1.70533220726438</v>
      </c>
      <c r="G2631">
        <v>8.8132484061020894E-2</v>
      </c>
      <c r="H2631">
        <f t="shared" si="41"/>
        <v>0.66940055888577632</v>
      </c>
      <c r="I2631">
        <v>0.21409150794634901</v>
      </c>
      <c r="J2631" t="s">
        <v>14971</v>
      </c>
      <c r="K2631" t="s">
        <v>14972</v>
      </c>
      <c r="L2631">
        <v>295.166317217862</v>
      </c>
      <c r="M2631">
        <v>300.45958840940699</v>
      </c>
      <c r="N2631">
        <v>343.39458082281402</v>
      </c>
      <c r="O2631">
        <v>365.04902861681597</v>
      </c>
      <c r="P2631" t="s">
        <v>14972</v>
      </c>
    </row>
    <row r="2632" spans="1:16" hidden="1" x14ac:dyDescent="0.15">
      <c r="A2632" t="s">
        <v>8790</v>
      </c>
      <c r="B2632">
        <v>1549.8207912739001</v>
      </c>
      <c r="C2632">
        <v>0.22085603354956401</v>
      </c>
      <c r="D2632">
        <v>0.23223297815614299</v>
      </c>
      <c r="E2632">
        <v>8.6816783226176905E-2</v>
      </c>
      <c r="F2632">
        <v>2.5439324672302699</v>
      </c>
      <c r="G2632">
        <v>1.0961227449337699E-2</v>
      </c>
      <c r="H2632">
        <f t="shared" si="41"/>
        <v>1.3431834346938487</v>
      </c>
      <c r="I2632">
        <v>4.5374992400347203E-2</v>
      </c>
      <c r="J2632" t="s">
        <v>8791</v>
      </c>
      <c r="K2632" t="s">
        <v>8792</v>
      </c>
      <c r="L2632">
        <v>1421.4323330867001</v>
      </c>
      <c r="M2632">
        <v>1365.33630630486</v>
      </c>
      <c r="N2632">
        <v>1584.70239890824</v>
      </c>
      <c r="O2632">
        <v>1687.8747769146801</v>
      </c>
      <c r="P2632" t="s">
        <v>8792</v>
      </c>
    </row>
    <row r="2633" spans="1:16" hidden="1" x14ac:dyDescent="0.15">
      <c r="A2633" t="s">
        <v>17975</v>
      </c>
      <c r="B2633">
        <v>175.03553074766</v>
      </c>
      <c r="C2633">
        <v>0.22079776240650201</v>
      </c>
      <c r="D2633">
        <v>0.274718714498012</v>
      </c>
      <c r="E2633">
        <v>0.15989507316440699</v>
      </c>
      <c r="F2633">
        <v>1.38089159369828</v>
      </c>
      <c r="G2633">
        <v>0.167312295036219</v>
      </c>
      <c r="H2633">
        <f t="shared" si="41"/>
        <v>0.47037928107787141</v>
      </c>
      <c r="I2633">
        <v>0.33854836358438201</v>
      </c>
      <c r="J2633" t="s">
        <v>17976</v>
      </c>
      <c r="K2633" t="s">
        <v>17977</v>
      </c>
      <c r="L2633">
        <v>153.12382326660401</v>
      </c>
      <c r="M2633">
        <v>139.52966641234599</v>
      </c>
      <c r="N2633">
        <v>164.06629972645499</v>
      </c>
      <c r="O2633">
        <v>189.52022740036799</v>
      </c>
      <c r="P2633" t="s">
        <v>17977</v>
      </c>
    </row>
    <row r="2634" spans="1:16" hidden="1" x14ac:dyDescent="0.15">
      <c r="A2634" t="s">
        <v>18799</v>
      </c>
      <c r="B2634">
        <v>11.3404953555031</v>
      </c>
      <c r="C2634">
        <v>0.22074719720407299</v>
      </c>
      <c r="D2634">
        <v>0.94238084341998096</v>
      </c>
      <c r="E2634">
        <v>0.169180830260345</v>
      </c>
      <c r="F2634">
        <v>1.30480029483467</v>
      </c>
      <c r="G2634">
        <v>0.191960858726759</v>
      </c>
      <c r="H2634">
        <f t="shared" si="41"/>
        <v>0.4302298607192328</v>
      </c>
      <c r="I2634">
        <v>0.37133863724032801</v>
      </c>
      <c r="J2634" t="s">
        <v>18800</v>
      </c>
      <c r="K2634" t="s">
        <v>18801</v>
      </c>
      <c r="L2634">
        <v>7.0517550188567704</v>
      </c>
      <c r="M2634">
        <v>9.4161124572748793</v>
      </c>
      <c r="N2634">
        <v>12.718317808252401</v>
      </c>
      <c r="O2634">
        <v>19.079217523526999</v>
      </c>
      <c r="P2634" t="s">
        <v>18801</v>
      </c>
    </row>
    <row r="2635" spans="1:16" hidden="1" x14ac:dyDescent="0.15">
      <c r="A2635" t="s">
        <v>20104</v>
      </c>
      <c r="B2635">
        <v>16.048183894772801</v>
      </c>
      <c r="C2635">
        <v>0.22073183179150499</v>
      </c>
      <c r="D2635">
        <v>0.69456341592715598</v>
      </c>
      <c r="E2635">
        <v>0.18504807221672201</v>
      </c>
      <c r="F2635">
        <v>1.1928350787302</v>
      </c>
      <c r="G2635">
        <v>0.23293396893531601</v>
      </c>
      <c r="H2635">
        <f t="shared" si="41"/>
        <v>0.37534095949128743</v>
      </c>
      <c r="I2635">
        <v>0.42136556438724099</v>
      </c>
      <c r="J2635" t="s">
        <v>20105</v>
      </c>
      <c r="K2635" t="s">
        <v>20106</v>
      </c>
      <c r="L2635">
        <v>11.0813293153464</v>
      </c>
      <c r="M2635">
        <v>16.264194244383901</v>
      </c>
      <c r="N2635">
        <v>22.892972054854301</v>
      </c>
      <c r="O2635">
        <v>21.6231131933305</v>
      </c>
      <c r="P2635" t="s">
        <v>20106</v>
      </c>
    </row>
    <row r="2636" spans="1:16" hidden="1" x14ac:dyDescent="0.15">
      <c r="A2636" t="s">
        <v>11189</v>
      </c>
      <c r="B2636">
        <v>875.18325708848704</v>
      </c>
      <c r="C2636">
        <v>0.220546168143267</v>
      </c>
      <c r="D2636">
        <v>0.23662204750145299</v>
      </c>
      <c r="E2636">
        <v>0.10127938286235599</v>
      </c>
      <c r="F2636">
        <v>2.1776018169759301</v>
      </c>
      <c r="G2636">
        <v>2.9435694163275801E-2</v>
      </c>
      <c r="H2636">
        <f t="shared" si="41"/>
        <v>1.0191259710276688</v>
      </c>
      <c r="I2636">
        <v>9.5691646879220701E-2</v>
      </c>
      <c r="J2636" t="s">
        <v>11190</v>
      </c>
      <c r="K2636" t="s">
        <v>11191</v>
      </c>
      <c r="L2636">
        <v>813.97400789089602</v>
      </c>
      <c r="M2636">
        <v>743.87288412471503</v>
      </c>
      <c r="N2636">
        <v>923.34987287912202</v>
      </c>
      <c r="O2636">
        <v>910.71464978968697</v>
      </c>
      <c r="P2636" t="s">
        <v>11191</v>
      </c>
    </row>
    <row r="2637" spans="1:16" hidden="1" x14ac:dyDescent="0.15">
      <c r="A2637" t="s">
        <v>21266</v>
      </c>
      <c r="B2637">
        <v>49.453362115842801</v>
      </c>
      <c r="C2637">
        <v>0.22048691972720599</v>
      </c>
      <c r="D2637">
        <v>0.47110206597597898</v>
      </c>
      <c r="E2637">
        <v>0.20065545832623</v>
      </c>
      <c r="F2637">
        <v>1.09883340112649</v>
      </c>
      <c r="G2637">
        <v>0.27184074026076099</v>
      </c>
      <c r="H2637">
        <f t="shared" si="41"/>
        <v>0.33269041962335039</v>
      </c>
      <c r="I2637">
        <v>0.46484651608949301</v>
      </c>
      <c r="J2637" t="s">
        <v>21267</v>
      </c>
      <c r="K2637" t="s">
        <v>21268</v>
      </c>
      <c r="L2637">
        <v>56.414040150854198</v>
      </c>
      <c r="M2637">
        <v>19.688235137938399</v>
      </c>
      <c r="N2637">
        <v>41.970448767232803</v>
      </c>
      <c r="O2637">
        <v>62.325443910188099</v>
      </c>
      <c r="P2637" t="s">
        <v>21268</v>
      </c>
    </row>
    <row r="2638" spans="1:16" hidden="1" x14ac:dyDescent="0.15">
      <c r="A2638" t="s">
        <v>17643</v>
      </c>
      <c r="B2638">
        <v>210.51775494093701</v>
      </c>
      <c r="C2638">
        <v>0.22044848648540599</v>
      </c>
      <c r="D2638">
        <v>0.270566473687328</v>
      </c>
      <c r="E2638">
        <v>0.15601474993158801</v>
      </c>
      <c r="F2638">
        <v>1.41299772349776</v>
      </c>
      <c r="G2638">
        <v>0.15765639346011401</v>
      </c>
      <c r="H2638">
        <f t="shared" si="41"/>
        <v>0.488133565168897</v>
      </c>
      <c r="I2638">
        <v>0.32498733373077798</v>
      </c>
      <c r="J2638" t="s">
        <v>17644</v>
      </c>
      <c r="K2638" t="s">
        <v>17645</v>
      </c>
      <c r="L2638">
        <v>221.62658630692701</v>
      </c>
      <c r="M2638">
        <v>158.361891326896</v>
      </c>
      <c r="N2638">
        <v>227.657888767717</v>
      </c>
      <c r="O2638">
        <v>228.950610282323</v>
      </c>
      <c r="P2638" t="s">
        <v>17645</v>
      </c>
    </row>
    <row r="2639" spans="1:16" hidden="1" x14ac:dyDescent="0.15">
      <c r="A2639" t="s">
        <v>21254</v>
      </c>
      <c r="B2639">
        <v>48.7447516675036</v>
      </c>
      <c r="C2639">
        <v>0.220414881583987</v>
      </c>
      <c r="D2639">
        <v>0.41349000709677503</v>
      </c>
      <c r="E2639">
        <v>0.20032555041889599</v>
      </c>
      <c r="F2639">
        <v>1.10028341927968</v>
      </c>
      <c r="G2639">
        <v>0.27120865412746498</v>
      </c>
      <c r="H2639">
        <f t="shared" si="41"/>
        <v>0.33345643677093234</v>
      </c>
      <c r="I2639">
        <v>0.464027333320923</v>
      </c>
      <c r="J2639" t="s">
        <v>21255</v>
      </c>
      <c r="K2639" t="s">
        <v>21256</v>
      </c>
      <c r="L2639">
        <v>28.207020075427099</v>
      </c>
      <c r="M2639">
        <v>51.360613403317501</v>
      </c>
      <c r="N2639">
        <v>48.329607671359</v>
      </c>
      <c r="O2639">
        <v>58.509600405482701</v>
      </c>
      <c r="P2639" t="s">
        <v>21256</v>
      </c>
    </row>
    <row r="2640" spans="1:16" hidden="1" x14ac:dyDescent="0.15">
      <c r="A2640" t="s">
        <v>8832</v>
      </c>
      <c r="B2640">
        <v>6499.2065439111802</v>
      </c>
      <c r="C2640">
        <v>0.22041378148022001</v>
      </c>
      <c r="D2640">
        <v>0.231833793419849</v>
      </c>
      <c r="E2640">
        <v>8.6920981769272807E-2</v>
      </c>
      <c r="F2640">
        <v>2.5357948908733801</v>
      </c>
      <c r="G2640">
        <v>1.1219242418430401E-2</v>
      </c>
      <c r="H2640">
        <f t="shared" si="41"/>
        <v>1.335149277522943</v>
      </c>
      <c r="I2640">
        <v>4.6222211716420498E-2</v>
      </c>
      <c r="J2640" t="s">
        <v>8833</v>
      </c>
      <c r="K2640" t="s">
        <v>8834</v>
      </c>
      <c r="L2640">
        <v>5996.0065531765003</v>
      </c>
      <c r="M2640">
        <v>5758.3807727352796</v>
      </c>
      <c r="N2640">
        <v>6394.7701939892904</v>
      </c>
      <c r="O2640">
        <v>7407.8241904680699</v>
      </c>
      <c r="P2640" t="s">
        <v>8834</v>
      </c>
    </row>
    <row r="2641" spans="1:16" hidden="1" x14ac:dyDescent="0.15">
      <c r="A2641" t="s">
        <v>14658</v>
      </c>
      <c r="B2641">
        <v>403.39500241542999</v>
      </c>
      <c r="C2641">
        <v>0.22034519961785701</v>
      </c>
      <c r="D2641">
        <v>0.248226432505014</v>
      </c>
      <c r="E2641">
        <v>0.12676546529980601</v>
      </c>
      <c r="F2641">
        <v>1.7382115791294699</v>
      </c>
      <c r="G2641">
        <v>8.2173539558721406E-2</v>
      </c>
      <c r="H2641">
        <f t="shared" si="41"/>
        <v>0.69055733786002538</v>
      </c>
      <c r="I2641">
        <v>0.203911942647861</v>
      </c>
      <c r="J2641" t="s">
        <v>14659</v>
      </c>
      <c r="K2641" t="s">
        <v>14660</v>
      </c>
      <c r="L2641">
        <v>342.51381520161499</v>
      </c>
      <c r="M2641">
        <v>405.74884588620802</v>
      </c>
      <c r="N2641">
        <v>410.80166520655098</v>
      </c>
      <c r="O2641">
        <v>479.52433375797801</v>
      </c>
      <c r="P2641" t="s">
        <v>14660</v>
      </c>
    </row>
    <row r="2642" spans="1:16" hidden="1" x14ac:dyDescent="0.15">
      <c r="A2642" t="s">
        <v>19516</v>
      </c>
      <c r="B2642">
        <v>13.119854242664999</v>
      </c>
      <c r="C2642">
        <v>0.22020756379841999</v>
      </c>
      <c r="D2642">
        <v>0.86638119646445799</v>
      </c>
      <c r="E2642">
        <v>0.176672485450725</v>
      </c>
      <c r="F2642">
        <v>1.2464168556673001</v>
      </c>
      <c r="G2642">
        <v>0.21261139624703901</v>
      </c>
      <c r="H2642">
        <f t="shared" si="41"/>
        <v>0.40199877724175304</v>
      </c>
      <c r="I2642">
        <v>0.39627914997976199</v>
      </c>
      <c r="J2642" t="s">
        <v>19517</v>
      </c>
      <c r="K2642" t="s">
        <v>19518</v>
      </c>
      <c r="L2642">
        <v>7.0517550188567704</v>
      </c>
      <c r="M2642">
        <v>10.2721226806635</v>
      </c>
      <c r="N2642">
        <v>13.9901495890776</v>
      </c>
      <c r="O2642">
        <v>17.807269688625201</v>
      </c>
      <c r="P2642" t="s">
        <v>19518</v>
      </c>
    </row>
    <row r="2643" spans="1:16" hidden="1" x14ac:dyDescent="0.15">
      <c r="A2643" t="s">
        <v>17196</v>
      </c>
      <c r="B2643">
        <v>9746.6652194290291</v>
      </c>
      <c r="C2643">
        <v>0.22018961750535501</v>
      </c>
      <c r="D2643">
        <v>0.26582297196816501</v>
      </c>
      <c r="E2643">
        <v>0.150718493678271</v>
      </c>
      <c r="F2643">
        <v>1.4609329759848699</v>
      </c>
      <c r="G2643">
        <v>0.14403383586313701</v>
      </c>
      <c r="H2643">
        <f t="shared" si="41"/>
        <v>0.51628694416447474</v>
      </c>
      <c r="I2643">
        <v>0.30458818698225498</v>
      </c>
      <c r="J2643" t="s">
        <v>17197</v>
      </c>
      <c r="K2643" t="s">
        <v>17198</v>
      </c>
      <c r="L2643">
        <v>9638.74171720308</v>
      </c>
      <c r="M2643">
        <v>6521.9418919979298</v>
      </c>
      <c r="N2643">
        <v>9691.3581698883008</v>
      </c>
      <c r="O2643">
        <v>9736.7606761732604</v>
      </c>
      <c r="P2643" t="s">
        <v>17198</v>
      </c>
    </row>
    <row r="2644" spans="1:16" hidden="1" x14ac:dyDescent="0.15">
      <c r="A2644" t="s">
        <v>10230</v>
      </c>
      <c r="B2644">
        <v>876.65300975667401</v>
      </c>
      <c r="C2644">
        <v>0.220047803686164</v>
      </c>
      <c r="D2644">
        <v>0.23389691307277599</v>
      </c>
      <c r="E2644">
        <v>9.5086090988721506E-2</v>
      </c>
      <c r="F2644">
        <v>2.3141954979752501</v>
      </c>
      <c r="G2644">
        <v>2.0657000817854598E-2</v>
      </c>
      <c r="H2644">
        <f t="shared" si="41"/>
        <v>1.1338621162303022</v>
      </c>
      <c r="I2644">
        <v>7.3474710533653495E-2</v>
      </c>
      <c r="J2644" t="s">
        <v>10231</v>
      </c>
      <c r="K2644" t="s">
        <v>10232</v>
      </c>
      <c r="L2644">
        <v>781.737413518979</v>
      </c>
      <c r="M2644">
        <v>778.96930328364897</v>
      </c>
      <c r="N2644">
        <v>920.80620931747103</v>
      </c>
      <c r="O2644">
        <v>914.53049329439204</v>
      </c>
      <c r="P2644" t="s">
        <v>10232</v>
      </c>
    </row>
    <row r="2645" spans="1:16" hidden="1" x14ac:dyDescent="0.15">
      <c r="A2645" t="s">
        <v>11404</v>
      </c>
      <c r="B2645">
        <v>1418.0158774829499</v>
      </c>
      <c r="C2645">
        <v>0.21992675147785701</v>
      </c>
      <c r="D2645">
        <v>0.236477221239944</v>
      </c>
      <c r="E2645">
        <v>0.102692696412233</v>
      </c>
      <c r="F2645">
        <v>2.1416007093145102</v>
      </c>
      <c r="G2645">
        <v>3.2225626615838499E-2</v>
      </c>
      <c r="H2645">
        <f t="shared" si="41"/>
        <v>0.98801862449514188</v>
      </c>
      <c r="I2645">
        <v>0.10279722131223699</v>
      </c>
      <c r="J2645" t="s">
        <v>11405</v>
      </c>
      <c r="K2645" t="s">
        <v>11406</v>
      </c>
      <c r="L2645">
        <v>1334.7964857121699</v>
      </c>
      <c r="M2645">
        <v>1056.31661566156</v>
      </c>
      <c r="N2645">
        <v>1443.52907123664</v>
      </c>
      <c r="O2645">
        <v>1369.8878181892401</v>
      </c>
      <c r="P2645" t="s">
        <v>11406</v>
      </c>
    </row>
    <row r="2646" spans="1:16" hidden="1" x14ac:dyDescent="0.15">
      <c r="A2646" t="s">
        <v>6549</v>
      </c>
      <c r="B2646">
        <v>12083.591279927699</v>
      </c>
      <c r="C2646">
        <v>0.219918247329633</v>
      </c>
      <c r="D2646">
        <v>0.22755507484791701</v>
      </c>
      <c r="E2646">
        <v>7.2340507729066597E-2</v>
      </c>
      <c r="F2646">
        <v>3.04004290588176</v>
      </c>
      <c r="G2646">
        <v>2.3654444778848302E-3</v>
      </c>
      <c r="H2646">
        <f t="shared" si="41"/>
        <v>1.8810021716778076</v>
      </c>
      <c r="I2646">
        <v>1.31521825546249E-2</v>
      </c>
      <c r="J2646" t="s">
        <v>6550</v>
      </c>
      <c r="K2646" t="s">
        <v>6551</v>
      </c>
      <c r="L2646">
        <v>11170.987343443199</v>
      </c>
      <c r="M2646">
        <v>11244.550294433</v>
      </c>
      <c r="N2646">
        <v>13344.0590444184</v>
      </c>
      <c r="O2646">
        <v>12901.366889408901</v>
      </c>
      <c r="P2646" t="s">
        <v>6551</v>
      </c>
    </row>
    <row r="2647" spans="1:16" hidden="1" x14ac:dyDescent="0.15">
      <c r="A2647" t="s">
        <v>13089</v>
      </c>
      <c r="B2647">
        <v>682.15964311833704</v>
      </c>
      <c r="C2647">
        <v>0.21989455541044001</v>
      </c>
      <c r="D2647">
        <v>0.24133246369966899</v>
      </c>
      <c r="E2647">
        <v>0.114358048426645</v>
      </c>
      <c r="F2647">
        <v>1.92286033589924</v>
      </c>
      <c r="G2647">
        <v>5.4497592220946502E-2</v>
      </c>
      <c r="H2647">
        <f t="shared" si="41"/>
        <v>0.81968243089377701</v>
      </c>
      <c r="I2647">
        <v>0.15146684144084799</v>
      </c>
      <c r="J2647" t="s">
        <v>13090</v>
      </c>
      <c r="K2647" t="s">
        <v>13091</v>
      </c>
      <c r="L2647">
        <v>603.42875089931499</v>
      </c>
      <c r="M2647">
        <v>633.44756530758298</v>
      </c>
      <c r="N2647">
        <v>723.67228328956003</v>
      </c>
      <c r="O2647">
        <v>739.00169207794397</v>
      </c>
      <c r="P2647" t="s">
        <v>13091</v>
      </c>
    </row>
    <row r="2648" spans="1:16" hidden="1" x14ac:dyDescent="0.15">
      <c r="A2648" t="s">
        <v>13674</v>
      </c>
      <c r="B2648">
        <v>924.34462516889198</v>
      </c>
      <c r="C2648">
        <v>0.219824136610697</v>
      </c>
      <c r="D2648">
        <v>0.24340174548646201</v>
      </c>
      <c r="E2648">
        <v>0.118969007578051</v>
      </c>
      <c r="F2648">
        <v>1.8477428793081101</v>
      </c>
      <c r="G2648">
        <v>6.4639547709891998E-2</v>
      </c>
      <c r="H2648">
        <f t="shared" si="41"/>
        <v>0.76464153764075171</v>
      </c>
      <c r="I2648">
        <v>0.17193269170466699</v>
      </c>
      <c r="J2648" t="s">
        <v>13675</v>
      </c>
      <c r="K2648" t="s">
        <v>13676</v>
      </c>
      <c r="L2648">
        <v>868.37326089350495</v>
      </c>
      <c r="M2648">
        <v>665.11994357296203</v>
      </c>
      <c r="N2648">
        <v>948.78650849562598</v>
      </c>
      <c r="O2648">
        <v>863.65257989832003</v>
      </c>
      <c r="P2648" t="s">
        <v>13676</v>
      </c>
    </row>
    <row r="2649" spans="1:16" hidden="1" x14ac:dyDescent="0.15">
      <c r="A2649" t="s">
        <v>21194</v>
      </c>
      <c r="B2649">
        <v>30.614987597264101</v>
      </c>
      <c r="C2649">
        <v>0.219691572482345</v>
      </c>
      <c r="D2649">
        <v>0.503840385330244</v>
      </c>
      <c r="E2649">
        <v>0.19856096501247</v>
      </c>
      <c r="F2649">
        <v>1.10641873879163</v>
      </c>
      <c r="G2649">
        <v>0.26854531847068802</v>
      </c>
      <c r="H2649">
        <f t="shared" si="41"/>
        <v>0.3365153998518291</v>
      </c>
      <c r="I2649">
        <v>0.46077042972570098</v>
      </c>
      <c r="J2649" t="s">
        <v>21195</v>
      </c>
      <c r="K2649" t="s">
        <v>21196</v>
      </c>
      <c r="L2649">
        <v>20.147871482447901</v>
      </c>
      <c r="M2649">
        <v>35.9524293823223</v>
      </c>
      <c r="N2649">
        <v>34.339458082281404</v>
      </c>
      <c r="O2649">
        <v>45.790122056464703</v>
      </c>
      <c r="P2649" t="s">
        <v>21196</v>
      </c>
    </row>
    <row r="2650" spans="1:16" hidden="1" x14ac:dyDescent="0.15">
      <c r="A2650" t="s">
        <v>18985</v>
      </c>
      <c r="B2650">
        <v>172.995517518524</v>
      </c>
      <c r="C2650">
        <v>0.21961295006838299</v>
      </c>
      <c r="D2650">
        <v>0.287275542379202</v>
      </c>
      <c r="E2650">
        <v>0.170541534919191</v>
      </c>
      <c r="F2650">
        <v>1.2877387914471701</v>
      </c>
      <c r="G2650">
        <v>0.197836905369492</v>
      </c>
      <c r="H2650">
        <f t="shared" si="41"/>
        <v>0.42147718194597733</v>
      </c>
      <c r="I2650">
        <v>0.37889844074318102</v>
      </c>
      <c r="J2650" t="s">
        <v>18986</v>
      </c>
      <c r="K2650" t="s">
        <v>18987</v>
      </c>
      <c r="L2650">
        <v>135.99813250652301</v>
      </c>
      <c r="M2650">
        <v>189.17825936888599</v>
      </c>
      <c r="N2650">
        <v>169.15362684975599</v>
      </c>
      <c r="O2650">
        <v>228.950610282323</v>
      </c>
      <c r="P2650" t="s">
        <v>18987</v>
      </c>
    </row>
    <row r="2651" spans="1:16" hidden="1" x14ac:dyDescent="0.15">
      <c r="A2651" t="s">
        <v>20242</v>
      </c>
      <c r="B2651">
        <v>108.915866665458</v>
      </c>
      <c r="C2651">
        <v>0.219530804428545</v>
      </c>
      <c r="D2651">
        <v>0.31769216753317298</v>
      </c>
      <c r="E2651">
        <v>0.18552145278127999</v>
      </c>
      <c r="F2651">
        <v>1.18331762250353</v>
      </c>
      <c r="G2651">
        <v>0.23668329123328299</v>
      </c>
      <c r="H2651">
        <f t="shared" si="41"/>
        <v>0.37124967037830775</v>
      </c>
      <c r="I2651">
        <v>0.42535381233053798</v>
      </c>
      <c r="J2651" t="s">
        <v>20243</v>
      </c>
      <c r="K2651" t="s">
        <v>20244</v>
      </c>
      <c r="L2651">
        <v>115.850261024076</v>
      </c>
      <c r="M2651">
        <v>77.896930328364903</v>
      </c>
      <c r="N2651">
        <v>130.998673424999</v>
      </c>
      <c r="O2651">
        <v>109.387513801555</v>
      </c>
      <c r="P2651" t="s">
        <v>20244</v>
      </c>
    </row>
    <row r="2652" spans="1:16" hidden="1" x14ac:dyDescent="0.15">
      <c r="A2652" t="s">
        <v>12822</v>
      </c>
      <c r="B2652">
        <v>826.04936657946496</v>
      </c>
      <c r="C2652">
        <v>0.21952123212024299</v>
      </c>
      <c r="D2652">
        <v>0.239764971376216</v>
      </c>
      <c r="E2652">
        <v>0.111856689580991</v>
      </c>
      <c r="F2652">
        <v>1.96252216065536</v>
      </c>
      <c r="G2652">
        <v>4.97017231574138E-2</v>
      </c>
      <c r="H2652">
        <f t="shared" si="41"/>
        <v>0.85073967703842202</v>
      </c>
      <c r="I2652">
        <v>0.14101338015819201</v>
      </c>
      <c r="J2652" t="s">
        <v>12823</v>
      </c>
      <c r="K2652" t="s">
        <v>12824</v>
      </c>
      <c r="L2652">
        <v>704.16810831155499</v>
      </c>
      <c r="M2652">
        <v>760.99308859248799</v>
      </c>
      <c r="N2652">
        <v>876.29209698858801</v>
      </c>
      <c r="O2652">
        <v>854.748945054008</v>
      </c>
      <c r="P2652" t="s">
        <v>12824</v>
      </c>
    </row>
    <row r="2653" spans="1:16" hidden="1" x14ac:dyDescent="0.15">
      <c r="A2653" t="s">
        <v>19786</v>
      </c>
      <c r="B2653">
        <v>153.03656713516699</v>
      </c>
      <c r="C2653">
        <v>0.219420675196147</v>
      </c>
      <c r="D2653">
        <v>0.30052655834812603</v>
      </c>
      <c r="E2653">
        <v>0.17898634840628999</v>
      </c>
      <c r="F2653">
        <v>1.2259073228203601</v>
      </c>
      <c r="G2653">
        <v>0.22023355280332699</v>
      </c>
      <c r="H2653">
        <f t="shared" si="41"/>
        <v>0.39276964743115006</v>
      </c>
      <c r="I2653">
        <v>0.40479053825603201</v>
      </c>
      <c r="J2653" t="s">
        <v>19787</v>
      </c>
      <c r="K2653" t="s">
        <v>19788</v>
      </c>
      <c r="L2653">
        <v>132.975951784156</v>
      </c>
      <c r="M2653">
        <v>188.32224914549801</v>
      </c>
      <c r="N2653">
        <v>176.78461753470799</v>
      </c>
      <c r="O2653">
        <v>220.046975438011</v>
      </c>
      <c r="P2653" t="s">
        <v>19788</v>
      </c>
    </row>
    <row r="2654" spans="1:16" hidden="1" x14ac:dyDescent="0.15">
      <c r="A2654" t="s">
        <v>20682</v>
      </c>
      <c r="B2654">
        <v>77.567636846837402</v>
      </c>
      <c r="C2654">
        <v>0.219310116791847</v>
      </c>
      <c r="D2654">
        <v>0.33581205004804499</v>
      </c>
      <c r="E2654">
        <v>0.19137061420076501</v>
      </c>
      <c r="F2654">
        <v>1.1459968277144701</v>
      </c>
      <c r="G2654">
        <v>0.25179646465303501</v>
      </c>
      <c r="H2654">
        <f t="shared" si="41"/>
        <v>0.35384856587282049</v>
      </c>
      <c r="I2654">
        <v>0.44274272539528298</v>
      </c>
      <c r="J2654" t="s">
        <v>20683</v>
      </c>
      <c r="K2654" t="s">
        <v>20684</v>
      </c>
      <c r="L2654">
        <v>69.510156614445293</v>
      </c>
      <c r="M2654">
        <v>74.472889434810398</v>
      </c>
      <c r="N2654">
        <v>78.853570411164696</v>
      </c>
      <c r="O2654">
        <v>103.027774627046</v>
      </c>
      <c r="P2654" t="s">
        <v>20684</v>
      </c>
    </row>
    <row r="2655" spans="1:16" hidden="1" x14ac:dyDescent="0.15">
      <c r="A2655" t="s">
        <v>8760</v>
      </c>
      <c r="B2655">
        <v>1482.9328242234001</v>
      </c>
      <c r="C2655">
        <v>0.21928305144077401</v>
      </c>
      <c r="D2655">
        <v>0.23029847495715899</v>
      </c>
      <c r="E2655">
        <v>8.6107041426862499E-2</v>
      </c>
      <c r="F2655">
        <v>2.5466332114897798</v>
      </c>
      <c r="G2655">
        <v>1.08767689221083E-2</v>
      </c>
      <c r="H2655">
        <f t="shared" si="41"/>
        <v>1.3451379119162139</v>
      </c>
      <c r="I2655">
        <v>4.5171247852769401E-2</v>
      </c>
      <c r="J2655" t="s">
        <v>8761</v>
      </c>
      <c r="K2655" t="s">
        <v>8762</v>
      </c>
      <c r="L2655">
        <v>1255.2123933565099</v>
      </c>
      <c r="M2655">
        <v>1307.12761111443</v>
      </c>
      <c r="N2655">
        <v>1446.07273479829</v>
      </c>
      <c r="O2655">
        <v>1560.67999342451</v>
      </c>
      <c r="P2655" t="s">
        <v>8762</v>
      </c>
    </row>
    <row r="2656" spans="1:16" hidden="1" x14ac:dyDescent="0.15">
      <c r="A2656" t="s">
        <v>8230</v>
      </c>
      <c r="B2656">
        <v>26417.967521479</v>
      </c>
      <c r="C2656">
        <v>0.21922043485993101</v>
      </c>
      <c r="D2656">
        <v>0.229465693692011</v>
      </c>
      <c r="E2656">
        <v>8.2894479839552102E-2</v>
      </c>
      <c r="F2656">
        <v>2.6445721751828</v>
      </c>
      <c r="G2656">
        <v>8.1794260791746096E-3</v>
      </c>
      <c r="H2656">
        <f t="shared" si="41"/>
        <v>1.4416779796881607</v>
      </c>
      <c r="I2656">
        <v>3.6167793989904801E-2</v>
      </c>
      <c r="J2656" t="s">
        <v>8231</v>
      </c>
      <c r="K2656" t="s">
        <v>8232</v>
      </c>
      <c r="L2656">
        <v>21977.2982130542</v>
      </c>
      <c r="M2656">
        <v>24140.344309782598</v>
      </c>
      <c r="N2656">
        <v>26178.113544725798</v>
      </c>
      <c r="O2656">
        <v>27892.5440715615</v>
      </c>
      <c r="P2656" t="s">
        <v>8232</v>
      </c>
    </row>
    <row r="2657" spans="1:16" hidden="1" x14ac:dyDescent="0.15">
      <c r="A2657" t="s">
        <v>18116</v>
      </c>
      <c r="B2657">
        <v>64.217765224105094</v>
      </c>
      <c r="C2657">
        <v>0.219154967996291</v>
      </c>
      <c r="D2657">
        <v>1.06339585954072</v>
      </c>
      <c r="E2657">
        <v>0.160584904910338</v>
      </c>
      <c r="F2657">
        <v>1.3647295685647201</v>
      </c>
      <c r="G2657">
        <v>0.17233806260416601</v>
      </c>
      <c r="H2657">
        <f t="shared" si="41"/>
        <v>0.4609745185132561</v>
      </c>
      <c r="I2657">
        <v>0.34595967582355602</v>
      </c>
      <c r="J2657" t="s">
        <v>18117</v>
      </c>
      <c r="K2657" t="s">
        <v>18118</v>
      </c>
      <c r="L2657">
        <v>37.273562242528598</v>
      </c>
      <c r="M2657">
        <v>53.928644073483397</v>
      </c>
      <c r="N2657">
        <v>110.649364931796</v>
      </c>
      <c r="O2657">
        <v>80.132713598813197</v>
      </c>
      <c r="P2657" t="s">
        <v>18118</v>
      </c>
    </row>
    <row r="2658" spans="1:16" hidden="1" x14ac:dyDescent="0.15">
      <c r="A2658" t="s">
        <v>20631</v>
      </c>
      <c r="B2658">
        <v>22.000100232042101</v>
      </c>
      <c r="C2658">
        <v>0.21907806029298901</v>
      </c>
      <c r="D2658">
        <v>0.63547510343710201</v>
      </c>
      <c r="E2658">
        <v>0.19030879070253101</v>
      </c>
      <c r="F2658">
        <v>1.15117152226261</v>
      </c>
      <c r="G2658">
        <v>0.24966167842790499</v>
      </c>
      <c r="H2658">
        <f t="shared" si="41"/>
        <v>0.35647467592757992</v>
      </c>
      <c r="I2658">
        <v>0.44007360814591701</v>
      </c>
      <c r="J2658" t="s">
        <v>20632</v>
      </c>
      <c r="K2658" t="s">
        <v>20633</v>
      </c>
      <c r="L2658">
        <v>26.1922329271823</v>
      </c>
      <c r="M2658">
        <v>10.2721226806635</v>
      </c>
      <c r="N2658">
        <v>34.339458082281404</v>
      </c>
      <c r="O2658">
        <v>21.6231131933305</v>
      </c>
      <c r="P2658" t="s">
        <v>20633</v>
      </c>
    </row>
    <row r="2659" spans="1:16" hidden="1" x14ac:dyDescent="0.15">
      <c r="A2659" t="s">
        <v>21029</v>
      </c>
      <c r="B2659">
        <v>27.9619743154189</v>
      </c>
      <c r="C2659">
        <v>0.219074225938066</v>
      </c>
      <c r="D2659">
        <v>0.53846242914725695</v>
      </c>
      <c r="E2659">
        <v>0.19585257495022701</v>
      </c>
      <c r="F2659">
        <v>1.1185669935345</v>
      </c>
      <c r="G2659">
        <v>0.26332491111212802</v>
      </c>
      <c r="H2659">
        <f t="shared" si="41"/>
        <v>0.34171073305427074</v>
      </c>
      <c r="I2659">
        <v>0.45529121124433403</v>
      </c>
      <c r="J2659" t="s">
        <v>21030</v>
      </c>
      <c r="K2659" t="s">
        <v>21031</v>
      </c>
      <c r="L2659">
        <v>16.118297185958301</v>
      </c>
      <c r="M2659">
        <v>36.808439605710902</v>
      </c>
      <c r="N2659">
        <v>35.611289863106599</v>
      </c>
      <c r="O2659">
        <v>41.974278551759298</v>
      </c>
      <c r="P2659" t="s">
        <v>21031</v>
      </c>
    </row>
    <row r="2660" spans="1:16" hidden="1" x14ac:dyDescent="0.15">
      <c r="A2660" t="s">
        <v>18173</v>
      </c>
      <c r="B2660">
        <v>177.63204307269299</v>
      </c>
      <c r="C2660">
        <v>0.21899739523978301</v>
      </c>
      <c r="D2660">
        <v>0.274401696917209</v>
      </c>
      <c r="E2660">
        <v>0.161257343388751</v>
      </c>
      <c r="F2660">
        <v>1.35806153467278</v>
      </c>
      <c r="G2660">
        <v>0.174444159352485</v>
      </c>
      <c r="H2660">
        <f t="shared" si="41"/>
        <v>0.45706285474835184</v>
      </c>
      <c r="I2660">
        <v>0.349089788613479</v>
      </c>
      <c r="J2660" t="s">
        <v>18174</v>
      </c>
      <c r="K2660" t="s">
        <v>18175</v>
      </c>
      <c r="L2660">
        <v>153.12382326660401</v>
      </c>
      <c r="M2660">
        <v>170.34603445433601</v>
      </c>
      <c r="N2660">
        <v>223.84239342524199</v>
      </c>
      <c r="O2660">
        <v>167.89711420703699</v>
      </c>
      <c r="P2660" t="s">
        <v>18175</v>
      </c>
    </row>
    <row r="2661" spans="1:16" hidden="1" x14ac:dyDescent="0.15">
      <c r="A2661" t="s">
        <v>21394</v>
      </c>
      <c r="B2661">
        <v>40.133172298589102</v>
      </c>
      <c r="C2661">
        <v>0.21896463679171899</v>
      </c>
      <c r="D2661">
        <v>0.44109528939570802</v>
      </c>
      <c r="E2661">
        <v>0.20077215255665001</v>
      </c>
      <c r="F2661">
        <v>1.0906125874699499</v>
      </c>
      <c r="G2661">
        <v>0.275443388431797</v>
      </c>
      <c r="H2661">
        <f t="shared" si="41"/>
        <v>0.32925863903758623</v>
      </c>
      <c r="I2661">
        <v>0.46853426889689798</v>
      </c>
      <c r="J2661" t="s">
        <v>21395</v>
      </c>
      <c r="K2661" t="s">
        <v>21396</v>
      </c>
      <c r="L2661">
        <v>37.273562242528598</v>
      </c>
      <c r="M2661">
        <v>37.664449829099503</v>
      </c>
      <c r="N2661">
        <v>40.6986169864076</v>
      </c>
      <c r="O2661">
        <v>61.053496075286297</v>
      </c>
      <c r="P2661" t="s">
        <v>21396</v>
      </c>
    </row>
    <row r="2662" spans="1:16" hidden="1" x14ac:dyDescent="0.15">
      <c r="A2662" t="s">
        <v>18493</v>
      </c>
      <c r="B2662">
        <v>148.21349997675</v>
      </c>
      <c r="C2662">
        <v>0.218911697843648</v>
      </c>
      <c r="D2662">
        <v>0.27782536724322399</v>
      </c>
      <c r="E2662">
        <v>0.16461841113126499</v>
      </c>
      <c r="F2662">
        <v>1.32981296769466</v>
      </c>
      <c r="G2662">
        <v>0.18357990226282001</v>
      </c>
      <c r="H2662">
        <f t="shared" si="41"/>
        <v>0.44233070848388534</v>
      </c>
      <c r="I2662">
        <v>0.36113475941483197</v>
      </c>
      <c r="J2662" t="s">
        <v>18494</v>
      </c>
      <c r="K2662" t="s">
        <v>18495</v>
      </c>
      <c r="L2662">
        <v>124.916803191177</v>
      </c>
      <c r="M2662">
        <v>120.69744149779601</v>
      </c>
      <c r="N2662">
        <v>150.07615013737799</v>
      </c>
      <c r="O2662">
        <v>147.54594884860799</v>
      </c>
      <c r="P2662" t="s">
        <v>18495</v>
      </c>
    </row>
    <row r="2663" spans="1:16" hidden="1" x14ac:dyDescent="0.15">
      <c r="A2663" t="s">
        <v>21227</v>
      </c>
      <c r="B2663">
        <v>30.4371900455162</v>
      </c>
      <c r="C2663">
        <v>0.21889597387501</v>
      </c>
      <c r="D2663">
        <v>0.51874007198041405</v>
      </c>
      <c r="E2663">
        <v>0.19854385243849099</v>
      </c>
      <c r="F2663">
        <v>1.1025069332873201</v>
      </c>
      <c r="G2663">
        <v>0.27024134595506699</v>
      </c>
      <c r="H2663">
        <f t="shared" si="41"/>
        <v>0.33450695367284811</v>
      </c>
      <c r="I2663">
        <v>0.46290625193025497</v>
      </c>
      <c r="J2663" t="s">
        <v>21228</v>
      </c>
      <c r="K2663" t="s">
        <v>21229</v>
      </c>
      <c r="L2663">
        <v>22.1626586306927</v>
      </c>
      <c r="M2663">
        <v>26.536316925047402</v>
      </c>
      <c r="N2663">
        <v>40.6986169864076</v>
      </c>
      <c r="O2663">
        <v>29.254800202741301</v>
      </c>
      <c r="P2663" t="s">
        <v>21229</v>
      </c>
    </row>
    <row r="2664" spans="1:16" hidden="1" x14ac:dyDescent="0.15">
      <c r="A2664" t="s">
        <v>19414</v>
      </c>
      <c r="B2664">
        <v>11.823125854268801</v>
      </c>
      <c r="C2664">
        <v>0.21858987678460101</v>
      </c>
      <c r="D2664">
        <v>0.82546736307562896</v>
      </c>
      <c r="E2664">
        <v>0.17433463622381901</v>
      </c>
      <c r="F2664">
        <v>1.2538522551764399</v>
      </c>
      <c r="G2664">
        <v>0.20989571171143301</v>
      </c>
      <c r="H2664">
        <f t="shared" si="41"/>
        <v>0.40541121090976717</v>
      </c>
      <c r="I2664">
        <v>0.39317761966764098</v>
      </c>
      <c r="J2664" t="s">
        <v>19415</v>
      </c>
      <c r="K2664" t="s">
        <v>19416</v>
      </c>
      <c r="L2664">
        <v>9.0665421671015594</v>
      </c>
      <c r="M2664">
        <v>10.2721226806635</v>
      </c>
      <c r="N2664">
        <v>16.533813150728101</v>
      </c>
      <c r="O2664">
        <v>17.807269688625201</v>
      </c>
      <c r="P2664" t="s">
        <v>19416</v>
      </c>
    </row>
    <row r="2665" spans="1:16" hidden="1" x14ac:dyDescent="0.15">
      <c r="A2665" t="s">
        <v>13392</v>
      </c>
      <c r="B2665">
        <v>703.57559610932799</v>
      </c>
      <c r="C2665">
        <v>0.21804012033717801</v>
      </c>
      <c r="D2665">
        <v>0.239945975668896</v>
      </c>
      <c r="E2665">
        <v>0.11573678412480599</v>
      </c>
      <c r="F2665">
        <v>1.88393104220048</v>
      </c>
      <c r="G2665">
        <v>5.9574303652885199E-2</v>
      </c>
      <c r="H2665">
        <f t="shared" si="41"/>
        <v>0.79096780411285839</v>
      </c>
      <c r="I2665">
        <v>0.16181999964625199</v>
      </c>
      <c r="J2665" t="s">
        <v>13393</v>
      </c>
      <c r="K2665" t="s">
        <v>13394</v>
      </c>
      <c r="L2665">
        <v>690.06459827384106</v>
      </c>
      <c r="M2665">
        <v>558.11866564938396</v>
      </c>
      <c r="N2665">
        <v>751.65258246771498</v>
      </c>
      <c r="O2665">
        <v>719.92247455441702</v>
      </c>
      <c r="P2665" t="s">
        <v>13394</v>
      </c>
    </row>
    <row r="2666" spans="1:16" hidden="1" x14ac:dyDescent="0.15">
      <c r="A2666" t="s">
        <v>21152</v>
      </c>
      <c r="B2666">
        <v>61.284690339335697</v>
      </c>
      <c r="C2666">
        <v>0.218019540396659</v>
      </c>
      <c r="D2666">
        <v>0.36221273893886302</v>
      </c>
      <c r="E2666">
        <v>0.19657010476363901</v>
      </c>
      <c r="F2666">
        <v>1.10911850333911</v>
      </c>
      <c r="G2666">
        <v>0.267379063632113</v>
      </c>
      <c r="H2666">
        <f t="shared" si="41"/>
        <v>0.3374870413770073</v>
      </c>
      <c r="I2666">
        <v>0.4597407062221</v>
      </c>
      <c r="J2666" t="s">
        <v>21153</v>
      </c>
      <c r="K2666" t="s">
        <v>21154</v>
      </c>
      <c r="L2666">
        <v>46.3401044096302</v>
      </c>
      <c r="M2666">
        <v>58.208695190426504</v>
      </c>
      <c r="N2666">
        <v>64.863420822087093</v>
      </c>
      <c r="O2666">
        <v>69.957130919598796</v>
      </c>
      <c r="P2666" t="s">
        <v>21154</v>
      </c>
    </row>
    <row r="2667" spans="1:16" hidden="1" x14ac:dyDescent="0.15">
      <c r="A2667" t="s">
        <v>18316</v>
      </c>
      <c r="B2667">
        <v>11.1992252551916</v>
      </c>
      <c r="C2667">
        <v>0.21787456143532499</v>
      </c>
      <c r="D2667">
        <v>1.00365590947738</v>
      </c>
      <c r="E2667">
        <v>0.162112215526242</v>
      </c>
      <c r="F2667">
        <v>1.34397374514974</v>
      </c>
      <c r="G2667">
        <v>0.178956877072977</v>
      </c>
      <c r="H2667">
        <f t="shared" si="41"/>
        <v>0.44960995711262286</v>
      </c>
      <c r="I2667">
        <v>0.355132192738569</v>
      </c>
      <c r="J2667" t="s">
        <v>18317</v>
      </c>
      <c r="K2667" t="s">
        <v>18318</v>
      </c>
      <c r="L2667">
        <v>13.0961164635911</v>
      </c>
      <c r="M2667">
        <v>4.2800511169431301</v>
      </c>
      <c r="N2667">
        <v>13.9901495890776</v>
      </c>
      <c r="O2667">
        <v>20.351165358428801</v>
      </c>
      <c r="P2667" t="s">
        <v>18318</v>
      </c>
    </row>
    <row r="2668" spans="1:16" hidden="1" x14ac:dyDescent="0.15">
      <c r="A2668" t="s">
        <v>15057</v>
      </c>
      <c r="B2668">
        <v>492.47406119325098</v>
      </c>
      <c r="C2668">
        <v>0.21760747710539699</v>
      </c>
      <c r="D2668">
        <v>0.245999712897016</v>
      </c>
      <c r="E2668">
        <v>0.128548426069097</v>
      </c>
      <c r="F2668">
        <v>1.6928054567422599</v>
      </c>
      <c r="G2668">
        <v>9.0492503687774395E-2</v>
      </c>
      <c r="H2668">
        <f t="shared" si="41"/>
        <v>0.66035262116416238</v>
      </c>
      <c r="I2668">
        <v>0.21859860132025799</v>
      </c>
      <c r="J2668" t="s">
        <v>15058</v>
      </c>
      <c r="K2668" t="s">
        <v>15059</v>
      </c>
      <c r="L2668">
        <v>477.50455413401602</v>
      </c>
      <c r="M2668">
        <v>380.06853918454999</v>
      </c>
      <c r="N2668">
        <v>546.88766575485204</v>
      </c>
      <c r="O2668">
        <v>468.07680324386098</v>
      </c>
      <c r="P2668" t="s">
        <v>15059</v>
      </c>
    </row>
    <row r="2669" spans="1:16" hidden="1" x14ac:dyDescent="0.15">
      <c r="A2669" t="s">
        <v>14931</v>
      </c>
      <c r="B2669">
        <v>385.670016079687</v>
      </c>
      <c r="C2669">
        <v>0.21754646301275701</v>
      </c>
      <c r="D2669">
        <v>0.245082322547341</v>
      </c>
      <c r="E2669">
        <v>0.12721883188446501</v>
      </c>
      <c r="F2669">
        <v>1.71001776851971</v>
      </c>
      <c r="G2669">
        <v>8.7262587374111494E-2</v>
      </c>
      <c r="H2669">
        <f t="shared" si="41"/>
        <v>0.67248904435793389</v>
      </c>
      <c r="I2669">
        <v>0.21257439691918001</v>
      </c>
      <c r="J2669" t="s">
        <v>14932</v>
      </c>
      <c r="K2669" t="s">
        <v>14933</v>
      </c>
      <c r="L2669">
        <v>329.41769873802298</v>
      </c>
      <c r="M2669">
        <v>348.39616091916997</v>
      </c>
      <c r="N2669">
        <v>373.91854356262002</v>
      </c>
      <c r="O2669">
        <v>429.91836819680702</v>
      </c>
      <c r="P2669" t="s">
        <v>14933</v>
      </c>
    </row>
    <row r="2670" spans="1:16" hidden="1" x14ac:dyDescent="0.15">
      <c r="A2670" t="s">
        <v>7700</v>
      </c>
      <c r="B2670">
        <v>4893.3113234940201</v>
      </c>
      <c r="C2670">
        <v>0.217543059751897</v>
      </c>
      <c r="D2670">
        <v>0.226636870238133</v>
      </c>
      <c r="E2670">
        <v>7.8825602310810594E-2</v>
      </c>
      <c r="F2670">
        <v>2.75980206144345</v>
      </c>
      <c r="G2670">
        <v>5.7836392180512404E-3</v>
      </c>
      <c r="H2670">
        <f t="shared" si="41"/>
        <v>1.5632304620338873</v>
      </c>
      <c r="I2670">
        <v>2.7338176179167398E-2</v>
      </c>
      <c r="J2670" t="s">
        <v>7701</v>
      </c>
      <c r="K2670" t="s">
        <v>7702</v>
      </c>
      <c r="L2670">
        <v>4333.8071558745496</v>
      </c>
      <c r="M2670">
        <v>4773.9690158383601</v>
      </c>
      <c r="N2670">
        <v>5414.1878909730303</v>
      </c>
      <c r="O2670">
        <v>5245.5128711350098</v>
      </c>
      <c r="P2670" t="s">
        <v>7702</v>
      </c>
    </row>
    <row r="2671" spans="1:16" hidden="1" x14ac:dyDescent="0.15">
      <c r="A2671" t="s">
        <v>21409</v>
      </c>
      <c r="B2671">
        <v>35.246962887343599</v>
      </c>
      <c r="C2671">
        <v>0.21749054856658301</v>
      </c>
      <c r="D2671">
        <v>0.47634407269069201</v>
      </c>
      <c r="E2671">
        <v>0.19968261252529099</v>
      </c>
      <c r="F2671">
        <v>1.089181205194</v>
      </c>
      <c r="G2671">
        <v>0.27607398539034</v>
      </c>
      <c r="H2671">
        <f t="shared" si="41"/>
        <v>0.32896936505375463</v>
      </c>
      <c r="I2671">
        <v>0.46884645320630502</v>
      </c>
      <c r="J2671" t="s">
        <v>21410</v>
      </c>
      <c r="K2671" t="s">
        <v>21411</v>
      </c>
      <c r="L2671">
        <v>25.1848393530599</v>
      </c>
      <c r="M2671">
        <v>39.376470275876798</v>
      </c>
      <c r="N2671">
        <v>35.611289863106599</v>
      </c>
      <c r="O2671">
        <v>54.693756900777302</v>
      </c>
      <c r="P2671" t="s">
        <v>21411</v>
      </c>
    </row>
    <row r="2672" spans="1:16" hidden="1" x14ac:dyDescent="0.15">
      <c r="A2672" t="s">
        <v>12465</v>
      </c>
      <c r="B2672">
        <v>692.29945136033996</v>
      </c>
      <c r="C2672">
        <v>0.217480718406701</v>
      </c>
      <c r="D2672">
        <v>0.23622568184510701</v>
      </c>
      <c r="E2672">
        <v>0.108822912848661</v>
      </c>
      <c r="F2672">
        <v>1.9984827892738801</v>
      </c>
      <c r="G2672">
        <v>4.5664343998661899E-2</v>
      </c>
      <c r="H2672">
        <f t="shared" si="41"/>
        <v>0.8752330791415821</v>
      </c>
      <c r="I2672">
        <v>0.13328059438173401</v>
      </c>
      <c r="J2672" t="s">
        <v>12466</v>
      </c>
      <c r="K2672" t="s">
        <v>12467</v>
      </c>
      <c r="L2672">
        <v>598.391783028703</v>
      </c>
      <c r="M2672">
        <v>630.87953463741701</v>
      </c>
      <c r="N2672">
        <v>751.65258246771498</v>
      </c>
      <c r="O2672">
        <v>697.027413526185</v>
      </c>
      <c r="P2672" t="s">
        <v>12467</v>
      </c>
    </row>
    <row r="2673" spans="1:16" hidden="1" x14ac:dyDescent="0.15">
      <c r="A2673" t="s">
        <v>13559</v>
      </c>
      <c r="B2673">
        <v>673.44512607725301</v>
      </c>
      <c r="C2673">
        <v>0.217442911647205</v>
      </c>
      <c r="D2673">
        <v>0.23975030314376999</v>
      </c>
      <c r="E2673">
        <v>0.116655357628015</v>
      </c>
      <c r="F2673">
        <v>1.86397706945082</v>
      </c>
      <c r="G2673">
        <v>6.2324924565085399E-2</v>
      </c>
      <c r="H2673">
        <f t="shared" si="41"/>
        <v>0.77674774945275282</v>
      </c>
      <c r="I2673">
        <v>0.16720615130500299</v>
      </c>
      <c r="J2673" t="s">
        <v>13560</v>
      </c>
      <c r="K2673" t="s">
        <v>13561</v>
      </c>
      <c r="L2673">
        <v>589.32524086160197</v>
      </c>
      <c r="M2673">
        <v>654.84782089229805</v>
      </c>
      <c r="N2673">
        <v>712.22579726213201</v>
      </c>
      <c r="O2673">
        <v>758.08090960147103</v>
      </c>
      <c r="P2673" t="s">
        <v>13561</v>
      </c>
    </row>
    <row r="2674" spans="1:16" hidden="1" x14ac:dyDescent="0.15">
      <c r="A2674" t="s">
        <v>18898</v>
      </c>
      <c r="B2674">
        <v>137.25986528597701</v>
      </c>
      <c r="C2674">
        <v>0.21741743450522999</v>
      </c>
      <c r="D2674">
        <v>0.28060487310361298</v>
      </c>
      <c r="E2674">
        <v>0.167873944159175</v>
      </c>
      <c r="F2674">
        <v>1.29512316872163</v>
      </c>
      <c r="G2674">
        <v>0.19527774361339501</v>
      </c>
      <c r="H2674">
        <f t="shared" si="41"/>
        <v>0.42506956280075925</v>
      </c>
      <c r="I2674">
        <v>0.37577720962825101</v>
      </c>
      <c r="J2674" t="s">
        <v>18899</v>
      </c>
      <c r="K2674" t="s">
        <v>18900</v>
      </c>
      <c r="L2674">
        <v>123.909409617055</v>
      </c>
      <c r="M2674">
        <v>118.12941082763</v>
      </c>
      <c r="N2674">
        <v>137.35783232912601</v>
      </c>
      <c r="O2674">
        <v>156.44958369292101</v>
      </c>
      <c r="P2674" t="s">
        <v>18900</v>
      </c>
    </row>
    <row r="2675" spans="1:16" hidden="1" x14ac:dyDescent="0.15">
      <c r="A2675" t="s">
        <v>12330</v>
      </c>
      <c r="B2675">
        <v>987.35288154024295</v>
      </c>
      <c r="C2675">
        <v>0.21728505074815499</v>
      </c>
      <c r="D2675">
        <v>0.23574960449018101</v>
      </c>
      <c r="E2675">
        <v>0.10781428718835399</v>
      </c>
      <c r="F2675">
        <v>2.01536416382879</v>
      </c>
      <c r="G2675">
        <v>4.3866506424572703E-2</v>
      </c>
      <c r="H2675">
        <f t="shared" si="41"/>
        <v>0.88798943262126828</v>
      </c>
      <c r="I2675">
        <v>0.12942273325800099</v>
      </c>
      <c r="J2675" t="s">
        <v>12331</v>
      </c>
      <c r="K2675" t="s">
        <v>12332</v>
      </c>
      <c r="L2675">
        <v>862.32889944877104</v>
      </c>
      <c r="M2675">
        <v>1010.94807382197</v>
      </c>
      <c r="N2675">
        <v>1180.2598926058199</v>
      </c>
      <c r="O2675">
        <v>1027.7338506006499</v>
      </c>
      <c r="P2675" t="s">
        <v>12332</v>
      </c>
    </row>
    <row r="2676" spans="1:16" hidden="1" x14ac:dyDescent="0.15">
      <c r="A2676" t="s">
        <v>20293</v>
      </c>
      <c r="B2676">
        <v>105.858597574234</v>
      </c>
      <c r="C2676">
        <v>0.217199042363172</v>
      </c>
      <c r="D2676">
        <v>0.31079232795528</v>
      </c>
      <c r="E2676">
        <v>0.184370141174032</v>
      </c>
      <c r="F2676">
        <v>1.1780597496974901</v>
      </c>
      <c r="G2676">
        <v>0.23877278694361301</v>
      </c>
      <c r="H2676">
        <f t="shared" si="41"/>
        <v>0.36865052546367372</v>
      </c>
      <c r="I2676">
        <v>0.42790708227527902</v>
      </c>
      <c r="J2676" t="s">
        <v>20294</v>
      </c>
      <c r="K2676" t="s">
        <v>20295</v>
      </c>
      <c r="L2676">
        <v>83.613666652158898</v>
      </c>
      <c r="M2676">
        <v>109.569308593744</v>
      </c>
      <c r="N2676">
        <v>146.260654794902</v>
      </c>
      <c r="O2676">
        <v>94.124139782732996</v>
      </c>
      <c r="P2676" t="s">
        <v>20295</v>
      </c>
    </row>
    <row r="2677" spans="1:16" hidden="1" x14ac:dyDescent="0.15">
      <c r="A2677" t="s">
        <v>19468</v>
      </c>
      <c r="B2677">
        <v>12.933140226405801</v>
      </c>
      <c r="C2677">
        <v>0.21716294428743699</v>
      </c>
      <c r="D2677">
        <v>0.75115780724489301</v>
      </c>
      <c r="E2677">
        <v>0.173890835369851</v>
      </c>
      <c r="F2677">
        <v>1.2488464031215301</v>
      </c>
      <c r="G2677">
        <v>0.21172125804925901</v>
      </c>
      <c r="H2677">
        <f t="shared" si="41"/>
        <v>0.40292282232876997</v>
      </c>
      <c r="I2677">
        <v>0.39543688618408801</v>
      </c>
      <c r="J2677" t="s">
        <v>19469</v>
      </c>
      <c r="K2677" t="s">
        <v>19470</v>
      </c>
      <c r="L2677">
        <v>18.133084334203101</v>
      </c>
      <c r="M2677">
        <v>8.5601022338862496</v>
      </c>
      <c r="N2677">
        <v>26.708467397330001</v>
      </c>
      <c r="O2677">
        <v>17.807269688625201</v>
      </c>
      <c r="P2677" t="s">
        <v>19470</v>
      </c>
    </row>
    <row r="2678" spans="1:16" hidden="1" x14ac:dyDescent="0.15">
      <c r="A2678" t="s">
        <v>19657</v>
      </c>
      <c r="B2678">
        <v>138.816234314176</v>
      </c>
      <c r="C2678">
        <v>0.21715092123947699</v>
      </c>
      <c r="D2678">
        <v>0.29225002332227701</v>
      </c>
      <c r="E2678">
        <v>0.17549158468918399</v>
      </c>
      <c r="F2678">
        <v>1.23738651983841</v>
      </c>
      <c r="G2678">
        <v>0.21594362090402899</v>
      </c>
      <c r="H2678">
        <f t="shared" si="41"/>
        <v>0.39847356957528723</v>
      </c>
      <c r="I2678">
        <v>0.39950887400014701</v>
      </c>
      <c r="J2678" t="s">
        <v>19658</v>
      </c>
      <c r="K2678" t="s">
        <v>19659</v>
      </c>
      <c r="L2678">
        <v>130.96116463591099</v>
      </c>
      <c r="M2678">
        <v>115.561380157464</v>
      </c>
      <c r="N2678">
        <v>129.72684164417399</v>
      </c>
      <c r="O2678">
        <v>171.712957711743</v>
      </c>
      <c r="P2678" t="s">
        <v>19659</v>
      </c>
    </row>
    <row r="2679" spans="1:16" hidden="1" x14ac:dyDescent="0.15">
      <c r="A2679" t="s">
        <v>6602</v>
      </c>
      <c r="B2679">
        <v>3213.6952108703999</v>
      </c>
      <c r="C2679">
        <v>0.21699000367033799</v>
      </c>
      <c r="D2679">
        <v>0.224343618463232</v>
      </c>
      <c r="E2679">
        <v>7.1654220252268794E-2</v>
      </c>
      <c r="F2679">
        <v>3.0282934195137998</v>
      </c>
      <c r="G2679">
        <v>2.45939163208371E-3</v>
      </c>
      <c r="H2679">
        <f t="shared" si="41"/>
        <v>1.8677699937242718</v>
      </c>
      <c r="I2679">
        <v>1.35590732297924E-2</v>
      </c>
      <c r="J2679" t="s">
        <v>6603</v>
      </c>
      <c r="K2679" t="s">
        <v>6604</v>
      </c>
      <c r="L2679">
        <v>2936.5522685667802</v>
      </c>
      <c r="M2679">
        <v>2774.3291340025298</v>
      </c>
      <c r="N2679">
        <v>3374.1697145293501</v>
      </c>
      <c r="O2679">
        <v>3295.6168402305598</v>
      </c>
      <c r="P2679" t="s">
        <v>6604</v>
      </c>
    </row>
    <row r="2680" spans="1:16" hidden="1" x14ac:dyDescent="0.15">
      <c r="A2680" t="s">
        <v>12564</v>
      </c>
      <c r="B2680">
        <v>2295.8291383249102</v>
      </c>
      <c r="C2680">
        <v>0.21681329067079699</v>
      </c>
      <c r="D2680">
        <v>0.23568784375271001</v>
      </c>
      <c r="E2680">
        <v>0.10896681509601901</v>
      </c>
      <c r="F2680">
        <v>1.98971852558733</v>
      </c>
      <c r="G2680">
        <v>4.6621950788955098E-2</v>
      </c>
      <c r="H2680">
        <f t="shared" si="41"/>
        <v>0.86990222315593735</v>
      </c>
      <c r="I2680">
        <v>0.13492666216159299</v>
      </c>
      <c r="J2680" t="s">
        <v>12565</v>
      </c>
      <c r="K2680" t="s">
        <v>12566</v>
      </c>
      <c r="L2680">
        <v>2222.3102245140099</v>
      </c>
      <c r="M2680">
        <v>1612.72326086417</v>
      </c>
      <c r="N2680">
        <v>2178.64784055363</v>
      </c>
      <c r="O2680">
        <v>2332.7523292098999</v>
      </c>
      <c r="P2680" t="s">
        <v>12566</v>
      </c>
    </row>
    <row r="2681" spans="1:16" hidden="1" x14ac:dyDescent="0.15">
      <c r="A2681" t="s">
        <v>11222</v>
      </c>
      <c r="B2681">
        <v>1215.19852551894</v>
      </c>
      <c r="C2681">
        <v>0.21669425124766001</v>
      </c>
      <c r="D2681">
        <v>0.23194914093701699</v>
      </c>
      <c r="E2681">
        <v>9.9621208150437804E-2</v>
      </c>
      <c r="F2681">
        <v>2.17518192431907</v>
      </c>
      <c r="G2681">
        <v>2.9616486169437899E-2</v>
      </c>
      <c r="H2681">
        <f t="shared" si="41"/>
        <v>1.0176291815163221</v>
      </c>
      <c r="I2681">
        <v>9.6022015704119806E-2</v>
      </c>
      <c r="J2681" t="s">
        <v>11223</v>
      </c>
      <c r="K2681" t="s">
        <v>11224</v>
      </c>
      <c r="L2681">
        <v>1091.0072407745499</v>
      </c>
      <c r="M2681">
        <v>1122.2294028624899</v>
      </c>
      <c r="N2681">
        <v>1400.2867906885899</v>
      </c>
      <c r="O2681">
        <v>1199.44680831239</v>
      </c>
      <c r="P2681" t="s">
        <v>11224</v>
      </c>
    </row>
    <row r="2682" spans="1:16" hidden="1" x14ac:dyDescent="0.15">
      <c r="A2682" t="s">
        <v>21538</v>
      </c>
      <c r="B2682">
        <v>36.674970079585997</v>
      </c>
      <c r="C2682">
        <v>0.216581905294915</v>
      </c>
      <c r="D2682">
        <v>0.43270041961025801</v>
      </c>
      <c r="E2682">
        <v>0.20076151676604001</v>
      </c>
      <c r="F2682">
        <v>1.07880189781247</v>
      </c>
      <c r="G2682">
        <v>0.280676048662857</v>
      </c>
      <c r="H2682">
        <f t="shared" si="41"/>
        <v>0.32437113084771568</v>
      </c>
      <c r="I2682">
        <v>0.473836889973618</v>
      </c>
      <c r="J2682" t="s">
        <v>21539</v>
      </c>
      <c r="K2682" t="s">
        <v>21540</v>
      </c>
      <c r="L2682">
        <v>40.295742964895801</v>
      </c>
      <c r="M2682">
        <v>33.384398712156397</v>
      </c>
      <c r="N2682">
        <v>43.242280548057998</v>
      </c>
      <c r="O2682">
        <v>55.965704735679097</v>
      </c>
      <c r="P2682" t="s">
        <v>21540</v>
      </c>
    </row>
    <row r="2683" spans="1:16" hidden="1" x14ac:dyDescent="0.15">
      <c r="A2683" t="s">
        <v>20745</v>
      </c>
      <c r="B2683">
        <v>102.65490616554101</v>
      </c>
      <c r="C2683">
        <v>0.21655502086197101</v>
      </c>
      <c r="D2683">
        <v>0.32712430126250602</v>
      </c>
      <c r="E2683">
        <v>0.18989378778447</v>
      </c>
      <c r="F2683">
        <v>1.14040076502008</v>
      </c>
      <c r="G2683">
        <v>0.25411937431375098</v>
      </c>
      <c r="H2683">
        <f t="shared" si="41"/>
        <v>0.35118055719442565</v>
      </c>
      <c r="I2683">
        <v>0.44547100607768197</v>
      </c>
      <c r="J2683" t="s">
        <v>20746</v>
      </c>
      <c r="K2683" t="s">
        <v>20747</v>
      </c>
      <c r="L2683">
        <v>113.835473875831</v>
      </c>
      <c r="M2683">
        <v>67.624807647701402</v>
      </c>
      <c r="N2683">
        <v>99.202878904368404</v>
      </c>
      <c r="O2683">
        <v>127.19478349018</v>
      </c>
      <c r="P2683" t="s">
        <v>20747</v>
      </c>
    </row>
    <row r="2684" spans="1:16" hidden="1" x14ac:dyDescent="0.15">
      <c r="A2684" t="s">
        <v>20434</v>
      </c>
      <c r="B2684">
        <v>104.587130776759</v>
      </c>
      <c r="C2684">
        <v>0.216467021841483</v>
      </c>
      <c r="D2684">
        <v>0.31205403705485801</v>
      </c>
      <c r="E2684">
        <v>0.18549907990355999</v>
      </c>
      <c r="F2684">
        <v>1.1669439112799</v>
      </c>
      <c r="G2684">
        <v>0.243233021167645</v>
      </c>
      <c r="H2684">
        <f t="shared" si="41"/>
        <v>0.36361832995829774</v>
      </c>
      <c r="I2684">
        <v>0.43289410326373601</v>
      </c>
      <c r="J2684" t="s">
        <v>20435</v>
      </c>
      <c r="K2684" t="s">
        <v>20436</v>
      </c>
      <c r="L2684">
        <v>81.598879503914105</v>
      </c>
      <c r="M2684">
        <v>122.409461944573</v>
      </c>
      <c r="N2684">
        <v>120.82401917839699</v>
      </c>
      <c r="O2684">
        <v>133.55452266468899</v>
      </c>
      <c r="P2684" t="s">
        <v>20436</v>
      </c>
    </row>
    <row r="2685" spans="1:16" hidden="1" x14ac:dyDescent="0.15">
      <c r="A2685" t="s">
        <v>15612</v>
      </c>
      <c r="B2685">
        <v>375.58950840871398</v>
      </c>
      <c r="C2685">
        <v>0.216355758419497</v>
      </c>
      <c r="D2685">
        <v>0.24718727862627601</v>
      </c>
      <c r="E2685">
        <v>0.13318421594344401</v>
      </c>
      <c r="F2685">
        <v>1.62448498034761</v>
      </c>
      <c r="G2685">
        <v>0.10427234336253501</v>
      </c>
      <c r="H2685">
        <f t="shared" si="41"/>
        <v>0.61451003396047699</v>
      </c>
      <c r="I2685">
        <v>0.242934931356932</v>
      </c>
      <c r="J2685" t="s">
        <v>15613</v>
      </c>
      <c r="K2685" t="s">
        <v>15614</v>
      </c>
      <c r="L2685">
        <v>323.37333729328901</v>
      </c>
      <c r="M2685">
        <v>317.57979287718001</v>
      </c>
      <c r="N2685">
        <v>333.219926576212</v>
      </c>
      <c r="O2685">
        <v>427.374472527004</v>
      </c>
      <c r="P2685" t="s">
        <v>15614</v>
      </c>
    </row>
    <row r="2686" spans="1:16" hidden="1" x14ac:dyDescent="0.15">
      <c r="A2686" t="s">
        <v>21257</v>
      </c>
      <c r="B2686">
        <v>28.316382024331201</v>
      </c>
      <c r="C2686">
        <v>0.216209777110417</v>
      </c>
      <c r="D2686">
        <v>0.53302600709727999</v>
      </c>
      <c r="E2686">
        <v>0.19653756664800101</v>
      </c>
      <c r="F2686">
        <v>1.10009389450541</v>
      </c>
      <c r="G2686">
        <v>0.271291213760607</v>
      </c>
      <c r="H2686">
        <f t="shared" si="41"/>
        <v>0.33338551052506488</v>
      </c>
      <c r="I2686">
        <v>0.46410312153771499</v>
      </c>
      <c r="J2686" t="s">
        <v>21258</v>
      </c>
      <c r="K2686" t="s">
        <v>21259</v>
      </c>
      <c r="L2686">
        <v>26.1922329271823</v>
      </c>
      <c r="M2686">
        <v>23.968286254881502</v>
      </c>
      <c r="N2686">
        <v>44.5141123288833</v>
      </c>
      <c r="O2686">
        <v>27.982852367839499</v>
      </c>
      <c r="P2686" t="s">
        <v>21259</v>
      </c>
    </row>
    <row r="2687" spans="1:16" hidden="1" x14ac:dyDescent="0.15">
      <c r="A2687" t="s">
        <v>19081</v>
      </c>
      <c r="B2687">
        <v>12.9599886983231</v>
      </c>
      <c r="C2687">
        <v>0.216180693302264</v>
      </c>
      <c r="D2687">
        <v>0.93788813890633604</v>
      </c>
      <c r="E2687">
        <v>0.16870455323422301</v>
      </c>
      <c r="F2687">
        <v>1.2814158785751699</v>
      </c>
      <c r="G2687">
        <v>0.200047629814504</v>
      </c>
      <c r="H2687">
        <f t="shared" si="41"/>
        <v>0.41870443618109865</v>
      </c>
      <c r="I2687">
        <v>0.38132525013977397</v>
      </c>
      <c r="J2687" t="s">
        <v>19082</v>
      </c>
      <c r="K2687" t="s">
        <v>19083</v>
      </c>
      <c r="L2687">
        <v>10.073935741224</v>
      </c>
      <c r="M2687">
        <v>8.5601022338862496</v>
      </c>
      <c r="N2687">
        <v>27.9802991781552</v>
      </c>
      <c r="O2687">
        <v>7.63168700941078</v>
      </c>
      <c r="P2687" t="s">
        <v>19083</v>
      </c>
    </row>
    <row r="2688" spans="1:16" hidden="1" x14ac:dyDescent="0.15">
      <c r="A2688" t="s">
        <v>20212</v>
      </c>
      <c r="B2688">
        <v>114.05531301292</v>
      </c>
      <c r="C2688">
        <v>0.216077503088377</v>
      </c>
      <c r="D2688">
        <v>0.30475266570993997</v>
      </c>
      <c r="E2688">
        <v>0.18232310041959601</v>
      </c>
      <c r="F2688">
        <v>1.18513508486363</v>
      </c>
      <c r="G2688">
        <v>0.235964041109998</v>
      </c>
      <c r="H2688">
        <f t="shared" si="41"/>
        <v>0.37205350581607632</v>
      </c>
      <c r="I2688">
        <v>0.424567253318968</v>
      </c>
      <c r="J2688" t="s">
        <v>20213</v>
      </c>
      <c r="K2688" t="s">
        <v>20214</v>
      </c>
      <c r="L2688">
        <v>110.813293153464</v>
      </c>
      <c r="M2688">
        <v>86.457032562251101</v>
      </c>
      <c r="N2688">
        <v>132.270505205825</v>
      </c>
      <c r="O2688">
        <v>110.659461636456</v>
      </c>
      <c r="P2688" t="s">
        <v>20214</v>
      </c>
    </row>
    <row r="2689" spans="1:16" hidden="1" x14ac:dyDescent="0.15">
      <c r="A2689" t="s">
        <v>8640</v>
      </c>
      <c r="B2689">
        <v>2510.7905287826502</v>
      </c>
      <c r="C2689">
        <v>0.216069053435127</v>
      </c>
      <c r="D2689">
        <v>0.22640870023627099</v>
      </c>
      <c r="E2689">
        <v>8.4014632132518294E-2</v>
      </c>
      <c r="F2689">
        <v>2.5718026485471701</v>
      </c>
      <c r="G2689">
        <v>1.0117054471378201E-2</v>
      </c>
      <c r="H2689">
        <f t="shared" si="41"/>
        <v>1.3705134034144504</v>
      </c>
      <c r="I2689">
        <v>4.2607553362272899E-2</v>
      </c>
      <c r="J2689" t="s">
        <v>8641</v>
      </c>
      <c r="K2689" t="s">
        <v>8642</v>
      </c>
      <c r="L2689">
        <v>2287.7908068319598</v>
      </c>
      <c r="M2689">
        <v>2100.6490881956902</v>
      </c>
      <c r="N2689">
        <v>2607.2551506917298</v>
      </c>
      <c r="O2689">
        <v>2524.8164522800698</v>
      </c>
      <c r="P2689" t="s">
        <v>8642</v>
      </c>
    </row>
    <row r="2690" spans="1:16" hidden="1" x14ac:dyDescent="0.15">
      <c r="A2690" t="s">
        <v>6159</v>
      </c>
      <c r="B2690">
        <v>4362.8340267346002</v>
      </c>
      <c r="C2690">
        <v>0.21593434494079999</v>
      </c>
      <c r="D2690">
        <v>0.22261522669657699</v>
      </c>
      <c r="E2690">
        <v>6.8604605246915307E-2</v>
      </c>
      <c r="F2690">
        <v>3.1475196769025899</v>
      </c>
      <c r="G2690">
        <v>1.6466202294319701E-3</v>
      </c>
      <c r="H2690">
        <f t="shared" si="41"/>
        <v>2.0117589137851843</v>
      </c>
      <c r="I2690">
        <v>9.7328736660723097E-3</v>
      </c>
      <c r="J2690" t="s">
        <v>6160</v>
      </c>
      <c r="K2690" t="s">
        <v>6161</v>
      </c>
      <c r="L2690">
        <v>3969.1306820422401</v>
      </c>
      <c r="M2690">
        <v>3870.02221993997</v>
      </c>
      <c r="N2690">
        <v>4644.7296635737603</v>
      </c>
      <c r="O2690">
        <v>4501.4233877174602</v>
      </c>
      <c r="P2690" t="s">
        <v>6161</v>
      </c>
    </row>
    <row r="2691" spans="1:16" hidden="1" x14ac:dyDescent="0.15">
      <c r="A2691" t="s">
        <v>9312</v>
      </c>
      <c r="B2691">
        <v>1369.7367447863101</v>
      </c>
      <c r="C2691">
        <v>0.215859570377821</v>
      </c>
      <c r="D2691">
        <v>0.22733939776012399</v>
      </c>
      <c r="E2691">
        <v>8.7934379805145901E-2</v>
      </c>
      <c r="F2691">
        <v>2.45478015374812</v>
      </c>
      <c r="G2691">
        <v>1.40970771942992E-2</v>
      </c>
      <c r="H2691">
        <f t="shared" ref="H2691:H2754" si="42">-LOG(I2691)</f>
        <v>1.2591560977378362</v>
      </c>
      <c r="I2691">
        <v>5.5060975609294099E-2</v>
      </c>
      <c r="J2691" t="s">
        <v>9313</v>
      </c>
      <c r="K2691" t="s">
        <v>9314</v>
      </c>
      <c r="L2691">
        <v>1280.3972327095701</v>
      </c>
      <c r="M2691">
        <v>1255.76699771111</v>
      </c>
      <c r="N2691">
        <v>1392.65580000363</v>
      </c>
      <c r="O2691">
        <v>1575.9433674433301</v>
      </c>
      <c r="P2691" t="s">
        <v>9314</v>
      </c>
    </row>
    <row r="2692" spans="1:16" hidden="1" x14ac:dyDescent="0.15">
      <c r="A2692" t="s">
        <v>9744</v>
      </c>
      <c r="B2692">
        <v>1557.8122738662</v>
      </c>
      <c r="C2692">
        <v>0.215813788667371</v>
      </c>
      <c r="D2692">
        <v>0.227990153909441</v>
      </c>
      <c r="E2692">
        <v>9.03760937829865E-2</v>
      </c>
      <c r="F2692">
        <v>2.3879521633850302</v>
      </c>
      <c r="G2692">
        <v>1.69425469098691E-2</v>
      </c>
      <c r="H2692">
        <f t="shared" si="42"/>
        <v>1.1988123277442968</v>
      </c>
      <c r="I2692">
        <v>6.3268519541195195E-2</v>
      </c>
      <c r="J2692" t="s">
        <v>9745</v>
      </c>
      <c r="K2692" t="s">
        <v>9746</v>
      </c>
      <c r="L2692">
        <v>1394.2327065853999</v>
      </c>
      <c r="M2692">
        <v>1444.9452570799999</v>
      </c>
      <c r="N2692">
        <v>1778.02082959368</v>
      </c>
      <c r="O2692">
        <v>1547.9605150754901</v>
      </c>
      <c r="P2692" t="s">
        <v>9746</v>
      </c>
    </row>
    <row r="2693" spans="1:16" hidden="1" x14ac:dyDescent="0.15">
      <c r="A2693" t="s">
        <v>13827</v>
      </c>
      <c r="B2693">
        <v>458.73463492948099</v>
      </c>
      <c r="C2693">
        <v>0.21573745510398501</v>
      </c>
      <c r="D2693">
        <v>0.238434811981838</v>
      </c>
      <c r="E2693">
        <v>0.117976894627909</v>
      </c>
      <c r="F2693">
        <v>1.8286415809163898</v>
      </c>
      <c r="G2693">
        <v>6.7453319299761297E-2</v>
      </c>
      <c r="H2693">
        <f t="shared" si="42"/>
        <v>0.75096680050357567</v>
      </c>
      <c r="I2693">
        <v>0.17743251133957999</v>
      </c>
      <c r="J2693" t="s">
        <v>13828</v>
      </c>
      <c r="K2693" t="s">
        <v>13829</v>
      </c>
      <c r="L2693">
        <v>430.15705615026297</v>
      </c>
      <c r="M2693">
        <v>404.89283566282</v>
      </c>
      <c r="N2693">
        <v>496.01439452184201</v>
      </c>
      <c r="O2693">
        <v>488.42796860228998</v>
      </c>
      <c r="P2693" t="s">
        <v>13829</v>
      </c>
    </row>
    <row r="2694" spans="1:16" hidden="1" x14ac:dyDescent="0.15">
      <c r="A2694" t="s">
        <v>21460</v>
      </c>
      <c r="B2694">
        <v>29.642218851090199</v>
      </c>
      <c r="C2694">
        <v>0.21571590268531701</v>
      </c>
      <c r="D2694">
        <v>0.50416041213714002</v>
      </c>
      <c r="E2694">
        <v>0.19885209000478701</v>
      </c>
      <c r="F2694">
        <v>1.0848058105907901</v>
      </c>
      <c r="G2694">
        <v>0.278007671455689</v>
      </c>
      <c r="H2694">
        <f t="shared" si="42"/>
        <v>0.32690991782032247</v>
      </c>
      <c r="I2694">
        <v>0.47107502753367497</v>
      </c>
      <c r="J2694" t="s">
        <v>21461</v>
      </c>
      <c r="K2694" t="s">
        <v>21462</v>
      </c>
      <c r="L2694">
        <v>27.199626501304699</v>
      </c>
      <c r="M2694">
        <v>21.400255584715602</v>
      </c>
      <c r="N2694">
        <v>43.242280548057998</v>
      </c>
      <c r="O2694">
        <v>25.438956698035899</v>
      </c>
      <c r="P2694" t="s">
        <v>21462</v>
      </c>
    </row>
    <row r="2695" spans="1:16" hidden="1" x14ac:dyDescent="0.15">
      <c r="A2695" t="s">
        <v>20499</v>
      </c>
      <c r="B2695">
        <v>16.367615981253198</v>
      </c>
      <c r="C2695">
        <v>0.215707078777992</v>
      </c>
      <c r="D2695">
        <v>0.712045992860041</v>
      </c>
      <c r="E2695">
        <v>0.18560640239568499</v>
      </c>
      <c r="F2695">
        <v>1.1621747741122399</v>
      </c>
      <c r="G2695">
        <v>0.24516447916130099</v>
      </c>
      <c r="H2695">
        <f t="shared" si="42"/>
        <v>0.36158303652286</v>
      </c>
      <c r="I2695">
        <v>0.43492759510712597</v>
      </c>
      <c r="J2695" t="s">
        <v>20500</v>
      </c>
      <c r="K2695" t="s">
        <v>20501</v>
      </c>
      <c r="L2695">
        <v>12.0887228894687</v>
      </c>
      <c r="M2695">
        <v>11.984143127440801</v>
      </c>
      <c r="N2695">
        <v>21.621140274028999</v>
      </c>
      <c r="O2695">
        <v>17.807269688625201</v>
      </c>
      <c r="P2695" t="s">
        <v>20501</v>
      </c>
    </row>
    <row r="2696" spans="1:16" hidden="1" x14ac:dyDescent="0.15">
      <c r="A2696" t="s">
        <v>11258</v>
      </c>
      <c r="B2696">
        <v>923.88024766618298</v>
      </c>
      <c r="C2696">
        <v>0.21560819927930899</v>
      </c>
      <c r="D2696">
        <v>0.23055361728160501</v>
      </c>
      <c r="E2696">
        <v>9.93676008622211E-2</v>
      </c>
      <c r="F2696">
        <v>2.16980381340053</v>
      </c>
      <c r="G2696">
        <v>3.00217113681342E-2</v>
      </c>
      <c r="H2696">
        <f t="shared" si="42"/>
        <v>1.0131181230723176</v>
      </c>
      <c r="I2696">
        <v>9.7024603566240306E-2</v>
      </c>
      <c r="J2696" t="s">
        <v>11259</v>
      </c>
      <c r="K2696" t="s">
        <v>11260</v>
      </c>
      <c r="L2696">
        <v>753.53039344355204</v>
      </c>
      <c r="M2696">
        <v>849.16214160151605</v>
      </c>
      <c r="N2696">
        <v>941.15551781067495</v>
      </c>
      <c r="O2696">
        <v>941.24139782733005</v>
      </c>
      <c r="P2696" t="s">
        <v>11260</v>
      </c>
    </row>
    <row r="2697" spans="1:16" hidden="1" x14ac:dyDescent="0.15">
      <c r="A2697" t="s">
        <v>13083</v>
      </c>
      <c r="B2697">
        <v>665.54997310108399</v>
      </c>
      <c r="C2697">
        <v>0.21559135348427999</v>
      </c>
      <c r="D2697">
        <v>0.23565212721220799</v>
      </c>
      <c r="E2697">
        <v>0.112098780483771</v>
      </c>
      <c r="F2697">
        <v>1.9232265735084599</v>
      </c>
      <c r="G2697">
        <v>5.4451601349665903E-2</v>
      </c>
      <c r="H2697">
        <f t="shared" si="42"/>
        <v>0.81985000888272774</v>
      </c>
      <c r="I2697">
        <v>0.151408407329229</v>
      </c>
      <c r="J2697" t="s">
        <v>13084</v>
      </c>
      <c r="K2697" t="s">
        <v>13085</v>
      </c>
      <c r="L2697">
        <v>640.702313141844</v>
      </c>
      <c r="M2697">
        <v>577.80690078732198</v>
      </c>
      <c r="N2697">
        <v>691.87648876892899</v>
      </c>
      <c r="O2697">
        <v>741.54558774774796</v>
      </c>
      <c r="P2697" t="s">
        <v>13085</v>
      </c>
    </row>
    <row r="2698" spans="1:16" hidden="1" x14ac:dyDescent="0.15">
      <c r="A2698" t="s">
        <v>11737</v>
      </c>
      <c r="B2698">
        <v>1349.0997674324001</v>
      </c>
      <c r="C2698">
        <v>0.21544895612128201</v>
      </c>
      <c r="D2698">
        <v>0.23169152668107501</v>
      </c>
      <c r="E2698">
        <v>0.102636955195437</v>
      </c>
      <c r="F2698">
        <v>2.09913627806898</v>
      </c>
      <c r="G2698">
        <v>3.5804889256899897E-2</v>
      </c>
      <c r="H2698">
        <f t="shared" si="42"/>
        <v>0.95485349045971191</v>
      </c>
      <c r="I2698">
        <v>0.11095490592665801</v>
      </c>
      <c r="J2698" t="s">
        <v>11738</v>
      </c>
      <c r="K2698" t="s">
        <v>11739</v>
      </c>
      <c r="L2698">
        <v>1289.46377487667</v>
      </c>
      <c r="M2698">
        <v>1125.6534437560399</v>
      </c>
      <c r="N2698">
        <v>1368.49099616795</v>
      </c>
      <c r="O2698">
        <v>1465.2839058068701</v>
      </c>
      <c r="P2698" t="s">
        <v>11739</v>
      </c>
    </row>
    <row r="2699" spans="1:16" hidden="1" x14ac:dyDescent="0.15">
      <c r="A2699" t="s">
        <v>20891</v>
      </c>
      <c r="B2699">
        <v>102.056481067791</v>
      </c>
      <c r="C2699">
        <v>0.21530305345031001</v>
      </c>
      <c r="D2699">
        <v>0.32615737293310498</v>
      </c>
      <c r="E2699">
        <v>0.19049044516804201</v>
      </c>
      <c r="F2699">
        <v>1.1302564454630799</v>
      </c>
      <c r="G2699">
        <v>0.258368181428759</v>
      </c>
      <c r="H2699">
        <f t="shared" si="42"/>
        <v>0.34704411758596837</v>
      </c>
      <c r="I2699">
        <v>0.44973416655416498</v>
      </c>
      <c r="J2699" t="s">
        <v>20892</v>
      </c>
      <c r="K2699" t="s">
        <v>20893</v>
      </c>
      <c r="L2699">
        <v>94.694995967505207</v>
      </c>
      <c r="M2699">
        <v>95.017134796137398</v>
      </c>
      <c r="N2699">
        <v>103.018374246844</v>
      </c>
      <c r="O2699">
        <v>134.82647049958999</v>
      </c>
      <c r="P2699" t="s">
        <v>20893</v>
      </c>
    </row>
    <row r="2700" spans="1:16" hidden="1" x14ac:dyDescent="0.15">
      <c r="A2700" t="s">
        <v>14652</v>
      </c>
      <c r="B2700">
        <v>382.70780840410498</v>
      </c>
      <c r="C2700">
        <v>0.215298541593824</v>
      </c>
      <c r="D2700">
        <v>0.24090639608418099</v>
      </c>
      <c r="E2700">
        <v>0.123861533868379</v>
      </c>
      <c r="F2700">
        <v>1.73821956558854</v>
      </c>
      <c r="G2700">
        <v>8.2172132840553302E-2</v>
      </c>
      <c r="H2700">
        <f t="shared" si="42"/>
        <v>0.69055733786002538</v>
      </c>
      <c r="I2700">
        <v>0.203911942647861</v>
      </c>
      <c r="J2700" t="s">
        <v>14653</v>
      </c>
      <c r="K2700" t="s">
        <v>14654</v>
      </c>
      <c r="L2700">
        <v>369.713441702919</v>
      </c>
      <c r="M2700">
        <v>328.70792578123201</v>
      </c>
      <c r="N2700">
        <v>427.33547835727899</v>
      </c>
      <c r="O2700">
        <v>396.84772448936098</v>
      </c>
      <c r="P2700" t="s">
        <v>14654</v>
      </c>
    </row>
    <row r="2701" spans="1:16" hidden="1" x14ac:dyDescent="0.15">
      <c r="A2701" t="s">
        <v>20158</v>
      </c>
      <c r="B2701">
        <v>14.456728264523701</v>
      </c>
      <c r="C2701">
        <v>0.21529173932705101</v>
      </c>
      <c r="D2701">
        <v>0.68552482664356795</v>
      </c>
      <c r="E2701">
        <v>0.181198673127726</v>
      </c>
      <c r="F2701">
        <v>1.18815295725313</v>
      </c>
      <c r="G2701">
        <v>0.234773153568653</v>
      </c>
      <c r="H2701">
        <f t="shared" si="42"/>
        <v>0.37277268479867837</v>
      </c>
      <c r="I2701">
        <v>0.42386476415421698</v>
      </c>
      <c r="J2701" t="s">
        <v>20159</v>
      </c>
      <c r="K2701" t="s">
        <v>20160</v>
      </c>
      <c r="L2701">
        <v>12.0887228894687</v>
      </c>
      <c r="M2701">
        <v>16.264194244383901</v>
      </c>
      <c r="N2701">
        <v>16.533813150728101</v>
      </c>
      <c r="O2701">
        <v>29.254800202741301</v>
      </c>
      <c r="P2701" t="s">
        <v>20160</v>
      </c>
    </row>
    <row r="2702" spans="1:16" hidden="1" x14ac:dyDescent="0.15">
      <c r="A2702" t="s">
        <v>21119</v>
      </c>
      <c r="B2702">
        <v>26.077222874207699</v>
      </c>
      <c r="C2702">
        <v>0.21518550788732399</v>
      </c>
      <c r="D2702">
        <v>0.57145214056973903</v>
      </c>
      <c r="E2702">
        <v>0.19368705120985999</v>
      </c>
      <c r="F2702">
        <v>1.1109958386127201</v>
      </c>
      <c r="G2702">
        <v>0.26657014052740102</v>
      </c>
      <c r="H2702">
        <f t="shared" si="42"/>
        <v>0.33818285031425022</v>
      </c>
      <c r="I2702">
        <v>0.45900471812277799</v>
      </c>
      <c r="J2702" t="s">
        <v>21120</v>
      </c>
      <c r="K2702" t="s">
        <v>21121</v>
      </c>
      <c r="L2702">
        <v>31.229200797794299</v>
      </c>
      <c r="M2702">
        <v>14.552173797606599</v>
      </c>
      <c r="N2702">
        <v>36.883121643931901</v>
      </c>
      <c r="O2702">
        <v>30.526748037643099</v>
      </c>
      <c r="P2702" t="s">
        <v>21121</v>
      </c>
    </row>
    <row r="2703" spans="1:16" hidden="1" x14ac:dyDescent="0.15">
      <c r="A2703" t="s">
        <v>11446</v>
      </c>
      <c r="B2703">
        <v>1167.6108132305801</v>
      </c>
      <c r="C2703">
        <v>0.21516115610441899</v>
      </c>
      <c r="D2703">
        <v>0.23073589215591001</v>
      </c>
      <c r="E2703">
        <v>0.100803736988882</v>
      </c>
      <c r="F2703">
        <v>2.1344561474754702</v>
      </c>
      <c r="G2703">
        <v>3.2805459671326802E-2</v>
      </c>
      <c r="H2703">
        <f t="shared" si="42"/>
        <v>0.98183724249225868</v>
      </c>
      <c r="I2703">
        <v>0.104270812461615</v>
      </c>
      <c r="J2703" t="s">
        <v>11447</v>
      </c>
      <c r="K2703" t="s">
        <v>11448</v>
      </c>
      <c r="L2703">
        <v>1114.1772929793699</v>
      </c>
      <c r="M2703">
        <v>1021.22019650263</v>
      </c>
      <c r="N2703">
        <v>1252.7543041128599</v>
      </c>
      <c r="O2703">
        <v>1251.5966695433699</v>
      </c>
      <c r="P2703" t="s">
        <v>11448</v>
      </c>
    </row>
    <row r="2704" spans="1:16" hidden="1" x14ac:dyDescent="0.15">
      <c r="A2704" t="s">
        <v>7418</v>
      </c>
      <c r="B2704">
        <v>2237.3549530704599</v>
      </c>
      <c r="C2704">
        <v>0.21504533823726699</v>
      </c>
      <c r="D2704">
        <v>0.22337363758529299</v>
      </c>
      <c r="E2704">
        <v>7.6099043529036597E-2</v>
      </c>
      <c r="F2704">
        <v>2.8258612495597699</v>
      </c>
      <c r="G2704">
        <v>4.7153684332396101E-3</v>
      </c>
      <c r="H2704">
        <f t="shared" si="42"/>
        <v>1.6357078385559163</v>
      </c>
      <c r="I2704">
        <v>2.31362070092084E-2</v>
      </c>
      <c r="J2704" t="s">
        <v>7419</v>
      </c>
      <c r="K2704" t="s">
        <v>7420</v>
      </c>
      <c r="L2704">
        <v>2022.8462968377701</v>
      </c>
      <c r="M2704">
        <v>2104.07312908924</v>
      </c>
      <c r="N2704">
        <v>2438.10152384198</v>
      </c>
      <c r="O2704">
        <v>2381.0863469361602</v>
      </c>
      <c r="P2704" t="s">
        <v>7420</v>
      </c>
    </row>
    <row r="2705" spans="1:16" hidden="1" x14ac:dyDescent="0.15">
      <c r="A2705" t="s">
        <v>9000</v>
      </c>
      <c r="B2705">
        <v>3290.9356916042302</v>
      </c>
      <c r="C2705">
        <v>0.214613389918869</v>
      </c>
      <c r="D2705">
        <v>0.225378831781128</v>
      </c>
      <c r="E2705">
        <v>8.5779885300171693E-2</v>
      </c>
      <c r="F2705">
        <v>2.5019081008078699</v>
      </c>
      <c r="G2705">
        <v>1.23525984546705E-2</v>
      </c>
      <c r="H2705">
        <f t="shared" si="42"/>
        <v>1.3015379346072213</v>
      </c>
      <c r="I2705">
        <v>4.9941555552232897E-2</v>
      </c>
      <c r="J2705" t="s">
        <v>9001</v>
      </c>
      <c r="K2705" t="s">
        <v>9002</v>
      </c>
      <c r="L2705">
        <v>2926.4783328255598</v>
      </c>
      <c r="M2705">
        <v>2758.0649397581501</v>
      </c>
      <c r="N2705">
        <v>3282.59782630994</v>
      </c>
      <c r="O2705">
        <v>3361.7581276454498</v>
      </c>
      <c r="P2705" t="s">
        <v>9002</v>
      </c>
    </row>
    <row r="2706" spans="1:16" hidden="1" x14ac:dyDescent="0.15">
      <c r="A2706" t="s">
        <v>13761</v>
      </c>
      <c r="B2706">
        <v>469.292846746348</v>
      </c>
      <c r="C2706">
        <v>0.214595490163282</v>
      </c>
      <c r="D2706">
        <v>0.23677669837981499</v>
      </c>
      <c r="E2706">
        <v>0.11684337699908701</v>
      </c>
      <c r="F2706">
        <v>1.83660807890685</v>
      </c>
      <c r="G2706">
        <v>6.6267773809713104E-2</v>
      </c>
      <c r="H2706">
        <f t="shared" si="42"/>
        <v>0.75659068043300493</v>
      </c>
      <c r="I2706">
        <v>0.175149668454567</v>
      </c>
      <c r="J2706" t="s">
        <v>13762</v>
      </c>
      <c r="K2706" t="s">
        <v>13763</v>
      </c>
      <c r="L2706">
        <v>411.01657824193802</v>
      </c>
      <c r="M2706">
        <v>471.66163308713197</v>
      </c>
      <c r="N2706">
        <v>526.538357261648</v>
      </c>
      <c r="O2706">
        <v>515.13887313522798</v>
      </c>
      <c r="P2706" t="s">
        <v>13763</v>
      </c>
    </row>
    <row r="2707" spans="1:16" hidden="1" x14ac:dyDescent="0.15">
      <c r="A2707" t="s">
        <v>17751</v>
      </c>
      <c r="B2707">
        <v>9078.0446706712501</v>
      </c>
      <c r="C2707">
        <v>0.214594059522421</v>
      </c>
      <c r="D2707">
        <v>0.260204666758102</v>
      </c>
      <c r="E2707">
        <v>0.152806547277345</v>
      </c>
      <c r="F2707">
        <v>1.4043512097222699</v>
      </c>
      <c r="G2707">
        <v>0.160214292017199</v>
      </c>
      <c r="H2707">
        <f t="shared" si="42"/>
        <v>0.48376001995870854</v>
      </c>
      <c r="I2707">
        <v>0.32827664029370401</v>
      </c>
      <c r="J2707" t="s">
        <v>17752</v>
      </c>
      <c r="K2707" t="s">
        <v>17753</v>
      </c>
      <c r="L2707">
        <v>7949.3426933998298</v>
      </c>
      <c r="M2707">
        <v>8759.5526159357996</v>
      </c>
      <c r="N2707">
        <v>9996.5977972863602</v>
      </c>
      <c r="O2707">
        <v>10015.317252016701</v>
      </c>
      <c r="P2707" t="s">
        <v>17753</v>
      </c>
    </row>
    <row r="2708" spans="1:16" hidden="1" x14ac:dyDescent="0.15">
      <c r="A2708" t="s">
        <v>10419</v>
      </c>
      <c r="B2708">
        <v>4227.6591728163403</v>
      </c>
      <c r="C2708">
        <v>0.2145358537474</v>
      </c>
      <c r="D2708">
        <v>0.227694232700344</v>
      </c>
      <c r="E2708">
        <v>9.3735835000589907E-2</v>
      </c>
      <c r="F2708">
        <v>2.2887282515384899</v>
      </c>
      <c r="G2708">
        <v>2.20951464793003E-2</v>
      </c>
      <c r="H2708">
        <f t="shared" si="42"/>
        <v>1.1125829022036042</v>
      </c>
      <c r="I2708">
        <v>7.7164420284317206E-2</v>
      </c>
      <c r="J2708" t="s">
        <v>10420</v>
      </c>
      <c r="K2708" t="s">
        <v>10421</v>
      </c>
      <c r="L2708">
        <v>3645.7573447489499</v>
      </c>
      <c r="M2708">
        <v>3632.90738806133</v>
      </c>
      <c r="N2708">
        <v>3797.68969754416</v>
      </c>
      <c r="O2708">
        <v>4725.2862066601801</v>
      </c>
      <c r="P2708" t="s">
        <v>10421</v>
      </c>
    </row>
    <row r="2709" spans="1:16" hidden="1" x14ac:dyDescent="0.15">
      <c r="A2709" t="s">
        <v>19312</v>
      </c>
      <c r="B2709">
        <v>140.473067163595</v>
      </c>
      <c r="C2709">
        <v>0.21441169382411099</v>
      </c>
      <c r="D2709">
        <v>0.27957068581536898</v>
      </c>
      <c r="E2709">
        <v>0.16989905540165201</v>
      </c>
      <c r="F2709">
        <v>1.26199461978895</v>
      </c>
      <c r="G2709">
        <v>0.20695072236501399</v>
      </c>
      <c r="H2709">
        <f t="shared" si="42"/>
        <v>0.40926135645087813</v>
      </c>
      <c r="I2709">
        <v>0.38970739195237702</v>
      </c>
      <c r="J2709" t="s">
        <v>19313</v>
      </c>
      <c r="K2709" t="s">
        <v>19314</v>
      </c>
      <c r="L2709">
        <v>119.87983532056499</v>
      </c>
      <c r="M2709">
        <v>129.25754373168201</v>
      </c>
      <c r="N2709">
        <v>155.163477260679</v>
      </c>
      <c r="O2709">
        <v>147.54594884860799</v>
      </c>
      <c r="P2709" t="s">
        <v>19314</v>
      </c>
    </row>
    <row r="2710" spans="1:16" hidden="1" x14ac:dyDescent="0.15">
      <c r="A2710" t="s">
        <v>12603</v>
      </c>
      <c r="B2710">
        <v>1426.55886288138</v>
      </c>
      <c r="C2710">
        <v>0.21436008301661499</v>
      </c>
      <c r="D2710">
        <v>0.232551670479693</v>
      </c>
      <c r="E2710">
        <v>0.107860363738544</v>
      </c>
      <c r="F2710">
        <v>1.98738513005787</v>
      </c>
      <c r="G2710">
        <v>4.6879734247906597E-2</v>
      </c>
      <c r="H2710">
        <f t="shared" si="42"/>
        <v>0.86835617753348293</v>
      </c>
      <c r="I2710">
        <v>0.13540784377399001</v>
      </c>
      <c r="J2710" t="s">
        <v>12604</v>
      </c>
      <c r="K2710" t="s">
        <v>12605</v>
      </c>
      <c r="L2710">
        <v>1489.93509612702</v>
      </c>
      <c r="M2710">
        <v>1100.8291472777701</v>
      </c>
      <c r="N2710">
        <v>1530.0136323327599</v>
      </c>
      <c r="O2710">
        <v>1509.8020800284301</v>
      </c>
      <c r="P2710" t="s">
        <v>12605</v>
      </c>
    </row>
    <row r="2711" spans="1:16" hidden="1" x14ac:dyDescent="0.15">
      <c r="A2711" t="s">
        <v>10002</v>
      </c>
      <c r="B2711">
        <v>1726.10769715218</v>
      </c>
      <c r="C2711">
        <v>0.21429133764168701</v>
      </c>
      <c r="D2711">
        <v>0.22674231401341799</v>
      </c>
      <c r="E2711">
        <v>9.1437668720119894E-2</v>
      </c>
      <c r="F2711">
        <v>2.3435783156021599</v>
      </c>
      <c r="G2711">
        <v>1.9099751938882199E-2</v>
      </c>
      <c r="H2711">
        <f t="shared" si="42"/>
        <v>1.1581128726241274</v>
      </c>
      <c r="I2711">
        <v>6.9484370505909498E-2</v>
      </c>
      <c r="J2711" t="s">
        <v>10003</v>
      </c>
      <c r="K2711" t="s">
        <v>10004</v>
      </c>
      <c r="L2711">
        <v>1565.4896141862</v>
      </c>
      <c r="M2711">
        <v>1682.0600889586501</v>
      </c>
      <c r="N2711">
        <v>1911.5631665803301</v>
      </c>
      <c r="O2711">
        <v>1890.11448266407</v>
      </c>
      <c r="P2711" t="s">
        <v>10004</v>
      </c>
    </row>
    <row r="2712" spans="1:16" hidden="1" x14ac:dyDescent="0.15">
      <c r="A2712" t="s">
        <v>21370</v>
      </c>
      <c r="B2712">
        <v>26.384519789229699</v>
      </c>
      <c r="C2712">
        <v>0.214172562950776</v>
      </c>
      <c r="D2712">
        <v>0.53375838472348602</v>
      </c>
      <c r="E2712">
        <v>0.19642956897052399</v>
      </c>
      <c r="F2712">
        <v>1.0903275106351999</v>
      </c>
      <c r="G2712">
        <v>0.27556890087762498</v>
      </c>
      <c r="H2712">
        <f t="shared" si="42"/>
        <v>0.32925863903758623</v>
      </c>
      <c r="I2712">
        <v>0.46853426889689798</v>
      </c>
      <c r="J2712" t="s">
        <v>21371</v>
      </c>
      <c r="K2712" t="s">
        <v>21372</v>
      </c>
      <c r="L2712">
        <v>17.125690760080701</v>
      </c>
      <c r="M2712">
        <v>28.248337371824601</v>
      </c>
      <c r="N2712">
        <v>26.708467397330001</v>
      </c>
      <c r="O2712">
        <v>39.430382881955701</v>
      </c>
      <c r="P2712" t="s">
        <v>21372</v>
      </c>
    </row>
    <row r="2713" spans="1:16" hidden="1" x14ac:dyDescent="0.15">
      <c r="A2713" t="s">
        <v>10994</v>
      </c>
      <c r="B2713">
        <v>1376.0632081716899</v>
      </c>
      <c r="C2713">
        <v>0.21404752657152901</v>
      </c>
      <c r="D2713">
        <v>0.22813059128656801</v>
      </c>
      <c r="E2713">
        <v>9.6860549039670604E-2</v>
      </c>
      <c r="F2713">
        <v>2.2098525012888701</v>
      </c>
      <c r="G2713">
        <v>2.7115400648962999E-2</v>
      </c>
      <c r="H2713">
        <f t="shared" si="42"/>
        <v>1.0470329571009511</v>
      </c>
      <c r="I2713">
        <v>8.9736069432816298E-2</v>
      </c>
      <c r="J2713" t="s">
        <v>10995</v>
      </c>
      <c r="K2713" t="s">
        <v>10996</v>
      </c>
      <c r="L2713">
        <v>1307.59685921087</v>
      </c>
      <c r="M2713">
        <v>1111.9572801818199</v>
      </c>
      <c r="N2713">
        <v>1404.10228603106</v>
      </c>
      <c r="O2713">
        <v>1427.12547075982</v>
      </c>
      <c r="P2713" t="s">
        <v>10996</v>
      </c>
    </row>
    <row r="2714" spans="1:16" hidden="1" x14ac:dyDescent="0.15">
      <c r="A2714" t="s">
        <v>9807</v>
      </c>
      <c r="B2714">
        <v>1466.40108504248</v>
      </c>
      <c r="C2714">
        <v>0.21388127168836901</v>
      </c>
      <c r="D2714">
        <v>0.22584848470965699</v>
      </c>
      <c r="E2714">
        <v>9.0040340213014797E-2</v>
      </c>
      <c r="F2714">
        <v>2.3753938643765098</v>
      </c>
      <c r="G2714">
        <v>1.75302331377549E-2</v>
      </c>
      <c r="H2714">
        <f t="shared" si="42"/>
        <v>1.1868022326336265</v>
      </c>
      <c r="I2714">
        <v>6.5042581134239399E-2</v>
      </c>
      <c r="J2714" t="s">
        <v>9808</v>
      </c>
      <c r="K2714" t="s">
        <v>9809</v>
      </c>
      <c r="L2714">
        <v>1397.2548873077601</v>
      </c>
      <c r="M2714">
        <v>1275.4552328490499</v>
      </c>
      <c r="N2714">
        <v>1620.3136887713499</v>
      </c>
      <c r="O2714">
        <v>1503.4423408539201</v>
      </c>
      <c r="P2714" t="s">
        <v>9809</v>
      </c>
    </row>
    <row r="2715" spans="1:16" hidden="1" x14ac:dyDescent="0.15">
      <c r="A2715" t="s">
        <v>21349</v>
      </c>
      <c r="B2715">
        <v>84.872351845815899</v>
      </c>
      <c r="C2715">
        <v>0.21381087156630599</v>
      </c>
      <c r="D2715">
        <v>0.34357399309869402</v>
      </c>
      <c r="E2715">
        <v>0.195599354451063</v>
      </c>
      <c r="F2715">
        <v>1.09310622300545</v>
      </c>
      <c r="G2715">
        <v>0.27434716402664799</v>
      </c>
      <c r="H2715">
        <f t="shared" si="42"/>
        <v>0.33041551453717344</v>
      </c>
      <c r="I2715">
        <v>0.46728784615632901</v>
      </c>
      <c r="J2715" t="s">
        <v>21350</v>
      </c>
      <c r="K2715" t="s">
        <v>21351</v>
      </c>
      <c r="L2715">
        <v>71.5249437626901</v>
      </c>
      <c r="M2715">
        <v>105.289257476801</v>
      </c>
      <c r="N2715">
        <v>99.202878904368404</v>
      </c>
      <c r="O2715">
        <v>125.92283565527801</v>
      </c>
      <c r="P2715" t="s">
        <v>21351</v>
      </c>
    </row>
    <row r="2716" spans="1:16" hidden="1" x14ac:dyDescent="0.15">
      <c r="A2716" t="s">
        <v>8071</v>
      </c>
      <c r="B2716">
        <v>4196.5373443530498</v>
      </c>
      <c r="C2716">
        <v>0.21377545425538799</v>
      </c>
      <c r="D2716">
        <v>0.222960916210202</v>
      </c>
      <c r="E2716">
        <v>7.9880655771706902E-2</v>
      </c>
      <c r="F2716">
        <v>2.67618551938711</v>
      </c>
      <c r="G2716">
        <v>7.4465413037596703E-3</v>
      </c>
      <c r="H2716">
        <f t="shared" si="42"/>
        <v>1.4742834483867091</v>
      </c>
      <c r="I2716">
        <v>3.35518561870242E-2</v>
      </c>
      <c r="J2716" t="s">
        <v>8072</v>
      </c>
      <c r="K2716" t="s">
        <v>8073</v>
      </c>
      <c r="L2716">
        <v>4023.5299350448499</v>
      </c>
      <c r="M2716">
        <v>3455.71327181988</v>
      </c>
      <c r="N2716">
        <v>4246.64631617546</v>
      </c>
      <c r="O2716">
        <v>4478.5283266892302</v>
      </c>
      <c r="P2716" t="s">
        <v>8073</v>
      </c>
    </row>
    <row r="2717" spans="1:16" hidden="1" x14ac:dyDescent="0.15">
      <c r="A2717" t="s">
        <v>17919</v>
      </c>
      <c r="B2717">
        <v>213.36507163229101</v>
      </c>
      <c r="C2717">
        <v>0.213764540338332</v>
      </c>
      <c r="D2717">
        <v>0.260560046057909</v>
      </c>
      <c r="E2717">
        <v>0.15408695924972299</v>
      </c>
      <c r="F2717">
        <v>1.38729806454219</v>
      </c>
      <c r="G2717">
        <v>0.16535089305460801</v>
      </c>
      <c r="H2717">
        <f t="shared" si="42"/>
        <v>0.4741790478880693</v>
      </c>
      <c r="I2717">
        <v>0.33559922721876601</v>
      </c>
      <c r="J2717" t="s">
        <v>17920</v>
      </c>
      <c r="K2717" t="s">
        <v>17921</v>
      </c>
      <c r="L2717">
        <v>173.27169474905199</v>
      </c>
      <c r="M2717">
        <v>226.84270919798601</v>
      </c>
      <c r="N2717">
        <v>242.91987013761999</v>
      </c>
      <c r="O2717">
        <v>237.85424512663599</v>
      </c>
      <c r="P2717" t="s">
        <v>17921</v>
      </c>
    </row>
    <row r="2718" spans="1:16" hidden="1" x14ac:dyDescent="0.15">
      <c r="A2718" t="s">
        <v>12165</v>
      </c>
      <c r="B2718">
        <v>703.09731575720298</v>
      </c>
      <c r="C2718">
        <v>0.21357040050887499</v>
      </c>
      <c r="D2718">
        <v>0.23043874652100399</v>
      </c>
      <c r="E2718">
        <v>0.104839901896111</v>
      </c>
      <c r="F2718">
        <v>2.0371098851323701</v>
      </c>
      <c r="G2718">
        <v>4.1639031523214999E-2</v>
      </c>
      <c r="H2718">
        <f t="shared" si="42"/>
        <v>0.90477233051449502</v>
      </c>
      <c r="I2718">
        <v>0.124516719266537</v>
      </c>
      <c r="J2718" t="s">
        <v>12166</v>
      </c>
      <c r="K2718" t="s">
        <v>12167</v>
      </c>
      <c r="L2718">
        <v>601.41396375107001</v>
      </c>
      <c r="M2718">
        <v>662.55191290279595</v>
      </c>
      <c r="N2718">
        <v>728.75961041286098</v>
      </c>
      <c r="O2718">
        <v>755.53701393166705</v>
      </c>
      <c r="P2718" t="s">
        <v>12167</v>
      </c>
    </row>
    <row r="2719" spans="1:16" hidden="1" x14ac:dyDescent="0.15">
      <c r="A2719" t="s">
        <v>17592</v>
      </c>
      <c r="B2719">
        <v>271.318188010889</v>
      </c>
      <c r="C2719">
        <v>0.21351334611380199</v>
      </c>
      <c r="D2719">
        <v>0.25684602700480502</v>
      </c>
      <c r="E2719">
        <v>0.150696655178228</v>
      </c>
      <c r="F2719">
        <v>1.4168419721146499</v>
      </c>
      <c r="G2719">
        <v>0.156529135226879</v>
      </c>
      <c r="H2719">
        <f t="shared" si="42"/>
        <v>0.49006992320608367</v>
      </c>
      <c r="I2719">
        <v>0.323541561207705</v>
      </c>
      <c r="J2719" t="s">
        <v>17593</v>
      </c>
      <c r="K2719" t="s">
        <v>17594</v>
      </c>
      <c r="L2719">
        <v>248.82621280823199</v>
      </c>
      <c r="M2719">
        <v>209.72250473021299</v>
      </c>
      <c r="N2719">
        <v>288.70581424732899</v>
      </c>
      <c r="O2719">
        <v>258.20541048506499</v>
      </c>
      <c r="P2719" t="s">
        <v>17594</v>
      </c>
    </row>
    <row r="2720" spans="1:16" hidden="1" x14ac:dyDescent="0.15">
      <c r="A2720" t="s">
        <v>21125</v>
      </c>
      <c r="B2720">
        <v>103.268469538951</v>
      </c>
      <c r="C2720">
        <v>0.21350745553622</v>
      </c>
      <c r="D2720">
        <v>0.33137794802602699</v>
      </c>
      <c r="E2720">
        <v>0.19227280692153001</v>
      </c>
      <c r="F2720">
        <v>1.1104402070926001</v>
      </c>
      <c r="G2720">
        <v>0.26680938040682201</v>
      </c>
      <c r="H2720">
        <f t="shared" si="42"/>
        <v>0.33791654847951119</v>
      </c>
      <c r="I2720">
        <v>0.45928625815417901</v>
      </c>
      <c r="J2720" t="s">
        <v>21126</v>
      </c>
      <c r="K2720" t="s">
        <v>21127</v>
      </c>
      <c r="L2720">
        <v>96.70978311575</v>
      </c>
      <c r="M2720">
        <v>86.457032562251101</v>
      </c>
      <c r="N2720">
        <v>130.998673424999</v>
      </c>
      <c r="O2720">
        <v>99.211931122340204</v>
      </c>
      <c r="P2720" t="s">
        <v>21127</v>
      </c>
    </row>
    <row r="2721" spans="1:16" hidden="1" x14ac:dyDescent="0.15">
      <c r="A2721" t="s">
        <v>18664</v>
      </c>
      <c r="B2721">
        <v>164.07361436095499</v>
      </c>
      <c r="C2721">
        <v>0.21338772393362199</v>
      </c>
      <c r="D2721">
        <v>0.26860115965466103</v>
      </c>
      <c r="E2721">
        <v>0.16214259638622</v>
      </c>
      <c r="F2721">
        <v>1.3160497530540201</v>
      </c>
      <c r="G2721">
        <v>0.188157344154781</v>
      </c>
      <c r="H2721">
        <f t="shared" si="42"/>
        <v>0.43579318535168232</v>
      </c>
      <c r="I2721">
        <v>0.366612116827845</v>
      </c>
      <c r="J2721" t="s">
        <v>18665</v>
      </c>
      <c r="K2721" t="s">
        <v>18666</v>
      </c>
      <c r="L2721">
        <v>155.13861041484901</v>
      </c>
      <c r="M2721">
        <v>158.361891326896</v>
      </c>
      <c r="N2721">
        <v>193.318430685436</v>
      </c>
      <c r="O2721">
        <v>184.43243606076101</v>
      </c>
      <c r="P2721" t="s">
        <v>18666</v>
      </c>
    </row>
    <row r="2722" spans="1:16" hidden="1" x14ac:dyDescent="0.15">
      <c r="A2722" t="s">
        <v>12609</v>
      </c>
      <c r="B2722">
        <v>979.47808731693397</v>
      </c>
      <c r="C2722">
        <v>0.21332351159667401</v>
      </c>
      <c r="D2722">
        <v>0.23126114177766</v>
      </c>
      <c r="E2722">
        <v>0.107413352118477</v>
      </c>
      <c r="F2722">
        <v>1.9860055327328099</v>
      </c>
      <c r="G2722">
        <v>4.7032709575877601E-2</v>
      </c>
      <c r="H2722">
        <f t="shared" si="42"/>
        <v>0.86743771193261865</v>
      </c>
      <c r="I2722">
        <v>0.135694513426694</v>
      </c>
      <c r="J2722" t="s">
        <v>12610</v>
      </c>
      <c r="K2722" t="s">
        <v>12611</v>
      </c>
      <c r="L2722">
        <v>945.94256610092998</v>
      </c>
      <c r="M2722">
        <v>868.85037673945396</v>
      </c>
      <c r="N2722">
        <v>1121.75563068786</v>
      </c>
      <c r="O2722">
        <v>1007.38268524222</v>
      </c>
      <c r="P2722" t="s">
        <v>12611</v>
      </c>
    </row>
    <row r="2723" spans="1:16" hidden="1" x14ac:dyDescent="0.15">
      <c r="A2723" t="s">
        <v>12441</v>
      </c>
      <c r="B2723">
        <v>1790.31016066967</v>
      </c>
      <c r="C2723">
        <v>0.213273012861661</v>
      </c>
      <c r="D2723">
        <v>0.230842249667394</v>
      </c>
      <c r="E2723">
        <v>0.106558889943961</v>
      </c>
      <c r="F2723">
        <v>2.0014567810702699</v>
      </c>
      <c r="G2723">
        <v>4.5343186853972303E-2</v>
      </c>
      <c r="H2723">
        <f t="shared" si="42"/>
        <v>0.877501711293181</v>
      </c>
      <c r="I2723">
        <v>0.13258618933264901</v>
      </c>
      <c r="J2723" t="s">
        <v>12442</v>
      </c>
      <c r="K2723" t="s">
        <v>12443</v>
      </c>
      <c r="L2723">
        <v>1732.7169474905199</v>
      </c>
      <c r="M2723">
        <v>1373.0403983153501</v>
      </c>
      <c r="N2723">
        <v>1790.73914740193</v>
      </c>
      <c r="O2723">
        <v>1850.68409978211</v>
      </c>
      <c r="P2723" t="s">
        <v>12443</v>
      </c>
    </row>
    <row r="2724" spans="1:16" hidden="1" x14ac:dyDescent="0.15">
      <c r="A2724" t="s">
        <v>14649</v>
      </c>
      <c r="B2724">
        <v>593.58052770154995</v>
      </c>
      <c r="C2724">
        <v>0.21275444366436799</v>
      </c>
      <c r="D2724">
        <v>0.23738161309552799</v>
      </c>
      <c r="E2724">
        <v>0.122359311739483</v>
      </c>
      <c r="F2724">
        <v>1.73876790119044</v>
      </c>
      <c r="G2724">
        <v>8.2075596844595297E-2</v>
      </c>
      <c r="H2724">
        <f t="shared" si="42"/>
        <v>0.69082552244751128</v>
      </c>
      <c r="I2724">
        <v>0.203786062257543</v>
      </c>
      <c r="J2724" t="s">
        <v>14650</v>
      </c>
      <c r="K2724" t="s">
        <v>14651</v>
      </c>
      <c r="L2724">
        <v>495.637638468219</v>
      </c>
      <c r="M2724">
        <v>626.599483520474</v>
      </c>
      <c r="N2724">
        <v>662.62435780994804</v>
      </c>
      <c r="O2724">
        <v>662.68482198383595</v>
      </c>
      <c r="P2724" t="s">
        <v>14651</v>
      </c>
    </row>
    <row r="2725" spans="1:16" hidden="1" x14ac:dyDescent="0.15">
      <c r="A2725" t="s">
        <v>8499</v>
      </c>
      <c r="B2725">
        <v>2010.8022966373801</v>
      </c>
      <c r="C2725">
        <v>0.21273225872041199</v>
      </c>
      <c r="D2725">
        <v>0.22234811225845699</v>
      </c>
      <c r="E2725">
        <v>8.1885888050297798E-2</v>
      </c>
      <c r="F2725">
        <v>2.5979111149132601</v>
      </c>
      <c r="G2725">
        <v>9.3792769071430106E-3</v>
      </c>
      <c r="H2725">
        <f t="shared" si="42"/>
        <v>1.396116493001724</v>
      </c>
      <c r="I2725">
        <v>4.0168305092416097E-2</v>
      </c>
      <c r="J2725" t="s">
        <v>8500</v>
      </c>
      <c r="K2725" t="s">
        <v>8501</v>
      </c>
      <c r="L2725">
        <v>1773.0126904554199</v>
      </c>
      <c r="M2725">
        <v>1765.94909085073</v>
      </c>
      <c r="N2725">
        <v>1982.78574630654</v>
      </c>
      <c r="O2725">
        <v>2145.7759974793298</v>
      </c>
      <c r="P2725" t="s">
        <v>8501</v>
      </c>
    </row>
    <row r="2726" spans="1:16" hidden="1" x14ac:dyDescent="0.15">
      <c r="A2726" t="s">
        <v>13377</v>
      </c>
      <c r="B2726">
        <v>723.92474427521199</v>
      </c>
      <c r="C2726">
        <v>0.21262649808319001</v>
      </c>
      <c r="D2726">
        <v>0.232736357305876</v>
      </c>
      <c r="E2726">
        <v>0.11263243179023</v>
      </c>
      <c r="F2726">
        <v>1.88779106251734</v>
      </c>
      <c r="G2726">
        <v>5.9054005506372298E-2</v>
      </c>
      <c r="H2726">
        <f t="shared" si="42"/>
        <v>0.79426050244817414</v>
      </c>
      <c r="I2726">
        <v>0.16059776519883201</v>
      </c>
      <c r="J2726" t="s">
        <v>13378</v>
      </c>
      <c r="K2726" t="s">
        <v>13379</v>
      </c>
      <c r="L2726">
        <v>645.73928101245599</v>
      </c>
      <c r="M2726">
        <v>744.72889434810395</v>
      </c>
      <c r="N2726">
        <v>866.117442741986</v>
      </c>
      <c r="O2726">
        <v>769.52844011558705</v>
      </c>
      <c r="P2726" t="s">
        <v>13379</v>
      </c>
    </row>
    <row r="2727" spans="1:16" hidden="1" x14ac:dyDescent="0.15">
      <c r="A2727" t="s">
        <v>12366</v>
      </c>
      <c r="B2727">
        <v>1084.9704356964201</v>
      </c>
      <c r="C2727">
        <v>0.21257373019655301</v>
      </c>
      <c r="D2727">
        <v>0.229825120974438</v>
      </c>
      <c r="E2727">
        <v>0.105719224039288</v>
      </c>
      <c r="F2727">
        <v>2.01073865352584</v>
      </c>
      <c r="G2727">
        <v>4.4353068924123898E-2</v>
      </c>
      <c r="H2727">
        <f t="shared" si="42"/>
        <v>0.88446466338071539</v>
      </c>
      <c r="I2727">
        <v>0.130477412801528</v>
      </c>
      <c r="J2727" t="s">
        <v>12367</v>
      </c>
      <c r="K2727" t="s">
        <v>12368</v>
      </c>
      <c r="L2727">
        <v>1043.6597427908</v>
      </c>
      <c r="M2727">
        <v>1015.22812493891</v>
      </c>
      <c r="N2727">
        <v>1201.88103287985</v>
      </c>
      <c r="O2727">
        <v>1212.1662866614099</v>
      </c>
      <c r="P2727" t="s">
        <v>12368</v>
      </c>
    </row>
    <row r="2728" spans="1:16" hidden="1" x14ac:dyDescent="0.15">
      <c r="A2728" t="s">
        <v>20703</v>
      </c>
      <c r="B2728">
        <v>85.835341300238795</v>
      </c>
      <c r="C2728">
        <v>0.212366469229749</v>
      </c>
      <c r="D2728">
        <v>0.30748033123971102</v>
      </c>
      <c r="E2728">
        <v>0.18565837717757699</v>
      </c>
      <c r="F2728">
        <v>1.14385611065978</v>
      </c>
      <c r="G2728">
        <v>0.25268331524040899</v>
      </c>
      <c r="H2728">
        <f t="shared" si="42"/>
        <v>0.35281086370493803</v>
      </c>
      <c r="I2728">
        <v>0.44380187864057502</v>
      </c>
      <c r="J2728" t="s">
        <v>20704</v>
      </c>
      <c r="K2728" t="s">
        <v>20705</v>
      </c>
      <c r="L2728">
        <v>71.5249437626901</v>
      </c>
      <c r="M2728">
        <v>75.328899658199006</v>
      </c>
      <c r="N2728">
        <v>100.474710685194</v>
      </c>
      <c r="O2728">
        <v>81.404661433715006</v>
      </c>
      <c r="P2728" t="s">
        <v>20705</v>
      </c>
    </row>
    <row r="2729" spans="1:16" hidden="1" x14ac:dyDescent="0.15">
      <c r="A2729" t="s">
        <v>16359</v>
      </c>
      <c r="B2729">
        <v>314.77063107705999</v>
      </c>
      <c r="C2729">
        <v>0.212344169932765</v>
      </c>
      <c r="D2729">
        <v>0.245302996605225</v>
      </c>
      <c r="E2729">
        <v>0.137347996813976</v>
      </c>
      <c r="F2729">
        <v>1.5460303379623599</v>
      </c>
      <c r="G2729">
        <v>0.122097241108027</v>
      </c>
      <c r="H2729">
        <f t="shared" si="42"/>
        <v>0.56634351479595924</v>
      </c>
      <c r="I2729">
        <v>0.27142914908344201</v>
      </c>
      <c r="J2729" t="s">
        <v>16360</v>
      </c>
      <c r="K2729" t="s">
        <v>16361</v>
      </c>
      <c r="L2729">
        <v>300.20328508847399</v>
      </c>
      <c r="M2729">
        <v>248.24296478270099</v>
      </c>
      <c r="N2729">
        <v>339.57908548033799</v>
      </c>
      <c r="O2729">
        <v>309.08332388113701</v>
      </c>
      <c r="P2729" t="s">
        <v>16361</v>
      </c>
    </row>
    <row r="2730" spans="1:16" hidden="1" x14ac:dyDescent="0.15">
      <c r="A2730" t="s">
        <v>20161</v>
      </c>
      <c r="B2730">
        <v>111.865302307177</v>
      </c>
      <c r="C2730">
        <v>0.212265614251225</v>
      </c>
      <c r="D2730">
        <v>0.29162140935901198</v>
      </c>
      <c r="E2730">
        <v>0.178820290493062</v>
      </c>
      <c r="F2730">
        <v>1.18703315863062</v>
      </c>
      <c r="G2730">
        <v>0.23521454151247601</v>
      </c>
      <c r="H2730">
        <f t="shared" si="42"/>
        <v>0.37265379068539745</v>
      </c>
      <c r="I2730">
        <v>0.423980818873266</v>
      </c>
      <c r="J2730" t="s">
        <v>20162</v>
      </c>
      <c r="K2730" t="s">
        <v>20163</v>
      </c>
      <c r="L2730">
        <v>86.635847374525994</v>
      </c>
      <c r="M2730">
        <v>117.273400604242</v>
      </c>
      <c r="N2730">
        <v>119.552187397572</v>
      </c>
      <c r="O2730">
        <v>131.010626994885</v>
      </c>
      <c r="P2730" t="s">
        <v>20163</v>
      </c>
    </row>
    <row r="2731" spans="1:16" hidden="1" x14ac:dyDescent="0.15">
      <c r="A2731" t="s">
        <v>20592</v>
      </c>
      <c r="B2731">
        <v>103.25063867250999</v>
      </c>
      <c r="C2731">
        <v>0.212149457425379</v>
      </c>
      <c r="D2731">
        <v>0.30204337853205798</v>
      </c>
      <c r="E2731">
        <v>0.18361002476893901</v>
      </c>
      <c r="F2731">
        <v>1.15543504605674</v>
      </c>
      <c r="G2731">
        <v>0.24791231727670501</v>
      </c>
      <c r="H2731">
        <f t="shared" si="42"/>
        <v>0.35870718564264925</v>
      </c>
      <c r="I2731">
        <v>0.43781719514402501</v>
      </c>
      <c r="J2731" t="s">
        <v>20593</v>
      </c>
      <c r="K2731" t="s">
        <v>20594</v>
      </c>
      <c r="L2731">
        <v>103.76153813460699</v>
      </c>
      <c r="M2731">
        <v>80.464960998530799</v>
      </c>
      <c r="N2731">
        <v>99.202878904368404</v>
      </c>
      <c r="O2731">
        <v>127.19478349018</v>
      </c>
      <c r="P2731" t="s">
        <v>20594</v>
      </c>
    </row>
    <row r="2732" spans="1:16" hidden="1" x14ac:dyDescent="0.15">
      <c r="A2732" t="s">
        <v>9138</v>
      </c>
      <c r="B2732">
        <v>1502.4410851991299</v>
      </c>
      <c r="C2732">
        <v>0.21202701087475401</v>
      </c>
      <c r="D2732">
        <v>0.22248318983707599</v>
      </c>
      <c r="E2732">
        <v>8.5478467858875196E-2</v>
      </c>
      <c r="F2732">
        <v>2.4804727574763001</v>
      </c>
      <c r="G2732">
        <v>1.31208289637148E-2</v>
      </c>
      <c r="H2732">
        <f t="shared" si="42"/>
        <v>1.2819436286544466</v>
      </c>
      <c r="I2732">
        <v>5.2246400033124502E-2</v>
      </c>
      <c r="J2732" t="s">
        <v>9139</v>
      </c>
      <c r="K2732" t="s">
        <v>9140</v>
      </c>
      <c r="L2732">
        <v>1280.3972327095701</v>
      </c>
      <c r="M2732">
        <v>1302.84755999749</v>
      </c>
      <c r="N2732">
        <v>1521.1108098669799</v>
      </c>
      <c r="O2732">
        <v>1493.26675817471</v>
      </c>
      <c r="P2732" t="s">
        <v>9140</v>
      </c>
    </row>
    <row r="2733" spans="1:16" hidden="1" x14ac:dyDescent="0.15">
      <c r="A2733" t="s">
        <v>15327</v>
      </c>
      <c r="B2733">
        <v>356.30257503606202</v>
      </c>
      <c r="C2733">
        <v>0.21200270197277599</v>
      </c>
      <c r="D2733">
        <v>0.23948002046103101</v>
      </c>
      <c r="E2733">
        <v>0.12815288446892001</v>
      </c>
      <c r="F2733">
        <v>1.6542952025725999</v>
      </c>
      <c r="G2733">
        <v>9.8067547270619906E-2</v>
      </c>
      <c r="H2733">
        <f t="shared" si="42"/>
        <v>0.63315557143684364</v>
      </c>
      <c r="I2733">
        <v>0.232725744638104</v>
      </c>
      <c r="J2733" t="s">
        <v>15328</v>
      </c>
      <c r="K2733" t="s">
        <v>15329</v>
      </c>
      <c r="L2733">
        <v>318.33636942267702</v>
      </c>
      <c r="M2733">
        <v>327.85191555784297</v>
      </c>
      <c r="N2733">
        <v>354.84106685024102</v>
      </c>
      <c r="O2733">
        <v>408.295255003477</v>
      </c>
      <c r="P2733" t="s">
        <v>15329</v>
      </c>
    </row>
    <row r="2734" spans="1:16" hidden="1" x14ac:dyDescent="0.15">
      <c r="A2734" t="s">
        <v>14661</v>
      </c>
      <c r="B2734">
        <v>496.22636918613802</v>
      </c>
      <c r="C2734">
        <v>0.21191431769444999</v>
      </c>
      <c r="D2734">
        <v>0.23607943821961799</v>
      </c>
      <c r="E2734">
        <v>0.121981702035958</v>
      </c>
      <c r="F2734">
        <v>1.7372631645357899</v>
      </c>
      <c r="G2734">
        <v>8.2340730225447994E-2</v>
      </c>
      <c r="H2734">
        <f t="shared" si="42"/>
        <v>0.68978032706158432</v>
      </c>
      <c r="I2734">
        <v>0.20427709488739201</v>
      </c>
      <c r="J2734" t="s">
        <v>14662</v>
      </c>
      <c r="K2734" t="s">
        <v>14663</v>
      </c>
      <c r="L2734">
        <v>429.149662576141</v>
      </c>
      <c r="M2734">
        <v>457.96546951291401</v>
      </c>
      <c r="N2734">
        <v>470.57775890533702</v>
      </c>
      <c r="O2734">
        <v>574.92042137561202</v>
      </c>
      <c r="P2734" t="s">
        <v>14663</v>
      </c>
    </row>
    <row r="2735" spans="1:16" hidden="1" x14ac:dyDescent="0.15">
      <c r="A2735" t="s">
        <v>21757</v>
      </c>
      <c r="B2735">
        <v>37.719772645857702</v>
      </c>
      <c r="C2735">
        <v>0.21190392300441699</v>
      </c>
      <c r="D2735">
        <v>0.460917118693911</v>
      </c>
      <c r="E2735">
        <v>0.20010326017041599</v>
      </c>
      <c r="F2735">
        <v>1.05897286642882</v>
      </c>
      <c r="G2735">
        <v>0.28961213710987899</v>
      </c>
      <c r="H2735">
        <f t="shared" si="42"/>
        <v>0.31509398867361077</v>
      </c>
      <c r="I2735">
        <v>0.484067595829754</v>
      </c>
      <c r="J2735" t="s">
        <v>21758</v>
      </c>
      <c r="K2735" t="s">
        <v>21759</v>
      </c>
      <c r="L2735">
        <v>40.295742964895801</v>
      </c>
      <c r="M2735">
        <v>25.6803067016588</v>
      </c>
      <c r="N2735">
        <v>53.416934794659902</v>
      </c>
      <c r="O2735">
        <v>36.886487212152097</v>
      </c>
      <c r="P2735" t="s">
        <v>21759</v>
      </c>
    </row>
    <row r="2736" spans="1:16" hidden="1" x14ac:dyDescent="0.15">
      <c r="A2736" t="s">
        <v>21149</v>
      </c>
      <c r="B2736">
        <v>20.8966236496778</v>
      </c>
      <c r="C2736">
        <v>0.21187887074912401</v>
      </c>
      <c r="D2736">
        <v>0.57860145037029198</v>
      </c>
      <c r="E2736">
        <v>0.191052709758714</v>
      </c>
      <c r="F2736">
        <v>1.10900740961336</v>
      </c>
      <c r="G2736">
        <v>0.267426985529501</v>
      </c>
      <c r="H2736">
        <f t="shared" si="42"/>
        <v>0.3374870413770073</v>
      </c>
      <c r="I2736">
        <v>0.4597407062221</v>
      </c>
      <c r="J2736" t="s">
        <v>21150</v>
      </c>
      <c r="K2736" t="s">
        <v>21151</v>
      </c>
      <c r="L2736">
        <v>22.1626586306927</v>
      </c>
      <c r="M2736">
        <v>17.9762146911611</v>
      </c>
      <c r="N2736">
        <v>35.611289863106599</v>
      </c>
      <c r="O2736">
        <v>24.1670088631341</v>
      </c>
      <c r="P2736" t="s">
        <v>21151</v>
      </c>
    </row>
    <row r="2737" spans="1:16" hidden="1" x14ac:dyDescent="0.15">
      <c r="A2737" t="s">
        <v>20188</v>
      </c>
      <c r="B2737">
        <v>107.810931261942</v>
      </c>
      <c r="C2737">
        <v>0.211876275708752</v>
      </c>
      <c r="D2737">
        <v>0.29099053732017599</v>
      </c>
      <c r="E2737">
        <v>0.178698515696669</v>
      </c>
      <c r="F2737">
        <v>1.18566332172787</v>
      </c>
      <c r="G2737">
        <v>0.235755284755054</v>
      </c>
      <c r="H2737">
        <f t="shared" si="42"/>
        <v>0.37210866642497253</v>
      </c>
      <c r="I2737">
        <v>0.42451333160921201</v>
      </c>
      <c r="J2737" t="s">
        <v>20189</v>
      </c>
      <c r="K2737" t="s">
        <v>20190</v>
      </c>
      <c r="L2737">
        <v>104.768931708729</v>
      </c>
      <c r="M2737">
        <v>89.025063232416997</v>
      </c>
      <c r="N2737">
        <v>114.464860274271</v>
      </c>
      <c r="O2737">
        <v>122.10699215057301</v>
      </c>
      <c r="P2737" t="s">
        <v>20190</v>
      </c>
    </row>
    <row r="2738" spans="1:16" hidden="1" x14ac:dyDescent="0.15">
      <c r="A2738" t="s">
        <v>14148</v>
      </c>
      <c r="B2738">
        <v>531.29866806006703</v>
      </c>
      <c r="C2738">
        <v>0.211763101700738</v>
      </c>
      <c r="D2738">
        <v>0.234025559955235</v>
      </c>
      <c r="E2738">
        <v>0.118040948428384</v>
      </c>
      <c r="F2738">
        <v>1.79398000880361</v>
      </c>
      <c r="G2738">
        <v>7.2816359724660801E-2</v>
      </c>
      <c r="H2738">
        <f t="shared" si="42"/>
        <v>0.72770397684324206</v>
      </c>
      <c r="I2738">
        <v>0.18719576665968901</v>
      </c>
      <c r="J2738" t="s">
        <v>14149</v>
      </c>
      <c r="K2738" t="s">
        <v>14150</v>
      </c>
      <c r="L2738">
        <v>469.445405541036</v>
      </c>
      <c r="M2738">
        <v>486.21380688473897</v>
      </c>
      <c r="N2738">
        <v>553.24682465897797</v>
      </c>
      <c r="O2738">
        <v>571.10457787090695</v>
      </c>
      <c r="P2738" t="s">
        <v>14150</v>
      </c>
    </row>
    <row r="2739" spans="1:16" hidden="1" x14ac:dyDescent="0.15">
      <c r="A2739" t="s">
        <v>21751</v>
      </c>
      <c r="B2739">
        <v>32.437862715705002</v>
      </c>
      <c r="C2739">
        <v>0.21173222458007801</v>
      </c>
      <c r="D2739">
        <v>0.47763465440041297</v>
      </c>
      <c r="E2739">
        <v>0.19994703422657201</v>
      </c>
      <c r="F2739">
        <v>1.05894156119441</v>
      </c>
      <c r="G2739">
        <v>0.28962639483358199</v>
      </c>
      <c r="H2739">
        <f t="shared" si="42"/>
        <v>0.31509398867361077</v>
      </c>
      <c r="I2739">
        <v>0.484067595829754</v>
      </c>
      <c r="J2739" t="s">
        <v>21752</v>
      </c>
      <c r="K2739" t="s">
        <v>21753</v>
      </c>
      <c r="L2739">
        <v>27.199626501304699</v>
      </c>
      <c r="M2739">
        <v>21.400255584715602</v>
      </c>
      <c r="N2739">
        <v>27.9802991781552</v>
      </c>
      <c r="O2739">
        <v>39.430382881955701</v>
      </c>
      <c r="P2739" t="s">
        <v>21753</v>
      </c>
    </row>
    <row r="2740" spans="1:16" hidden="1" x14ac:dyDescent="0.15">
      <c r="A2740" t="s">
        <v>18298</v>
      </c>
      <c r="B2740">
        <v>11.751451906338801</v>
      </c>
      <c r="C2740">
        <v>0.21151615363567799</v>
      </c>
      <c r="D2740">
        <v>1.3680955494711999</v>
      </c>
      <c r="E2740">
        <v>0.15724639326673501</v>
      </c>
      <c r="F2740">
        <v>1.3451256289032001</v>
      </c>
      <c r="G2740">
        <v>0.17858466801162801</v>
      </c>
      <c r="H2740">
        <f t="shared" si="42"/>
        <v>0.44994535812465408</v>
      </c>
      <c r="I2740">
        <v>0.35485803379964598</v>
      </c>
      <c r="J2740" t="s">
        <v>18299</v>
      </c>
      <c r="K2740" t="s">
        <v>18300</v>
      </c>
      <c r="L2740">
        <v>7.0517550188567704</v>
      </c>
      <c r="M2740">
        <v>3.4240408935544999</v>
      </c>
      <c r="N2740">
        <v>8.9028224657766604</v>
      </c>
      <c r="O2740">
        <v>17.807269688625201</v>
      </c>
      <c r="P2740" t="s">
        <v>18300</v>
      </c>
    </row>
    <row r="2741" spans="1:16" hidden="1" x14ac:dyDescent="0.15">
      <c r="A2741" t="s">
        <v>20368</v>
      </c>
      <c r="B2741">
        <v>18.1311343183541</v>
      </c>
      <c r="C2741">
        <v>0.211440608266137</v>
      </c>
      <c r="D2741">
        <v>0.71219433230627105</v>
      </c>
      <c r="E2741">
        <v>0.18039338071423999</v>
      </c>
      <c r="F2741">
        <v>1.17210846334256</v>
      </c>
      <c r="G2741">
        <v>0.24115351243833599</v>
      </c>
      <c r="H2741">
        <f t="shared" si="42"/>
        <v>0.36594302666688966</v>
      </c>
      <c r="I2741">
        <v>0.43058309323783001</v>
      </c>
      <c r="J2741" t="s">
        <v>20369</v>
      </c>
      <c r="K2741" t="s">
        <v>20370</v>
      </c>
      <c r="L2741">
        <v>19.140477908325501</v>
      </c>
      <c r="M2741">
        <v>12.8401533508294</v>
      </c>
      <c r="N2741">
        <v>33.067626301456102</v>
      </c>
      <c r="O2741">
        <v>19.079217523526999</v>
      </c>
      <c r="P2741" t="s">
        <v>20370</v>
      </c>
    </row>
    <row r="2742" spans="1:16" hidden="1" x14ac:dyDescent="0.15">
      <c r="A2742" t="s">
        <v>12651</v>
      </c>
      <c r="B2742">
        <v>2314.07217005238</v>
      </c>
      <c r="C2742">
        <v>0.21136088128932601</v>
      </c>
      <c r="D2742">
        <v>0.22882821254948099</v>
      </c>
      <c r="E2742">
        <v>0.106638404572485</v>
      </c>
      <c r="F2742">
        <v>1.98203341597875</v>
      </c>
      <c r="G2742">
        <v>4.7475500790181001E-2</v>
      </c>
      <c r="H2742">
        <f t="shared" si="42"/>
        <v>0.86470906249751023</v>
      </c>
      <c r="I2742">
        <v>0.13654975885001799</v>
      </c>
      <c r="J2742" t="s">
        <v>12652</v>
      </c>
      <c r="K2742" t="s">
        <v>12653</v>
      </c>
      <c r="L2742">
        <v>2370.3970799099998</v>
      </c>
      <c r="M2742">
        <v>1753.1089374999001</v>
      </c>
      <c r="N2742">
        <v>2445.7325145269301</v>
      </c>
      <c r="O2742">
        <v>2382.3582947710702</v>
      </c>
      <c r="P2742" t="s">
        <v>12653</v>
      </c>
    </row>
    <row r="2743" spans="1:16" hidden="1" x14ac:dyDescent="0.15">
      <c r="A2743" t="s">
        <v>14874</v>
      </c>
      <c r="B2743">
        <v>584.98833081606995</v>
      </c>
      <c r="C2743">
        <v>0.21112748022093999</v>
      </c>
      <c r="D2743">
        <v>0.23570342528678601</v>
      </c>
      <c r="E2743">
        <v>0.122978812854683</v>
      </c>
      <c r="F2743">
        <v>1.7167792997840698</v>
      </c>
      <c r="G2743">
        <v>8.6019504542015707E-2</v>
      </c>
      <c r="H2743">
        <f t="shared" si="42"/>
        <v>0.67705974367528932</v>
      </c>
      <c r="I2743">
        <v>0.210348905360909</v>
      </c>
      <c r="J2743" t="s">
        <v>14875</v>
      </c>
      <c r="K2743" t="s">
        <v>14876</v>
      </c>
      <c r="L2743">
        <v>582.273485842745</v>
      </c>
      <c r="M2743">
        <v>440.84526504514201</v>
      </c>
      <c r="N2743">
        <v>583.77078739878402</v>
      </c>
      <c r="O2743">
        <v>618.16664776227299</v>
      </c>
      <c r="P2743" t="s">
        <v>14876</v>
      </c>
    </row>
    <row r="2744" spans="1:16" hidden="1" x14ac:dyDescent="0.15">
      <c r="A2744" t="s">
        <v>11572</v>
      </c>
      <c r="B2744">
        <v>915.19573118360097</v>
      </c>
      <c r="C2744">
        <v>0.210992504489417</v>
      </c>
      <c r="D2744">
        <v>0.225774531594856</v>
      </c>
      <c r="E2744">
        <v>9.9663178577317602E-2</v>
      </c>
      <c r="F2744">
        <v>2.11705574216391</v>
      </c>
      <c r="G2744">
        <v>3.4255117240941997E-2</v>
      </c>
      <c r="H2744">
        <f t="shared" si="42"/>
        <v>0.96781176898818</v>
      </c>
      <c r="I2744">
        <v>0.107693187406787</v>
      </c>
      <c r="J2744" t="s">
        <v>11573</v>
      </c>
      <c r="K2744" t="s">
        <v>11574</v>
      </c>
      <c r="L2744">
        <v>754.53778701767396</v>
      </c>
      <c r="M2744">
        <v>870.56239718623203</v>
      </c>
      <c r="N2744">
        <v>942.42734959150005</v>
      </c>
      <c r="O2744">
        <v>960.320615350857</v>
      </c>
      <c r="P2744" t="s">
        <v>11574</v>
      </c>
    </row>
    <row r="2745" spans="1:16" hidden="1" x14ac:dyDescent="0.15">
      <c r="A2745" t="s">
        <v>13365</v>
      </c>
      <c r="B2745">
        <v>659.64672779667399</v>
      </c>
      <c r="C2745">
        <v>0.210991805818939</v>
      </c>
      <c r="D2745">
        <v>0.23068174890118501</v>
      </c>
      <c r="E2745">
        <v>0.11168076594398001</v>
      </c>
      <c r="F2745">
        <v>1.88924031846965</v>
      </c>
      <c r="G2745">
        <v>5.8859634510497999E-2</v>
      </c>
      <c r="H2745">
        <f t="shared" si="42"/>
        <v>0.7954000770168973</v>
      </c>
      <c r="I2745">
        <v>0.160176914287151</v>
      </c>
      <c r="J2745" t="s">
        <v>13366</v>
      </c>
      <c r="K2745" t="s">
        <v>13367</v>
      </c>
      <c r="L2745">
        <v>596.37699588045803</v>
      </c>
      <c r="M2745">
        <v>716.48055697627899</v>
      </c>
      <c r="N2745">
        <v>752.92441424853996</v>
      </c>
      <c r="O2745">
        <v>789.87960547401599</v>
      </c>
      <c r="P2745" t="s">
        <v>13367</v>
      </c>
    </row>
    <row r="2746" spans="1:16" hidden="1" x14ac:dyDescent="0.15">
      <c r="A2746" t="s">
        <v>20936</v>
      </c>
      <c r="B2746">
        <v>90.197804352507802</v>
      </c>
      <c r="C2746">
        <v>0.21090022802587</v>
      </c>
      <c r="D2746">
        <v>0.30993187037255499</v>
      </c>
      <c r="E2746">
        <v>0.18740688413067599</v>
      </c>
      <c r="F2746">
        <v>1.12536009018117</v>
      </c>
      <c r="G2746">
        <v>0.26043647578030799</v>
      </c>
      <c r="H2746">
        <f t="shared" si="42"/>
        <v>0.34463960454400094</v>
      </c>
      <c r="I2746">
        <v>0.45223106868136898</v>
      </c>
      <c r="J2746" t="s">
        <v>20937</v>
      </c>
      <c r="K2746" t="s">
        <v>20938</v>
      </c>
      <c r="L2746">
        <v>100.73935741224</v>
      </c>
      <c r="M2746">
        <v>69.336828094478605</v>
      </c>
      <c r="N2746">
        <v>117.00852383592201</v>
      </c>
      <c r="O2746">
        <v>92.852191947831201</v>
      </c>
      <c r="P2746" t="s">
        <v>20938</v>
      </c>
    </row>
    <row r="2747" spans="1:16" hidden="1" x14ac:dyDescent="0.15">
      <c r="A2747" t="s">
        <v>21859</v>
      </c>
      <c r="B2747">
        <v>40.419105262683097</v>
      </c>
      <c r="C2747">
        <v>0.21087747268395099</v>
      </c>
      <c r="D2747">
        <v>0.40031643977728298</v>
      </c>
      <c r="E2747">
        <v>0.200552174738475</v>
      </c>
      <c r="F2747">
        <v>1.05148434794557</v>
      </c>
      <c r="G2747">
        <v>0.29303619438101303</v>
      </c>
      <c r="H2747">
        <f t="shared" si="42"/>
        <v>0.31204083660898346</v>
      </c>
      <c r="I2747">
        <v>0.48748265006820801</v>
      </c>
      <c r="J2747" t="s">
        <v>21860</v>
      </c>
      <c r="K2747" t="s">
        <v>21861</v>
      </c>
      <c r="L2747">
        <v>35.258775094283898</v>
      </c>
      <c r="M2747">
        <v>35.0964191589336</v>
      </c>
      <c r="N2747">
        <v>47.057775890533698</v>
      </c>
      <c r="O2747">
        <v>45.790122056464703</v>
      </c>
      <c r="P2747" t="s">
        <v>21861</v>
      </c>
    </row>
    <row r="2748" spans="1:16" hidden="1" x14ac:dyDescent="0.15">
      <c r="A2748" t="s">
        <v>10931</v>
      </c>
      <c r="B2748">
        <v>1185.9539719903601</v>
      </c>
      <c r="C2748">
        <v>0.210871447084892</v>
      </c>
      <c r="D2748">
        <v>0.224062670089724</v>
      </c>
      <c r="E2748">
        <v>9.5032677105618593E-2</v>
      </c>
      <c r="F2748">
        <v>2.2189361965519598</v>
      </c>
      <c r="G2748">
        <v>2.6491065540055401E-2</v>
      </c>
      <c r="H2748">
        <f t="shared" si="42"/>
        <v>1.0547352370242438</v>
      </c>
      <c r="I2748">
        <v>8.8158615876822694E-2</v>
      </c>
      <c r="J2748" t="s">
        <v>10932</v>
      </c>
      <c r="K2748" t="s">
        <v>10933</v>
      </c>
      <c r="L2748">
        <v>1043.6597427908</v>
      </c>
      <c r="M2748">
        <v>986.97978756708505</v>
      </c>
      <c r="N2748">
        <v>1192.97821041407</v>
      </c>
      <c r="O2748">
        <v>1177.8236951190599</v>
      </c>
      <c r="P2748" t="s">
        <v>10933</v>
      </c>
    </row>
    <row r="2749" spans="1:16" hidden="1" x14ac:dyDescent="0.15">
      <c r="A2749" t="s">
        <v>8541</v>
      </c>
      <c r="B2749">
        <v>4028.55751735793</v>
      </c>
      <c r="C2749">
        <v>0.21086636301331799</v>
      </c>
      <c r="D2749">
        <v>0.22029979356183499</v>
      </c>
      <c r="E2749">
        <v>8.1348434142967996E-2</v>
      </c>
      <c r="F2749">
        <v>2.5921379462907099</v>
      </c>
      <c r="G2749">
        <v>9.5381517621289501E-3</v>
      </c>
      <c r="H2749">
        <f t="shared" si="42"/>
        <v>1.3910982428541456</v>
      </c>
      <c r="I2749">
        <v>4.0635139698932898E-2</v>
      </c>
      <c r="J2749" t="s">
        <v>8542</v>
      </c>
      <c r="K2749" t="s">
        <v>8543</v>
      </c>
      <c r="L2749">
        <v>3697.13441702919</v>
      </c>
      <c r="M2749">
        <v>3626.9153164976001</v>
      </c>
      <c r="N2749">
        <v>4119.4631380929404</v>
      </c>
      <c r="O2749">
        <v>4412.3870392743302</v>
      </c>
      <c r="P2749" t="s">
        <v>8543</v>
      </c>
    </row>
    <row r="2750" spans="1:16" hidden="1" x14ac:dyDescent="0.15">
      <c r="A2750" t="s">
        <v>12408</v>
      </c>
      <c r="B2750">
        <v>650.78930090593803</v>
      </c>
      <c r="C2750">
        <v>0.21085982867188399</v>
      </c>
      <c r="D2750">
        <v>0.22751673566900801</v>
      </c>
      <c r="E2750">
        <v>0.10523614084699399</v>
      </c>
      <c r="F2750">
        <v>2.0036826414839699</v>
      </c>
      <c r="G2750">
        <v>4.5104066890035502E-2</v>
      </c>
      <c r="H2750">
        <f t="shared" si="42"/>
        <v>0.87875994624742493</v>
      </c>
      <c r="I2750">
        <v>0.13220261745569201</v>
      </c>
      <c r="J2750" t="s">
        <v>12409</v>
      </c>
      <c r="K2750" t="s">
        <v>12410</v>
      </c>
      <c r="L2750">
        <v>568.16997580503096</v>
      </c>
      <c r="M2750">
        <v>560.68669631954901</v>
      </c>
      <c r="N2750">
        <v>680.43000274150199</v>
      </c>
      <c r="O2750">
        <v>641.06170879050603</v>
      </c>
      <c r="P2750" t="s">
        <v>12410</v>
      </c>
    </row>
    <row r="2751" spans="1:16" hidden="1" x14ac:dyDescent="0.15">
      <c r="A2751" t="s">
        <v>13556</v>
      </c>
      <c r="B2751">
        <v>528.72558998474005</v>
      </c>
      <c r="C2751">
        <v>0.21078195759353899</v>
      </c>
      <c r="D2751">
        <v>0.230878897068101</v>
      </c>
      <c r="E2751">
        <v>0.11307850353434699</v>
      </c>
      <c r="F2751">
        <v>1.86403207511069</v>
      </c>
      <c r="G2751">
        <v>6.2317200133710803E-2</v>
      </c>
      <c r="H2751">
        <f t="shared" si="42"/>
        <v>0.77674774945275282</v>
      </c>
      <c r="I2751">
        <v>0.16720615130500299</v>
      </c>
      <c r="J2751" t="s">
        <v>13557</v>
      </c>
      <c r="K2751" t="s">
        <v>13558</v>
      </c>
      <c r="L2751">
        <v>483.54891557874998</v>
      </c>
      <c r="M2751">
        <v>507.61406246945501</v>
      </c>
      <c r="N2751">
        <v>618.11024548106502</v>
      </c>
      <c r="O2751">
        <v>545.66562117287106</v>
      </c>
      <c r="P2751" t="s">
        <v>13558</v>
      </c>
    </row>
    <row r="2752" spans="1:16" hidden="1" x14ac:dyDescent="0.15">
      <c r="A2752" t="s">
        <v>9258</v>
      </c>
      <c r="B2752">
        <v>2259.3139839594401</v>
      </c>
      <c r="C2752">
        <v>0.21078120865764599</v>
      </c>
      <c r="D2752">
        <v>0.22129095060494999</v>
      </c>
      <c r="E2752">
        <v>8.5573041059414504E-2</v>
      </c>
      <c r="F2752">
        <v>2.4631730513269701</v>
      </c>
      <c r="G2752">
        <v>1.37713430325289E-2</v>
      </c>
      <c r="H2752">
        <f t="shared" si="42"/>
        <v>1.2665946293403272</v>
      </c>
      <c r="I2752">
        <v>5.4125929890324997E-2</v>
      </c>
      <c r="J2752" t="s">
        <v>9259</v>
      </c>
      <c r="K2752" t="s">
        <v>9260</v>
      </c>
      <c r="L2752">
        <v>1906.9960358137</v>
      </c>
      <c r="M2752">
        <v>2104.92913931263</v>
      </c>
      <c r="N2752">
        <v>2459.72266411601</v>
      </c>
      <c r="O2752">
        <v>2219.54897190364</v>
      </c>
      <c r="P2752" t="s">
        <v>9260</v>
      </c>
    </row>
    <row r="2753" spans="1:16" hidden="1" x14ac:dyDescent="0.15">
      <c r="A2753" t="s">
        <v>14463</v>
      </c>
      <c r="B2753">
        <v>636.13019157380995</v>
      </c>
      <c r="C2753">
        <v>0.21076142839939599</v>
      </c>
      <c r="D2753">
        <v>0.23391801769267601</v>
      </c>
      <c r="E2753">
        <v>0.11990069667441799</v>
      </c>
      <c r="F2753">
        <v>1.7577998647639599</v>
      </c>
      <c r="G2753">
        <v>7.8781568373413796E-2</v>
      </c>
      <c r="H2753">
        <f t="shared" si="42"/>
        <v>0.70306764343021477</v>
      </c>
      <c r="I2753">
        <v>0.198121841758477</v>
      </c>
      <c r="J2753" t="s">
        <v>14464</v>
      </c>
      <c r="K2753" t="s">
        <v>14465</v>
      </c>
      <c r="L2753">
        <v>583.28087941686704</v>
      </c>
      <c r="M2753">
        <v>601.77518704220302</v>
      </c>
      <c r="N2753">
        <v>764.37090027596696</v>
      </c>
      <c r="O2753">
        <v>629.61417827639002</v>
      </c>
      <c r="P2753" t="s">
        <v>14465</v>
      </c>
    </row>
    <row r="2754" spans="1:16" hidden="1" x14ac:dyDescent="0.15">
      <c r="A2754" t="s">
        <v>21688</v>
      </c>
      <c r="B2754">
        <v>28.375366809835398</v>
      </c>
      <c r="C2754">
        <v>0.210687015332085</v>
      </c>
      <c r="D2754">
        <v>0.50877584584362401</v>
      </c>
      <c r="E2754">
        <v>0.19800371247482701</v>
      </c>
      <c r="F2754">
        <v>1.0640558840979799</v>
      </c>
      <c r="G2754">
        <v>0.28730338419742502</v>
      </c>
      <c r="H2754">
        <f t="shared" si="42"/>
        <v>0.31721276671860055</v>
      </c>
      <c r="I2754">
        <v>0.48171174273300599</v>
      </c>
      <c r="J2754" t="s">
        <v>21689</v>
      </c>
      <c r="K2754" t="s">
        <v>21690</v>
      </c>
      <c r="L2754">
        <v>25.1848393530599</v>
      </c>
      <c r="M2754">
        <v>20.544245361327</v>
      </c>
      <c r="N2754">
        <v>41.970448767232803</v>
      </c>
      <c r="O2754">
        <v>22.895061028232298</v>
      </c>
      <c r="P2754" t="s">
        <v>21690</v>
      </c>
    </row>
    <row r="2755" spans="1:16" hidden="1" x14ac:dyDescent="0.15">
      <c r="A2755" t="s">
        <v>16938</v>
      </c>
      <c r="B2755">
        <v>284.29503461954499</v>
      </c>
      <c r="C2755">
        <v>0.210654390640233</v>
      </c>
      <c r="D2755">
        <v>0.24640679499953899</v>
      </c>
      <c r="E2755">
        <v>0.14160512902509501</v>
      </c>
      <c r="F2755">
        <v>1.4876183658778501</v>
      </c>
      <c r="G2755">
        <v>0.13685156716447</v>
      </c>
      <c r="H2755">
        <f t="shared" ref="H2755:H2818" si="43">-LOG(I2755)</f>
        <v>0.53189680355734859</v>
      </c>
      <c r="I2755">
        <v>0.29383477750714398</v>
      </c>
      <c r="J2755" t="s">
        <v>16939</v>
      </c>
      <c r="K2755" t="s">
        <v>16940</v>
      </c>
      <c r="L2755">
        <v>273.00365858716901</v>
      </c>
      <c r="M2755">
        <v>237.114831878649</v>
      </c>
      <c r="N2755">
        <v>284.89031890485302</v>
      </c>
      <c r="O2755">
        <v>319.25890656035102</v>
      </c>
      <c r="P2755" t="s">
        <v>16940</v>
      </c>
    </row>
    <row r="2756" spans="1:16" hidden="1" x14ac:dyDescent="0.15">
      <c r="A2756" t="s">
        <v>10467</v>
      </c>
      <c r="B2756">
        <v>1768.20091457582</v>
      </c>
      <c r="C2756">
        <v>0.21057286959197299</v>
      </c>
      <c r="D2756">
        <v>0.22297339797833399</v>
      </c>
      <c r="E2756">
        <v>9.2236774461851703E-2</v>
      </c>
      <c r="F2756">
        <v>2.2829600321622698</v>
      </c>
      <c r="G2756">
        <v>2.2432722758062799E-2</v>
      </c>
      <c r="H2756">
        <f t="shared" si="43"/>
        <v>1.108131893246789</v>
      </c>
      <c r="I2756">
        <v>7.7959331564583595E-2</v>
      </c>
      <c r="J2756" t="s">
        <v>10468</v>
      </c>
      <c r="K2756" t="s">
        <v>10469</v>
      </c>
      <c r="L2756">
        <v>1679.3250880620301</v>
      </c>
      <c r="M2756">
        <v>1422.6889912719</v>
      </c>
      <c r="N2756">
        <v>1883.58286740218</v>
      </c>
      <c r="O2756">
        <v>1733.66489897115</v>
      </c>
      <c r="P2756" t="s">
        <v>10469</v>
      </c>
    </row>
    <row r="2757" spans="1:16" hidden="1" x14ac:dyDescent="0.15">
      <c r="A2757" t="s">
        <v>17844</v>
      </c>
      <c r="B2757">
        <v>344.18089213068703</v>
      </c>
      <c r="C2757">
        <v>0.210377139105378</v>
      </c>
      <c r="D2757">
        <v>0.25333802331964</v>
      </c>
      <c r="E2757">
        <v>0.150741206718219</v>
      </c>
      <c r="F2757">
        <v>1.39561798452785</v>
      </c>
      <c r="G2757">
        <v>0.162829563740432</v>
      </c>
      <c r="H2757">
        <f t="shared" si="43"/>
        <v>0.47903169491325226</v>
      </c>
      <c r="I2757">
        <v>0.33187023670100901</v>
      </c>
      <c r="J2757" t="s">
        <v>17845</v>
      </c>
      <c r="K2757" t="s">
        <v>17846</v>
      </c>
      <c r="L2757">
        <v>350.57296379459399</v>
      </c>
      <c r="M2757">
        <v>237.114831878649</v>
      </c>
      <c r="N2757">
        <v>357.38473041189098</v>
      </c>
      <c r="O2757">
        <v>340.88201975368202</v>
      </c>
      <c r="P2757" t="s">
        <v>17846</v>
      </c>
    </row>
    <row r="2758" spans="1:16" hidden="1" x14ac:dyDescent="0.15">
      <c r="A2758" t="s">
        <v>21847</v>
      </c>
      <c r="B2758">
        <v>44.508958298929201</v>
      </c>
      <c r="C2758">
        <v>0.210376597682326</v>
      </c>
      <c r="D2758">
        <v>0.37465799946429001</v>
      </c>
      <c r="E2758">
        <v>0.199944950256954</v>
      </c>
      <c r="F2758">
        <v>1.05217259756731</v>
      </c>
      <c r="G2758">
        <v>0.29272036925054001</v>
      </c>
      <c r="H2758">
        <f t="shared" si="43"/>
        <v>0.31227082915411464</v>
      </c>
      <c r="I2758">
        <v>0.48722455861668701</v>
      </c>
      <c r="J2758" t="s">
        <v>21848</v>
      </c>
      <c r="K2758" t="s">
        <v>21849</v>
      </c>
      <c r="L2758">
        <v>57.421433724976602</v>
      </c>
      <c r="M2758">
        <v>41.088490722654001</v>
      </c>
      <c r="N2758">
        <v>63.591589041261798</v>
      </c>
      <c r="O2758">
        <v>63.597391745089901</v>
      </c>
      <c r="P2758" t="s">
        <v>21849</v>
      </c>
    </row>
    <row r="2759" spans="1:16" hidden="1" x14ac:dyDescent="0.15">
      <c r="A2759" t="s">
        <v>10943</v>
      </c>
      <c r="B2759">
        <v>1479.5361632614599</v>
      </c>
      <c r="C2759">
        <v>0.210247060754476</v>
      </c>
      <c r="D2759">
        <v>0.22351805957009299</v>
      </c>
      <c r="E2759">
        <v>9.4839134977418998E-2</v>
      </c>
      <c r="F2759">
        <v>2.2168808351587699</v>
      </c>
      <c r="G2759">
        <v>2.6631235714578001E-2</v>
      </c>
      <c r="H2759">
        <f t="shared" si="43"/>
        <v>1.0528385150209765</v>
      </c>
      <c r="I2759">
        <v>8.8544478613518898E-2</v>
      </c>
      <c r="J2759" t="s">
        <v>10944</v>
      </c>
      <c r="K2759" t="s">
        <v>10945</v>
      </c>
      <c r="L2759">
        <v>1477.8463732375501</v>
      </c>
      <c r="M2759">
        <v>1306.27160089104</v>
      </c>
      <c r="N2759">
        <v>1527.46996877111</v>
      </c>
      <c r="O2759">
        <v>1720.9454206221301</v>
      </c>
      <c r="P2759" t="s">
        <v>10945</v>
      </c>
    </row>
    <row r="2760" spans="1:16" hidden="1" x14ac:dyDescent="0.15">
      <c r="A2760" t="s">
        <v>16935</v>
      </c>
      <c r="B2760">
        <v>337.038230364588</v>
      </c>
      <c r="C2760">
        <v>0.209988594748414</v>
      </c>
      <c r="D2760">
        <v>0.24513987022865</v>
      </c>
      <c r="E2760">
        <v>0.14102723604234399</v>
      </c>
      <c r="F2760">
        <v>1.48899319479937</v>
      </c>
      <c r="G2760">
        <v>0.13648916074897899</v>
      </c>
      <c r="H2760">
        <f t="shared" si="43"/>
        <v>0.53291214795825437</v>
      </c>
      <c r="I2760">
        <v>0.29314861862411101</v>
      </c>
      <c r="J2760" t="s">
        <v>16936</v>
      </c>
      <c r="K2760" t="s">
        <v>16937</v>
      </c>
      <c r="L2760">
        <v>275.01844573541399</v>
      </c>
      <c r="M2760">
        <v>317.57979287718001</v>
      </c>
      <c r="N2760">
        <v>343.39458082281402</v>
      </c>
      <c r="O2760">
        <v>359.96123727720902</v>
      </c>
      <c r="P2760" t="s">
        <v>16937</v>
      </c>
    </row>
    <row r="2761" spans="1:16" hidden="1" x14ac:dyDescent="0.15">
      <c r="A2761" t="s">
        <v>11707</v>
      </c>
      <c r="B2761">
        <v>926.37235922883201</v>
      </c>
      <c r="C2761">
        <v>0.20988178912688699</v>
      </c>
      <c r="D2761">
        <v>0.224764539451967</v>
      </c>
      <c r="E2761">
        <v>9.9825634584613895E-2</v>
      </c>
      <c r="F2761">
        <v>2.10248389604764</v>
      </c>
      <c r="G2761">
        <v>3.5510908870843502E-2</v>
      </c>
      <c r="H2761">
        <f t="shared" si="43"/>
        <v>0.95732302510771761</v>
      </c>
      <c r="I2761">
        <v>0.11032577195042501</v>
      </c>
      <c r="J2761" t="s">
        <v>11708</v>
      </c>
      <c r="K2761" t="s">
        <v>11709</v>
      </c>
      <c r="L2761">
        <v>829.08491150273198</v>
      </c>
      <c r="M2761">
        <v>892.81866299433602</v>
      </c>
      <c r="N2761">
        <v>952.60200383810195</v>
      </c>
      <c r="O2761">
        <v>1060.8044943080999</v>
      </c>
      <c r="P2761" t="s">
        <v>11709</v>
      </c>
    </row>
    <row r="2762" spans="1:16" hidden="1" x14ac:dyDescent="0.15">
      <c r="A2762" t="s">
        <v>21907</v>
      </c>
      <c r="B2762">
        <v>39.220024497173704</v>
      </c>
      <c r="C2762">
        <v>0.20981620238632701</v>
      </c>
      <c r="D2762">
        <v>0.43661593808152699</v>
      </c>
      <c r="E2762">
        <v>0.20052649184052901</v>
      </c>
      <c r="F2762">
        <v>1.0463265998449001</v>
      </c>
      <c r="G2762">
        <v>0.29541026841604201</v>
      </c>
      <c r="H2762">
        <f t="shared" si="43"/>
        <v>0.3095479553786597</v>
      </c>
      <c r="I2762">
        <v>0.49028888144747901</v>
      </c>
      <c r="J2762" t="s">
        <v>21908</v>
      </c>
      <c r="K2762" t="s">
        <v>21909</v>
      </c>
      <c r="L2762">
        <v>38.280955816651002</v>
      </c>
      <c r="M2762">
        <v>35.0964191589336</v>
      </c>
      <c r="N2762">
        <v>67.407084383737498</v>
      </c>
      <c r="O2762">
        <v>31.798695872544901</v>
      </c>
      <c r="P2762" t="s">
        <v>21909</v>
      </c>
    </row>
    <row r="2763" spans="1:16" hidden="1" x14ac:dyDescent="0.15">
      <c r="A2763" t="s">
        <v>7121</v>
      </c>
      <c r="B2763">
        <v>4752.9420573673397</v>
      </c>
      <c r="C2763">
        <v>0.20939255406673499</v>
      </c>
      <c r="D2763">
        <v>0.21666223206086599</v>
      </c>
      <c r="E2763">
        <v>7.2519067002394397E-2</v>
      </c>
      <c r="F2763">
        <v>2.8874137895323599</v>
      </c>
      <c r="G2763">
        <v>3.8842303374965002E-3</v>
      </c>
      <c r="H2763">
        <f t="shared" si="43"/>
        <v>1.7023507426079514</v>
      </c>
      <c r="I2763">
        <v>1.9844915654378702E-2</v>
      </c>
      <c r="J2763" t="s">
        <v>7122</v>
      </c>
      <c r="K2763" t="s">
        <v>7123</v>
      </c>
      <c r="L2763">
        <v>4145.4245575136601</v>
      </c>
      <c r="M2763">
        <v>3940.2150582578402</v>
      </c>
      <c r="N2763">
        <v>4542.9831211077399</v>
      </c>
      <c r="O2763">
        <v>4851.2090423154496</v>
      </c>
      <c r="P2763" t="s">
        <v>7123</v>
      </c>
    </row>
    <row r="2764" spans="1:16" hidden="1" x14ac:dyDescent="0.15">
      <c r="A2764" t="s">
        <v>13320</v>
      </c>
      <c r="B2764">
        <v>688.45474193417101</v>
      </c>
      <c r="C2764">
        <v>0.20933437199205901</v>
      </c>
      <c r="D2764">
        <v>0.228254443083001</v>
      </c>
      <c r="E2764">
        <v>0.11046157245559</v>
      </c>
      <c r="F2764">
        <v>1.8950877426285</v>
      </c>
      <c r="G2764">
        <v>5.8080778264144199E-2</v>
      </c>
      <c r="H2764">
        <f t="shared" si="43"/>
        <v>0.79980002006366202</v>
      </c>
      <c r="I2764">
        <v>0.158562315758047</v>
      </c>
      <c r="J2764" t="s">
        <v>13321</v>
      </c>
      <c r="K2764" t="s">
        <v>13322</v>
      </c>
      <c r="L2764">
        <v>702.15332116331001</v>
      </c>
      <c r="M2764">
        <v>616.32736083981001</v>
      </c>
      <c r="N2764">
        <v>789.80753589247195</v>
      </c>
      <c r="O2764">
        <v>752.99311826186397</v>
      </c>
      <c r="P2764" t="s">
        <v>13322</v>
      </c>
    </row>
    <row r="2765" spans="1:16" hidden="1" x14ac:dyDescent="0.15">
      <c r="A2765" t="s">
        <v>13914</v>
      </c>
      <c r="B2765">
        <v>784.02038141797004</v>
      </c>
      <c r="C2765">
        <v>0.20918649373505799</v>
      </c>
      <c r="D2765">
        <v>0.22973273057840099</v>
      </c>
      <c r="E2765">
        <v>0.115012561091254</v>
      </c>
      <c r="F2765">
        <v>1.81881432558557</v>
      </c>
      <c r="G2765">
        <v>6.8939762072652205E-2</v>
      </c>
      <c r="H2765">
        <f t="shared" si="43"/>
        <v>0.74422320427952082</v>
      </c>
      <c r="I2765">
        <v>0.180209132366207</v>
      </c>
      <c r="J2765" t="s">
        <v>13915</v>
      </c>
      <c r="K2765" t="s">
        <v>13916</v>
      </c>
      <c r="L2765">
        <v>716.25683120102303</v>
      </c>
      <c r="M2765">
        <v>621.46342218014195</v>
      </c>
      <c r="N2765">
        <v>738.93426465946197</v>
      </c>
      <c r="O2765">
        <v>828.03804052107</v>
      </c>
      <c r="P2765" t="s">
        <v>13916</v>
      </c>
    </row>
    <row r="2766" spans="1:16" hidden="1" x14ac:dyDescent="0.15">
      <c r="A2766" t="s">
        <v>14706</v>
      </c>
      <c r="B2766">
        <v>557.64556037654097</v>
      </c>
      <c r="C2766">
        <v>0.20881143929000101</v>
      </c>
      <c r="D2766">
        <v>0.23195456361876901</v>
      </c>
      <c r="E2766">
        <v>0.120607949037178</v>
      </c>
      <c r="F2766">
        <v>1.7313240209866601</v>
      </c>
      <c r="G2766">
        <v>8.3393989475900501E-2</v>
      </c>
      <c r="H2766">
        <f t="shared" si="43"/>
        <v>0.68585631142792103</v>
      </c>
      <c r="I2766">
        <v>0.206131179611412</v>
      </c>
      <c r="J2766" t="s">
        <v>14707</v>
      </c>
      <c r="K2766" t="s">
        <v>14708</v>
      </c>
      <c r="L2766">
        <v>496.64503204234097</v>
      </c>
      <c r="M2766">
        <v>492.20587844845898</v>
      </c>
      <c r="N2766">
        <v>555.79048822062805</v>
      </c>
      <c r="O2766">
        <v>605.44716941325498</v>
      </c>
      <c r="P2766" t="s">
        <v>14708</v>
      </c>
    </row>
    <row r="2767" spans="1:16" hidden="1" x14ac:dyDescent="0.15">
      <c r="A2767" t="s">
        <v>19543</v>
      </c>
      <c r="B2767">
        <v>161.07578306356399</v>
      </c>
      <c r="C2767">
        <v>0.20877359915280999</v>
      </c>
      <c r="D2767">
        <v>0.26928129092634201</v>
      </c>
      <c r="E2767">
        <v>0.16768014657157401</v>
      </c>
      <c r="F2767">
        <v>1.2450704714985199</v>
      </c>
      <c r="G2767">
        <v>0.21310584718761799</v>
      </c>
      <c r="H2767">
        <f t="shared" si="43"/>
        <v>0.40169399404774886</v>
      </c>
      <c r="I2767">
        <v>0.396557352031086</v>
      </c>
      <c r="J2767" t="s">
        <v>19544</v>
      </c>
      <c r="K2767" t="s">
        <v>19545</v>
      </c>
      <c r="L2767">
        <v>161.18297185958301</v>
      </c>
      <c r="M2767">
        <v>121.553451721185</v>
      </c>
      <c r="N2767">
        <v>169.15362684975599</v>
      </c>
      <c r="O2767">
        <v>170.44100987684101</v>
      </c>
      <c r="P2767" t="s">
        <v>19545</v>
      </c>
    </row>
    <row r="2768" spans="1:16" hidden="1" x14ac:dyDescent="0.15">
      <c r="A2768" t="s">
        <v>10095</v>
      </c>
      <c r="B2768">
        <v>1903.19702838014</v>
      </c>
      <c r="C2768">
        <v>0.20866588879297601</v>
      </c>
      <c r="D2768">
        <v>0.22014725770235999</v>
      </c>
      <c r="E2768">
        <v>8.9420403940507404E-2</v>
      </c>
      <c r="F2768">
        <v>2.33353775645885</v>
      </c>
      <c r="G2768">
        <v>1.96199390927317E-2</v>
      </c>
      <c r="H2768">
        <f t="shared" si="43"/>
        <v>1.1504624176651541</v>
      </c>
      <c r="I2768">
        <v>7.0719239600518E-2</v>
      </c>
      <c r="J2768" t="s">
        <v>10096</v>
      </c>
      <c r="K2768" t="s">
        <v>10097</v>
      </c>
      <c r="L2768">
        <v>1625.93322863355</v>
      </c>
      <c r="M2768">
        <v>1806.18157135</v>
      </c>
      <c r="N2768">
        <v>1984.0575780873701</v>
      </c>
      <c r="O2768">
        <v>2016.0373183193501</v>
      </c>
      <c r="P2768" t="s">
        <v>10097</v>
      </c>
    </row>
    <row r="2769" spans="1:16" hidden="1" x14ac:dyDescent="0.15">
      <c r="A2769" t="s">
        <v>20425</v>
      </c>
      <c r="B2769">
        <v>14.803998607620599</v>
      </c>
      <c r="C2769">
        <v>0.20864365791089401</v>
      </c>
      <c r="D2769">
        <v>0.72142235120039899</v>
      </c>
      <c r="E2769">
        <v>0.17860046284060499</v>
      </c>
      <c r="F2769">
        <v>1.16821454207037</v>
      </c>
      <c r="G2769">
        <v>0.242720236098902</v>
      </c>
      <c r="H2769">
        <f t="shared" si="43"/>
        <v>0.36435457938906518</v>
      </c>
      <c r="I2769">
        <v>0.43216084957227502</v>
      </c>
      <c r="J2769" t="s">
        <v>20426</v>
      </c>
      <c r="K2769" t="s">
        <v>20427</v>
      </c>
      <c r="L2769">
        <v>16.118297185958301</v>
      </c>
      <c r="M2769">
        <v>10.2721226806635</v>
      </c>
      <c r="N2769">
        <v>16.533813150728101</v>
      </c>
      <c r="O2769">
        <v>26.7109045329377</v>
      </c>
      <c r="P2769" t="s">
        <v>20427</v>
      </c>
    </row>
    <row r="2770" spans="1:16" hidden="1" x14ac:dyDescent="0.15">
      <c r="A2770" t="s">
        <v>16977</v>
      </c>
      <c r="B2770">
        <v>304.44455131046902</v>
      </c>
      <c r="C2770">
        <v>0.20851359866156599</v>
      </c>
      <c r="D2770">
        <v>0.24342888549258701</v>
      </c>
      <c r="E2770">
        <v>0.14055893849041601</v>
      </c>
      <c r="F2770">
        <v>1.48346025447385</v>
      </c>
      <c r="G2770">
        <v>0.13795216880640301</v>
      </c>
      <c r="H2770">
        <f t="shared" si="43"/>
        <v>0.52944440453850239</v>
      </c>
      <c r="I2770">
        <v>0.29549871418670898</v>
      </c>
      <c r="J2770" t="s">
        <v>16978</v>
      </c>
      <c r="K2770" t="s">
        <v>16979</v>
      </c>
      <c r="L2770">
        <v>287.107168624883</v>
      </c>
      <c r="M2770">
        <v>291.89948617552102</v>
      </c>
      <c r="N2770">
        <v>368.83121643931901</v>
      </c>
      <c r="O2770">
        <v>316.71501089054698</v>
      </c>
      <c r="P2770" t="s">
        <v>16979</v>
      </c>
    </row>
    <row r="2771" spans="1:16" hidden="1" x14ac:dyDescent="0.15">
      <c r="A2771" t="s">
        <v>21874</v>
      </c>
      <c r="B2771">
        <v>33.478891385131703</v>
      </c>
      <c r="C2771">
        <v>0.20836984055285601</v>
      </c>
      <c r="D2771">
        <v>0.48446009198991502</v>
      </c>
      <c r="E2771">
        <v>0.19836265107989001</v>
      </c>
      <c r="F2771">
        <v>1.05044896011667</v>
      </c>
      <c r="G2771">
        <v>0.293511745578725</v>
      </c>
      <c r="H2771">
        <f t="shared" si="43"/>
        <v>0.31158513641715418</v>
      </c>
      <c r="I2771">
        <v>0.48799442844617702</v>
      </c>
      <c r="J2771" t="s">
        <v>21875</v>
      </c>
      <c r="K2771" t="s">
        <v>21876</v>
      </c>
      <c r="L2771">
        <v>45.332710835507797</v>
      </c>
      <c r="M2771">
        <v>16.264194244383901</v>
      </c>
      <c r="N2771">
        <v>49.601439452184202</v>
      </c>
      <c r="O2771">
        <v>35.614539377250303</v>
      </c>
      <c r="P2771" t="s">
        <v>21876</v>
      </c>
    </row>
    <row r="2772" spans="1:16" hidden="1" x14ac:dyDescent="0.15">
      <c r="A2772" t="s">
        <v>16419</v>
      </c>
      <c r="B2772">
        <v>283.97286327590803</v>
      </c>
      <c r="C2772">
        <v>0.208186981162507</v>
      </c>
      <c r="D2772">
        <v>0.23977435052083801</v>
      </c>
      <c r="E2772">
        <v>0.135318759763317</v>
      </c>
      <c r="F2772">
        <v>1.5384931219192501</v>
      </c>
      <c r="G2772">
        <v>0.12392808897983</v>
      </c>
      <c r="H2772">
        <f t="shared" si="43"/>
        <v>0.56146869065349292</v>
      </c>
      <c r="I2772">
        <v>0.274493022504813</v>
      </c>
      <c r="J2772" t="s">
        <v>16420</v>
      </c>
      <c r="K2772" t="s">
        <v>16421</v>
      </c>
      <c r="L2772">
        <v>291.13674292137199</v>
      </c>
      <c r="M2772">
        <v>261.083118133531</v>
      </c>
      <c r="N2772">
        <v>333.219926576212</v>
      </c>
      <c r="O2772">
        <v>317.98695872544897</v>
      </c>
      <c r="P2772" t="s">
        <v>16421</v>
      </c>
    </row>
    <row r="2773" spans="1:16" hidden="1" x14ac:dyDescent="0.15">
      <c r="A2773" t="s">
        <v>9810</v>
      </c>
      <c r="B2773">
        <v>1732.9409808543201</v>
      </c>
      <c r="C2773">
        <v>0.208129183069136</v>
      </c>
      <c r="D2773">
        <v>0.21904684541591399</v>
      </c>
      <c r="E2773">
        <v>8.7663030654723695E-2</v>
      </c>
      <c r="F2773">
        <v>2.3741956160389801</v>
      </c>
      <c r="G2773">
        <v>1.7587230212512999E-2</v>
      </c>
      <c r="H2773">
        <f t="shared" si="43"/>
        <v>1.1855253081749821</v>
      </c>
      <c r="I2773">
        <v>6.5234102522192694E-2</v>
      </c>
      <c r="J2773" t="s">
        <v>9811</v>
      </c>
      <c r="K2773" t="s">
        <v>9812</v>
      </c>
      <c r="L2773">
        <v>1594.7040278357499</v>
      </c>
      <c r="M2773">
        <v>1449.22530819694</v>
      </c>
      <c r="N2773">
        <v>1786.92365205946</v>
      </c>
      <c r="O2773">
        <v>1754.0160643295801</v>
      </c>
      <c r="P2773" t="s">
        <v>9812</v>
      </c>
    </row>
    <row r="2774" spans="1:16" hidden="1" x14ac:dyDescent="0.15">
      <c r="A2774" t="s">
        <v>22054</v>
      </c>
      <c r="B2774">
        <v>45.093325399613803</v>
      </c>
      <c r="C2774">
        <v>0.207932002678654</v>
      </c>
      <c r="D2774">
        <v>0.41118883144749901</v>
      </c>
      <c r="E2774">
        <v>0.200812334683792</v>
      </c>
      <c r="F2774">
        <v>1.0354543360400299</v>
      </c>
      <c r="G2774">
        <v>0.300456781449702</v>
      </c>
      <c r="H2774">
        <f t="shared" si="43"/>
        <v>0.30503471382379516</v>
      </c>
      <c r="I2774">
        <v>0.495410590294105</v>
      </c>
      <c r="J2774" t="s">
        <v>22055</v>
      </c>
      <c r="K2774" t="s">
        <v>22056</v>
      </c>
      <c r="L2774">
        <v>53.391859428487003</v>
      </c>
      <c r="M2774">
        <v>24.824296478270099</v>
      </c>
      <c r="N2774">
        <v>47.057775890533698</v>
      </c>
      <c r="O2774">
        <v>55.965704735679097</v>
      </c>
      <c r="P2774" t="s">
        <v>22056</v>
      </c>
    </row>
    <row r="2775" spans="1:16" hidden="1" x14ac:dyDescent="0.15">
      <c r="A2775" t="s">
        <v>12315</v>
      </c>
      <c r="B2775">
        <v>967.36604297521603</v>
      </c>
      <c r="C2775">
        <v>0.20789581921799699</v>
      </c>
      <c r="D2775">
        <v>0.22377445941690999</v>
      </c>
      <c r="E2775">
        <v>0.10307132628016499</v>
      </c>
      <c r="F2775">
        <v>2.01700925680244</v>
      </c>
      <c r="G2775">
        <v>4.36945473090532E-2</v>
      </c>
      <c r="H2775">
        <f t="shared" si="43"/>
        <v>0.88916670471884074</v>
      </c>
      <c r="I2775">
        <v>0.12907237318838499</v>
      </c>
      <c r="J2775" t="s">
        <v>12316</v>
      </c>
      <c r="K2775" t="s">
        <v>12317</v>
      </c>
      <c r="L2775">
        <v>968.105224731622</v>
      </c>
      <c r="M2775">
        <v>832.041937133744</v>
      </c>
      <c r="N2775">
        <v>1081.0570137014499</v>
      </c>
      <c r="O2775">
        <v>1018.83021575634</v>
      </c>
      <c r="P2775" t="s">
        <v>12317</v>
      </c>
    </row>
    <row r="2776" spans="1:16" hidden="1" x14ac:dyDescent="0.15">
      <c r="A2776" t="s">
        <v>21442</v>
      </c>
      <c r="B2776">
        <v>18.962057412962501</v>
      </c>
      <c r="C2776">
        <v>0.20766530352857501</v>
      </c>
      <c r="D2776">
        <v>0.55984064195583305</v>
      </c>
      <c r="E2776">
        <v>0.191147953948057</v>
      </c>
      <c r="F2776">
        <v>1.0864113334166601</v>
      </c>
      <c r="G2776">
        <v>0.27729704962013302</v>
      </c>
      <c r="H2776">
        <f t="shared" si="43"/>
        <v>0.32777869095532736</v>
      </c>
      <c r="I2776">
        <v>0.47013361963133798</v>
      </c>
      <c r="J2776" t="s">
        <v>21443</v>
      </c>
      <c r="K2776" t="s">
        <v>21444</v>
      </c>
      <c r="L2776">
        <v>19.140477908325501</v>
      </c>
      <c r="M2776">
        <v>18.832224914549801</v>
      </c>
      <c r="N2776">
        <v>31.795794520630899</v>
      </c>
      <c r="O2776">
        <v>24.1670088631341</v>
      </c>
      <c r="P2776" t="s">
        <v>21444</v>
      </c>
    </row>
    <row r="2777" spans="1:16" hidden="1" x14ac:dyDescent="0.15">
      <c r="A2777" t="s">
        <v>20155</v>
      </c>
      <c r="B2777">
        <v>118.488736468431</v>
      </c>
      <c r="C2777">
        <v>0.20755344964425501</v>
      </c>
      <c r="D2777">
        <v>0.27811151414275298</v>
      </c>
      <c r="E2777">
        <v>0.17474093222831</v>
      </c>
      <c r="F2777">
        <v>1.18777808380393</v>
      </c>
      <c r="G2777">
        <v>0.234920851046173</v>
      </c>
      <c r="H2777">
        <f t="shared" si="43"/>
        <v>0.37277268479867837</v>
      </c>
      <c r="I2777">
        <v>0.42386476415421698</v>
      </c>
      <c r="J2777" t="s">
        <v>20156</v>
      </c>
      <c r="K2777" t="s">
        <v>20157</v>
      </c>
      <c r="L2777">
        <v>97.717176689872403</v>
      </c>
      <c r="M2777">
        <v>124.97749261473901</v>
      </c>
      <c r="N2777">
        <v>142.445159452426</v>
      </c>
      <c r="O2777">
        <v>128.46673132508101</v>
      </c>
      <c r="P2777" t="s">
        <v>20157</v>
      </c>
    </row>
    <row r="2778" spans="1:16" hidden="1" x14ac:dyDescent="0.15">
      <c r="A2778" t="s">
        <v>20446</v>
      </c>
      <c r="B2778">
        <v>14.249367830885699</v>
      </c>
      <c r="C2778">
        <v>0.20750479670163199</v>
      </c>
      <c r="D2778">
        <v>0.78811644987842999</v>
      </c>
      <c r="E2778">
        <v>0.177927788307565</v>
      </c>
      <c r="F2778">
        <v>1.1662304054661801</v>
      </c>
      <c r="G2778">
        <v>0.24352130238158701</v>
      </c>
      <c r="H2778">
        <f t="shared" si="43"/>
        <v>0.36341833452406452</v>
      </c>
      <c r="I2778">
        <v>0.43309349972265498</v>
      </c>
      <c r="J2778" t="s">
        <v>20447</v>
      </c>
      <c r="K2778" t="s">
        <v>20448</v>
      </c>
      <c r="L2778">
        <v>13.0961164635911</v>
      </c>
      <c r="M2778">
        <v>7.7040920104976305</v>
      </c>
      <c r="N2778">
        <v>15.2619813699028</v>
      </c>
      <c r="O2778">
        <v>20.351165358428801</v>
      </c>
      <c r="P2778" t="s">
        <v>20448</v>
      </c>
    </row>
    <row r="2779" spans="1:16" hidden="1" x14ac:dyDescent="0.15">
      <c r="A2779" t="s">
        <v>14055</v>
      </c>
      <c r="B2779">
        <v>574.09395637215005</v>
      </c>
      <c r="C2779">
        <v>0.20744564213851399</v>
      </c>
      <c r="D2779">
        <v>0.22794319862253701</v>
      </c>
      <c r="E2779">
        <v>0.114992261886305</v>
      </c>
      <c r="F2779">
        <v>1.8039965362505801</v>
      </c>
      <c r="G2779">
        <v>7.1231849952723802E-2</v>
      </c>
      <c r="H2779">
        <f t="shared" si="43"/>
        <v>0.73439573397269198</v>
      </c>
      <c r="I2779">
        <v>0.184333498629526</v>
      </c>
      <c r="J2779" t="s">
        <v>14056</v>
      </c>
      <c r="K2779" t="s">
        <v>14057</v>
      </c>
      <c r="L2779">
        <v>551.04428504495002</v>
      </c>
      <c r="M2779">
        <v>494.773909118625</v>
      </c>
      <c r="N2779">
        <v>639.73138575509404</v>
      </c>
      <c r="O2779">
        <v>583.82405621992496</v>
      </c>
      <c r="P2779" t="s">
        <v>14057</v>
      </c>
    </row>
    <row r="2780" spans="1:16" hidden="1" x14ac:dyDescent="0.15">
      <c r="A2780" t="s">
        <v>12939</v>
      </c>
      <c r="B2780">
        <v>681.53110504507799</v>
      </c>
      <c r="C2780">
        <v>0.20728559898990701</v>
      </c>
      <c r="D2780">
        <v>0.224346763673474</v>
      </c>
      <c r="E2780">
        <v>0.10651744159559901</v>
      </c>
      <c r="F2780">
        <v>1.94602495032581</v>
      </c>
      <c r="G2780">
        <v>5.1651742607225999E-2</v>
      </c>
      <c r="H2780">
        <f t="shared" si="43"/>
        <v>0.83797016654514256</v>
      </c>
      <c r="I2780">
        <v>0.14522113724688099</v>
      </c>
      <c r="J2780" t="s">
        <v>12940</v>
      </c>
      <c r="K2780" t="s">
        <v>12941</v>
      </c>
      <c r="L2780">
        <v>667.90193964314801</v>
      </c>
      <c r="M2780">
        <v>580.37493145748795</v>
      </c>
      <c r="N2780">
        <v>724.94411507038501</v>
      </c>
      <c r="O2780">
        <v>731.37000506853303</v>
      </c>
      <c r="P2780" t="s">
        <v>12941</v>
      </c>
    </row>
    <row r="2781" spans="1:16" hidden="1" x14ac:dyDescent="0.15">
      <c r="A2781" t="s">
        <v>20326</v>
      </c>
      <c r="B2781">
        <v>13.5613869707646</v>
      </c>
      <c r="C2781">
        <v>0.20721218019680501</v>
      </c>
      <c r="D2781">
        <v>0.81802062710683499</v>
      </c>
      <c r="E2781">
        <v>0.17628725555395</v>
      </c>
      <c r="F2781">
        <v>1.17542348450362</v>
      </c>
      <c r="G2781">
        <v>0.239825332488078</v>
      </c>
      <c r="H2781">
        <f t="shared" si="43"/>
        <v>0.36751903452009993</v>
      </c>
      <c r="I2781">
        <v>0.42902338533150902</v>
      </c>
      <c r="J2781" t="s">
        <v>20327</v>
      </c>
      <c r="K2781" t="s">
        <v>20328</v>
      </c>
      <c r="L2781">
        <v>12.0887228894687</v>
      </c>
      <c r="M2781">
        <v>6.8480817871089998</v>
      </c>
      <c r="N2781">
        <v>15.2619813699028</v>
      </c>
      <c r="O2781">
        <v>17.807269688625201</v>
      </c>
      <c r="P2781" t="s">
        <v>20328</v>
      </c>
    </row>
    <row r="2782" spans="1:16" hidden="1" x14ac:dyDescent="0.15">
      <c r="A2782" t="s">
        <v>16014</v>
      </c>
      <c r="B2782">
        <v>358.67713870229198</v>
      </c>
      <c r="C2782">
        <v>0.20716617646131399</v>
      </c>
      <c r="D2782">
        <v>0.23565673093327899</v>
      </c>
      <c r="E2782">
        <v>0.13101626536489899</v>
      </c>
      <c r="F2782">
        <v>1.58122486459469</v>
      </c>
      <c r="G2782">
        <v>0.11382663204844901</v>
      </c>
      <c r="H2782">
        <f t="shared" si="43"/>
        <v>0.58755369596826035</v>
      </c>
      <c r="I2782">
        <v>0.25849152220850802</v>
      </c>
      <c r="J2782" t="s">
        <v>16015</v>
      </c>
      <c r="K2782" t="s">
        <v>16016</v>
      </c>
      <c r="L2782">
        <v>329.41769873802298</v>
      </c>
      <c r="M2782">
        <v>325.28388488767803</v>
      </c>
      <c r="N2782">
        <v>376.46220712426998</v>
      </c>
      <c r="O2782">
        <v>394.303828819557</v>
      </c>
      <c r="P2782" t="s">
        <v>16016</v>
      </c>
    </row>
    <row r="2783" spans="1:16" hidden="1" x14ac:dyDescent="0.15">
      <c r="A2783" t="s">
        <v>10146</v>
      </c>
      <c r="B2783">
        <v>2325.8495175301</v>
      </c>
      <c r="C2783">
        <v>0.20715896884559601</v>
      </c>
      <c r="D2783">
        <v>0.21844585811588299</v>
      </c>
      <c r="E2783">
        <v>8.9035629135944996E-2</v>
      </c>
      <c r="F2783">
        <v>2.32669742277323</v>
      </c>
      <c r="G2783">
        <v>1.9981375128971801E-2</v>
      </c>
      <c r="H2783">
        <f t="shared" si="43"/>
        <v>1.1447232339103288</v>
      </c>
      <c r="I2783">
        <v>7.1659993772708305E-2</v>
      </c>
      <c r="J2783" t="s">
        <v>10147</v>
      </c>
      <c r="K2783" t="s">
        <v>10148</v>
      </c>
      <c r="L2783">
        <v>2000.6836382070801</v>
      </c>
      <c r="M2783">
        <v>2147.7296504820602</v>
      </c>
      <c r="N2783">
        <v>2579.27485151358</v>
      </c>
      <c r="O2783">
        <v>2248.8037721063802</v>
      </c>
      <c r="P2783" t="s">
        <v>10148</v>
      </c>
    </row>
    <row r="2784" spans="1:16" hidden="1" x14ac:dyDescent="0.15">
      <c r="A2784" t="s">
        <v>12936</v>
      </c>
      <c r="B2784">
        <v>717.81427273576901</v>
      </c>
      <c r="C2784">
        <v>0.207156635103009</v>
      </c>
      <c r="D2784">
        <v>0.224328056346425</v>
      </c>
      <c r="E2784">
        <v>0.106389900024651</v>
      </c>
      <c r="F2784">
        <v>1.94714568821861</v>
      </c>
      <c r="G2784">
        <v>5.1517270853039303E-2</v>
      </c>
      <c r="H2784">
        <f t="shared" si="43"/>
        <v>0.83900161404635998</v>
      </c>
      <c r="I2784">
        <v>0.14487664692244701</v>
      </c>
      <c r="J2784" t="s">
        <v>12937</v>
      </c>
      <c r="K2784" t="s">
        <v>12938</v>
      </c>
      <c r="L2784">
        <v>653.79842960543499</v>
      </c>
      <c r="M2784">
        <v>740.44884323116105</v>
      </c>
      <c r="N2784">
        <v>822.87516219392796</v>
      </c>
      <c r="O2784">
        <v>807.68687516264094</v>
      </c>
      <c r="P2784" t="s">
        <v>12938</v>
      </c>
    </row>
    <row r="2785" spans="1:16" hidden="1" x14ac:dyDescent="0.15">
      <c r="A2785" t="s">
        <v>14811</v>
      </c>
      <c r="B2785">
        <v>1019.76074331627</v>
      </c>
      <c r="C2785">
        <v>0.20694205464375301</v>
      </c>
      <c r="D2785">
        <v>0.229645414503831</v>
      </c>
      <c r="E2785">
        <v>0.12001557205052001</v>
      </c>
      <c r="F2785">
        <v>1.72429336550295</v>
      </c>
      <c r="G2785">
        <v>8.4654896394182597E-2</v>
      </c>
      <c r="H2785">
        <f t="shared" si="43"/>
        <v>0.68192005138274669</v>
      </c>
      <c r="I2785">
        <v>0.20800795705765501</v>
      </c>
      <c r="J2785" t="s">
        <v>14812</v>
      </c>
      <c r="K2785" t="s">
        <v>14813</v>
      </c>
      <c r="L2785">
        <v>767.63390348126597</v>
      </c>
      <c r="M2785">
        <v>1035.77237030024</v>
      </c>
      <c r="N2785">
        <v>1036.54290137257</v>
      </c>
      <c r="O2785">
        <v>1081.15565966653</v>
      </c>
      <c r="P2785" t="s">
        <v>14813</v>
      </c>
    </row>
    <row r="2786" spans="1:16" hidden="1" x14ac:dyDescent="0.15">
      <c r="A2786" t="s">
        <v>13449</v>
      </c>
      <c r="B2786">
        <v>1417.7041438717699</v>
      </c>
      <c r="C2786">
        <v>0.206869788234015</v>
      </c>
      <c r="D2786">
        <v>0.225310915952423</v>
      </c>
      <c r="E2786">
        <v>0.110110805036552</v>
      </c>
      <c r="F2786">
        <v>1.87874194694465</v>
      </c>
      <c r="G2786">
        <v>6.0279737239333199E-2</v>
      </c>
      <c r="H2786">
        <f t="shared" si="43"/>
        <v>0.7876692573218339</v>
      </c>
      <c r="I2786">
        <v>0.163053731707376</v>
      </c>
      <c r="J2786" t="s">
        <v>13450</v>
      </c>
      <c r="K2786" t="s">
        <v>13451</v>
      </c>
      <c r="L2786">
        <v>1166.56175883373</v>
      </c>
      <c r="M2786">
        <v>1475.7616251219899</v>
      </c>
      <c r="N2786">
        <v>1434.62624877087</v>
      </c>
      <c r="O2786">
        <v>1657.34802887704</v>
      </c>
      <c r="P2786" t="s">
        <v>13451</v>
      </c>
    </row>
    <row r="2787" spans="1:16" hidden="1" x14ac:dyDescent="0.15">
      <c r="A2787" t="s">
        <v>18286</v>
      </c>
      <c r="B2787">
        <v>297.02175602990002</v>
      </c>
      <c r="C2787">
        <v>0.206848824858754</v>
      </c>
      <c r="D2787">
        <v>0.25143806949910602</v>
      </c>
      <c r="E2787">
        <v>0.15364453181412399</v>
      </c>
      <c r="F2787">
        <v>1.34628172194892</v>
      </c>
      <c r="G2787">
        <v>0.17821167822527001</v>
      </c>
      <c r="H2787">
        <f t="shared" si="43"/>
        <v>0.45049747731948947</v>
      </c>
      <c r="I2787">
        <v>0.354407188915281</v>
      </c>
      <c r="J2787" t="s">
        <v>18287</v>
      </c>
      <c r="K2787" t="s">
        <v>18288</v>
      </c>
      <c r="L2787">
        <v>276.02583930953602</v>
      </c>
      <c r="M2787">
        <v>207.15447406004699</v>
      </c>
      <c r="N2787">
        <v>296.33680493228002</v>
      </c>
      <c r="O2787">
        <v>277.28462800859199</v>
      </c>
      <c r="P2787" t="s">
        <v>18288</v>
      </c>
    </row>
    <row r="2788" spans="1:16" hidden="1" x14ac:dyDescent="0.15">
      <c r="A2788" t="s">
        <v>22123</v>
      </c>
      <c r="B2788">
        <v>37.272935564678299</v>
      </c>
      <c r="C2788">
        <v>0.20679078405281401</v>
      </c>
      <c r="D2788">
        <v>0.42931911241274701</v>
      </c>
      <c r="E2788">
        <v>0.20077212572987899</v>
      </c>
      <c r="F2788">
        <v>1.02997755939006</v>
      </c>
      <c r="G2788">
        <v>0.30302053993847899</v>
      </c>
      <c r="H2788">
        <f t="shared" si="43"/>
        <v>0.30270044658269663</v>
      </c>
      <c r="I2788">
        <v>0.49808051618292598</v>
      </c>
      <c r="J2788" t="s">
        <v>22124</v>
      </c>
      <c r="K2788" t="s">
        <v>22125</v>
      </c>
      <c r="L2788">
        <v>31.229200797794299</v>
      </c>
      <c r="M2788">
        <v>26.536316925047402</v>
      </c>
      <c r="N2788">
        <v>38.154953424757103</v>
      </c>
      <c r="O2788">
        <v>39.430382881955701</v>
      </c>
      <c r="P2788" t="s">
        <v>22125</v>
      </c>
    </row>
    <row r="2789" spans="1:16" hidden="1" x14ac:dyDescent="0.15">
      <c r="A2789" t="s">
        <v>16083</v>
      </c>
      <c r="B2789">
        <v>521.88701412110504</v>
      </c>
      <c r="C2789">
        <v>0.20675526941136199</v>
      </c>
      <c r="D2789">
        <v>0.23551449231416999</v>
      </c>
      <c r="E2789">
        <v>0.13124451559981301</v>
      </c>
      <c r="F2789">
        <v>1.57534407031372</v>
      </c>
      <c r="G2789">
        <v>0.115177046707742</v>
      </c>
      <c r="H2789">
        <f t="shared" si="43"/>
        <v>0.58429783467616836</v>
      </c>
      <c r="I2789">
        <v>0.26043668894821198</v>
      </c>
      <c r="J2789" t="s">
        <v>16084</v>
      </c>
      <c r="K2789" t="s">
        <v>16085</v>
      </c>
      <c r="L2789">
        <v>454.33450192919997</v>
      </c>
      <c r="M2789">
        <v>582.08695190426499</v>
      </c>
      <c r="N2789">
        <v>653.72153534417203</v>
      </c>
      <c r="O2789">
        <v>568.56068220110296</v>
      </c>
      <c r="P2789" t="s">
        <v>16085</v>
      </c>
    </row>
    <row r="2790" spans="1:16" hidden="1" x14ac:dyDescent="0.15">
      <c r="A2790" t="s">
        <v>8814</v>
      </c>
      <c r="B2790">
        <v>3617.8026195160301</v>
      </c>
      <c r="C2790">
        <v>0.206708684694075</v>
      </c>
      <c r="D2790">
        <v>0.21593866251555299</v>
      </c>
      <c r="E2790">
        <v>8.1356097895052604E-2</v>
      </c>
      <c r="F2790">
        <v>2.5407890747258399</v>
      </c>
      <c r="G2790">
        <v>1.10602620868632E-2</v>
      </c>
      <c r="H2790">
        <f t="shared" si="43"/>
        <v>1.3404395676643637</v>
      </c>
      <c r="I2790">
        <v>4.56625785531471E-2</v>
      </c>
      <c r="J2790" t="s">
        <v>8815</v>
      </c>
      <c r="K2790" t="s">
        <v>8816</v>
      </c>
      <c r="L2790">
        <v>3005.0550316071099</v>
      </c>
      <c r="M2790">
        <v>3418.0488219907802</v>
      </c>
      <c r="N2790">
        <v>3690.8558279548402</v>
      </c>
      <c r="O2790">
        <v>3772.5972783187299</v>
      </c>
      <c r="P2790" t="s">
        <v>8816</v>
      </c>
    </row>
    <row r="2791" spans="1:16" hidden="1" x14ac:dyDescent="0.15">
      <c r="A2791" t="s">
        <v>21466</v>
      </c>
      <c r="B2791">
        <v>77.503660558870195</v>
      </c>
      <c r="C2791">
        <v>0.20664114732138</v>
      </c>
      <c r="D2791">
        <v>0.31331894284970302</v>
      </c>
      <c r="E2791">
        <v>0.190562668240745</v>
      </c>
      <c r="F2791">
        <v>1.08437370881228</v>
      </c>
      <c r="G2791">
        <v>0.278199135940632</v>
      </c>
      <c r="H2791">
        <f t="shared" si="43"/>
        <v>0.32679290089123803</v>
      </c>
      <c r="I2791">
        <v>0.47120197176706102</v>
      </c>
      <c r="J2791" t="s">
        <v>21467</v>
      </c>
      <c r="K2791" t="s">
        <v>21468</v>
      </c>
      <c r="L2791">
        <v>88.650634522770801</v>
      </c>
      <c r="M2791">
        <v>62.488746307369603</v>
      </c>
      <c r="N2791">
        <v>95.387383561892705</v>
      </c>
      <c r="O2791">
        <v>91.580244112929407</v>
      </c>
      <c r="P2791" t="s">
        <v>21468</v>
      </c>
    </row>
    <row r="2792" spans="1:16" hidden="1" x14ac:dyDescent="0.15">
      <c r="A2792" t="s">
        <v>22024</v>
      </c>
      <c r="B2792">
        <v>51.774185044085598</v>
      </c>
      <c r="C2792">
        <v>0.20659762614743599</v>
      </c>
      <c r="D2792">
        <v>0.35900975425689302</v>
      </c>
      <c r="E2792">
        <v>0.19909527530597701</v>
      </c>
      <c r="F2792">
        <v>1.0376822143565601</v>
      </c>
      <c r="G2792">
        <v>0.29941802791170402</v>
      </c>
      <c r="H2792">
        <f t="shared" si="43"/>
        <v>0.3059479823601795</v>
      </c>
      <c r="I2792">
        <v>0.49436989661598901</v>
      </c>
      <c r="J2792" t="s">
        <v>22025</v>
      </c>
      <c r="K2792" t="s">
        <v>22026</v>
      </c>
      <c r="L2792">
        <v>53.391859428487003</v>
      </c>
      <c r="M2792">
        <v>55.6406645202606</v>
      </c>
      <c r="N2792">
        <v>55.960598356310399</v>
      </c>
      <c r="O2792">
        <v>83.948557103518596</v>
      </c>
      <c r="P2792" t="s">
        <v>22026</v>
      </c>
    </row>
    <row r="2793" spans="1:16" hidden="1" x14ac:dyDescent="0.15">
      <c r="A2793" t="s">
        <v>13950</v>
      </c>
      <c r="B2793">
        <v>1357.7303126413201</v>
      </c>
      <c r="C2793">
        <v>0.20649172569739699</v>
      </c>
      <c r="D2793">
        <v>0.22631442641138599</v>
      </c>
      <c r="E2793">
        <v>0.113675956104536</v>
      </c>
      <c r="F2793">
        <v>1.8164942946027001</v>
      </c>
      <c r="G2793">
        <v>6.9294582345569802E-2</v>
      </c>
      <c r="H2793">
        <f t="shared" si="43"/>
        <v>0.74297407630247303</v>
      </c>
      <c r="I2793">
        <v>0.18072820022000899</v>
      </c>
      <c r="J2793" t="s">
        <v>13951</v>
      </c>
      <c r="K2793" t="s">
        <v>13952</v>
      </c>
      <c r="L2793">
        <v>1318.6781885262201</v>
      </c>
      <c r="M2793">
        <v>940.75523550409901</v>
      </c>
      <c r="N2793">
        <v>1303.6275753458699</v>
      </c>
      <c r="O2793">
        <v>1335.5452266468899</v>
      </c>
      <c r="P2793" t="s">
        <v>13952</v>
      </c>
    </row>
    <row r="2794" spans="1:16" hidden="1" x14ac:dyDescent="0.15">
      <c r="A2794" t="s">
        <v>10167</v>
      </c>
      <c r="B2794">
        <v>1825.5055385051401</v>
      </c>
      <c r="C2794">
        <v>0.20647774633065799</v>
      </c>
      <c r="D2794">
        <v>0.21773474060014</v>
      </c>
      <c r="E2794">
        <v>8.8841128693816607E-2</v>
      </c>
      <c r="F2794">
        <v>2.32412340282468</v>
      </c>
      <c r="G2794">
        <v>2.0118881081638701E-2</v>
      </c>
      <c r="H2794">
        <f t="shared" si="43"/>
        <v>1.1430270239100055</v>
      </c>
      <c r="I2794">
        <v>7.1940421179008202E-2</v>
      </c>
      <c r="J2794" t="s">
        <v>10168</v>
      </c>
      <c r="K2794" t="s">
        <v>10169</v>
      </c>
      <c r="L2794">
        <v>1716.5986503045599</v>
      </c>
      <c r="M2794">
        <v>1747.97287615957</v>
      </c>
      <c r="N2794">
        <v>1923.00965260776</v>
      </c>
      <c r="O2794">
        <v>2106.3456145973801</v>
      </c>
      <c r="P2794" t="s">
        <v>10169</v>
      </c>
    </row>
    <row r="2795" spans="1:16" hidden="1" x14ac:dyDescent="0.15">
      <c r="A2795" t="s">
        <v>14952</v>
      </c>
      <c r="B2795">
        <v>413.15360542053998</v>
      </c>
      <c r="C2795">
        <v>0.20641906753207301</v>
      </c>
      <c r="D2795">
        <v>0.229564686631091</v>
      </c>
      <c r="E2795">
        <v>0.12092200163151</v>
      </c>
      <c r="F2795">
        <v>1.7070430918031101</v>
      </c>
      <c r="G2795">
        <v>8.7814043281359805E-2</v>
      </c>
      <c r="H2795">
        <f t="shared" si="43"/>
        <v>0.67036330398616706</v>
      </c>
      <c r="I2795">
        <v>0.21361743500995001</v>
      </c>
      <c r="J2795" t="s">
        <v>14953</v>
      </c>
      <c r="K2795" t="s">
        <v>14954</v>
      </c>
      <c r="L2795">
        <v>382.80955816650999</v>
      </c>
      <c r="M2795">
        <v>380.924549407938</v>
      </c>
      <c r="N2795">
        <v>419.70448767232801</v>
      </c>
      <c r="O2795">
        <v>475.70849025327198</v>
      </c>
      <c r="P2795" t="s">
        <v>14954</v>
      </c>
    </row>
    <row r="2796" spans="1:16" hidden="1" x14ac:dyDescent="0.15">
      <c r="A2796" t="s">
        <v>8185</v>
      </c>
      <c r="B2796">
        <v>12402.395096747499</v>
      </c>
      <c r="C2796">
        <v>0.206403567447067</v>
      </c>
      <c r="D2796">
        <v>0.214794338340624</v>
      </c>
      <c r="E2796">
        <v>7.7806813344902498E-2</v>
      </c>
      <c r="F2796">
        <v>2.6527698356199201</v>
      </c>
      <c r="G2796">
        <v>7.9834288497581795E-3</v>
      </c>
      <c r="H2796">
        <f t="shared" si="43"/>
        <v>1.4498299108240156</v>
      </c>
      <c r="I2796">
        <v>3.5495237726802402E-2</v>
      </c>
      <c r="J2796" t="s">
        <v>8186</v>
      </c>
      <c r="K2796" t="s">
        <v>8187</v>
      </c>
      <c r="L2796">
        <v>11697.854182709299</v>
      </c>
      <c r="M2796">
        <v>9916.0224277338293</v>
      </c>
      <c r="N2796">
        <v>12523.7275457861</v>
      </c>
      <c r="O2796">
        <v>12555.3970783156</v>
      </c>
      <c r="P2796" t="s">
        <v>8187</v>
      </c>
    </row>
    <row r="2797" spans="1:16" hidden="1" x14ac:dyDescent="0.15">
      <c r="A2797" t="s">
        <v>19945</v>
      </c>
      <c r="B2797">
        <v>11.6856211770779</v>
      </c>
      <c r="C2797">
        <v>0.206390185183146</v>
      </c>
      <c r="D2797">
        <v>0.95991317019327904</v>
      </c>
      <c r="E2797">
        <v>0.170314646019118</v>
      </c>
      <c r="F2797">
        <v>1.21181701049937</v>
      </c>
      <c r="G2797">
        <v>0.225582435330655</v>
      </c>
      <c r="H2797">
        <f t="shared" si="43"/>
        <v>0.38588724651379469</v>
      </c>
      <c r="I2797">
        <v>0.41125647950180599</v>
      </c>
      <c r="J2797" t="s">
        <v>19946</v>
      </c>
      <c r="K2797" t="s">
        <v>19947</v>
      </c>
      <c r="L2797">
        <v>5.0369678706119796</v>
      </c>
      <c r="M2797">
        <v>8.5601022338862496</v>
      </c>
      <c r="N2797">
        <v>10.1746542466019</v>
      </c>
      <c r="O2797">
        <v>16.535321853723399</v>
      </c>
      <c r="P2797" t="s">
        <v>19947</v>
      </c>
    </row>
    <row r="2798" spans="1:16" hidden="1" x14ac:dyDescent="0.15">
      <c r="A2798" t="s">
        <v>15276</v>
      </c>
      <c r="B2798">
        <v>371.386441049442</v>
      </c>
      <c r="C2798">
        <v>0.20626080186891299</v>
      </c>
      <c r="D2798">
        <v>0.23091391761124599</v>
      </c>
      <c r="E2798">
        <v>0.124064620095579</v>
      </c>
      <c r="F2798">
        <v>1.6625271710017802</v>
      </c>
      <c r="G2798">
        <v>9.6407120067337995E-2</v>
      </c>
      <c r="H2798">
        <f t="shared" si="43"/>
        <v>0.6391248350306955</v>
      </c>
      <c r="I2798">
        <v>0.22954887304608201</v>
      </c>
      <c r="J2798" t="s">
        <v>15277</v>
      </c>
      <c r="K2798" t="s">
        <v>15278</v>
      </c>
      <c r="L2798">
        <v>353.595144516961</v>
      </c>
      <c r="M2798">
        <v>328.70792578123201</v>
      </c>
      <c r="N2798">
        <v>392.99602027499799</v>
      </c>
      <c r="O2798">
        <v>407.023307168575</v>
      </c>
      <c r="P2798" t="s">
        <v>15278</v>
      </c>
    </row>
    <row r="2799" spans="1:16" hidden="1" x14ac:dyDescent="0.15">
      <c r="A2799" t="s">
        <v>15114</v>
      </c>
      <c r="B2799">
        <v>409.50466986236398</v>
      </c>
      <c r="C2799">
        <v>0.20625316321413101</v>
      </c>
      <c r="D2799">
        <v>0.229664845891836</v>
      </c>
      <c r="E2799">
        <v>0.122461632498299</v>
      </c>
      <c r="F2799">
        <v>1.6842267982749299</v>
      </c>
      <c r="G2799">
        <v>9.2137846094489606E-2</v>
      </c>
      <c r="H2799">
        <f t="shared" si="43"/>
        <v>0.6541674848546396</v>
      </c>
      <c r="I2799">
        <v>0.22173411414287</v>
      </c>
      <c r="J2799" t="s">
        <v>15115</v>
      </c>
      <c r="K2799" t="s">
        <v>15116</v>
      </c>
      <c r="L2799">
        <v>347.55078307222698</v>
      </c>
      <c r="M2799">
        <v>346.68414047239298</v>
      </c>
      <c r="N2799">
        <v>422.24815123397798</v>
      </c>
      <c r="O2799">
        <v>391.75993314975301</v>
      </c>
      <c r="P2799" t="s">
        <v>15116</v>
      </c>
    </row>
    <row r="2800" spans="1:16" hidden="1" x14ac:dyDescent="0.15">
      <c r="A2800" t="s">
        <v>21170</v>
      </c>
      <c r="B2800">
        <v>91.075100482712202</v>
      </c>
      <c r="C2800">
        <v>0.20618895490879799</v>
      </c>
      <c r="D2800">
        <v>0.29951205793899899</v>
      </c>
      <c r="E2800">
        <v>0.18605617839487101</v>
      </c>
      <c r="F2800">
        <v>1.10820805139402</v>
      </c>
      <c r="G2800">
        <v>0.26777197444353201</v>
      </c>
      <c r="H2800">
        <f t="shared" si="43"/>
        <v>0.3372760945258817</v>
      </c>
      <c r="I2800">
        <v>0.45996406713292698</v>
      </c>
      <c r="J2800" t="s">
        <v>21171</v>
      </c>
      <c r="K2800" t="s">
        <v>21172</v>
      </c>
      <c r="L2800">
        <v>76.561911633302103</v>
      </c>
      <c r="M2800">
        <v>86.457032562251101</v>
      </c>
      <c r="N2800">
        <v>87.756392876941305</v>
      </c>
      <c r="O2800">
        <v>113.20335730626</v>
      </c>
      <c r="P2800" t="s">
        <v>21172</v>
      </c>
    </row>
    <row r="2801" spans="1:16" hidden="1" x14ac:dyDescent="0.15">
      <c r="A2801" t="s">
        <v>12444</v>
      </c>
      <c r="B2801">
        <v>764.66069130109099</v>
      </c>
      <c r="C2801">
        <v>0.205945611536692</v>
      </c>
      <c r="D2801">
        <v>0.221635876493124</v>
      </c>
      <c r="E2801">
        <v>0.102932985823072</v>
      </c>
      <c r="F2801">
        <v>2.0007737062119699</v>
      </c>
      <c r="G2801">
        <v>4.5416782219278098E-2</v>
      </c>
      <c r="H2801">
        <f t="shared" si="43"/>
        <v>0.87700673946538432</v>
      </c>
      <c r="I2801">
        <v>0.132737385912681</v>
      </c>
      <c r="J2801" t="s">
        <v>12445</v>
      </c>
      <c r="K2801" t="s">
        <v>12446</v>
      </c>
      <c r="L2801">
        <v>713.23465047865602</v>
      </c>
      <c r="M2801">
        <v>715.62454675289098</v>
      </c>
      <c r="N2801">
        <v>777.08921808421997</v>
      </c>
      <c r="O2801">
        <v>889.09153659635604</v>
      </c>
      <c r="P2801" t="s">
        <v>12446</v>
      </c>
    </row>
    <row r="2802" spans="1:16" hidden="1" x14ac:dyDescent="0.15">
      <c r="A2802" t="s">
        <v>22105</v>
      </c>
      <c r="B2802">
        <v>49.985327211335402</v>
      </c>
      <c r="C2802">
        <v>0.20588307920217699</v>
      </c>
      <c r="D2802">
        <v>0.36865621370035401</v>
      </c>
      <c r="E2802">
        <v>0.19945814541975301</v>
      </c>
      <c r="F2802">
        <v>1.03221193984785</v>
      </c>
      <c r="G2802">
        <v>0.30197284289999299</v>
      </c>
      <c r="H2802">
        <f t="shared" si="43"/>
        <v>0.30385135022042609</v>
      </c>
      <c r="I2802">
        <v>0.49676232354998201</v>
      </c>
      <c r="J2802" t="s">
        <v>22106</v>
      </c>
      <c r="K2802" t="s">
        <v>22107</v>
      </c>
      <c r="L2802">
        <v>50.369678706119799</v>
      </c>
      <c r="M2802">
        <v>37.664449829099503</v>
      </c>
      <c r="N2802">
        <v>61.047925479611401</v>
      </c>
      <c r="O2802">
        <v>52.149861230973698</v>
      </c>
      <c r="P2802" t="s">
        <v>22107</v>
      </c>
    </row>
    <row r="2803" spans="1:16" hidden="1" x14ac:dyDescent="0.15">
      <c r="A2803" t="s">
        <v>19030</v>
      </c>
      <c r="B2803">
        <v>168.62176836219399</v>
      </c>
      <c r="C2803">
        <v>0.205697798092773</v>
      </c>
      <c r="D2803">
        <v>0.25629356505141698</v>
      </c>
      <c r="E2803">
        <v>0.16023571986497001</v>
      </c>
      <c r="F2803">
        <v>1.28371999867516</v>
      </c>
      <c r="G2803">
        <v>0.19923994437221501</v>
      </c>
      <c r="H2803">
        <f t="shared" si="43"/>
        <v>0.41943551022411346</v>
      </c>
      <c r="I2803">
        <v>0.38068388237091999</v>
      </c>
      <c r="J2803" t="s">
        <v>19031</v>
      </c>
      <c r="K2803" t="s">
        <v>19032</v>
      </c>
      <c r="L2803">
        <v>135.99813250652301</v>
      </c>
      <c r="M2803">
        <v>158.361891326896</v>
      </c>
      <c r="N2803">
        <v>165.33813150728099</v>
      </c>
      <c r="O2803">
        <v>186.976331730564</v>
      </c>
      <c r="P2803" t="s">
        <v>19032</v>
      </c>
    </row>
    <row r="2804" spans="1:16" hidden="1" x14ac:dyDescent="0.15">
      <c r="A2804" t="s">
        <v>15492</v>
      </c>
      <c r="B2804">
        <v>449.50662882543998</v>
      </c>
      <c r="C2804">
        <v>0.20567441970901201</v>
      </c>
      <c r="D2804">
        <v>0.230963660211077</v>
      </c>
      <c r="E2804">
        <v>0.12557705436380101</v>
      </c>
      <c r="F2804">
        <v>1.6378344017623299</v>
      </c>
      <c r="G2804">
        <v>0.101456243068171</v>
      </c>
      <c r="H2804">
        <f t="shared" si="43"/>
        <v>0.62305062946009049</v>
      </c>
      <c r="I2804">
        <v>0.238204175798266</v>
      </c>
      <c r="J2804" t="s">
        <v>15493</v>
      </c>
      <c r="K2804" t="s">
        <v>15494</v>
      </c>
      <c r="L2804">
        <v>427.13487542789602</v>
      </c>
      <c r="M2804">
        <v>384.348590301493</v>
      </c>
      <c r="N2804">
        <v>496.01439452184201</v>
      </c>
      <c r="O2804">
        <v>455.35732489484298</v>
      </c>
      <c r="P2804" t="s">
        <v>15494</v>
      </c>
    </row>
    <row r="2805" spans="1:16" hidden="1" x14ac:dyDescent="0.15">
      <c r="A2805" t="s">
        <v>16638</v>
      </c>
      <c r="B2805">
        <v>344.23786931404499</v>
      </c>
      <c r="C2805">
        <v>0.205662160635605</v>
      </c>
      <c r="D2805">
        <v>0.23656550774534901</v>
      </c>
      <c r="E2805">
        <v>0.135320845881583</v>
      </c>
      <c r="F2805">
        <v>1.51981137344927</v>
      </c>
      <c r="G2805">
        <v>0.12855838980835199</v>
      </c>
      <c r="H2805">
        <f t="shared" si="43"/>
        <v>0.55128930450248181</v>
      </c>
      <c r="I2805">
        <v>0.28100283113813401</v>
      </c>
      <c r="J2805" t="s">
        <v>16639</v>
      </c>
      <c r="K2805" t="s">
        <v>16640</v>
      </c>
      <c r="L2805">
        <v>339.49163447924701</v>
      </c>
      <c r="M2805">
        <v>296.17953729246398</v>
      </c>
      <c r="N2805">
        <v>381.54953424757099</v>
      </c>
      <c r="O2805">
        <v>366.32097645171802</v>
      </c>
      <c r="P2805" t="s">
        <v>16640</v>
      </c>
    </row>
    <row r="2806" spans="1:16" hidden="1" x14ac:dyDescent="0.15">
      <c r="A2806" t="s">
        <v>6863</v>
      </c>
      <c r="B2806">
        <v>22216.187708078101</v>
      </c>
      <c r="C2806">
        <v>0.20564982773351601</v>
      </c>
      <c r="D2806">
        <v>0.21224304153332599</v>
      </c>
      <c r="E2806">
        <v>6.9688845943161201E-2</v>
      </c>
      <c r="F2806">
        <v>2.9509719231287801</v>
      </c>
      <c r="G2806">
        <v>3.1677571101547202E-3</v>
      </c>
      <c r="H2806">
        <f t="shared" si="43"/>
        <v>1.7746892941724171</v>
      </c>
      <c r="I2806">
        <v>1.68000550892289E-2</v>
      </c>
      <c r="J2806" t="s">
        <v>6864</v>
      </c>
      <c r="K2806" t="s">
        <v>6865</v>
      </c>
      <c r="L2806">
        <v>21019.266924063799</v>
      </c>
      <c r="M2806">
        <v>20228.377588896601</v>
      </c>
      <c r="N2806">
        <v>24846.505670201801</v>
      </c>
      <c r="O2806">
        <v>22937.035306784099</v>
      </c>
      <c r="P2806" t="s">
        <v>6865</v>
      </c>
    </row>
    <row r="2807" spans="1:16" hidden="1" x14ac:dyDescent="0.15">
      <c r="A2807" t="s">
        <v>13233</v>
      </c>
      <c r="B2807">
        <v>595.13491487649105</v>
      </c>
      <c r="C2807">
        <v>0.205632938285749</v>
      </c>
      <c r="D2807">
        <v>0.22297407595396401</v>
      </c>
      <c r="E2807">
        <v>0.107940846623897</v>
      </c>
      <c r="F2807">
        <v>1.9050521162043901</v>
      </c>
      <c r="G2807">
        <v>5.6773296895907301E-2</v>
      </c>
      <c r="H2807">
        <f t="shared" si="43"/>
        <v>0.80666639273679985</v>
      </c>
      <c r="I2807">
        <v>0.15607509475305101</v>
      </c>
      <c r="J2807" t="s">
        <v>13234</v>
      </c>
      <c r="K2807" t="s">
        <v>13235</v>
      </c>
      <c r="L2807">
        <v>547.01471074846097</v>
      </c>
      <c r="M2807">
        <v>516.17416470334103</v>
      </c>
      <c r="N2807">
        <v>633.37222685096799</v>
      </c>
      <c r="O2807">
        <v>606.71911724815698</v>
      </c>
      <c r="P2807" t="s">
        <v>13235</v>
      </c>
    </row>
    <row r="2808" spans="1:16" hidden="1" x14ac:dyDescent="0.15">
      <c r="A2808" t="s">
        <v>16068</v>
      </c>
      <c r="B2808">
        <v>370.36185345300203</v>
      </c>
      <c r="C2808">
        <v>0.205607275535515</v>
      </c>
      <c r="D2808">
        <v>0.233581158577047</v>
      </c>
      <c r="E2808">
        <v>0.13033926658747599</v>
      </c>
      <c r="F2808">
        <v>1.57747761606072</v>
      </c>
      <c r="G2808">
        <v>0.114685668603888</v>
      </c>
      <c r="H2808">
        <f t="shared" si="43"/>
        <v>0.58574961017810034</v>
      </c>
      <c r="I2808">
        <v>0.25956754515703701</v>
      </c>
      <c r="J2808" t="s">
        <v>16069</v>
      </c>
      <c r="K2808" t="s">
        <v>16070</v>
      </c>
      <c r="L2808">
        <v>354.60253809108298</v>
      </c>
      <c r="M2808">
        <v>333.843987121564</v>
      </c>
      <c r="N2808">
        <v>434.96646904223098</v>
      </c>
      <c r="O2808">
        <v>373.952663461128</v>
      </c>
      <c r="P2808" t="s">
        <v>16070</v>
      </c>
    </row>
    <row r="2809" spans="1:16" hidden="1" x14ac:dyDescent="0.15">
      <c r="A2809" t="s">
        <v>21964</v>
      </c>
      <c r="B2809">
        <v>61.083920383746502</v>
      </c>
      <c r="C2809">
        <v>0.20559944161364399</v>
      </c>
      <c r="D2809">
        <v>0.34485971574991198</v>
      </c>
      <c r="E2809">
        <v>0.19758043401247299</v>
      </c>
      <c r="F2809">
        <v>1.0405860410280601</v>
      </c>
      <c r="G2809">
        <v>0.29806771248201303</v>
      </c>
      <c r="H2809">
        <f t="shared" si="43"/>
        <v>0.30672698367273471</v>
      </c>
      <c r="I2809">
        <v>0.49348393184470801</v>
      </c>
      <c r="J2809" t="s">
        <v>21965</v>
      </c>
      <c r="K2809" t="s">
        <v>21966</v>
      </c>
      <c r="L2809">
        <v>70.517550188567697</v>
      </c>
      <c r="M2809">
        <v>53.072633850094803</v>
      </c>
      <c r="N2809">
        <v>59.776093698786099</v>
      </c>
      <c r="O2809">
        <v>96.6680354525366</v>
      </c>
      <c r="P2809" t="s">
        <v>21966</v>
      </c>
    </row>
    <row r="2810" spans="1:16" hidden="1" x14ac:dyDescent="0.15">
      <c r="A2810" t="s">
        <v>9798</v>
      </c>
      <c r="B2810">
        <v>1968.2751200456601</v>
      </c>
      <c r="C2810">
        <v>0.20556834819831399</v>
      </c>
      <c r="D2810">
        <v>0.216110591457221</v>
      </c>
      <c r="E2810">
        <v>8.6501008458944498E-2</v>
      </c>
      <c r="F2810">
        <v>2.3764849897198799</v>
      </c>
      <c r="G2810">
        <v>1.74784725158635E-2</v>
      </c>
      <c r="H2810">
        <f t="shared" si="43"/>
        <v>1.1878206624645571</v>
      </c>
      <c r="I2810">
        <v>6.4890233591952395E-2</v>
      </c>
      <c r="J2810" t="s">
        <v>9799</v>
      </c>
      <c r="K2810" t="s">
        <v>9800</v>
      </c>
      <c r="L2810">
        <v>1727.67997961991</v>
      </c>
      <c r="M2810">
        <v>1941.4311866454</v>
      </c>
      <c r="N2810">
        <v>2248.59858849902</v>
      </c>
      <c r="O2810">
        <v>2016.0373183193501</v>
      </c>
      <c r="P2810" t="s">
        <v>9800</v>
      </c>
    </row>
    <row r="2811" spans="1:16" hidden="1" x14ac:dyDescent="0.15">
      <c r="A2811" t="s">
        <v>21970</v>
      </c>
      <c r="B2811">
        <v>26.4281377254887</v>
      </c>
      <c r="C2811">
        <v>0.20553847292939101</v>
      </c>
      <c r="D2811">
        <v>0.50834258634371099</v>
      </c>
      <c r="E2811">
        <v>0.197561328754353</v>
      </c>
      <c r="F2811">
        <v>1.04037806500561</v>
      </c>
      <c r="G2811">
        <v>0.298164288455877</v>
      </c>
      <c r="H2811">
        <f t="shared" si="43"/>
        <v>0.30670483841806079</v>
      </c>
      <c r="I2811">
        <v>0.49350909588991998</v>
      </c>
      <c r="J2811" t="s">
        <v>21971</v>
      </c>
      <c r="K2811" t="s">
        <v>21972</v>
      </c>
      <c r="L2811">
        <v>15.1109036118359</v>
      </c>
      <c r="M2811">
        <v>25.6803067016588</v>
      </c>
      <c r="N2811">
        <v>29.252130958980398</v>
      </c>
      <c r="O2811">
        <v>29.254800202741301</v>
      </c>
      <c r="P2811" t="s">
        <v>21972</v>
      </c>
    </row>
    <row r="2812" spans="1:16" hidden="1" x14ac:dyDescent="0.15">
      <c r="A2812" t="s">
        <v>18622</v>
      </c>
      <c r="B2812">
        <v>274.78372802902697</v>
      </c>
      <c r="C2812">
        <v>0.20551169680665499</v>
      </c>
      <c r="D2812">
        <v>0.25199855471424698</v>
      </c>
      <c r="E2812">
        <v>0.15576577586858101</v>
      </c>
      <c r="F2812">
        <v>1.31936361283909</v>
      </c>
      <c r="G2812">
        <v>0.18704758041971201</v>
      </c>
      <c r="H2812">
        <f t="shared" si="43"/>
        <v>0.43726909189366847</v>
      </c>
      <c r="I2812">
        <v>0.365368336691061</v>
      </c>
      <c r="J2812" t="s">
        <v>18623</v>
      </c>
      <c r="K2812" t="s">
        <v>18624</v>
      </c>
      <c r="L2812">
        <v>266.95929714243499</v>
      </c>
      <c r="M2812">
        <v>243.96291366575801</v>
      </c>
      <c r="N2812">
        <v>300.15230027475599</v>
      </c>
      <c r="O2812">
        <v>307.81137604623501</v>
      </c>
      <c r="P2812" t="s">
        <v>18624</v>
      </c>
    </row>
    <row r="2813" spans="1:16" hidden="1" x14ac:dyDescent="0.15">
      <c r="A2813" t="s">
        <v>15666</v>
      </c>
      <c r="B2813">
        <v>387.86988135536001</v>
      </c>
      <c r="C2813">
        <v>0.20550536360883501</v>
      </c>
      <c r="D2813">
        <v>0.231350640035454</v>
      </c>
      <c r="E2813">
        <v>0.126936171241646</v>
      </c>
      <c r="F2813">
        <v>1.6189661433667899</v>
      </c>
      <c r="G2813">
        <v>0.105454547918423</v>
      </c>
      <c r="H2813">
        <f t="shared" si="43"/>
        <v>0.61111285799797799</v>
      </c>
      <c r="I2813">
        <v>0.24484268983586299</v>
      </c>
      <c r="J2813" t="s">
        <v>15667</v>
      </c>
      <c r="K2813" t="s">
        <v>15668</v>
      </c>
      <c r="L2813">
        <v>330.42509231214598</v>
      </c>
      <c r="M2813">
        <v>356.95626315305702</v>
      </c>
      <c r="N2813">
        <v>368.83121643931901</v>
      </c>
      <c r="O2813">
        <v>438.82200304112001</v>
      </c>
      <c r="P2813" t="s">
        <v>15668</v>
      </c>
    </row>
    <row r="2814" spans="1:16" hidden="1" x14ac:dyDescent="0.15">
      <c r="A2814" t="s">
        <v>21637</v>
      </c>
      <c r="B2814">
        <v>73.081830652696198</v>
      </c>
      <c r="C2814">
        <v>0.205002825547944</v>
      </c>
      <c r="D2814">
        <v>0.31584105760072301</v>
      </c>
      <c r="E2814">
        <v>0.191803754304678</v>
      </c>
      <c r="F2814">
        <v>1.0688154999421899</v>
      </c>
      <c r="G2814">
        <v>0.28515281361453199</v>
      </c>
      <c r="H2814">
        <f t="shared" si="43"/>
        <v>0.3194203342002026</v>
      </c>
      <c r="I2814">
        <v>0.479269360714564</v>
      </c>
      <c r="J2814" t="s">
        <v>21638</v>
      </c>
      <c r="K2814" t="s">
        <v>21639</v>
      </c>
      <c r="L2814">
        <v>66.487975892078097</v>
      </c>
      <c r="M2814">
        <v>69.336828094478605</v>
      </c>
      <c r="N2814">
        <v>72.494411507038507</v>
      </c>
      <c r="O2814">
        <v>96.6680354525366</v>
      </c>
      <c r="P2814" t="s">
        <v>21639</v>
      </c>
    </row>
    <row r="2815" spans="1:16" hidden="1" x14ac:dyDescent="0.15">
      <c r="A2815" t="s">
        <v>15006</v>
      </c>
      <c r="B2815">
        <v>416.97512900479802</v>
      </c>
      <c r="C2815">
        <v>0.20484096161554599</v>
      </c>
      <c r="D2815">
        <v>0.227678339149542</v>
      </c>
      <c r="E2815">
        <v>0.120336164457766</v>
      </c>
      <c r="F2815">
        <v>1.7022394102268201</v>
      </c>
      <c r="G2815">
        <v>8.8710497728947596E-2</v>
      </c>
      <c r="H2815">
        <f t="shared" si="43"/>
        <v>0.66751728901469098</v>
      </c>
      <c r="I2815">
        <v>0.215021907864589</v>
      </c>
      <c r="J2815" t="s">
        <v>15007</v>
      </c>
      <c r="K2815" t="s">
        <v>15008</v>
      </c>
      <c r="L2815">
        <v>373.74301599940901</v>
      </c>
      <c r="M2815">
        <v>420.30101968381501</v>
      </c>
      <c r="N2815">
        <v>462.94676822038599</v>
      </c>
      <c r="O2815">
        <v>468.07680324386098</v>
      </c>
      <c r="P2815" t="s">
        <v>15008</v>
      </c>
    </row>
    <row r="2816" spans="1:16" hidden="1" x14ac:dyDescent="0.15">
      <c r="A2816" t="s">
        <v>21997</v>
      </c>
      <c r="B2816">
        <v>31.9738940696325</v>
      </c>
      <c r="C2816">
        <v>0.20483642072167599</v>
      </c>
      <c r="D2816">
        <v>0.516600236601511</v>
      </c>
      <c r="E2816">
        <v>0.19724567765669901</v>
      </c>
      <c r="F2816">
        <v>1.0384836978693599</v>
      </c>
      <c r="G2816">
        <v>0.29904492102469099</v>
      </c>
      <c r="H2816">
        <f t="shared" si="43"/>
        <v>0.30607557631023596</v>
      </c>
      <c r="I2816">
        <v>0.49422467408769399</v>
      </c>
      <c r="J2816" t="s">
        <v>21998</v>
      </c>
      <c r="K2816" t="s">
        <v>21999</v>
      </c>
      <c r="L2816">
        <v>14.1035100377135</v>
      </c>
      <c r="M2816">
        <v>33.384398712156397</v>
      </c>
      <c r="N2816">
        <v>38.154953424757103</v>
      </c>
      <c r="O2816">
        <v>30.526748037643099</v>
      </c>
      <c r="P2816" t="s">
        <v>21999</v>
      </c>
    </row>
    <row r="2817" spans="1:16" hidden="1" x14ac:dyDescent="0.15">
      <c r="A2817" t="s">
        <v>22258</v>
      </c>
      <c r="B2817">
        <v>35.521359241827703</v>
      </c>
      <c r="C2817">
        <v>0.20481477613966201</v>
      </c>
      <c r="D2817">
        <v>0.41589732180393602</v>
      </c>
      <c r="E2817">
        <v>0.20081056915270601</v>
      </c>
      <c r="F2817">
        <v>1.0199402202974199</v>
      </c>
      <c r="G2817">
        <v>0.30775681296496299</v>
      </c>
      <c r="H2817">
        <f t="shared" si="43"/>
        <v>0.2986052912556974</v>
      </c>
      <c r="I2817">
        <v>0.50279935135399201</v>
      </c>
      <c r="J2817" t="s">
        <v>22259</v>
      </c>
      <c r="K2817" t="s">
        <v>22260</v>
      </c>
      <c r="L2817">
        <v>28.207020075427099</v>
      </c>
      <c r="M2817">
        <v>30.816368041990501</v>
      </c>
      <c r="N2817">
        <v>40.6986169864076</v>
      </c>
      <c r="O2817">
        <v>38.158435047053899</v>
      </c>
      <c r="P2817" t="s">
        <v>22260</v>
      </c>
    </row>
    <row r="2818" spans="1:16" hidden="1" x14ac:dyDescent="0.15">
      <c r="A2818" t="s">
        <v>13317</v>
      </c>
      <c r="B2818">
        <v>613.64938731605901</v>
      </c>
      <c r="C2818">
        <v>0.20479239500691901</v>
      </c>
      <c r="D2818">
        <v>0.222183240847067</v>
      </c>
      <c r="E2818">
        <v>0.108065948211336</v>
      </c>
      <c r="F2818">
        <v>1.89506869089255</v>
      </c>
      <c r="G2818">
        <v>5.8083301913843102E-2</v>
      </c>
      <c r="H2818">
        <f t="shared" si="43"/>
        <v>0.79980002006366202</v>
      </c>
      <c r="I2818">
        <v>0.158562315758047</v>
      </c>
      <c r="J2818" t="s">
        <v>13318</v>
      </c>
      <c r="K2818" t="s">
        <v>13319</v>
      </c>
      <c r="L2818">
        <v>551.04428504495002</v>
      </c>
      <c r="M2818">
        <v>564.11073721310402</v>
      </c>
      <c r="N2818">
        <v>619.38207726189</v>
      </c>
      <c r="O2818">
        <v>681.76403950736301</v>
      </c>
      <c r="P2818" t="s">
        <v>13319</v>
      </c>
    </row>
    <row r="2819" spans="1:16" hidden="1" x14ac:dyDescent="0.15">
      <c r="A2819" t="s">
        <v>20206</v>
      </c>
      <c r="B2819">
        <v>127.33261176756299</v>
      </c>
      <c r="C2819">
        <v>0.204785714316777</v>
      </c>
      <c r="D2819">
        <v>0.27113726317410303</v>
      </c>
      <c r="E2819">
        <v>0.172765749563732</v>
      </c>
      <c r="F2819">
        <v>1.1853374574179301</v>
      </c>
      <c r="G2819">
        <v>0.23588404912310901</v>
      </c>
      <c r="H2819">
        <f t="shared" ref="H2819:H2882" si="44">-LOG(I2819)</f>
        <v>0.37210051067296412</v>
      </c>
      <c r="I2819">
        <v>0.42452130375279301</v>
      </c>
      <c r="J2819" t="s">
        <v>20207</v>
      </c>
      <c r="K2819" t="s">
        <v>20208</v>
      </c>
      <c r="L2819">
        <v>111.82068672758599</v>
      </c>
      <c r="M2819">
        <v>114.705369934076</v>
      </c>
      <c r="N2819">
        <v>132.270505205825</v>
      </c>
      <c r="O2819">
        <v>141.18620967409899</v>
      </c>
      <c r="P2819" t="s">
        <v>20208</v>
      </c>
    </row>
    <row r="2820" spans="1:16" hidden="1" x14ac:dyDescent="0.15">
      <c r="A2820" t="s">
        <v>19882</v>
      </c>
      <c r="B2820">
        <v>135.118300625644</v>
      </c>
      <c r="C2820">
        <v>0.204757918420991</v>
      </c>
      <c r="D2820">
        <v>0.265065197651842</v>
      </c>
      <c r="E2820">
        <v>0.16824940315299999</v>
      </c>
      <c r="F2820">
        <v>1.2169904593051699</v>
      </c>
      <c r="G2820">
        <v>0.22360784587203</v>
      </c>
      <c r="H2820">
        <f t="shared" si="44"/>
        <v>0.3882669940076654</v>
      </c>
      <c r="I2820">
        <v>0.40900913325016602</v>
      </c>
      <c r="J2820" t="s">
        <v>19883</v>
      </c>
      <c r="K2820" t="s">
        <v>19884</v>
      </c>
      <c r="L2820">
        <v>130.96116463591099</v>
      </c>
      <c r="M2820">
        <v>123.265472167962</v>
      </c>
      <c r="N2820">
        <v>155.163477260679</v>
      </c>
      <c r="O2820">
        <v>150.08984451841201</v>
      </c>
      <c r="P2820" t="s">
        <v>19884</v>
      </c>
    </row>
    <row r="2821" spans="1:16" hidden="1" x14ac:dyDescent="0.15">
      <c r="A2821" t="s">
        <v>19741</v>
      </c>
      <c r="B2821">
        <v>11.3942784879759</v>
      </c>
      <c r="C2821">
        <v>0.20473537035560099</v>
      </c>
      <c r="D2821">
        <v>0.84908185411011605</v>
      </c>
      <c r="E2821">
        <v>0.166473595528457</v>
      </c>
      <c r="F2821">
        <v>1.22983689819208</v>
      </c>
      <c r="G2821">
        <v>0.218758187848417</v>
      </c>
      <c r="H2821">
        <f t="shared" si="44"/>
        <v>0.39478483376278301</v>
      </c>
      <c r="I2821">
        <v>0.40291660531069301</v>
      </c>
      <c r="J2821" t="s">
        <v>19742</v>
      </c>
      <c r="K2821" t="s">
        <v>19743</v>
      </c>
      <c r="L2821">
        <v>13.0961164635911</v>
      </c>
      <c r="M2821">
        <v>6.8480817871089998</v>
      </c>
      <c r="N2821">
        <v>11.446486027427101</v>
      </c>
      <c r="O2821">
        <v>24.1670088631341</v>
      </c>
      <c r="P2821" t="s">
        <v>19743</v>
      </c>
    </row>
    <row r="2822" spans="1:16" hidden="1" x14ac:dyDescent="0.15">
      <c r="A2822" t="s">
        <v>17487</v>
      </c>
      <c r="B2822">
        <v>400.44309329636297</v>
      </c>
      <c r="C2822">
        <v>0.20470796593850901</v>
      </c>
      <c r="D2822">
        <v>0.240583877532385</v>
      </c>
      <c r="E2822">
        <v>0.14348641901152701</v>
      </c>
      <c r="F2822">
        <v>1.4266713696580799</v>
      </c>
      <c r="G2822">
        <v>0.15367464181545901</v>
      </c>
      <c r="H2822">
        <f t="shared" si="44"/>
        <v>0.49539030971519726</v>
      </c>
      <c r="I2822">
        <v>0.31960214859048403</v>
      </c>
      <c r="J2822" t="s">
        <v>17488</v>
      </c>
      <c r="K2822" t="s">
        <v>17489</v>
      </c>
      <c r="L2822">
        <v>296.17371079198398</v>
      </c>
      <c r="M2822">
        <v>373.22045739744101</v>
      </c>
      <c r="N2822">
        <v>368.83121643931901</v>
      </c>
      <c r="O2822">
        <v>423.55862902229802</v>
      </c>
      <c r="P2822" t="s">
        <v>17489</v>
      </c>
    </row>
    <row r="2823" spans="1:16" hidden="1" x14ac:dyDescent="0.15">
      <c r="A2823" t="s">
        <v>21325</v>
      </c>
      <c r="B2823">
        <v>21.480065946456399</v>
      </c>
      <c r="C2823">
        <v>0.20466602558864699</v>
      </c>
      <c r="D2823">
        <v>0.61405757520078896</v>
      </c>
      <c r="E2823">
        <v>0.18691514700034101</v>
      </c>
      <c r="F2823">
        <v>1.0949675768560101</v>
      </c>
      <c r="G2823">
        <v>0.27353084137344003</v>
      </c>
      <c r="H2823">
        <f t="shared" si="44"/>
        <v>0.33122151128712229</v>
      </c>
      <c r="I2823">
        <v>0.46642142204673998</v>
      </c>
      <c r="J2823" t="s">
        <v>21326</v>
      </c>
      <c r="K2823" t="s">
        <v>21327</v>
      </c>
      <c r="L2823">
        <v>21.1552650565703</v>
      </c>
      <c r="M2823">
        <v>17.9762146911611</v>
      </c>
      <c r="N2823">
        <v>27.9802991781552</v>
      </c>
      <c r="O2823">
        <v>31.798695872544901</v>
      </c>
      <c r="P2823" t="s">
        <v>21327</v>
      </c>
    </row>
    <row r="2824" spans="1:16" hidden="1" x14ac:dyDescent="0.15">
      <c r="A2824" t="s">
        <v>20305</v>
      </c>
      <c r="B2824">
        <v>13.7459556383468</v>
      </c>
      <c r="C2824">
        <v>0.204608521037281</v>
      </c>
      <c r="D2824">
        <v>0.71908173032939404</v>
      </c>
      <c r="E2824">
        <v>0.173765814305364</v>
      </c>
      <c r="F2824">
        <v>1.1774958259494901</v>
      </c>
      <c r="G2824">
        <v>0.23899766256095001</v>
      </c>
      <c r="H2824">
        <f t="shared" si="44"/>
        <v>0.36846704663260071</v>
      </c>
      <c r="I2824">
        <v>0.42808790077874098</v>
      </c>
      <c r="J2824" t="s">
        <v>20306</v>
      </c>
      <c r="K2824" t="s">
        <v>20307</v>
      </c>
      <c r="L2824">
        <v>6.0443614447343696</v>
      </c>
      <c r="M2824">
        <v>21.400255584715602</v>
      </c>
      <c r="N2824">
        <v>20.3493084932038</v>
      </c>
      <c r="O2824">
        <v>25.438956698035899</v>
      </c>
      <c r="P2824" t="s">
        <v>20307</v>
      </c>
    </row>
    <row r="2825" spans="1:16" hidden="1" x14ac:dyDescent="0.15">
      <c r="A2825" t="s">
        <v>9630</v>
      </c>
      <c r="B2825">
        <v>1318.3023601458999</v>
      </c>
      <c r="C2825">
        <v>0.204548653986275</v>
      </c>
      <c r="D2825">
        <v>0.21460742927495599</v>
      </c>
      <c r="E2825">
        <v>8.50639311430893E-2</v>
      </c>
      <c r="F2825">
        <v>2.4046461436422</v>
      </c>
      <c r="G2825">
        <v>1.61881320970861E-2</v>
      </c>
      <c r="H2825">
        <f t="shared" si="44"/>
        <v>1.2134832967228453</v>
      </c>
      <c r="I2825">
        <v>6.1166932774316903E-2</v>
      </c>
      <c r="J2825" t="s">
        <v>9631</v>
      </c>
      <c r="K2825" t="s">
        <v>9632</v>
      </c>
      <c r="L2825">
        <v>1227.00537328108</v>
      </c>
      <c r="M2825">
        <v>1162.4618833617501</v>
      </c>
      <c r="N2825">
        <v>1397.7431271269299</v>
      </c>
      <c r="O2825">
        <v>1373.7036616939399</v>
      </c>
      <c r="P2825" t="s">
        <v>9632</v>
      </c>
    </row>
    <row r="2826" spans="1:16" hidden="1" x14ac:dyDescent="0.15">
      <c r="A2826" t="s">
        <v>21586</v>
      </c>
      <c r="B2826">
        <v>112.619220325116</v>
      </c>
      <c r="C2826">
        <v>0.20448952116894101</v>
      </c>
      <c r="D2826">
        <v>0.30890281122486002</v>
      </c>
      <c r="E2826">
        <v>0.19037771987934499</v>
      </c>
      <c r="F2826">
        <v>1.0741252773619701</v>
      </c>
      <c r="G2826">
        <v>0.28276653677973101</v>
      </c>
      <c r="H2826">
        <f t="shared" si="44"/>
        <v>0.32207948758617794</v>
      </c>
      <c r="I2826">
        <v>0.47634379508352198</v>
      </c>
      <c r="J2826" t="s">
        <v>21587</v>
      </c>
      <c r="K2826" t="s">
        <v>21588</v>
      </c>
      <c r="L2826">
        <v>102.75414456048399</v>
      </c>
      <c r="M2826">
        <v>114.705369934076</v>
      </c>
      <c r="N2826">
        <v>105.56203780849501</v>
      </c>
      <c r="O2826">
        <v>164.08127070233201</v>
      </c>
      <c r="P2826" t="s">
        <v>21588</v>
      </c>
    </row>
    <row r="2827" spans="1:16" hidden="1" x14ac:dyDescent="0.15">
      <c r="A2827" t="s">
        <v>22210</v>
      </c>
      <c r="B2827">
        <v>51.277073971486502</v>
      </c>
      <c r="C2827">
        <v>0.20442219984249499</v>
      </c>
      <c r="D2827">
        <v>0.36660252751028399</v>
      </c>
      <c r="E2827">
        <v>0.19957902707955799</v>
      </c>
      <c r="F2827">
        <v>1.0242669424428401</v>
      </c>
      <c r="G2827">
        <v>0.30570920746482899</v>
      </c>
      <c r="H2827">
        <f t="shared" si="44"/>
        <v>0.30056745845300947</v>
      </c>
      <c r="I2827">
        <v>0.50053279931707795</v>
      </c>
      <c r="J2827" t="s">
        <v>22211</v>
      </c>
      <c r="K2827" t="s">
        <v>22212</v>
      </c>
      <c r="L2827">
        <v>39.288349390773398</v>
      </c>
      <c r="M2827">
        <v>53.072633850094803</v>
      </c>
      <c r="N2827">
        <v>67.407084383737498</v>
      </c>
      <c r="O2827">
        <v>52.149861230973698</v>
      </c>
      <c r="P2827" t="s">
        <v>22212</v>
      </c>
    </row>
    <row r="2828" spans="1:16" hidden="1" x14ac:dyDescent="0.15">
      <c r="A2828" t="s">
        <v>10323</v>
      </c>
      <c r="B2828">
        <v>21956.650244565499</v>
      </c>
      <c r="C2828">
        <v>0.20432082034817101</v>
      </c>
      <c r="D2828">
        <v>0.21539382420762099</v>
      </c>
      <c r="E2828">
        <v>8.8722372777769398E-2</v>
      </c>
      <c r="F2828">
        <v>2.3029233095461801</v>
      </c>
      <c r="G2828">
        <v>2.1283158406178001E-2</v>
      </c>
      <c r="H2828">
        <f t="shared" si="44"/>
        <v>1.1248235991573834</v>
      </c>
      <c r="I2828">
        <v>7.50198861692917E-2</v>
      </c>
      <c r="J2828" t="s">
        <v>10324</v>
      </c>
      <c r="K2828" t="s">
        <v>10325</v>
      </c>
      <c r="L2828">
        <v>21024.3038919344</v>
      </c>
      <c r="M2828">
        <v>20224.953548002999</v>
      </c>
      <c r="N2828">
        <v>24321.239144720999</v>
      </c>
      <c r="O2828">
        <v>23569.193380730299</v>
      </c>
      <c r="P2828" t="s">
        <v>10325</v>
      </c>
    </row>
    <row r="2829" spans="1:16" hidden="1" x14ac:dyDescent="0.15">
      <c r="A2829" t="s">
        <v>14535</v>
      </c>
      <c r="B2829">
        <v>513.60112643412504</v>
      </c>
      <c r="C2829">
        <v>0.204302478960532</v>
      </c>
      <c r="D2829">
        <v>0.22514888706824901</v>
      </c>
      <c r="E2829">
        <v>0.116729557215893</v>
      </c>
      <c r="F2829">
        <v>1.7502206282053501</v>
      </c>
      <c r="G2829">
        <v>8.0080250656448901E-2</v>
      </c>
      <c r="H2829">
        <f t="shared" si="44"/>
        <v>0.69812259982575531</v>
      </c>
      <c r="I2829">
        <v>0.20039062517269801</v>
      </c>
      <c r="J2829" t="s">
        <v>14536</v>
      </c>
      <c r="K2829" t="s">
        <v>14537</v>
      </c>
      <c r="L2829">
        <v>443.25317261385402</v>
      </c>
      <c r="M2829">
        <v>477.653704650853</v>
      </c>
      <c r="N2829">
        <v>499.82988986431798</v>
      </c>
      <c r="O2829">
        <v>577.46431704541601</v>
      </c>
      <c r="P2829" t="s">
        <v>14537</v>
      </c>
    </row>
    <row r="2830" spans="1:16" hidden="1" x14ac:dyDescent="0.15">
      <c r="A2830" t="s">
        <v>16635</v>
      </c>
      <c r="B2830">
        <v>388.61577298468899</v>
      </c>
      <c r="C2830">
        <v>0.20426253493672999</v>
      </c>
      <c r="D2830">
        <v>0.23431023590139</v>
      </c>
      <c r="E2830">
        <v>0.134374629815258</v>
      </c>
      <c r="F2830">
        <v>1.5200974709106601</v>
      </c>
      <c r="G2830">
        <v>0.12848648015935599</v>
      </c>
      <c r="H2830">
        <f t="shared" si="44"/>
        <v>0.55134726589917005</v>
      </c>
      <c r="I2830">
        <v>0.280965330708283</v>
      </c>
      <c r="J2830" t="s">
        <v>16636</v>
      </c>
      <c r="K2830" t="s">
        <v>16637</v>
      </c>
      <c r="L2830">
        <v>391.87610033361199</v>
      </c>
      <c r="M2830">
        <v>312.44373153684802</v>
      </c>
      <c r="N2830">
        <v>426.063646576454</v>
      </c>
      <c r="O2830">
        <v>400.663567994066</v>
      </c>
      <c r="P2830" t="s">
        <v>16637</v>
      </c>
    </row>
    <row r="2831" spans="1:16" hidden="1" x14ac:dyDescent="0.15">
      <c r="A2831" t="s">
        <v>16686</v>
      </c>
      <c r="B2831">
        <v>509.139021520401</v>
      </c>
      <c r="C2831">
        <v>0.204116620871585</v>
      </c>
      <c r="D2831">
        <v>0.23432672642906299</v>
      </c>
      <c r="E2831">
        <v>0.13471161675315499</v>
      </c>
      <c r="F2831">
        <v>1.51521172257629</v>
      </c>
      <c r="G2831">
        <v>0.129718795351418</v>
      </c>
      <c r="H2831">
        <f t="shared" si="44"/>
        <v>0.54863726572361726</v>
      </c>
      <c r="I2831">
        <v>0.28272403752333303</v>
      </c>
      <c r="J2831" t="s">
        <v>16687</v>
      </c>
      <c r="K2831" t="s">
        <v>16688</v>
      </c>
      <c r="L2831">
        <v>523.84465854364601</v>
      </c>
      <c r="M2831">
        <v>371.508436950663</v>
      </c>
      <c r="N2831">
        <v>573.59613315218201</v>
      </c>
      <c r="O2831">
        <v>476.98043808817403</v>
      </c>
      <c r="P2831" t="s">
        <v>16688</v>
      </c>
    </row>
    <row r="2832" spans="1:16" hidden="1" x14ac:dyDescent="0.15">
      <c r="A2832" t="s">
        <v>9171</v>
      </c>
      <c r="B2832">
        <v>2271.25814211741</v>
      </c>
      <c r="C2832">
        <v>0.20408162542557701</v>
      </c>
      <c r="D2832">
        <v>0.213445029637541</v>
      </c>
      <c r="E2832">
        <v>8.2451245611369003E-2</v>
      </c>
      <c r="F2832">
        <v>2.4751794095083599</v>
      </c>
      <c r="G2832">
        <v>1.3316926037019099E-2</v>
      </c>
      <c r="H2832">
        <f t="shared" si="44"/>
        <v>1.2772084973680207</v>
      </c>
      <c r="I2832">
        <v>5.2819161511774002E-2</v>
      </c>
      <c r="J2832" t="s">
        <v>9172</v>
      </c>
      <c r="K2832" t="s">
        <v>9173</v>
      </c>
      <c r="L2832">
        <v>1897.9294936465899</v>
      </c>
      <c r="M2832">
        <v>2149.4416709288398</v>
      </c>
      <c r="N2832">
        <v>2276.5788876771699</v>
      </c>
      <c r="O2832">
        <v>2419.24478198322</v>
      </c>
      <c r="P2832" t="s">
        <v>9173</v>
      </c>
    </row>
    <row r="2833" spans="1:16" hidden="1" x14ac:dyDescent="0.15">
      <c r="A2833" t="s">
        <v>22102</v>
      </c>
      <c r="B2833">
        <v>57.605365065803099</v>
      </c>
      <c r="C2833">
        <v>0.203673843342774</v>
      </c>
      <c r="D2833">
        <v>0.34172367344607901</v>
      </c>
      <c r="E2833">
        <v>0.19731611578976499</v>
      </c>
      <c r="F2833">
        <v>1.0322210252698401</v>
      </c>
      <c r="G2833">
        <v>0.30196858768893098</v>
      </c>
      <c r="H2833">
        <f t="shared" si="44"/>
        <v>0.30385135022042609</v>
      </c>
      <c r="I2833">
        <v>0.49676232354998201</v>
      </c>
      <c r="J2833" t="s">
        <v>22103</v>
      </c>
      <c r="K2833" t="s">
        <v>22104</v>
      </c>
      <c r="L2833">
        <v>56.414040150854198</v>
      </c>
      <c r="M2833">
        <v>53.072633850094803</v>
      </c>
      <c r="N2833">
        <v>63.591589041261798</v>
      </c>
      <c r="O2833">
        <v>75.044922259206004</v>
      </c>
      <c r="P2833" t="s">
        <v>22104</v>
      </c>
    </row>
    <row r="2834" spans="1:16" hidden="1" x14ac:dyDescent="0.15">
      <c r="A2834" t="s">
        <v>13992</v>
      </c>
      <c r="B2834">
        <v>513.56486064179296</v>
      </c>
      <c r="C2834">
        <v>0.20364504077126799</v>
      </c>
      <c r="D2834">
        <v>0.222483723476913</v>
      </c>
      <c r="E2834">
        <v>0.11245056409412001</v>
      </c>
      <c r="F2834">
        <v>1.81097393696326</v>
      </c>
      <c r="G2834">
        <v>7.0144886198966305E-2</v>
      </c>
      <c r="H2834">
        <f t="shared" si="44"/>
        <v>0.7392658554058793</v>
      </c>
      <c r="I2834">
        <v>0.182277953767081</v>
      </c>
      <c r="J2834" t="s">
        <v>13993</v>
      </c>
      <c r="K2834" t="s">
        <v>13994</v>
      </c>
      <c r="L2834">
        <v>457.35668265156801</v>
      </c>
      <c r="M2834">
        <v>443.41329571530798</v>
      </c>
      <c r="N2834">
        <v>545.61583397402603</v>
      </c>
      <c r="O2834">
        <v>504.963290456013</v>
      </c>
      <c r="P2834" t="s">
        <v>13994</v>
      </c>
    </row>
    <row r="2835" spans="1:16" hidden="1" x14ac:dyDescent="0.15">
      <c r="A2835" t="s">
        <v>20730</v>
      </c>
      <c r="B2835">
        <v>14.4662916892608</v>
      </c>
      <c r="C2835">
        <v>0.20358086399700301</v>
      </c>
      <c r="D2835">
        <v>0.78641008053954797</v>
      </c>
      <c r="E2835">
        <v>0.178285694710903</v>
      </c>
      <c r="F2835">
        <v>1.14187997150931</v>
      </c>
      <c r="G2835">
        <v>0.25350391485768398</v>
      </c>
      <c r="H2835">
        <f t="shared" si="44"/>
        <v>0.35191970862783217</v>
      </c>
      <c r="I2835">
        <v>0.44471347748175499</v>
      </c>
      <c r="J2835" t="s">
        <v>20731</v>
      </c>
      <c r="K2835" t="s">
        <v>20732</v>
      </c>
      <c r="L2835">
        <v>15.1109036118359</v>
      </c>
      <c r="M2835">
        <v>5.1360613403317501</v>
      </c>
      <c r="N2835">
        <v>19.077476712378498</v>
      </c>
      <c r="O2835">
        <v>15.263374018821599</v>
      </c>
      <c r="P2835" t="s">
        <v>20732</v>
      </c>
    </row>
    <row r="2836" spans="1:16" hidden="1" x14ac:dyDescent="0.15">
      <c r="A2836" t="s">
        <v>19243</v>
      </c>
      <c r="B2836">
        <v>190.540403046514</v>
      </c>
      <c r="C2836">
        <v>0.20351245496418</v>
      </c>
      <c r="D2836">
        <v>0.25469834042037498</v>
      </c>
      <c r="E2836">
        <v>0.160716590008918</v>
      </c>
      <c r="F2836">
        <v>1.2662815640431899</v>
      </c>
      <c r="G2836">
        <v>0.20541229495604699</v>
      </c>
      <c r="H2836">
        <f t="shared" si="44"/>
        <v>0.41094828196406497</v>
      </c>
      <c r="I2836">
        <v>0.38819659169864301</v>
      </c>
      <c r="J2836" t="s">
        <v>19244</v>
      </c>
      <c r="K2836" t="s">
        <v>19245</v>
      </c>
      <c r="L2836">
        <v>175.28648189729699</v>
      </c>
      <c r="M2836">
        <v>199.45038204955</v>
      </c>
      <c r="N2836">
        <v>198.40575780873701</v>
      </c>
      <c r="O2836">
        <v>249.301775640752</v>
      </c>
      <c r="P2836" t="s">
        <v>19245</v>
      </c>
    </row>
    <row r="2837" spans="1:16" hidden="1" x14ac:dyDescent="0.15">
      <c r="A2837" t="s">
        <v>12984</v>
      </c>
      <c r="B2837">
        <v>861.49876129594804</v>
      </c>
      <c r="C2837">
        <v>0.203477487988315</v>
      </c>
      <c r="D2837">
        <v>0.219581565250837</v>
      </c>
      <c r="E2837">
        <v>0.104933333436218</v>
      </c>
      <c r="F2837">
        <v>1.9391120183177599</v>
      </c>
      <c r="G2837">
        <v>5.2487699587227203E-2</v>
      </c>
      <c r="H2837">
        <f t="shared" si="44"/>
        <v>0.83250505068316605</v>
      </c>
      <c r="I2837">
        <v>0.14706013127592499</v>
      </c>
      <c r="J2837" t="s">
        <v>12985</v>
      </c>
      <c r="K2837" t="s">
        <v>12986</v>
      </c>
      <c r="L2837">
        <v>788.78916853783596</v>
      </c>
      <c r="M2837">
        <v>758.42505792232203</v>
      </c>
      <c r="N2837">
        <v>855.94278849538398</v>
      </c>
      <c r="O2837">
        <v>945.05724133203501</v>
      </c>
      <c r="P2837" t="s">
        <v>12986</v>
      </c>
    </row>
    <row r="2838" spans="1:16" hidden="1" x14ac:dyDescent="0.15">
      <c r="A2838" t="s">
        <v>21131</v>
      </c>
      <c r="B2838">
        <v>18.6786877270514</v>
      </c>
      <c r="C2838">
        <v>0.20342209487048199</v>
      </c>
      <c r="D2838">
        <v>0.74332225209348501</v>
      </c>
      <c r="E2838">
        <v>0.183243256804758</v>
      </c>
      <c r="F2838">
        <v>1.11012049456873</v>
      </c>
      <c r="G2838">
        <v>0.26694710688123202</v>
      </c>
      <c r="H2838">
        <f t="shared" si="44"/>
        <v>0.33781568092700243</v>
      </c>
      <c r="I2838">
        <v>0.45939294258831798</v>
      </c>
      <c r="J2838" t="s">
        <v>21132</v>
      </c>
      <c r="K2838" t="s">
        <v>21133</v>
      </c>
      <c r="L2838">
        <v>16.118297185958301</v>
      </c>
      <c r="M2838">
        <v>7.7040920104976305</v>
      </c>
      <c r="N2838">
        <v>15.2619813699028</v>
      </c>
      <c r="O2838">
        <v>24.1670088631341</v>
      </c>
      <c r="P2838" t="s">
        <v>21133</v>
      </c>
    </row>
    <row r="2839" spans="1:16" hidden="1" x14ac:dyDescent="0.15">
      <c r="A2839" t="s">
        <v>19600</v>
      </c>
      <c r="B2839">
        <v>194.00533446755199</v>
      </c>
      <c r="C2839">
        <v>0.203356031140322</v>
      </c>
      <c r="D2839">
        <v>0.25780681179514697</v>
      </c>
      <c r="E2839">
        <v>0.16386932514889399</v>
      </c>
      <c r="F2839">
        <v>1.2409645975874299</v>
      </c>
      <c r="G2839">
        <v>0.21461882738184301</v>
      </c>
      <c r="H2839">
        <f t="shared" si="44"/>
        <v>0.39988567123891061</v>
      </c>
      <c r="I2839">
        <v>0.39821198673923403</v>
      </c>
      <c r="J2839" t="s">
        <v>19601</v>
      </c>
      <c r="K2839" t="s">
        <v>19602</v>
      </c>
      <c r="L2839">
        <v>208.53046984333599</v>
      </c>
      <c r="M2839">
        <v>153.22582998656401</v>
      </c>
      <c r="N2839">
        <v>198.40575780873701</v>
      </c>
      <c r="O2839">
        <v>232.76645378702901</v>
      </c>
      <c r="P2839" t="s">
        <v>19602</v>
      </c>
    </row>
    <row r="2840" spans="1:16" hidden="1" x14ac:dyDescent="0.15">
      <c r="A2840" t="s">
        <v>13113</v>
      </c>
      <c r="B2840">
        <v>723.370998582374</v>
      </c>
      <c r="C2840">
        <v>0.203172530516223</v>
      </c>
      <c r="D2840">
        <v>0.219698854068408</v>
      </c>
      <c r="E2840">
        <v>0.105763935779704</v>
      </c>
      <c r="F2840">
        <v>1.92100009344784</v>
      </c>
      <c r="G2840">
        <v>5.4731695707813402E-2</v>
      </c>
      <c r="H2840">
        <f t="shared" si="44"/>
        <v>0.81861625347908307</v>
      </c>
      <c r="I2840">
        <v>0.15183914392499301</v>
      </c>
      <c r="J2840" t="s">
        <v>13114</v>
      </c>
      <c r="K2840" t="s">
        <v>13115</v>
      </c>
      <c r="L2840">
        <v>664.879758920781</v>
      </c>
      <c r="M2840">
        <v>701.92838317867302</v>
      </c>
      <c r="N2840">
        <v>735.11876931698703</v>
      </c>
      <c r="O2840">
        <v>857.29284072381097</v>
      </c>
      <c r="P2840" t="s">
        <v>13115</v>
      </c>
    </row>
    <row r="2841" spans="1:16" hidden="1" x14ac:dyDescent="0.15">
      <c r="A2841" t="s">
        <v>14349</v>
      </c>
      <c r="B2841">
        <v>551.98751879795805</v>
      </c>
      <c r="C2841">
        <v>0.203162325411921</v>
      </c>
      <c r="D2841">
        <v>0.223171573138397</v>
      </c>
      <c r="E2841">
        <v>0.114656034134217</v>
      </c>
      <c r="F2841">
        <v>1.7719287689132699</v>
      </c>
      <c r="G2841">
        <v>7.6406382142646806E-2</v>
      </c>
      <c r="H2841">
        <f t="shared" si="44"/>
        <v>0.71285133923195876</v>
      </c>
      <c r="I2841">
        <v>0.193708492252325</v>
      </c>
      <c r="J2841" t="s">
        <v>14350</v>
      </c>
      <c r="K2841" t="s">
        <v>14351</v>
      </c>
      <c r="L2841">
        <v>514.77811637654395</v>
      </c>
      <c r="M2841">
        <v>517.03017492672996</v>
      </c>
      <c r="N2841">
        <v>623.19757260436597</v>
      </c>
      <c r="O2841">
        <v>581.28016055012097</v>
      </c>
      <c r="P2841" t="s">
        <v>14351</v>
      </c>
    </row>
    <row r="2842" spans="1:16" hidden="1" x14ac:dyDescent="0.15">
      <c r="A2842" t="s">
        <v>15375</v>
      </c>
      <c r="B2842">
        <v>974.40290878372298</v>
      </c>
      <c r="C2842">
        <v>0.20304796155438301</v>
      </c>
      <c r="D2842">
        <v>0.22670974211884601</v>
      </c>
      <c r="E2842">
        <v>0.122884487719393</v>
      </c>
      <c r="F2842">
        <v>1.65234819563266</v>
      </c>
      <c r="G2842">
        <v>9.8463589628783196E-2</v>
      </c>
      <c r="H2842">
        <f t="shared" si="44"/>
        <v>0.63276265684495003</v>
      </c>
      <c r="I2842">
        <v>0.23293639138043901</v>
      </c>
      <c r="J2842" t="s">
        <v>15376</v>
      </c>
      <c r="K2842" t="s">
        <v>15377</v>
      </c>
      <c r="L2842">
        <v>873.41022876411705</v>
      </c>
      <c r="M2842">
        <v>847.45012115473901</v>
      </c>
      <c r="N2842">
        <v>1164.9979112359199</v>
      </c>
      <c r="O2842">
        <v>848.38920587949895</v>
      </c>
      <c r="P2842" t="s">
        <v>15377</v>
      </c>
    </row>
    <row r="2843" spans="1:16" hidden="1" x14ac:dyDescent="0.15">
      <c r="A2843" t="s">
        <v>20957</v>
      </c>
      <c r="B2843">
        <v>16.798043924691999</v>
      </c>
      <c r="C2843">
        <v>0.20298837044224699</v>
      </c>
      <c r="D2843">
        <v>0.71664074519504095</v>
      </c>
      <c r="E2843">
        <v>0.18046311276369201</v>
      </c>
      <c r="F2843">
        <v>1.12481917957411</v>
      </c>
      <c r="G2843">
        <v>0.26066566531784302</v>
      </c>
      <c r="H2843">
        <f t="shared" si="44"/>
        <v>0.34450919887262993</v>
      </c>
      <c r="I2843">
        <v>0.45236688056353802</v>
      </c>
      <c r="J2843" t="s">
        <v>20958</v>
      </c>
      <c r="K2843" t="s">
        <v>20959</v>
      </c>
      <c r="L2843">
        <v>8.0591485929791702</v>
      </c>
      <c r="M2843">
        <v>17.9762146911611</v>
      </c>
      <c r="N2843">
        <v>25.436635616504699</v>
      </c>
      <c r="O2843">
        <v>17.807269688625201</v>
      </c>
      <c r="P2843" t="s">
        <v>20959</v>
      </c>
    </row>
    <row r="2844" spans="1:16" hidden="1" x14ac:dyDescent="0.15">
      <c r="A2844" t="s">
        <v>13248</v>
      </c>
      <c r="B2844">
        <v>745.46532655641795</v>
      </c>
      <c r="C2844">
        <v>0.20280747179599101</v>
      </c>
      <c r="D2844">
        <v>0.21941065101914101</v>
      </c>
      <c r="E2844">
        <v>0.10654571858035899</v>
      </c>
      <c r="F2844">
        <v>1.9034783799691599</v>
      </c>
      <c r="G2844">
        <v>5.6978152157686202E-2</v>
      </c>
      <c r="H2844">
        <f t="shared" si="44"/>
        <v>0.80566950604426324</v>
      </c>
      <c r="I2844">
        <v>0.15643376358073099</v>
      </c>
      <c r="J2844" t="s">
        <v>13249</v>
      </c>
      <c r="K2844" t="s">
        <v>13250</v>
      </c>
      <c r="L2844">
        <v>683.01284325498398</v>
      </c>
      <c r="M2844">
        <v>647.14372888180105</v>
      </c>
      <c r="N2844">
        <v>811.42867616650096</v>
      </c>
      <c r="O2844">
        <v>736.45779640813998</v>
      </c>
      <c r="P2844" t="s">
        <v>13250</v>
      </c>
    </row>
    <row r="2845" spans="1:16" hidden="1" x14ac:dyDescent="0.15">
      <c r="A2845" t="s">
        <v>19714</v>
      </c>
      <c r="B2845">
        <v>10.846076741642801</v>
      </c>
      <c r="C2845">
        <v>0.202776552871167</v>
      </c>
      <c r="D2845">
        <v>1.06026949146191</v>
      </c>
      <c r="E2845">
        <v>0.164525108400182</v>
      </c>
      <c r="F2845">
        <v>1.2324960903714799</v>
      </c>
      <c r="G2845">
        <v>0.21776382617732601</v>
      </c>
      <c r="H2845">
        <f t="shared" si="44"/>
        <v>0.39600763309343689</v>
      </c>
      <c r="I2845">
        <v>0.40178374909711601</v>
      </c>
      <c r="J2845" t="s">
        <v>19715</v>
      </c>
      <c r="K2845" t="s">
        <v>19716</v>
      </c>
      <c r="L2845">
        <v>8.0591485929791702</v>
      </c>
      <c r="M2845">
        <v>4.2800511169431301</v>
      </c>
      <c r="N2845">
        <v>10.1746542466019</v>
      </c>
      <c r="O2845">
        <v>15.263374018821599</v>
      </c>
      <c r="P2845" t="s">
        <v>19716</v>
      </c>
    </row>
    <row r="2846" spans="1:16" hidden="1" x14ac:dyDescent="0.15">
      <c r="A2846" t="s">
        <v>12963</v>
      </c>
      <c r="B2846">
        <v>1131.2489215380799</v>
      </c>
      <c r="C2846">
        <v>0.20269987606589801</v>
      </c>
      <c r="D2846">
        <v>0.218495261879701</v>
      </c>
      <c r="E2846">
        <v>0.104248164596209</v>
      </c>
      <c r="F2846">
        <v>1.94439755223537</v>
      </c>
      <c r="G2846">
        <v>5.1847528818160002E-2</v>
      </c>
      <c r="H2846">
        <f t="shared" si="44"/>
        <v>0.83713170482789512</v>
      </c>
      <c r="I2846">
        <v>0.145501776269195</v>
      </c>
      <c r="J2846" t="s">
        <v>12964</v>
      </c>
      <c r="K2846" t="s">
        <v>12965</v>
      </c>
      <c r="L2846">
        <v>1111.1551122569999</v>
      </c>
      <c r="M2846">
        <v>879.12249942011795</v>
      </c>
      <c r="N2846">
        <v>1157.36692055097</v>
      </c>
      <c r="O2846">
        <v>1154.92863409083</v>
      </c>
      <c r="P2846" t="s">
        <v>12965</v>
      </c>
    </row>
    <row r="2847" spans="1:16" hidden="1" x14ac:dyDescent="0.15">
      <c r="A2847" t="s">
        <v>22279</v>
      </c>
      <c r="B2847">
        <v>33.506349219222997</v>
      </c>
      <c r="C2847">
        <v>0.20267829525126699</v>
      </c>
      <c r="D2847">
        <v>0.45448490338891501</v>
      </c>
      <c r="E2847">
        <v>0.19897806708531601</v>
      </c>
      <c r="F2847">
        <v>1.0185961609746901</v>
      </c>
      <c r="G2847">
        <v>0.30839472760867498</v>
      </c>
      <c r="H2847">
        <f t="shared" si="44"/>
        <v>0.29811532061394413</v>
      </c>
      <c r="I2847">
        <v>0.50336692923773596</v>
      </c>
      <c r="J2847" t="s">
        <v>22280</v>
      </c>
      <c r="K2847" t="s">
        <v>22281</v>
      </c>
      <c r="L2847">
        <v>42.310530113140601</v>
      </c>
      <c r="M2847">
        <v>23.1122760314929</v>
      </c>
      <c r="N2847">
        <v>44.5141123288833</v>
      </c>
      <c r="O2847">
        <v>44.518174221562901</v>
      </c>
      <c r="P2847" t="s">
        <v>22281</v>
      </c>
    </row>
    <row r="2848" spans="1:16" hidden="1" x14ac:dyDescent="0.15">
      <c r="A2848" t="s">
        <v>11827</v>
      </c>
      <c r="B2848">
        <v>1118.3454722260001</v>
      </c>
      <c r="C2848">
        <v>0.202457232141873</v>
      </c>
      <c r="D2848">
        <v>0.21585734481834001</v>
      </c>
      <c r="E2848">
        <v>9.70802968644537E-2</v>
      </c>
      <c r="F2848">
        <v>2.0854616094195699</v>
      </c>
      <c r="G2848">
        <v>3.7027419458817198E-2</v>
      </c>
      <c r="H2848">
        <f t="shared" si="44"/>
        <v>0.94347833507489687</v>
      </c>
      <c r="I2848">
        <v>0.113899459958406</v>
      </c>
      <c r="J2848" t="s">
        <v>11828</v>
      </c>
      <c r="K2848" t="s">
        <v>11829</v>
      </c>
      <c r="L2848">
        <v>1097.0516022192901</v>
      </c>
      <c r="M2848">
        <v>922.77902081293803</v>
      </c>
      <c r="N2848">
        <v>1139.56127561941</v>
      </c>
      <c r="O2848">
        <v>1203.2626518171</v>
      </c>
      <c r="P2848" t="s">
        <v>11829</v>
      </c>
    </row>
    <row r="2849" spans="1:16" hidden="1" x14ac:dyDescent="0.15">
      <c r="A2849" t="s">
        <v>10302</v>
      </c>
      <c r="B2849">
        <v>6541.9400401171697</v>
      </c>
      <c r="C2849">
        <v>0.202296253097698</v>
      </c>
      <c r="D2849">
        <v>0.213012992185698</v>
      </c>
      <c r="E2849">
        <v>8.7792693900607899E-2</v>
      </c>
      <c r="F2849">
        <v>2.30424929580954</v>
      </c>
      <c r="G2849">
        <v>2.1208653435241399E-2</v>
      </c>
      <c r="H2849">
        <f t="shared" si="44"/>
        <v>1.1255886498671042</v>
      </c>
      <c r="I2849">
        <v>7.4887847894044707E-2</v>
      </c>
      <c r="J2849" t="s">
        <v>10303</v>
      </c>
      <c r="K2849" t="s">
        <v>10304</v>
      </c>
      <c r="L2849">
        <v>6432.2079707715002</v>
      </c>
      <c r="M2849">
        <v>5430.5288571774399</v>
      </c>
      <c r="N2849">
        <v>7254.5284778271498</v>
      </c>
      <c r="O2849">
        <v>6492.02174933877</v>
      </c>
      <c r="P2849" t="s">
        <v>10304</v>
      </c>
    </row>
    <row r="2850" spans="1:16" hidden="1" x14ac:dyDescent="0.15">
      <c r="A2850" t="s">
        <v>18739</v>
      </c>
      <c r="B2850">
        <v>10.0452709114893</v>
      </c>
      <c r="C2850">
        <v>0.20227274168255499</v>
      </c>
      <c r="D2850">
        <v>0.98055592807775405</v>
      </c>
      <c r="E2850">
        <v>0.15449274740498001</v>
      </c>
      <c r="F2850">
        <v>1.3092701442633201</v>
      </c>
      <c r="G2850">
        <v>0.19044285910825601</v>
      </c>
      <c r="H2850">
        <f t="shared" si="44"/>
        <v>0.43223123973026573</v>
      </c>
      <c r="I2850">
        <v>0.36963131749237499</v>
      </c>
      <c r="J2850" t="s">
        <v>18740</v>
      </c>
      <c r="K2850" t="s">
        <v>18741</v>
      </c>
      <c r="L2850">
        <v>7.0517550188567704</v>
      </c>
      <c r="M2850">
        <v>10.2721226806635</v>
      </c>
      <c r="N2850">
        <v>25.436635616504699</v>
      </c>
      <c r="O2850">
        <v>8.9036348443125792</v>
      </c>
      <c r="P2850" t="s">
        <v>18741</v>
      </c>
    </row>
    <row r="2851" spans="1:16" hidden="1" x14ac:dyDescent="0.15">
      <c r="A2851" t="s">
        <v>11503</v>
      </c>
      <c r="B2851">
        <v>1078.1559604819299</v>
      </c>
      <c r="C2851">
        <v>0.20225532858234299</v>
      </c>
      <c r="D2851">
        <v>0.21512527002978399</v>
      </c>
      <c r="E2851">
        <v>9.5135757152698799E-2</v>
      </c>
      <c r="F2851">
        <v>2.1259654060219502</v>
      </c>
      <c r="G2851">
        <v>3.3506140101290001E-2</v>
      </c>
      <c r="H2851">
        <f t="shared" si="44"/>
        <v>0.97481597212731519</v>
      </c>
      <c r="I2851">
        <v>0.105970266828826</v>
      </c>
      <c r="J2851" t="s">
        <v>11504</v>
      </c>
      <c r="K2851" t="s">
        <v>11505</v>
      </c>
      <c r="L2851">
        <v>1030.5636263272099</v>
      </c>
      <c r="M2851">
        <v>1002.3879715880799</v>
      </c>
      <c r="N2851">
        <v>1173.9007337016899</v>
      </c>
      <c r="O2851">
        <v>1185.4553821284701</v>
      </c>
      <c r="P2851" t="s">
        <v>11505</v>
      </c>
    </row>
    <row r="2852" spans="1:16" hidden="1" x14ac:dyDescent="0.15">
      <c r="A2852" t="s">
        <v>15950</v>
      </c>
      <c r="B2852">
        <v>382.66400744604402</v>
      </c>
      <c r="C2852">
        <v>0.20216498260924701</v>
      </c>
      <c r="D2852">
        <v>0.228246222342783</v>
      </c>
      <c r="E2852">
        <v>0.127380655488675</v>
      </c>
      <c r="F2852">
        <v>1.58709328220737</v>
      </c>
      <c r="G2852">
        <v>0.11249151915308001</v>
      </c>
      <c r="H2852">
        <f t="shared" si="44"/>
        <v>0.59088521247635228</v>
      </c>
      <c r="I2852">
        <v>0.25651619398528103</v>
      </c>
      <c r="J2852" t="s">
        <v>15951</v>
      </c>
      <c r="K2852" t="s">
        <v>15952</v>
      </c>
      <c r="L2852">
        <v>384.82434531475502</v>
      </c>
      <c r="M2852">
        <v>350.964191589336</v>
      </c>
      <c r="N2852">
        <v>459.13127287791002</v>
      </c>
      <c r="O2852">
        <v>401.93551582896799</v>
      </c>
      <c r="P2852" t="s">
        <v>15952</v>
      </c>
    </row>
    <row r="2853" spans="1:16" hidden="1" x14ac:dyDescent="0.15">
      <c r="A2853" t="s">
        <v>21856</v>
      </c>
      <c r="B2853">
        <v>90.877137358846696</v>
      </c>
      <c r="C2853">
        <v>0.20210172949647301</v>
      </c>
      <c r="D2853">
        <v>0.315637340151809</v>
      </c>
      <c r="E2853">
        <v>0.19218472058812799</v>
      </c>
      <c r="F2853">
        <v>1.0516014430179299</v>
      </c>
      <c r="G2853">
        <v>0.29298244545927898</v>
      </c>
      <c r="H2853">
        <f t="shared" si="44"/>
        <v>0.31206093262233853</v>
      </c>
      <c r="I2853">
        <v>0.48746009341229102</v>
      </c>
      <c r="J2853" t="s">
        <v>21857</v>
      </c>
      <c r="K2853" t="s">
        <v>21858</v>
      </c>
      <c r="L2853">
        <v>72.532337336812503</v>
      </c>
      <c r="M2853">
        <v>61.632736083981001</v>
      </c>
      <c r="N2853">
        <v>57.232430137135601</v>
      </c>
      <c r="O2853">
        <v>109.387513801555</v>
      </c>
      <c r="P2853" t="s">
        <v>21858</v>
      </c>
    </row>
    <row r="2854" spans="1:16" hidden="1" x14ac:dyDescent="0.15">
      <c r="A2854" t="s">
        <v>12016</v>
      </c>
      <c r="B2854">
        <v>1389.38399501617</v>
      </c>
      <c r="C2854">
        <v>0.20197559946384699</v>
      </c>
      <c r="D2854">
        <v>0.215720078782277</v>
      </c>
      <c r="E2854">
        <v>9.8167848467607594E-2</v>
      </c>
      <c r="F2854">
        <v>2.0574516261349398</v>
      </c>
      <c r="G2854">
        <v>3.9642803515386703E-2</v>
      </c>
      <c r="H2854">
        <f t="shared" si="44"/>
        <v>0.92078364491206022</v>
      </c>
      <c r="I2854">
        <v>0.120009701378475</v>
      </c>
      <c r="J2854" t="s">
        <v>12017</v>
      </c>
      <c r="K2854" t="s">
        <v>12018</v>
      </c>
      <c r="L2854">
        <v>1305.58207206263</v>
      </c>
      <c r="M2854">
        <v>1227.5186603392899</v>
      </c>
      <c r="N2854">
        <v>1470.23753863397</v>
      </c>
      <c r="O2854">
        <v>1470.3716971464801</v>
      </c>
      <c r="P2854" t="s">
        <v>12018</v>
      </c>
    </row>
    <row r="2855" spans="1:16" hidden="1" x14ac:dyDescent="0.15">
      <c r="A2855" t="s">
        <v>19054</v>
      </c>
      <c r="B2855">
        <v>10.0748688949057</v>
      </c>
      <c r="C2855">
        <v>0.201952057402077</v>
      </c>
      <c r="D2855">
        <v>0.97883584455407602</v>
      </c>
      <c r="E2855">
        <v>0.157544407238285</v>
      </c>
      <c r="F2855">
        <v>1.28187385983576</v>
      </c>
      <c r="G2855">
        <v>0.199886899139992</v>
      </c>
      <c r="H2855">
        <f t="shared" si="44"/>
        <v>0.41884778879691292</v>
      </c>
      <c r="I2855">
        <v>0.38119940246367401</v>
      </c>
      <c r="J2855" t="s">
        <v>19055</v>
      </c>
      <c r="K2855" t="s">
        <v>19056</v>
      </c>
      <c r="L2855">
        <v>3.0221807223671902</v>
      </c>
      <c r="M2855">
        <v>12.8401533508294</v>
      </c>
      <c r="N2855">
        <v>15.2619813699028</v>
      </c>
      <c r="O2855">
        <v>16.535321853723399</v>
      </c>
      <c r="P2855" t="s">
        <v>19056</v>
      </c>
    </row>
    <row r="2856" spans="1:16" hidden="1" x14ac:dyDescent="0.15">
      <c r="A2856" t="s">
        <v>20841</v>
      </c>
      <c r="B2856">
        <v>15.337173607078899</v>
      </c>
      <c r="C2856">
        <v>0.201805865560273</v>
      </c>
      <c r="D2856">
        <v>0.80562975490384303</v>
      </c>
      <c r="E2856">
        <v>0.177985654979578</v>
      </c>
      <c r="F2856">
        <v>1.1338321932934901</v>
      </c>
      <c r="G2856">
        <v>0.25686494415599598</v>
      </c>
      <c r="H2856">
        <f t="shared" si="44"/>
        <v>0.34857992975562546</v>
      </c>
      <c r="I2856">
        <v>0.44814656324339402</v>
      </c>
      <c r="J2856" t="s">
        <v>20842</v>
      </c>
      <c r="L2856">
        <v>12.0887228894687</v>
      </c>
      <c r="M2856">
        <v>7.7040920104976305</v>
      </c>
      <c r="N2856">
        <v>25.436635616504699</v>
      </c>
      <c r="O2856">
        <v>8.9036348443125792</v>
      </c>
    </row>
    <row r="2857" spans="1:16" hidden="1" x14ac:dyDescent="0.15">
      <c r="A2857" t="s">
        <v>12306</v>
      </c>
      <c r="B2857">
        <v>1338.7607176645699</v>
      </c>
      <c r="C2857">
        <v>0.20174444246784201</v>
      </c>
      <c r="D2857">
        <v>0.21604615041445399</v>
      </c>
      <c r="E2857">
        <v>9.9869343220293005E-2</v>
      </c>
      <c r="F2857">
        <v>2.0200838011203501</v>
      </c>
      <c r="G2857">
        <v>4.3374695819321102E-2</v>
      </c>
      <c r="H2857">
        <f t="shared" si="44"/>
        <v>0.89200706469451541</v>
      </c>
      <c r="I2857">
        <v>0.12823097230767999</v>
      </c>
      <c r="J2857" t="s">
        <v>12307</v>
      </c>
      <c r="K2857" t="s">
        <v>12308</v>
      </c>
      <c r="L2857">
        <v>1131.3029837394499</v>
      </c>
      <c r="M2857">
        <v>1350.78413250725</v>
      </c>
      <c r="N2857">
        <v>1432.08258520922</v>
      </c>
      <c r="O2857">
        <v>1453.8363752927501</v>
      </c>
      <c r="P2857" t="s">
        <v>12308</v>
      </c>
    </row>
    <row r="2858" spans="1:16" hidden="1" x14ac:dyDescent="0.15">
      <c r="A2858" t="s">
        <v>22117</v>
      </c>
      <c r="B2858">
        <v>26.3015725265386</v>
      </c>
      <c r="C2858">
        <v>0.20165471246473801</v>
      </c>
      <c r="D2858">
        <v>0.4628395716182</v>
      </c>
      <c r="E2858">
        <v>0.195540143388374</v>
      </c>
      <c r="F2858">
        <v>1.03127014724654</v>
      </c>
      <c r="G2858">
        <v>0.302414153502293</v>
      </c>
      <c r="H2858">
        <f t="shared" si="44"/>
        <v>0.30345267437182921</v>
      </c>
      <c r="I2858">
        <v>0.49721855331832898</v>
      </c>
      <c r="J2858" t="s">
        <v>22118</v>
      </c>
      <c r="K2858" t="s">
        <v>22119</v>
      </c>
      <c r="L2858">
        <v>39.288349390773398</v>
      </c>
      <c r="M2858">
        <v>27.392327148435999</v>
      </c>
      <c r="N2858">
        <v>34.339458082281404</v>
      </c>
      <c r="O2858">
        <v>57.237652570580899</v>
      </c>
      <c r="P2858" t="s">
        <v>22119</v>
      </c>
    </row>
    <row r="2859" spans="1:16" hidden="1" x14ac:dyDescent="0.15">
      <c r="A2859" t="s">
        <v>10688</v>
      </c>
      <c r="B2859">
        <v>4232.7323734656102</v>
      </c>
      <c r="C2859">
        <v>0.20158653101698201</v>
      </c>
      <c r="D2859">
        <v>0.21268528436165901</v>
      </c>
      <c r="E2859">
        <v>8.9313141363768403E-2</v>
      </c>
      <c r="F2859">
        <v>2.2570758114523</v>
      </c>
      <c r="G2859">
        <v>2.40033380336446E-2</v>
      </c>
      <c r="H2859">
        <f t="shared" si="44"/>
        <v>1.0877417018704865</v>
      </c>
      <c r="I2859">
        <v>8.1706818097290995E-2</v>
      </c>
      <c r="J2859" t="s">
        <v>10689</v>
      </c>
      <c r="K2859" t="s">
        <v>10690</v>
      </c>
      <c r="L2859">
        <v>3739.44494714233</v>
      </c>
      <c r="M2859">
        <v>4334.8357712400002</v>
      </c>
      <c r="N2859">
        <v>4284.8012696002197</v>
      </c>
      <c r="O2859">
        <v>5075.0718612581704</v>
      </c>
      <c r="P2859" t="s">
        <v>10690</v>
      </c>
    </row>
    <row r="2860" spans="1:16" hidden="1" x14ac:dyDescent="0.15">
      <c r="A2860" t="s">
        <v>22423</v>
      </c>
      <c r="B2860">
        <v>57.929575455311102</v>
      </c>
      <c r="C2860">
        <v>0.201369375003497</v>
      </c>
      <c r="D2860">
        <v>0.36928663199964101</v>
      </c>
      <c r="E2860">
        <v>0.19986053339108301</v>
      </c>
      <c r="F2860">
        <v>1.0075494725587499</v>
      </c>
      <c r="G2860">
        <v>0.313670796051703</v>
      </c>
      <c r="H2860">
        <f t="shared" si="44"/>
        <v>0.29360251570502838</v>
      </c>
      <c r="I2860">
        <v>0.50862474402554803</v>
      </c>
      <c r="J2860" t="s">
        <v>22424</v>
      </c>
      <c r="K2860" t="s">
        <v>22425</v>
      </c>
      <c r="L2860">
        <v>48.354891557875</v>
      </c>
      <c r="M2860">
        <v>46.224552062985801</v>
      </c>
      <c r="N2860">
        <v>78.853570411164696</v>
      </c>
      <c r="O2860">
        <v>43.2462263866611</v>
      </c>
      <c r="P2860" t="s">
        <v>22425</v>
      </c>
    </row>
    <row r="2861" spans="1:16" hidden="1" x14ac:dyDescent="0.15">
      <c r="A2861" t="s">
        <v>21355</v>
      </c>
      <c r="B2861">
        <v>88.6800272450254</v>
      </c>
      <c r="C2861">
        <v>0.201307764050944</v>
      </c>
      <c r="D2861">
        <v>0.28796310971691602</v>
      </c>
      <c r="E2861">
        <v>0.184234811066815</v>
      </c>
      <c r="F2861">
        <v>1.09266952800759</v>
      </c>
      <c r="G2861">
        <v>0.27453892347257403</v>
      </c>
      <c r="H2861">
        <f t="shared" si="44"/>
        <v>0.33023402190593504</v>
      </c>
      <c r="I2861">
        <v>0.46748316759776098</v>
      </c>
      <c r="J2861" t="s">
        <v>21356</v>
      </c>
      <c r="K2861" t="s">
        <v>21357</v>
      </c>
      <c r="L2861">
        <v>81.598879503914105</v>
      </c>
      <c r="M2861">
        <v>77.896930328364903</v>
      </c>
      <c r="N2861">
        <v>90.300056438591795</v>
      </c>
      <c r="O2861">
        <v>104.299722461947</v>
      </c>
      <c r="P2861" t="s">
        <v>21357</v>
      </c>
    </row>
    <row r="2862" spans="1:16" hidden="1" x14ac:dyDescent="0.15">
      <c r="A2862" t="s">
        <v>22075</v>
      </c>
      <c r="B2862">
        <v>22.120373196758901</v>
      </c>
      <c r="C2862">
        <v>0.201196248526025</v>
      </c>
      <c r="D2862">
        <v>0.51682350723055204</v>
      </c>
      <c r="E2862">
        <v>0.194488359796191</v>
      </c>
      <c r="F2862">
        <v>1.0344899239052801</v>
      </c>
      <c r="G2862">
        <v>0.30090718489405699</v>
      </c>
      <c r="H2862">
        <f t="shared" si="44"/>
        <v>0.30468399563622905</v>
      </c>
      <c r="I2862">
        <v>0.495810824897359</v>
      </c>
      <c r="J2862" t="s">
        <v>22076</v>
      </c>
      <c r="K2862" t="s">
        <v>22077</v>
      </c>
      <c r="L2862">
        <v>22.1626586306927</v>
      </c>
      <c r="M2862">
        <v>19.688235137938399</v>
      </c>
      <c r="N2862">
        <v>31.795794520630899</v>
      </c>
      <c r="O2862">
        <v>27.982852367839499</v>
      </c>
      <c r="P2862" t="s">
        <v>22077</v>
      </c>
    </row>
    <row r="2863" spans="1:16" hidden="1" x14ac:dyDescent="0.15">
      <c r="A2863" t="s">
        <v>22126</v>
      </c>
      <c r="B2863">
        <v>24.116176833768201</v>
      </c>
      <c r="C2863">
        <v>0.201160775702867</v>
      </c>
      <c r="D2863">
        <v>0.53389384514444904</v>
      </c>
      <c r="E2863">
        <v>0.19535672165201601</v>
      </c>
      <c r="F2863">
        <v>1.0297100299481401</v>
      </c>
      <c r="G2863">
        <v>0.30314614582879401</v>
      </c>
      <c r="H2863">
        <f t="shared" si="44"/>
        <v>0.30263815824644696</v>
      </c>
      <c r="I2863">
        <v>0.49815195810289098</v>
      </c>
      <c r="J2863" t="s">
        <v>22127</v>
      </c>
      <c r="K2863" t="s">
        <v>22128</v>
      </c>
      <c r="L2863">
        <v>17.125690760080701</v>
      </c>
      <c r="M2863">
        <v>19.688235137938399</v>
      </c>
      <c r="N2863">
        <v>26.708467397330001</v>
      </c>
      <c r="O2863">
        <v>26.7109045329377</v>
      </c>
      <c r="P2863" t="s">
        <v>22128</v>
      </c>
    </row>
    <row r="2864" spans="1:16" hidden="1" x14ac:dyDescent="0.15">
      <c r="A2864" t="s">
        <v>21559</v>
      </c>
      <c r="B2864">
        <v>18.4915294988133</v>
      </c>
      <c r="C2864">
        <v>0.20113600732730499</v>
      </c>
      <c r="D2864">
        <v>0.62896843312856698</v>
      </c>
      <c r="E2864">
        <v>0.18666461990563199</v>
      </c>
      <c r="F2864">
        <v>1.0775261398169</v>
      </c>
      <c r="G2864">
        <v>0.28124527926028398</v>
      </c>
      <c r="H2864">
        <f t="shared" si="44"/>
        <v>0.32388052635470843</v>
      </c>
      <c r="I2864">
        <v>0.47437246633992303</v>
      </c>
      <c r="J2864" t="s">
        <v>21560</v>
      </c>
      <c r="K2864" t="s">
        <v>21561</v>
      </c>
      <c r="L2864">
        <v>14.1035100377135</v>
      </c>
      <c r="M2864">
        <v>16.264194244383901</v>
      </c>
      <c r="N2864">
        <v>24.1648038356795</v>
      </c>
      <c r="O2864">
        <v>22.895061028232298</v>
      </c>
      <c r="P2864" t="s">
        <v>21561</v>
      </c>
    </row>
    <row r="2865" spans="1:16" hidden="1" x14ac:dyDescent="0.15">
      <c r="A2865" t="s">
        <v>20299</v>
      </c>
      <c r="B2865">
        <v>139.50632437662401</v>
      </c>
      <c r="C2865">
        <v>0.200749978458169</v>
      </c>
      <c r="D2865">
        <v>0.26254354882952402</v>
      </c>
      <c r="E2865">
        <v>0.170439248836072</v>
      </c>
      <c r="F2865">
        <v>1.17783890640852</v>
      </c>
      <c r="G2865">
        <v>0.238860834729516</v>
      </c>
      <c r="H2865">
        <f t="shared" si="44"/>
        <v>0.3686187269642035</v>
      </c>
      <c r="I2865">
        <v>0.42793841424435702</v>
      </c>
      <c r="J2865" t="s">
        <v>20300</v>
      </c>
      <c r="K2865" t="s">
        <v>20301</v>
      </c>
      <c r="L2865">
        <v>140.02770680301299</v>
      </c>
      <c r="M2865">
        <v>107.85728814696699</v>
      </c>
      <c r="N2865">
        <v>147.53248657572701</v>
      </c>
      <c r="O2865">
        <v>148.81789668351001</v>
      </c>
      <c r="P2865" t="s">
        <v>20301</v>
      </c>
    </row>
    <row r="2866" spans="1:16" hidden="1" x14ac:dyDescent="0.15">
      <c r="A2866" t="s">
        <v>11201</v>
      </c>
      <c r="B2866">
        <v>3303.3916398872302</v>
      </c>
      <c r="C2866">
        <v>0.20071257931745101</v>
      </c>
      <c r="D2866">
        <v>0.21255861082021099</v>
      </c>
      <c r="E2866">
        <v>9.21968505857165E-2</v>
      </c>
      <c r="F2866">
        <v>2.1770003860473102</v>
      </c>
      <c r="G2866">
        <v>2.9480538636699201E-2</v>
      </c>
      <c r="H2866">
        <f t="shared" si="44"/>
        <v>1.0188328050473974</v>
      </c>
      <c r="I2866">
        <v>9.5756264338998198E-2</v>
      </c>
      <c r="J2866" t="s">
        <v>11202</v>
      </c>
      <c r="K2866" t="s">
        <v>11203</v>
      </c>
      <c r="L2866">
        <v>3147.0975255583598</v>
      </c>
      <c r="M2866">
        <v>2693.8641730039999</v>
      </c>
      <c r="N2866">
        <v>3486.0909112419699</v>
      </c>
      <c r="O2866">
        <v>3279.08151837683</v>
      </c>
      <c r="P2866" t="s">
        <v>11203</v>
      </c>
    </row>
    <row r="2867" spans="1:16" hidden="1" x14ac:dyDescent="0.15">
      <c r="A2867" t="s">
        <v>15117</v>
      </c>
      <c r="B2867">
        <v>469.98079602204399</v>
      </c>
      <c r="C2867">
        <v>0.20069884363356799</v>
      </c>
      <c r="D2867">
        <v>0.22242212710429199</v>
      </c>
      <c r="E2867">
        <v>0.11919709724552199</v>
      </c>
      <c r="F2867">
        <v>1.68375613392807</v>
      </c>
      <c r="G2867">
        <v>9.2228807948864705E-2</v>
      </c>
      <c r="H2867">
        <f t="shared" si="44"/>
        <v>0.65382510593771259</v>
      </c>
      <c r="I2867">
        <v>0.22190898861570699</v>
      </c>
      <c r="J2867" t="s">
        <v>15118</v>
      </c>
      <c r="K2867" t="s">
        <v>15119</v>
      </c>
      <c r="L2867">
        <v>444.26056618797702</v>
      </c>
      <c r="M2867">
        <v>427.14910147092399</v>
      </c>
      <c r="N2867">
        <v>470.57775890533702</v>
      </c>
      <c r="O2867">
        <v>545.66562117287106</v>
      </c>
      <c r="P2867" t="s">
        <v>15119</v>
      </c>
    </row>
    <row r="2868" spans="1:16" hidden="1" x14ac:dyDescent="0.15">
      <c r="A2868" t="s">
        <v>11387</v>
      </c>
      <c r="B2868">
        <v>2515.9258995625701</v>
      </c>
      <c r="C2868">
        <v>0.200683206732613</v>
      </c>
      <c r="D2868">
        <v>0.21294827975157499</v>
      </c>
      <c r="E2868">
        <v>9.3628369035410206E-2</v>
      </c>
      <c r="F2868">
        <v>2.14340171467384</v>
      </c>
      <c r="G2868">
        <v>3.2080855536480199E-2</v>
      </c>
      <c r="H2868">
        <f t="shared" si="44"/>
        <v>0.98925526611292225</v>
      </c>
      <c r="I2868">
        <v>0.10250492539567101</v>
      </c>
      <c r="J2868" t="s">
        <v>11388</v>
      </c>
      <c r="K2868" t="s">
        <v>11389</v>
      </c>
      <c r="L2868">
        <v>2506.3952124165198</v>
      </c>
      <c r="M2868">
        <v>2023.60816809071</v>
      </c>
      <c r="N2868">
        <v>2635.2354498698901</v>
      </c>
      <c r="O2868">
        <v>2611.3089050533899</v>
      </c>
      <c r="P2868" t="s">
        <v>11389</v>
      </c>
    </row>
    <row r="2869" spans="1:16" hidden="1" x14ac:dyDescent="0.15">
      <c r="A2869" t="s">
        <v>13506</v>
      </c>
      <c r="B2869">
        <v>666.07682337042502</v>
      </c>
      <c r="C2869">
        <v>0.200577444782266</v>
      </c>
      <c r="D2869">
        <v>0.21729260039153001</v>
      </c>
      <c r="E2869">
        <v>0.107085289089558</v>
      </c>
      <c r="F2869">
        <v>1.8730625512391201</v>
      </c>
      <c r="G2869">
        <v>6.1059747851517798E-2</v>
      </c>
      <c r="H2869">
        <f t="shared" si="44"/>
        <v>0.78386333481783232</v>
      </c>
      <c r="I2869">
        <v>0.164488926081511</v>
      </c>
      <c r="J2869" t="s">
        <v>13507</v>
      </c>
      <c r="K2869" t="s">
        <v>13508</v>
      </c>
      <c r="L2869">
        <v>583.28087941686704</v>
      </c>
      <c r="M2869">
        <v>642.007667541469</v>
      </c>
      <c r="N2869">
        <v>703.32297479635599</v>
      </c>
      <c r="O2869">
        <v>722.46637022422101</v>
      </c>
      <c r="P2869" t="s">
        <v>13508</v>
      </c>
    </row>
    <row r="2870" spans="1:16" hidden="1" x14ac:dyDescent="0.15">
      <c r="A2870" t="s">
        <v>7076</v>
      </c>
      <c r="B2870">
        <v>4012.0053143758801</v>
      </c>
      <c r="C2870">
        <v>0.20056324541423701</v>
      </c>
      <c r="D2870">
        <v>0.20690651542021299</v>
      </c>
      <c r="E2870">
        <v>6.9222645127325996E-2</v>
      </c>
      <c r="F2870">
        <v>2.89736465639715</v>
      </c>
      <c r="G2870">
        <v>3.7631206943071699E-3</v>
      </c>
      <c r="H2870">
        <f t="shared" si="44"/>
        <v>1.7131706570659073</v>
      </c>
      <c r="I2870">
        <v>1.9356611917409599E-2</v>
      </c>
      <c r="J2870" t="s">
        <v>7077</v>
      </c>
      <c r="K2870" t="s">
        <v>7078</v>
      </c>
      <c r="L2870">
        <v>3795.8589872931898</v>
      </c>
      <c r="M2870">
        <v>3704.8122468259699</v>
      </c>
      <c r="N2870">
        <v>4348.3928586414804</v>
      </c>
      <c r="O2870">
        <v>4308.0873168123899</v>
      </c>
      <c r="P2870" t="s">
        <v>7078</v>
      </c>
    </row>
    <row r="2871" spans="1:16" hidden="1" x14ac:dyDescent="0.15">
      <c r="A2871" t="s">
        <v>14868</v>
      </c>
      <c r="B2871">
        <v>548.18923686890798</v>
      </c>
      <c r="C2871">
        <v>0.20040875461317001</v>
      </c>
      <c r="D2871">
        <v>0.22086825542456401</v>
      </c>
      <c r="E2871">
        <v>0.116684860255032</v>
      </c>
      <c r="F2871">
        <v>1.71752148629348</v>
      </c>
      <c r="G2871">
        <v>8.5883932045363098E-2</v>
      </c>
      <c r="H2871">
        <f t="shared" si="44"/>
        <v>0.67756960674709166</v>
      </c>
      <c r="I2871">
        <v>0.210102099995605</v>
      </c>
      <c r="J2871" t="s">
        <v>14869</v>
      </c>
      <c r="K2871" t="s">
        <v>14870</v>
      </c>
      <c r="L2871">
        <v>458.36407622568998</v>
      </c>
      <c r="M2871">
        <v>533.29436917111298</v>
      </c>
      <c r="N2871">
        <v>565.96514246722995</v>
      </c>
      <c r="O2871">
        <v>591.45574322933601</v>
      </c>
      <c r="P2871" t="s">
        <v>14870</v>
      </c>
    </row>
    <row r="2872" spans="1:16" hidden="1" x14ac:dyDescent="0.15">
      <c r="A2872" t="s">
        <v>21742</v>
      </c>
      <c r="B2872">
        <v>19.526780606434201</v>
      </c>
      <c r="C2872">
        <v>0.20030564895924</v>
      </c>
      <c r="D2872">
        <v>0.64572473084031701</v>
      </c>
      <c r="E2872">
        <v>0.18888596579978501</v>
      </c>
      <c r="F2872">
        <v>1.06045808173784</v>
      </c>
      <c r="G2872">
        <v>0.28893625055372202</v>
      </c>
      <c r="H2872">
        <f t="shared" si="44"/>
        <v>0.31581517803929704</v>
      </c>
      <c r="I2872">
        <v>0.48326442029808803</v>
      </c>
      <c r="J2872" t="s">
        <v>21743</v>
      </c>
      <c r="K2872" t="s">
        <v>21744</v>
      </c>
      <c r="L2872">
        <v>14.1035100377135</v>
      </c>
      <c r="M2872">
        <v>11.984143127440801</v>
      </c>
      <c r="N2872">
        <v>12.718317808252401</v>
      </c>
      <c r="O2872">
        <v>27.982852367839499</v>
      </c>
      <c r="P2872" t="s">
        <v>21744</v>
      </c>
    </row>
    <row r="2873" spans="1:16" hidden="1" x14ac:dyDescent="0.15">
      <c r="A2873" t="s">
        <v>20544</v>
      </c>
      <c r="B2873">
        <v>124.032894245196</v>
      </c>
      <c r="C2873">
        <v>0.20025222298495801</v>
      </c>
      <c r="D2873">
        <v>0.26502906903009499</v>
      </c>
      <c r="E2873">
        <v>0.17261418298623399</v>
      </c>
      <c r="F2873">
        <v>1.1601145370593799</v>
      </c>
      <c r="G2873">
        <v>0.24600217626417101</v>
      </c>
      <c r="H2873">
        <f t="shared" si="44"/>
        <v>0.36111678664710212</v>
      </c>
      <c r="I2873">
        <v>0.43539477541341398</v>
      </c>
      <c r="J2873" t="s">
        <v>20545</v>
      </c>
      <c r="K2873" t="s">
        <v>20546</v>
      </c>
      <c r="L2873">
        <v>117.86504817232</v>
      </c>
      <c r="M2873">
        <v>107.85728814696699</v>
      </c>
      <c r="N2873">
        <v>142.445159452426</v>
      </c>
      <c r="O2873">
        <v>128.46673132508101</v>
      </c>
      <c r="P2873" t="s">
        <v>20546</v>
      </c>
    </row>
    <row r="2874" spans="1:16" hidden="1" x14ac:dyDescent="0.15">
      <c r="A2874" t="s">
        <v>22120</v>
      </c>
      <c r="B2874">
        <v>24.386545904220998</v>
      </c>
      <c r="C2874">
        <v>0.20013473354789699</v>
      </c>
      <c r="D2874">
        <v>0.51795725586990604</v>
      </c>
      <c r="E2874">
        <v>0.19427825239529101</v>
      </c>
      <c r="F2874">
        <v>1.0301448107567399</v>
      </c>
      <c r="G2874">
        <v>0.302942032490782</v>
      </c>
      <c r="H2874">
        <f t="shared" si="44"/>
        <v>0.30275411999133517</v>
      </c>
      <c r="I2874">
        <v>0.49801896341565299</v>
      </c>
      <c r="J2874" t="s">
        <v>22121</v>
      </c>
      <c r="K2874" t="s">
        <v>22122</v>
      </c>
      <c r="L2874">
        <v>22.1626586306927</v>
      </c>
      <c r="M2874">
        <v>23.1122760314929</v>
      </c>
      <c r="N2874">
        <v>40.6986169864076</v>
      </c>
      <c r="O2874">
        <v>24.1670088631341</v>
      </c>
      <c r="P2874" t="s">
        <v>22122</v>
      </c>
    </row>
    <row r="2875" spans="1:16" hidden="1" x14ac:dyDescent="0.15">
      <c r="A2875" t="s">
        <v>14199</v>
      </c>
      <c r="B2875">
        <v>735.68358265169502</v>
      </c>
      <c r="C2875">
        <v>0.20008870299778</v>
      </c>
      <c r="D2875">
        <v>0.21859330030723501</v>
      </c>
      <c r="E2875">
        <v>0.111796983413063</v>
      </c>
      <c r="F2875">
        <v>1.7897504645407101</v>
      </c>
      <c r="G2875">
        <v>7.3494035732368707E-2</v>
      </c>
      <c r="H2875">
        <f t="shared" si="44"/>
        <v>0.7252265655412754</v>
      </c>
      <c r="I2875">
        <v>0.18826666715853299</v>
      </c>
      <c r="J2875" t="s">
        <v>14200</v>
      </c>
      <c r="K2875" t="s">
        <v>14201</v>
      </c>
      <c r="L2875">
        <v>620.55444165939605</v>
      </c>
      <c r="M2875">
        <v>748.15293524165804</v>
      </c>
      <c r="N2875">
        <v>764.37090027596696</v>
      </c>
      <c r="O2875">
        <v>830.58193619087297</v>
      </c>
      <c r="P2875" t="s">
        <v>14201</v>
      </c>
    </row>
    <row r="2876" spans="1:16" hidden="1" x14ac:dyDescent="0.15">
      <c r="A2876" t="s">
        <v>19006</v>
      </c>
      <c r="B2876">
        <v>247.994680098185</v>
      </c>
      <c r="C2876">
        <v>0.199878466201446</v>
      </c>
      <c r="D2876">
        <v>0.24450325509022899</v>
      </c>
      <c r="E2876">
        <v>0.15540495674430499</v>
      </c>
      <c r="F2876">
        <v>1.2861781914093999</v>
      </c>
      <c r="G2876">
        <v>0.19838088037525101</v>
      </c>
      <c r="H2876">
        <f t="shared" si="44"/>
        <v>0.42069594247534381</v>
      </c>
      <c r="I2876">
        <v>0.37958064333040098</v>
      </c>
      <c r="J2876" t="s">
        <v>19007</v>
      </c>
      <c r="K2876" t="s">
        <v>19008</v>
      </c>
      <c r="L2876">
        <v>198.45653410211199</v>
      </c>
      <c r="M2876">
        <v>234.546801208483</v>
      </c>
      <c r="N2876">
        <v>236.560711233494</v>
      </c>
      <c r="O2876">
        <v>277.28462800859199</v>
      </c>
      <c r="P2876" t="s">
        <v>19008</v>
      </c>
    </row>
    <row r="2877" spans="1:16" hidden="1" x14ac:dyDescent="0.15">
      <c r="A2877" t="s">
        <v>21110</v>
      </c>
      <c r="B2877">
        <v>109.752579099545</v>
      </c>
      <c r="C2877">
        <v>0.19984723153536799</v>
      </c>
      <c r="D2877">
        <v>0.27575672623817798</v>
      </c>
      <c r="E2877">
        <v>0.179834004427113</v>
      </c>
      <c r="F2877">
        <v>1.1112872238596401</v>
      </c>
      <c r="G2877">
        <v>0.26644473694931903</v>
      </c>
      <c r="H2877">
        <f t="shared" si="44"/>
        <v>0.33826535224100734</v>
      </c>
      <c r="I2877">
        <v>0.45891753033080901</v>
      </c>
      <c r="J2877" t="s">
        <v>21111</v>
      </c>
      <c r="K2877" t="s">
        <v>21112</v>
      </c>
      <c r="L2877">
        <v>74.547124485057296</v>
      </c>
      <c r="M2877">
        <v>100.15319613646901</v>
      </c>
      <c r="N2877">
        <v>113.19302849344599</v>
      </c>
      <c r="O2877">
        <v>99.211931122340204</v>
      </c>
      <c r="P2877" t="s">
        <v>21112</v>
      </c>
    </row>
    <row r="2878" spans="1:16" hidden="1" x14ac:dyDescent="0.15">
      <c r="A2878" t="s">
        <v>22558</v>
      </c>
      <c r="B2878">
        <v>39.757929441839202</v>
      </c>
      <c r="C2878">
        <v>0.19972414321458001</v>
      </c>
      <c r="D2878">
        <v>0.42316361058288599</v>
      </c>
      <c r="E2878">
        <v>0.200166584876911</v>
      </c>
      <c r="F2878">
        <v>0.99778963275711896</v>
      </c>
      <c r="G2878">
        <v>0.31838137839039599</v>
      </c>
      <c r="H2878">
        <f t="shared" si="44"/>
        <v>0.28962220166298042</v>
      </c>
      <c r="I2878">
        <v>0.51330772279343395</v>
      </c>
      <c r="J2878" t="s">
        <v>22559</v>
      </c>
      <c r="K2878" t="s">
        <v>22560</v>
      </c>
      <c r="L2878">
        <v>31.229200797794299</v>
      </c>
      <c r="M2878">
        <v>46.224552062985801</v>
      </c>
      <c r="N2878">
        <v>66.135252602912303</v>
      </c>
      <c r="O2878">
        <v>38.158435047053899</v>
      </c>
      <c r="P2878" t="s">
        <v>22560</v>
      </c>
    </row>
    <row r="2879" spans="1:16" hidden="1" x14ac:dyDescent="0.15">
      <c r="A2879" t="s">
        <v>21499</v>
      </c>
      <c r="B2879">
        <v>16.645704484736498</v>
      </c>
      <c r="C2879">
        <v>0.19939595893061099</v>
      </c>
      <c r="D2879">
        <v>0.63971124846594696</v>
      </c>
      <c r="E2879">
        <v>0.18448225339582899</v>
      </c>
      <c r="F2879">
        <v>1.0808408682150199</v>
      </c>
      <c r="G2879">
        <v>0.27976790569362903</v>
      </c>
      <c r="H2879">
        <f t="shared" si="44"/>
        <v>0.32495683466146424</v>
      </c>
      <c r="I2879">
        <v>0.47319828868470498</v>
      </c>
      <c r="J2879" t="s">
        <v>21500</v>
      </c>
      <c r="K2879" t="s">
        <v>21501</v>
      </c>
      <c r="L2879">
        <v>13.0961164635911</v>
      </c>
      <c r="M2879">
        <v>15.4081840209953</v>
      </c>
      <c r="N2879">
        <v>17.805644931553299</v>
      </c>
      <c r="O2879">
        <v>26.7109045329377</v>
      </c>
      <c r="P2879" t="s">
        <v>21501</v>
      </c>
    </row>
    <row r="2880" spans="1:16" hidden="1" x14ac:dyDescent="0.15">
      <c r="A2880" t="s">
        <v>14337</v>
      </c>
      <c r="B2880">
        <v>745.09468697147099</v>
      </c>
      <c r="C2880">
        <v>0.19934991917292799</v>
      </c>
      <c r="D2880">
        <v>0.21797156459245901</v>
      </c>
      <c r="E2880">
        <v>0.112461267142568</v>
      </c>
      <c r="F2880">
        <v>1.77260957695071</v>
      </c>
      <c r="G2880">
        <v>7.6293423691617096E-2</v>
      </c>
      <c r="H2880">
        <f t="shared" si="44"/>
        <v>0.71320664320698135</v>
      </c>
      <c r="I2880">
        <v>0.193550080726966</v>
      </c>
      <c r="J2880" t="s">
        <v>14338</v>
      </c>
      <c r="K2880" t="s">
        <v>14339</v>
      </c>
      <c r="L2880">
        <v>722.30119264575796</v>
      </c>
      <c r="M2880">
        <v>614.61534039303297</v>
      </c>
      <c r="N2880">
        <v>764.37090027596696</v>
      </c>
      <c r="O2880">
        <v>788.607657639114</v>
      </c>
      <c r="P2880" t="s">
        <v>14339</v>
      </c>
    </row>
    <row r="2881" spans="1:16" hidden="1" x14ac:dyDescent="0.15">
      <c r="A2881" t="s">
        <v>13275</v>
      </c>
      <c r="B2881">
        <v>1622.9794194577701</v>
      </c>
      <c r="C2881">
        <v>0.19934476694533099</v>
      </c>
      <c r="D2881">
        <v>0.21517990044513599</v>
      </c>
      <c r="E2881">
        <v>0.104924169190066</v>
      </c>
      <c r="F2881">
        <v>1.8998936897391601</v>
      </c>
      <c r="G2881">
        <v>5.74470723098452E-2</v>
      </c>
      <c r="H2881">
        <f t="shared" si="44"/>
        <v>0.80291851301277717</v>
      </c>
      <c r="I2881">
        <v>0.157427821971557</v>
      </c>
      <c r="J2881" t="s">
        <v>13276</v>
      </c>
      <c r="K2881" t="s">
        <v>13277</v>
      </c>
      <c r="L2881">
        <v>1591.6818471133899</v>
      </c>
      <c r="M2881">
        <v>1345.6480711669201</v>
      </c>
      <c r="N2881">
        <v>1809.8166241143099</v>
      </c>
      <c r="O2881">
        <v>1597.5664806366599</v>
      </c>
      <c r="P2881" t="s">
        <v>13277</v>
      </c>
    </row>
    <row r="2882" spans="1:16" hidden="1" x14ac:dyDescent="0.15">
      <c r="A2882" t="s">
        <v>13565</v>
      </c>
      <c r="B2882">
        <v>813.80145804124197</v>
      </c>
      <c r="C2882">
        <v>0.199242855417405</v>
      </c>
      <c r="D2882">
        <v>0.21574663699140101</v>
      </c>
      <c r="E2882">
        <v>0.106955775871642</v>
      </c>
      <c r="F2882">
        <v>1.86285269583306</v>
      </c>
      <c r="G2882">
        <v>6.2482993722200501E-2</v>
      </c>
      <c r="H2882">
        <f t="shared" si="44"/>
        <v>0.77583976215041006</v>
      </c>
      <c r="I2882">
        <v>0.167556097912131</v>
      </c>
      <c r="J2882" t="s">
        <v>13566</v>
      </c>
      <c r="K2882" t="s">
        <v>13567</v>
      </c>
      <c r="L2882">
        <v>774.68565850012203</v>
      </c>
      <c r="M2882">
        <v>694.224291168175</v>
      </c>
      <c r="N2882">
        <v>858.48645205703497</v>
      </c>
      <c r="O2882">
        <v>845.84531020969496</v>
      </c>
      <c r="P2882" t="s">
        <v>13567</v>
      </c>
    </row>
    <row r="2883" spans="1:16" hidden="1" x14ac:dyDescent="0.15">
      <c r="A2883" t="s">
        <v>22240</v>
      </c>
      <c r="B2883">
        <v>73.238988469664207</v>
      </c>
      <c r="C2883">
        <v>0.19900430129702901</v>
      </c>
      <c r="D2883">
        <v>0.31940019530636199</v>
      </c>
      <c r="E2883">
        <v>0.194830244918555</v>
      </c>
      <c r="F2883">
        <v>1.0214240678094899</v>
      </c>
      <c r="G2883">
        <v>0.30705356729134498</v>
      </c>
      <c r="H2883">
        <f t="shared" ref="H2883:H2946" si="45">-LOG(I2883)</f>
        <v>0.29924768563908738</v>
      </c>
      <c r="I2883">
        <v>0.50205617655388601</v>
      </c>
      <c r="J2883" t="s">
        <v>22241</v>
      </c>
      <c r="K2883" t="s">
        <v>22242</v>
      </c>
      <c r="L2883">
        <v>82.606273078036494</v>
      </c>
      <c r="M2883">
        <v>55.6406645202606</v>
      </c>
      <c r="N2883">
        <v>68.678916164562807</v>
      </c>
      <c r="O2883">
        <v>103.027774627046</v>
      </c>
      <c r="P2883" t="s">
        <v>22242</v>
      </c>
    </row>
    <row r="2884" spans="1:16" hidden="1" x14ac:dyDescent="0.15">
      <c r="A2884" t="s">
        <v>11482</v>
      </c>
      <c r="B2884">
        <v>1971.8005983559599</v>
      </c>
      <c r="C2884">
        <v>0.198990538015276</v>
      </c>
      <c r="D2884">
        <v>0.211068463226152</v>
      </c>
      <c r="E2884">
        <v>9.3380668043452894E-2</v>
      </c>
      <c r="F2884">
        <v>2.1309607457796198</v>
      </c>
      <c r="G2884">
        <v>3.3092376212775103E-2</v>
      </c>
      <c r="H2884">
        <f t="shared" si="45"/>
        <v>0.97942572999795241</v>
      </c>
      <c r="I2884">
        <v>0.10485140877889899</v>
      </c>
      <c r="J2884" t="s">
        <v>11483</v>
      </c>
      <c r="K2884" t="s">
        <v>11484</v>
      </c>
      <c r="L2884">
        <v>1725.66519247166</v>
      </c>
      <c r="M2884">
        <v>1842.1340007323199</v>
      </c>
      <c r="N2884">
        <v>1872.13638137475</v>
      </c>
      <c r="O2884">
        <v>2258.9793547855902</v>
      </c>
      <c r="P2884" t="s">
        <v>11484</v>
      </c>
    </row>
    <row r="2885" spans="1:16" hidden="1" x14ac:dyDescent="0.15">
      <c r="A2885" t="s">
        <v>10410</v>
      </c>
      <c r="B2885">
        <v>2293.1782283623002</v>
      </c>
      <c r="C2885">
        <v>0.198981252407917</v>
      </c>
      <c r="D2885">
        <v>0.20922732024756099</v>
      </c>
      <c r="E2885">
        <v>8.6903107769914598E-2</v>
      </c>
      <c r="F2885">
        <v>2.2896908696837599</v>
      </c>
      <c r="G2885">
        <v>2.2039243067525E-2</v>
      </c>
      <c r="H2885">
        <f t="shared" si="45"/>
        <v>1.1134047782277778</v>
      </c>
      <c r="I2885">
        <v>7.7018529377196707E-2</v>
      </c>
      <c r="J2885" t="s">
        <v>10411</v>
      </c>
      <c r="K2885" t="s">
        <v>10412</v>
      </c>
      <c r="L2885">
        <v>2073.2159755438902</v>
      </c>
      <c r="M2885">
        <v>1949.1352786559</v>
      </c>
      <c r="N2885">
        <v>2342.7141402800899</v>
      </c>
      <c r="O2885">
        <v>2306.0414246769601</v>
      </c>
      <c r="P2885" t="s">
        <v>10412</v>
      </c>
    </row>
    <row r="2886" spans="1:16" hidden="1" x14ac:dyDescent="0.15">
      <c r="A2886" t="s">
        <v>16404</v>
      </c>
      <c r="B2886">
        <v>335.48221952024198</v>
      </c>
      <c r="C2886">
        <v>0.198737317250757</v>
      </c>
      <c r="D2886">
        <v>0.22501832247189299</v>
      </c>
      <c r="E2886">
        <v>0.129048643180219</v>
      </c>
      <c r="F2886">
        <v>1.5400186499692001</v>
      </c>
      <c r="G2886">
        <v>0.123555807464284</v>
      </c>
      <c r="H2886">
        <f t="shared" si="45"/>
        <v>0.56237855546586024</v>
      </c>
      <c r="I2886">
        <v>0.27391855030786</v>
      </c>
      <c r="J2886" t="s">
        <v>16405</v>
      </c>
      <c r="K2886" t="s">
        <v>16406</v>
      </c>
      <c r="L2886">
        <v>299.19589151435201</v>
      </c>
      <c r="M2886">
        <v>318.43580310056899</v>
      </c>
      <c r="N2886">
        <v>362.47205753519199</v>
      </c>
      <c r="O2886">
        <v>359.96123727720902</v>
      </c>
      <c r="P2886" t="s">
        <v>16406</v>
      </c>
    </row>
    <row r="2887" spans="1:16" hidden="1" x14ac:dyDescent="0.15">
      <c r="A2887" t="s">
        <v>12567</v>
      </c>
      <c r="B2887">
        <v>1072.72139873071</v>
      </c>
      <c r="C2887">
        <v>0.19868705492526401</v>
      </c>
      <c r="D2887">
        <v>0.212774047761359</v>
      </c>
      <c r="E2887">
        <v>9.9853417752982301E-2</v>
      </c>
      <c r="F2887">
        <v>1.9897872240765599</v>
      </c>
      <c r="G2887">
        <v>4.6614379391879297E-2</v>
      </c>
      <c r="H2887">
        <f t="shared" si="45"/>
        <v>0.86990222315593735</v>
      </c>
      <c r="I2887">
        <v>0.13492666216159299</v>
      </c>
      <c r="J2887" t="s">
        <v>12568</v>
      </c>
      <c r="K2887" t="s">
        <v>12569</v>
      </c>
      <c r="L2887">
        <v>968.105224731622</v>
      </c>
      <c r="M2887">
        <v>1030.6363089598999</v>
      </c>
      <c r="N2887">
        <v>1143.3767709618901</v>
      </c>
      <c r="O2887">
        <v>1174.0078516143601</v>
      </c>
      <c r="P2887" t="s">
        <v>12569</v>
      </c>
    </row>
    <row r="2888" spans="1:16" hidden="1" x14ac:dyDescent="0.15">
      <c r="A2888" t="s">
        <v>22597</v>
      </c>
      <c r="B2888">
        <v>49.266610982195203</v>
      </c>
      <c r="C2888">
        <v>0.19868112875174601</v>
      </c>
      <c r="D2888">
        <v>0.35892781724600298</v>
      </c>
      <c r="E2888">
        <v>0.19980419270302199</v>
      </c>
      <c r="F2888">
        <v>0.99437917725307601</v>
      </c>
      <c r="G2888">
        <v>0.32003830166552999</v>
      </c>
      <c r="H2888">
        <f t="shared" si="45"/>
        <v>0.28822917996981035</v>
      </c>
      <c r="I2888">
        <v>0.51495682686405098</v>
      </c>
      <c r="J2888" t="s">
        <v>22598</v>
      </c>
      <c r="K2888" t="s">
        <v>22599</v>
      </c>
      <c r="L2888">
        <v>33.243987946039098</v>
      </c>
      <c r="M2888">
        <v>57.352684967037902</v>
      </c>
      <c r="N2888">
        <v>64.863420822087093</v>
      </c>
      <c r="O2888">
        <v>52.149861230973698</v>
      </c>
      <c r="P2888" t="s">
        <v>22599</v>
      </c>
    </row>
    <row r="2889" spans="1:16" hidden="1" x14ac:dyDescent="0.15">
      <c r="A2889" t="s">
        <v>12106</v>
      </c>
      <c r="B2889">
        <v>1551.2475106591401</v>
      </c>
      <c r="C2889">
        <v>0.198502019830433</v>
      </c>
      <c r="D2889">
        <v>0.21164319149850699</v>
      </c>
      <c r="E2889">
        <v>9.7006648614313101E-2</v>
      </c>
      <c r="F2889">
        <v>2.0462723191237502</v>
      </c>
      <c r="G2889">
        <v>4.0729585549364698E-2</v>
      </c>
      <c r="H2889">
        <f t="shared" si="45"/>
        <v>0.91221617063839811</v>
      </c>
      <c r="I2889">
        <v>0.12240067966507499</v>
      </c>
      <c r="J2889" t="s">
        <v>12107</v>
      </c>
      <c r="K2889" t="s">
        <v>12108</v>
      </c>
      <c r="L2889">
        <v>1385.16616441829</v>
      </c>
      <c r="M2889">
        <v>1450.08131842033</v>
      </c>
      <c r="N2889">
        <v>1583.4305671274201</v>
      </c>
      <c r="O2889">
        <v>1700.5942552637</v>
      </c>
      <c r="P2889" t="s">
        <v>12108</v>
      </c>
    </row>
    <row r="2890" spans="1:16" hidden="1" x14ac:dyDescent="0.15">
      <c r="A2890" t="s">
        <v>22579</v>
      </c>
      <c r="B2890">
        <v>32.662845014547898</v>
      </c>
      <c r="C2890">
        <v>0.19848070387271699</v>
      </c>
      <c r="D2890">
        <v>0.45930732250980999</v>
      </c>
      <c r="E2890">
        <v>0.19934538954711301</v>
      </c>
      <c r="F2890">
        <v>0.99566237435257099</v>
      </c>
      <c r="G2890">
        <v>0.31941421736810399</v>
      </c>
      <c r="H2890">
        <f t="shared" si="45"/>
        <v>0.28873387721787885</v>
      </c>
      <c r="I2890">
        <v>0.51435873881944405</v>
      </c>
      <c r="J2890" t="s">
        <v>22580</v>
      </c>
      <c r="K2890" t="s">
        <v>22581</v>
      </c>
      <c r="L2890">
        <v>25.1848393530599</v>
      </c>
      <c r="M2890">
        <v>25.6803067016588</v>
      </c>
      <c r="N2890">
        <v>39.426785205582298</v>
      </c>
      <c r="O2890">
        <v>30.526748037643099</v>
      </c>
      <c r="P2890" t="s">
        <v>22581</v>
      </c>
    </row>
    <row r="2891" spans="1:16" hidden="1" x14ac:dyDescent="0.15">
      <c r="A2891" t="s">
        <v>22330</v>
      </c>
      <c r="B2891">
        <v>24.586508325883599</v>
      </c>
      <c r="C2891">
        <v>0.19846932157349501</v>
      </c>
      <c r="D2891">
        <v>0.50214750596370705</v>
      </c>
      <c r="E2891">
        <v>0.19544496671355699</v>
      </c>
      <c r="F2891">
        <v>1.0154742018215901</v>
      </c>
      <c r="G2891">
        <v>0.30987983801866098</v>
      </c>
      <c r="H2891">
        <f t="shared" si="45"/>
        <v>0.29707766916264006</v>
      </c>
      <c r="I2891">
        <v>0.504571052079688</v>
      </c>
      <c r="J2891" t="s">
        <v>22331</v>
      </c>
      <c r="K2891" t="s">
        <v>22332</v>
      </c>
      <c r="L2891">
        <v>18.133084334203101</v>
      </c>
      <c r="M2891">
        <v>26.536316925047402</v>
      </c>
      <c r="N2891">
        <v>25.436635616504699</v>
      </c>
      <c r="O2891">
        <v>38.158435047053899</v>
      </c>
      <c r="P2891" t="s">
        <v>22332</v>
      </c>
    </row>
    <row r="2892" spans="1:16" hidden="1" x14ac:dyDescent="0.15">
      <c r="A2892" t="s">
        <v>22186</v>
      </c>
      <c r="B2892">
        <v>25.804928833866501</v>
      </c>
      <c r="C2892">
        <v>0.198437715604737</v>
      </c>
      <c r="D2892">
        <v>0.53780621745081503</v>
      </c>
      <c r="E2892">
        <v>0.19345146757566001</v>
      </c>
      <c r="F2892">
        <v>1.02577518843131</v>
      </c>
      <c r="G2892">
        <v>0.30499756386969201</v>
      </c>
      <c r="H2892">
        <f t="shared" si="45"/>
        <v>0.30111035319044377</v>
      </c>
      <c r="I2892">
        <v>0.49990749353723002</v>
      </c>
      <c r="J2892" t="s">
        <v>22187</v>
      </c>
      <c r="K2892" t="s">
        <v>22188</v>
      </c>
      <c r="L2892">
        <v>33.243987946039098</v>
      </c>
      <c r="M2892">
        <v>11.1281329040521</v>
      </c>
      <c r="N2892">
        <v>30.5239627398057</v>
      </c>
      <c r="O2892">
        <v>33.070643707446699</v>
      </c>
      <c r="P2892" t="s">
        <v>22188</v>
      </c>
    </row>
    <row r="2893" spans="1:16" hidden="1" x14ac:dyDescent="0.15">
      <c r="A2893" t="s">
        <v>11656</v>
      </c>
      <c r="B2893">
        <v>1180.98848759987</v>
      </c>
      <c r="C2893">
        <v>0.19842275957538699</v>
      </c>
      <c r="D2893">
        <v>0.21064379237282699</v>
      </c>
      <c r="E2893">
        <v>9.4186352626887002E-2</v>
      </c>
      <c r="F2893">
        <v>2.10670393365189</v>
      </c>
      <c r="G2893">
        <v>3.5143251025806503E-2</v>
      </c>
      <c r="H2893">
        <f t="shared" si="45"/>
        <v>0.9598358655537057</v>
      </c>
      <c r="I2893">
        <v>0.109689267033455</v>
      </c>
      <c r="J2893" t="s">
        <v>11657</v>
      </c>
      <c r="K2893" t="s">
        <v>11658</v>
      </c>
      <c r="L2893">
        <v>1072.8741564403499</v>
      </c>
      <c r="M2893">
        <v>1035.77237030024</v>
      </c>
      <c r="N2893">
        <v>1238.76415452378</v>
      </c>
      <c r="O2893">
        <v>1200.7187561472999</v>
      </c>
      <c r="P2893" t="s">
        <v>11658</v>
      </c>
    </row>
    <row r="2894" spans="1:16" hidden="1" x14ac:dyDescent="0.15">
      <c r="A2894" t="s">
        <v>14676</v>
      </c>
      <c r="B2894">
        <v>675.70263190125502</v>
      </c>
      <c r="C2894">
        <v>0.198365308925364</v>
      </c>
      <c r="D2894">
        <v>0.21778813231091099</v>
      </c>
      <c r="E2894">
        <v>0.11428525610357999</v>
      </c>
      <c r="F2894">
        <v>1.7357034116945</v>
      </c>
      <c r="G2894">
        <v>8.2616289952256394E-2</v>
      </c>
      <c r="H2894">
        <f t="shared" si="45"/>
        <v>0.68877328073581434</v>
      </c>
      <c r="I2894">
        <v>0.204751324240073</v>
      </c>
      <c r="J2894" t="s">
        <v>14677</v>
      </c>
      <c r="K2894" t="s">
        <v>14678</v>
      </c>
      <c r="L2894">
        <v>717.26422477514598</v>
      </c>
      <c r="M2894">
        <v>561.54270654293805</v>
      </c>
      <c r="N2894">
        <v>733.84693753616102</v>
      </c>
      <c r="O2894">
        <v>750.44922259205998</v>
      </c>
      <c r="P2894" t="s">
        <v>14678</v>
      </c>
    </row>
    <row r="2895" spans="1:16" hidden="1" x14ac:dyDescent="0.15">
      <c r="A2895" t="s">
        <v>11602</v>
      </c>
      <c r="B2895">
        <v>1643.87921232961</v>
      </c>
      <c r="C2895">
        <v>0.19833823162535699</v>
      </c>
      <c r="D2895">
        <v>0.21049868435414601</v>
      </c>
      <c r="E2895">
        <v>9.3778198680815106E-2</v>
      </c>
      <c r="F2895">
        <v>2.1149716502918099</v>
      </c>
      <c r="G2895">
        <v>3.44323636279825E-2</v>
      </c>
      <c r="H2895">
        <f t="shared" si="45"/>
        <v>0.96654033820780161</v>
      </c>
      <c r="I2895">
        <v>0.108008929520036</v>
      </c>
      <c r="J2895" t="s">
        <v>11603</v>
      </c>
      <c r="K2895" t="s">
        <v>11604</v>
      </c>
      <c r="L2895">
        <v>1495.9794575717599</v>
      </c>
      <c r="M2895">
        <v>1509.1460238341499</v>
      </c>
      <c r="N2895">
        <v>1594.87705315485</v>
      </c>
      <c r="O2895">
        <v>1882.4827956546601</v>
      </c>
      <c r="P2895" t="s">
        <v>11604</v>
      </c>
    </row>
    <row r="2896" spans="1:16" hidden="1" x14ac:dyDescent="0.15">
      <c r="A2896" t="s">
        <v>11461</v>
      </c>
      <c r="B2896">
        <v>1541.63408065315</v>
      </c>
      <c r="C2896">
        <v>0.198321794765104</v>
      </c>
      <c r="D2896">
        <v>0.21027607085053801</v>
      </c>
      <c r="E2896">
        <v>9.2987070186991802E-2</v>
      </c>
      <c r="F2896">
        <v>2.13278893900292</v>
      </c>
      <c r="G2896">
        <v>3.2942044026957697E-2</v>
      </c>
      <c r="H2896">
        <f t="shared" si="45"/>
        <v>0.98060149834696075</v>
      </c>
      <c r="I2896">
        <v>0.10456792776837701</v>
      </c>
      <c r="J2896" t="s">
        <v>11462</v>
      </c>
      <c r="K2896" t="s">
        <v>11463</v>
      </c>
      <c r="L2896">
        <v>1382.14398369593</v>
      </c>
      <c r="M2896">
        <v>1498.0178909300901</v>
      </c>
      <c r="N2896">
        <v>1788.1954838402801</v>
      </c>
      <c r="O2896">
        <v>1545.41661940568</v>
      </c>
      <c r="P2896" t="s">
        <v>11463</v>
      </c>
    </row>
    <row r="2897" spans="1:16" hidden="1" x14ac:dyDescent="0.15">
      <c r="A2897" t="s">
        <v>21478</v>
      </c>
      <c r="B2897">
        <v>17.386508726195899</v>
      </c>
      <c r="C2897">
        <v>0.198313313700965</v>
      </c>
      <c r="D2897">
        <v>0.60770587187630498</v>
      </c>
      <c r="E2897">
        <v>0.18302618339823401</v>
      </c>
      <c r="F2897">
        <v>1.08352428061874</v>
      </c>
      <c r="G2897">
        <v>0.27857577952874901</v>
      </c>
      <c r="H2897">
        <f t="shared" si="45"/>
        <v>0.32638722666052916</v>
      </c>
      <c r="I2897">
        <v>0.47164232689896601</v>
      </c>
      <c r="J2897" t="s">
        <v>21479</v>
      </c>
      <c r="K2897" t="s">
        <v>21480</v>
      </c>
      <c r="L2897">
        <v>16.118297185958301</v>
      </c>
      <c r="M2897">
        <v>19.688235137938399</v>
      </c>
      <c r="N2897">
        <v>24.1648038356795</v>
      </c>
      <c r="O2897">
        <v>30.526748037643099</v>
      </c>
      <c r="P2897" t="s">
        <v>21480</v>
      </c>
    </row>
    <row r="2898" spans="1:16" hidden="1" x14ac:dyDescent="0.15">
      <c r="A2898" t="s">
        <v>22414</v>
      </c>
      <c r="B2898">
        <v>32.221923939654701</v>
      </c>
      <c r="C2898">
        <v>0.198245320221559</v>
      </c>
      <c r="D2898">
        <v>0.49561869046189699</v>
      </c>
      <c r="E2898">
        <v>0.19655171227348101</v>
      </c>
      <c r="F2898">
        <v>1.00861660236122</v>
      </c>
      <c r="G2898">
        <v>0.31315854192730302</v>
      </c>
      <c r="H2898">
        <f t="shared" si="45"/>
        <v>0.29413812228011704</v>
      </c>
      <c r="I2898">
        <v>0.50799785409071296</v>
      </c>
      <c r="J2898" t="s">
        <v>22415</v>
      </c>
      <c r="K2898" t="s">
        <v>22416</v>
      </c>
      <c r="L2898">
        <v>31.229200797794299</v>
      </c>
      <c r="M2898">
        <v>23.968286254881502</v>
      </c>
      <c r="N2898">
        <v>47.057775890533698</v>
      </c>
      <c r="O2898">
        <v>30.526748037643099</v>
      </c>
      <c r="P2898" t="s">
        <v>22416</v>
      </c>
    </row>
    <row r="2899" spans="1:16" hidden="1" x14ac:dyDescent="0.15">
      <c r="A2899" t="s">
        <v>21883</v>
      </c>
      <c r="B2899">
        <v>104.838741610559</v>
      </c>
      <c r="C2899">
        <v>0.198235325921748</v>
      </c>
      <c r="D2899">
        <v>0.296364723159596</v>
      </c>
      <c r="E2899">
        <v>0.18900973880628</v>
      </c>
      <c r="F2899">
        <v>1.0488101151492699</v>
      </c>
      <c r="G2899">
        <v>0.29426552106501203</v>
      </c>
      <c r="H2899">
        <f t="shared" si="45"/>
        <v>0.31075848504063569</v>
      </c>
      <c r="I2899">
        <v>0.48892417876678501</v>
      </c>
      <c r="J2899" t="s">
        <v>21884</v>
      </c>
      <c r="K2899" t="s">
        <v>21885</v>
      </c>
      <c r="L2899">
        <v>88.650634522770801</v>
      </c>
      <c r="M2899">
        <v>97.585165466303295</v>
      </c>
      <c r="N2899">
        <v>91.571888219417005</v>
      </c>
      <c r="O2899">
        <v>137.370366169394</v>
      </c>
      <c r="P2899" t="s">
        <v>21885</v>
      </c>
    </row>
    <row r="2900" spans="1:16" hidden="1" x14ac:dyDescent="0.15">
      <c r="A2900" t="s">
        <v>16653</v>
      </c>
      <c r="B2900">
        <v>406.71650313021701</v>
      </c>
      <c r="C2900">
        <v>0.198032112890899</v>
      </c>
      <c r="D2900">
        <v>0.22484429480058299</v>
      </c>
      <c r="E2900">
        <v>0.13034400373205601</v>
      </c>
      <c r="F2900">
        <v>1.5193035906583501</v>
      </c>
      <c r="G2900">
        <v>0.12868609634764799</v>
      </c>
      <c r="H2900">
        <f t="shared" si="45"/>
        <v>0.55100526151052698</v>
      </c>
      <c r="I2900">
        <v>0.28118667642138601</v>
      </c>
      <c r="J2900" t="s">
        <v>16654</v>
      </c>
      <c r="K2900" t="s">
        <v>16655</v>
      </c>
      <c r="L2900">
        <v>374.75040957353099</v>
      </c>
      <c r="M2900">
        <v>361.23631426999998</v>
      </c>
      <c r="N2900">
        <v>438.78196438470701</v>
      </c>
      <c r="O2900">
        <v>421.014733352495</v>
      </c>
      <c r="P2900" t="s">
        <v>16655</v>
      </c>
    </row>
    <row r="2901" spans="1:16" hidden="1" x14ac:dyDescent="0.15">
      <c r="A2901" t="s">
        <v>22237</v>
      </c>
      <c r="B2901">
        <v>73.278437065366802</v>
      </c>
      <c r="C2901">
        <v>0.19800090219896099</v>
      </c>
      <c r="D2901">
        <v>0.31247271299621998</v>
      </c>
      <c r="E2901">
        <v>0.19375813193427199</v>
      </c>
      <c r="F2901">
        <v>1.0218972500526</v>
      </c>
      <c r="G2901">
        <v>0.30682953414782899</v>
      </c>
      <c r="H2901">
        <f t="shared" si="45"/>
        <v>0.29950612227050993</v>
      </c>
      <c r="I2901">
        <v>0.501757505686803</v>
      </c>
      <c r="J2901" t="s">
        <v>22238</v>
      </c>
      <c r="K2901" t="s">
        <v>22239</v>
      </c>
      <c r="L2901">
        <v>76.561911633302103</v>
      </c>
      <c r="M2901">
        <v>65.056776977535506</v>
      </c>
      <c r="N2901">
        <v>96.659215342717999</v>
      </c>
      <c r="O2901">
        <v>78.860765763911402</v>
      </c>
      <c r="P2901" t="s">
        <v>22239</v>
      </c>
    </row>
    <row r="2902" spans="1:16" hidden="1" x14ac:dyDescent="0.15">
      <c r="A2902" t="s">
        <v>15459</v>
      </c>
      <c r="B2902">
        <v>815.67321229078902</v>
      </c>
      <c r="C2902">
        <v>0.19787610644121101</v>
      </c>
      <c r="D2902">
        <v>0.219782404382449</v>
      </c>
      <c r="E2902">
        <v>0.12045500517208001</v>
      </c>
      <c r="F2902">
        <v>1.64273876505612</v>
      </c>
      <c r="G2902">
        <v>0.100436994578655</v>
      </c>
      <c r="H2902">
        <f t="shared" si="45"/>
        <v>0.62650996491992106</v>
      </c>
      <c r="I2902">
        <v>0.23631431760320201</v>
      </c>
      <c r="J2902" t="s">
        <v>15460</v>
      </c>
      <c r="K2902" t="s">
        <v>15461</v>
      </c>
      <c r="L2902">
        <v>791.81134926020297</v>
      </c>
      <c r="M2902">
        <v>659.12787200924095</v>
      </c>
      <c r="N2902">
        <v>765.64273205679206</v>
      </c>
      <c r="O2902">
        <v>922.16218030380298</v>
      </c>
      <c r="P2902" t="s">
        <v>15461</v>
      </c>
    </row>
    <row r="2903" spans="1:16" hidden="1" x14ac:dyDescent="0.15">
      <c r="A2903" t="s">
        <v>19978</v>
      </c>
      <c r="B2903">
        <v>10.099313266963501</v>
      </c>
      <c r="C2903">
        <v>0.19786292039470099</v>
      </c>
      <c r="D2903">
        <v>0.87581598418151696</v>
      </c>
      <c r="E2903">
        <v>0.16383013455652301</v>
      </c>
      <c r="F2903">
        <v>1.207732148486</v>
      </c>
      <c r="G2903">
        <v>0.22715030790448201</v>
      </c>
      <c r="H2903">
        <f t="shared" si="45"/>
        <v>0.38353148737330378</v>
      </c>
      <c r="I2903">
        <v>0.41349333401972999</v>
      </c>
      <c r="J2903" t="s">
        <v>19979</v>
      </c>
      <c r="K2903" t="s">
        <v>19980</v>
      </c>
      <c r="L2903">
        <v>8.0591485929791702</v>
      </c>
      <c r="M2903">
        <v>8.5601022338862496</v>
      </c>
      <c r="N2903">
        <v>15.2619813699028</v>
      </c>
      <c r="O2903">
        <v>15.263374018821599</v>
      </c>
      <c r="P2903" t="s">
        <v>19980</v>
      </c>
    </row>
    <row r="2904" spans="1:16" hidden="1" x14ac:dyDescent="0.15">
      <c r="A2904" t="s">
        <v>22216</v>
      </c>
      <c r="B2904">
        <v>21.177648849295601</v>
      </c>
      <c r="C2904">
        <v>0.19780309866267801</v>
      </c>
      <c r="D2904">
        <v>0.53406939627804295</v>
      </c>
      <c r="E2904">
        <v>0.19321361295591499</v>
      </c>
      <c r="F2904">
        <v>1.023753428325</v>
      </c>
      <c r="G2904">
        <v>0.30595175258129298</v>
      </c>
      <c r="H2904">
        <f t="shared" si="45"/>
        <v>0.30045055011781002</v>
      </c>
      <c r="I2904">
        <v>0.50066755657393802</v>
      </c>
      <c r="J2904" t="s">
        <v>22217</v>
      </c>
      <c r="K2904" t="s">
        <v>22218</v>
      </c>
      <c r="L2904">
        <v>17.125690760080701</v>
      </c>
      <c r="M2904">
        <v>19.688235137938399</v>
      </c>
      <c r="N2904">
        <v>24.1648038356795</v>
      </c>
      <c r="O2904">
        <v>29.254800202741301</v>
      </c>
      <c r="P2904" t="s">
        <v>22218</v>
      </c>
    </row>
    <row r="2905" spans="1:16" hidden="1" x14ac:dyDescent="0.15">
      <c r="A2905" t="s">
        <v>17958</v>
      </c>
      <c r="B2905">
        <v>265.980784081433</v>
      </c>
      <c r="C2905">
        <v>0.197669751559163</v>
      </c>
      <c r="D2905">
        <v>0.23203570191725501</v>
      </c>
      <c r="E2905">
        <v>0.14292593924015401</v>
      </c>
      <c r="F2905">
        <v>1.3830222324236399</v>
      </c>
      <c r="G2905">
        <v>0.16665804902185299</v>
      </c>
      <c r="H2905">
        <f t="shared" si="45"/>
        <v>0.47170302356861504</v>
      </c>
      <c r="I2905">
        <v>0.33751802915112</v>
      </c>
      <c r="J2905" t="s">
        <v>17959</v>
      </c>
      <c r="K2905" t="s">
        <v>17960</v>
      </c>
      <c r="L2905">
        <v>209.537863417458</v>
      </c>
      <c r="M2905">
        <v>268.78721014402799</v>
      </c>
      <c r="N2905">
        <v>287.43398246650298</v>
      </c>
      <c r="O2905">
        <v>276.01268017369</v>
      </c>
      <c r="P2905" t="s">
        <v>17960</v>
      </c>
    </row>
    <row r="2906" spans="1:16" hidden="1" x14ac:dyDescent="0.15">
      <c r="A2906" t="s">
        <v>18095</v>
      </c>
      <c r="B2906">
        <v>228.42475443639901</v>
      </c>
      <c r="C2906">
        <v>0.19755726816265001</v>
      </c>
      <c r="D2906">
        <v>0.233200504352956</v>
      </c>
      <c r="E2906">
        <v>0.144550032699441</v>
      </c>
      <c r="F2906">
        <v>1.3667051087662201</v>
      </c>
      <c r="G2906">
        <v>0.17171775591035601</v>
      </c>
      <c r="H2906">
        <f t="shared" si="45"/>
        <v>0.46203707410324679</v>
      </c>
      <c r="I2906">
        <v>0.34511427695720098</v>
      </c>
      <c r="J2906" t="s">
        <v>18096</v>
      </c>
      <c r="K2906" t="s">
        <v>18097</v>
      </c>
      <c r="L2906">
        <v>206.51568269509099</v>
      </c>
      <c r="M2906">
        <v>213.14654562376799</v>
      </c>
      <c r="N2906">
        <v>237.83254301431899</v>
      </c>
      <c r="O2906">
        <v>255.661514815261</v>
      </c>
      <c r="P2906" t="s">
        <v>18097</v>
      </c>
    </row>
    <row r="2907" spans="1:16" hidden="1" x14ac:dyDescent="0.15">
      <c r="A2907" t="s">
        <v>22552</v>
      </c>
      <c r="B2907">
        <v>27.648946704292801</v>
      </c>
      <c r="C2907">
        <v>0.19750401751631699</v>
      </c>
      <c r="D2907">
        <v>0.47640358575314101</v>
      </c>
      <c r="E2907">
        <v>0.19794892917082799</v>
      </c>
      <c r="F2907">
        <v>0.997752391708433</v>
      </c>
      <c r="G2907">
        <v>0.31839944104929702</v>
      </c>
      <c r="H2907">
        <f t="shared" si="45"/>
        <v>0.28962220166298042</v>
      </c>
      <c r="I2907">
        <v>0.51330772279343395</v>
      </c>
      <c r="J2907" t="s">
        <v>22553</v>
      </c>
      <c r="K2907" t="s">
        <v>22554</v>
      </c>
      <c r="L2907">
        <v>17.125690760080701</v>
      </c>
      <c r="M2907">
        <v>28.248337371824601</v>
      </c>
      <c r="N2907">
        <v>30.5239627398057</v>
      </c>
      <c r="O2907">
        <v>33.070643707446699</v>
      </c>
      <c r="P2907" t="s">
        <v>22554</v>
      </c>
    </row>
    <row r="2908" spans="1:16" hidden="1" x14ac:dyDescent="0.15">
      <c r="A2908" t="s">
        <v>22525</v>
      </c>
      <c r="B2908">
        <v>56.609061069087602</v>
      </c>
      <c r="C2908">
        <v>0.19743026590233101</v>
      </c>
      <c r="D2908">
        <v>0.33392017001624502</v>
      </c>
      <c r="E2908">
        <v>0.19742682265369901</v>
      </c>
      <c r="F2908">
        <v>1.0000174406323601</v>
      </c>
      <c r="G2908">
        <v>0.31730206769161901</v>
      </c>
      <c r="H2908">
        <f t="shared" si="45"/>
        <v>0.29051549060679488</v>
      </c>
      <c r="I2908">
        <v>0.51225299867318597</v>
      </c>
      <c r="J2908" t="s">
        <v>22526</v>
      </c>
      <c r="K2908" t="s">
        <v>22527</v>
      </c>
      <c r="L2908">
        <v>58.428827299098998</v>
      </c>
      <c r="M2908">
        <v>41.944500946042602</v>
      </c>
      <c r="N2908">
        <v>67.407084383737498</v>
      </c>
      <c r="O2908">
        <v>58.509600405482701</v>
      </c>
      <c r="P2908" t="s">
        <v>22527</v>
      </c>
    </row>
    <row r="2909" spans="1:16" hidden="1" x14ac:dyDescent="0.15">
      <c r="A2909" t="s">
        <v>21526</v>
      </c>
      <c r="B2909">
        <v>15.3469006089767</v>
      </c>
      <c r="C2909">
        <v>0.197372573763967</v>
      </c>
      <c r="D2909">
        <v>0.61493585026619002</v>
      </c>
      <c r="E2909">
        <v>0.18284633615552401</v>
      </c>
      <c r="F2909">
        <v>1.07944505705648</v>
      </c>
      <c r="G2909">
        <v>0.28038937420985399</v>
      </c>
      <c r="H2909">
        <f t="shared" si="45"/>
        <v>0.32453789684536316</v>
      </c>
      <c r="I2909">
        <v>0.47365497490129799</v>
      </c>
      <c r="J2909" t="s">
        <v>21527</v>
      </c>
      <c r="K2909" t="s">
        <v>21528</v>
      </c>
      <c r="L2909">
        <v>17.125690760080701</v>
      </c>
      <c r="M2909">
        <v>13.696163574218</v>
      </c>
      <c r="N2909">
        <v>27.9802991781552</v>
      </c>
      <c r="O2909">
        <v>19.079217523526999</v>
      </c>
      <c r="P2909" t="s">
        <v>21528</v>
      </c>
    </row>
    <row r="2910" spans="1:16" hidden="1" x14ac:dyDescent="0.15">
      <c r="A2910" t="s">
        <v>20380</v>
      </c>
      <c r="B2910">
        <v>11.782426902302401</v>
      </c>
      <c r="C2910">
        <v>0.19725244033922201</v>
      </c>
      <c r="D2910">
        <v>0.73897947900471905</v>
      </c>
      <c r="E2910">
        <v>0.16839407497686901</v>
      </c>
      <c r="F2910">
        <v>1.17137399499548</v>
      </c>
      <c r="G2910">
        <v>0.24144848041649999</v>
      </c>
      <c r="H2910">
        <f t="shared" si="45"/>
        <v>0.36571168941751458</v>
      </c>
      <c r="I2910">
        <v>0.430812514626011</v>
      </c>
      <c r="J2910" t="s">
        <v>20381</v>
      </c>
      <c r="K2910" t="s">
        <v>20382</v>
      </c>
      <c r="L2910">
        <v>15.1109036118359</v>
      </c>
      <c r="M2910">
        <v>9.4161124572748793</v>
      </c>
      <c r="N2910">
        <v>16.533813150728101</v>
      </c>
      <c r="O2910">
        <v>24.1670088631341</v>
      </c>
      <c r="P2910" t="s">
        <v>20382</v>
      </c>
    </row>
    <row r="2911" spans="1:16" hidden="1" x14ac:dyDescent="0.15">
      <c r="A2911" t="s">
        <v>16257</v>
      </c>
      <c r="B2911">
        <v>406.62755361717802</v>
      </c>
      <c r="C2911">
        <v>0.19699864662081501</v>
      </c>
      <c r="D2911">
        <v>0.221783000150758</v>
      </c>
      <c r="E2911">
        <v>0.126609324974434</v>
      </c>
      <c r="F2911">
        <v>1.5559568512082</v>
      </c>
      <c r="G2911">
        <v>0.11971835314524901</v>
      </c>
      <c r="H2911">
        <f t="shared" si="45"/>
        <v>0.57217378316973733</v>
      </c>
      <c r="I2911">
        <v>0.26780964686439002</v>
      </c>
      <c r="J2911" t="s">
        <v>16258</v>
      </c>
      <c r="K2911" t="s">
        <v>16259</v>
      </c>
      <c r="L2911">
        <v>388.85391961124498</v>
      </c>
      <c r="M2911">
        <v>357.81227337644498</v>
      </c>
      <c r="N2911">
        <v>418.43265589150298</v>
      </c>
      <c r="O2911">
        <v>451.54148139013802</v>
      </c>
      <c r="P2911" t="s">
        <v>16259</v>
      </c>
    </row>
    <row r="2912" spans="1:16" hidden="1" x14ac:dyDescent="0.15">
      <c r="A2912" t="s">
        <v>22591</v>
      </c>
      <c r="B2912">
        <v>31.951033939159998</v>
      </c>
      <c r="C2912">
        <v>0.196978789734431</v>
      </c>
      <c r="D2912">
        <v>0.44499490595204</v>
      </c>
      <c r="E2912">
        <v>0.19788554033483799</v>
      </c>
      <c r="F2912">
        <v>0.99541780264049295</v>
      </c>
      <c r="G2912">
        <v>0.31953310362127402</v>
      </c>
      <c r="H2912">
        <f t="shared" si="45"/>
        <v>0.28870929067481371</v>
      </c>
      <c r="I2912">
        <v>0.51438785883313698</v>
      </c>
      <c r="J2912" t="s">
        <v>22592</v>
      </c>
      <c r="K2912" t="s">
        <v>22593</v>
      </c>
      <c r="L2912">
        <v>48.354891557875</v>
      </c>
      <c r="M2912">
        <v>22.256265808104299</v>
      </c>
      <c r="N2912">
        <v>47.057775890533698</v>
      </c>
      <c r="O2912">
        <v>48.3340177262683</v>
      </c>
      <c r="P2912" t="s">
        <v>22593</v>
      </c>
    </row>
    <row r="2913" spans="1:16" hidden="1" x14ac:dyDescent="0.15">
      <c r="A2913" t="s">
        <v>19855</v>
      </c>
      <c r="B2913">
        <v>196.87666144022401</v>
      </c>
      <c r="C2913">
        <v>0.19697317386722801</v>
      </c>
      <c r="D2913">
        <v>0.24700004161823699</v>
      </c>
      <c r="E2913">
        <v>0.16139126067793599</v>
      </c>
      <c r="F2913">
        <v>1.22046988814529</v>
      </c>
      <c r="G2913">
        <v>0.22228679778363999</v>
      </c>
      <c r="H2913">
        <f t="shared" si="45"/>
        <v>0.39025051082602047</v>
      </c>
      <c r="I2913">
        <v>0.40714535945602198</v>
      </c>
      <c r="J2913" t="s">
        <v>19856</v>
      </c>
      <c r="K2913" t="s">
        <v>19857</v>
      </c>
      <c r="L2913">
        <v>204.50089554684601</v>
      </c>
      <c r="M2913">
        <v>156.64987088011799</v>
      </c>
      <c r="N2913">
        <v>246.73536548009599</v>
      </c>
      <c r="O2913">
        <v>180.616592556055</v>
      </c>
      <c r="P2913" t="s">
        <v>19857</v>
      </c>
    </row>
    <row r="2914" spans="1:16" hidden="1" x14ac:dyDescent="0.15">
      <c r="A2914" t="s">
        <v>20574</v>
      </c>
      <c r="B2914">
        <v>14.8454036275368</v>
      </c>
      <c r="C2914">
        <v>0.196929922217467</v>
      </c>
      <c r="D2914">
        <v>0.89303320735854197</v>
      </c>
      <c r="E2914">
        <v>0.17015504112243901</v>
      </c>
      <c r="F2914">
        <v>1.1573557910386101</v>
      </c>
      <c r="G2914">
        <v>0.247127028186056</v>
      </c>
      <c r="H2914">
        <f t="shared" si="45"/>
        <v>0.35976345068883653</v>
      </c>
      <c r="I2914">
        <v>0.43675365622764201</v>
      </c>
      <c r="J2914" t="s">
        <v>20575</v>
      </c>
      <c r="K2914" t="s">
        <v>20576</v>
      </c>
      <c r="L2914">
        <v>16.118297185958301</v>
      </c>
      <c r="M2914">
        <v>3.4240408935544999</v>
      </c>
      <c r="N2914">
        <v>22.892972054854301</v>
      </c>
      <c r="O2914">
        <v>12.719478349018001</v>
      </c>
      <c r="P2914" t="s">
        <v>20576</v>
      </c>
    </row>
    <row r="2915" spans="1:16" hidden="1" x14ac:dyDescent="0.15">
      <c r="A2915" t="s">
        <v>10446</v>
      </c>
      <c r="B2915">
        <v>1649.8520495753401</v>
      </c>
      <c r="C2915">
        <v>0.19687429204176399</v>
      </c>
      <c r="D2915">
        <v>0.206884335921382</v>
      </c>
      <c r="E2915">
        <v>8.6173170785130093E-2</v>
      </c>
      <c r="F2915">
        <v>2.28463558028592</v>
      </c>
      <c r="G2915">
        <v>2.2334204828328201E-2</v>
      </c>
      <c r="H2915">
        <f t="shared" si="45"/>
        <v>1.1090332759669836</v>
      </c>
      <c r="I2915">
        <v>7.77976939582979E-2</v>
      </c>
      <c r="J2915" t="s">
        <v>10447</v>
      </c>
      <c r="K2915" t="s">
        <v>10448</v>
      </c>
      <c r="L2915">
        <v>1598.7336021322401</v>
      </c>
      <c r="M2915">
        <v>1474.04960467521</v>
      </c>
      <c r="N2915">
        <v>1755.1278575388301</v>
      </c>
      <c r="O2915">
        <v>1789.63060370683</v>
      </c>
      <c r="P2915" t="s">
        <v>10448</v>
      </c>
    </row>
    <row r="2916" spans="1:16" hidden="1" x14ac:dyDescent="0.15">
      <c r="A2916" t="s">
        <v>8628</v>
      </c>
      <c r="B2916">
        <v>2730.0281044807102</v>
      </c>
      <c r="C2916">
        <v>0.19677923114097001</v>
      </c>
      <c r="D2916">
        <v>0.204424451198429</v>
      </c>
      <c r="E2916">
        <v>7.6439534082912694E-2</v>
      </c>
      <c r="F2916">
        <v>2.5743122783496699</v>
      </c>
      <c r="G2916">
        <v>1.00439574002391E-2</v>
      </c>
      <c r="H2916">
        <f t="shared" si="45"/>
        <v>1.3730590235999276</v>
      </c>
      <c r="I2916">
        <v>4.2358539397601001E-2</v>
      </c>
      <c r="J2916" t="s">
        <v>8629</v>
      </c>
      <c r="K2916" t="s">
        <v>8630</v>
      </c>
      <c r="L2916">
        <v>2499.3434573976601</v>
      </c>
      <c r="M2916">
        <v>2331.7718485106102</v>
      </c>
      <c r="N2916">
        <v>2762.4186279524101</v>
      </c>
      <c r="O2916">
        <v>2802.1010802886599</v>
      </c>
      <c r="P2916" t="s">
        <v>8630</v>
      </c>
    </row>
    <row r="2917" spans="1:16" hidden="1" x14ac:dyDescent="0.15">
      <c r="A2917" t="s">
        <v>20577</v>
      </c>
      <c r="B2917">
        <v>12.4363704631704</v>
      </c>
      <c r="C2917">
        <v>0.19676927871049599</v>
      </c>
      <c r="D2917">
        <v>0.80034005952936804</v>
      </c>
      <c r="E2917">
        <v>0.17001732490429899</v>
      </c>
      <c r="F2917">
        <v>1.1573483985897</v>
      </c>
      <c r="G2917">
        <v>0.247130047216614</v>
      </c>
      <c r="H2917">
        <f t="shared" si="45"/>
        <v>0.35976345068883653</v>
      </c>
      <c r="I2917">
        <v>0.43675365622764201</v>
      </c>
      <c r="J2917" t="s">
        <v>20578</v>
      </c>
      <c r="K2917" t="s">
        <v>20579</v>
      </c>
      <c r="L2917">
        <v>11.0813293153464</v>
      </c>
      <c r="M2917">
        <v>9.4161124572748793</v>
      </c>
      <c r="N2917">
        <v>10.1746542466019</v>
      </c>
      <c r="O2917">
        <v>25.438956698035899</v>
      </c>
      <c r="P2917" t="s">
        <v>20579</v>
      </c>
    </row>
    <row r="2918" spans="1:16" hidden="1" x14ac:dyDescent="0.15">
      <c r="A2918" t="s">
        <v>16557</v>
      </c>
      <c r="B2918">
        <v>556.73865664128505</v>
      </c>
      <c r="C2918">
        <v>0.19676058304267099</v>
      </c>
      <c r="D2918">
        <v>0.22262922576949701</v>
      </c>
      <c r="E2918">
        <v>0.12886840302796401</v>
      </c>
      <c r="F2918">
        <v>1.5268334084963699</v>
      </c>
      <c r="G2918">
        <v>0.12680244181936801</v>
      </c>
      <c r="H2918">
        <f t="shared" si="45"/>
        <v>0.55514378946707543</v>
      </c>
      <c r="I2918">
        <v>0.27851988714725001</v>
      </c>
      <c r="J2918" t="s">
        <v>16558</v>
      </c>
      <c r="K2918" t="s">
        <v>16559</v>
      </c>
      <c r="L2918">
        <v>490.60067059760701</v>
      </c>
      <c r="M2918">
        <v>511.89411358639802</v>
      </c>
      <c r="N2918">
        <v>543.07217041237595</v>
      </c>
      <c r="O2918">
        <v>627.07028260658603</v>
      </c>
      <c r="P2918" t="s">
        <v>16559</v>
      </c>
    </row>
    <row r="2919" spans="1:16" hidden="1" x14ac:dyDescent="0.15">
      <c r="A2919" t="s">
        <v>16443</v>
      </c>
      <c r="B2919">
        <v>420.65696001268901</v>
      </c>
      <c r="C2919">
        <v>0.19671225410832399</v>
      </c>
      <c r="D2919">
        <v>0.22246958422312499</v>
      </c>
      <c r="E2919">
        <v>0.12796835720528299</v>
      </c>
      <c r="F2919">
        <v>1.53719449404796</v>
      </c>
      <c r="G2919">
        <v>0.12424568825806299</v>
      </c>
      <c r="H2919">
        <f t="shared" si="45"/>
        <v>0.5609255397450853</v>
      </c>
      <c r="I2919">
        <v>0.27483653228935301</v>
      </c>
      <c r="J2919" t="s">
        <v>16444</v>
      </c>
      <c r="K2919" t="s">
        <v>16445</v>
      </c>
      <c r="L2919">
        <v>377.772590295898</v>
      </c>
      <c r="M2919">
        <v>453.685418395971</v>
      </c>
      <c r="N2919">
        <v>479.480581371114</v>
      </c>
      <c r="O2919">
        <v>492.24381210699499</v>
      </c>
      <c r="P2919" t="s">
        <v>16445</v>
      </c>
    </row>
    <row r="2920" spans="1:16" hidden="1" x14ac:dyDescent="0.15">
      <c r="A2920" t="s">
        <v>15967</v>
      </c>
      <c r="B2920">
        <v>737.96824788256504</v>
      </c>
      <c r="C2920">
        <v>0.196638190282064</v>
      </c>
      <c r="D2920">
        <v>0.22014150057975301</v>
      </c>
      <c r="E2920">
        <v>0.124066951884164</v>
      </c>
      <c r="F2920">
        <v>1.58493609535646</v>
      </c>
      <c r="G2920">
        <v>0.112980854439918</v>
      </c>
      <c r="H2920">
        <f t="shared" si="45"/>
        <v>0.58948976120732954</v>
      </c>
      <c r="I2920">
        <v>0.257341743380614</v>
      </c>
      <c r="J2920" t="s">
        <v>15968</v>
      </c>
      <c r="K2920" t="s">
        <v>15969</v>
      </c>
      <c r="L2920">
        <v>698.12374686682006</v>
      </c>
      <c r="M2920">
        <v>657.41585156246401</v>
      </c>
      <c r="N2920">
        <v>746.56525534441403</v>
      </c>
      <c r="O2920">
        <v>831.85388402577496</v>
      </c>
      <c r="P2920" t="s">
        <v>15969</v>
      </c>
    </row>
    <row r="2921" spans="1:16" hidden="1" x14ac:dyDescent="0.15">
      <c r="A2921" t="s">
        <v>21403</v>
      </c>
      <c r="B2921">
        <v>101.315961254412</v>
      </c>
      <c r="C2921">
        <v>0.19661784378114999</v>
      </c>
      <c r="D2921">
        <v>0.27307684405307903</v>
      </c>
      <c r="E2921">
        <v>0.1804311598834</v>
      </c>
      <c r="F2921">
        <v>1.0897111336434899</v>
      </c>
      <c r="G2921">
        <v>0.27584041017000799</v>
      </c>
      <c r="H2921">
        <f t="shared" si="45"/>
        <v>0.32915449597163571</v>
      </c>
      <c r="I2921">
        <v>0.46864663607676499</v>
      </c>
      <c r="J2921" t="s">
        <v>21404</v>
      </c>
      <c r="K2921" t="s">
        <v>21405</v>
      </c>
      <c r="L2921">
        <v>90.665421671015594</v>
      </c>
      <c r="M2921">
        <v>87.313042785639794</v>
      </c>
      <c r="N2921">
        <v>103.018374246844</v>
      </c>
      <c r="O2921">
        <v>111.93140947135799</v>
      </c>
      <c r="P2921" t="s">
        <v>21405</v>
      </c>
    </row>
    <row r="2922" spans="1:16" hidden="1" x14ac:dyDescent="0.15">
      <c r="A2922" t="s">
        <v>22138</v>
      </c>
      <c r="B2922">
        <v>21.463152224277799</v>
      </c>
      <c r="C2922">
        <v>0.19658122994195501</v>
      </c>
      <c r="D2922">
        <v>0.57217133258215302</v>
      </c>
      <c r="E2922">
        <v>0.19103664151362401</v>
      </c>
      <c r="F2922">
        <v>1.02902369087103</v>
      </c>
      <c r="G2922">
        <v>0.30346854239794202</v>
      </c>
      <c r="H2922">
        <f t="shared" si="45"/>
        <v>0.30235301326183778</v>
      </c>
      <c r="I2922">
        <v>0.498479137424789</v>
      </c>
      <c r="J2922" t="s">
        <v>22139</v>
      </c>
      <c r="K2922" t="s">
        <v>22140</v>
      </c>
      <c r="L2922">
        <v>17.125690760080701</v>
      </c>
      <c r="M2922">
        <v>16.264194244383901</v>
      </c>
      <c r="N2922">
        <v>21.621140274028999</v>
      </c>
      <c r="O2922">
        <v>27.982852367839499</v>
      </c>
      <c r="P2922" t="s">
        <v>22140</v>
      </c>
    </row>
    <row r="2923" spans="1:16" hidden="1" x14ac:dyDescent="0.15">
      <c r="A2923" t="s">
        <v>15240</v>
      </c>
      <c r="B2923">
        <v>1141.73844444477</v>
      </c>
      <c r="C2923">
        <v>0.196470942953134</v>
      </c>
      <c r="D2923">
        <v>0.217004035539095</v>
      </c>
      <c r="E2923">
        <v>0.117753448234068</v>
      </c>
      <c r="F2923">
        <v>1.66849417914788</v>
      </c>
      <c r="G2923">
        <v>9.5217666483540395E-2</v>
      </c>
      <c r="H2923">
        <f t="shared" si="45"/>
        <v>0.64349213072500078</v>
      </c>
      <c r="I2923">
        <v>0.227252081223703</v>
      </c>
      <c r="J2923" t="s">
        <v>15241</v>
      </c>
      <c r="K2923" t="s">
        <v>15242</v>
      </c>
      <c r="L2923">
        <v>1100.0737829416601</v>
      </c>
      <c r="M2923">
        <v>820.91380422969098</v>
      </c>
      <c r="N2923">
        <v>1159.91058411262</v>
      </c>
      <c r="O2923">
        <v>1069.70812915241</v>
      </c>
      <c r="P2923" t="s">
        <v>15242</v>
      </c>
    </row>
    <row r="2924" spans="1:16" hidden="1" x14ac:dyDescent="0.15">
      <c r="A2924" t="s">
        <v>9813</v>
      </c>
      <c r="B2924">
        <v>1779.3825816845299</v>
      </c>
      <c r="C2924">
        <v>0.196435773695117</v>
      </c>
      <c r="D2924">
        <v>0.20548481264453</v>
      </c>
      <c r="E2924">
        <v>8.2760478077420596E-2</v>
      </c>
      <c r="F2924">
        <v>2.3735456616303701</v>
      </c>
      <c r="G2924">
        <v>1.76182144945186E-2</v>
      </c>
      <c r="H2924">
        <f t="shared" si="45"/>
        <v>1.1850264059067874</v>
      </c>
      <c r="I2924">
        <v>6.5309084231056302E-2</v>
      </c>
      <c r="J2924" t="s">
        <v>9814</v>
      </c>
      <c r="K2924" t="s">
        <v>9815</v>
      </c>
      <c r="L2924">
        <v>1622.91104791118</v>
      </c>
      <c r="M2924">
        <v>1513.42607495109</v>
      </c>
      <c r="N2924">
        <v>1803.4574652101901</v>
      </c>
      <c r="O2924">
        <v>1811.25371690016</v>
      </c>
      <c r="P2924" t="s">
        <v>9815</v>
      </c>
    </row>
    <row r="2925" spans="1:16" hidden="1" x14ac:dyDescent="0.15">
      <c r="A2925" t="s">
        <v>17703</v>
      </c>
      <c r="B2925">
        <v>260.42995148106797</v>
      </c>
      <c r="C2925">
        <v>0.196406524484321</v>
      </c>
      <c r="D2925">
        <v>0.22845508412370799</v>
      </c>
      <c r="E2925">
        <v>0.13942641943398801</v>
      </c>
      <c r="F2925">
        <v>1.4086750938713599</v>
      </c>
      <c r="G2925">
        <v>0.158931262754717</v>
      </c>
      <c r="H2925">
        <f t="shared" si="45"/>
        <v>0.48611201876124233</v>
      </c>
      <c r="I2925">
        <v>0.326503605344168</v>
      </c>
      <c r="J2925" t="s">
        <v>17704</v>
      </c>
      <c r="K2925" t="s">
        <v>17705</v>
      </c>
      <c r="L2925">
        <v>234.722702770518</v>
      </c>
      <c r="M2925">
        <v>249.09897500609</v>
      </c>
      <c r="N2925">
        <v>274.715664658251</v>
      </c>
      <c r="O2925">
        <v>292.54800202741302</v>
      </c>
      <c r="P2925" t="s">
        <v>17705</v>
      </c>
    </row>
    <row r="2926" spans="1:16" hidden="1" x14ac:dyDescent="0.15">
      <c r="A2926" t="s">
        <v>18328</v>
      </c>
      <c r="B2926">
        <v>267.93071688999601</v>
      </c>
      <c r="C2926">
        <v>0.19637264843472399</v>
      </c>
      <c r="D2926">
        <v>0.232511715552432</v>
      </c>
      <c r="E2926">
        <v>0.14613426354825801</v>
      </c>
      <c r="F2926">
        <v>1.34378237975569</v>
      </c>
      <c r="G2926">
        <v>0.179018768964847</v>
      </c>
      <c r="H2926">
        <f t="shared" si="45"/>
        <v>0.44953083339037253</v>
      </c>
      <c r="I2926">
        <v>0.35519689984862302</v>
      </c>
      <c r="J2926" t="s">
        <v>18329</v>
      </c>
      <c r="K2926" t="s">
        <v>18330</v>
      </c>
      <c r="L2926">
        <v>224.64876702929399</v>
      </c>
      <c r="M2926">
        <v>236.25882165526099</v>
      </c>
      <c r="N2926">
        <v>244.19170191844501</v>
      </c>
      <c r="O2926">
        <v>297.63579336702003</v>
      </c>
      <c r="P2926" t="s">
        <v>18330</v>
      </c>
    </row>
    <row r="2927" spans="1:16" hidden="1" x14ac:dyDescent="0.15">
      <c r="A2927" t="s">
        <v>13440</v>
      </c>
      <c r="B2927">
        <v>1030.6106572132601</v>
      </c>
      <c r="C2927">
        <v>0.196319441648312</v>
      </c>
      <c r="D2927">
        <v>0.21180064364682299</v>
      </c>
      <c r="E2927">
        <v>0.104492679971828</v>
      </c>
      <c r="F2927">
        <v>1.8787865494620402</v>
      </c>
      <c r="G2927">
        <v>6.0273644356151998E-2</v>
      </c>
      <c r="H2927">
        <f t="shared" si="45"/>
        <v>0.7876692573218339</v>
      </c>
      <c r="I2927">
        <v>0.163053731707376</v>
      </c>
      <c r="J2927" t="s">
        <v>13441</v>
      </c>
      <c r="K2927" t="s">
        <v>13442</v>
      </c>
      <c r="L2927">
        <v>925.79469461848203</v>
      </c>
      <c r="M2927">
        <v>1004.95600225825</v>
      </c>
      <c r="N2927">
        <v>1047.9893873999899</v>
      </c>
      <c r="O2927">
        <v>1189.2712256331799</v>
      </c>
      <c r="P2927" t="s">
        <v>13442</v>
      </c>
    </row>
    <row r="2928" spans="1:16" hidden="1" x14ac:dyDescent="0.15">
      <c r="A2928" t="s">
        <v>13977</v>
      </c>
      <c r="B2928">
        <v>600.15435913950898</v>
      </c>
      <c r="C2928">
        <v>0.196309315123809</v>
      </c>
      <c r="D2928">
        <v>0.21321149614013901</v>
      </c>
      <c r="E2928">
        <v>0.10828665034507499</v>
      </c>
      <c r="F2928">
        <v>1.8128671862896599</v>
      </c>
      <c r="G2928">
        <v>6.9852308350543804E-2</v>
      </c>
      <c r="H2928">
        <f t="shared" si="45"/>
        <v>0.74047334442706192</v>
      </c>
      <c r="I2928">
        <v>0.181771861828737</v>
      </c>
      <c r="J2928" t="s">
        <v>13978</v>
      </c>
      <c r="K2928" t="s">
        <v>13979</v>
      </c>
      <c r="L2928">
        <v>561.11822078617399</v>
      </c>
      <c r="M2928">
        <v>575.23887011715601</v>
      </c>
      <c r="N2928">
        <v>690.60465698810299</v>
      </c>
      <c r="O2928">
        <v>627.07028260658603</v>
      </c>
      <c r="P2928" t="s">
        <v>13979</v>
      </c>
    </row>
    <row r="2929" spans="1:16" hidden="1" x14ac:dyDescent="0.15">
      <c r="A2929" t="s">
        <v>20053</v>
      </c>
      <c r="B2929">
        <v>11.519801786577601</v>
      </c>
      <c r="C2929">
        <v>0.196270570548261</v>
      </c>
      <c r="D2929">
        <v>0.71524895286814905</v>
      </c>
      <c r="E2929">
        <v>0.16374003373013199</v>
      </c>
      <c r="F2929">
        <v>1.1986718585373199</v>
      </c>
      <c r="G2929">
        <v>0.23065556465590101</v>
      </c>
      <c r="H2929">
        <f t="shared" si="45"/>
        <v>0.37857226330402732</v>
      </c>
      <c r="I2929">
        <v>0.41824209055335998</v>
      </c>
      <c r="J2929" t="s">
        <v>20054</v>
      </c>
      <c r="K2929" t="s">
        <v>20055</v>
      </c>
      <c r="L2929">
        <v>14.1035100377135</v>
      </c>
      <c r="M2929">
        <v>14.552173797606599</v>
      </c>
      <c r="N2929">
        <v>16.533813150728101</v>
      </c>
      <c r="O2929">
        <v>30.526748037643099</v>
      </c>
      <c r="P2929" t="s">
        <v>20055</v>
      </c>
    </row>
    <row r="2930" spans="1:16" hidden="1" x14ac:dyDescent="0.15">
      <c r="A2930" t="s">
        <v>20335</v>
      </c>
      <c r="B2930">
        <v>181.551720072031</v>
      </c>
      <c r="C2930">
        <v>0.196172945739883</v>
      </c>
      <c r="D2930">
        <v>0.25221625195437802</v>
      </c>
      <c r="E2930">
        <v>0.16697262063616999</v>
      </c>
      <c r="F2930">
        <v>1.17488091755678</v>
      </c>
      <c r="G2930">
        <v>0.24004236101087401</v>
      </c>
      <c r="H2930">
        <f t="shared" si="45"/>
        <v>0.36737295344257431</v>
      </c>
      <c r="I2930">
        <v>0.42916771767406903</v>
      </c>
      <c r="J2930" t="s">
        <v>20336</v>
      </c>
      <c r="K2930" t="s">
        <v>20337</v>
      </c>
      <c r="L2930">
        <v>196.44174695386701</v>
      </c>
      <c r="M2930">
        <v>127.545523284905</v>
      </c>
      <c r="N2930">
        <v>209.85224383616401</v>
      </c>
      <c r="O2930">
        <v>174.25685338154599</v>
      </c>
      <c r="P2930" t="s">
        <v>20337</v>
      </c>
    </row>
    <row r="2931" spans="1:16" hidden="1" x14ac:dyDescent="0.15">
      <c r="A2931" t="s">
        <v>11596</v>
      </c>
      <c r="B2931">
        <v>1702.54486123837</v>
      </c>
      <c r="C2931">
        <v>0.196111052890727</v>
      </c>
      <c r="D2931">
        <v>0.207819843295659</v>
      </c>
      <c r="E2931">
        <v>9.2731437870630498E-2</v>
      </c>
      <c r="F2931">
        <v>2.1148281251102898</v>
      </c>
      <c r="G2931">
        <v>3.4444598844381197E-2</v>
      </c>
      <c r="H2931">
        <f t="shared" si="45"/>
        <v>0.96654033820780161</v>
      </c>
      <c r="I2931">
        <v>0.108008929520036</v>
      </c>
      <c r="J2931" t="s">
        <v>11597</v>
      </c>
      <c r="K2931" t="s">
        <v>11598</v>
      </c>
      <c r="L2931">
        <v>1542.3195619813901</v>
      </c>
      <c r="M2931">
        <v>1543.3864327696899</v>
      </c>
      <c r="N2931">
        <v>1938.27163397766</v>
      </c>
      <c r="O2931">
        <v>1625.5493330045001</v>
      </c>
      <c r="P2931" t="s">
        <v>11598</v>
      </c>
    </row>
    <row r="2932" spans="1:16" hidden="1" x14ac:dyDescent="0.15">
      <c r="A2932" t="s">
        <v>22732</v>
      </c>
      <c r="B2932">
        <v>31.389993483454798</v>
      </c>
      <c r="C2932">
        <v>0.196099952223874</v>
      </c>
      <c r="D2932">
        <v>0.439481020551658</v>
      </c>
      <c r="E2932">
        <v>0.199255323270083</v>
      </c>
      <c r="F2932">
        <v>0.98416418194292199</v>
      </c>
      <c r="G2932">
        <v>0.32503479381286399</v>
      </c>
      <c r="H2932">
        <f t="shared" si="45"/>
        <v>0.28413656385812647</v>
      </c>
      <c r="I2932">
        <v>0.51983250954792504</v>
      </c>
      <c r="J2932" t="s">
        <v>22733</v>
      </c>
      <c r="K2932" t="s">
        <v>22734</v>
      </c>
      <c r="L2932">
        <v>36.266168668406301</v>
      </c>
      <c r="M2932">
        <v>22.256265808104299</v>
      </c>
      <c r="N2932">
        <v>45.785944109708502</v>
      </c>
      <c r="O2932">
        <v>33.070643707446699</v>
      </c>
      <c r="P2932" t="s">
        <v>22734</v>
      </c>
    </row>
    <row r="2933" spans="1:16" hidden="1" x14ac:dyDescent="0.15">
      <c r="A2933" t="s">
        <v>18340</v>
      </c>
      <c r="B2933">
        <v>242.300338923878</v>
      </c>
      <c r="C2933">
        <v>0.19603081556616</v>
      </c>
      <c r="D2933">
        <v>0.232428676441267</v>
      </c>
      <c r="E2933">
        <v>0.14600991543539099</v>
      </c>
      <c r="F2933">
        <v>1.3425856386644099</v>
      </c>
      <c r="G2933">
        <v>0.17940618317773799</v>
      </c>
      <c r="H2933">
        <f t="shared" si="45"/>
        <v>0.44887607765558207</v>
      </c>
      <c r="I2933">
        <v>0.35573280950838398</v>
      </c>
      <c r="J2933" t="s">
        <v>18341</v>
      </c>
      <c r="K2933" t="s">
        <v>18342</v>
      </c>
      <c r="L2933">
        <v>199.46392767623399</v>
      </c>
      <c r="M2933">
        <v>246.530944335924</v>
      </c>
      <c r="N2933">
        <v>258.18185150752299</v>
      </c>
      <c r="O2933">
        <v>267.10904532937701</v>
      </c>
      <c r="P2933" t="s">
        <v>18342</v>
      </c>
    </row>
    <row r="2934" spans="1:16" hidden="1" x14ac:dyDescent="0.15">
      <c r="A2934" t="s">
        <v>15348</v>
      </c>
      <c r="B2934">
        <v>481.42956377159902</v>
      </c>
      <c r="C2934">
        <v>0.19591015566086301</v>
      </c>
      <c r="D2934">
        <v>0.216836300542779</v>
      </c>
      <c r="E2934">
        <v>0.1185082703309</v>
      </c>
      <c r="F2934">
        <v>1.65313488344603</v>
      </c>
      <c r="G2934">
        <v>9.8303415282838799E-2</v>
      </c>
      <c r="H2934">
        <f t="shared" si="45"/>
        <v>0.63296117331489288</v>
      </c>
      <c r="I2934">
        <v>0.23282994023931899</v>
      </c>
      <c r="J2934" t="s">
        <v>15349</v>
      </c>
      <c r="K2934" t="s">
        <v>15350</v>
      </c>
      <c r="L2934">
        <v>486.571096301117</v>
      </c>
      <c r="M2934">
        <v>413.45293789670598</v>
      </c>
      <c r="N2934">
        <v>544.34400219320105</v>
      </c>
      <c r="O2934">
        <v>499.87549911640599</v>
      </c>
      <c r="P2934" t="s">
        <v>15350</v>
      </c>
    </row>
    <row r="2935" spans="1:16" hidden="1" x14ac:dyDescent="0.15">
      <c r="A2935" t="s">
        <v>13851</v>
      </c>
      <c r="B2935">
        <v>753.98941757397097</v>
      </c>
      <c r="C2935">
        <v>0.19583714147211101</v>
      </c>
      <c r="D2935">
        <v>0.21210868687186399</v>
      </c>
      <c r="E2935">
        <v>0.107300178969035</v>
      </c>
      <c r="F2935">
        <v>1.8251334094104998</v>
      </c>
      <c r="G2935">
        <v>6.7980899624571003E-2</v>
      </c>
      <c r="H2935">
        <f t="shared" si="45"/>
        <v>0.74833605867635722</v>
      </c>
      <c r="I2935">
        <v>0.17851057188708</v>
      </c>
      <c r="J2935" t="s">
        <v>13852</v>
      </c>
      <c r="K2935" t="s">
        <v>13853</v>
      </c>
      <c r="L2935">
        <v>640.702313141844</v>
      </c>
      <c r="M2935">
        <v>701.07237295528398</v>
      </c>
      <c r="N2935">
        <v>783.44837698834601</v>
      </c>
      <c r="O2935">
        <v>772.07233578539103</v>
      </c>
      <c r="P2935" t="s">
        <v>13853</v>
      </c>
    </row>
    <row r="2936" spans="1:16" hidden="1" x14ac:dyDescent="0.15">
      <c r="A2936" t="s">
        <v>10733</v>
      </c>
      <c r="B2936">
        <v>1296.7252556789299</v>
      </c>
      <c r="C2936">
        <v>0.19577112685808901</v>
      </c>
      <c r="D2936">
        <v>0.20595125097077399</v>
      </c>
      <c r="E2936">
        <v>8.6996737446267E-2</v>
      </c>
      <c r="F2936">
        <v>2.2503272261101301</v>
      </c>
      <c r="G2936">
        <v>2.4428180869784599E-2</v>
      </c>
      <c r="H2936">
        <f t="shared" si="45"/>
        <v>1.0819242132631219</v>
      </c>
      <c r="I2936">
        <v>8.2808665670658907E-2</v>
      </c>
      <c r="J2936" t="s">
        <v>10734</v>
      </c>
      <c r="K2936" t="s">
        <v>10735</v>
      </c>
      <c r="L2936">
        <v>1230.0275540034499</v>
      </c>
      <c r="M2936">
        <v>1201.83835363763</v>
      </c>
      <c r="N2936">
        <v>1425.72342630509</v>
      </c>
      <c r="O2936">
        <v>1378.7914530335499</v>
      </c>
      <c r="P2936" t="s">
        <v>10735</v>
      </c>
    </row>
    <row r="2937" spans="1:16" hidden="1" x14ac:dyDescent="0.15">
      <c r="A2937" t="s">
        <v>9936</v>
      </c>
      <c r="B2937">
        <v>1972.9178820956299</v>
      </c>
      <c r="C2937">
        <v>0.19575206499581099</v>
      </c>
      <c r="D2937">
        <v>0.20485098025944301</v>
      </c>
      <c r="E2937">
        <v>8.3153507255777304E-2</v>
      </c>
      <c r="F2937">
        <v>2.3541047329932101</v>
      </c>
      <c r="G2937">
        <v>1.8567378834664201E-2</v>
      </c>
      <c r="H2937">
        <f t="shared" si="45"/>
        <v>1.1677769095130845</v>
      </c>
      <c r="I2937">
        <v>6.7955261884623405E-2</v>
      </c>
      <c r="J2937" t="s">
        <v>9937</v>
      </c>
      <c r="K2937" t="s">
        <v>9938</v>
      </c>
      <c r="L2937">
        <v>1710.55428885983</v>
      </c>
      <c r="M2937">
        <v>1718.01251834097</v>
      </c>
      <c r="N2937">
        <v>2004.40688658057</v>
      </c>
      <c r="O2937">
        <v>1947.3521352346499</v>
      </c>
      <c r="P2937" t="s">
        <v>9938</v>
      </c>
    </row>
    <row r="2938" spans="1:16" hidden="1" x14ac:dyDescent="0.15">
      <c r="A2938" t="s">
        <v>14679</v>
      </c>
      <c r="B2938">
        <v>634.44260573772397</v>
      </c>
      <c r="C2938">
        <v>0.19570099897286899</v>
      </c>
      <c r="D2938">
        <v>0.21434810147112299</v>
      </c>
      <c r="E2938">
        <v>0.112799392401656</v>
      </c>
      <c r="F2938">
        <v>1.7349472794677498</v>
      </c>
      <c r="G2938">
        <v>8.2750143721763703E-2</v>
      </c>
      <c r="H2938">
        <f t="shared" si="45"/>
        <v>0.6881589433478561</v>
      </c>
      <c r="I2938">
        <v>0.20504116306461101</v>
      </c>
      <c r="J2938" t="s">
        <v>14680</v>
      </c>
      <c r="K2938" t="s">
        <v>14681</v>
      </c>
      <c r="L2938">
        <v>569.17736937915402</v>
      </c>
      <c r="M2938">
        <v>662.55191290279595</v>
      </c>
      <c r="N2938">
        <v>681.70183452232698</v>
      </c>
      <c r="O2938">
        <v>749.17727475715799</v>
      </c>
      <c r="P2938" t="s">
        <v>14681</v>
      </c>
    </row>
    <row r="2939" spans="1:16" hidden="1" x14ac:dyDescent="0.15">
      <c r="A2939" t="s">
        <v>18062</v>
      </c>
      <c r="B2939">
        <v>257.21278001151398</v>
      </c>
      <c r="C2939">
        <v>0.19563444987558601</v>
      </c>
      <c r="D2939">
        <v>0.229473689825403</v>
      </c>
      <c r="E2939">
        <v>0.14270135215230401</v>
      </c>
      <c r="F2939">
        <v>1.3709362029505301</v>
      </c>
      <c r="G2939">
        <v>0.170394844479619</v>
      </c>
      <c r="H2939">
        <f t="shared" si="45"/>
        <v>0.46460351666123639</v>
      </c>
      <c r="I2939">
        <v>0.34308085469676203</v>
      </c>
      <c r="J2939" t="s">
        <v>18063</v>
      </c>
      <c r="K2939" t="s">
        <v>18064</v>
      </c>
      <c r="L2939">
        <v>212.560044139826</v>
      </c>
      <c r="M2939">
        <v>250.81099545286699</v>
      </c>
      <c r="N2939">
        <v>255.638187945873</v>
      </c>
      <c r="O2939">
        <v>288.732158522708</v>
      </c>
      <c r="P2939" t="s">
        <v>18064</v>
      </c>
    </row>
    <row r="2940" spans="1:16" hidden="1" x14ac:dyDescent="0.15">
      <c r="A2940" t="s">
        <v>17766</v>
      </c>
      <c r="B2940">
        <v>264.78421367402598</v>
      </c>
      <c r="C2940">
        <v>0.19559068564603499</v>
      </c>
      <c r="D2940">
        <v>0.227405174204972</v>
      </c>
      <c r="E2940">
        <v>0.13937635214723601</v>
      </c>
      <c r="F2940">
        <v>1.40332762791363</v>
      </c>
      <c r="G2940">
        <v>0.160519163239353</v>
      </c>
      <c r="H2940">
        <f t="shared" si="45"/>
        <v>0.48333647146856695</v>
      </c>
      <c r="I2940">
        <v>0.328596950367951</v>
      </c>
      <c r="J2940" t="s">
        <v>17767</v>
      </c>
      <c r="K2940" t="s">
        <v>17768</v>
      </c>
      <c r="L2940">
        <v>235.730096344641</v>
      </c>
      <c r="M2940">
        <v>251.667005676256</v>
      </c>
      <c r="N2940">
        <v>265.81284219247402</v>
      </c>
      <c r="O2940">
        <v>305.26748037643102</v>
      </c>
      <c r="P2940" t="s">
        <v>17768</v>
      </c>
    </row>
    <row r="2941" spans="1:16" hidden="1" x14ac:dyDescent="0.15">
      <c r="A2941" t="s">
        <v>13746</v>
      </c>
      <c r="B2941">
        <v>870.97584230150699</v>
      </c>
      <c r="C2941">
        <v>0.19547114947474001</v>
      </c>
      <c r="D2941">
        <v>0.21128597378865399</v>
      </c>
      <c r="E2941">
        <v>0.106226641910542</v>
      </c>
      <c r="F2941">
        <v>1.8401330020330899</v>
      </c>
      <c r="G2941">
        <v>6.5748713196859307E-2</v>
      </c>
      <c r="H2941">
        <f t="shared" si="45"/>
        <v>0.75953235547001241</v>
      </c>
      <c r="I2941">
        <v>0.173967308543784</v>
      </c>
      <c r="J2941" t="s">
        <v>13747</v>
      </c>
      <c r="K2941" t="s">
        <v>13748</v>
      </c>
      <c r="L2941">
        <v>731.367734812859</v>
      </c>
      <c r="M2941">
        <v>784.96137484736903</v>
      </c>
      <c r="N2941">
        <v>934.79635890654902</v>
      </c>
      <c r="O2941">
        <v>821.67830134656106</v>
      </c>
      <c r="P2941" t="s">
        <v>13748</v>
      </c>
    </row>
    <row r="2942" spans="1:16" hidden="1" x14ac:dyDescent="0.15">
      <c r="A2942" t="s">
        <v>11938</v>
      </c>
      <c r="B2942">
        <v>1281.32306435961</v>
      </c>
      <c r="C2942">
        <v>0.19542720759881399</v>
      </c>
      <c r="D2942">
        <v>0.20757489666696799</v>
      </c>
      <c r="E2942">
        <v>9.4447626648369906E-2</v>
      </c>
      <c r="F2942">
        <v>2.0691595388245498</v>
      </c>
      <c r="G2942">
        <v>3.85311181635241E-2</v>
      </c>
      <c r="H2942">
        <f t="shared" si="45"/>
        <v>0.93042772119185335</v>
      </c>
      <c r="I2942">
        <v>0.117374100973026</v>
      </c>
      <c r="J2942" t="s">
        <v>11939</v>
      </c>
      <c r="K2942" t="s">
        <v>11940</v>
      </c>
      <c r="L2942">
        <v>1105.11075081227</v>
      </c>
      <c r="M2942">
        <v>1220.6705785521799</v>
      </c>
      <c r="N2942">
        <v>1295.99658466092</v>
      </c>
      <c r="O2942">
        <v>1391.5109313825701</v>
      </c>
      <c r="P2942" t="s">
        <v>11940</v>
      </c>
    </row>
    <row r="2943" spans="1:16" hidden="1" x14ac:dyDescent="0.15">
      <c r="A2943" t="s">
        <v>19948</v>
      </c>
      <c r="B2943">
        <v>162.33177148551499</v>
      </c>
      <c r="C2943">
        <v>0.195421037593171</v>
      </c>
      <c r="D2943">
        <v>0.24525585889624599</v>
      </c>
      <c r="E2943">
        <v>0.16125517918093901</v>
      </c>
      <c r="F2943">
        <v>1.21187448729256</v>
      </c>
      <c r="G2943">
        <v>0.225560429557006</v>
      </c>
      <c r="H2943">
        <f t="shared" si="45"/>
        <v>0.38588724651379469</v>
      </c>
      <c r="I2943">
        <v>0.41125647950180599</v>
      </c>
      <c r="J2943" t="s">
        <v>19949</v>
      </c>
      <c r="K2943" t="s">
        <v>19950</v>
      </c>
      <c r="L2943">
        <v>161.18297185958301</v>
      </c>
      <c r="M2943">
        <v>152.369819763175</v>
      </c>
      <c r="N2943">
        <v>204.764916712863</v>
      </c>
      <c r="O2943">
        <v>166.625166372135</v>
      </c>
      <c r="P2943" t="s">
        <v>19950</v>
      </c>
    </row>
    <row r="2944" spans="1:16" hidden="1" x14ac:dyDescent="0.15">
      <c r="A2944" t="s">
        <v>19183</v>
      </c>
      <c r="B2944">
        <v>200.05104084742999</v>
      </c>
      <c r="C2944">
        <v>0.19538993937214899</v>
      </c>
      <c r="D2944">
        <v>0.23719074373804</v>
      </c>
      <c r="E2944">
        <v>0.15347231877787501</v>
      </c>
      <c r="F2944">
        <v>1.2731282157464701</v>
      </c>
      <c r="G2944">
        <v>0.202972548018961</v>
      </c>
      <c r="H2944">
        <f t="shared" si="45"/>
        <v>0.41478193601841595</v>
      </c>
      <c r="I2944">
        <v>0.38478493824976301</v>
      </c>
      <c r="J2944" t="s">
        <v>19184</v>
      </c>
      <c r="K2944" t="s">
        <v>19185</v>
      </c>
      <c r="L2944">
        <v>163.19775900782801</v>
      </c>
      <c r="M2944">
        <v>190.034269592275</v>
      </c>
      <c r="N2944">
        <v>200.949421370387</v>
      </c>
      <c r="O2944">
        <v>216.23113193330599</v>
      </c>
      <c r="P2944" t="s">
        <v>19185</v>
      </c>
    </row>
    <row r="2945" spans="1:16" hidden="1" x14ac:dyDescent="0.15">
      <c r="A2945" t="s">
        <v>13230</v>
      </c>
      <c r="B2945">
        <v>953.09837069632397</v>
      </c>
      <c r="C2945">
        <v>0.19525848697520101</v>
      </c>
      <c r="D2945">
        <v>0.20996698988537199</v>
      </c>
      <c r="E2945">
        <v>0.10249248990403199</v>
      </c>
      <c r="F2945">
        <v>1.9051004337784101</v>
      </c>
      <c r="G2945">
        <v>5.6767017045329903E-2</v>
      </c>
      <c r="H2945">
        <f t="shared" si="45"/>
        <v>0.80666639273679985</v>
      </c>
      <c r="I2945">
        <v>0.15607509475305101</v>
      </c>
      <c r="J2945" t="s">
        <v>13231</v>
      </c>
      <c r="K2945" t="s">
        <v>13232</v>
      </c>
      <c r="L2945">
        <v>849.23278298518005</v>
      </c>
      <c r="M2945">
        <v>928.77109237665798</v>
      </c>
      <c r="N2945">
        <v>1101.4063221946501</v>
      </c>
      <c r="O2945">
        <v>956.50477184615102</v>
      </c>
      <c r="P2945" t="s">
        <v>13232</v>
      </c>
    </row>
    <row r="2946" spans="1:16" hidden="1" x14ac:dyDescent="0.15">
      <c r="A2946" t="s">
        <v>14967</v>
      </c>
      <c r="B2946">
        <v>482.002936553327</v>
      </c>
      <c r="C2946">
        <v>0.195208732005201</v>
      </c>
      <c r="D2946">
        <v>0.21446251340373701</v>
      </c>
      <c r="E2946">
        <v>0.114454412760195</v>
      </c>
      <c r="F2946">
        <v>1.70555880981367</v>
      </c>
      <c r="G2946">
        <v>8.80902539263103E-2</v>
      </c>
      <c r="H2946">
        <f t="shared" si="45"/>
        <v>0.66943471194058501</v>
      </c>
      <c r="I2946">
        <v>0.21407467238473599</v>
      </c>
      <c r="J2946" t="s">
        <v>14968</v>
      </c>
      <c r="K2946" t="s">
        <v>14969</v>
      </c>
      <c r="L2946">
        <v>457.35668265156801</v>
      </c>
      <c r="M2946">
        <v>462.24552062985799</v>
      </c>
      <c r="N2946">
        <v>551.97499287815299</v>
      </c>
      <c r="O2946">
        <v>515.13887313522798</v>
      </c>
      <c r="P2946" t="s">
        <v>14969</v>
      </c>
    </row>
    <row r="2947" spans="1:16" hidden="1" x14ac:dyDescent="0.15">
      <c r="A2947" t="s">
        <v>21667</v>
      </c>
      <c r="B2947">
        <v>103.449471967205</v>
      </c>
      <c r="C2947">
        <v>0.195207951557266</v>
      </c>
      <c r="D2947">
        <v>0.27630021065974802</v>
      </c>
      <c r="E2947">
        <v>0.183083133042614</v>
      </c>
      <c r="F2947">
        <v>1.06622575391382</v>
      </c>
      <c r="G2947">
        <v>0.28632160282984598</v>
      </c>
      <c r="H2947">
        <f t="shared" ref="H2947:H3010" si="46">-LOG(I2947)</f>
        <v>0.31827894209311075</v>
      </c>
      <c r="I2947">
        <v>0.48053061031177602</v>
      </c>
      <c r="J2947" t="s">
        <v>21668</v>
      </c>
      <c r="K2947" t="s">
        <v>21669</v>
      </c>
      <c r="L2947">
        <v>87.643240948648398</v>
      </c>
      <c r="M2947">
        <v>74.472889434810398</v>
      </c>
      <c r="N2947">
        <v>83.940897534465606</v>
      </c>
      <c r="O2947">
        <v>111.93140947135799</v>
      </c>
      <c r="P2947" t="s">
        <v>21669</v>
      </c>
    </row>
    <row r="2948" spans="1:16" hidden="1" x14ac:dyDescent="0.15">
      <c r="A2948" t="s">
        <v>22378</v>
      </c>
      <c r="B2948">
        <v>78.006241656157997</v>
      </c>
      <c r="C2948">
        <v>0.19512881534361701</v>
      </c>
      <c r="D2948">
        <v>0.30416681763771097</v>
      </c>
      <c r="E2948">
        <v>0.192901565537725</v>
      </c>
      <c r="F2948">
        <v>1.01154604318365</v>
      </c>
      <c r="G2948">
        <v>0.311755155665561</v>
      </c>
      <c r="H2948">
        <f t="shared" si="46"/>
        <v>0.29539117163230255</v>
      </c>
      <c r="I2948">
        <v>0.50653426430912096</v>
      </c>
      <c r="J2948" t="s">
        <v>22379</v>
      </c>
      <c r="K2948" t="s">
        <v>22380</v>
      </c>
      <c r="L2948">
        <v>91.672815245137997</v>
      </c>
      <c r="M2948">
        <v>62.488746307369603</v>
      </c>
      <c r="N2948">
        <v>104.290206027669</v>
      </c>
      <c r="O2948">
        <v>85.220504938420405</v>
      </c>
      <c r="P2948" t="s">
        <v>22380</v>
      </c>
    </row>
    <row r="2949" spans="1:16" hidden="1" x14ac:dyDescent="0.15">
      <c r="A2949" t="s">
        <v>22612</v>
      </c>
      <c r="B2949">
        <v>24.318545397627201</v>
      </c>
      <c r="C2949">
        <v>0.19506010916855299</v>
      </c>
      <c r="D2949">
        <v>0.47997271911945</v>
      </c>
      <c r="E2949">
        <v>0.196379474266593</v>
      </c>
      <c r="F2949">
        <v>0.99328155295777398</v>
      </c>
      <c r="G2949">
        <v>0.32057276473853802</v>
      </c>
      <c r="H2949">
        <f t="shared" si="46"/>
        <v>0.287751280639931</v>
      </c>
      <c r="I2949">
        <v>0.515523799242814</v>
      </c>
      <c r="J2949" t="s">
        <v>22613</v>
      </c>
      <c r="K2949" t="s">
        <v>22614</v>
      </c>
      <c r="L2949">
        <v>25.1848393530599</v>
      </c>
      <c r="M2949">
        <v>20.544245361327</v>
      </c>
      <c r="N2949">
        <v>39.426785205582298</v>
      </c>
      <c r="O2949">
        <v>24.1670088631341</v>
      </c>
      <c r="P2949" t="s">
        <v>22614</v>
      </c>
    </row>
    <row r="2950" spans="1:16" hidden="1" x14ac:dyDescent="0.15">
      <c r="A2950" t="s">
        <v>16608</v>
      </c>
      <c r="B2950">
        <v>490.25264550742799</v>
      </c>
      <c r="C2950">
        <v>0.19505745717995701</v>
      </c>
      <c r="D2950">
        <v>0.22024634084727401</v>
      </c>
      <c r="E2950">
        <v>0.12815475184019601</v>
      </c>
      <c r="F2950">
        <v>1.5220462322238801</v>
      </c>
      <c r="G2950">
        <v>0.127997496881569</v>
      </c>
      <c r="H2950">
        <f t="shared" si="46"/>
        <v>0.55240489242322555</v>
      </c>
      <c r="I2950">
        <v>0.28028193530899997</v>
      </c>
      <c r="J2950" t="s">
        <v>16609</v>
      </c>
      <c r="K2950" t="s">
        <v>16610</v>
      </c>
      <c r="L2950">
        <v>416.05354611254899</v>
      </c>
      <c r="M2950">
        <v>454.54142861935998</v>
      </c>
      <c r="N2950">
        <v>464.21860000121097</v>
      </c>
      <c r="O2950">
        <v>550.75341251247801</v>
      </c>
      <c r="P2950" t="s">
        <v>16610</v>
      </c>
    </row>
    <row r="2951" spans="1:16" hidden="1" x14ac:dyDescent="0.15">
      <c r="A2951" t="s">
        <v>19273</v>
      </c>
      <c r="B2951">
        <v>203.19115863515501</v>
      </c>
      <c r="C2951">
        <v>0.19503545879775</v>
      </c>
      <c r="D2951">
        <v>0.23750107714860599</v>
      </c>
      <c r="E2951">
        <v>0.15421654908222199</v>
      </c>
      <c r="F2951">
        <v>1.2646856641420801</v>
      </c>
      <c r="G2951">
        <v>0.205984030975187</v>
      </c>
      <c r="H2951">
        <f t="shared" si="46"/>
        <v>0.41041528520763171</v>
      </c>
      <c r="I2951">
        <v>0.38867330634862302</v>
      </c>
      <c r="J2951" t="s">
        <v>19274</v>
      </c>
      <c r="K2951" t="s">
        <v>19275</v>
      </c>
      <c r="L2951">
        <v>189.38999193500999</v>
      </c>
      <c r="M2951">
        <v>170.34603445433601</v>
      </c>
      <c r="N2951">
        <v>188.23110356213499</v>
      </c>
      <c r="O2951">
        <v>235.310349456832</v>
      </c>
      <c r="P2951" t="s">
        <v>19275</v>
      </c>
    </row>
    <row r="2952" spans="1:16" hidden="1" x14ac:dyDescent="0.15">
      <c r="A2952" t="s">
        <v>14499</v>
      </c>
      <c r="B2952">
        <v>543.75349746268705</v>
      </c>
      <c r="C2952">
        <v>0.194951366444296</v>
      </c>
      <c r="D2952">
        <v>0.21263898960105501</v>
      </c>
      <c r="E2952">
        <v>0.111134620207529</v>
      </c>
      <c r="F2952">
        <v>1.7541911429602299</v>
      </c>
      <c r="G2952">
        <v>7.9397760365699593E-2</v>
      </c>
      <c r="H2952">
        <f t="shared" si="46"/>
        <v>0.70070892319337219</v>
      </c>
      <c r="I2952">
        <v>0.19920079934313101</v>
      </c>
      <c r="J2952" t="s">
        <v>14500</v>
      </c>
      <c r="K2952" t="s">
        <v>14501</v>
      </c>
      <c r="L2952">
        <v>468.43801196691402</v>
      </c>
      <c r="M2952">
        <v>524.73426693722695</v>
      </c>
      <c r="N2952">
        <v>564.69331068640497</v>
      </c>
      <c r="O2952">
        <v>587.63989972463003</v>
      </c>
      <c r="P2952" t="s">
        <v>14501</v>
      </c>
    </row>
    <row r="2953" spans="1:16" hidden="1" x14ac:dyDescent="0.15">
      <c r="A2953" t="s">
        <v>17073</v>
      </c>
      <c r="B2953">
        <v>350.28560081669701</v>
      </c>
      <c r="C2953">
        <v>0.194822073136314</v>
      </c>
      <c r="D2953">
        <v>0.22240867708852399</v>
      </c>
      <c r="E2953">
        <v>0.13211627044169</v>
      </c>
      <c r="F2953">
        <v>1.4746258919131399</v>
      </c>
      <c r="G2953">
        <v>0.14031314991555399</v>
      </c>
      <c r="H2953">
        <f t="shared" si="46"/>
        <v>0.52449409246377698</v>
      </c>
      <c r="I2953">
        <v>0.29888623029957001</v>
      </c>
      <c r="J2953" t="s">
        <v>17074</v>
      </c>
      <c r="K2953" t="s">
        <v>17075</v>
      </c>
      <c r="L2953">
        <v>332.43987946039101</v>
      </c>
      <c r="M2953">
        <v>334.69999734495201</v>
      </c>
      <c r="N2953">
        <v>418.43265589150298</v>
      </c>
      <c r="O2953">
        <v>359.96123727720902</v>
      </c>
      <c r="P2953" t="s">
        <v>17075</v>
      </c>
    </row>
    <row r="2954" spans="1:16" hidden="1" x14ac:dyDescent="0.15">
      <c r="A2954" t="s">
        <v>22780</v>
      </c>
      <c r="B2954">
        <v>60.187246200415103</v>
      </c>
      <c r="C2954">
        <v>0.19478496356601699</v>
      </c>
      <c r="D2954">
        <v>0.34132969273380698</v>
      </c>
      <c r="E2954">
        <v>0.19876033950935401</v>
      </c>
      <c r="F2954">
        <v>0.97999914895924201</v>
      </c>
      <c r="G2954">
        <v>0.32708653874543198</v>
      </c>
      <c r="H2954">
        <f t="shared" si="46"/>
        <v>0.28221162207271588</v>
      </c>
      <c r="I2954">
        <v>0.522141698926473</v>
      </c>
      <c r="J2954" t="s">
        <v>22781</v>
      </c>
      <c r="K2954" t="s">
        <v>22782</v>
      </c>
      <c r="L2954">
        <v>38.280955816651002</v>
      </c>
      <c r="M2954">
        <v>62.488746307369603</v>
      </c>
      <c r="N2954">
        <v>50.873271233009497</v>
      </c>
      <c r="O2954">
        <v>77.588817929009593</v>
      </c>
      <c r="P2954" t="s">
        <v>22782</v>
      </c>
    </row>
    <row r="2955" spans="1:16" hidden="1" x14ac:dyDescent="0.15">
      <c r="A2955" t="s">
        <v>22642</v>
      </c>
      <c r="B2955">
        <v>71.295618039712096</v>
      </c>
      <c r="C2955">
        <v>0.194773534734695</v>
      </c>
      <c r="D2955">
        <v>0.32188889816137101</v>
      </c>
      <c r="E2955">
        <v>0.19671661468726001</v>
      </c>
      <c r="F2955">
        <v>0.99012244107772296</v>
      </c>
      <c r="G2955">
        <v>0.32211427581298202</v>
      </c>
      <c r="H2955">
        <f t="shared" si="46"/>
        <v>0.28622701245233573</v>
      </c>
      <c r="I2955">
        <v>0.51733634154338604</v>
      </c>
      <c r="J2955" t="s">
        <v>22643</v>
      </c>
      <c r="K2955" t="s">
        <v>22644</v>
      </c>
      <c r="L2955">
        <v>91.672815245137997</v>
      </c>
      <c r="M2955">
        <v>49.648592956540298</v>
      </c>
      <c r="N2955">
        <v>81.397233972815101</v>
      </c>
      <c r="O2955">
        <v>94.124139782732996</v>
      </c>
      <c r="P2955" t="s">
        <v>22644</v>
      </c>
    </row>
    <row r="2956" spans="1:16" hidden="1" x14ac:dyDescent="0.15">
      <c r="A2956" t="s">
        <v>21703</v>
      </c>
      <c r="B2956">
        <v>16.1444494938453</v>
      </c>
      <c r="C2956">
        <v>0.19473574106675601</v>
      </c>
      <c r="D2956">
        <v>0.59507241130007404</v>
      </c>
      <c r="E2956">
        <v>0.183215191825917</v>
      </c>
      <c r="F2956">
        <v>1.06287987980705</v>
      </c>
      <c r="G2956">
        <v>0.28783642845956398</v>
      </c>
      <c r="H2956">
        <f t="shared" si="46"/>
        <v>0.31670782336576342</v>
      </c>
      <c r="I2956">
        <v>0.48227214266971402</v>
      </c>
      <c r="J2956" t="s">
        <v>21704</v>
      </c>
      <c r="K2956" t="s">
        <v>21705</v>
      </c>
      <c r="L2956">
        <v>20.147871482447901</v>
      </c>
      <c r="M2956">
        <v>13.696163574218</v>
      </c>
      <c r="N2956">
        <v>26.708467397330001</v>
      </c>
      <c r="O2956">
        <v>24.1670088631341</v>
      </c>
      <c r="P2956" t="s">
        <v>21705</v>
      </c>
    </row>
    <row r="2957" spans="1:16" hidden="1" x14ac:dyDescent="0.15">
      <c r="A2957" t="s">
        <v>11527</v>
      </c>
      <c r="B2957">
        <v>4571.5340316349402</v>
      </c>
      <c r="C2957">
        <v>0.19468833995596199</v>
      </c>
      <c r="D2957">
        <v>0.20606708694641701</v>
      </c>
      <c r="E2957">
        <v>9.1766951809840597E-2</v>
      </c>
      <c r="F2957">
        <v>2.1215517799849599</v>
      </c>
      <c r="G2957">
        <v>3.3875395328324197E-2</v>
      </c>
      <c r="H2957">
        <f t="shared" si="46"/>
        <v>0.97096101625082498</v>
      </c>
      <c r="I2957">
        <v>0.106915084553017</v>
      </c>
      <c r="J2957" t="s">
        <v>11528</v>
      </c>
      <c r="K2957" t="s">
        <v>11529</v>
      </c>
      <c r="L2957">
        <v>4447.6426297503804</v>
      </c>
      <c r="M2957">
        <v>3495.0897420957599</v>
      </c>
      <c r="N2957">
        <v>4541.7112893269205</v>
      </c>
      <c r="O2957">
        <v>4615.8986928586201</v>
      </c>
      <c r="P2957" t="s">
        <v>11529</v>
      </c>
    </row>
    <row r="2958" spans="1:16" hidden="1" x14ac:dyDescent="0.15">
      <c r="A2958" t="s">
        <v>22339</v>
      </c>
      <c r="B2958">
        <v>72.307667961485606</v>
      </c>
      <c r="C2958">
        <v>0.19463194512524501</v>
      </c>
      <c r="D2958">
        <v>0.29952570931684003</v>
      </c>
      <c r="E2958">
        <v>0.191765531985614</v>
      </c>
      <c r="F2958">
        <v>1.01494748878984</v>
      </c>
      <c r="G2958">
        <v>0.31013085936631801</v>
      </c>
      <c r="H2958">
        <f t="shared" si="46"/>
        <v>0.29707766916264006</v>
      </c>
      <c r="I2958">
        <v>0.504571052079688</v>
      </c>
      <c r="J2958" t="s">
        <v>22340</v>
      </c>
      <c r="K2958" t="s">
        <v>22341</v>
      </c>
      <c r="L2958">
        <v>70.517550188567697</v>
      </c>
      <c r="M2958">
        <v>71.048848541255893</v>
      </c>
      <c r="N2958">
        <v>94.115551781067495</v>
      </c>
      <c r="O2958">
        <v>80.132713598813197</v>
      </c>
      <c r="P2958" t="s">
        <v>22341</v>
      </c>
    </row>
    <row r="2959" spans="1:16" hidden="1" x14ac:dyDescent="0.15">
      <c r="A2959" t="s">
        <v>16920</v>
      </c>
      <c r="B2959">
        <v>452.36516799809402</v>
      </c>
      <c r="C2959">
        <v>0.19462530348740101</v>
      </c>
      <c r="D2959">
        <v>0.22103962804819399</v>
      </c>
      <c r="E2959">
        <v>0.13059590104313801</v>
      </c>
      <c r="F2959">
        <v>1.49028646330266</v>
      </c>
      <c r="G2959">
        <v>0.13614893024576699</v>
      </c>
      <c r="H2959">
        <f t="shared" si="46"/>
        <v>0.53367082088141493</v>
      </c>
      <c r="I2959">
        <v>0.292636961713789</v>
      </c>
      <c r="J2959" t="s">
        <v>16921</v>
      </c>
      <c r="K2959" t="s">
        <v>16922</v>
      </c>
      <c r="L2959">
        <v>420.083120409039</v>
      </c>
      <c r="M2959">
        <v>382.63656985471499</v>
      </c>
      <c r="N2959">
        <v>507.46088054926901</v>
      </c>
      <c r="O2959">
        <v>427.374472527004</v>
      </c>
      <c r="P2959" t="s">
        <v>16922</v>
      </c>
    </row>
    <row r="2960" spans="1:16" hidden="1" x14ac:dyDescent="0.15">
      <c r="A2960" t="s">
        <v>12019</v>
      </c>
      <c r="B2960">
        <v>1938.3361574283799</v>
      </c>
      <c r="C2960">
        <v>0.194604757912268</v>
      </c>
      <c r="D2960">
        <v>0.206764078547094</v>
      </c>
      <c r="E2960">
        <v>9.4587361812388304E-2</v>
      </c>
      <c r="F2960">
        <v>2.05740760904466</v>
      </c>
      <c r="G2960">
        <v>3.9647033838201701E-2</v>
      </c>
      <c r="H2960">
        <f t="shared" si="46"/>
        <v>0.92078364491206022</v>
      </c>
      <c r="I2960">
        <v>0.120009701378475</v>
      </c>
      <c r="J2960" t="s">
        <v>12020</v>
      </c>
      <c r="K2960" t="s">
        <v>12021</v>
      </c>
      <c r="L2960">
        <v>1912.03300368431</v>
      </c>
      <c r="M2960">
        <v>1584.4749234923399</v>
      </c>
      <c r="N2960">
        <v>1905.2040076762</v>
      </c>
      <c r="O2960">
        <v>2126.6967799558001</v>
      </c>
      <c r="P2960" t="s">
        <v>12021</v>
      </c>
    </row>
    <row r="2961" spans="1:16" hidden="1" x14ac:dyDescent="0.15">
      <c r="A2961" t="s">
        <v>15941</v>
      </c>
      <c r="B2961">
        <v>446.06498765311301</v>
      </c>
      <c r="C2961">
        <v>0.19435876829767601</v>
      </c>
      <c r="D2961">
        <v>0.21667138672507399</v>
      </c>
      <c r="E2961">
        <v>0.122375199908779</v>
      </c>
      <c r="F2961">
        <v>1.5882202312442</v>
      </c>
      <c r="G2961">
        <v>0.11223654784231001</v>
      </c>
      <c r="H2961">
        <f t="shared" si="46"/>
        <v>0.59155271943580978</v>
      </c>
      <c r="I2961">
        <v>0.25612223359090902</v>
      </c>
      <c r="J2961" t="s">
        <v>15942</v>
      </c>
      <c r="K2961" t="s">
        <v>15943</v>
      </c>
      <c r="L2961">
        <v>391.87610033361199</v>
      </c>
      <c r="M2961">
        <v>414.30894812009501</v>
      </c>
      <c r="N2961">
        <v>428.60731013810499</v>
      </c>
      <c r="O2961">
        <v>508.77913396071898</v>
      </c>
      <c r="P2961" t="s">
        <v>15943</v>
      </c>
    </row>
    <row r="2962" spans="1:16" hidden="1" x14ac:dyDescent="0.15">
      <c r="A2962" t="s">
        <v>22906</v>
      </c>
      <c r="B2962">
        <v>51.640251724885601</v>
      </c>
      <c r="C2962">
        <v>0.194335467932443</v>
      </c>
      <c r="D2962">
        <v>0.35721590293512201</v>
      </c>
      <c r="E2962">
        <v>0.199986692120593</v>
      </c>
      <c r="F2962">
        <v>0.971741998788891</v>
      </c>
      <c r="G2962">
        <v>0.33117891722238801</v>
      </c>
      <c r="H2962">
        <f t="shared" si="46"/>
        <v>0.27937040526016726</v>
      </c>
      <c r="I2962">
        <v>0.52556882298232599</v>
      </c>
      <c r="J2962" t="s">
        <v>22907</v>
      </c>
      <c r="K2962" t="s">
        <v>22908</v>
      </c>
      <c r="L2962">
        <v>48.354891557875</v>
      </c>
      <c r="M2962">
        <v>40.232480499265399</v>
      </c>
      <c r="N2962">
        <v>59.776093698786099</v>
      </c>
      <c r="O2962">
        <v>53.4218090658755</v>
      </c>
      <c r="P2962" t="s">
        <v>22908</v>
      </c>
    </row>
    <row r="2963" spans="1:16" hidden="1" x14ac:dyDescent="0.15">
      <c r="A2963" t="s">
        <v>10443</v>
      </c>
      <c r="B2963">
        <v>1706.32236703887</v>
      </c>
      <c r="C2963">
        <v>0.19427224625416101</v>
      </c>
      <c r="D2963">
        <v>0.20384704021321001</v>
      </c>
      <c r="E2963">
        <v>8.5029138226382098E-2</v>
      </c>
      <c r="F2963">
        <v>2.2847726121477199</v>
      </c>
      <c r="G2963">
        <v>2.2326164373006201E-2</v>
      </c>
      <c r="H2963">
        <f t="shared" si="46"/>
        <v>1.1090649093866098</v>
      </c>
      <c r="I2963">
        <v>7.7792027486409704E-2</v>
      </c>
      <c r="J2963" t="s">
        <v>10444</v>
      </c>
      <c r="K2963" t="s">
        <v>10445</v>
      </c>
      <c r="L2963">
        <v>1503.03121259061</v>
      </c>
      <c r="M2963">
        <v>1655.5237720335999</v>
      </c>
      <c r="N2963">
        <v>1858.1462317856699</v>
      </c>
      <c r="O2963">
        <v>1781.9989166974201</v>
      </c>
      <c r="P2963" t="s">
        <v>10445</v>
      </c>
    </row>
    <row r="2964" spans="1:16" hidden="1" x14ac:dyDescent="0.15">
      <c r="A2964" t="s">
        <v>22903</v>
      </c>
      <c r="B2964">
        <v>47.748561067301701</v>
      </c>
      <c r="C2964">
        <v>0.194089927673498</v>
      </c>
      <c r="D2964">
        <v>0.35151526539003802</v>
      </c>
      <c r="E2964">
        <v>0.19973583109749099</v>
      </c>
      <c r="F2964">
        <v>0.97173314676204903</v>
      </c>
      <c r="G2964">
        <v>0.33118332212498303</v>
      </c>
      <c r="H2964">
        <f t="shared" si="46"/>
        <v>0.27937040526016726</v>
      </c>
      <c r="I2964">
        <v>0.52556882298232599</v>
      </c>
      <c r="J2964" t="s">
        <v>22904</v>
      </c>
      <c r="K2964" t="s">
        <v>22905</v>
      </c>
      <c r="L2964">
        <v>47.347497983752604</v>
      </c>
      <c r="M2964">
        <v>37.664449829099503</v>
      </c>
      <c r="N2964">
        <v>48.329607671359</v>
      </c>
      <c r="O2964">
        <v>59.781548240384502</v>
      </c>
      <c r="P2964" t="s">
        <v>22905</v>
      </c>
    </row>
    <row r="2965" spans="1:16" hidden="1" x14ac:dyDescent="0.15">
      <c r="A2965" t="s">
        <v>14178</v>
      </c>
      <c r="B2965">
        <v>656.306930992199</v>
      </c>
      <c r="C2965">
        <v>0.194039678353745</v>
      </c>
      <c r="D2965">
        <v>0.21071647741271701</v>
      </c>
      <c r="E2965">
        <v>0.10833231058647</v>
      </c>
      <c r="F2965">
        <v>1.7911524023007299</v>
      </c>
      <c r="G2965">
        <v>7.3268841939492999E-2</v>
      </c>
      <c r="H2965">
        <f t="shared" si="46"/>
        <v>0.72593314452628399</v>
      </c>
      <c r="I2965">
        <v>0.18796061418868701</v>
      </c>
      <c r="J2965" t="s">
        <v>14179</v>
      </c>
      <c r="K2965" t="s">
        <v>14180</v>
      </c>
      <c r="L2965">
        <v>579.25130512037799</v>
      </c>
      <c r="M2965">
        <v>651.42377999874395</v>
      </c>
      <c r="N2965">
        <v>677.88633917985101</v>
      </c>
      <c r="O2965">
        <v>747.90532692225702</v>
      </c>
      <c r="P2965" t="s">
        <v>14180</v>
      </c>
    </row>
    <row r="2966" spans="1:16" hidden="1" x14ac:dyDescent="0.15">
      <c r="A2966" t="s">
        <v>17298</v>
      </c>
      <c r="B2966">
        <v>548.75026293362703</v>
      </c>
      <c r="C2966">
        <v>0.193997112695978</v>
      </c>
      <c r="D2966">
        <v>0.222125210332</v>
      </c>
      <c r="E2966">
        <v>0.133773373391218</v>
      </c>
      <c r="F2966">
        <v>1.45019227502499</v>
      </c>
      <c r="G2966">
        <v>0.14700490866195801</v>
      </c>
      <c r="H2966">
        <f t="shared" si="46"/>
        <v>0.50994370632527231</v>
      </c>
      <c r="I2966">
        <v>0.30906960255865501</v>
      </c>
      <c r="J2966" t="s">
        <v>17299</v>
      </c>
      <c r="K2966" t="s">
        <v>17300</v>
      </c>
      <c r="L2966">
        <v>435.19402402087502</v>
      </c>
      <c r="M2966">
        <v>543.56649185177696</v>
      </c>
      <c r="N2966">
        <v>560.877815343929</v>
      </c>
      <c r="O2966">
        <v>582.55210838502296</v>
      </c>
      <c r="P2966" t="s">
        <v>17300</v>
      </c>
    </row>
    <row r="2967" spans="1:16" hidden="1" x14ac:dyDescent="0.15">
      <c r="A2967" t="s">
        <v>19972</v>
      </c>
      <c r="B2967">
        <v>194.30291708334201</v>
      </c>
      <c r="C2967">
        <v>0.193984747093637</v>
      </c>
      <c r="D2967">
        <v>0.241770855364489</v>
      </c>
      <c r="E2967">
        <v>0.16052718273233199</v>
      </c>
      <c r="F2967">
        <v>1.2084230458158101</v>
      </c>
      <c r="G2967">
        <v>0.22688457966065201</v>
      </c>
      <c r="H2967">
        <f t="shared" si="46"/>
        <v>0.38390945778674035</v>
      </c>
      <c r="I2967">
        <v>0.41313362358565597</v>
      </c>
      <c r="J2967" t="s">
        <v>19973</v>
      </c>
      <c r="K2967" t="s">
        <v>19974</v>
      </c>
      <c r="L2967">
        <v>153.12382326660401</v>
      </c>
      <c r="M2967">
        <v>175.482095794668</v>
      </c>
      <c r="N2967">
        <v>192.04659890461099</v>
      </c>
      <c r="O2967">
        <v>197.15191440977901</v>
      </c>
      <c r="P2967" t="s">
        <v>19974</v>
      </c>
    </row>
    <row r="2968" spans="1:16" hidden="1" x14ac:dyDescent="0.15">
      <c r="A2968" t="s">
        <v>17856</v>
      </c>
      <c r="B2968">
        <v>273.04477116326802</v>
      </c>
      <c r="C2968">
        <v>0.19394695456636901</v>
      </c>
      <c r="D2968">
        <v>0.224882347993623</v>
      </c>
      <c r="E2968">
        <v>0.139197534305738</v>
      </c>
      <c r="F2968">
        <v>1.39332176775759</v>
      </c>
      <c r="G2968">
        <v>0.16352251100725801</v>
      </c>
      <c r="H2968">
        <f t="shared" si="46"/>
        <v>0.47747922235154894</v>
      </c>
      <c r="I2968">
        <v>0.33305869622284401</v>
      </c>
      <c r="J2968" t="s">
        <v>17857</v>
      </c>
      <c r="K2968" t="s">
        <v>17858</v>
      </c>
      <c r="L2968">
        <v>219.611799158682</v>
      </c>
      <c r="M2968">
        <v>250.81099545286699</v>
      </c>
      <c r="N2968">
        <v>273.44383287742602</v>
      </c>
      <c r="O2968">
        <v>277.28462800859199</v>
      </c>
      <c r="P2968" t="s">
        <v>17858</v>
      </c>
    </row>
    <row r="2969" spans="1:16" hidden="1" x14ac:dyDescent="0.15">
      <c r="A2969" t="s">
        <v>22879</v>
      </c>
      <c r="B2969">
        <v>29.459600599296699</v>
      </c>
      <c r="C2969">
        <v>0.19389021854024299</v>
      </c>
      <c r="D2969">
        <v>0.45276526233374198</v>
      </c>
      <c r="E2969">
        <v>0.19911129121078899</v>
      </c>
      <c r="F2969">
        <v>0.97377811856476404</v>
      </c>
      <c r="G2969">
        <v>0.33016671993673202</v>
      </c>
      <c r="H2969">
        <f t="shared" si="46"/>
        <v>0.28002316227586199</v>
      </c>
      <c r="I2969">
        <v>0.52477947138155201</v>
      </c>
      <c r="J2969" t="s">
        <v>22880</v>
      </c>
      <c r="K2969" t="s">
        <v>22881</v>
      </c>
      <c r="L2969">
        <v>25.1848393530599</v>
      </c>
      <c r="M2969">
        <v>21.400255584715602</v>
      </c>
      <c r="N2969">
        <v>33.067626301456102</v>
      </c>
      <c r="O2969">
        <v>30.526748037643099</v>
      </c>
      <c r="P2969" t="s">
        <v>22881</v>
      </c>
    </row>
    <row r="2970" spans="1:16" hidden="1" x14ac:dyDescent="0.15">
      <c r="A2970" t="s">
        <v>22456</v>
      </c>
      <c r="B2970">
        <v>71.795821762426101</v>
      </c>
      <c r="C2970">
        <v>0.19373215831673099</v>
      </c>
      <c r="D2970">
        <v>0.301908805300109</v>
      </c>
      <c r="E2970">
        <v>0.19260895514777099</v>
      </c>
      <c r="F2970">
        <v>1.00583152101157</v>
      </c>
      <c r="G2970">
        <v>0.31449662169856402</v>
      </c>
      <c r="H2970">
        <f t="shared" si="46"/>
        <v>0.29290364850026873</v>
      </c>
      <c r="I2970">
        <v>0.50944388248041095</v>
      </c>
      <c r="J2970" t="s">
        <v>22457</v>
      </c>
      <c r="K2970" t="s">
        <v>22458</v>
      </c>
      <c r="L2970">
        <v>67.495369466200501</v>
      </c>
      <c r="M2970">
        <v>61.632736083981001</v>
      </c>
      <c r="N2970">
        <v>82.669065753640396</v>
      </c>
      <c r="O2970">
        <v>76.316870094107799</v>
      </c>
      <c r="P2970" t="s">
        <v>22458</v>
      </c>
    </row>
    <row r="2971" spans="1:16" hidden="1" x14ac:dyDescent="0.15">
      <c r="A2971" t="s">
        <v>19210</v>
      </c>
      <c r="B2971">
        <v>227.347704308799</v>
      </c>
      <c r="C2971">
        <v>0.193729352808239</v>
      </c>
      <c r="D2971">
        <v>0.234543780707031</v>
      </c>
      <c r="E2971">
        <v>0.152578682772324</v>
      </c>
      <c r="F2971">
        <v>1.26970130616031</v>
      </c>
      <c r="G2971">
        <v>0.20419104737011101</v>
      </c>
      <c r="H2971">
        <f t="shared" si="46"/>
        <v>0.41279303114254579</v>
      </c>
      <c r="I2971">
        <v>0.38655114929796702</v>
      </c>
      <c r="J2971" t="s">
        <v>19211</v>
      </c>
      <c r="K2971" t="s">
        <v>19212</v>
      </c>
      <c r="L2971">
        <v>186.36781121264301</v>
      </c>
      <c r="M2971">
        <v>218.28260696409899</v>
      </c>
      <c r="N2971">
        <v>268.35650575412501</v>
      </c>
      <c r="O2971">
        <v>208.59944492389499</v>
      </c>
      <c r="P2971" t="s">
        <v>19212</v>
      </c>
    </row>
    <row r="2972" spans="1:16" hidden="1" x14ac:dyDescent="0.15">
      <c r="A2972" t="s">
        <v>12846</v>
      </c>
      <c r="B2972">
        <v>890.20425711110101</v>
      </c>
      <c r="C2972">
        <v>0.19364740653243601</v>
      </c>
      <c r="D2972">
        <v>0.20699739683697899</v>
      </c>
      <c r="E2972">
        <v>9.88108665792026E-2</v>
      </c>
      <c r="F2972">
        <v>1.9597784457969101</v>
      </c>
      <c r="G2972">
        <v>5.0021691593291201E-2</v>
      </c>
      <c r="H2972">
        <f t="shared" si="46"/>
        <v>0.84876470407929727</v>
      </c>
      <c r="I2972">
        <v>0.141656104911284</v>
      </c>
      <c r="J2972" t="s">
        <v>12847</v>
      </c>
      <c r="K2972" t="s">
        <v>12848</v>
      </c>
      <c r="L2972">
        <v>826.06273078036497</v>
      </c>
      <c r="M2972">
        <v>802.93758953853001</v>
      </c>
      <c r="N2972">
        <v>896.64140548179205</v>
      </c>
      <c r="O2972">
        <v>983.21567637908902</v>
      </c>
      <c r="P2972" t="s">
        <v>12848</v>
      </c>
    </row>
    <row r="2973" spans="1:16" hidden="1" x14ac:dyDescent="0.15">
      <c r="A2973" t="s">
        <v>10997</v>
      </c>
      <c r="B2973">
        <v>1699.2876294852499</v>
      </c>
      <c r="C2973">
        <v>0.19364043638263501</v>
      </c>
      <c r="D2973">
        <v>0.20381768403779199</v>
      </c>
      <c r="E2973">
        <v>8.7667680507625106E-2</v>
      </c>
      <c r="F2973">
        <v>2.2088007263496898</v>
      </c>
      <c r="G2973">
        <v>2.71885045124363E-2</v>
      </c>
      <c r="H2973">
        <f t="shared" si="46"/>
        <v>1.0459821444387829</v>
      </c>
      <c r="I2973">
        <v>8.9953456418805103E-2</v>
      </c>
      <c r="J2973" t="s">
        <v>10998</v>
      </c>
      <c r="K2973" t="s">
        <v>10999</v>
      </c>
      <c r="L2973">
        <v>1433.5210559761699</v>
      </c>
      <c r="M2973">
        <v>1638.4035675658299</v>
      </c>
      <c r="N2973">
        <v>1753.856025758</v>
      </c>
      <c r="O2973">
        <v>1787.0867080370199</v>
      </c>
      <c r="P2973" t="s">
        <v>10999</v>
      </c>
    </row>
    <row r="2974" spans="1:16" hidden="1" x14ac:dyDescent="0.15">
      <c r="A2974" t="s">
        <v>7394</v>
      </c>
      <c r="B2974">
        <v>4365.2495885300004</v>
      </c>
      <c r="C2974">
        <v>0.193632714379355</v>
      </c>
      <c r="D2974">
        <v>0.199564996072291</v>
      </c>
      <c r="E2974">
        <v>6.8380323968377094E-2</v>
      </c>
      <c r="F2974">
        <v>2.8317022082098</v>
      </c>
      <c r="G2974">
        <v>4.6300947590412703E-3</v>
      </c>
      <c r="H2974">
        <f t="shared" si="46"/>
        <v>1.6422258281041191</v>
      </c>
      <c r="I2974">
        <v>2.27915662875047E-2</v>
      </c>
      <c r="J2974" t="s">
        <v>7395</v>
      </c>
      <c r="K2974" t="s">
        <v>7396</v>
      </c>
      <c r="L2974">
        <v>3811.9772844791501</v>
      </c>
      <c r="M2974">
        <v>3964.1833445127199</v>
      </c>
      <c r="N2974">
        <v>4487.0225227514302</v>
      </c>
      <c r="O2974">
        <v>4444.1857351468798</v>
      </c>
      <c r="P2974" t="s">
        <v>7396</v>
      </c>
    </row>
    <row r="2975" spans="1:16" hidden="1" x14ac:dyDescent="0.15">
      <c r="A2975" t="s">
        <v>21562</v>
      </c>
      <c r="B2975">
        <v>16.022447088116198</v>
      </c>
      <c r="C2975">
        <v>0.19354079787845299</v>
      </c>
      <c r="D2975">
        <v>0.73176684935111103</v>
      </c>
      <c r="E2975">
        <v>0.17963011780010801</v>
      </c>
      <c r="F2975">
        <v>1.07744068894852</v>
      </c>
      <c r="G2975">
        <v>0.28128343457141802</v>
      </c>
      <c r="H2975">
        <f t="shared" si="46"/>
        <v>0.32388052635470843</v>
      </c>
      <c r="I2975">
        <v>0.47437246633992303</v>
      </c>
      <c r="J2975" t="s">
        <v>21563</v>
      </c>
      <c r="K2975" t="s">
        <v>21564</v>
      </c>
      <c r="L2975">
        <v>11.0813293153464</v>
      </c>
      <c r="M2975">
        <v>11.1281329040521</v>
      </c>
      <c r="N2975">
        <v>13.9901495890776</v>
      </c>
      <c r="O2975">
        <v>22.895061028232298</v>
      </c>
      <c r="P2975" t="s">
        <v>21564</v>
      </c>
    </row>
    <row r="2976" spans="1:16" hidden="1" x14ac:dyDescent="0.15">
      <c r="A2976" t="s">
        <v>22108</v>
      </c>
      <c r="B2976">
        <v>20.8723802211676</v>
      </c>
      <c r="C2976">
        <v>0.193504990302548</v>
      </c>
      <c r="D2976">
        <v>0.58132326804184598</v>
      </c>
      <c r="E2976">
        <v>0.187501937513052</v>
      </c>
      <c r="F2976">
        <v>1.03201595071026</v>
      </c>
      <c r="G2976">
        <v>0.302064645285817</v>
      </c>
      <c r="H2976">
        <f t="shared" si="46"/>
        <v>0.30377824033079603</v>
      </c>
      <c r="I2976">
        <v>0.49684595642414903</v>
      </c>
      <c r="J2976" t="s">
        <v>22109</v>
      </c>
      <c r="K2976" t="s">
        <v>22110</v>
      </c>
      <c r="L2976">
        <v>22.1626586306927</v>
      </c>
      <c r="M2976">
        <v>15.4081840209953</v>
      </c>
      <c r="N2976">
        <v>27.9802991781552</v>
      </c>
      <c r="O2976">
        <v>27.982852367839499</v>
      </c>
      <c r="P2976" t="s">
        <v>22110</v>
      </c>
    </row>
    <row r="2977" spans="1:16" hidden="1" x14ac:dyDescent="0.15">
      <c r="A2977" t="s">
        <v>22939</v>
      </c>
      <c r="B2977">
        <v>35.118606166107497</v>
      </c>
      <c r="C2977">
        <v>0.193477422995325</v>
      </c>
      <c r="D2977">
        <v>0.44095789353891002</v>
      </c>
      <c r="E2977">
        <v>0.19960835409003899</v>
      </c>
      <c r="F2977">
        <v>0.96928519789332901</v>
      </c>
      <c r="G2977">
        <v>0.33240291254798798</v>
      </c>
      <c r="H2977">
        <f t="shared" si="46"/>
        <v>0.27822838544963918</v>
      </c>
      <c r="I2977">
        <v>0.526952676289968</v>
      </c>
      <c r="J2977" t="s">
        <v>22940</v>
      </c>
      <c r="K2977" t="s">
        <v>22941</v>
      </c>
      <c r="L2977">
        <v>25.1848393530599</v>
      </c>
      <c r="M2977">
        <v>29.960357818601899</v>
      </c>
      <c r="N2977">
        <v>41.970448767232803</v>
      </c>
      <c r="O2977">
        <v>33.070643707446699</v>
      </c>
      <c r="P2977" t="s">
        <v>22941</v>
      </c>
    </row>
    <row r="2978" spans="1:16" hidden="1" x14ac:dyDescent="0.15">
      <c r="A2978" t="s">
        <v>22603</v>
      </c>
      <c r="B2978">
        <v>75.016684567494295</v>
      </c>
      <c r="C2978">
        <v>0.19345026795588299</v>
      </c>
      <c r="D2978">
        <v>0.310483109655942</v>
      </c>
      <c r="E2978">
        <v>0.19462625452571</v>
      </c>
      <c r="F2978">
        <v>0.99395771874307104</v>
      </c>
      <c r="G2978">
        <v>0.32024345230464102</v>
      </c>
      <c r="H2978">
        <f t="shared" si="46"/>
        <v>0.28800848833330561</v>
      </c>
      <c r="I2978">
        <v>0.51521857447977104</v>
      </c>
      <c r="J2978" t="s">
        <v>22604</v>
      </c>
      <c r="K2978" t="s">
        <v>22605</v>
      </c>
      <c r="L2978">
        <v>54.399253002609399</v>
      </c>
      <c r="M2978">
        <v>75.328899658199006</v>
      </c>
      <c r="N2978">
        <v>66.135252602912303</v>
      </c>
      <c r="O2978">
        <v>95.396087617634805</v>
      </c>
      <c r="P2978" t="s">
        <v>22605</v>
      </c>
    </row>
    <row r="2979" spans="1:16" hidden="1" x14ac:dyDescent="0.15">
      <c r="A2979" t="s">
        <v>20320</v>
      </c>
      <c r="B2979">
        <v>10.518026657862301</v>
      </c>
      <c r="C2979">
        <v>0.193317654226485</v>
      </c>
      <c r="D2979">
        <v>0.86766157208791606</v>
      </c>
      <c r="E2979">
        <v>0.164332512602092</v>
      </c>
      <c r="F2979">
        <v>1.17638105305781</v>
      </c>
      <c r="G2979">
        <v>0.23944263956327699</v>
      </c>
      <c r="H2979">
        <f t="shared" si="46"/>
        <v>0.36804073497090634</v>
      </c>
      <c r="I2979">
        <v>0.42850832625827501</v>
      </c>
      <c r="J2979" t="s">
        <v>20321</v>
      </c>
      <c r="K2979" t="s">
        <v>20322</v>
      </c>
      <c r="L2979">
        <v>9.0665421671015594</v>
      </c>
      <c r="M2979">
        <v>7.7040920104976305</v>
      </c>
      <c r="N2979">
        <v>15.2619813699028</v>
      </c>
      <c r="O2979">
        <v>15.263374018821599</v>
      </c>
      <c r="P2979" t="s">
        <v>20322</v>
      </c>
    </row>
    <row r="2980" spans="1:16" hidden="1" x14ac:dyDescent="0.15">
      <c r="A2980" t="s">
        <v>19792</v>
      </c>
      <c r="B2980">
        <v>173.42613566259001</v>
      </c>
      <c r="C2980">
        <v>0.19329092985358601</v>
      </c>
      <c r="D2980">
        <v>0.23901528995119001</v>
      </c>
      <c r="E2980">
        <v>0.15774380508223401</v>
      </c>
      <c r="F2980">
        <v>1.22534719986513</v>
      </c>
      <c r="G2980">
        <v>0.220444431671596</v>
      </c>
      <c r="H2980">
        <f t="shared" si="46"/>
        <v>0.39248560348302253</v>
      </c>
      <c r="I2980">
        <v>0.40505537217766802</v>
      </c>
      <c r="J2980" t="s">
        <v>19793</v>
      </c>
      <c r="K2980" t="s">
        <v>19794</v>
      </c>
      <c r="L2980">
        <v>170.24951402668501</v>
      </c>
      <c r="M2980">
        <v>156.64987088011799</v>
      </c>
      <c r="N2980">
        <v>178.056449315533</v>
      </c>
      <c r="O2980">
        <v>207.327497088993</v>
      </c>
      <c r="P2980" t="s">
        <v>19794</v>
      </c>
    </row>
    <row r="2981" spans="1:16" hidden="1" x14ac:dyDescent="0.15">
      <c r="A2981" t="s">
        <v>8143</v>
      </c>
      <c r="B2981">
        <v>7137.08964026596</v>
      </c>
      <c r="C2981">
        <v>0.19327650908244601</v>
      </c>
      <c r="D2981">
        <v>0.200013971433223</v>
      </c>
      <c r="E2981">
        <v>7.2537684724202994E-2</v>
      </c>
      <c r="F2981">
        <v>2.6644979063959102</v>
      </c>
      <c r="G2981">
        <v>7.7103346323766303E-3</v>
      </c>
      <c r="H2981">
        <f t="shared" si="46"/>
        <v>1.4628716108139681</v>
      </c>
      <c r="I2981">
        <v>3.4445174495799702E-2</v>
      </c>
      <c r="J2981" t="s">
        <v>8144</v>
      </c>
      <c r="K2981" t="s">
        <v>8145</v>
      </c>
      <c r="L2981">
        <v>6461.4223844210501</v>
      </c>
      <c r="M2981">
        <v>6185.5298742062096</v>
      </c>
      <c r="N2981">
        <v>7123.5298044021501</v>
      </c>
      <c r="O2981">
        <v>7402.7363991284601</v>
      </c>
      <c r="P2981" t="s">
        <v>8145</v>
      </c>
    </row>
    <row r="2982" spans="1:16" hidden="1" x14ac:dyDescent="0.15">
      <c r="A2982" t="s">
        <v>22507</v>
      </c>
      <c r="B2982">
        <v>21.6916414384451</v>
      </c>
      <c r="C2982">
        <v>0.19323029983415799</v>
      </c>
      <c r="D2982">
        <v>0.55113663530020796</v>
      </c>
      <c r="E2982">
        <v>0.19287105615797201</v>
      </c>
      <c r="F2982">
        <v>1.00186261061324</v>
      </c>
      <c r="G2982">
        <v>0.31640995285672602</v>
      </c>
      <c r="H2982">
        <f t="shared" si="46"/>
        <v>0.29134526573576014</v>
      </c>
      <c r="I2982">
        <v>0.51127520822579897</v>
      </c>
      <c r="J2982" t="s">
        <v>22508</v>
      </c>
      <c r="K2982" t="s">
        <v>22509</v>
      </c>
      <c r="L2982">
        <v>13.0961164635911</v>
      </c>
      <c r="M2982">
        <v>18.832224914549801</v>
      </c>
      <c r="N2982">
        <v>25.436635616504699</v>
      </c>
      <c r="O2982">
        <v>21.6231131933305</v>
      </c>
      <c r="P2982" t="s">
        <v>22509</v>
      </c>
    </row>
    <row r="2983" spans="1:16" hidden="1" x14ac:dyDescent="0.15">
      <c r="A2983" t="s">
        <v>14409</v>
      </c>
      <c r="B2983">
        <v>564.71739405374205</v>
      </c>
      <c r="C2983">
        <v>0.193139607543619</v>
      </c>
      <c r="D2983">
        <v>0.210222767034379</v>
      </c>
      <c r="E2983">
        <v>0.109405956719808</v>
      </c>
      <c r="F2983">
        <v>1.76534818883998</v>
      </c>
      <c r="G2983">
        <v>7.7505265298450907E-2</v>
      </c>
      <c r="H2983">
        <f t="shared" si="46"/>
        <v>0.70853718876893912</v>
      </c>
      <c r="I2983">
        <v>0.19564232316439401</v>
      </c>
      <c r="J2983" t="s">
        <v>14410</v>
      </c>
      <c r="K2983" t="s">
        <v>14411</v>
      </c>
      <c r="L2983">
        <v>527.87423284013505</v>
      </c>
      <c r="M2983">
        <v>551.27058386227498</v>
      </c>
      <c r="N2983">
        <v>592.67360986456004</v>
      </c>
      <c r="O2983">
        <v>656.325082809327</v>
      </c>
      <c r="P2983" t="s">
        <v>14411</v>
      </c>
    </row>
    <row r="2984" spans="1:16" hidden="1" x14ac:dyDescent="0.15">
      <c r="A2984" t="s">
        <v>16743</v>
      </c>
      <c r="B2984">
        <v>498.791631422867</v>
      </c>
      <c r="C2984">
        <v>0.19311891146326801</v>
      </c>
      <c r="D2984">
        <v>0.21801026259491199</v>
      </c>
      <c r="E2984">
        <v>0.127879023783317</v>
      </c>
      <c r="F2984">
        <v>1.5101687966471899</v>
      </c>
      <c r="G2984">
        <v>0.13100035851803199</v>
      </c>
      <c r="H2984">
        <f t="shared" si="46"/>
        <v>0.54584792933966853</v>
      </c>
      <c r="I2984">
        <v>0.28454572859333999</v>
      </c>
      <c r="J2984" t="s">
        <v>16744</v>
      </c>
      <c r="K2984" t="s">
        <v>16745</v>
      </c>
      <c r="L2984">
        <v>505.71157420944297</v>
      </c>
      <c r="M2984">
        <v>397.18874365232199</v>
      </c>
      <c r="N2984">
        <v>555.79048822062805</v>
      </c>
      <c r="O2984">
        <v>492.24381210699499</v>
      </c>
      <c r="P2984" t="s">
        <v>16745</v>
      </c>
    </row>
    <row r="2985" spans="1:16" hidden="1" x14ac:dyDescent="0.15">
      <c r="A2985" t="s">
        <v>22396</v>
      </c>
      <c r="B2985">
        <v>21.262937056491801</v>
      </c>
      <c r="C2985">
        <v>0.193060206999319</v>
      </c>
      <c r="D2985">
        <v>0.53674030287941399</v>
      </c>
      <c r="E2985">
        <v>0.19108242638836001</v>
      </c>
      <c r="F2985">
        <v>1.0103504055728301</v>
      </c>
      <c r="G2985">
        <v>0.31232743967038601</v>
      </c>
      <c r="H2985">
        <f t="shared" si="46"/>
        <v>0.2948435756917378</v>
      </c>
      <c r="I2985">
        <v>0.507173349220023</v>
      </c>
      <c r="J2985" t="s">
        <v>22397</v>
      </c>
      <c r="K2985" t="s">
        <v>22398</v>
      </c>
      <c r="L2985">
        <v>25.1848393530599</v>
      </c>
      <c r="M2985">
        <v>14.552173797606599</v>
      </c>
      <c r="N2985">
        <v>26.708467397330001</v>
      </c>
      <c r="O2985">
        <v>30.526748037643099</v>
      </c>
      <c r="P2985" t="s">
        <v>22398</v>
      </c>
    </row>
    <row r="2986" spans="1:16" hidden="1" x14ac:dyDescent="0.15">
      <c r="A2986" t="s">
        <v>15962</v>
      </c>
      <c r="B2986">
        <v>507.45988788098703</v>
      </c>
      <c r="C2986">
        <v>0.19298441360443999</v>
      </c>
      <c r="D2986">
        <v>0.21518468800294599</v>
      </c>
      <c r="E2986">
        <v>0.12175384501497299</v>
      </c>
      <c r="F2986">
        <v>1.5850375286358001</v>
      </c>
      <c r="G2986">
        <v>0.112957807839141</v>
      </c>
      <c r="H2986">
        <f t="shared" si="46"/>
        <v>0.58949679526928533</v>
      </c>
      <c r="I2986">
        <v>0.25733757537207802</v>
      </c>
      <c r="J2986" t="s">
        <v>15963</v>
      </c>
      <c r="K2986" t="s">
        <v>15964</v>
      </c>
      <c r="L2986">
        <v>479.51934128225997</v>
      </c>
      <c r="M2986">
        <v>509.326082916232</v>
      </c>
      <c r="N2986">
        <v>599.03276876868597</v>
      </c>
      <c r="O2986">
        <v>549.48146467757601</v>
      </c>
      <c r="P2986" t="s">
        <v>15964</v>
      </c>
    </row>
    <row r="2987" spans="1:16" hidden="1" x14ac:dyDescent="0.15">
      <c r="A2987" t="s">
        <v>10485</v>
      </c>
      <c r="B2987">
        <v>2524.5051569356501</v>
      </c>
      <c r="C2987">
        <v>0.192931320097846</v>
      </c>
      <c r="D2987">
        <v>0.2022890526435</v>
      </c>
      <c r="E2987">
        <v>8.4547137667174602E-2</v>
      </c>
      <c r="F2987">
        <v>2.2819379274237801</v>
      </c>
      <c r="G2987">
        <v>2.2493005231613801E-2</v>
      </c>
      <c r="H2987">
        <f t="shared" si="46"/>
        <v>1.1076989436466465</v>
      </c>
      <c r="I2987">
        <v>7.8037088230618806E-2</v>
      </c>
      <c r="J2987" t="s">
        <v>10486</v>
      </c>
      <c r="K2987" t="s">
        <v>10487</v>
      </c>
      <c r="L2987">
        <v>2202.1623530315601</v>
      </c>
      <c r="M2987">
        <v>2301.81149069201</v>
      </c>
      <c r="N2987">
        <v>2567.8283654861498</v>
      </c>
      <c r="O2987">
        <v>2615.1247485580898</v>
      </c>
      <c r="P2987" t="s">
        <v>10487</v>
      </c>
    </row>
    <row r="2988" spans="1:16" hidden="1" x14ac:dyDescent="0.15">
      <c r="A2988" t="s">
        <v>21919</v>
      </c>
      <c r="B2988">
        <v>100.614064477734</v>
      </c>
      <c r="C2988">
        <v>0.192848018358418</v>
      </c>
      <c r="D2988">
        <v>0.27623454479460102</v>
      </c>
      <c r="E2988">
        <v>0.18446342821606199</v>
      </c>
      <c r="F2988">
        <v>1.04545394294925</v>
      </c>
      <c r="G2988">
        <v>0.29581321656113602</v>
      </c>
      <c r="H2988">
        <f t="shared" si="46"/>
        <v>0.30914477999453943</v>
      </c>
      <c r="I2988">
        <v>0.49074425032483299</v>
      </c>
      <c r="J2988" t="s">
        <v>21920</v>
      </c>
      <c r="K2988" t="s">
        <v>21921</v>
      </c>
      <c r="L2988">
        <v>112.828080301708</v>
      </c>
      <c r="M2988">
        <v>87.313042785639794</v>
      </c>
      <c r="N2988">
        <v>109.37753315097</v>
      </c>
      <c r="O2988">
        <v>132.28257482978699</v>
      </c>
      <c r="P2988" t="s">
        <v>21921</v>
      </c>
    </row>
    <row r="2989" spans="1:16" hidden="1" x14ac:dyDescent="0.15">
      <c r="A2989" t="s">
        <v>16428</v>
      </c>
      <c r="B2989">
        <v>429.30858065721202</v>
      </c>
      <c r="C2989">
        <v>0.19270872045146001</v>
      </c>
      <c r="D2989">
        <v>0.216227864232059</v>
      </c>
      <c r="E2989">
        <v>0.125324439190868</v>
      </c>
      <c r="F2989">
        <v>1.53767869775157</v>
      </c>
      <c r="G2989">
        <v>0.124127194686477</v>
      </c>
      <c r="H2989">
        <f t="shared" si="46"/>
        <v>0.56100936407189117</v>
      </c>
      <c r="I2989">
        <v>0.27478349048225598</v>
      </c>
      <c r="J2989" t="s">
        <v>16429</v>
      </c>
      <c r="K2989" t="s">
        <v>16430</v>
      </c>
      <c r="L2989">
        <v>379.78737744414298</v>
      </c>
      <c r="M2989">
        <v>392.90869253537898</v>
      </c>
      <c r="N2989">
        <v>426.063646576454</v>
      </c>
      <c r="O2989">
        <v>471.89264674856702</v>
      </c>
      <c r="P2989" t="s">
        <v>16430</v>
      </c>
    </row>
    <row r="2990" spans="1:16" hidden="1" x14ac:dyDescent="0.15">
      <c r="A2990" t="s">
        <v>20658</v>
      </c>
      <c r="B2990">
        <v>12.010922260321699</v>
      </c>
      <c r="C2990">
        <v>0.19268224908985901</v>
      </c>
      <c r="D2990">
        <v>0.81136348793176005</v>
      </c>
      <c r="E2990">
        <v>0.16796831151582201</v>
      </c>
      <c r="F2990">
        <v>1.14713452407188</v>
      </c>
      <c r="G2990">
        <v>0.25132602720723801</v>
      </c>
      <c r="H2990">
        <f t="shared" si="46"/>
        <v>0.35415675959688431</v>
      </c>
      <c r="I2990">
        <v>0.44242864789500602</v>
      </c>
      <c r="J2990" t="s">
        <v>20659</v>
      </c>
      <c r="K2990" t="s">
        <v>20660</v>
      </c>
      <c r="L2990">
        <v>11.0813293153464</v>
      </c>
      <c r="M2990">
        <v>8.5601022338862496</v>
      </c>
      <c r="N2990">
        <v>7.6309906849514197</v>
      </c>
      <c r="O2990">
        <v>26.7109045329377</v>
      </c>
      <c r="P2990" t="s">
        <v>20660</v>
      </c>
    </row>
    <row r="2991" spans="1:16" hidden="1" x14ac:dyDescent="0.15">
      <c r="A2991" t="s">
        <v>13962</v>
      </c>
      <c r="B2991">
        <v>691.46431245717201</v>
      </c>
      <c r="C2991">
        <v>0.19267027875915499</v>
      </c>
      <c r="D2991">
        <v>0.208241398038158</v>
      </c>
      <c r="E2991">
        <v>0.106141246817506</v>
      </c>
      <c r="F2991">
        <v>1.81522532037354</v>
      </c>
      <c r="G2991">
        <v>6.9489290061373596E-2</v>
      </c>
      <c r="H2991">
        <f t="shared" si="46"/>
        <v>0.74227010086404477</v>
      </c>
      <c r="I2991">
        <v>0.181021391570962</v>
      </c>
      <c r="J2991" t="s">
        <v>13963</v>
      </c>
      <c r="K2991" t="s">
        <v>13964</v>
      </c>
      <c r="L2991">
        <v>642.71710029008898</v>
      </c>
      <c r="M2991">
        <v>583.79897235104204</v>
      </c>
      <c r="N2991">
        <v>723.67228328956003</v>
      </c>
      <c r="O2991">
        <v>691.93962218657805</v>
      </c>
      <c r="P2991" t="s">
        <v>13964</v>
      </c>
    </row>
    <row r="2992" spans="1:16" hidden="1" x14ac:dyDescent="0.15">
      <c r="A2992" t="s">
        <v>22516</v>
      </c>
      <c r="B2992">
        <v>67.477432108806198</v>
      </c>
      <c r="C2992">
        <v>0.19261312629400801</v>
      </c>
      <c r="D2992">
        <v>0.29952278584995001</v>
      </c>
      <c r="E2992">
        <v>0.192474318694413</v>
      </c>
      <c r="F2992">
        <v>1.0007211746509199</v>
      </c>
      <c r="G2992">
        <v>0.31696162740457701</v>
      </c>
      <c r="H2992">
        <f t="shared" si="46"/>
        <v>0.29086607788947494</v>
      </c>
      <c r="I2992">
        <v>0.51183964569166795</v>
      </c>
      <c r="J2992" t="s">
        <v>22517</v>
      </c>
      <c r="K2992" t="s">
        <v>22518</v>
      </c>
      <c r="L2992">
        <v>63.465795169710901</v>
      </c>
      <c r="M2992">
        <v>61.632736083981001</v>
      </c>
      <c r="N2992">
        <v>80.125402191989906</v>
      </c>
      <c r="O2992">
        <v>73.772974424304195</v>
      </c>
      <c r="P2992" t="s">
        <v>22518</v>
      </c>
    </row>
    <row r="2993" spans="1:16" hidden="1" x14ac:dyDescent="0.15">
      <c r="A2993" t="s">
        <v>16050</v>
      </c>
      <c r="B2993">
        <v>658.15903948730499</v>
      </c>
      <c r="C2993">
        <v>0.19241336236784901</v>
      </c>
      <c r="D2993">
        <v>0.214382008533542</v>
      </c>
      <c r="E2993">
        <v>0.12190687672735399</v>
      </c>
      <c r="F2993">
        <v>1.57836348148089</v>
      </c>
      <c r="G2993">
        <v>0.114482129710269</v>
      </c>
      <c r="H2993">
        <f t="shared" si="46"/>
        <v>0.58605452408973358</v>
      </c>
      <c r="I2993">
        <v>0.25938536927962202</v>
      </c>
      <c r="J2993" t="s">
        <v>16051</v>
      </c>
      <c r="K2993" t="s">
        <v>16052</v>
      </c>
      <c r="L2993">
        <v>655.81321675367997</v>
      </c>
      <c r="M2993">
        <v>541.85447140500003</v>
      </c>
      <c r="N2993">
        <v>775.81738630339396</v>
      </c>
      <c r="O2993">
        <v>611.80690858776404</v>
      </c>
      <c r="P2993" t="s">
        <v>16052</v>
      </c>
    </row>
    <row r="2994" spans="1:16" hidden="1" x14ac:dyDescent="0.15">
      <c r="A2994" t="s">
        <v>8050</v>
      </c>
      <c r="B2994">
        <v>4661.1731707711097</v>
      </c>
      <c r="C2994">
        <v>0.19238557143960899</v>
      </c>
      <c r="D2994">
        <v>0.19891731599571999</v>
      </c>
      <c r="E2994">
        <v>7.1669893098674595E-2</v>
      </c>
      <c r="F2994">
        <v>2.6843289855997701</v>
      </c>
      <c r="G2994">
        <v>7.2675553275996403E-3</v>
      </c>
      <c r="H2994">
        <f t="shared" si="46"/>
        <v>1.4834073298975328</v>
      </c>
      <c r="I2994">
        <v>3.2854334166401801E-2</v>
      </c>
      <c r="J2994" t="s">
        <v>8051</v>
      </c>
      <c r="K2994" t="s">
        <v>8052</v>
      </c>
      <c r="L2994">
        <v>4227.0234370175704</v>
      </c>
      <c r="M2994">
        <v>4197.8741354978201</v>
      </c>
      <c r="N2994">
        <v>4859.6692345332303</v>
      </c>
      <c r="O2994">
        <v>4810.5067115986003</v>
      </c>
      <c r="P2994" t="s">
        <v>8052</v>
      </c>
    </row>
    <row r="2995" spans="1:16" hidden="1" x14ac:dyDescent="0.15">
      <c r="A2995" t="s">
        <v>22486</v>
      </c>
      <c r="B2995">
        <v>26.322807015404699</v>
      </c>
      <c r="C2995">
        <v>0.19219090116083701</v>
      </c>
      <c r="D2995">
        <v>0.54718554711077705</v>
      </c>
      <c r="E2995">
        <v>0.19164098019199</v>
      </c>
      <c r="F2995">
        <v>1.0028695374459899</v>
      </c>
      <c r="G2995">
        <v>0.31592381219676402</v>
      </c>
      <c r="H2995">
        <f t="shared" si="46"/>
        <v>0.29165222884607744</v>
      </c>
      <c r="I2995">
        <v>0.51091396215074703</v>
      </c>
      <c r="J2995" t="s">
        <v>22487</v>
      </c>
      <c r="K2995" t="s">
        <v>22488</v>
      </c>
      <c r="L2995">
        <v>30.221807223671899</v>
      </c>
      <c r="M2995">
        <v>13.696163574218</v>
      </c>
      <c r="N2995">
        <v>38.154953424757103</v>
      </c>
      <c r="O2995">
        <v>25.438956698035899</v>
      </c>
      <c r="P2995" t="s">
        <v>22488</v>
      </c>
    </row>
    <row r="2996" spans="1:16" hidden="1" x14ac:dyDescent="0.15">
      <c r="A2996" t="s">
        <v>16242</v>
      </c>
      <c r="B2996">
        <v>518.25404039559999</v>
      </c>
      <c r="C2996">
        <v>0.19208829517081799</v>
      </c>
      <c r="D2996">
        <v>0.214732510888232</v>
      </c>
      <c r="E2996">
        <v>0.12327983634805401</v>
      </c>
      <c r="F2996">
        <v>1.5581485250231801</v>
      </c>
      <c r="G2996">
        <v>0.11919804395806401</v>
      </c>
      <c r="H2996">
        <f t="shared" si="46"/>
        <v>0.57362824660087186</v>
      </c>
      <c r="I2996">
        <v>0.266914245641384</v>
      </c>
      <c r="J2996" t="s">
        <v>16243</v>
      </c>
      <c r="K2996" t="s">
        <v>16244</v>
      </c>
      <c r="L2996">
        <v>446.27535333622097</v>
      </c>
      <c r="M2996">
        <v>525.59027716061598</v>
      </c>
      <c r="N2996">
        <v>555.79048822062805</v>
      </c>
      <c r="O2996">
        <v>573.64847354071003</v>
      </c>
      <c r="P2996" t="s">
        <v>16244</v>
      </c>
    </row>
    <row r="2997" spans="1:16" hidden="1" x14ac:dyDescent="0.15">
      <c r="A2997" t="s">
        <v>22510</v>
      </c>
      <c r="B2997">
        <v>20.000655533839598</v>
      </c>
      <c r="C2997">
        <v>0.19184065164268399</v>
      </c>
      <c r="D2997">
        <v>0.54247756970733196</v>
      </c>
      <c r="E2997">
        <v>0.191542792120243</v>
      </c>
      <c r="F2997">
        <v>1.00155505471724</v>
      </c>
      <c r="G2997">
        <v>0.31655853756191898</v>
      </c>
      <c r="H2997">
        <f t="shared" si="46"/>
        <v>0.29124523698831523</v>
      </c>
      <c r="I2997">
        <v>0.51139298109863096</v>
      </c>
      <c r="J2997" t="s">
        <v>22511</v>
      </c>
      <c r="K2997" t="s">
        <v>22512</v>
      </c>
      <c r="L2997">
        <v>15.1109036118359</v>
      </c>
      <c r="M2997">
        <v>18.832224914549801</v>
      </c>
      <c r="N2997">
        <v>24.1648038356795</v>
      </c>
      <c r="O2997">
        <v>25.438956698035899</v>
      </c>
      <c r="P2997" t="s">
        <v>22512</v>
      </c>
    </row>
    <row r="2998" spans="1:16" hidden="1" x14ac:dyDescent="0.15">
      <c r="A2998" t="s">
        <v>17493</v>
      </c>
      <c r="B2998">
        <v>479.11683330264202</v>
      </c>
      <c r="C2998">
        <v>0.191723401860661</v>
      </c>
      <c r="D2998">
        <v>0.22005649432948099</v>
      </c>
      <c r="E2998">
        <v>0.134522803695552</v>
      </c>
      <c r="F2998">
        <v>1.4252111656441799</v>
      </c>
      <c r="G2998">
        <v>0.15409616969978901</v>
      </c>
      <c r="H2998">
        <f t="shared" si="46"/>
        <v>0.4943495849452994</v>
      </c>
      <c r="I2998">
        <v>0.320368947941162</v>
      </c>
      <c r="J2998" t="s">
        <v>17494</v>
      </c>
      <c r="K2998" t="s">
        <v>17495</v>
      </c>
      <c r="L2998">
        <v>501.68199991295302</v>
      </c>
      <c r="M2998">
        <v>379.21252896116101</v>
      </c>
      <c r="N2998">
        <v>554.51865643980295</v>
      </c>
      <c r="O2998">
        <v>469.34875107876297</v>
      </c>
      <c r="P2998" t="s">
        <v>17495</v>
      </c>
    </row>
    <row r="2999" spans="1:16" hidden="1" x14ac:dyDescent="0.15">
      <c r="A2999" t="s">
        <v>12636</v>
      </c>
      <c r="B2999">
        <v>910.84754556125597</v>
      </c>
      <c r="C2999">
        <v>0.19165027228148099</v>
      </c>
      <c r="D2999">
        <v>0.20416566855384599</v>
      </c>
      <c r="E2999">
        <v>9.6647986724546303E-2</v>
      </c>
      <c r="F2999">
        <v>1.9829722147001201</v>
      </c>
      <c r="G2999">
        <v>4.73705332511224E-2</v>
      </c>
      <c r="H2999">
        <f t="shared" si="46"/>
        <v>0.86525818945561361</v>
      </c>
      <c r="I2999">
        <v>0.13637721286562199</v>
      </c>
      <c r="J2999" t="s">
        <v>12637</v>
      </c>
      <c r="K2999" t="s">
        <v>12638</v>
      </c>
      <c r="L2999">
        <v>842.18102796632297</v>
      </c>
      <c r="M2999">
        <v>804.64960998530796</v>
      </c>
      <c r="N2999">
        <v>978.03863945460705</v>
      </c>
      <c r="O2999">
        <v>918.346336799097</v>
      </c>
      <c r="P2999" t="s">
        <v>12638</v>
      </c>
    </row>
    <row r="3000" spans="1:16" hidden="1" x14ac:dyDescent="0.15">
      <c r="A3000" t="s">
        <v>21775</v>
      </c>
      <c r="B3000">
        <v>15.267289524795199</v>
      </c>
      <c r="C3000">
        <v>0.19151172147928</v>
      </c>
      <c r="D3000">
        <v>0.71852262701908498</v>
      </c>
      <c r="E3000">
        <v>0.18118908600330699</v>
      </c>
      <c r="F3000">
        <v>1.0569716184549001</v>
      </c>
      <c r="G3000">
        <v>0.29052454057323301</v>
      </c>
      <c r="H3000">
        <f t="shared" si="46"/>
        <v>0.31410822502924091</v>
      </c>
      <c r="I3000">
        <v>0.485167582626014</v>
      </c>
      <c r="J3000" t="s">
        <v>21776</v>
      </c>
      <c r="K3000" t="s">
        <v>21777</v>
      </c>
      <c r="L3000">
        <v>7.0517550188567704</v>
      </c>
      <c r="M3000">
        <v>12.8401533508294</v>
      </c>
      <c r="N3000">
        <v>15.2619813699028</v>
      </c>
      <c r="O3000">
        <v>17.807269688625201</v>
      </c>
      <c r="P3000" t="s">
        <v>21777</v>
      </c>
    </row>
    <row r="3001" spans="1:16" hidden="1" x14ac:dyDescent="0.15">
      <c r="A3001" t="s">
        <v>22273</v>
      </c>
      <c r="B3001">
        <v>1718.8385156105101</v>
      </c>
      <c r="C3001">
        <v>0.19143999330588099</v>
      </c>
      <c r="D3001">
        <v>0.28622789607608901</v>
      </c>
      <c r="E3001">
        <v>0.187871070014133</v>
      </c>
      <c r="F3001">
        <v>1.0189966623997999</v>
      </c>
      <c r="G3001">
        <v>0.308204551047842</v>
      </c>
      <c r="H3001">
        <f t="shared" si="46"/>
        <v>0.29826631493316608</v>
      </c>
      <c r="I3001">
        <v>0.50319195041853304</v>
      </c>
      <c r="J3001" t="s">
        <v>22274</v>
      </c>
      <c r="K3001" t="s">
        <v>22275</v>
      </c>
      <c r="L3001">
        <v>1762.9387547141901</v>
      </c>
      <c r="M3001">
        <v>993.82786935419404</v>
      </c>
      <c r="N3001">
        <v>1602.5080438397999</v>
      </c>
      <c r="O3001">
        <v>1757.8319078342799</v>
      </c>
      <c r="P3001" t="s">
        <v>22275</v>
      </c>
    </row>
    <row r="3002" spans="1:16" hidden="1" x14ac:dyDescent="0.15">
      <c r="A3002" t="s">
        <v>11315</v>
      </c>
      <c r="B3002">
        <v>2166.8969898938699</v>
      </c>
      <c r="C3002">
        <v>0.19142906365895199</v>
      </c>
      <c r="D3002">
        <v>0.201747960894127</v>
      </c>
      <c r="E3002">
        <v>8.8683498982444806E-2</v>
      </c>
      <c r="F3002">
        <v>2.1585646242582999</v>
      </c>
      <c r="G3002">
        <v>3.0883959727871599E-2</v>
      </c>
      <c r="H3002">
        <f t="shared" si="46"/>
        <v>1.0030137105413739</v>
      </c>
      <c r="I3002">
        <v>9.9308469655184098E-2</v>
      </c>
      <c r="J3002" t="s">
        <v>11316</v>
      </c>
      <c r="K3002" t="s">
        <v>11317</v>
      </c>
      <c r="L3002">
        <v>1834.4636984768799</v>
      </c>
      <c r="M3002">
        <v>2024.4641783141001</v>
      </c>
      <c r="N3002">
        <v>2059.0956531560601</v>
      </c>
      <c r="O3002">
        <v>2381.0863469361602</v>
      </c>
      <c r="P3002" t="s">
        <v>11317</v>
      </c>
    </row>
    <row r="3003" spans="1:16" hidden="1" x14ac:dyDescent="0.15">
      <c r="A3003" t="s">
        <v>23086</v>
      </c>
      <c r="B3003">
        <v>49.031569606180597</v>
      </c>
      <c r="C3003">
        <v>0.19142248686663599</v>
      </c>
      <c r="D3003">
        <v>0.344686093237284</v>
      </c>
      <c r="E3003">
        <v>0.19989496088335101</v>
      </c>
      <c r="F3003">
        <v>0.95761536969579097</v>
      </c>
      <c r="G3003">
        <v>0.338256746013746</v>
      </c>
      <c r="H3003">
        <f t="shared" si="46"/>
        <v>0.27340892607487222</v>
      </c>
      <c r="I3003">
        <v>0.53283295058801206</v>
      </c>
      <c r="J3003" t="s">
        <v>23087</v>
      </c>
      <c r="K3003" t="s">
        <v>23088</v>
      </c>
      <c r="L3003">
        <v>42.310530113140601</v>
      </c>
      <c r="M3003">
        <v>56.496674743649301</v>
      </c>
      <c r="N3003">
        <v>61.047925479611401</v>
      </c>
      <c r="O3003">
        <v>64.869339579991603</v>
      </c>
      <c r="P3003" t="s">
        <v>23088</v>
      </c>
    </row>
    <row r="3004" spans="1:16" hidden="1" x14ac:dyDescent="0.15">
      <c r="A3004" t="s">
        <v>19285</v>
      </c>
      <c r="B3004">
        <v>218.37573443360799</v>
      </c>
      <c r="C3004">
        <v>0.19140206539614499</v>
      </c>
      <c r="D3004">
        <v>0.230497772411453</v>
      </c>
      <c r="E3004">
        <v>0.151433129391052</v>
      </c>
      <c r="F3004">
        <v>1.2639378593430499</v>
      </c>
      <c r="G3004">
        <v>0.20625233171797</v>
      </c>
      <c r="H3004">
        <f t="shared" si="46"/>
        <v>0.41012217266376871</v>
      </c>
      <c r="I3004">
        <v>0.388935716947646</v>
      </c>
      <c r="J3004" t="s">
        <v>19286</v>
      </c>
      <c r="K3004" t="s">
        <v>19287</v>
      </c>
      <c r="L3004">
        <v>170.24951402668501</v>
      </c>
      <c r="M3004">
        <v>207.15447406004699</v>
      </c>
      <c r="N3004">
        <v>242.91987013761999</v>
      </c>
      <c r="O3004">
        <v>200.967757914484</v>
      </c>
      <c r="P3004" t="s">
        <v>19287</v>
      </c>
    </row>
    <row r="3005" spans="1:16" hidden="1" x14ac:dyDescent="0.15">
      <c r="A3005" t="s">
        <v>19552</v>
      </c>
      <c r="B3005">
        <v>7766.3495238017604</v>
      </c>
      <c r="C3005">
        <v>0.19133691782455101</v>
      </c>
      <c r="D3005">
        <v>0.23356886904351701</v>
      </c>
      <c r="E3005">
        <v>0.15381458461769701</v>
      </c>
      <c r="F3005">
        <v>1.24394522340073</v>
      </c>
      <c r="G3005">
        <v>0.21351972368210301</v>
      </c>
      <c r="H3005">
        <f t="shared" si="46"/>
        <v>0.40105120539891037</v>
      </c>
      <c r="I3005">
        <v>0.397144721444599</v>
      </c>
      <c r="J3005" t="s">
        <v>19553</v>
      </c>
      <c r="K3005" t="s">
        <v>19554</v>
      </c>
      <c r="L3005">
        <v>7925.1652476208901</v>
      </c>
      <c r="M3005">
        <v>5099.25290072604</v>
      </c>
      <c r="N3005">
        <v>7418.5947775535997</v>
      </c>
      <c r="O3005">
        <v>7892.4363155656501</v>
      </c>
      <c r="P3005" t="s">
        <v>19554</v>
      </c>
    </row>
    <row r="3006" spans="1:16" hidden="1" x14ac:dyDescent="0.15">
      <c r="A3006" t="s">
        <v>14289</v>
      </c>
      <c r="B3006">
        <v>801.01203932040903</v>
      </c>
      <c r="C3006">
        <v>0.191137655631514</v>
      </c>
      <c r="D3006">
        <v>0.20715367757953901</v>
      </c>
      <c r="E3006">
        <v>0.107578933060963</v>
      </c>
      <c r="F3006">
        <v>1.77672012719442</v>
      </c>
      <c r="G3006">
        <v>7.5614299054998196E-2</v>
      </c>
      <c r="H3006">
        <f t="shared" si="46"/>
        <v>0.71551844817068688</v>
      </c>
      <c r="I3006">
        <v>0.19252252626924601</v>
      </c>
      <c r="J3006" t="s">
        <v>14290</v>
      </c>
      <c r="K3006" t="s">
        <v>14291</v>
      </c>
      <c r="L3006">
        <v>745.47124485057304</v>
      </c>
      <c r="M3006">
        <v>689.94424005123199</v>
      </c>
      <c r="N3006">
        <v>799.98219013907396</v>
      </c>
      <c r="O3006">
        <v>856.02089288890897</v>
      </c>
      <c r="P3006" t="s">
        <v>14291</v>
      </c>
    </row>
    <row r="3007" spans="1:16" hidden="1" x14ac:dyDescent="0.15">
      <c r="A3007" t="s">
        <v>23149</v>
      </c>
      <c r="B3007">
        <v>34.731550143894601</v>
      </c>
      <c r="C3007">
        <v>0.19109506417993999</v>
      </c>
      <c r="D3007">
        <v>0.386960000249498</v>
      </c>
      <c r="E3007">
        <v>0.20063606167610301</v>
      </c>
      <c r="F3007">
        <v>0.95244624811483003</v>
      </c>
      <c r="G3007">
        <v>0.340870714066699</v>
      </c>
      <c r="H3007">
        <f t="shared" si="46"/>
        <v>0.27125886601287397</v>
      </c>
      <c r="I3007">
        <v>0.53547738517225696</v>
      </c>
      <c r="J3007" t="s">
        <v>23150</v>
      </c>
      <c r="K3007" t="s">
        <v>23151</v>
      </c>
      <c r="L3007">
        <v>44.325317261385401</v>
      </c>
      <c r="M3007">
        <v>29.960357818601899</v>
      </c>
      <c r="N3007">
        <v>48.329607671359</v>
      </c>
      <c r="O3007">
        <v>48.3340177262683</v>
      </c>
      <c r="P3007" t="s">
        <v>23151</v>
      </c>
    </row>
    <row r="3008" spans="1:16" hidden="1" x14ac:dyDescent="0.15">
      <c r="A3008" t="s">
        <v>16077</v>
      </c>
      <c r="B3008">
        <v>438.98998635376802</v>
      </c>
      <c r="C3008">
        <v>0.19081207220788701</v>
      </c>
      <c r="D3008">
        <v>0.212342523215486</v>
      </c>
      <c r="E3008">
        <v>0.121040653846631</v>
      </c>
      <c r="F3008">
        <v>1.5764296221471401</v>
      </c>
      <c r="G3008">
        <v>0.114926826144209</v>
      </c>
      <c r="H3008">
        <f t="shared" si="46"/>
        <v>0.58508040033974651</v>
      </c>
      <c r="I3008">
        <v>0.25996782437581301</v>
      </c>
      <c r="J3008" t="s">
        <v>16078</v>
      </c>
      <c r="K3008" t="s">
        <v>16079</v>
      </c>
      <c r="L3008">
        <v>440.23099189148701</v>
      </c>
      <c r="M3008">
        <v>388.62864141843602</v>
      </c>
      <c r="N3008">
        <v>484.56790849441501</v>
      </c>
      <c r="O3008">
        <v>474.43654241836998</v>
      </c>
      <c r="P3008" t="s">
        <v>16079</v>
      </c>
    </row>
    <row r="3009" spans="1:16" hidden="1" x14ac:dyDescent="0.15">
      <c r="A3009" t="s">
        <v>23134</v>
      </c>
      <c r="B3009">
        <v>50.032652566053997</v>
      </c>
      <c r="C3009">
        <v>0.19077776984448799</v>
      </c>
      <c r="D3009">
        <v>0.35026122004638799</v>
      </c>
      <c r="E3009">
        <v>0.200021716006231</v>
      </c>
      <c r="F3009">
        <v>0.953785287186245</v>
      </c>
      <c r="G3009">
        <v>0.340192338320708</v>
      </c>
      <c r="H3009">
        <f t="shared" si="46"/>
        <v>0.27184269454292281</v>
      </c>
      <c r="I3009">
        <v>0.53475801859666605</v>
      </c>
      <c r="J3009" t="s">
        <v>23135</v>
      </c>
      <c r="K3009" t="s">
        <v>23136</v>
      </c>
      <c r="L3009">
        <v>40.295742964895801</v>
      </c>
      <c r="M3009">
        <v>45.3685418395971</v>
      </c>
      <c r="N3009">
        <v>59.776093698786099</v>
      </c>
      <c r="O3009">
        <v>49.605965561170102</v>
      </c>
      <c r="P3009" t="s">
        <v>23136</v>
      </c>
    </row>
    <row r="3010" spans="1:16" hidden="1" x14ac:dyDescent="0.15">
      <c r="A3010" t="s">
        <v>23005</v>
      </c>
      <c r="B3010">
        <v>32.7063919242688</v>
      </c>
      <c r="C3010">
        <v>0.190765227803494</v>
      </c>
      <c r="D3010">
        <v>0.44545853032153898</v>
      </c>
      <c r="E3010">
        <v>0.197963484327078</v>
      </c>
      <c r="F3010">
        <v>0.96363846318399704</v>
      </c>
      <c r="G3010">
        <v>0.33522721601918998</v>
      </c>
      <c r="H3010">
        <f t="shared" si="46"/>
        <v>0.27585752844757105</v>
      </c>
      <c r="I3010">
        <v>0.52983723001000205</v>
      </c>
      <c r="J3010" t="s">
        <v>23006</v>
      </c>
      <c r="K3010" t="s">
        <v>23007</v>
      </c>
      <c r="L3010">
        <v>44.325317261385401</v>
      </c>
      <c r="M3010">
        <v>18.832224914549801</v>
      </c>
      <c r="N3010">
        <v>44.5141123288833</v>
      </c>
      <c r="O3010">
        <v>40.702330716857503</v>
      </c>
      <c r="P3010" t="s">
        <v>23007</v>
      </c>
    </row>
    <row r="3011" spans="1:16" hidden="1" x14ac:dyDescent="0.15">
      <c r="A3011" t="s">
        <v>10239</v>
      </c>
      <c r="B3011">
        <v>2266.8923566072999</v>
      </c>
      <c r="C3011">
        <v>0.19067888800223401</v>
      </c>
      <c r="D3011">
        <v>0.19941164873922301</v>
      </c>
      <c r="E3011">
        <v>8.2445882444986504E-2</v>
      </c>
      <c r="F3011">
        <v>2.3127763612630101</v>
      </c>
      <c r="G3011">
        <v>2.07349381021588E-2</v>
      </c>
      <c r="H3011">
        <f t="shared" ref="H3011:H3074" si="47">-LOG(I3011)</f>
        <v>1.1326085489772064</v>
      </c>
      <c r="I3011">
        <v>7.36870976387589E-2</v>
      </c>
      <c r="J3011" t="s">
        <v>10240</v>
      </c>
      <c r="K3011" t="s">
        <v>10241</v>
      </c>
      <c r="L3011">
        <v>2047.02374261671</v>
      </c>
      <c r="M3011">
        <v>1971.3915444639999</v>
      </c>
      <c r="N3011">
        <v>2385.9564208281399</v>
      </c>
      <c r="O3011">
        <v>2227.1806589130501</v>
      </c>
      <c r="P3011" t="s">
        <v>10241</v>
      </c>
    </row>
    <row r="3012" spans="1:16" hidden="1" x14ac:dyDescent="0.15">
      <c r="A3012" t="s">
        <v>14487</v>
      </c>
      <c r="B3012">
        <v>649.70225914174796</v>
      </c>
      <c r="C3012">
        <v>0.19052772823808201</v>
      </c>
      <c r="D3012">
        <v>0.20673476607733501</v>
      </c>
      <c r="E3012">
        <v>0.108593259079777</v>
      </c>
      <c r="F3012">
        <v>1.7545078750985201</v>
      </c>
      <c r="G3012">
        <v>7.9343521703266404E-2</v>
      </c>
      <c r="H3012">
        <f t="shared" si="47"/>
        <v>0.70082323505197375</v>
      </c>
      <c r="I3012">
        <v>0.199148374046452</v>
      </c>
      <c r="J3012" t="s">
        <v>14488</v>
      </c>
      <c r="K3012" t="s">
        <v>14489</v>
      </c>
      <c r="L3012">
        <v>583.28087941686704</v>
      </c>
      <c r="M3012">
        <v>558.97467587277197</v>
      </c>
      <c r="N3012">
        <v>653.72153534417203</v>
      </c>
      <c r="O3012">
        <v>663.95676981873805</v>
      </c>
      <c r="P3012" t="s">
        <v>14489</v>
      </c>
    </row>
    <row r="3013" spans="1:16" hidden="1" x14ac:dyDescent="0.15">
      <c r="A3013" t="s">
        <v>12690</v>
      </c>
      <c r="B3013">
        <v>1047.02699569744</v>
      </c>
      <c r="C3013">
        <v>0.19047080514707601</v>
      </c>
      <c r="D3013">
        <v>0.20276765406305999</v>
      </c>
      <c r="E3013">
        <v>9.6344920814503604E-2</v>
      </c>
      <c r="F3013">
        <v>1.97696778965438</v>
      </c>
      <c r="G3013">
        <v>4.8045271214753098E-2</v>
      </c>
      <c r="H3013">
        <f t="shared" si="47"/>
        <v>0.86096737996644401</v>
      </c>
      <c r="I3013">
        <v>0.137731291553708</v>
      </c>
      <c r="J3013" t="s">
        <v>12691</v>
      </c>
      <c r="K3013" t="s">
        <v>12692</v>
      </c>
      <c r="L3013">
        <v>947.95735324917496</v>
      </c>
      <c r="M3013">
        <v>896.24270388789</v>
      </c>
      <c r="N3013">
        <v>1033.99923781092</v>
      </c>
      <c r="O3013">
        <v>1087.51539884104</v>
      </c>
      <c r="P3013" t="s">
        <v>12692</v>
      </c>
    </row>
    <row r="3014" spans="1:16" hidden="1" x14ac:dyDescent="0.15">
      <c r="A3014" t="s">
        <v>22795</v>
      </c>
      <c r="B3014">
        <v>26.3716236795903</v>
      </c>
      <c r="C3014">
        <v>0.190425330745638</v>
      </c>
      <c r="D3014">
        <v>0.50437182640925704</v>
      </c>
      <c r="E3014">
        <v>0.19452704767069001</v>
      </c>
      <c r="F3014">
        <v>0.97891441332109397</v>
      </c>
      <c r="G3014">
        <v>0.32762226988884102</v>
      </c>
      <c r="H3014">
        <f t="shared" si="47"/>
        <v>0.28183421073091613</v>
      </c>
      <c r="I3014">
        <v>0.52259564862625496</v>
      </c>
      <c r="J3014" t="s">
        <v>22796</v>
      </c>
      <c r="K3014" t="s">
        <v>22797</v>
      </c>
      <c r="L3014">
        <v>26.1922329271823</v>
      </c>
      <c r="M3014">
        <v>18.832224914549801</v>
      </c>
      <c r="N3014">
        <v>35.611289863106599</v>
      </c>
      <c r="O3014">
        <v>27.982852367839499</v>
      </c>
      <c r="P3014" t="s">
        <v>22797</v>
      </c>
    </row>
    <row r="3015" spans="1:16" hidden="1" x14ac:dyDescent="0.15">
      <c r="A3015" t="s">
        <v>14805</v>
      </c>
      <c r="B3015">
        <v>674.91042228341496</v>
      </c>
      <c r="C3015">
        <v>0.19031380351570401</v>
      </c>
      <c r="D3015">
        <v>0.207242264696779</v>
      </c>
      <c r="E3015">
        <v>0.110385882358347</v>
      </c>
      <c r="F3015">
        <v>1.7240773860726701</v>
      </c>
      <c r="G3015">
        <v>8.4693873881030099E-2</v>
      </c>
      <c r="H3015">
        <f t="shared" si="47"/>
        <v>0.68192005138274669</v>
      </c>
      <c r="I3015">
        <v>0.20800795705765501</v>
      </c>
      <c r="J3015" t="s">
        <v>14806</v>
      </c>
      <c r="K3015" t="s">
        <v>14807</v>
      </c>
      <c r="L3015">
        <v>641.70970671596604</v>
      </c>
      <c r="M3015">
        <v>564.96674743649305</v>
      </c>
      <c r="N3015">
        <v>653.72153534417203</v>
      </c>
      <c r="O3015">
        <v>737.72974424304198</v>
      </c>
      <c r="P3015" t="s">
        <v>14807</v>
      </c>
    </row>
    <row r="3016" spans="1:16" hidden="1" x14ac:dyDescent="0.15">
      <c r="A3016" t="s">
        <v>23008</v>
      </c>
      <c r="B3016">
        <v>75.799571528685306</v>
      </c>
      <c r="C3016">
        <v>0.19020976396141201</v>
      </c>
      <c r="D3016">
        <v>0.32619763589555001</v>
      </c>
      <c r="E3016">
        <v>0.19737372947572501</v>
      </c>
      <c r="F3016">
        <v>0.96370355095714999</v>
      </c>
      <c r="G3016">
        <v>0.33519457354082199</v>
      </c>
      <c r="H3016">
        <f t="shared" si="47"/>
        <v>0.27585752844757105</v>
      </c>
      <c r="I3016">
        <v>0.52983723001000205</v>
      </c>
      <c r="J3016" t="s">
        <v>23009</v>
      </c>
      <c r="K3016" t="s">
        <v>23010</v>
      </c>
      <c r="L3016">
        <v>77.569305207424506</v>
      </c>
      <c r="M3016">
        <v>35.0964191589336</v>
      </c>
      <c r="N3016">
        <v>69.950747945388002</v>
      </c>
      <c r="O3016">
        <v>69.957130919598796</v>
      </c>
      <c r="P3016" t="s">
        <v>23010</v>
      </c>
    </row>
    <row r="3017" spans="1:16" hidden="1" x14ac:dyDescent="0.15">
      <c r="A3017" t="s">
        <v>21179</v>
      </c>
      <c r="B3017">
        <v>12.189767803240899</v>
      </c>
      <c r="C3017">
        <v>0.19020137767075701</v>
      </c>
      <c r="D3017">
        <v>0.71212788211491096</v>
      </c>
      <c r="E3017">
        <v>0.171676933199672</v>
      </c>
      <c r="F3017">
        <v>1.1079029321285701</v>
      </c>
      <c r="G3017">
        <v>0.267903739161992</v>
      </c>
      <c r="H3017">
        <f t="shared" si="47"/>
        <v>0.33724691936975321</v>
      </c>
      <c r="I3017">
        <v>0.45999496776554299</v>
      </c>
      <c r="J3017" t="s">
        <v>21180</v>
      </c>
      <c r="K3017" t="s">
        <v>21181</v>
      </c>
      <c r="L3017">
        <v>13.0961164635911</v>
      </c>
      <c r="M3017">
        <v>10.2721226806635</v>
      </c>
      <c r="N3017">
        <v>26.708467397330001</v>
      </c>
      <c r="O3017">
        <v>11.447530514116201</v>
      </c>
      <c r="P3017" t="s">
        <v>21181</v>
      </c>
    </row>
    <row r="3018" spans="1:16" hidden="1" x14ac:dyDescent="0.15">
      <c r="A3018" t="s">
        <v>15591</v>
      </c>
      <c r="B3018">
        <v>618.31055100884896</v>
      </c>
      <c r="C3018">
        <v>0.19019135557771999</v>
      </c>
      <c r="D3018">
        <v>0.209609017750674</v>
      </c>
      <c r="E3018">
        <v>0.116924014829482</v>
      </c>
      <c r="F3018">
        <v>1.62662354568554</v>
      </c>
      <c r="G3018">
        <v>0.103817075429391</v>
      </c>
      <c r="H3018">
        <f t="shared" si="47"/>
        <v>0.61582603092301347</v>
      </c>
      <c r="I3018">
        <v>0.24219990534392899</v>
      </c>
      <c r="J3018" t="s">
        <v>15592</v>
      </c>
      <c r="K3018" t="s">
        <v>15593</v>
      </c>
      <c r="L3018">
        <v>489.59327702348401</v>
      </c>
      <c r="M3018">
        <v>606.05523815914705</v>
      </c>
      <c r="N3018">
        <v>621.92574082354099</v>
      </c>
      <c r="O3018">
        <v>647.42144796501498</v>
      </c>
      <c r="P3018" t="s">
        <v>15593</v>
      </c>
    </row>
    <row r="3019" spans="1:16" hidden="1" x14ac:dyDescent="0.15">
      <c r="A3019" t="s">
        <v>15807</v>
      </c>
      <c r="B3019">
        <v>448.577198016544</v>
      </c>
      <c r="C3019">
        <v>0.18995152477950999</v>
      </c>
      <c r="D3019">
        <v>0.21015342412548699</v>
      </c>
      <c r="E3019">
        <v>0.11845940434405899</v>
      </c>
      <c r="F3019">
        <v>1.6035157852710999</v>
      </c>
      <c r="G3019">
        <v>0.10882082692072199</v>
      </c>
      <c r="H3019">
        <f t="shared" si="47"/>
        <v>0.60135599841031395</v>
      </c>
      <c r="I3019">
        <v>0.25040557953356901</v>
      </c>
      <c r="J3019" t="s">
        <v>15808</v>
      </c>
      <c r="K3019" t="s">
        <v>15809</v>
      </c>
      <c r="L3019">
        <v>420.083120409039</v>
      </c>
      <c r="M3019">
        <v>409.17288677976302</v>
      </c>
      <c r="N3019">
        <v>455.31577753543502</v>
      </c>
      <c r="O3019">
        <v>503.69134262111203</v>
      </c>
      <c r="P3019" t="s">
        <v>15809</v>
      </c>
    </row>
    <row r="3020" spans="1:16" hidden="1" x14ac:dyDescent="0.15">
      <c r="A3020" t="s">
        <v>21556</v>
      </c>
      <c r="B3020">
        <v>111.33368335359999</v>
      </c>
      <c r="C3020">
        <v>0.189946382120386</v>
      </c>
      <c r="D3020">
        <v>0.25673661372747397</v>
      </c>
      <c r="E3020">
        <v>0.17620327238403899</v>
      </c>
      <c r="F3020">
        <v>1.07799576903654</v>
      </c>
      <c r="G3020">
        <v>0.281035644286042</v>
      </c>
      <c r="H3020">
        <f t="shared" si="47"/>
        <v>0.32414248853474459</v>
      </c>
      <c r="I3020">
        <v>0.47408641579212901</v>
      </c>
      <c r="J3020" t="s">
        <v>21557</v>
      </c>
      <c r="K3020" t="s">
        <v>21558</v>
      </c>
      <c r="L3020">
        <v>93.687602393382804</v>
      </c>
      <c r="M3020">
        <v>111.281329040521</v>
      </c>
      <c r="N3020">
        <v>129.72684164417399</v>
      </c>
      <c r="O3020">
        <v>115.747252976064</v>
      </c>
      <c r="P3020" t="s">
        <v>21558</v>
      </c>
    </row>
    <row r="3021" spans="1:16" hidden="1" x14ac:dyDescent="0.15">
      <c r="A3021" t="s">
        <v>23185</v>
      </c>
      <c r="B3021">
        <v>34.645466129727701</v>
      </c>
      <c r="C3021">
        <v>0.18977123191077999</v>
      </c>
      <c r="D3021">
        <v>0.414814621004785</v>
      </c>
      <c r="E3021">
        <v>0.19982326082855201</v>
      </c>
      <c r="F3021">
        <v>0.949695401445798</v>
      </c>
      <c r="G3021">
        <v>0.34226704705238098</v>
      </c>
      <c r="H3021">
        <f t="shared" si="47"/>
        <v>0.27020285538345978</v>
      </c>
      <c r="I3021">
        <v>0.53678101180576598</v>
      </c>
      <c r="J3021" t="s">
        <v>23186</v>
      </c>
      <c r="K3021" t="s">
        <v>23187</v>
      </c>
      <c r="L3021">
        <v>33.243987946039098</v>
      </c>
      <c r="M3021">
        <v>31.672378265379098</v>
      </c>
      <c r="N3021">
        <v>33.067626301456102</v>
      </c>
      <c r="O3021">
        <v>53.4218090658755</v>
      </c>
      <c r="P3021" t="s">
        <v>23187</v>
      </c>
    </row>
    <row r="3022" spans="1:16" hidden="1" x14ac:dyDescent="0.15">
      <c r="A3022" t="s">
        <v>21062</v>
      </c>
      <c r="B3022">
        <v>11.2591283619369</v>
      </c>
      <c r="C3022">
        <v>0.18975970792005201</v>
      </c>
      <c r="D3022">
        <v>0.74114514838035905</v>
      </c>
      <c r="E3022">
        <v>0.17005902179504401</v>
      </c>
      <c r="F3022">
        <v>1.11584616868343</v>
      </c>
      <c r="G3022">
        <v>0.26448798748458002</v>
      </c>
      <c r="H3022">
        <f t="shared" si="47"/>
        <v>0.34047719737033477</v>
      </c>
      <c r="I3022">
        <v>0.45658622263029802</v>
      </c>
      <c r="J3022" t="s">
        <v>21063</v>
      </c>
      <c r="K3022" t="s">
        <v>21064</v>
      </c>
      <c r="L3022">
        <v>12.0887228894687</v>
      </c>
      <c r="M3022">
        <v>8.5601022338862496</v>
      </c>
      <c r="N3022">
        <v>21.621140274028999</v>
      </c>
      <c r="O3022">
        <v>12.719478349018001</v>
      </c>
      <c r="P3022" t="s">
        <v>21064</v>
      </c>
    </row>
    <row r="3023" spans="1:16" hidden="1" x14ac:dyDescent="0.15">
      <c r="A3023" t="s">
        <v>11794</v>
      </c>
      <c r="B3023">
        <v>1520.9559913794301</v>
      </c>
      <c r="C3023">
        <v>0.18932332891492801</v>
      </c>
      <c r="D3023">
        <v>0.19996679599915201</v>
      </c>
      <c r="E3023">
        <v>9.05120693774326E-2</v>
      </c>
      <c r="F3023">
        <v>2.0916915303908898</v>
      </c>
      <c r="G3023">
        <v>3.6466118647805801E-2</v>
      </c>
      <c r="H3023">
        <f t="shared" si="47"/>
        <v>0.94889718572385684</v>
      </c>
      <c r="I3023">
        <v>0.112487124291288</v>
      </c>
      <c r="J3023" t="s">
        <v>11795</v>
      </c>
      <c r="K3023" t="s">
        <v>11796</v>
      </c>
      <c r="L3023">
        <v>1434.5284495502899</v>
      </c>
      <c r="M3023">
        <v>1254.0549772643401</v>
      </c>
      <c r="N3023">
        <v>1560.53759507257</v>
      </c>
      <c r="O3023">
        <v>1525.0654540472499</v>
      </c>
      <c r="P3023" t="s">
        <v>11796</v>
      </c>
    </row>
    <row r="3024" spans="1:16" hidden="1" x14ac:dyDescent="0.15">
      <c r="A3024" t="s">
        <v>22306</v>
      </c>
      <c r="B3024">
        <v>90.649305873838799</v>
      </c>
      <c r="C3024">
        <v>0.189261428464472</v>
      </c>
      <c r="D3024">
        <v>0.27520883930922102</v>
      </c>
      <c r="E3024">
        <v>0.186129338948578</v>
      </c>
      <c r="F3024">
        <v>1.01682748960259</v>
      </c>
      <c r="G3024">
        <v>0.30923550243487202</v>
      </c>
      <c r="H3024">
        <f t="shared" si="47"/>
        <v>0.29745859128879104</v>
      </c>
      <c r="I3024">
        <v>0.50412868400975297</v>
      </c>
      <c r="J3024" t="s">
        <v>22307</v>
      </c>
      <c r="K3024" t="s">
        <v>22308</v>
      </c>
      <c r="L3024">
        <v>91.672815245137997</v>
      </c>
      <c r="M3024">
        <v>77.896930328364903</v>
      </c>
      <c r="N3024">
        <v>105.56203780849501</v>
      </c>
      <c r="O3024">
        <v>99.211931122340204</v>
      </c>
      <c r="P3024" t="s">
        <v>22308</v>
      </c>
    </row>
    <row r="3025" spans="1:16" hidden="1" x14ac:dyDescent="0.15">
      <c r="A3025" t="s">
        <v>13920</v>
      </c>
      <c r="B3025">
        <v>764.09464628249805</v>
      </c>
      <c r="C3025">
        <v>0.18924773114350499</v>
      </c>
      <c r="D3025">
        <v>0.20381357772901401</v>
      </c>
      <c r="E3025">
        <v>0.104098480582625</v>
      </c>
      <c r="F3025">
        <v>1.81796823627311</v>
      </c>
      <c r="G3025">
        <v>6.9068987737400903E-2</v>
      </c>
      <c r="H3025">
        <f t="shared" si="47"/>
        <v>0.74373047835945849</v>
      </c>
      <c r="I3025">
        <v>0.18041370346591601</v>
      </c>
      <c r="J3025" t="s">
        <v>13921</v>
      </c>
      <c r="K3025" t="s">
        <v>13922</v>
      </c>
      <c r="L3025">
        <v>675.96108823612803</v>
      </c>
      <c r="M3025">
        <v>665.97595379635004</v>
      </c>
      <c r="N3025">
        <v>833.04981644052998</v>
      </c>
      <c r="O3025">
        <v>712.29078754500597</v>
      </c>
      <c r="P3025" t="s">
        <v>13922</v>
      </c>
    </row>
    <row r="3026" spans="1:16" hidden="1" x14ac:dyDescent="0.15">
      <c r="A3026" t="s">
        <v>20559</v>
      </c>
      <c r="B3026">
        <v>11.8351644990517</v>
      </c>
      <c r="C3026">
        <v>0.18924130364618999</v>
      </c>
      <c r="D3026">
        <v>0.87805004230854</v>
      </c>
      <c r="E3026">
        <v>0.16332521864299901</v>
      </c>
      <c r="F3026">
        <v>1.1586777915775499</v>
      </c>
      <c r="G3026">
        <v>0.24658754659828599</v>
      </c>
      <c r="H3026">
        <f t="shared" si="47"/>
        <v>0.36033801375660035</v>
      </c>
      <c r="I3026">
        <v>0.43617622177200099</v>
      </c>
      <c r="J3026" t="s">
        <v>20560</v>
      </c>
      <c r="K3026" t="s">
        <v>20561</v>
      </c>
      <c r="L3026">
        <v>4.0295742964895798</v>
      </c>
      <c r="M3026">
        <v>13.696163574218</v>
      </c>
      <c r="N3026">
        <v>20.3493084932038</v>
      </c>
      <c r="O3026">
        <v>12.719478349018001</v>
      </c>
      <c r="P3026" t="s">
        <v>20561</v>
      </c>
    </row>
    <row r="3027" spans="1:16" hidden="1" x14ac:dyDescent="0.15">
      <c r="A3027" t="s">
        <v>19675</v>
      </c>
      <c r="B3027">
        <v>199.002783866572</v>
      </c>
      <c r="C3027">
        <v>0.18920746273922201</v>
      </c>
      <c r="D3027">
        <v>0.229669919729274</v>
      </c>
      <c r="E3027">
        <v>0.15310931281297999</v>
      </c>
      <c r="F3027">
        <v>1.2357671735509299</v>
      </c>
      <c r="G3027">
        <v>0.21654512020713301</v>
      </c>
      <c r="H3027">
        <f t="shared" si="47"/>
        <v>0.39766282854359059</v>
      </c>
      <c r="I3027">
        <v>0.40025537381778797</v>
      </c>
      <c r="J3027" t="s">
        <v>19676</v>
      </c>
      <c r="K3027" t="s">
        <v>19677</v>
      </c>
      <c r="L3027">
        <v>180.32344976790901</v>
      </c>
      <c r="M3027">
        <v>184.042198028554</v>
      </c>
      <c r="N3027">
        <v>216.21140274029</v>
      </c>
      <c r="O3027">
        <v>211.14334059369801</v>
      </c>
      <c r="P3027" t="s">
        <v>19677</v>
      </c>
    </row>
    <row r="3028" spans="1:16" hidden="1" x14ac:dyDescent="0.15">
      <c r="A3028" t="s">
        <v>21215</v>
      </c>
      <c r="B3028">
        <v>150.21297648367101</v>
      </c>
      <c r="C3028">
        <v>0.18916996509633399</v>
      </c>
      <c r="D3028">
        <v>0.248892533630485</v>
      </c>
      <c r="E3028">
        <v>0.17142690671615601</v>
      </c>
      <c r="F3028">
        <v>1.1035021789756501</v>
      </c>
      <c r="G3028">
        <v>0.26980914581830701</v>
      </c>
      <c r="H3028">
        <f t="shared" si="47"/>
        <v>0.33490616116164795</v>
      </c>
      <c r="I3028">
        <v>0.46248093974424098</v>
      </c>
      <c r="J3028" t="s">
        <v>21216</v>
      </c>
      <c r="K3028" t="s">
        <v>21217</v>
      </c>
      <c r="L3028">
        <v>141.035100377135</v>
      </c>
      <c r="M3028">
        <v>144.66572775267801</v>
      </c>
      <c r="N3028">
        <v>202.22125315121301</v>
      </c>
      <c r="O3028">
        <v>137.370366169394</v>
      </c>
      <c r="P3028" t="s">
        <v>21217</v>
      </c>
    </row>
    <row r="3029" spans="1:16" hidden="1" x14ac:dyDescent="0.15">
      <c r="A3029" t="s">
        <v>13848</v>
      </c>
      <c r="B3029">
        <v>1351.0406474194499</v>
      </c>
      <c r="C3029">
        <v>0.18885626089506399</v>
      </c>
      <c r="D3029">
        <v>0.20332367727131301</v>
      </c>
      <c r="E3029">
        <v>0.103458086698546</v>
      </c>
      <c r="F3029">
        <v>1.8254374009965</v>
      </c>
      <c r="G3029">
        <v>6.7935049621095103E-2</v>
      </c>
      <c r="H3029">
        <f t="shared" si="47"/>
        <v>0.74846100630261303</v>
      </c>
      <c r="I3029">
        <v>0.17845922132903899</v>
      </c>
      <c r="J3029" t="s">
        <v>13849</v>
      </c>
      <c r="K3029" t="s">
        <v>13850</v>
      </c>
      <c r="L3029">
        <v>1073.8815500144699</v>
      </c>
      <c r="M3029">
        <v>1356.7762040709699</v>
      </c>
      <c r="N3029">
        <v>1456.2473890449</v>
      </c>
      <c r="O3029">
        <v>1345.7208093260999</v>
      </c>
      <c r="P3029" t="s">
        <v>13850</v>
      </c>
    </row>
    <row r="3030" spans="1:16" hidden="1" x14ac:dyDescent="0.15">
      <c r="A3030" t="s">
        <v>18053</v>
      </c>
      <c r="B3030">
        <v>340.53842699961399</v>
      </c>
      <c r="C3030">
        <v>0.18848848864606901</v>
      </c>
      <c r="D3030">
        <v>0.21762141947177099</v>
      </c>
      <c r="E3030">
        <v>0.137456270096741</v>
      </c>
      <c r="F3030">
        <v>1.37126148202197</v>
      </c>
      <c r="G3030">
        <v>0.17029345836668</v>
      </c>
      <c r="H3030">
        <f t="shared" si="47"/>
        <v>0.46464566580905931</v>
      </c>
      <c r="I3030">
        <v>0.34304755962953998</v>
      </c>
      <c r="J3030" t="s">
        <v>18054</v>
      </c>
      <c r="K3030" t="s">
        <v>18055</v>
      </c>
      <c r="L3030">
        <v>326.39551801565602</v>
      </c>
      <c r="M3030">
        <v>260.22710791014202</v>
      </c>
      <c r="N3030">
        <v>337.03542191868797</v>
      </c>
      <c r="O3030">
        <v>343.42591542348498</v>
      </c>
      <c r="P3030" t="s">
        <v>18055</v>
      </c>
    </row>
    <row r="3031" spans="1:16" hidden="1" x14ac:dyDescent="0.15">
      <c r="A3031" t="s">
        <v>15827</v>
      </c>
      <c r="B3031">
        <v>757.75920578363002</v>
      </c>
      <c r="C3031">
        <v>0.18843658277875</v>
      </c>
      <c r="D3031">
        <v>0.20796809269762301</v>
      </c>
      <c r="E3031">
        <v>0.11761368365524499</v>
      </c>
      <c r="F3031">
        <v>1.60216547022797</v>
      </c>
      <c r="G3031">
        <v>0.109119023501801</v>
      </c>
      <c r="H3031">
        <f t="shared" si="47"/>
        <v>0.60070290870242038</v>
      </c>
      <c r="I3031">
        <v>0.250782421373689</v>
      </c>
      <c r="J3031" t="s">
        <v>15828</v>
      </c>
      <c r="K3031" t="s">
        <v>15829</v>
      </c>
      <c r="L3031">
        <v>744.46385127645101</v>
      </c>
      <c r="M3031">
        <v>564.11073721310402</v>
      </c>
      <c r="N3031">
        <v>766.91456383761795</v>
      </c>
      <c r="O3031">
        <v>741.54558774774796</v>
      </c>
      <c r="P3031" t="s">
        <v>15829</v>
      </c>
    </row>
    <row r="3032" spans="1:16" hidden="1" x14ac:dyDescent="0.15">
      <c r="A3032" t="s">
        <v>13953</v>
      </c>
      <c r="B3032">
        <v>1319.7648483160399</v>
      </c>
      <c r="C3032">
        <v>0.18836542157709399</v>
      </c>
      <c r="D3032">
        <v>0.202911559414893</v>
      </c>
      <c r="E3032">
        <v>0.10374596870997201</v>
      </c>
      <c r="F3032">
        <v>1.8156408766463099</v>
      </c>
      <c r="G3032">
        <v>6.9425478905292104E-2</v>
      </c>
      <c r="H3032">
        <f t="shared" si="47"/>
        <v>0.74248249864924809</v>
      </c>
      <c r="I3032">
        <v>0.180932882174965</v>
      </c>
      <c r="J3032" t="s">
        <v>13954</v>
      </c>
      <c r="K3032" t="s">
        <v>13955</v>
      </c>
      <c r="L3032">
        <v>1300.5451041920101</v>
      </c>
      <c r="M3032">
        <v>1081.9969223632199</v>
      </c>
      <c r="N3032">
        <v>1327.7923791815499</v>
      </c>
      <c r="O3032">
        <v>1411.86209674099</v>
      </c>
      <c r="P3032" t="s">
        <v>13955</v>
      </c>
    </row>
    <row r="3033" spans="1:16" hidden="1" x14ac:dyDescent="0.15">
      <c r="A3033" t="s">
        <v>8685</v>
      </c>
      <c r="B3033">
        <v>4240.9740741878304</v>
      </c>
      <c r="C3033">
        <v>0.18821408484629601</v>
      </c>
      <c r="D3033">
        <v>0.19494740650719899</v>
      </c>
      <c r="E3033">
        <v>7.3507114531907905E-2</v>
      </c>
      <c r="F3033">
        <v>2.5604880023497101</v>
      </c>
      <c r="G3033">
        <v>1.04525272487283E-2</v>
      </c>
      <c r="H3033">
        <f t="shared" si="47"/>
        <v>1.35860226362245</v>
      </c>
      <c r="I3033">
        <v>4.3792298100112502E-2</v>
      </c>
      <c r="J3033" t="s">
        <v>8686</v>
      </c>
      <c r="K3033" t="s">
        <v>8687</v>
      </c>
      <c r="L3033">
        <v>3942.9384491150599</v>
      </c>
      <c r="M3033">
        <v>3579.8347542112301</v>
      </c>
      <c r="N3033">
        <v>4214.8505216548301</v>
      </c>
      <c r="O3033">
        <v>4393.30782175081</v>
      </c>
      <c r="P3033" t="s">
        <v>8687</v>
      </c>
    </row>
    <row r="3034" spans="1:16" hidden="1" x14ac:dyDescent="0.15">
      <c r="A3034" t="s">
        <v>10787</v>
      </c>
      <c r="B3034">
        <v>1562.5024580468901</v>
      </c>
      <c r="C3034">
        <v>0.18819824147303099</v>
      </c>
      <c r="D3034">
        <v>0.197134427775814</v>
      </c>
      <c r="E3034">
        <v>8.3853903643742095E-2</v>
      </c>
      <c r="F3034">
        <v>2.2443587393689102</v>
      </c>
      <c r="G3034">
        <v>2.4809329008675999E-2</v>
      </c>
      <c r="H3034">
        <f t="shared" si="47"/>
        <v>1.0773796684740604</v>
      </c>
      <c r="I3034">
        <v>8.3679741809296798E-2</v>
      </c>
      <c r="J3034" t="s">
        <v>10788</v>
      </c>
      <c r="K3034" t="s">
        <v>10789</v>
      </c>
      <c r="L3034">
        <v>1464.75025677396</v>
      </c>
      <c r="M3034">
        <v>1343.93605072014</v>
      </c>
      <c r="N3034">
        <v>1579.61507178494</v>
      </c>
      <c r="O3034">
        <v>1638.26881135351</v>
      </c>
      <c r="P3034" t="s">
        <v>10789</v>
      </c>
    </row>
    <row r="3035" spans="1:16" hidden="1" x14ac:dyDescent="0.15">
      <c r="A3035" t="s">
        <v>23293</v>
      </c>
      <c r="B3035">
        <v>38.076954017764798</v>
      </c>
      <c r="C3035">
        <v>0.18819014495200001</v>
      </c>
      <c r="D3035">
        <v>0.40105513731678</v>
      </c>
      <c r="E3035">
        <v>0.20056098026317801</v>
      </c>
      <c r="F3035">
        <v>0.93831883303050601</v>
      </c>
      <c r="G3035">
        <v>0.34808058414557502</v>
      </c>
      <c r="H3035">
        <f t="shared" si="47"/>
        <v>0.26486032628058465</v>
      </c>
      <c r="I3035">
        <v>0.54342507466877099</v>
      </c>
      <c r="J3035" t="s">
        <v>23294</v>
      </c>
      <c r="K3035" t="s">
        <v>23295</v>
      </c>
      <c r="L3035">
        <v>36.266168668406301</v>
      </c>
      <c r="M3035">
        <v>25.6803067016588</v>
      </c>
      <c r="N3035">
        <v>39.426785205582298</v>
      </c>
      <c r="O3035">
        <v>41.974278551759298</v>
      </c>
      <c r="P3035" t="s">
        <v>23295</v>
      </c>
    </row>
    <row r="3036" spans="1:16" hidden="1" x14ac:dyDescent="0.15">
      <c r="A3036" t="s">
        <v>10386</v>
      </c>
      <c r="B3036">
        <v>2632.1615706042298</v>
      </c>
      <c r="C3036">
        <v>0.188163540669291</v>
      </c>
      <c r="D3036">
        <v>0.19676662133721301</v>
      </c>
      <c r="E3036">
        <v>8.20441669765066E-2</v>
      </c>
      <c r="F3036">
        <v>2.2934420276723899</v>
      </c>
      <c r="G3036">
        <v>2.1822569350505101E-2</v>
      </c>
      <c r="H3036">
        <f t="shared" si="47"/>
        <v>1.1165961851633901</v>
      </c>
      <c r="I3036">
        <v>7.6454634214984593E-2</v>
      </c>
      <c r="J3036" t="s">
        <v>10387</v>
      </c>
      <c r="K3036" t="s">
        <v>10388</v>
      </c>
      <c r="L3036">
        <v>2411.70021644902</v>
      </c>
      <c r="M3036">
        <v>2604.8391097715898</v>
      </c>
      <c r="N3036">
        <v>2724.26367452766</v>
      </c>
      <c r="O3036">
        <v>3027.2358470662798</v>
      </c>
      <c r="P3036" t="s">
        <v>10388</v>
      </c>
    </row>
    <row r="3037" spans="1:16" hidden="1" x14ac:dyDescent="0.15">
      <c r="A3037" t="s">
        <v>14568</v>
      </c>
      <c r="B3037">
        <v>990.61736530683402</v>
      </c>
      <c r="C3037">
        <v>0.18807768932973701</v>
      </c>
      <c r="D3037">
        <v>0.20393216357855801</v>
      </c>
      <c r="E3037">
        <v>0.10761589260994001</v>
      </c>
      <c r="F3037">
        <v>1.74767578252996</v>
      </c>
      <c r="G3037">
        <v>8.0520184596405697E-2</v>
      </c>
      <c r="H3037">
        <f t="shared" si="47"/>
        <v>0.69672775255697728</v>
      </c>
      <c r="I3037">
        <v>0.20103526532931301</v>
      </c>
      <c r="J3037" t="s">
        <v>14569</v>
      </c>
      <c r="K3037" t="s">
        <v>14570</v>
      </c>
      <c r="L3037">
        <v>996.31224480704896</v>
      </c>
      <c r="M3037">
        <v>823.48183489985695</v>
      </c>
      <c r="N3037">
        <v>1070.8823594548501</v>
      </c>
      <c r="O3037">
        <v>1022.64605926104</v>
      </c>
      <c r="P3037" t="s">
        <v>14570</v>
      </c>
    </row>
    <row r="3038" spans="1:16" hidden="1" x14ac:dyDescent="0.15">
      <c r="A3038" t="s">
        <v>22654</v>
      </c>
      <c r="B3038">
        <v>77.757746900594796</v>
      </c>
      <c r="C3038">
        <v>0.18803474346294599</v>
      </c>
      <c r="D3038">
        <v>0.28439872851328502</v>
      </c>
      <c r="E3038">
        <v>0.19014326031745599</v>
      </c>
      <c r="F3038">
        <v>0.98891090406786397</v>
      </c>
      <c r="G3038">
        <v>0.32270673507349001</v>
      </c>
      <c r="H3038">
        <f t="shared" si="47"/>
        <v>0.28564494817485858</v>
      </c>
      <c r="I3038">
        <v>0.51803016773050803</v>
      </c>
      <c r="J3038" t="s">
        <v>22655</v>
      </c>
      <c r="K3038" t="s">
        <v>22656</v>
      </c>
      <c r="L3038">
        <v>69.510156614445293</v>
      </c>
      <c r="M3038">
        <v>74.472889434810398</v>
      </c>
      <c r="N3038">
        <v>87.756392876941305</v>
      </c>
      <c r="O3038">
        <v>87.764400608223994</v>
      </c>
      <c r="P3038" t="s">
        <v>22656</v>
      </c>
    </row>
    <row r="3039" spans="1:16" hidden="1" x14ac:dyDescent="0.15">
      <c r="A3039" t="s">
        <v>14028</v>
      </c>
      <c r="B3039">
        <v>1384.36481054927</v>
      </c>
      <c r="C3039">
        <v>0.18796739000223101</v>
      </c>
      <c r="D3039">
        <v>0.20263986706242201</v>
      </c>
      <c r="E3039">
        <v>0.10405377568112301</v>
      </c>
      <c r="F3039">
        <v>1.8064446847009799</v>
      </c>
      <c r="G3039">
        <v>7.0848907099982997E-2</v>
      </c>
      <c r="H3039">
        <f t="shared" si="47"/>
        <v>0.73590206611800568</v>
      </c>
      <c r="I3039">
        <v>0.18369525314572299</v>
      </c>
      <c r="J3039" t="s">
        <v>14029</v>
      </c>
      <c r="K3039" t="s">
        <v>14030</v>
      </c>
      <c r="L3039">
        <v>1195.7761724832801</v>
      </c>
      <c r="M3039">
        <v>1411.56085836784</v>
      </c>
      <c r="N3039">
        <v>1409.1896131543599</v>
      </c>
      <c r="O3039">
        <v>1593.75063713195</v>
      </c>
      <c r="P3039" t="s">
        <v>14030</v>
      </c>
    </row>
    <row r="3040" spans="1:16" hidden="1" x14ac:dyDescent="0.15">
      <c r="A3040" t="s">
        <v>19582</v>
      </c>
      <c r="B3040">
        <v>249.578853419919</v>
      </c>
      <c r="C3040">
        <v>0.18795913929887001</v>
      </c>
      <c r="D3040">
        <v>0.22597411358789601</v>
      </c>
      <c r="E3040">
        <v>0.151261843458939</v>
      </c>
      <c r="F3040">
        <v>1.24260775223127</v>
      </c>
      <c r="G3040">
        <v>0.21401241182241401</v>
      </c>
      <c r="H3040">
        <f t="shared" si="47"/>
        <v>0.40078221867298253</v>
      </c>
      <c r="I3040">
        <v>0.39739077510625498</v>
      </c>
      <c r="J3040" t="s">
        <v>19583</v>
      </c>
      <c r="K3040" t="s">
        <v>19584</v>
      </c>
      <c r="L3040">
        <v>229.68573489990601</v>
      </c>
      <c r="M3040">
        <v>177.19411624144499</v>
      </c>
      <c r="N3040">
        <v>228.929720548543</v>
      </c>
      <c r="O3040">
        <v>245.48593213604701</v>
      </c>
      <c r="P3040" t="s">
        <v>19584</v>
      </c>
    </row>
    <row r="3041" spans="1:16" hidden="1" x14ac:dyDescent="0.15">
      <c r="A3041" t="s">
        <v>19129</v>
      </c>
      <c r="B3041">
        <v>244.53170093967501</v>
      </c>
      <c r="C3041">
        <v>0.18786804195580101</v>
      </c>
      <c r="D3041">
        <v>0.223148039656653</v>
      </c>
      <c r="E3041">
        <v>0.14704524578058301</v>
      </c>
      <c r="F3041">
        <v>1.2776206463426401</v>
      </c>
      <c r="G3041">
        <v>0.20138321714239599</v>
      </c>
      <c r="H3041">
        <f t="shared" si="47"/>
        <v>0.41697240813916547</v>
      </c>
      <c r="I3041">
        <v>0.38284906594359203</v>
      </c>
      <c r="J3041" t="s">
        <v>19130</v>
      </c>
      <c r="K3041" t="s">
        <v>19131</v>
      </c>
      <c r="L3041">
        <v>196.44174695386701</v>
      </c>
      <c r="M3041">
        <v>236.25882165526099</v>
      </c>
      <c r="N3041">
        <v>274.715664658251</v>
      </c>
      <c r="O3041">
        <v>231.49450595212701</v>
      </c>
      <c r="P3041" t="s">
        <v>19131</v>
      </c>
    </row>
    <row r="3042" spans="1:16" hidden="1" x14ac:dyDescent="0.15">
      <c r="A3042" t="s">
        <v>14298</v>
      </c>
      <c r="B3042">
        <v>936.47248083391298</v>
      </c>
      <c r="C3042">
        <v>0.18764820051948899</v>
      </c>
      <c r="D3042">
        <v>0.20284341525251401</v>
      </c>
      <c r="E3042">
        <v>0.1056649781573</v>
      </c>
      <c r="F3042">
        <v>1.77587885590761</v>
      </c>
      <c r="G3042">
        <v>7.5752886701678804E-2</v>
      </c>
      <c r="H3042">
        <f t="shared" si="47"/>
        <v>0.71509802025296554</v>
      </c>
      <c r="I3042">
        <v>0.192708991996034</v>
      </c>
      <c r="J3042" t="s">
        <v>14299</v>
      </c>
      <c r="K3042" t="s">
        <v>14300</v>
      </c>
      <c r="L3042">
        <v>838.15145366983302</v>
      </c>
      <c r="M3042">
        <v>921.06700036616098</v>
      </c>
      <c r="N3042">
        <v>900.456900824267</v>
      </c>
      <c r="O3042">
        <v>1125.67383388809</v>
      </c>
      <c r="P3042" t="s">
        <v>14300</v>
      </c>
    </row>
    <row r="3043" spans="1:16" hidden="1" x14ac:dyDescent="0.15">
      <c r="A3043" t="s">
        <v>22765</v>
      </c>
      <c r="B3043">
        <v>20.7269366706958</v>
      </c>
      <c r="C3043">
        <v>0.187603383547779</v>
      </c>
      <c r="D3043">
        <v>0.512592423912968</v>
      </c>
      <c r="E3043">
        <v>0.19110682051215599</v>
      </c>
      <c r="F3043">
        <v>0.98166765081963903</v>
      </c>
      <c r="G3043">
        <v>0.32626360723567999</v>
      </c>
      <c r="H3043">
        <f t="shared" si="47"/>
        <v>0.28301977030081499</v>
      </c>
      <c r="I3043">
        <v>0.52117098540255102</v>
      </c>
      <c r="J3043" t="s">
        <v>22766</v>
      </c>
      <c r="K3043" t="s">
        <v>22767</v>
      </c>
      <c r="L3043">
        <v>23.1700522048151</v>
      </c>
      <c r="M3043">
        <v>17.9762146911611</v>
      </c>
      <c r="N3043">
        <v>31.795794520630899</v>
      </c>
      <c r="O3043">
        <v>26.7109045329377</v>
      </c>
      <c r="P3043" t="s">
        <v>22767</v>
      </c>
    </row>
    <row r="3044" spans="1:16" hidden="1" x14ac:dyDescent="0.15">
      <c r="A3044" t="s">
        <v>21877</v>
      </c>
      <c r="B3044">
        <v>152.294888942846</v>
      </c>
      <c r="C3044">
        <v>0.187532833316051</v>
      </c>
      <c r="D3044">
        <v>0.25715476807972198</v>
      </c>
      <c r="E3044">
        <v>0.17858295058191001</v>
      </c>
      <c r="F3044">
        <v>1.0501161096564799</v>
      </c>
      <c r="G3044">
        <v>0.29366473293311002</v>
      </c>
      <c r="H3044">
        <f t="shared" si="47"/>
        <v>0.31152706903061944</v>
      </c>
      <c r="I3044">
        <v>0.48805968015150603</v>
      </c>
      <c r="J3044" t="s">
        <v>21878</v>
      </c>
      <c r="K3044" t="s">
        <v>21879</v>
      </c>
      <c r="L3044">
        <v>118.872441746443</v>
      </c>
      <c r="M3044">
        <v>178.05012646483399</v>
      </c>
      <c r="N3044">
        <v>183.14377643883401</v>
      </c>
      <c r="O3044">
        <v>172.984905546644</v>
      </c>
      <c r="P3044" t="s">
        <v>21879</v>
      </c>
    </row>
    <row r="3045" spans="1:16" hidden="1" x14ac:dyDescent="0.15">
      <c r="A3045" t="s">
        <v>21706</v>
      </c>
      <c r="B3045">
        <v>14.7729663624946</v>
      </c>
      <c r="C3045">
        <v>0.18712385472285401</v>
      </c>
      <c r="D3045">
        <v>0.76432645035400304</v>
      </c>
      <c r="E3045">
        <v>0.17607670678630999</v>
      </c>
      <c r="F3045">
        <v>1.06274054154108</v>
      </c>
      <c r="G3045">
        <v>0.28789963011032199</v>
      </c>
      <c r="H3045">
        <f t="shared" si="47"/>
        <v>0.3166724632412381</v>
      </c>
      <c r="I3045">
        <v>0.48231141071935002</v>
      </c>
      <c r="J3045" t="s">
        <v>21707</v>
      </c>
      <c r="K3045" t="s">
        <v>21708</v>
      </c>
      <c r="L3045">
        <v>10.073935741224</v>
      </c>
      <c r="M3045">
        <v>9.4161124572748793</v>
      </c>
      <c r="N3045">
        <v>19.077476712378498</v>
      </c>
      <c r="O3045">
        <v>13.991426183919799</v>
      </c>
      <c r="P3045" t="s">
        <v>21708</v>
      </c>
    </row>
    <row r="3046" spans="1:16" hidden="1" x14ac:dyDescent="0.15">
      <c r="A3046" t="s">
        <v>14016</v>
      </c>
      <c r="B3046">
        <v>1079.9526313844599</v>
      </c>
      <c r="C3046">
        <v>0.18705612814992201</v>
      </c>
      <c r="D3046">
        <v>0.20140381909871</v>
      </c>
      <c r="E3046">
        <v>0.103433425714762</v>
      </c>
      <c r="F3046">
        <v>1.8084688470607899</v>
      </c>
      <c r="G3046">
        <v>7.0533561147325896E-2</v>
      </c>
      <c r="H3046">
        <f t="shared" si="47"/>
        <v>0.73746790064388279</v>
      </c>
      <c r="I3046">
        <v>0.18303413845868999</v>
      </c>
      <c r="J3046" t="s">
        <v>14017</v>
      </c>
      <c r="K3046" t="s">
        <v>14018</v>
      </c>
      <c r="L3046">
        <v>1092.0146343486799</v>
      </c>
      <c r="M3046">
        <v>880.83451986689499</v>
      </c>
      <c r="N3046">
        <v>1097.59082685218</v>
      </c>
      <c r="O3046">
        <v>1167.6481124398499</v>
      </c>
      <c r="P3046" t="s">
        <v>14018</v>
      </c>
    </row>
    <row r="3047" spans="1:16" hidden="1" x14ac:dyDescent="0.15">
      <c r="A3047" t="s">
        <v>19750</v>
      </c>
      <c r="B3047">
        <v>204.05563267852801</v>
      </c>
      <c r="C3047">
        <v>0.186943002247002</v>
      </c>
      <c r="D3047">
        <v>0.226136487232588</v>
      </c>
      <c r="E3047">
        <v>0.15206184133630801</v>
      </c>
      <c r="F3047">
        <v>1.22938799506938</v>
      </c>
      <c r="G3047">
        <v>0.218926369115643</v>
      </c>
      <c r="H3047">
        <f t="shared" si="47"/>
        <v>0.39476234417370487</v>
      </c>
      <c r="I3047">
        <v>0.40293747056200802</v>
      </c>
      <c r="J3047" t="s">
        <v>19751</v>
      </c>
      <c r="K3047" t="s">
        <v>19752</v>
      </c>
      <c r="L3047">
        <v>175.28648189729699</v>
      </c>
      <c r="M3047">
        <v>200.30639227293801</v>
      </c>
      <c r="N3047">
        <v>225.114225206067</v>
      </c>
      <c r="O3047">
        <v>214.95918409840399</v>
      </c>
      <c r="P3047" t="s">
        <v>19752</v>
      </c>
    </row>
    <row r="3048" spans="1:16" hidden="1" x14ac:dyDescent="0.15">
      <c r="A3048" t="s">
        <v>18529</v>
      </c>
      <c r="B3048">
        <v>286.318120462911</v>
      </c>
      <c r="C3048">
        <v>0.18688952243855</v>
      </c>
      <c r="D3048">
        <v>0.21835206381764499</v>
      </c>
      <c r="E3048">
        <v>0.14091167229891</v>
      </c>
      <c r="F3048">
        <v>1.3262884428914399</v>
      </c>
      <c r="G3048">
        <v>0.184744173477323</v>
      </c>
      <c r="H3048">
        <f t="shared" si="47"/>
        <v>0.4406629971782538</v>
      </c>
      <c r="I3048">
        <v>0.36252419998486501</v>
      </c>
      <c r="J3048" t="s">
        <v>18530</v>
      </c>
      <c r="K3048" t="s">
        <v>18531</v>
      </c>
      <c r="L3048">
        <v>296.17371079198398</v>
      </c>
      <c r="M3048">
        <v>239.682862548815</v>
      </c>
      <c r="N3048">
        <v>335.76359013786202</v>
      </c>
      <c r="O3048">
        <v>286.18826285290402</v>
      </c>
      <c r="P3048" t="s">
        <v>18531</v>
      </c>
    </row>
    <row r="3049" spans="1:16" hidden="1" x14ac:dyDescent="0.15">
      <c r="A3049" t="s">
        <v>21745</v>
      </c>
      <c r="B3049">
        <v>13.1853891595196</v>
      </c>
      <c r="C3049">
        <v>0.186827218702249</v>
      </c>
      <c r="D3049">
        <v>0.64131363030118504</v>
      </c>
      <c r="E3049">
        <v>0.17623894030694201</v>
      </c>
      <c r="F3049">
        <v>1.06007910837903</v>
      </c>
      <c r="G3049">
        <v>0.28910861132895599</v>
      </c>
      <c r="H3049">
        <f t="shared" si="47"/>
        <v>0.31563165374000141</v>
      </c>
      <c r="I3049">
        <v>0.48346868148475203</v>
      </c>
      <c r="J3049" t="s">
        <v>21746</v>
      </c>
      <c r="K3049" t="s">
        <v>21747</v>
      </c>
      <c r="L3049">
        <v>14.1035100377135</v>
      </c>
      <c r="M3049">
        <v>12.8401533508294</v>
      </c>
      <c r="N3049">
        <v>13.9901495890776</v>
      </c>
      <c r="O3049">
        <v>27.982852367839499</v>
      </c>
      <c r="P3049" t="s">
        <v>21747</v>
      </c>
    </row>
    <row r="3050" spans="1:16" hidden="1" x14ac:dyDescent="0.15">
      <c r="A3050" t="s">
        <v>15234</v>
      </c>
      <c r="B3050">
        <v>766.75820338676203</v>
      </c>
      <c r="C3050">
        <v>0.18676088450037101</v>
      </c>
      <c r="D3050">
        <v>0.20406458171956299</v>
      </c>
      <c r="E3050">
        <v>0.11189682039988399</v>
      </c>
      <c r="F3050">
        <v>1.6690454995320398</v>
      </c>
      <c r="G3050">
        <v>9.5108362987409198E-2</v>
      </c>
      <c r="H3050">
        <f t="shared" si="47"/>
        <v>0.64382000960235375</v>
      </c>
      <c r="I3050">
        <v>0.22708057769178899</v>
      </c>
      <c r="J3050" t="s">
        <v>15235</v>
      </c>
      <c r="K3050" t="s">
        <v>15236</v>
      </c>
      <c r="L3050">
        <v>641.70970671596604</v>
      </c>
      <c r="M3050">
        <v>789.24142596431204</v>
      </c>
      <c r="N3050">
        <v>855.94278849538398</v>
      </c>
      <c r="O3050">
        <v>794.96739681362305</v>
      </c>
      <c r="P3050" t="s">
        <v>15236</v>
      </c>
    </row>
    <row r="3051" spans="1:16" hidden="1" x14ac:dyDescent="0.15">
      <c r="A3051" t="s">
        <v>15618</v>
      </c>
      <c r="B3051">
        <v>549.82350504294095</v>
      </c>
      <c r="C3051">
        <v>0.18669306679123199</v>
      </c>
      <c r="D3051">
        <v>0.20512985280306401</v>
      </c>
      <c r="E3051">
        <v>0.11494945720266</v>
      </c>
      <c r="F3051">
        <v>1.6241317822152501</v>
      </c>
      <c r="G3051">
        <v>0.10434768620861801</v>
      </c>
      <c r="H3051">
        <f t="shared" si="47"/>
        <v>0.61438079238956911</v>
      </c>
      <c r="I3051">
        <v>0.24300723705199501</v>
      </c>
      <c r="J3051" t="s">
        <v>15619</v>
      </c>
      <c r="K3051" t="s">
        <v>15620</v>
      </c>
      <c r="L3051">
        <v>482.54152200462801</v>
      </c>
      <c r="M3051">
        <v>535.86239984127894</v>
      </c>
      <c r="N3051">
        <v>634.64405863179297</v>
      </c>
      <c r="O3051">
        <v>540.57782983326399</v>
      </c>
      <c r="P3051" t="s">
        <v>15620</v>
      </c>
    </row>
    <row r="3052" spans="1:16" hidden="1" x14ac:dyDescent="0.15">
      <c r="A3052" t="s">
        <v>11926</v>
      </c>
      <c r="B3052">
        <v>1661.64355103978</v>
      </c>
      <c r="C3052">
        <v>0.18668734201019699</v>
      </c>
      <c r="D3052">
        <v>0.19712271394447001</v>
      </c>
      <c r="E3052">
        <v>9.0170966295291505E-2</v>
      </c>
      <c r="F3052">
        <v>2.0703708708059501</v>
      </c>
      <c r="G3052">
        <v>3.8417627486724198E-2</v>
      </c>
      <c r="H3052">
        <f t="shared" si="47"/>
        <v>0.93114240499277834</v>
      </c>
      <c r="I3052">
        <v>0.117181106615003</v>
      </c>
      <c r="J3052" t="s">
        <v>11927</v>
      </c>
      <c r="K3052" t="s">
        <v>11928</v>
      </c>
      <c r="L3052">
        <v>1575.5635499274299</v>
      </c>
      <c r="M3052">
        <v>1406.4247970275101</v>
      </c>
      <c r="N3052">
        <v>1794.5546427444101</v>
      </c>
      <c r="O3052">
        <v>1621.73348949979</v>
      </c>
      <c r="P3052" t="s">
        <v>11928</v>
      </c>
    </row>
    <row r="3053" spans="1:16" hidden="1" x14ac:dyDescent="0.15">
      <c r="A3053" t="s">
        <v>20218</v>
      </c>
      <c r="B3053">
        <v>192.57940613864099</v>
      </c>
      <c r="C3053">
        <v>0.186536425929413</v>
      </c>
      <c r="D3053">
        <v>0.23060711145670401</v>
      </c>
      <c r="E3053">
        <v>0.157503570980772</v>
      </c>
      <c r="F3053">
        <v>1.1843314076490701</v>
      </c>
      <c r="G3053">
        <v>0.23628190076216299</v>
      </c>
      <c r="H3053">
        <f t="shared" si="47"/>
        <v>0.37166210969554087</v>
      </c>
      <c r="I3053">
        <v>0.424950055507751</v>
      </c>
      <c r="J3053" t="s">
        <v>20219</v>
      </c>
      <c r="K3053" t="s">
        <v>20220</v>
      </c>
      <c r="L3053">
        <v>171.25690760080701</v>
      </c>
      <c r="M3053">
        <v>202.018412719716</v>
      </c>
      <c r="N3053">
        <v>241.64803835679501</v>
      </c>
      <c r="O3053">
        <v>197.15191440977901</v>
      </c>
      <c r="P3053" t="s">
        <v>20220</v>
      </c>
    </row>
    <row r="3054" spans="1:16" hidden="1" x14ac:dyDescent="0.15">
      <c r="A3054" t="s">
        <v>23347</v>
      </c>
      <c r="B3054">
        <v>31.851693585447599</v>
      </c>
      <c r="C3054">
        <v>0.18651808619445101</v>
      </c>
      <c r="D3054">
        <v>0.42302293727622398</v>
      </c>
      <c r="E3054">
        <v>0.199729481562398</v>
      </c>
      <c r="F3054">
        <v>0.93385355399412995</v>
      </c>
      <c r="G3054">
        <v>0.35037944005901001</v>
      </c>
      <c r="H3054">
        <f t="shared" si="47"/>
        <v>0.26356392392155154</v>
      </c>
      <c r="I3054">
        <v>0.54504966377782904</v>
      </c>
      <c r="J3054" t="s">
        <v>23348</v>
      </c>
      <c r="K3054" t="s">
        <v>23349</v>
      </c>
      <c r="L3054">
        <v>28.207020075427099</v>
      </c>
      <c r="M3054">
        <v>22.256265808104299</v>
      </c>
      <c r="N3054">
        <v>39.426785205582298</v>
      </c>
      <c r="O3054">
        <v>27.982852367839499</v>
      </c>
      <c r="P3054" t="s">
        <v>23349</v>
      </c>
    </row>
    <row r="3055" spans="1:16" hidden="1" x14ac:dyDescent="0.15">
      <c r="A3055" t="s">
        <v>14256</v>
      </c>
      <c r="B3055">
        <v>738.35481294710598</v>
      </c>
      <c r="C3055">
        <v>0.18649814675397999</v>
      </c>
      <c r="D3055">
        <v>0.20095659821081999</v>
      </c>
      <c r="E3055">
        <v>0.104723553575853</v>
      </c>
      <c r="F3055">
        <v>1.7808615195520101</v>
      </c>
      <c r="G3055">
        <v>7.4935076307690807E-2</v>
      </c>
      <c r="H3055">
        <f t="shared" si="47"/>
        <v>0.71854902744426641</v>
      </c>
      <c r="I3055">
        <v>0.19118374853512399</v>
      </c>
      <c r="J3055" t="s">
        <v>14257</v>
      </c>
      <c r="K3055" t="s">
        <v>14258</v>
      </c>
      <c r="L3055">
        <v>672.93890751376</v>
      </c>
      <c r="M3055">
        <v>596.63912570187199</v>
      </c>
      <c r="N3055">
        <v>710.95396548130702</v>
      </c>
      <c r="O3055">
        <v>746.63337908735502</v>
      </c>
      <c r="P3055" t="s">
        <v>14258</v>
      </c>
    </row>
    <row r="3056" spans="1:16" hidden="1" x14ac:dyDescent="0.15">
      <c r="A3056" t="s">
        <v>16086</v>
      </c>
      <c r="B3056">
        <v>456.466666649513</v>
      </c>
      <c r="C3056">
        <v>0.186441041807442</v>
      </c>
      <c r="D3056">
        <v>0.206377584342291</v>
      </c>
      <c r="E3056">
        <v>0.118368837662242</v>
      </c>
      <c r="F3056">
        <v>1.5750855165059598</v>
      </c>
      <c r="G3056">
        <v>0.11523670670033399</v>
      </c>
      <c r="H3056">
        <f t="shared" si="47"/>
        <v>0.58415389197581269</v>
      </c>
      <c r="I3056">
        <v>0.26052302247313203</v>
      </c>
      <c r="J3056" t="s">
        <v>16087</v>
      </c>
      <c r="K3056" t="s">
        <v>16088</v>
      </c>
      <c r="L3056">
        <v>450.30492763271099</v>
      </c>
      <c r="M3056">
        <v>416.87697879026001</v>
      </c>
      <c r="N3056">
        <v>502.373553425968</v>
      </c>
      <c r="O3056">
        <v>497.33160344660303</v>
      </c>
      <c r="P3056" t="s">
        <v>16088</v>
      </c>
    </row>
    <row r="3057" spans="1:16" hidden="1" x14ac:dyDescent="0.15">
      <c r="A3057" t="s">
        <v>22447</v>
      </c>
      <c r="B3057">
        <v>106.99971144363499</v>
      </c>
      <c r="C3057">
        <v>0.18642973370214899</v>
      </c>
      <c r="D3057">
        <v>0.26903895515628801</v>
      </c>
      <c r="E3057">
        <v>0.18536170230105001</v>
      </c>
      <c r="F3057">
        <v>1.0057618773880499</v>
      </c>
      <c r="G3057">
        <v>0.31453012976814698</v>
      </c>
      <c r="H3057">
        <f t="shared" si="47"/>
        <v>0.29290364850026873</v>
      </c>
      <c r="I3057">
        <v>0.50944388248041095</v>
      </c>
      <c r="J3057" t="s">
        <v>22448</v>
      </c>
      <c r="K3057" t="s">
        <v>22449</v>
      </c>
      <c r="L3057">
        <v>91.672815245137997</v>
      </c>
      <c r="M3057">
        <v>114.705369934076</v>
      </c>
      <c r="N3057">
        <v>118.280355616747</v>
      </c>
      <c r="O3057">
        <v>131.010626994885</v>
      </c>
      <c r="P3057" t="s">
        <v>22449</v>
      </c>
    </row>
    <row r="3058" spans="1:16" hidden="1" x14ac:dyDescent="0.15">
      <c r="A3058" t="s">
        <v>12918</v>
      </c>
      <c r="B3058">
        <v>2275.4013871007701</v>
      </c>
      <c r="C3058">
        <v>0.18642387216711301</v>
      </c>
      <c r="D3058">
        <v>0.198410232787124</v>
      </c>
      <c r="E3058">
        <v>9.5611835345170093E-2</v>
      </c>
      <c r="F3058">
        <v>1.9497991173801998</v>
      </c>
      <c r="G3058">
        <v>5.1200066814596899E-2</v>
      </c>
      <c r="H3058">
        <f t="shared" si="47"/>
        <v>0.84107934799140527</v>
      </c>
      <c r="I3058">
        <v>0.14418518931837601</v>
      </c>
      <c r="J3058" t="s">
        <v>12919</v>
      </c>
      <c r="K3058" t="s">
        <v>12920</v>
      </c>
      <c r="L3058">
        <v>2415.7297907454999</v>
      </c>
      <c r="M3058">
        <v>1932.8710844115201</v>
      </c>
      <c r="N3058">
        <v>2401.2184021980502</v>
      </c>
      <c r="O3058">
        <v>2584.5980005204501</v>
      </c>
      <c r="P3058" t="s">
        <v>12920</v>
      </c>
    </row>
    <row r="3059" spans="1:16" hidden="1" x14ac:dyDescent="0.15">
      <c r="A3059" t="s">
        <v>20966</v>
      </c>
      <c r="B3059">
        <v>214.06632547468899</v>
      </c>
      <c r="C3059">
        <v>0.18639614421379899</v>
      </c>
      <c r="D3059">
        <v>0.23822918975857299</v>
      </c>
      <c r="E3059">
        <v>0.16587383814380599</v>
      </c>
      <c r="F3059">
        <v>1.1237223802116501</v>
      </c>
      <c r="G3059">
        <v>0.261130818983281</v>
      </c>
      <c r="H3059">
        <f t="shared" si="47"/>
        <v>0.34409058480853477</v>
      </c>
      <c r="I3059">
        <v>0.45280312472626999</v>
      </c>
      <c r="J3059" t="s">
        <v>20967</v>
      </c>
      <c r="K3059" t="s">
        <v>20968</v>
      </c>
      <c r="L3059">
        <v>158.16079113721599</v>
      </c>
      <c r="M3059">
        <v>223.41866830443101</v>
      </c>
      <c r="N3059">
        <v>222.57056164441599</v>
      </c>
      <c r="O3059">
        <v>228.950610282323</v>
      </c>
      <c r="P3059" t="s">
        <v>20968</v>
      </c>
    </row>
    <row r="3060" spans="1:16" hidden="1" x14ac:dyDescent="0.15">
      <c r="A3060" t="s">
        <v>15552</v>
      </c>
      <c r="B3060">
        <v>527.38380178509499</v>
      </c>
      <c r="C3060">
        <v>0.18631729618808199</v>
      </c>
      <c r="D3060">
        <v>0.20398860262483501</v>
      </c>
      <c r="E3060">
        <v>0.114184044535172</v>
      </c>
      <c r="F3060">
        <v>1.6317279436593402</v>
      </c>
      <c r="G3060">
        <v>0.102736810673313</v>
      </c>
      <c r="H3060">
        <f t="shared" si="47"/>
        <v>0.61928143687293324</v>
      </c>
      <c r="I3060">
        <v>0.240280519987778</v>
      </c>
      <c r="J3060" t="s">
        <v>15553</v>
      </c>
      <c r="K3060" t="s">
        <v>15554</v>
      </c>
      <c r="L3060">
        <v>472.46758626340397</v>
      </c>
      <c r="M3060">
        <v>426.29309124753502</v>
      </c>
      <c r="N3060">
        <v>525.26652548082302</v>
      </c>
      <c r="O3060">
        <v>508.77913396071898</v>
      </c>
      <c r="P3060" t="s">
        <v>15554</v>
      </c>
    </row>
    <row r="3061" spans="1:16" hidden="1" x14ac:dyDescent="0.15">
      <c r="A3061" t="s">
        <v>19687</v>
      </c>
      <c r="B3061">
        <v>301.56973386041602</v>
      </c>
      <c r="C3061">
        <v>0.18629669530134199</v>
      </c>
      <c r="D3061">
        <v>0.224216795743858</v>
      </c>
      <c r="E3061">
        <v>0.150945045603049</v>
      </c>
      <c r="F3061">
        <v>1.2342021200964699</v>
      </c>
      <c r="G3061">
        <v>0.217127597627053</v>
      </c>
      <c r="H3061">
        <f t="shared" si="47"/>
        <v>0.39689312084769635</v>
      </c>
      <c r="I3061">
        <v>0.40096538240233398</v>
      </c>
      <c r="J3061" t="s">
        <v>19688</v>
      </c>
      <c r="K3061" t="s">
        <v>19689</v>
      </c>
      <c r="L3061">
        <v>306.24764653320801</v>
      </c>
      <c r="M3061">
        <v>206.29846383665901</v>
      </c>
      <c r="N3061">
        <v>317.95794520630898</v>
      </c>
      <c r="O3061">
        <v>278.55657584349399</v>
      </c>
      <c r="P3061" t="s">
        <v>19689</v>
      </c>
    </row>
    <row r="3062" spans="1:16" hidden="1" x14ac:dyDescent="0.15">
      <c r="A3062" t="s">
        <v>20616</v>
      </c>
      <c r="B3062">
        <v>11.003046599035899</v>
      </c>
      <c r="C3062">
        <v>0.18616700217033699</v>
      </c>
      <c r="D3062">
        <v>1.0287144367543399</v>
      </c>
      <c r="E3062">
        <v>0.16151156023195001</v>
      </c>
      <c r="F3062">
        <v>1.1526543481035001</v>
      </c>
      <c r="G3062">
        <v>0.24905228634771001</v>
      </c>
      <c r="H3062">
        <f t="shared" si="47"/>
        <v>0.35722033896841537</v>
      </c>
      <c r="I3062">
        <v>0.43931867090043297</v>
      </c>
      <c r="J3062" t="s">
        <v>20617</v>
      </c>
      <c r="K3062" t="s">
        <v>20618</v>
      </c>
      <c r="L3062">
        <v>11.0813293153464</v>
      </c>
      <c r="M3062">
        <v>1.71202044677725</v>
      </c>
      <c r="N3062">
        <v>12.718317808252401</v>
      </c>
      <c r="O3062">
        <v>12.719478349018001</v>
      </c>
      <c r="P3062" t="s">
        <v>20618</v>
      </c>
    </row>
    <row r="3063" spans="1:16" hidden="1" x14ac:dyDescent="0.15">
      <c r="A3063" t="s">
        <v>23290</v>
      </c>
      <c r="B3063">
        <v>31.0668372380505</v>
      </c>
      <c r="C3063">
        <v>0.18612984574111199</v>
      </c>
      <c r="D3063">
        <v>0.43852953964722102</v>
      </c>
      <c r="E3063">
        <v>0.198266614952116</v>
      </c>
      <c r="F3063">
        <v>0.93878561343302502</v>
      </c>
      <c r="G3063">
        <v>0.347840826782364</v>
      </c>
      <c r="H3063">
        <f t="shared" si="47"/>
        <v>0.26510366616525111</v>
      </c>
      <c r="I3063">
        <v>0.54312067302308098</v>
      </c>
      <c r="J3063" t="s">
        <v>23291</v>
      </c>
      <c r="K3063" t="s">
        <v>23292</v>
      </c>
      <c r="L3063">
        <v>26.1922329271823</v>
      </c>
      <c r="M3063">
        <v>29.104347595213302</v>
      </c>
      <c r="N3063">
        <v>44.5141123288833</v>
      </c>
      <c r="O3063">
        <v>30.526748037643099</v>
      </c>
      <c r="P3063" t="s">
        <v>23292</v>
      </c>
    </row>
    <row r="3064" spans="1:16" hidden="1" x14ac:dyDescent="0.15">
      <c r="A3064" t="s">
        <v>19798</v>
      </c>
      <c r="B3064">
        <v>255.30704221626499</v>
      </c>
      <c r="C3064">
        <v>0.18594806721629301</v>
      </c>
      <c r="D3064">
        <v>0.224719276161159</v>
      </c>
      <c r="E3064">
        <v>0.15185898977559401</v>
      </c>
      <c r="F3064">
        <v>1.22447849476065</v>
      </c>
      <c r="G3064">
        <v>0.220771774045638</v>
      </c>
      <c r="H3064">
        <f t="shared" si="47"/>
        <v>0.39210427839719086</v>
      </c>
      <c r="I3064">
        <v>0.40541118052983199</v>
      </c>
      <c r="J3064" t="s">
        <v>19799</v>
      </c>
      <c r="K3064" t="s">
        <v>19800</v>
      </c>
      <c r="L3064">
        <v>227.670947751661</v>
      </c>
      <c r="M3064">
        <v>237.97084210203801</v>
      </c>
      <c r="N3064">
        <v>221.29872986359101</v>
      </c>
      <c r="O3064">
        <v>323.07475006505598</v>
      </c>
      <c r="P3064" t="s">
        <v>19800</v>
      </c>
    </row>
    <row r="3065" spans="1:16" hidden="1" x14ac:dyDescent="0.15">
      <c r="A3065" t="s">
        <v>10434</v>
      </c>
      <c r="B3065">
        <v>3080.4071492212101</v>
      </c>
      <c r="C3065">
        <v>0.18591607567080501</v>
      </c>
      <c r="D3065">
        <v>0.1942548651937</v>
      </c>
      <c r="E3065">
        <v>8.1364427197634301E-2</v>
      </c>
      <c r="F3065">
        <v>2.2849798379237001</v>
      </c>
      <c r="G3065">
        <v>2.2314010013930199E-2</v>
      </c>
      <c r="H3065">
        <f t="shared" si="47"/>
        <v>1.1091428097772691</v>
      </c>
      <c r="I3065">
        <v>7.7778075004589803E-2</v>
      </c>
      <c r="J3065" t="s">
        <v>10435</v>
      </c>
      <c r="K3065" t="s">
        <v>10436</v>
      </c>
      <c r="L3065">
        <v>3092.69827255576</v>
      </c>
      <c r="M3065">
        <v>2715.26442858872</v>
      </c>
      <c r="N3065">
        <v>3313.1217890497401</v>
      </c>
      <c r="O3065">
        <v>3328.6874839379998</v>
      </c>
      <c r="P3065" t="s">
        <v>10436</v>
      </c>
    </row>
    <row r="3066" spans="1:16" hidden="1" x14ac:dyDescent="0.15">
      <c r="A3066" t="s">
        <v>17313</v>
      </c>
      <c r="B3066">
        <v>429.35022924379001</v>
      </c>
      <c r="C3066">
        <v>0.185908549729803</v>
      </c>
      <c r="D3066">
        <v>0.20991306449399699</v>
      </c>
      <c r="E3066">
        <v>0.12827742661935701</v>
      </c>
      <c r="F3066">
        <v>1.4492694048303301</v>
      </c>
      <c r="G3066">
        <v>0.14726236175041901</v>
      </c>
      <c r="H3066">
        <f t="shared" si="47"/>
        <v>0.50956002220774044</v>
      </c>
      <c r="I3066">
        <v>0.30934277548854</v>
      </c>
      <c r="J3066" t="s">
        <v>17314</v>
      </c>
      <c r="K3066" t="s">
        <v>17315</v>
      </c>
      <c r="L3066">
        <v>406.98700394544801</v>
      </c>
      <c r="M3066">
        <v>356.10025292966799</v>
      </c>
      <c r="N3066">
        <v>448.956618631308</v>
      </c>
      <c r="O3066">
        <v>432.46226386661101</v>
      </c>
      <c r="P3066" t="s">
        <v>17315</v>
      </c>
    </row>
    <row r="3067" spans="1:16" hidden="1" x14ac:dyDescent="0.15">
      <c r="A3067" t="s">
        <v>12456</v>
      </c>
      <c r="B3067">
        <v>1322.6153602828899</v>
      </c>
      <c r="C3067">
        <v>0.18589850581408299</v>
      </c>
      <c r="D3067">
        <v>0.19710111524120599</v>
      </c>
      <c r="E3067">
        <v>9.3005190160742393E-2</v>
      </c>
      <c r="F3067">
        <v>1.99879711543831</v>
      </c>
      <c r="G3067">
        <v>4.5630310032962397E-2</v>
      </c>
      <c r="H3067">
        <f t="shared" si="47"/>
        <v>0.87528351548073724</v>
      </c>
      <c r="I3067">
        <v>0.13326511687690901</v>
      </c>
      <c r="J3067" t="s">
        <v>12457</v>
      </c>
      <c r="K3067" t="s">
        <v>12458</v>
      </c>
      <c r="L3067">
        <v>1253.1976062082599</v>
      </c>
      <c r="M3067">
        <v>1210.3984558715199</v>
      </c>
      <c r="N3067">
        <v>1451.1600619215901</v>
      </c>
      <c r="O3067">
        <v>1372.43171385904</v>
      </c>
      <c r="P3067" t="s">
        <v>12458</v>
      </c>
    </row>
    <row r="3068" spans="1:16" hidden="1" x14ac:dyDescent="0.15">
      <c r="A3068" t="s">
        <v>15833</v>
      </c>
      <c r="B3068">
        <v>675.77657298400197</v>
      </c>
      <c r="C3068">
        <v>0.185637068308183</v>
      </c>
      <c r="D3068">
        <v>0.20442370226500101</v>
      </c>
      <c r="E3068">
        <v>0.115899496436715</v>
      </c>
      <c r="F3068">
        <v>1.6017072896390601</v>
      </c>
      <c r="G3068">
        <v>0.10922035243442201</v>
      </c>
      <c r="H3068">
        <f t="shared" si="47"/>
        <v>0.60050535288855311</v>
      </c>
      <c r="I3068">
        <v>0.25089652550702701</v>
      </c>
      <c r="J3068" t="s">
        <v>15834</v>
      </c>
      <c r="K3068" t="s">
        <v>15835</v>
      </c>
      <c r="L3068">
        <v>590.332634435724</v>
      </c>
      <c r="M3068">
        <v>690.80025027462</v>
      </c>
      <c r="N3068">
        <v>789.80753589247195</v>
      </c>
      <c r="O3068">
        <v>688.12377868187195</v>
      </c>
      <c r="P3068" t="s">
        <v>15835</v>
      </c>
    </row>
    <row r="3069" spans="1:16" hidden="1" x14ac:dyDescent="0.15">
      <c r="A3069" t="s">
        <v>12435</v>
      </c>
      <c r="B3069">
        <v>1280.8656923800499</v>
      </c>
      <c r="C3069">
        <v>0.185631419121009</v>
      </c>
      <c r="D3069">
        <v>0.196736169309398</v>
      </c>
      <c r="E3069">
        <v>9.2734189298621705E-2</v>
      </c>
      <c r="F3069">
        <v>2.0017581490170899</v>
      </c>
      <c r="G3069">
        <v>4.5310749055265803E-2</v>
      </c>
      <c r="H3069">
        <f t="shared" si="47"/>
        <v>0.8776030599208251</v>
      </c>
      <c r="I3069">
        <v>0.13255525212043401</v>
      </c>
      <c r="J3069" t="s">
        <v>12436</v>
      </c>
      <c r="K3069" t="s">
        <v>12437</v>
      </c>
      <c r="L3069">
        <v>1163.53957811137</v>
      </c>
      <c r="M3069">
        <v>1217.2465376586199</v>
      </c>
      <c r="N3069">
        <v>1279.4627715101899</v>
      </c>
      <c r="O3069">
        <v>1450.02053178805</v>
      </c>
      <c r="P3069" t="s">
        <v>12437</v>
      </c>
    </row>
    <row r="3070" spans="1:16" hidden="1" x14ac:dyDescent="0.15">
      <c r="A3070" t="s">
        <v>20086</v>
      </c>
      <c r="B3070">
        <v>220.774699156249</v>
      </c>
      <c r="C3070">
        <v>0.185450140156769</v>
      </c>
      <c r="D3070">
        <v>0.227244824544694</v>
      </c>
      <c r="E3070">
        <v>0.15507571458915101</v>
      </c>
      <c r="F3070">
        <v>1.19586835790562</v>
      </c>
      <c r="G3070">
        <v>0.23174793481693701</v>
      </c>
      <c r="H3070">
        <f t="shared" si="47"/>
        <v>0.37716910904681605</v>
      </c>
      <c r="I3070">
        <v>0.41959556671064702</v>
      </c>
      <c r="J3070" t="s">
        <v>20087</v>
      </c>
      <c r="K3070" t="s">
        <v>20088</v>
      </c>
      <c r="L3070">
        <v>190.39738550913299</v>
      </c>
      <c r="M3070">
        <v>251.667005676256</v>
      </c>
      <c r="N3070">
        <v>241.64803835679501</v>
      </c>
      <c r="O3070">
        <v>277.28462800859199</v>
      </c>
      <c r="P3070" t="s">
        <v>20088</v>
      </c>
    </row>
    <row r="3071" spans="1:16" hidden="1" x14ac:dyDescent="0.15">
      <c r="A3071" t="s">
        <v>22912</v>
      </c>
      <c r="B3071">
        <v>79.135316281790494</v>
      </c>
      <c r="C3071">
        <v>0.185373027415907</v>
      </c>
      <c r="D3071">
        <v>0.28210145948773002</v>
      </c>
      <c r="E3071">
        <v>0.190704703177866</v>
      </c>
      <c r="F3071">
        <v>0.97204224293836095</v>
      </c>
      <c r="G3071">
        <v>0.331029533625251</v>
      </c>
      <c r="H3071">
        <f t="shared" si="47"/>
        <v>0.27937040526016726</v>
      </c>
      <c r="I3071">
        <v>0.52556882298232599</v>
      </c>
      <c r="J3071" t="s">
        <v>22913</v>
      </c>
      <c r="K3071" t="s">
        <v>22914</v>
      </c>
      <c r="L3071">
        <v>61.451008021466102</v>
      </c>
      <c r="M3071">
        <v>81.320971221919393</v>
      </c>
      <c r="N3071">
        <v>91.571888219417005</v>
      </c>
      <c r="O3071">
        <v>82.676609268616801</v>
      </c>
      <c r="P3071" t="s">
        <v>22914</v>
      </c>
    </row>
    <row r="3072" spans="1:16" hidden="1" x14ac:dyDescent="0.15">
      <c r="A3072" t="s">
        <v>13221</v>
      </c>
      <c r="B3072">
        <v>1294.46055916927</v>
      </c>
      <c r="C3072">
        <v>0.18531935892273099</v>
      </c>
      <c r="D3072">
        <v>0.197547518795329</v>
      </c>
      <c r="E3072">
        <v>9.7090806681236E-2</v>
      </c>
      <c r="F3072">
        <v>1.9087220021887599</v>
      </c>
      <c r="G3072">
        <v>5.6297963296489603E-2</v>
      </c>
      <c r="H3072">
        <f t="shared" si="47"/>
        <v>0.80992390621960653</v>
      </c>
      <c r="I3072">
        <v>0.154908801457151</v>
      </c>
      <c r="J3072" t="s">
        <v>13222</v>
      </c>
      <c r="K3072" t="s">
        <v>13223</v>
      </c>
      <c r="L3072">
        <v>1266.29372267185</v>
      </c>
      <c r="M3072">
        <v>1039.19641119379</v>
      </c>
      <c r="N3072">
        <v>1339.2388652089701</v>
      </c>
      <c r="O3072">
        <v>1301.2026351045399</v>
      </c>
      <c r="P3072" t="s">
        <v>13223</v>
      </c>
    </row>
    <row r="3073" spans="1:16" hidden="1" x14ac:dyDescent="0.15">
      <c r="A3073" t="s">
        <v>23491</v>
      </c>
      <c r="B3073">
        <v>40.677935346867699</v>
      </c>
      <c r="C3073">
        <v>0.18528815833992901</v>
      </c>
      <c r="D3073">
        <v>0.37038045155031202</v>
      </c>
      <c r="E3073">
        <v>0.20082328245133099</v>
      </c>
      <c r="F3073">
        <v>0.92264281351358601</v>
      </c>
      <c r="G3073">
        <v>0.35619337648686999</v>
      </c>
      <c r="H3073">
        <f t="shared" si="47"/>
        <v>0.2585743905526815</v>
      </c>
      <c r="I3073">
        <v>0.55134775361767197</v>
      </c>
      <c r="J3073" t="s">
        <v>23492</v>
      </c>
      <c r="K3073" t="s">
        <v>23493</v>
      </c>
      <c r="L3073">
        <v>30.221807223671899</v>
      </c>
      <c r="M3073">
        <v>39.376470275876798</v>
      </c>
      <c r="N3073">
        <v>52.145103013834699</v>
      </c>
      <c r="O3073">
        <v>38.158435047053899</v>
      </c>
      <c r="P3073" t="s">
        <v>23493</v>
      </c>
    </row>
    <row r="3074" spans="1:16" hidden="1" x14ac:dyDescent="0.15">
      <c r="A3074" t="s">
        <v>16260</v>
      </c>
      <c r="B3074">
        <v>592.06698543857101</v>
      </c>
      <c r="C3074">
        <v>0.185261596395873</v>
      </c>
      <c r="D3074">
        <v>0.20506694856954899</v>
      </c>
      <c r="E3074">
        <v>0.11907897751825</v>
      </c>
      <c r="F3074">
        <v>1.5557875979198799</v>
      </c>
      <c r="G3074">
        <v>0.119758608208856</v>
      </c>
      <c r="H3074">
        <f t="shared" si="47"/>
        <v>0.57210786823087512</v>
      </c>
      <c r="I3074">
        <v>0.267850296692829</v>
      </c>
      <c r="J3074" t="s">
        <v>16261</v>
      </c>
      <c r="K3074" t="s">
        <v>16262</v>
      </c>
      <c r="L3074">
        <v>504.70418063531997</v>
      </c>
      <c r="M3074">
        <v>550.41457363888605</v>
      </c>
      <c r="N3074">
        <v>619.38207726189</v>
      </c>
      <c r="O3074">
        <v>597.81548240384495</v>
      </c>
      <c r="P3074" t="s">
        <v>16262</v>
      </c>
    </row>
    <row r="3075" spans="1:16" hidden="1" x14ac:dyDescent="0.15">
      <c r="A3075" t="s">
        <v>10056</v>
      </c>
      <c r="B3075">
        <v>6637.4959237360099</v>
      </c>
      <c r="C3075">
        <v>0.18524013051959701</v>
      </c>
      <c r="D3075">
        <v>0.19306365549717699</v>
      </c>
      <c r="E3075">
        <v>7.9221020731340505E-2</v>
      </c>
      <c r="F3075">
        <v>2.3382699289850799</v>
      </c>
      <c r="G3075">
        <v>1.93732499264152E-2</v>
      </c>
      <c r="H3075">
        <f t="shared" ref="H3075:H3138" si="48">-LOG(I3075)</f>
        <v>1.1542765327461182</v>
      </c>
      <c r="I3075">
        <v>7.0100879581589906E-2</v>
      </c>
      <c r="J3075" t="s">
        <v>10057</v>
      </c>
      <c r="K3075" t="s">
        <v>10058</v>
      </c>
      <c r="L3075">
        <v>6528.91775388725</v>
      </c>
      <c r="M3075">
        <v>5594.0268098446604</v>
      </c>
      <c r="N3075">
        <v>6649.1365501543396</v>
      </c>
      <c r="O3075">
        <v>7205.58448471868</v>
      </c>
      <c r="P3075" t="s">
        <v>10058</v>
      </c>
    </row>
    <row r="3076" spans="1:16" hidden="1" x14ac:dyDescent="0.15">
      <c r="A3076" t="s">
        <v>19165</v>
      </c>
      <c r="B3076">
        <v>224.11499037448601</v>
      </c>
      <c r="C3076">
        <v>0.185220446986058</v>
      </c>
      <c r="D3076">
        <v>0.219563339536577</v>
      </c>
      <c r="E3076">
        <v>0.14533214863995</v>
      </c>
      <c r="F3076">
        <v>1.2744630057381801</v>
      </c>
      <c r="G3076">
        <v>0.20249937537794499</v>
      </c>
      <c r="H3076">
        <f t="shared" si="48"/>
        <v>0.41532223740935725</v>
      </c>
      <c r="I3076">
        <v>0.38430652883731697</v>
      </c>
      <c r="J3076" t="s">
        <v>19166</v>
      </c>
      <c r="K3076" t="s">
        <v>19167</v>
      </c>
      <c r="L3076">
        <v>206.51568269509099</v>
      </c>
      <c r="M3076">
        <v>227.69871942137399</v>
      </c>
      <c r="N3076">
        <v>236.560711233494</v>
      </c>
      <c r="O3076">
        <v>269.652940999181</v>
      </c>
      <c r="P3076" t="s">
        <v>19167</v>
      </c>
    </row>
    <row r="3077" spans="1:16" hidden="1" x14ac:dyDescent="0.15">
      <c r="A3077" t="s">
        <v>17895</v>
      </c>
      <c r="B3077">
        <v>504.12750995307198</v>
      </c>
      <c r="C3077">
        <v>0.18510524021014699</v>
      </c>
      <c r="D3077">
        <v>0.211407226778594</v>
      </c>
      <c r="E3077">
        <v>0.13321093030184</v>
      </c>
      <c r="F3077">
        <v>1.38956495379711</v>
      </c>
      <c r="G3077">
        <v>0.16466102412907899</v>
      </c>
      <c r="H3077">
        <f t="shared" si="48"/>
        <v>0.47541300618051718</v>
      </c>
      <c r="I3077">
        <v>0.33464704451434302</v>
      </c>
      <c r="J3077" t="s">
        <v>17896</v>
      </c>
      <c r="K3077" t="s">
        <v>17897</v>
      </c>
      <c r="L3077">
        <v>490.60067059760701</v>
      </c>
      <c r="M3077">
        <v>350.964191589336</v>
      </c>
      <c r="N3077">
        <v>475.66508602863797</v>
      </c>
      <c r="O3077">
        <v>496.05965561170098</v>
      </c>
      <c r="P3077" t="s">
        <v>17897</v>
      </c>
    </row>
    <row r="3078" spans="1:16" hidden="1" x14ac:dyDescent="0.15">
      <c r="A3078" t="s">
        <v>14271</v>
      </c>
      <c r="B3078">
        <v>1198.6744181337001</v>
      </c>
      <c r="C3078">
        <v>0.184964936182241</v>
      </c>
      <c r="D3078">
        <v>0.19936836727249499</v>
      </c>
      <c r="E3078">
        <v>0.104002448561757</v>
      </c>
      <c r="F3078">
        <v>1.7784671297657901</v>
      </c>
      <c r="G3078">
        <v>7.5327165874974802E-2</v>
      </c>
      <c r="H3078">
        <f t="shared" si="48"/>
        <v>0.71673908099176831</v>
      </c>
      <c r="I3078">
        <v>0.19198218005832501</v>
      </c>
      <c r="J3078" t="s">
        <v>14272</v>
      </c>
      <c r="K3078" t="s">
        <v>14273</v>
      </c>
      <c r="L3078">
        <v>1125.25862229472</v>
      </c>
      <c r="M3078">
        <v>1098.2611166076099</v>
      </c>
      <c r="N3078">
        <v>1298.54024822257</v>
      </c>
      <c r="O3078">
        <v>1254.14056521317</v>
      </c>
      <c r="P3078" t="s">
        <v>14273</v>
      </c>
    </row>
    <row r="3079" spans="1:16" hidden="1" x14ac:dyDescent="0.15">
      <c r="A3079" t="s">
        <v>10494</v>
      </c>
      <c r="B3079">
        <v>4654.4887633264898</v>
      </c>
      <c r="C3079">
        <v>0.184897824173957</v>
      </c>
      <c r="D3079">
        <v>0.19311448609854301</v>
      </c>
      <c r="E3079">
        <v>8.1069448992554694E-2</v>
      </c>
      <c r="F3079">
        <v>2.2807336977328898</v>
      </c>
      <c r="G3079">
        <v>2.2564209853993E-2</v>
      </c>
      <c r="H3079">
        <f t="shared" si="48"/>
        <v>1.1066988162870732</v>
      </c>
      <c r="I3079">
        <v>7.8217005235519096E-2</v>
      </c>
      <c r="J3079" t="s">
        <v>10495</v>
      </c>
      <c r="K3079" t="s">
        <v>10496</v>
      </c>
      <c r="L3079">
        <v>4500.0270956047398</v>
      </c>
      <c r="M3079">
        <v>4200.4421661679798</v>
      </c>
      <c r="N3079">
        <v>5189.0736657669604</v>
      </c>
      <c r="O3079">
        <v>4755.8129546978198</v>
      </c>
      <c r="P3079" t="s">
        <v>10496</v>
      </c>
    </row>
    <row r="3080" spans="1:16" hidden="1" x14ac:dyDescent="0.15">
      <c r="A3080" t="s">
        <v>16335</v>
      </c>
      <c r="B3080">
        <v>456.12120388075198</v>
      </c>
      <c r="C3080">
        <v>0.18486126773124101</v>
      </c>
      <c r="D3080">
        <v>0.20502323020418001</v>
      </c>
      <c r="E3080">
        <v>0.11936810123248701</v>
      </c>
      <c r="F3080">
        <v>1.54866556326633</v>
      </c>
      <c r="G3080">
        <v>0.12146213621423201</v>
      </c>
      <c r="H3080">
        <f t="shared" si="48"/>
        <v>0.56796511271759609</v>
      </c>
      <c r="I3080">
        <v>0.27041755843408499</v>
      </c>
      <c r="J3080" t="s">
        <v>16336</v>
      </c>
      <c r="K3080" t="s">
        <v>16337</v>
      </c>
      <c r="L3080">
        <v>451.31232120683302</v>
      </c>
      <c r="M3080">
        <v>413.45293789670598</v>
      </c>
      <c r="N3080">
        <v>529.08202082329797</v>
      </c>
      <c r="O3080">
        <v>466.80485540895899</v>
      </c>
      <c r="P3080" t="s">
        <v>16337</v>
      </c>
    </row>
    <row r="3081" spans="1:16" hidden="1" x14ac:dyDescent="0.15">
      <c r="A3081" t="s">
        <v>21391</v>
      </c>
      <c r="B3081">
        <v>864.25887400481804</v>
      </c>
      <c r="C3081">
        <v>0.184826664763554</v>
      </c>
      <c r="D3081">
        <v>0.24096679709233901</v>
      </c>
      <c r="E3081">
        <v>0.16953969450056899</v>
      </c>
      <c r="F3081">
        <v>1.0901674991689601</v>
      </c>
      <c r="G3081">
        <v>0.275639367158733</v>
      </c>
      <c r="H3081">
        <f t="shared" si="48"/>
        <v>0.32925863903758623</v>
      </c>
      <c r="I3081">
        <v>0.46853426889689798</v>
      </c>
      <c r="J3081" t="s">
        <v>21392</v>
      </c>
      <c r="K3081" t="s">
        <v>21393</v>
      </c>
      <c r="L3081">
        <v>938.89081108207301</v>
      </c>
      <c r="M3081">
        <v>602.63119726559205</v>
      </c>
      <c r="N3081">
        <v>941.15551781067495</v>
      </c>
      <c r="O3081">
        <v>878.91595391714202</v>
      </c>
      <c r="P3081" t="s">
        <v>21393</v>
      </c>
    </row>
    <row r="3082" spans="1:16" hidden="1" x14ac:dyDescent="0.15">
      <c r="A3082" t="s">
        <v>23323</v>
      </c>
      <c r="B3082">
        <v>59.077344159822999</v>
      </c>
      <c r="C3082">
        <v>0.18475029692730099</v>
      </c>
      <c r="D3082">
        <v>0.310966058226949</v>
      </c>
      <c r="E3082">
        <v>0.197320960127151</v>
      </c>
      <c r="F3082">
        <v>0.93629332032567703</v>
      </c>
      <c r="G3082">
        <v>0.34912218638451098</v>
      </c>
      <c r="H3082">
        <f t="shared" si="48"/>
        <v>0.26412132674123734</v>
      </c>
      <c r="I3082">
        <v>0.54435055902529095</v>
      </c>
      <c r="J3082" t="s">
        <v>23324</v>
      </c>
      <c r="K3082" t="s">
        <v>23325</v>
      </c>
      <c r="L3082">
        <v>59.436220873221401</v>
      </c>
      <c r="M3082">
        <v>50.5046031799289</v>
      </c>
      <c r="N3082">
        <v>73.766243287863702</v>
      </c>
      <c r="O3082">
        <v>62.325443910188099</v>
      </c>
      <c r="P3082" t="s">
        <v>23325</v>
      </c>
    </row>
    <row r="3083" spans="1:16" hidden="1" x14ac:dyDescent="0.15">
      <c r="A3083" t="s">
        <v>15780</v>
      </c>
      <c r="B3083">
        <v>928.15957405969004</v>
      </c>
      <c r="C3083">
        <v>0.18456540249585601</v>
      </c>
      <c r="D3083">
        <v>0.202653598720239</v>
      </c>
      <c r="E3083">
        <v>0.114839716435998</v>
      </c>
      <c r="F3083">
        <v>1.6071565502229102</v>
      </c>
      <c r="G3083">
        <v>0.108020030704657</v>
      </c>
      <c r="H3083">
        <f t="shared" si="48"/>
        <v>0.60379860965023924</v>
      </c>
      <c r="I3083">
        <v>0.249001171489554</v>
      </c>
      <c r="J3083" t="s">
        <v>15781</v>
      </c>
      <c r="K3083" t="s">
        <v>15782</v>
      </c>
      <c r="L3083">
        <v>930.83166248909401</v>
      </c>
      <c r="M3083">
        <v>689.08822982784295</v>
      </c>
      <c r="N3083">
        <v>934.79635890654902</v>
      </c>
      <c r="O3083">
        <v>925.97802380850806</v>
      </c>
      <c r="P3083" t="s">
        <v>15782</v>
      </c>
    </row>
    <row r="3084" spans="1:16" hidden="1" x14ac:dyDescent="0.15">
      <c r="A3084" t="s">
        <v>23401</v>
      </c>
      <c r="B3084">
        <v>30.2456628284238</v>
      </c>
      <c r="C3084">
        <v>0.184541344937176</v>
      </c>
      <c r="D3084">
        <v>0.449532581846738</v>
      </c>
      <c r="E3084">
        <v>0.19823253508753599</v>
      </c>
      <c r="F3084">
        <v>0.93093368783123998</v>
      </c>
      <c r="G3084">
        <v>0.351887867154625</v>
      </c>
      <c r="H3084">
        <f t="shared" si="48"/>
        <v>0.2621436184190718</v>
      </c>
      <c r="I3084">
        <v>0.54683509810614295</v>
      </c>
      <c r="J3084" t="s">
        <v>23402</v>
      </c>
      <c r="K3084" t="s">
        <v>23403</v>
      </c>
      <c r="L3084">
        <v>26.1922329271823</v>
      </c>
      <c r="M3084">
        <v>20.544245361327</v>
      </c>
      <c r="N3084">
        <v>43.242280548057998</v>
      </c>
      <c r="O3084">
        <v>20.351165358428801</v>
      </c>
      <c r="P3084" t="s">
        <v>23403</v>
      </c>
    </row>
    <row r="3085" spans="1:16" hidden="1" x14ac:dyDescent="0.15">
      <c r="A3085" t="s">
        <v>13260</v>
      </c>
      <c r="B3085">
        <v>1708.76231819431</v>
      </c>
      <c r="C3085">
        <v>0.18442195835136299</v>
      </c>
      <c r="D3085">
        <v>0.196584392129004</v>
      </c>
      <c r="E3085">
        <v>9.6965526805813801E-2</v>
      </c>
      <c r="F3085">
        <v>1.90193323778555</v>
      </c>
      <c r="G3085">
        <v>5.7179883217602902E-2</v>
      </c>
      <c r="H3085">
        <f t="shared" si="48"/>
        <v>0.80445225481906801</v>
      </c>
      <c r="I3085">
        <v>0.156872835002557</v>
      </c>
      <c r="J3085" t="s">
        <v>13261</v>
      </c>
      <c r="K3085" t="s">
        <v>13262</v>
      </c>
      <c r="L3085">
        <v>1649.10328083836</v>
      </c>
      <c r="M3085">
        <v>1394.4406539000699</v>
      </c>
      <c r="N3085">
        <v>1639.39116548373</v>
      </c>
      <c r="O3085">
        <v>1845.59630844251</v>
      </c>
      <c r="P3085" t="s">
        <v>13262</v>
      </c>
    </row>
    <row r="3086" spans="1:16" hidden="1" x14ac:dyDescent="0.15">
      <c r="A3086" t="s">
        <v>12633</v>
      </c>
      <c r="B3086">
        <v>1894.2029310457201</v>
      </c>
      <c r="C3086">
        <v>0.184147345541675</v>
      </c>
      <c r="D3086">
        <v>0.195246607384229</v>
      </c>
      <c r="E3086">
        <v>9.28403993094013E-2</v>
      </c>
      <c r="F3086">
        <v>1.9834829116577</v>
      </c>
      <c r="G3086">
        <v>4.7313513981637703E-2</v>
      </c>
      <c r="H3086">
        <f t="shared" si="48"/>
        <v>0.86564668899942643</v>
      </c>
      <c r="I3086">
        <v>0.136255270735503</v>
      </c>
      <c r="J3086" t="s">
        <v>12634</v>
      </c>
      <c r="K3086" t="s">
        <v>12635</v>
      </c>
      <c r="L3086">
        <v>1849.57460208872</v>
      </c>
      <c r="M3086">
        <v>1815.59768380727</v>
      </c>
      <c r="N3086">
        <v>1911.5631665803301</v>
      </c>
      <c r="O3086">
        <v>2284.4183114836301</v>
      </c>
      <c r="P3086" t="s">
        <v>12635</v>
      </c>
    </row>
    <row r="3087" spans="1:16" hidden="1" x14ac:dyDescent="0.15">
      <c r="A3087" t="s">
        <v>22276</v>
      </c>
      <c r="B3087">
        <v>14.4617774782031</v>
      </c>
      <c r="C3087">
        <v>0.184127929317905</v>
      </c>
      <c r="D3087">
        <v>0.57876654837995301</v>
      </c>
      <c r="E3087">
        <v>0.18071394707456601</v>
      </c>
      <c r="F3087">
        <v>1.0188916367475001</v>
      </c>
      <c r="G3087">
        <v>0.30825441456844499</v>
      </c>
      <c r="H3087">
        <f t="shared" si="48"/>
        <v>0.29825451278338805</v>
      </c>
      <c r="I3087">
        <v>0.50320562507411404</v>
      </c>
      <c r="J3087" t="s">
        <v>22277</v>
      </c>
      <c r="K3087" t="s">
        <v>22278</v>
      </c>
      <c r="L3087">
        <v>16.118297185958301</v>
      </c>
      <c r="M3087">
        <v>15.4081840209953</v>
      </c>
      <c r="N3087">
        <v>27.9802991781552</v>
      </c>
      <c r="O3087">
        <v>19.079217523526999</v>
      </c>
      <c r="P3087" t="s">
        <v>22278</v>
      </c>
    </row>
    <row r="3088" spans="1:16" hidden="1" x14ac:dyDescent="0.15">
      <c r="A3088" t="s">
        <v>18688</v>
      </c>
      <c r="B3088">
        <v>421.22251069236103</v>
      </c>
      <c r="C3088">
        <v>0.184090221000624</v>
      </c>
      <c r="D3088">
        <v>0.214655314175631</v>
      </c>
      <c r="E3088">
        <v>0.14017167720054399</v>
      </c>
      <c r="F3088">
        <v>1.3133196711147601</v>
      </c>
      <c r="G3088">
        <v>0.18907525276229101</v>
      </c>
      <c r="H3088">
        <f t="shared" si="48"/>
        <v>0.43423744119035029</v>
      </c>
      <c r="I3088">
        <v>0.36792776203334299</v>
      </c>
      <c r="J3088" t="s">
        <v>18689</v>
      </c>
      <c r="K3088" t="s">
        <v>18690</v>
      </c>
      <c r="L3088">
        <v>354.60253809108298</v>
      </c>
      <c r="M3088">
        <v>452.82940817258299</v>
      </c>
      <c r="N3088">
        <v>420.976319453153</v>
      </c>
      <c r="O3088">
        <v>517.68276880503095</v>
      </c>
      <c r="P3088" t="s">
        <v>18690</v>
      </c>
    </row>
    <row r="3089" spans="1:16" hidden="1" x14ac:dyDescent="0.15">
      <c r="A3089" t="s">
        <v>16476</v>
      </c>
      <c r="B3089">
        <v>400.21686689571197</v>
      </c>
      <c r="C3089">
        <v>0.18402007858979499</v>
      </c>
      <c r="D3089">
        <v>0.20464382789223901</v>
      </c>
      <c r="E3089">
        <v>0.119953963655589</v>
      </c>
      <c r="F3089">
        <v>1.5340891870664</v>
      </c>
      <c r="G3089">
        <v>0.125007713071069</v>
      </c>
      <c r="H3089">
        <f t="shared" si="48"/>
        <v>0.55920589057123049</v>
      </c>
      <c r="I3089">
        <v>0.27592694300982601</v>
      </c>
      <c r="J3089" t="s">
        <v>16477</v>
      </c>
      <c r="K3089" t="s">
        <v>16478</v>
      </c>
      <c r="L3089">
        <v>407.99439751956999</v>
      </c>
      <c r="M3089">
        <v>386.06061074826999</v>
      </c>
      <c r="N3089">
        <v>466.76226356286202</v>
      </c>
      <c r="O3089">
        <v>447.725637885433</v>
      </c>
      <c r="P3089" t="s">
        <v>16478</v>
      </c>
    </row>
    <row r="3090" spans="1:16" hidden="1" x14ac:dyDescent="0.15">
      <c r="A3090" t="s">
        <v>10817</v>
      </c>
      <c r="B3090">
        <v>1776.59388361266</v>
      </c>
      <c r="C3090">
        <v>0.18399396433242199</v>
      </c>
      <c r="D3090">
        <v>0.192399315213307</v>
      </c>
      <c r="E3090">
        <v>8.2145789425947593E-2</v>
      </c>
      <c r="F3090">
        <v>2.23984656569997</v>
      </c>
      <c r="G3090">
        <v>2.5100885620094202E-2</v>
      </c>
      <c r="H3090">
        <f t="shared" si="48"/>
        <v>1.0735116816195491</v>
      </c>
      <c r="I3090">
        <v>8.44283532130123E-2</v>
      </c>
      <c r="J3090" t="s">
        <v>10818</v>
      </c>
      <c r="K3090" t="s">
        <v>10819</v>
      </c>
      <c r="L3090">
        <v>1587.6522728169</v>
      </c>
      <c r="M3090">
        <v>1715.4444876708001</v>
      </c>
      <c r="N3090">
        <v>1888.6701945254799</v>
      </c>
      <c r="O3090">
        <v>1887.5705869942699</v>
      </c>
      <c r="P3090" t="s">
        <v>10819</v>
      </c>
    </row>
    <row r="3091" spans="1:16" hidden="1" x14ac:dyDescent="0.15">
      <c r="A3091" t="s">
        <v>22750</v>
      </c>
      <c r="B3091">
        <v>81.525945038837804</v>
      </c>
      <c r="C3091">
        <v>0.183918329395859</v>
      </c>
      <c r="D3091">
        <v>0.26980388397182598</v>
      </c>
      <c r="E3091">
        <v>0.187058478063795</v>
      </c>
      <c r="F3091">
        <v>0.98321301070959499</v>
      </c>
      <c r="G3091">
        <v>0.32550261265020503</v>
      </c>
      <c r="H3091">
        <f t="shared" si="48"/>
        <v>0.28380507798558779</v>
      </c>
      <c r="I3091">
        <v>0.52022943587222803</v>
      </c>
      <c r="J3091" t="s">
        <v>22751</v>
      </c>
      <c r="K3091" t="s">
        <v>22752</v>
      </c>
      <c r="L3091">
        <v>73.539730910934907</v>
      </c>
      <c r="M3091">
        <v>81.320971221919393</v>
      </c>
      <c r="N3091">
        <v>100.474710685194</v>
      </c>
      <c r="O3091">
        <v>86.492452773322199</v>
      </c>
      <c r="P3091" t="s">
        <v>22752</v>
      </c>
    </row>
    <row r="3092" spans="1:16" hidden="1" x14ac:dyDescent="0.15">
      <c r="A3092" t="s">
        <v>11881</v>
      </c>
      <c r="B3092">
        <v>1148.7178258418601</v>
      </c>
      <c r="C3092">
        <v>0.18383805816711901</v>
      </c>
      <c r="D3092">
        <v>0.19382104561220301</v>
      </c>
      <c r="E3092">
        <v>8.8445092126518604E-2</v>
      </c>
      <c r="F3092">
        <v>2.07855578808311</v>
      </c>
      <c r="G3092">
        <v>3.7658198210515602E-2</v>
      </c>
      <c r="H3092">
        <f t="shared" si="48"/>
        <v>0.93812030937318158</v>
      </c>
      <c r="I3092">
        <v>0.11531337694909</v>
      </c>
      <c r="J3092" t="s">
        <v>11882</v>
      </c>
      <c r="K3092" t="s">
        <v>11883</v>
      </c>
      <c r="L3092">
        <v>1140.3695259065501</v>
      </c>
      <c r="M3092">
        <v>1064.8767178954499</v>
      </c>
      <c r="N3092">
        <v>1243.8514816470799</v>
      </c>
      <c r="O3092">
        <v>1277.0356262414</v>
      </c>
      <c r="P3092" t="s">
        <v>11883</v>
      </c>
    </row>
    <row r="3093" spans="1:16" hidden="1" x14ac:dyDescent="0.15">
      <c r="A3093" t="s">
        <v>22942</v>
      </c>
      <c r="B3093">
        <v>149.42427634508601</v>
      </c>
      <c r="C3093">
        <v>0.183835527855818</v>
      </c>
      <c r="D3093">
        <v>0.27774199996175303</v>
      </c>
      <c r="E3093">
        <v>0.18968171070960299</v>
      </c>
      <c r="F3093">
        <v>0.96917898498535204</v>
      </c>
      <c r="G3093">
        <v>0.33245589436975798</v>
      </c>
      <c r="H3093">
        <f t="shared" si="48"/>
        <v>0.27821592800077494</v>
      </c>
      <c r="I3093">
        <v>0.526967791794406</v>
      </c>
      <c r="J3093" t="s">
        <v>22943</v>
      </c>
      <c r="K3093" t="s">
        <v>22944</v>
      </c>
      <c r="L3093">
        <v>176.293875471419</v>
      </c>
      <c r="M3093">
        <v>82.176981445308002</v>
      </c>
      <c r="N3093">
        <v>158.978972603155</v>
      </c>
      <c r="O3093">
        <v>152.633740188216</v>
      </c>
      <c r="P3093" t="s">
        <v>22944</v>
      </c>
    </row>
    <row r="3094" spans="1:16" hidden="1" x14ac:dyDescent="0.15">
      <c r="A3094" t="s">
        <v>19159</v>
      </c>
      <c r="B3094">
        <v>256.31549222134299</v>
      </c>
      <c r="C3094">
        <v>0.18381898063351901</v>
      </c>
      <c r="D3094">
        <v>0.21665289787985201</v>
      </c>
      <c r="E3094">
        <v>0.144242306867507</v>
      </c>
      <c r="F3094">
        <v>1.27437632290757</v>
      </c>
      <c r="G3094">
        <v>0.20253007934109399</v>
      </c>
      <c r="H3094">
        <f t="shared" si="48"/>
        <v>0.41532223740935725</v>
      </c>
      <c r="I3094">
        <v>0.38430652883731697</v>
      </c>
      <c r="J3094" t="s">
        <v>19160</v>
      </c>
      <c r="K3094" t="s">
        <v>19161</v>
      </c>
      <c r="L3094">
        <v>245.804032085865</v>
      </c>
      <c r="M3094">
        <v>219.994627410877</v>
      </c>
      <c r="N3094">
        <v>245.46353369927101</v>
      </c>
      <c r="O3094">
        <v>295.09189769721701</v>
      </c>
      <c r="P3094" t="s">
        <v>19161</v>
      </c>
    </row>
    <row r="3095" spans="1:16" hidden="1" x14ac:dyDescent="0.15">
      <c r="A3095" t="s">
        <v>16662</v>
      </c>
      <c r="B3095">
        <v>436.17390618830399</v>
      </c>
      <c r="C3095">
        <v>0.183705445139972</v>
      </c>
      <c r="D3095">
        <v>0.20415417879707501</v>
      </c>
      <c r="E3095">
        <v>0.12099804985674199</v>
      </c>
      <c r="F3095">
        <v>1.5182512888222099</v>
      </c>
      <c r="G3095">
        <v>0.12895106234888701</v>
      </c>
      <c r="H3095">
        <f t="shared" si="48"/>
        <v>0.55052596429331524</v>
      </c>
      <c r="I3095">
        <v>0.281497171703321</v>
      </c>
      <c r="J3095" t="s">
        <v>16663</v>
      </c>
      <c r="K3095" t="s">
        <v>16664</v>
      </c>
      <c r="L3095">
        <v>377.772590295898</v>
      </c>
      <c r="M3095">
        <v>410.88490722654001</v>
      </c>
      <c r="N3095">
        <v>420.976319453153</v>
      </c>
      <c r="O3095">
        <v>488.42796860228998</v>
      </c>
      <c r="P3095" t="s">
        <v>16664</v>
      </c>
    </row>
    <row r="3096" spans="1:16" hidden="1" x14ac:dyDescent="0.15">
      <c r="A3096" t="s">
        <v>21182</v>
      </c>
      <c r="B3096">
        <v>155.962010983357</v>
      </c>
      <c r="C3096">
        <v>0.18359274223254601</v>
      </c>
      <c r="D3096">
        <v>0.23408537808140201</v>
      </c>
      <c r="E3096">
        <v>0.165753752917005</v>
      </c>
      <c r="F3096">
        <v>1.10762344140994</v>
      </c>
      <c r="G3096">
        <v>0.26802447537332003</v>
      </c>
      <c r="H3096">
        <f t="shared" si="48"/>
        <v>0.3371445146166247</v>
      </c>
      <c r="I3096">
        <v>0.46010344537041797</v>
      </c>
      <c r="J3096" t="s">
        <v>21183</v>
      </c>
      <c r="K3096" t="s">
        <v>21184</v>
      </c>
      <c r="L3096">
        <v>133.983345358279</v>
      </c>
      <c r="M3096">
        <v>135.249615295403</v>
      </c>
      <c r="N3096">
        <v>152.61981369902799</v>
      </c>
      <c r="O3096">
        <v>164.08127070233201</v>
      </c>
      <c r="P3096" t="s">
        <v>21184</v>
      </c>
    </row>
    <row r="3097" spans="1:16" hidden="1" x14ac:dyDescent="0.15">
      <c r="A3097" t="s">
        <v>23344</v>
      </c>
      <c r="B3097">
        <v>60.253599853365202</v>
      </c>
      <c r="C3097">
        <v>0.18356609274655</v>
      </c>
      <c r="D3097">
        <v>0.30284452961375202</v>
      </c>
      <c r="E3097">
        <v>0.196304725641468</v>
      </c>
      <c r="F3097">
        <v>0.93510786429979498</v>
      </c>
      <c r="G3097">
        <v>0.34973271407668499</v>
      </c>
      <c r="H3097">
        <f t="shared" si="48"/>
        <v>0.26371420339646817</v>
      </c>
      <c r="I3097">
        <v>0.54486109217342105</v>
      </c>
      <c r="J3097" t="s">
        <v>23345</v>
      </c>
      <c r="K3097" t="s">
        <v>23346</v>
      </c>
      <c r="L3097">
        <v>58.428827299098998</v>
      </c>
      <c r="M3097">
        <v>53.072633850094803</v>
      </c>
      <c r="N3097">
        <v>81.397233972815101</v>
      </c>
      <c r="O3097">
        <v>55.965704735679097</v>
      </c>
      <c r="P3097" t="s">
        <v>23346</v>
      </c>
    </row>
    <row r="3098" spans="1:16" hidden="1" x14ac:dyDescent="0.15">
      <c r="A3098" t="s">
        <v>22777</v>
      </c>
      <c r="B3098">
        <v>17.4923334914949</v>
      </c>
      <c r="C3098">
        <v>0.183507004287665</v>
      </c>
      <c r="D3098">
        <v>0.59002033923595598</v>
      </c>
      <c r="E3098">
        <v>0.18724751026033101</v>
      </c>
      <c r="F3098">
        <v>0.980023734534756</v>
      </c>
      <c r="G3098">
        <v>0.32707440297477502</v>
      </c>
      <c r="H3098">
        <f t="shared" si="48"/>
        <v>0.28221162207271588</v>
      </c>
      <c r="I3098">
        <v>0.522141698926473</v>
      </c>
      <c r="J3098" t="s">
        <v>22778</v>
      </c>
      <c r="K3098" t="s">
        <v>22779</v>
      </c>
      <c r="L3098">
        <v>16.118297185958301</v>
      </c>
      <c r="M3098">
        <v>10.2721226806635</v>
      </c>
      <c r="N3098">
        <v>16.533813150728101</v>
      </c>
      <c r="O3098">
        <v>22.895061028232298</v>
      </c>
      <c r="P3098" t="s">
        <v>22779</v>
      </c>
    </row>
    <row r="3099" spans="1:16" hidden="1" x14ac:dyDescent="0.15">
      <c r="A3099" t="s">
        <v>22573</v>
      </c>
      <c r="B3099">
        <v>98.419641995951906</v>
      </c>
      <c r="C3099">
        <v>0.18335519505518999</v>
      </c>
      <c r="D3099">
        <v>0.26198428234187898</v>
      </c>
      <c r="E3099">
        <v>0.184036460619739</v>
      </c>
      <c r="F3099">
        <v>0.99629820328942198</v>
      </c>
      <c r="G3099">
        <v>0.31910527651665799</v>
      </c>
      <c r="H3099">
        <f t="shared" si="48"/>
        <v>0.28897831562423953</v>
      </c>
      <c r="I3099">
        <v>0.51406931848459902</v>
      </c>
      <c r="J3099" t="s">
        <v>22574</v>
      </c>
      <c r="K3099" t="s">
        <v>22575</v>
      </c>
      <c r="L3099">
        <v>84.621060226281202</v>
      </c>
      <c r="M3099">
        <v>107.85728814696699</v>
      </c>
      <c r="N3099">
        <v>136.08600054830001</v>
      </c>
      <c r="O3099">
        <v>95.396087617634805</v>
      </c>
      <c r="P3099" t="s">
        <v>22575</v>
      </c>
    </row>
    <row r="3100" spans="1:16" hidden="1" x14ac:dyDescent="0.15">
      <c r="A3100" t="s">
        <v>19180</v>
      </c>
      <c r="B3100">
        <v>314.83890544513798</v>
      </c>
      <c r="C3100">
        <v>0.18330676367159701</v>
      </c>
      <c r="D3100">
        <v>0.21581871912674799</v>
      </c>
      <c r="E3100">
        <v>0.14396249375835901</v>
      </c>
      <c r="F3100">
        <v>1.27329527911122</v>
      </c>
      <c r="G3100">
        <v>0.20291328131039901</v>
      </c>
      <c r="H3100">
        <f t="shared" si="48"/>
        <v>0.4148408807651921</v>
      </c>
      <c r="I3100">
        <v>0.38473271674438603</v>
      </c>
      <c r="J3100" t="s">
        <v>19181</v>
      </c>
      <c r="K3100" t="s">
        <v>19182</v>
      </c>
      <c r="L3100">
        <v>321.35855014504398</v>
      </c>
      <c r="M3100">
        <v>238.82685232542599</v>
      </c>
      <c r="N3100">
        <v>349.75373972694001</v>
      </c>
      <c r="O3100">
        <v>298.90774120192202</v>
      </c>
      <c r="P3100" t="s">
        <v>19182</v>
      </c>
    </row>
    <row r="3101" spans="1:16" hidden="1" x14ac:dyDescent="0.15">
      <c r="A3101" t="s">
        <v>10535</v>
      </c>
      <c r="B3101">
        <v>2956.1091532585901</v>
      </c>
      <c r="C3101">
        <v>0.183198844584292</v>
      </c>
      <c r="D3101">
        <v>0.19113227597965399</v>
      </c>
      <c r="E3101">
        <v>8.0458754358278595E-2</v>
      </c>
      <c r="F3101">
        <v>2.2769286704156202</v>
      </c>
      <c r="G3101">
        <v>2.2790485480769899E-2</v>
      </c>
      <c r="H3101">
        <f t="shared" si="48"/>
        <v>1.1039759346017677</v>
      </c>
      <c r="I3101">
        <v>7.8708940317841106E-2</v>
      </c>
      <c r="J3101" t="s">
        <v>10536</v>
      </c>
      <c r="K3101" t="s">
        <v>10537</v>
      </c>
      <c r="L3101">
        <v>2501.3582445459101</v>
      </c>
      <c r="M3101">
        <v>2624.5273449095198</v>
      </c>
      <c r="N3101">
        <v>2721.7200109660098</v>
      </c>
      <c r="O3101">
        <v>3131.5355695282201</v>
      </c>
      <c r="P3101" t="s">
        <v>10537</v>
      </c>
    </row>
    <row r="3102" spans="1:16" hidden="1" x14ac:dyDescent="0.15">
      <c r="A3102" t="s">
        <v>10377</v>
      </c>
      <c r="B3102">
        <v>2248.49427772121</v>
      </c>
      <c r="C3102">
        <v>0.18313687689904901</v>
      </c>
      <c r="D3102">
        <v>0.19091815521203101</v>
      </c>
      <c r="E3102">
        <v>7.9747145870502606E-2</v>
      </c>
      <c r="F3102">
        <v>2.2964693582443099</v>
      </c>
      <c r="G3102">
        <v>2.1649059222698702E-2</v>
      </c>
      <c r="H3102">
        <f t="shared" si="48"/>
        <v>1.1196865374780145</v>
      </c>
      <c r="I3102">
        <v>7.5912529433972906E-2</v>
      </c>
      <c r="J3102" t="s">
        <v>10378</v>
      </c>
      <c r="K3102" t="s">
        <v>10379</v>
      </c>
      <c r="L3102">
        <v>1925.1291201479</v>
      </c>
      <c r="M3102">
        <v>2065.5526690367501</v>
      </c>
      <c r="N3102">
        <v>2333.8113178143099</v>
      </c>
      <c r="O3102">
        <v>2223.3648154083398</v>
      </c>
      <c r="P3102" t="s">
        <v>10379</v>
      </c>
    </row>
    <row r="3103" spans="1:16" hidden="1" x14ac:dyDescent="0.15">
      <c r="A3103" t="s">
        <v>23449</v>
      </c>
      <c r="B3103">
        <v>53.789977411796897</v>
      </c>
      <c r="C3103">
        <v>0.18306716711100901</v>
      </c>
      <c r="D3103">
        <v>0.31097340994466799</v>
      </c>
      <c r="E3103">
        <v>0.197622974421714</v>
      </c>
      <c r="F3103">
        <v>0.92634557113970195</v>
      </c>
      <c r="G3103">
        <v>0.35426642029576599</v>
      </c>
      <c r="H3103">
        <f t="shared" si="48"/>
        <v>0.2601073008415562</v>
      </c>
      <c r="I3103">
        <v>0.54940511594007801</v>
      </c>
      <c r="J3103" t="s">
        <v>23450</v>
      </c>
      <c r="K3103" t="s">
        <v>23451</v>
      </c>
      <c r="L3103">
        <v>46.3401044096302</v>
      </c>
      <c r="M3103">
        <v>47.936572509763003</v>
      </c>
      <c r="N3103">
        <v>54.688766575485197</v>
      </c>
      <c r="O3103">
        <v>62.325443910188099</v>
      </c>
      <c r="P3103" t="s">
        <v>23451</v>
      </c>
    </row>
    <row r="3104" spans="1:16" hidden="1" x14ac:dyDescent="0.15">
      <c r="A3104" t="s">
        <v>10673</v>
      </c>
      <c r="B3104">
        <v>1778.4219400598399</v>
      </c>
      <c r="C3104">
        <v>0.18303346949959301</v>
      </c>
      <c r="D3104">
        <v>0.19117961429385</v>
      </c>
      <c r="E3104">
        <v>8.1011102117683795E-2</v>
      </c>
      <c r="F3104">
        <v>2.25936278750661</v>
      </c>
      <c r="G3104">
        <v>2.3860827194340701E-2</v>
      </c>
      <c r="H3104">
        <f t="shared" si="48"/>
        <v>1.0896954522114419</v>
      </c>
      <c r="I3104">
        <v>8.1340071118650395E-2</v>
      </c>
      <c r="J3104" t="s">
        <v>10674</v>
      </c>
      <c r="K3104" t="s">
        <v>10675</v>
      </c>
      <c r="L3104">
        <v>1672.2733330431799</v>
      </c>
      <c r="M3104">
        <v>1701.7483240965901</v>
      </c>
      <c r="N3104">
        <v>1905.2040076762</v>
      </c>
      <c r="O3104">
        <v>1947.3521352346499</v>
      </c>
      <c r="P3104" t="s">
        <v>10675</v>
      </c>
    </row>
    <row r="3105" spans="1:16" hidden="1" x14ac:dyDescent="0.15">
      <c r="A3105" t="s">
        <v>21799</v>
      </c>
      <c r="B3105">
        <v>11.7481757976638</v>
      </c>
      <c r="C3105">
        <v>0.18298779692165101</v>
      </c>
      <c r="D3105">
        <v>0.72982288675881701</v>
      </c>
      <c r="E3105">
        <v>0.17353413613097701</v>
      </c>
      <c r="F3105">
        <v>1.05447724004883</v>
      </c>
      <c r="G3105">
        <v>0.291664475528635</v>
      </c>
      <c r="H3105">
        <f t="shared" si="48"/>
        <v>0.31313868075984458</v>
      </c>
      <c r="I3105">
        <v>0.48625190887150199</v>
      </c>
      <c r="J3105" t="s">
        <v>21800</v>
      </c>
      <c r="K3105" t="s">
        <v>21801</v>
      </c>
      <c r="L3105">
        <v>8.0591485929791702</v>
      </c>
      <c r="M3105">
        <v>10.2721226806635</v>
      </c>
      <c r="N3105">
        <v>12.718317808252401</v>
      </c>
      <c r="O3105">
        <v>17.807269688625201</v>
      </c>
      <c r="P3105" t="s">
        <v>21801</v>
      </c>
    </row>
    <row r="3106" spans="1:16" hidden="1" x14ac:dyDescent="0.15">
      <c r="A3106" t="s">
        <v>12112</v>
      </c>
      <c r="B3106">
        <v>1411.0563906995201</v>
      </c>
      <c r="C3106">
        <v>0.18295525389945999</v>
      </c>
      <c r="D3106">
        <v>0.192925470855316</v>
      </c>
      <c r="E3106">
        <v>8.9473178462709801E-2</v>
      </c>
      <c r="F3106">
        <v>2.0448055723840302</v>
      </c>
      <c r="G3106">
        <v>4.0874030181931802E-2</v>
      </c>
      <c r="H3106">
        <f t="shared" si="48"/>
        <v>0.91081029608121522</v>
      </c>
      <c r="I3106">
        <v>0.122797550528777</v>
      </c>
      <c r="J3106" t="s">
        <v>12113</v>
      </c>
      <c r="K3106" t="s">
        <v>12114</v>
      </c>
      <c r="L3106">
        <v>1236.0719154481801</v>
      </c>
      <c r="M3106">
        <v>1235.22275234979</v>
      </c>
      <c r="N3106">
        <v>1353.22901479805</v>
      </c>
      <c r="O3106">
        <v>1471.64364498138</v>
      </c>
      <c r="P3106" t="s">
        <v>12114</v>
      </c>
    </row>
    <row r="3107" spans="1:16" hidden="1" x14ac:dyDescent="0.15">
      <c r="A3107" t="s">
        <v>21382</v>
      </c>
      <c r="B3107">
        <v>217.23134522710501</v>
      </c>
      <c r="C3107">
        <v>0.18284778777976199</v>
      </c>
      <c r="D3107">
        <v>0.23579629753908601</v>
      </c>
      <c r="E3107">
        <v>0.167623396284866</v>
      </c>
      <c r="F3107">
        <v>1.0908249792828599</v>
      </c>
      <c r="G3107">
        <v>0.27534990280891097</v>
      </c>
      <c r="H3107">
        <f t="shared" si="48"/>
        <v>0.32925863903758623</v>
      </c>
      <c r="I3107">
        <v>0.46853426889689798</v>
      </c>
      <c r="J3107" t="s">
        <v>21383</v>
      </c>
      <c r="K3107" t="s">
        <v>21384</v>
      </c>
      <c r="L3107">
        <v>150.101642544237</v>
      </c>
      <c r="M3107">
        <v>262.79513858030799</v>
      </c>
      <c r="N3107">
        <v>240.37620657597</v>
      </c>
      <c r="O3107">
        <v>248.02982780585</v>
      </c>
      <c r="P3107" t="s">
        <v>21384</v>
      </c>
    </row>
    <row r="3108" spans="1:16" hidden="1" x14ac:dyDescent="0.15">
      <c r="A3108" t="s">
        <v>11348</v>
      </c>
      <c r="B3108">
        <v>1551.44751151272</v>
      </c>
      <c r="C3108">
        <v>0.182798304983885</v>
      </c>
      <c r="D3108">
        <v>0.191752810880121</v>
      </c>
      <c r="E3108">
        <v>8.4958291586263501E-2</v>
      </c>
      <c r="F3108">
        <v>2.1516240683615702</v>
      </c>
      <c r="G3108">
        <v>3.1426974916992097E-2</v>
      </c>
      <c r="H3108">
        <f t="shared" si="48"/>
        <v>0.9968235527614826</v>
      </c>
      <c r="I3108">
        <v>0.10073408529814901</v>
      </c>
      <c r="J3108" t="s">
        <v>11349</v>
      </c>
      <c r="K3108" t="s">
        <v>11350</v>
      </c>
      <c r="L3108">
        <v>1440.5728109950301</v>
      </c>
      <c r="M3108">
        <v>1387.5925721129599</v>
      </c>
      <c r="N3108">
        <v>1622.8573523330001</v>
      </c>
      <c r="O3108">
        <v>1606.47011548097</v>
      </c>
      <c r="P3108" t="s">
        <v>11350</v>
      </c>
    </row>
    <row r="3109" spans="1:16" hidden="1" x14ac:dyDescent="0.15">
      <c r="A3109" t="s">
        <v>22753</v>
      </c>
      <c r="B3109">
        <v>17.530437547013801</v>
      </c>
      <c r="C3109">
        <v>0.182766906965043</v>
      </c>
      <c r="D3109">
        <v>0.58345955948435202</v>
      </c>
      <c r="E3109">
        <v>0.185875185596481</v>
      </c>
      <c r="F3109">
        <v>0.98327760307831003</v>
      </c>
      <c r="G3109">
        <v>0.32547083004121702</v>
      </c>
      <c r="H3109">
        <f t="shared" si="48"/>
        <v>0.28380507798558779</v>
      </c>
      <c r="I3109">
        <v>0.52022943587222803</v>
      </c>
      <c r="J3109" t="s">
        <v>22754</v>
      </c>
      <c r="K3109" t="s">
        <v>22755</v>
      </c>
      <c r="L3109">
        <v>16.118297185958301</v>
      </c>
      <c r="M3109">
        <v>12.8401533508294</v>
      </c>
      <c r="N3109">
        <v>21.621140274028999</v>
      </c>
      <c r="O3109">
        <v>21.6231131933305</v>
      </c>
      <c r="P3109" t="s">
        <v>22755</v>
      </c>
    </row>
    <row r="3110" spans="1:16" hidden="1" x14ac:dyDescent="0.15">
      <c r="A3110" t="s">
        <v>21949</v>
      </c>
      <c r="B3110">
        <v>126.73915911020799</v>
      </c>
      <c r="C3110">
        <v>0.18272315495427</v>
      </c>
      <c r="D3110">
        <v>0.24482899458106799</v>
      </c>
      <c r="E3110">
        <v>0.17525449094975501</v>
      </c>
      <c r="F3110">
        <v>1.0426161062352299</v>
      </c>
      <c r="G3110">
        <v>0.29712612669914501</v>
      </c>
      <c r="H3110">
        <f t="shared" si="48"/>
        <v>0.3078638869127131</v>
      </c>
      <c r="I3110">
        <v>0.49219377092787803</v>
      </c>
      <c r="J3110" t="s">
        <v>21950</v>
      </c>
      <c r="K3110" t="s">
        <v>21951</v>
      </c>
      <c r="L3110">
        <v>109.805899579341</v>
      </c>
      <c r="M3110">
        <v>101.865216583246</v>
      </c>
      <c r="N3110">
        <v>113.19302849344599</v>
      </c>
      <c r="O3110">
        <v>137.370366169394</v>
      </c>
      <c r="P3110" t="s">
        <v>21951</v>
      </c>
    </row>
    <row r="3111" spans="1:16" hidden="1" x14ac:dyDescent="0.15">
      <c r="A3111" t="s">
        <v>11860</v>
      </c>
      <c r="B3111">
        <v>1189.6019310419099</v>
      </c>
      <c r="C3111">
        <v>0.18270518821235401</v>
      </c>
      <c r="D3111">
        <v>0.19240752776390299</v>
      </c>
      <c r="E3111">
        <v>8.7766525192879294E-2</v>
      </c>
      <c r="F3111">
        <v>2.0817183750961199</v>
      </c>
      <c r="G3111">
        <v>3.7368201221153897E-2</v>
      </c>
      <c r="H3111">
        <f t="shared" si="48"/>
        <v>0.94064809278240835</v>
      </c>
      <c r="I3111">
        <v>0.11464415225209799</v>
      </c>
      <c r="J3111" t="s">
        <v>11861</v>
      </c>
      <c r="K3111" t="s">
        <v>11862</v>
      </c>
      <c r="L3111">
        <v>1120.2216544241001</v>
      </c>
      <c r="M3111">
        <v>1124.7974335326501</v>
      </c>
      <c r="N3111">
        <v>1289.63742575679</v>
      </c>
      <c r="O3111">
        <v>1275.7636784065</v>
      </c>
      <c r="P3111" t="s">
        <v>11862</v>
      </c>
    </row>
    <row r="3112" spans="1:16" hidden="1" x14ac:dyDescent="0.15">
      <c r="A3112" t="s">
        <v>15456</v>
      </c>
      <c r="B3112">
        <v>1142.8197001240801</v>
      </c>
      <c r="C3112">
        <v>0.18255216323668699</v>
      </c>
      <c r="D3112">
        <v>0.19910344846563599</v>
      </c>
      <c r="E3112">
        <v>0.11109435034358001</v>
      </c>
      <c r="F3112">
        <v>1.6432173433852399</v>
      </c>
      <c r="G3112">
        <v>0.100337972770036</v>
      </c>
      <c r="H3112">
        <f t="shared" si="48"/>
        <v>0.62685409587365404</v>
      </c>
      <c r="I3112">
        <v>0.23612713848035699</v>
      </c>
      <c r="J3112" t="s">
        <v>15457</v>
      </c>
      <c r="K3112" t="s">
        <v>15458</v>
      </c>
      <c r="L3112">
        <v>1151.4508552218999</v>
      </c>
      <c r="M3112">
        <v>875.69845852656397</v>
      </c>
      <c r="N3112">
        <v>1162.4542476742699</v>
      </c>
      <c r="O3112">
        <v>1161.2883732653399</v>
      </c>
      <c r="P3112" t="s">
        <v>15458</v>
      </c>
    </row>
    <row r="3113" spans="1:16" hidden="1" x14ac:dyDescent="0.15">
      <c r="A3113" t="s">
        <v>15932</v>
      </c>
      <c r="B3113">
        <v>562.74586602888598</v>
      </c>
      <c r="C3113">
        <v>0.18233527533680299</v>
      </c>
      <c r="D3113">
        <v>0.200223005072384</v>
      </c>
      <c r="E3113">
        <v>0.11478666645897399</v>
      </c>
      <c r="F3113">
        <v>1.5884708647930998</v>
      </c>
      <c r="G3113">
        <v>0.112179904199118</v>
      </c>
      <c r="H3113">
        <f t="shared" si="48"/>
        <v>0.59158533535257707</v>
      </c>
      <c r="I3113">
        <v>0.25610299929684099</v>
      </c>
      <c r="J3113" t="s">
        <v>15933</v>
      </c>
      <c r="K3113" t="s">
        <v>15934</v>
      </c>
      <c r="L3113">
        <v>552.05167861907296</v>
      </c>
      <c r="M3113">
        <v>476.79769442746402</v>
      </c>
      <c r="N3113">
        <v>563.42147890557999</v>
      </c>
      <c r="O3113">
        <v>616.89469992737202</v>
      </c>
      <c r="P3113" t="s">
        <v>15934</v>
      </c>
    </row>
    <row r="3114" spans="1:16" hidden="1" x14ac:dyDescent="0.15">
      <c r="A3114" t="s">
        <v>23389</v>
      </c>
      <c r="B3114">
        <v>23.8787622844442</v>
      </c>
      <c r="C3114">
        <v>0.182291621745201</v>
      </c>
      <c r="D3114">
        <v>0.460194356325478</v>
      </c>
      <c r="E3114">
        <v>0.19543280163594201</v>
      </c>
      <c r="F3114">
        <v>0.932758575936391</v>
      </c>
      <c r="G3114">
        <v>0.35094463355252598</v>
      </c>
      <c r="H3114">
        <f t="shared" si="48"/>
        <v>0.26308667603538322</v>
      </c>
      <c r="I3114">
        <v>0.54564895018056503</v>
      </c>
      <c r="J3114" t="s">
        <v>23390</v>
      </c>
      <c r="K3114" t="s">
        <v>23391</v>
      </c>
      <c r="L3114">
        <v>22.1626586306927</v>
      </c>
      <c r="M3114">
        <v>23.1122760314929</v>
      </c>
      <c r="N3114">
        <v>40.6986169864076</v>
      </c>
      <c r="O3114">
        <v>21.6231131933305</v>
      </c>
      <c r="P3114" t="s">
        <v>23391</v>
      </c>
    </row>
    <row r="3115" spans="1:16" hidden="1" x14ac:dyDescent="0.15">
      <c r="A3115" t="s">
        <v>23314</v>
      </c>
      <c r="B3115">
        <v>98.277595224736402</v>
      </c>
      <c r="C3115">
        <v>0.18227782395258799</v>
      </c>
      <c r="D3115">
        <v>0.29175319092938601</v>
      </c>
      <c r="E3115">
        <v>0.1945813948065</v>
      </c>
      <c r="F3115">
        <v>0.93676902734638301</v>
      </c>
      <c r="G3115">
        <v>0.34887738052446998</v>
      </c>
      <c r="H3115">
        <f t="shared" si="48"/>
        <v>0.26425844299989787</v>
      </c>
      <c r="I3115">
        <v>0.54417872278566104</v>
      </c>
      <c r="J3115" t="s">
        <v>23315</v>
      </c>
      <c r="K3115" t="s">
        <v>23316</v>
      </c>
      <c r="L3115">
        <v>67.495369466200501</v>
      </c>
      <c r="M3115">
        <v>110.425318817133</v>
      </c>
      <c r="N3115">
        <v>127.18317808252399</v>
      </c>
      <c r="O3115">
        <v>91.580244112929407</v>
      </c>
      <c r="P3115" t="s">
        <v>23316</v>
      </c>
    </row>
    <row r="3116" spans="1:16" hidden="1" x14ac:dyDescent="0.15">
      <c r="A3116" t="s">
        <v>23696</v>
      </c>
      <c r="B3116">
        <v>42.815310224172798</v>
      </c>
      <c r="C3116">
        <v>0.18209165188259799</v>
      </c>
      <c r="D3116">
        <v>0.35057723462539903</v>
      </c>
      <c r="E3116">
        <v>0.20068917077786799</v>
      </c>
      <c r="F3116">
        <v>0.90733172685308805</v>
      </c>
      <c r="G3116">
        <v>0.36423140134938198</v>
      </c>
      <c r="H3116">
        <f t="shared" si="48"/>
        <v>0.25264455078099529</v>
      </c>
      <c r="I3116">
        <v>0.55892746292594297</v>
      </c>
      <c r="J3116" t="s">
        <v>23697</v>
      </c>
      <c r="K3116" t="s">
        <v>23698</v>
      </c>
      <c r="L3116">
        <v>38.280955816651002</v>
      </c>
      <c r="M3116">
        <v>38.520460052488097</v>
      </c>
      <c r="N3116">
        <v>45.785944109708502</v>
      </c>
      <c r="O3116">
        <v>52.149861230973698</v>
      </c>
      <c r="P3116" t="s">
        <v>23698</v>
      </c>
    </row>
    <row r="3117" spans="1:16" hidden="1" x14ac:dyDescent="0.15">
      <c r="A3117" t="s">
        <v>16794</v>
      </c>
      <c r="B3117">
        <v>514.49672858434599</v>
      </c>
      <c r="C3117">
        <v>0.181928182613527</v>
      </c>
      <c r="D3117">
        <v>0.202000372837671</v>
      </c>
      <c r="E3117">
        <v>0.12089146691773101</v>
      </c>
      <c r="F3117">
        <v>1.50488853557656</v>
      </c>
      <c r="G3117">
        <v>0.132352736252389</v>
      </c>
      <c r="H3117">
        <f t="shared" si="48"/>
        <v>0.54270765230762041</v>
      </c>
      <c r="I3117">
        <v>0.286610665596362</v>
      </c>
      <c r="J3117" t="s">
        <v>16795</v>
      </c>
      <c r="K3117" t="s">
        <v>16796</v>
      </c>
      <c r="L3117">
        <v>410.00918466781502</v>
      </c>
      <c r="M3117">
        <v>493.91789889523699</v>
      </c>
      <c r="N3117">
        <v>523.99469369999701</v>
      </c>
      <c r="O3117">
        <v>517.68276880503095</v>
      </c>
      <c r="P3117" t="s">
        <v>16796</v>
      </c>
    </row>
    <row r="3118" spans="1:16" hidden="1" x14ac:dyDescent="0.15">
      <c r="A3118" t="s">
        <v>15923</v>
      </c>
      <c r="B3118">
        <v>589.79894681872395</v>
      </c>
      <c r="C3118">
        <v>0.18190476891375601</v>
      </c>
      <c r="D3118">
        <v>0.19970764865479901</v>
      </c>
      <c r="E3118">
        <v>0.114470071052481</v>
      </c>
      <c r="F3118">
        <v>1.58910331094629</v>
      </c>
      <c r="G3118">
        <v>0.11203707042274599</v>
      </c>
      <c r="H3118">
        <f t="shared" si="48"/>
        <v>0.59190778078404338</v>
      </c>
      <c r="I3118">
        <v>0.25591292413512001</v>
      </c>
      <c r="J3118" t="s">
        <v>15924</v>
      </c>
      <c r="K3118" t="s">
        <v>15925</v>
      </c>
      <c r="L3118">
        <v>562.12561436029705</v>
      </c>
      <c r="M3118">
        <v>535.86239984127894</v>
      </c>
      <c r="N3118">
        <v>651.17787178252104</v>
      </c>
      <c r="O3118">
        <v>609.26301291796096</v>
      </c>
      <c r="P3118" t="s">
        <v>15925</v>
      </c>
    </row>
    <row r="3119" spans="1:16" hidden="1" x14ac:dyDescent="0.15">
      <c r="A3119" t="s">
        <v>20437</v>
      </c>
      <c r="B3119">
        <v>188.33838304079501</v>
      </c>
      <c r="C3119">
        <v>0.18174237230492801</v>
      </c>
      <c r="D3119">
        <v>0.22300010022373001</v>
      </c>
      <c r="E3119">
        <v>0.15577320832186001</v>
      </c>
      <c r="F3119">
        <v>1.1667113636730799</v>
      </c>
      <c r="G3119">
        <v>0.243326952146489</v>
      </c>
      <c r="H3119">
        <f t="shared" si="48"/>
        <v>0.36360499261466256</v>
      </c>
      <c r="I3119">
        <v>0.43290739780536602</v>
      </c>
      <c r="J3119" t="s">
        <v>20438</v>
      </c>
      <c r="K3119" t="s">
        <v>20439</v>
      </c>
      <c r="L3119">
        <v>197.44914052799001</v>
      </c>
      <c r="M3119">
        <v>156.64987088011799</v>
      </c>
      <c r="N3119">
        <v>197.133926027912</v>
      </c>
      <c r="O3119">
        <v>214.95918409840399</v>
      </c>
      <c r="P3119" t="s">
        <v>20439</v>
      </c>
    </row>
    <row r="3120" spans="1:16" hidden="1" x14ac:dyDescent="0.15">
      <c r="A3120" t="s">
        <v>12498</v>
      </c>
      <c r="B3120">
        <v>1434.56751019495</v>
      </c>
      <c r="C3120">
        <v>0.18173257801893999</v>
      </c>
      <c r="D3120">
        <v>0.192191659930179</v>
      </c>
      <c r="E3120">
        <v>9.10176375816837E-2</v>
      </c>
      <c r="F3120">
        <v>1.99667430233887</v>
      </c>
      <c r="G3120">
        <v>4.5860575454310201E-2</v>
      </c>
      <c r="H3120">
        <f t="shared" si="48"/>
        <v>0.87455900448835555</v>
      </c>
      <c r="I3120">
        <v>0.13348762171474199</v>
      </c>
      <c r="J3120" t="s">
        <v>12499</v>
      </c>
      <c r="K3120" t="s">
        <v>12500</v>
      </c>
      <c r="L3120">
        <v>1357.9665379169901</v>
      </c>
      <c r="M3120">
        <v>1355.06418362419</v>
      </c>
      <c r="N3120">
        <v>1624.12918411383</v>
      </c>
      <c r="O3120">
        <v>1475.4594884860801</v>
      </c>
      <c r="P3120" t="s">
        <v>12500</v>
      </c>
    </row>
    <row r="3121" spans="1:16" hidden="1" x14ac:dyDescent="0.15">
      <c r="A3121" t="s">
        <v>21994</v>
      </c>
      <c r="B3121">
        <v>129.74643903668101</v>
      </c>
      <c r="C3121">
        <v>0.18172912789910001</v>
      </c>
      <c r="D3121">
        <v>0.24385351627169</v>
      </c>
      <c r="E3121">
        <v>0.17493298516070399</v>
      </c>
      <c r="F3121">
        <v>1.03884997864841</v>
      </c>
      <c r="G3121">
        <v>0.29887451321539998</v>
      </c>
      <c r="H3121">
        <f t="shared" si="48"/>
        <v>0.30614544483080303</v>
      </c>
      <c r="I3121">
        <v>0.494145170500217</v>
      </c>
      <c r="J3121" t="s">
        <v>21995</v>
      </c>
      <c r="K3121" t="s">
        <v>21996</v>
      </c>
      <c r="L3121">
        <v>143.04988752538</v>
      </c>
      <c r="M3121">
        <v>97.585165466303295</v>
      </c>
      <c r="N3121">
        <v>147.53248657572701</v>
      </c>
      <c r="O3121">
        <v>136.09841833449201</v>
      </c>
      <c r="P3121" t="s">
        <v>21996</v>
      </c>
    </row>
    <row r="3122" spans="1:16" hidden="1" x14ac:dyDescent="0.15">
      <c r="A3122" t="s">
        <v>23443</v>
      </c>
      <c r="B3122">
        <v>23.2148383314093</v>
      </c>
      <c r="C3122">
        <v>0.18170799762081799</v>
      </c>
      <c r="D3122">
        <v>0.43357675481984798</v>
      </c>
      <c r="E3122">
        <v>0.196036159517918</v>
      </c>
      <c r="F3122">
        <v>0.92691061724359902</v>
      </c>
      <c r="G3122">
        <v>0.35397294420877001</v>
      </c>
      <c r="H3122">
        <f t="shared" si="48"/>
        <v>0.26035614892046971</v>
      </c>
      <c r="I3122">
        <v>0.54909040034635703</v>
      </c>
      <c r="J3122" t="s">
        <v>23444</v>
      </c>
      <c r="K3122" t="s">
        <v>23445</v>
      </c>
      <c r="L3122">
        <v>26.1922329271823</v>
      </c>
      <c r="M3122">
        <v>26.536316925047402</v>
      </c>
      <c r="N3122">
        <v>36.883121643931901</v>
      </c>
      <c r="O3122">
        <v>34.342591542348501</v>
      </c>
      <c r="P3122" t="s">
        <v>23445</v>
      </c>
    </row>
    <row r="3123" spans="1:16" hidden="1" x14ac:dyDescent="0.15">
      <c r="A3123" t="s">
        <v>12516</v>
      </c>
      <c r="B3123">
        <v>1061.72565567378</v>
      </c>
      <c r="C3123">
        <v>0.18169840329392301</v>
      </c>
      <c r="D3123">
        <v>0.19213891949175299</v>
      </c>
      <c r="E3123">
        <v>9.1066581888643597E-2</v>
      </c>
      <c r="F3123">
        <v>1.9952259053283101</v>
      </c>
      <c r="G3123">
        <v>4.6018246868987603E-2</v>
      </c>
      <c r="H3123">
        <f t="shared" si="48"/>
        <v>0.87369331908079861</v>
      </c>
      <c r="I3123">
        <v>0.133753969871543</v>
      </c>
      <c r="J3123" t="s">
        <v>12517</v>
      </c>
      <c r="K3123" t="s">
        <v>12518</v>
      </c>
      <c r="L3123">
        <v>969.11261830574495</v>
      </c>
      <c r="M3123">
        <v>1011.80408404535</v>
      </c>
      <c r="N3123">
        <v>1125.5711260303301</v>
      </c>
      <c r="O3123">
        <v>1138.39331223711</v>
      </c>
      <c r="P3123" t="s">
        <v>12518</v>
      </c>
    </row>
    <row r="3124" spans="1:16" hidden="1" x14ac:dyDescent="0.15">
      <c r="A3124" t="s">
        <v>23494</v>
      </c>
      <c r="B3124">
        <v>24.934574307864999</v>
      </c>
      <c r="C3124">
        <v>0.181681019503518</v>
      </c>
      <c r="D3124">
        <v>0.45778314564695999</v>
      </c>
      <c r="E3124">
        <v>0.196916799782487</v>
      </c>
      <c r="F3124">
        <v>0.922628336963636</v>
      </c>
      <c r="G3124">
        <v>0.35620092318806801</v>
      </c>
      <c r="H3124">
        <f t="shared" si="48"/>
        <v>0.2585743905526815</v>
      </c>
      <c r="I3124">
        <v>0.55134775361767197</v>
      </c>
      <c r="J3124" t="s">
        <v>23495</v>
      </c>
      <c r="K3124" t="s">
        <v>23496</v>
      </c>
      <c r="L3124">
        <v>20.147871482447901</v>
      </c>
      <c r="M3124">
        <v>19.688235137938399</v>
      </c>
      <c r="N3124">
        <v>21.621140274028999</v>
      </c>
      <c r="O3124">
        <v>33.070643707446699</v>
      </c>
      <c r="P3124" t="s">
        <v>23496</v>
      </c>
    </row>
    <row r="3125" spans="1:16" hidden="1" x14ac:dyDescent="0.15">
      <c r="A3125" t="s">
        <v>15363</v>
      </c>
      <c r="B3125">
        <v>1042.5684713401099</v>
      </c>
      <c r="C3125">
        <v>0.181669753027843</v>
      </c>
      <c r="D3125">
        <v>0.19784027744340901</v>
      </c>
      <c r="E3125">
        <v>0.109914292130439</v>
      </c>
      <c r="F3125">
        <v>1.65283103322222</v>
      </c>
      <c r="G3125">
        <v>9.8365256322663797E-2</v>
      </c>
      <c r="H3125">
        <f t="shared" si="48"/>
        <v>0.63292005448245914</v>
      </c>
      <c r="I3125">
        <v>0.232851985531001</v>
      </c>
      <c r="J3125" t="s">
        <v>15364</v>
      </c>
      <c r="K3125" t="s">
        <v>15365</v>
      </c>
      <c r="L3125">
        <v>922.77251389611502</v>
      </c>
      <c r="M3125">
        <v>1068.3007587889999</v>
      </c>
      <c r="N3125">
        <v>1105.2218175371299</v>
      </c>
      <c r="O3125">
        <v>1180.3675907888701</v>
      </c>
      <c r="P3125" t="s">
        <v>15365</v>
      </c>
    </row>
    <row r="3126" spans="1:16" hidden="1" x14ac:dyDescent="0.15">
      <c r="A3126" t="s">
        <v>18367</v>
      </c>
      <c r="B3126">
        <v>417.58472288045601</v>
      </c>
      <c r="C3126">
        <v>0.18163093322672599</v>
      </c>
      <c r="D3126">
        <v>0.20905413527031599</v>
      </c>
      <c r="E3126">
        <v>0.135561575391421</v>
      </c>
      <c r="F3126">
        <v>1.33984082659327</v>
      </c>
      <c r="G3126">
        <v>0.18029709933174401</v>
      </c>
      <c r="H3126">
        <f t="shared" si="48"/>
        <v>0.44736325668511523</v>
      </c>
      <c r="I3126">
        <v>0.35697412957798202</v>
      </c>
      <c r="J3126" t="s">
        <v>18368</v>
      </c>
      <c r="K3126" t="s">
        <v>18369</v>
      </c>
      <c r="L3126">
        <v>399.93524892659099</v>
      </c>
      <c r="M3126">
        <v>378.35651873777198</v>
      </c>
      <c r="N3126">
        <v>424.79181479562902</v>
      </c>
      <c r="O3126">
        <v>474.43654241836998</v>
      </c>
      <c r="P3126" t="s">
        <v>18369</v>
      </c>
    </row>
    <row r="3127" spans="1:16" hidden="1" x14ac:dyDescent="0.15">
      <c r="A3127" t="s">
        <v>22528</v>
      </c>
      <c r="B3127">
        <v>16.188973866512399</v>
      </c>
      <c r="C3127">
        <v>0.18158518448893399</v>
      </c>
      <c r="D3127">
        <v>0.63144229717528</v>
      </c>
      <c r="E3127">
        <v>0.18161224809076301</v>
      </c>
      <c r="F3127">
        <v>0.999850981406192</v>
      </c>
      <c r="G3127">
        <v>0.31738262951046797</v>
      </c>
      <c r="H3127">
        <f t="shared" si="48"/>
        <v>0.29046304073090495</v>
      </c>
      <c r="I3127">
        <v>0.512314867358592</v>
      </c>
      <c r="J3127" t="s">
        <v>22529</v>
      </c>
      <c r="K3127" t="s">
        <v>22530</v>
      </c>
      <c r="L3127">
        <v>8.0591485929791702</v>
      </c>
      <c r="M3127">
        <v>17.120204467772499</v>
      </c>
      <c r="N3127">
        <v>17.805644931553299</v>
      </c>
      <c r="O3127">
        <v>21.6231131933305</v>
      </c>
      <c r="P3127" t="s">
        <v>22530</v>
      </c>
    </row>
    <row r="3128" spans="1:16" hidden="1" x14ac:dyDescent="0.15">
      <c r="A3128" t="s">
        <v>20164</v>
      </c>
      <c r="B3128">
        <v>261.86918212278101</v>
      </c>
      <c r="C3128">
        <v>0.18141457643595399</v>
      </c>
      <c r="D3128">
        <v>0.22014258024125599</v>
      </c>
      <c r="E3128">
        <v>0.15278874156943301</v>
      </c>
      <c r="F3128">
        <v>1.18735565574059</v>
      </c>
      <c r="G3128">
        <v>0.23508736352979701</v>
      </c>
      <c r="H3128">
        <f t="shared" si="48"/>
        <v>0.37265379068539745</v>
      </c>
      <c r="I3128">
        <v>0.423980818873266</v>
      </c>
      <c r="J3128" t="s">
        <v>20165</v>
      </c>
      <c r="K3128" t="s">
        <v>20166</v>
      </c>
      <c r="L3128">
        <v>244.796638511742</v>
      </c>
      <c r="M3128">
        <v>250.81099545286699</v>
      </c>
      <c r="N3128">
        <v>254.36635616504699</v>
      </c>
      <c r="O3128">
        <v>323.07475006505598</v>
      </c>
      <c r="P3128" t="s">
        <v>20166</v>
      </c>
    </row>
    <row r="3129" spans="1:16" hidden="1" x14ac:dyDescent="0.15">
      <c r="A3129" t="s">
        <v>22987</v>
      </c>
      <c r="B3129">
        <v>95.696093930134396</v>
      </c>
      <c r="C3129">
        <v>0.18132483189552401</v>
      </c>
      <c r="D3129">
        <v>0.26799782555928903</v>
      </c>
      <c r="E3129">
        <v>0.18789588857110301</v>
      </c>
      <c r="F3129">
        <v>0.965028204046667</v>
      </c>
      <c r="G3129">
        <v>0.33453068534580599</v>
      </c>
      <c r="H3129">
        <f t="shared" si="48"/>
        <v>0.27636450693718995</v>
      </c>
      <c r="I3129">
        <v>0.52921907950427505</v>
      </c>
      <c r="J3129" t="s">
        <v>22988</v>
      </c>
      <c r="K3129" t="s">
        <v>22989</v>
      </c>
      <c r="L3129">
        <v>94.694995967505207</v>
      </c>
      <c r="M3129">
        <v>83.032991668696596</v>
      </c>
      <c r="N3129">
        <v>92.8437200002423</v>
      </c>
      <c r="O3129">
        <v>120.835044315671</v>
      </c>
      <c r="P3129" t="s">
        <v>22989</v>
      </c>
    </row>
    <row r="3130" spans="1:16" hidden="1" x14ac:dyDescent="0.15">
      <c r="A3130" t="s">
        <v>19192</v>
      </c>
      <c r="B3130">
        <v>264.61083125201299</v>
      </c>
      <c r="C3130">
        <v>0.18120378627286601</v>
      </c>
      <c r="D3130">
        <v>0.212329188320041</v>
      </c>
      <c r="E3130">
        <v>0.14240070574842001</v>
      </c>
      <c r="F3130">
        <v>1.2724921925106201</v>
      </c>
      <c r="G3130">
        <v>0.20319829636076001</v>
      </c>
      <c r="H3130">
        <f t="shared" si="48"/>
        <v>0.41450276869308611</v>
      </c>
      <c r="I3130">
        <v>0.38503236003119101</v>
      </c>
      <c r="J3130" t="s">
        <v>19193</v>
      </c>
      <c r="K3130" t="s">
        <v>19194</v>
      </c>
      <c r="L3130">
        <v>246.81142565998701</v>
      </c>
      <c r="M3130">
        <v>231.122760314929</v>
      </c>
      <c r="N3130">
        <v>256.91001972669801</v>
      </c>
      <c r="O3130">
        <v>296.363845532119</v>
      </c>
      <c r="P3130" t="s">
        <v>19194</v>
      </c>
    </row>
    <row r="3131" spans="1:16" hidden="1" x14ac:dyDescent="0.15">
      <c r="A3131" t="s">
        <v>14307</v>
      </c>
      <c r="B3131">
        <v>671.10278929467404</v>
      </c>
      <c r="C3131">
        <v>0.181124453958595</v>
      </c>
      <c r="D3131">
        <v>0.19464408426343199</v>
      </c>
      <c r="E3131">
        <v>0.10207994691189499</v>
      </c>
      <c r="F3131">
        <v>1.77433922565539</v>
      </c>
      <c r="G3131">
        <v>7.6007055950001096E-2</v>
      </c>
      <c r="H3131">
        <f t="shared" si="48"/>
        <v>0.71393050956809967</v>
      </c>
      <c r="I3131">
        <v>0.19322774714264601</v>
      </c>
      <c r="J3131" t="s">
        <v>14308</v>
      </c>
      <c r="K3131" t="s">
        <v>14309</v>
      </c>
      <c r="L3131">
        <v>634.65795169710896</v>
      </c>
      <c r="M3131">
        <v>621.46342218014195</v>
      </c>
      <c r="N3131">
        <v>727.48777863203497</v>
      </c>
      <c r="O3131">
        <v>709.746891875203</v>
      </c>
      <c r="P3131" t="s">
        <v>14309</v>
      </c>
    </row>
    <row r="3132" spans="1:16" hidden="1" x14ac:dyDescent="0.15">
      <c r="A3132" t="s">
        <v>20472</v>
      </c>
      <c r="B3132">
        <v>11.1300051035068</v>
      </c>
      <c r="C3132">
        <v>0.18106617420655599</v>
      </c>
      <c r="D3132">
        <v>1.02371336147006</v>
      </c>
      <c r="E3132">
        <v>0.15559756509328901</v>
      </c>
      <c r="F3132">
        <v>1.16368256854147</v>
      </c>
      <c r="G3132">
        <v>0.24455267615071399</v>
      </c>
      <c r="H3132">
        <f t="shared" si="48"/>
        <v>0.36209609670239751</v>
      </c>
      <c r="I3132">
        <v>0.43441409036789802</v>
      </c>
      <c r="J3132" t="s">
        <v>20473</v>
      </c>
      <c r="K3132" t="s">
        <v>20474</v>
      </c>
      <c r="L3132">
        <v>12.0887228894687</v>
      </c>
      <c r="M3132">
        <v>2.5680306701658799</v>
      </c>
      <c r="N3132">
        <v>11.446486027427101</v>
      </c>
      <c r="O3132">
        <v>17.807269688625201</v>
      </c>
      <c r="P3132" t="s">
        <v>20474</v>
      </c>
    </row>
    <row r="3133" spans="1:16" hidden="1" x14ac:dyDescent="0.15">
      <c r="A3133" t="s">
        <v>13335</v>
      </c>
      <c r="B3133">
        <v>969.02079246403002</v>
      </c>
      <c r="C3133">
        <v>0.181010686101613</v>
      </c>
      <c r="D3133">
        <v>0.19263157359036201</v>
      </c>
      <c r="E3133">
        <v>9.5591596891964795E-2</v>
      </c>
      <c r="F3133">
        <v>1.8935836620261299</v>
      </c>
      <c r="G3133">
        <v>5.8280293800519398E-2</v>
      </c>
      <c r="H3133">
        <f t="shared" si="48"/>
        <v>0.79862272985645344</v>
      </c>
      <c r="I3133">
        <v>0.15899273133299599</v>
      </c>
      <c r="J3133" t="s">
        <v>13336</v>
      </c>
      <c r="K3133" t="s">
        <v>13337</v>
      </c>
      <c r="L3133">
        <v>930.83166248909401</v>
      </c>
      <c r="M3133">
        <v>885.11457098383801</v>
      </c>
      <c r="N3133">
        <v>1023.8245835643201</v>
      </c>
      <c r="O3133">
        <v>1050.6289116288799</v>
      </c>
      <c r="P3133" t="s">
        <v>13337</v>
      </c>
    </row>
    <row r="3134" spans="1:16" hidden="1" x14ac:dyDescent="0.15">
      <c r="A3134" t="s">
        <v>17913</v>
      </c>
      <c r="B3134">
        <v>501.58844100261001</v>
      </c>
      <c r="C3134">
        <v>0.18100658147698301</v>
      </c>
      <c r="D3134">
        <v>0.20545475636157501</v>
      </c>
      <c r="E3134">
        <v>0.13039346688915099</v>
      </c>
      <c r="F3134">
        <v>1.38815682867654</v>
      </c>
      <c r="G3134">
        <v>0.16508929498369301</v>
      </c>
      <c r="H3134">
        <f t="shared" si="48"/>
        <v>0.47470323883416476</v>
      </c>
      <c r="I3134">
        <v>0.335194405236453</v>
      </c>
      <c r="J3134" t="s">
        <v>17914</v>
      </c>
      <c r="K3134" t="s">
        <v>17915</v>
      </c>
      <c r="L3134">
        <v>497.65242561646397</v>
      </c>
      <c r="M3134">
        <v>392.05268231199</v>
      </c>
      <c r="N3134">
        <v>517.63553479587097</v>
      </c>
      <c r="O3134">
        <v>506.23523829091499</v>
      </c>
      <c r="P3134" t="s">
        <v>17915</v>
      </c>
    </row>
    <row r="3135" spans="1:16" hidden="1" x14ac:dyDescent="0.15">
      <c r="A3135" t="s">
        <v>19912</v>
      </c>
      <c r="B3135">
        <v>226.457075863207</v>
      </c>
      <c r="C3135">
        <v>0.180808325432015</v>
      </c>
      <c r="D3135">
        <v>0.21690071368154501</v>
      </c>
      <c r="E3135">
        <v>0.14886929552336101</v>
      </c>
      <c r="F3135">
        <v>1.21454410593111</v>
      </c>
      <c r="G3135">
        <v>0.22454001801447501</v>
      </c>
      <c r="H3135">
        <f t="shared" si="48"/>
        <v>0.38711473103299948</v>
      </c>
      <c r="I3135">
        <v>0.41009575041372798</v>
      </c>
      <c r="J3135" t="s">
        <v>19913</v>
      </c>
      <c r="K3135" t="s">
        <v>19914</v>
      </c>
      <c r="L3135">
        <v>254.87057425296601</v>
      </c>
      <c r="M3135">
        <v>195.17033093260699</v>
      </c>
      <c r="N3135">
        <v>263.269178630824</v>
      </c>
      <c r="O3135">
        <v>258.20541048506499</v>
      </c>
      <c r="P3135" t="s">
        <v>19914</v>
      </c>
    </row>
    <row r="3136" spans="1:16" hidden="1" x14ac:dyDescent="0.15">
      <c r="A3136" t="s">
        <v>22321</v>
      </c>
      <c r="B3136">
        <v>14.627349801626201</v>
      </c>
      <c r="C3136">
        <v>0.18062625778543701</v>
      </c>
      <c r="D3136">
        <v>0.78381396553746496</v>
      </c>
      <c r="E3136">
        <v>0.177799837933762</v>
      </c>
      <c r="F3136">
        <v>1.0158966390775199</v>
      </c>
      <c r="G3136">
        <v>0.30967860950623499</v>
      </c>
      <c r="H3136">
        <f t="shared" si="48"/>
        <v>0.29707817674894427</v>
      </c>
      <c r="I3136">
        <v>0.50457046235723801</v>
      </c>
      <c r="J3136" t="s">
        <v>22322</v>
      </c>
      <c r="K3136" t="s">
        <v>22323</v>
      </c>
      <c r="L3136">
        <v>5.0369678706119796</v>
      </c>
      <c r="M3136">
        <v>10.2721226806635</v>
      </c>
      <c r="N3136">
        <v>15.2619813699028</v>
      </c>
      <c r="O3136">
        <v>11.447530514116201</v>
      </c>
      <c r="P3136" t="s">
        <v>22323</v>
      </c>
    </row>
    <row r="3137" spans="1:16" hidden="1" x14ac:dyDescent="0.15">
      <c r="A3137" t="s">
        <v>17532</v>
      </c>
      <c r="B3137">
        <v>351.27800415972899</v>
      </c>
      <c r="C3137">
        <v>0.18062139897638199</v>
      </c>
      <c r="D3137">
        <v>0.20314322280153599</v>
      </c>
      <c r="E3137">
        <v>0.1269524606678</v>
      </c>
      <c r="F3137">
        <v>1.42274831087378</v>
      </c>
      <c r="G3137">
        <v>0.15480913032264601</v>
      </c>
      <c r="H3137">
        <f t="shared" si="48"/>
        <v>0.49334943009689197</v>
      </c>
      <c r="I3137">
        <v>0.32110758913034798</v>
      </c>
      <c r="J3137" t="s">
        <v>17533</v>
      </c>
      <c r="K3137" t="s">
        <v>17534</v>
      </c>
      <c r="L3137">
        <v>309.26982725557599</v>
      </c>
      <c r="M3137">
        <v>311.58772131346001</v>
      </c>
      <c r="N3137">
        <v>367.559384658493</v>
      </c>
      <c r="O3137">
        <v>347.24175892819102</v>
      </c>
      <c r="P3137" t="s">
        <v>17534</v>
      </c>
    </row>
    <row r="3138" spans="1:16" hidden="1" x14ac:dyDescent="0.15">
      <c r="A3138" t="s">
        <v>11138</v>
      </c>
      <c r="B3138">
        <v>2330.4693423020199</v>
      </c>
      <c r="C3138">
        <v>0.18057479491457001</v>
      </c>
      <c r="D3138">
        <v>0.188920806466393</v>
      </c>
      <c r="E3138">
        <v>8.2725881001846094E-2</v>
      </c>
      <c r="F3138">
        <v>2.1828089677345401</v>
      </c>
      <c r="G3138">
        <v>2.9049881000865099E-2</v>
      </c>
      <c r="H3138">
        <f t="shared" si="48"/>
        <v>1.0227555954748195</v>
      </c>
      <c r="I3138">
        <v>9.4895234758818503E-2</v>
      </c>
      <c r="J3138" t="s">
        <v>11139</v>
      </c>
      <c r="K3138" t="s">
        <v>11140</v>
      </c>
      <c r="L3138">
        <v>2165.89618436315</v>
      </c>
      <c r="M3138">
        <v>2033.02428054798</v>
      </c>
      <c r="N3138">
        <v>2272.7633923346998</v>
      </c>
      <c r="O3138">
        <v>2512.0969739310499</v>
      </c>
      <c r="P3138" t="s">
        <v>11140</v>
      </c>
    </row>
    <row r="3139" spans="1:16" hidden="1" x14ac:dyDescent="0.15">
      <c r="A3139" t="s">
        <v>21580</v>
      </c>
      <c r="B3139">
        <v>160.061178497198</v>
      </c>
      <c r="C3139">
        <v>0.18054473088124601</v>
      </c>
      <c r="D3139">
        <v>0.233349833401476</v>
      </c>
      <c r="E3139">
        <v>0.16800249309814499</v>
      </c>
      <c r="F3139">
        <v>1.0746550694088399</v>
      </c>
      <c r="G3139">
        <v>0.28252918672110899</v>
      </c>
      <c r="H3139">
        <f t="shared" ref="H3139:H3202" si="49">-LOG(I3139)</f>
        <v>0.32228865983159416</v>
      </c>
      <c r="I3139">
        <v>0.47611442557834599</v>
      </c>
      <c r="J3139" t="s">
        <v>21581</v>
      </c>
      <c r="K3139" t="s">
        <v>21582</v>
      </c>
      <c r="L3139">
        <v>133.983345358279</v>
      </c>
      <c r="M3139">
        <v>166.06598333739299</v>
      </c>
      <c r="N3139">
        <v>181.871944658009</v>
      </c>
      <c r="O3139">
        <v>171.712957711743</v>
      </c>
      <c r="P3139" t="s">
        <v>21582</v>
      </c>
    </row>
    <row r="3140" spans="1:16" hidden="1" x14ac:dyDescent="0.15">
      <c r="A3140" t="s">
        <v>23783</v>
      </c>
      <c r="B3140">
        <v>35.038507703160001</v>
      </c>
      <c r="C3140">
        <v>0.18046415328870299</v>
      </c>
      <c r="D3140">
        <v>0.376223066651589</v>
      </c>
      <c r="E3140">
        <v>0.20063316452351901</v>
      </c>
      <c r="F3140">
        <v>0.89947319386246105</v>
      </c>
      <c r="G3140">
        <v>0.36840066783726999</v>
      </c>
      <c r="H3140">
        <f t="shared" si="49"/>
        <v>0.24931371243917239</v>
      </c>
      <c r="I3140">
        <v>0.56323065941319905</v>
      </c>
      <c r="J3140" t="s">
        <v>23784</v>
      </c>
      <c r="K3140" t="s">
        <v>23785</v>
      </c>
      <c r="L3140">
        <v>38.280955816651002</v>
      </c>
      <c r="M3140">
        <v>24.824296478270099</v>
      </c>
      <c r="N3140">
        <v>44.5141123288833</v>
      </c>
      <c r="O3140">
        <v>36.886487212152097</v>
      </c>
      <c r="P3140" t="s">
        <v>23785</v>
      </c>
    </row>
    <row r="3141" spans="1:16" hidden="1" x14ac:dyDescent="0.15">
      <c r="A3141" t="s">
        <v>9519</v>
      </c>
      <c r="B3141">
        <v>2991.1442212408901</v>
      </c>
      <c r="C3141">
        <v>0.18033588555764399</v>
      </c>
      <c r="D3141">
        <v>0.18695269496040801</v>
      </c>
      <c r="E3141">
        <v>7.4336010289609997E-2</v>
      </c>
      <c r="F3141">
        <v>2.4259559378430899</v>
      </c>
      <c r="G3141">
        <v>1.52681238713248E-2</v>
      </c>
      <c r="H3141">
        <f t="shared" si="49"/>
        <v>1.2338594012951274</v>
      </c>
      <c r="I3141">
        <v>5.8363401965111202E-2</v>
      </c>
      <c r="J3141" t="s">
        <v>9520</v>
      </c>
      <c r="K3141" t="s">
        <v>9521</v>
      </c>
      <c r="L3141">
        <v>2667.5781842760998</v>
      </c>
      <c r="M3141">
        <v>2810.28156338486</v>
      </c>
      <c r="N3141">
        <v>3094.3667227477999</v>
      </c>
      <c r="O3141">
        <v>3142.9831000423401</v>
      </c>
      <c r="P3141" t="s">
        <v>9521</v>
      </c>
    </row>
    <row r="3142" spans="1:16" hidden="1" x14ac:dyDescent="0.15">
      <c r="A3142" t="s">
        <v>22900</v>
      </c>
      <c r="B3142">
        <v>15.3771934113607</v>
      </c>
      <c r="C3142">
        <v>0.180234640035069</v>
      </c>
      <c r="D3142">
        <v>0.52602605790784096</v>
      </c>
      <c r="E3142">
        <v>0.18536960367748601</v>
      </c>
      <c r="F3142">
        <v>0.97229878286112703</v>
      </c>
      <c r="G3142">
        <v>0.33090192918213701</v>
      </c>
      <c r="H3142">
        <f t="shared" si="49"/>
        <v>0.27945535884854433</v>
      </c>
      <c r="I3142">
        <v>0.52546602501311102</v>
      </c>
      <c r="J3142" t="s">
        <v>22901</v>
      </c>
      <c r="K3142" t="s">
        <v>22902</v>
      </c>
      <c r="L3142">
        <v>19.140477908325501</v>
      </c>
      <c r="M3142">
        <v>15.4081840209953</v>
      </c>
      <c r="N3142">
        <v>25.436635616504699</v>
      </c>
      <c r="O3142">
        <v>24.1670088631341</v>
      </c>
      <c r="P3142" t="s">
        <v>22902</v>
      </c>
    </row>
    <row r="3143" spans="1:16" hidden="1" x14ac:dyDescent="0.15">
      <c r="A3143" t="s">
        <v>13395</v>
      </c>
      <c r="B3143">
        <v>965.64413899831402</v>
      </c>
      <c r="C3143">
        <v>0.18018229612200701</v>
      </c>
      <c r="D3143">
        <v>0.19163412819056</v>
      </c>
      <c r="E3143">
        <v>9.5645108332819403E-2</v>
      </c>
      <c r="F3143">
        <v>1.8838631610413499</v>
      </c>
      <c r="G3143">
        <v>5.9583487379022401E-2</v>
      </c>
      <c r="H3143">
        <f t="shared" si="49"/>
        <v>0.79096780411285839</v>
      </c>
      <c r="I3143">
        <v>0.16181999964625199</v>
      </c>
      <c r="J3143" t="s">
        <v>13396</v>
      </c>
      <c r="K3143" t="s">
        <v>13397</v>
      </c>
      <c r="L3143">
        <v>871.39544161587196</v>
      </c>
      <c r="M3143">
        <v>867.13835629267703</v>
      </c>
      <c r="N3143">
        <v>1035.2710695917399</v>
      </c>
      <c r="O3143">
        <v>950.14503267164196</v>
      </c>
      <c r="P3143" t="s">
        <v>13397</v>
      </c>
    </row>
    <row r="3144" spans="1:16" hidden="1" x14ac:dyDescent="0.15">
      <c r="A3144" t="s">
        <v>16617</v>
      </c>
      <c r="B3144">
        <v>470.64694312735202</v>
      </c>
      <c r="C3144">
        <v>0.1801037853128</v>
      </c>
      <c r="D3144">
        <v>0.199197341886998</v>
      </c>
      <c r="E3144">
        <v>0.118368394262876</v>
      </c>
      <c r="F3144">
        <v>1.5215529992982799</v>
      </c>
      <c r="G3144">
        <v>0.12812112192653</v>
      </c>
      <c r="H3144">
        <f t="shared" si="49"/>
        <v>0.55222079236981025</v>
      </c>
      <c r="I3144">
        <v>0.280400773700268</v>
      </c>
      <c r="J3144" t="s">
        <v>16618</v>
      </c>
      <c r="K3144" t="s">
        <v>16619</v>
      </c>
      <c r="L3144">
        <v>459.37146979981202</v>
      </c>
      <c r="M3144">
        <v>409.17288677976302</v>
      </c>
      <c r="N3144">
        <v>503.645385206794</v>
      </c>
      <c r="O3144">
        <v>492.24381210699499</v>
      </c>
      <c r="P3144" t="s">
        <v>16619</v>
      </c>
    </row>
    <row r="3145" spans="1:16" hidden="1" x14ac:dyDescent="0.15">
      <c r="A3145" t="s">
        <v>10562</v>
      </c>
      <c r="B3145">
        <v>2644.64978338328</v>
      </c>
      <c r="C3145">
        <v>0.180073084147929</v>
      </c>
      <c r="D3145">
        <v>0.18765552279675801</v>
      </c>
      <c r="E3145">
        <v>7.92153984593571E-2</v>
      </c>
      <c r="F3145">
        <v>2.2732080839095801</v>
      </c>
      <c r="G3145">
        <v>2.3013643380922499E-2</v>
      </c>
      <c r="H3145">
        <f t="shared" si="49"/>
        <v>1.1006535607406156</v>
      </c>
      <c r="I3145">
        <v>7.9313376566226904E-2</v>
      </c>
      <c r="J3145" t="s">
        <v>10563</v>
      </c>
      <c r="K3145" t="s">
        <v>10564</v>
      </c>
      <c r="L3145">
        <v>2547.69834895554</v>
      </c>
      <c r="M3145">
        <v>2280.4112351072999</v>
      </c>
      <c r="N3145">
        <v>2710.2735249385801</v>
      </c>
      <c r="O3145">
        <v>2785.5657584349401</v>
      </c>
      <c r="P3145" t="s">
        <v>10564</v>
      </c>
    </row>
    <row r="3146" spans="1:16" hidden="1" x14ac:dyDescent="0.15">
      <c r="A3146" t="s">
        <v>14316</v>
      </c>
      <c r="B3146">
        <v>1059.9264254659699</v>
      </c>
      <c r="C3146">
        <v>0.18004943193023801</v>
      </c>
      <c r="D3146">
        <v>0.19325152940493101</v>
      </c>
      <c r="E3146">
        <v>0.10152028279663</v>
      </c>
      <c r="F3146">
        <v>1.7735316231429299</v>
      </c>
      <c r="G3146">
        <v>7.6140656617612296E-2</v>
      </c>
      <c r="H3146">
        <f t="shared" si="49"/>
        <v>0.71353176212703295</v>
      </c>
      <c r="I3146">
        <v>0.19340524065236001</v>
      </c>
      <c r="J3146" t="s">
        <v>14317</v>
      </c>
      <c r="K3146" t="s">
        <v>14318</v>
      </c>
      <c r="L3146">
        <v>967.09783115749997</v>
      </c>
      <c r="M3146">
        <v>970.71559332270101</v>
      </c>
      <c r="N3146">
        <v>1101.4063221946501</v>
      </c>
      <c r="O3146">
        <v>1114.22630337397</v>
      </c>
      <c r="P3146" t="s">
        <v>14318</v>
      </c>
    </row>
    <row r="3147" spans="1:16" hidden="1" x14ac:dyDescent="0.15">
      <c r="A3147" t="s">
        <v>19627</v>
      </c>
      <c r="B3147">
        <v>236.42576479931199</v>
      </c>
      <c r="C3147">
        <v>0.18001581616874901</v>
      </c>
      <c r="D3147">
        <v>0.212205054412237</v>
      </c>
      <c r="E3147">
        <v>0.14529551191044801</v>
      </c>
      <c r="F3147">
        <v>1.2389633637114701</v>
      </c>
      <c r="G3147">
        <v>0.21535906601221699</v>
      </c>
      <c r="H3147">
        <f t="shared" si="49"/>
        <v>0.3990672829666948</v>
      </c>
      <c r="I3147">
        <v>0.39896308831484301</v>
      </c>
      <c r="J3147" t="s">
        <v>19628</v>
      </c>
      <c r="K3147" t="s">
        <v>19629</v>
      </c>
      <c r="L3147">
        <v>204.50089554684601</v>
      </c>
      <c r="M3147">
        <v>198.59437182616099</v>
      </c>
      <c r="N3147">
        <v>241.64803835679501</v>
      </c>
      <c r="O3147">
        <v>225.13476677761801</v>
      </c>
      <c r="P3147" t="s">
        <v>19629</v>
      </c>
    </row>
    <row r="3148" spans="1:16" hidden="1" x14ac:dyDescent="0.15">
      <c r="A3148" t="s">
        <v>15330</v>
      </c>
      <c r="B3148">
        <v>641.483653013957</v>
      </c>
      <c r="C3148">
        <v>0.17996962273349301</v>
      </c>
      <c r="D3148">
        <v>0.195627647034187</v>
      </c>
      <c r="E3148">
        <v>0.10880131607136299</v>
      </c>
      <c r="F3148">
        <v>1.6541125533394299</v>
      </c>
      <c r="G3148">
        <v>9.81046459350495E-2</v>
      </c>
      <c r="H3148">
        <f t="shared" si="49"/>
        <v>0.63307627437579028</v>
      </c>
      <c r="I3148">
        <v>0.232768241499651</v>
      </c>
      <c r="J3148" t="s">
        <v>15331</v>
      </c>
      <c r="K3148" t="s">
        <v>15332</v>
      </c>
      <c r="L3148">
        <v>618.53965451115096</v>
      </c>
      <c r="M3148">
        <v>595.78311547848296</v>
      </c>
      <c r="N3148">
        <v>710.95396548130702</v>
      </c>
      <c r="O3148">
        <v>679.22014383756004</v>
      </c>
      <c r="P3148" t="s">
        <v>15332</v>
      </c>
    </row>
    <row r="3149" spans="1:16" hidden="1" x14ac:dyDescent="0.15">
      <c r="A3149" t="s">
        <v>14235</v>
      </c>
      <c r="B3149">
        <v>890.60255807842805</v>
      </c>
      <c r="C3149">
        <v>0.1796530178879</v>
      </c>
      <c r="D3149">
        <v>0.19246614218461</v>
      </c>
      <c r="E3149">
        <v>0.10071151261639701</v>
      </c>
      <c r="F3149">
        <v>1.78383794683122</v>
      </c>
      <c r="G3149">
        <v>7.4450001498008206E-2</v>
      </c>
      <c r="H3149">
        <f t="shared" si="49"/>
        <v>0.72072952483838992</v>
      </c>
      <c r="I3149">
        <v>0.19022626251724101</v>
      </c>
      <c r="J3149" t="s">
        <v>14236</v>
      </c>
      <c r="K3149" t="s">
        <v>14237</v>
      </c>
      <c r="L3149">
        <v>827.07012435448701</v>
      </c>
      <c r="M3149">
        <v>748.15293524165804</v>
      </c>
      <c r="N3149">
        <v>895.36957370096604</v>
      </c>
      <c r="O3149">
        <v>903.08296278027603</v>
      </c>
      <c r="P3149" t="s">
        <v>14237</v>
      </c>
    </row>
    <row r="3150" spans="1:16" hidden="1" x14ac:dyDescent="0.15">
      <c r="A3150" t="s">
        <v>23002</v>
      </c>
      <c r="B3150">
        <v>20.125059363817101</v>
      </c>
      <c r="C3150">
        <v>0.179587737610889</v>
      </c>
      <c r="D3150">
        <v>0.53884230839579805</v>
      </c>
      <c r="E3150">
        <v>0.186289635192319</v>
      </c>
      <c r="F3150">
        <v>0.96402431313738202</v>
      </c>
      <c r="G3150">
        <v>0.33503373648380202</v>
      </c>
      <c r="H3150">
        <f t="shared" si="49"/>
        <v>0.27599505724838408</v>
      </c>
      <c r="I3150">
        <v>0.52966947208186099</v>
      </c>
      <c r="J3150" t="s">
        <v>23003</v>
      </c>
      <c r="K3150" t="s">
        <v>23004</v>
      </c>
      <c r="L3150">
        <v>16.118297185958301</v>
      </c>
      <c r="M3150">
        <v>22.256265808104299</v>
      </c>
      <c r="N3150">
        <v>38.154953424757103</v>
      </c>
      <c r="O3150">
        <v>17.807269688625201</v>
      </c>
      <c r="P3150" t="s">
        <v>23004</v>
      </c>
    </row>
    <row r="3151" spans="1:16" hidden="1" x14ac:dyDescent="0.15">
      <c r="A3151" t="s">
        <v>17715</v>
      </c>
      <c r="B3151">
        <v>483.469327181751</v>
      </c>
      <c r="C3151">
        <v>0.17952169243216201</v>
      </c>
      <c r="D3151">
        <v>0.202480963581431</v>
      </c>
      <c r="E3151">
        <v>0.12757207715072799</v>
      </c>
      <c r="F3151">
        <v>1.4072177583191201</v>
      </c>
      <c r="G3151">
        <v>0.15936282737132701</v>
      </c>
      <c r="H3151">
        <f t="shared" si="49"/>
        <v>0.48522846430569033</v>
      </c>
      <c r="I3151">
        <v>0.32716853980819699</v>
      </c>
      <c r="J3151" t="s">
        <v>17716</v>
      </c>
      <c r="K3151" t="s">
        <v>17717</v>
      </c>
      <c r="L3151">
        <v>457.35668265156801</v>
      </c>
      <c r="M3151">
        <v>422.013040130592</v>
      </c>
      <c r="N3151">
        <v>516.36370301504599</v>
      </c>
      <c r="O3151">
        <v>494.78770777679898</v>
      </c>
      <c r="P3151" t="s">
        <v>17717</v>
      </c>
    </row>
    <row r="3152" spans="1:16" hidden="1" x14ac:dyDescent="0.15">
      <c r="A3152" t="s">
        <v>21248</v>
      </c>
      <c r="B3152">
        <v>160.02013986867499</v>
      </c>
      <c r="C3152">
        <v>0.179400493846852</v>
      </c>
      <c r="D3152">
        <v>0.22680381395885299</v>
      </c>
      <c r="E3152">
        <v>0.162998105878088</v>
      </c>
      <c r="F3152">
        <v>1.1006293163985099</v>
      </c>
      <c r="G3152">
        <v>0.271058020899828</v>
      </c>
      <c r="H3152">
        <f t="shared" si="49"/>
        <v>0.33357517365826878</v>
      </c>
      <c r="I3152">
        <v>0.46390048475998502</v>
      </c>
      <c r="J3152" t="s">
        <v>21249</v>
      </c>
      <c r="K3152" t="s">
        <v>21250</v>
      </c>
      <c r="L3152">
        <v>146.07206824774701</v>
      </c>
      <c r="M3152">
        <v>160.07391177367299</v>
      </c>
      <c r="N3152">
        <v>175.51278575388301</v>
      </c>
      <c r="O3152">
        <v>183.16048822585901</v>
      </c>
      <c r="P3152" t="s">
        <v>21250</v>
      </c>
    </row>
    <row r="3153" spans="1:16" hidden="1" x14ac:dyDescent="0.15">
      <c r="A3153" t="s">
        <v>19762</v>
      </c>
      <c r="B3153">
        <v>302.75005013807203</v>
      </c>
      <c r="C3153">
        <v>0.179365217035827</v>
      </c>
      <c r="D3153">
        <v>0.21288214804756</v>
      </c>
      <c r="E3153">
        <v>0.14609121967653799</v>
      </c>
      <c r="F3153">
        <v>1.2277617876896401</v>
      </c>
      <c r="G3153">
        <v>0.21953640415275699</v>
      </c>
      <c r="H3153">
        <f t="shared" si="49"/>
        <v>0.39361976908729096</v>
      </c>
      <c r="I3153">
        <v>0.40399894492016197</v>
      </c>
      <c r="J3153" t="s">
        <v>19763</v>
      </c>
      <c r="K3153" t="s">
        <v>19764</v>
      </c>
      <c r="L3153">
        <v>299.19589151435201</v>
      </c>
      <c r="M3153">
        <v>277.34731237791499</v>
      </c>
      <c r="N3153">
        <v>319.22977698713402</v>
      </c>
      <c r="O3153">
        <v>348.51370676309199</v>
      </c>
      <c r="P3153" t="s">
        <v>19764</v>
      </c>
    </row>
    <row r="3154" spans="1:16" hidden="1" x14ac:dyDescent="0.15">
      <c r="A3154" t="s">
        <v>18505</v>
      </c>
      <c r="B3154">
        <v>353.93091236513499</v>
      </c>
      <c r="C3154">
        <v>0.17936062003870701</v>
      </c>
      <c r="D3154">
        <v>0.206047629803017</v>
      </c>
      <c r="E3154">
        <v>0.13498715379658799</v>
      </c>
      <c r="F3154">
        <v>1.32872362290849</v>
      </c>
      <c r="G3154">
        <v>0.18393916833629601</v>
      </c>
      <c r="H3154">
        <f t="shared" si="49"/>
        <v>0.44188382299598683</v>
      </c>
      <c r="I3154">
        <v>0.36150655539832699</v>
      </c>
      <c r="J3154" t="s">
        <v>18506</v>
      </c>
      <c r="K3154" t="s">
        <v>18507</v>
      </c>
      <c r="L3154">
        <v>295.166317217862</v>
      </c>
      <c r="M3154">
        <v>355.24424270627901</v>
      </c>
      <c r="N3154">
        <v>351.02557150776499</v>
      </c>
      <c r="O3154">
        <v>400.663567994066</v>
      </c>
      <c r="P3154" t="s">
        <v>18507</v>
      </c>
    </row>
    <row r="3155" spans="1:16" hidden="1" x14ac:dyDescent="0.15">
      <c r="A3155" t="s">
        <v>23257</v>
      </c>
      <c r="B3155">
        <v>94.723331781676606</v>
      </c>
      <c r="C3155">
        <v>0.17927409891572799</v>
      </c>
      <c r="D3155">
        <v>0.27171618314845303</v>
      </c>
      <c r="E3155">
        <v>0.19017225902641999</v>
      </c>
      <c r="F3155">
        <v>0.94269321841952602</v>
      </c>
      <c r="G3155">
        <v>0.34583784311864502</v>
      </c>
      <c r="H3155">
        <f t="shared" si="49"/>
        <v>0.26699628141426857</v>
      </c>
      <c r="I3155">
        <v>0.54075895309862698</v>
      </c>
      <c r="J3155" t="s">
        <v>23258</v>
      </c>
      <c r="K3155" t="s">
        <v>23259</v>
      </c>
      <c r="L3155">
        <v>83.613666652158898</v>
      </c>
      <c r="M3155">
        <v>68.480817871089997</v>
      </c>
      <c r="N3155">
        <v>69.950747945388002</v>
      </c>
      <c r="O3155">
        <v>113.20335730626</v>
      </c>
      <c r="P3155" t="s">
        <v>23259</v>
      </c>
    </row>
    <row r="3156" spans="1:16" hidden="1" x14ac:dyDescent="0.15">
      <c r="A3156" t="s">
        <v>13923</v>
      </c>
      <c r="B3156">
        <v>885.87417234668499</v>
      </c>
      <c r="C3156">
        <v>0.179207304134016</v>
      </c>
      <c r="D3156">
        <v>0.19158312040479</v>
      </c>
      <c r="E3156">
        <v>9.8578623638020599E-2</v>
      </c>
      <c r="F3156">
        <v>1.81791241874165</v>
      </c>
      <c r="G3156">
        <v>6.9077519902359094E-2</v>
      </c>
      <c r="H3156">
        <f t="shared" si="49"/>
        <v>0.74373047835945849</v>
      </c>
      <c r="I3156">
        <v>0.18041370346591601</v>
      </c>
      <c r="J3156" t="s">
        <v>13924</v>
      </c>
      <c r="K3156" t="s">
        <v>13925</v>
      </c>
      <c r="L3156">
        <v>869.38065446762801</v>
      </c>
      <c r="M3156">
        <v>808.92966110225098</v>
      </c>
      <c r="N3156">
        <v>975.49497589295595</v>
      </c>
      <c r="O3156">
        <v>939.96944999242805</v>
      </c>
      <c r="P3156" t="s">
        <v>13925</v>
      </c>
    </row>
    <row r="3157" spans="1:16" hidden="1" x14ac:dyDescent="0.15">
      <c r="A3157" t="s">
        <v>14616</v>
      </c>
      <c r="B3157">
        <v>678.61418657490299</v>
      </c>
      <c r="C3157">
        <v>0.17910883966676999</v>
      </c>
      <c r="D3157">
        <v>0.192732344884537</v>
      </c>
      <c r="E3157">
        <v>0.102771387312819</v>
      </c>
      <c r="F3157">
        <v>1.7427889644186001</v>
      </c>
      <c r="G3157">
        <v>8.1370484693036094E-2</v>
      </c>
      <c r="H3157">
        <f t="shared" si="49"/>
        <v>0.69359362586496265</v>
      </c>
      <c r="I3157">
        <v>0.20249130259372899</v>
      </c>
      <c r="J3157" t="s">
        <v>14617</v>
      </c>
      <c r="K3157" t="s">
        <v>14618</v>
      </c>
      <c r="L3157">
        <v>634.65795169710896</v>
      </c>
      <c r="M3157">
        <v>639.43963687130304</v>
      </c>
      <c r="N3157">
        <v>742.74976000193794</v>
      </c>
      <c r="O3157">
        <v>713.56273537990796</v>
      </c>
      <c r="P3157" t="s">
        <v>14618</v>
      </c>
    </row>
    <row r="3158" spans="1:16" hidden="1" x14ac:dyDescent="0.15">
      <c r="A3158" t="s">
        <v>23855</v>
      </c>
      <c r="B3158">
        <v>42.824394330614098</v>
      </c>
      <c r="C3158">
        <v>0.17897040757975899</v>
      </c>
      <c r="D3158">
        <v>0.34340565874593498</v>
      </c>
      <c r="E3158">
        <v>0.200707070350573</v>
      </c>
      <c r="F3158">
        <v>0.89169956627414104</v>
      </c>
      <c r="G3158">
        <v>0.37255398608879697</v>
      </c>
      <c r="H3158">
        <f t="shared" si="49"/>
        <v>0.24573514757676154</v>
      </c>
      <c r="I3158">
        <v>0.56789082534510704</v>
      </c>
      <c r="J3158" t="s">
        <v>23856</v>
      </c>
      <c r="K3158" t="s">
        <v>23857</v>
      </c>
      <c r="L3158">
        <v>38.280955816651002</v>
      </c>
      <c r="M3158">
        <v>42.800511169431303</v>
      </c>
      <c r="N3158">
        <v>47.057775890533698</v>
      </c>
      <c r="O3158">
        <v>55.965704735679097</v>
      </c>
      <c r="P3158" t="s">
        <v>23857</v>
      </c>
    </row>
    <row r="3159" spans="1:16" hidden="1" x14ac:dyDescent="0.15">
      <c r="A3159" t="s">
        <v>18841</v>
      </c>
      <c r="B3159">
        <v>516.67080675934801</v>
      </c>
      <c r="C3159">
        <v>0.178859657101371</v>
      </c>
      <c r="D3159">
        <v>0.20718306118729199</v>
      </c>
      <c r="E3159">
        <v>0.13755408128513499</v>
      </c>
      <c r="F3159">
        <v>1.30028607970282</v>
      </c>
      <c r="G3159">
        <v>0.19350293725112999</v>
      </c>
      <c r="H3159">
        <f t="shared" si="49"/>
        <v>0.42772361859648467</v>
      </c>
      <c r="I3159">
        <v>0.37348776669620598</v>
      </c>
      <c r="J3159" t="s">
        <v>18842</v>
      </c>
      <c r="K3159" t="s">
        <v>18843</v>
      </c>
      <c r="L3159">
        <v>435.19402402087502</v>
      </c>
      <c r="M3159">
        <v>637.72761642452599</v>
      </c>
      <c r="N3159">
        <v>646.09054465921997</v>
      </c>
      <c r="O3159">
        <v>595.27158673404097</v>
      </c>
      <c r="P3159" t="s">
        <v>18843</v>
      </c>
    </row>
    <row r="3160" spans="1:16" hidden="1" x14ac:dyDescent="0.15">
      <c r="A3160" t="s">
        <v>23861</v>
      </c>
      <c r="B3160">
        <v>34.004157152543399</v>
      </c>
      <c r="C3160">
        <v>0.17877874036799499</v>
      </c>
      <c r="D3160">
        <v>0.378741291294241</v>
      </c>
      <c r="E3160">
        <v>0.20060549616339801</v>
      </c>
      <c r="F3160">
        <v>0.89119562418357501</v>
      </c>
      <c r="G3160">
        <v>0.37282423153321598</v>
      </c>
      <c r="H3160">
        <f t="shared" si="49"/>
        <v>0.24557962380763199</v>
      </c>
      <c r="I3160">
        <v>0.568094227279201</v>
      </c>
      <c r="J3160" t="s">
        <v>23862</v>
      </c>
      <c r="K3160" t="s">
        <v>23863</v>
      </c>
      <c r="L3160">
        <v>29.214413649549499</v>
      </c>
      <c r="M3160">
        <v>25.6803067016588</v>
      </c>
      <c r="N3160">
        <v>31.795794520630899</v>
      </c>
      <c r="O3160">
        <v>39.430382881955701</v>
      </c>
      <c r="P3160" t="s">
        <v>23863</v>
      </c>
    </row>
    <row r="3161" spans="1:16" hidden="1" x14ac:dyDescent="0.15">
      <c r="A3161" t="s">
        <v>21796</v>
      </c>
      <c r="B3161">
        <v>11.836771118792401</v>
      </c>
      <c r="C3161">
        <v>0.17874372740216399</v>
      </c>
      <c r="D3161">
        <v>0.77098846922837205</v>
      </c>
      <c r="E3161">
        <v>0.16936375387952499</v>
      </c>
      <c r="F3161">
        <v>1.05538359482343</v>
      </c>
      <c r="G3161">
        <v>0.29124992271935601</v>
      </c>
      <c r="H3161">
        <f t="shared" si="49"/>
        <v>0.31341512002570815</v>
      </c>
      <c r="I3161">
        <v>0.48594249589291899</v>
      </c>
      <c r="J3161" t="s">
        <v>21797</v>
      </c>
      <c r="K3161" t="s">
        <v>21798</v>
      </c>
      <c r="L3161">
        <v>12.0887228894687</v>
      </c>
      <c r="M3161">
        <v>5.9920715637203799</v>
      </c>
      <c r="N3161">
        <v>11.446486027427101</v>
      </c>
      <c r="O3161">
        <v>19.079217523526999</v>
      </c>
      <c r="P3161" t="s">
        <v>21798</v>
      </c>
    </row>
    <row r="3162" spans="1:16" hidden="1" x14ac:dyDescent="0.15">
      <c r="A3162" t="s">
        <v>10904</v>
      </c>
      <c r="B3162">
        <v>2391.6040064192398</v>
      </c>
      <c r="C3162">
        <v>0.17863273951317299</v>
      </c>
      <c r="D3162">
        <v>0.18641006293010301</v>
      </c>
      <c r="E3162">
        <v>8.0350551465422304E-2</v>
      </c>
      <c r="F3162">
        <v>2.2231675608355301</v>
      </c>
      <c r="G3162">
        <v>2.6204503343574499E-2</v>
      </c>
      <c r="H3162">
        <f t="shared" si="49"/>
        <v>1.0585423721090716</v>
      </c>
      <c r="I3162">
        <v>8.7389172684689403E-2</v>
      </c>
      <c r="J3162" t="s">
        <v>10905</v>
      </c>
      <c r="K3162" t="s">
        <v>10906</v>
      </c>
      <c r="L3162">
        <v>2314.9904333332702</v>
      </c>
      <c r="M3162">
        <v>2133.1774766844501</v>
      </c>
      <c r="N3162">
        <v>2419.0240471296001</v>
      </c>
      <c r="O3162">
        <v>2640.5637052561301</v>
      </c>
      <c r="P3162" t="s">
        <v>10906</v>
      </c>
    </row>
    <row r="3163" spans="1:16" hidden="1" x14ac:dyDescent="0.15">
      <c r="A3163" t="s">
        <v>21322</v>
      </c>
      <c r="B3163">
        <v>205.924267612948</v>
      </c>
      <c r="C3163">
        <v>0.178615946593918</v>
      </c>
      <c r="D3163">
        <v>0.22547868229074999</v>
      </c>
      <c r="E3163">
        <v>0.16308138899944399</v>
      </c>
      <c r="F3163">
        <v>1.0952564709546699</v>
      </c>
      <c r="G3163">
        <v>0.27340429185825599</v>
      </c>
      <c r="H3163">
        <f t="shared" si="49"/>
        <v>0.33136142413594999</v>
      </c>
      <c r="I3163">
        <v>0.46627118334487999</v>
      </c>
      <c r="J3163" t="s">
        <v>21323</v>
      </c>
      <c r="K3163" t="s">
        <v>21324</v>
      </c>
      <c r="L3163">
        <v>170.24951402668501</v>
      </c>
      <c r="M3163">
        <v>205.44245361327</v>
      </c>
      <c r="N3163">
        <v>212.395907397814</v>
      </c>
      <c r="O3163">
        <v>227.678662447422</v>
      </c>
      <c r="P3163" t="s">
        <v>21324</v>
      </c>
    </row>
    <row r="3164" spans="1:16" hidden="1" x14ac:dyDescent="0.15">
      <c r="A3164" t="s">
        <v>16320</v>
      </c>
      <c r="B3164">
        <v>728.64363251273801</v>
      </c>
      <c r="C3164">
        <v>0.178478568744808</v>
      </c>
      <c r="D3164">
        <v>0.19587648281065401</v>
      </c>
      <c r="E3164">
        <v>0.115196471127838</v>
      </c>
      <c r="F3164">
        <v>1.5493405917507999</v>
      </c>
      <c r="G3164">
        <v>0.121299866752723</v>
      </c>
      <c r="H3164">
        <f t="shared" si="49"/>
        <v>0.56815301446714606</v>
      </c>
      <c r="I3164">
        <v>0.270300584942822</v>
      </c>
      <c r="J3164" t="s">
        <v>16321</v>
      </c>
      <c r="K3164" t="s">
        <v>16322</v>
      </c>
      <c r="L3164">
        <v>628.61359025237505</v>
      </c>
      <c r="M3164">
        <v>604.34321771236898</v>
      </c>
      <c r="N3164">
        <v>638.45955397426906</v>
      </c>
      <c r="O3164">
        <v>773.34428362029303</v>
      </c>
      <c r="P3164" t="s">
        <v>16322</v>
      </c>
    </row>
    <row r="3165" spans="1:16" hidden="1" x14ac:dyDescent="0.15">
      <c r="A3165" t="s">
        <v>13606</v>
      </c>
      <c r="B3165">
        <v>1354.38323198474</v>
      </c>
      <c r="C3165">
        <v>0.17846250720703299</v>
      </c>
      <c r="D3165">
        <v>0.19000732388886801</v>
      </c>
      <c r="E3165">
        <v>9.6020546161420001E-2</v>
      </c>
      <c r="F3165">
        <v>1.85858667068005</v>
      </c>
      <c r="G3165">
        <v>6.3085747894906202E-2</v>
      </c>
      <c r="H3165">
        <f t="shared" si="49"/>
        <v>0.77301252713356072</v>
      </c>
      <c r="I3165">
        <v>0.168650437782084</v>
      </c>
      <c r="J3165" t="s">
        <v>13607</v>
      </c>
      <c r="K3165" t="s">
        <v>13608</v>
      </c>
      <c r="L3165">
        <v>1327.74473069332</v>
      </c>
      <c r="M3165">
        <v>1180.4380980529099</v>
      </c>
      <c r="N3165">
        <v>1434.62624877087</v>
      </c>
      <c r="O3165">
        <v>1424.5815750900099</v>
      </c>
      <c r="P3165" t="s">
        <v>13608</v>
      </c>
    </row>
    <row r="3166" spans="1:16" hidden="1" x14ac:dyDescent="0.15">
      <c r="A3166" t="s">
        <v>15471</v>
      </c>
      <c r="B3166">
        <v>628.08272994424499</v>
      </c>
      <c r="C3166">
        <v>0.178248415319812</v>
      </c>
      <c r="D3166">
        <v>0.19359378122350501</v>
      </c>
      <c r="E3166">
        <v>0.10869964436000901</v>
      </c>
      <c r="F3166">
        <v>1.6398251932587899</v>
      </c>
      <c r="G3166">
        <v>0.101041518359015</v>
      </c>
      <c r="H3166">
        <f t="shared" si="49"/>
        <v>0.62424066804558598</v>
      </c>
      <c r="I3166">
        <v>0.23755235048972601</v>
      </c>
      <c r="J3166" t="s">
        <v>15472</v>
      </c>
      <c r="K3166" t="s">
        <v>15473</v>
      </c>
      <c r="L3166">
        <v>557.08864648968495</v>
      </c>
      <c r="M3166">
        <v>600.919176818815</v>
      </c>
      <c r="N3166">
        <v>679.15817096067599</v>
      </c>
      <c r="O3166">
        <v>646.14950013011298</v>
      </c>
      <c r="P3166" t="s">
        <v>15473</v>
      </c>
    </row>
    <row r="3167" spans="1:16" hidden="1" x14ac:dyDescent="0.15">
      <c r="A3167" t="s">
        <v>19237</v>
      </c>
      <c r="B3167">
        <v>421.34235810409399</v>
      </c>
      <c r="C3167">
        <v>0.178199903974601</v>
      </c>
      <c r="D3167">
        <v>0.207924352180756</v>
      </c>
      <c r="E3167">
        <v>0.140613024452305</v>
      </c>
      <c r="F3167">
        <v>1.26730724034063</v>
      </c>
      <c r="G3167">
        <v>0.20504545263179699</v>
      </c>
      <c r="H3167">
        <f t="shared" si="49"/>
        <v>0.41158921700047002</v>
      </c>
      <c r="I3167">
        <v>0.387624110812198</v>
      </c>
      <c r="J3167" t="s">
        <v>19238</v>
      </c>
      <c r="K3167" t="s">
        <v>19239</v>
      </c>
      <c r="L3167">
        <v>459.37146979981202</v>
      </c>
      <c r="M3167">
        <v>315.86777243040302</v>
      </c>
      <c r="N3167">
        <v>414.61716054902701</v>
      </c>
      <c r="O3167">
        <v>478.25238592307602</v>
      </c>
      <c r="P3167" t="s">
        <v>19239</v>
      </c>
    </row>
    <row r="3168" spans="1:16" hidden="1" x14ac:dyDescent="0.15">
      <c r="A3168" t="s">
        <v>16530</v>
      </c>
      <c r="B3168">
        <v>550.81778116074497</v>
      </c>
      <c r="C3168">
        <v>0.17806514417663299</v>
      </c>
      <c r="D3168">
        <v>0.19628415433965399</v>
      </c>
      <c r="E3168">
        <v>0.116426659168636</v>
      </c>
      <c r="F3168">
        <v>1.5294189960283799</v>
      </c>
      <c r="G3168">
        <v>0.126160606203743</v>
      </c>
      <c r="H3168">
        <f t="shared" si="49"/>
        <v>0.55671799859858506</v>
      </c>
      <c r="I3168">
        <v>0.27751214955480502</v>
      </c>
      <c r="J3168" t="s">
        <v>16531</v>
      </c>
      <c r="K3168" t="s">
        <v>16532</v>
      </c>
      <c r="L3168">
        <v>488.58588344936197</v>
      </c>
      <c r="M3168">
        <v>550.41457363888605</v>
      </c>
      <c r="N3168">
        <v>596.489105207036</v>
      </c>
      <c r="O3168">
        <v>595.27158673404097</v>
      </c>
      <c r="P3168" t="s">
        <v>16532</v>
      </c>
    </row>
    <row r="3169" spans="1:16" hidden="1" x14ac:dyDescent="0.15">
      <c r="A3169" t="s">
        <v>17082</v>
      </c>
      <c r="B3169">
        <v>515.98775717613398</v>
      </c>
      <c r="C3169">
        <v>0.177985073713746</v>
      </c>
      <c r="D3169">
        <v>0.19800184695120401</v>
      </c>
      <c r="E3169">
        <v>0.120859511520562</v>
      </c>
      <c r="F3169">
        <v>1.47266087273127</v>
      </c>
      <c r="G3169">
        <v>0.14084250196623499</v>
      </c>
      <c r="H3169">
        <f t="shared" si="49"/>
        <v>0.52331612822187146</v>
      </c>
      <c r="I3169">
        <v>0.29969801865762502</v>
      </c>
      <c r="J3169" t="s">
        <v>17083</v>
      </c>
      <c r="K3169" t="s">
        <v>17084</v>
      </c>
      <c r="L3169">
        <v>534.92598785899202</v>
      </c>
      <c r="M3169">
        <v>446.83733660886202</v>
      </c>
      <c r="N3169">
        <v>550.70316109732698</v>
      </c>
      <c r="O3169">
        <v>573.64847354071003</v>
      </c>
      <c r="P3169" t="s">
        <v>17084</v>
      </c>
    </row>
    <row r="3170" spans="1:16" hidden="1" x14ac:dyDescent="0.15">
      <c r="A3170" t="s">
        <v>21283</v>
      </c>
      <c r="B3170">
        <v>11.309949242178901</v>
      </c>
      <c r="C3170">
        <v>0.17787426859445099</v>
      </c>
      <c r="D3170">
        <v>0.858974917683059</v>
      </c>
      <c r="E3170">
        <v>0.16204331859746601</v>
      </c>
      <c r="F3170">
        <v>1.09769578982958</v>
      </c>
      <c r="G3170">
        <v>0.27233734880932697</v>
      </c>
      <c r="H3170">
        <f t="shared" si="49"/>
        <v>0.33251084861044228</v>
      </c>
      <c r="I3170">
        <v>0.46503875942367201</v>
      </c>
      <c r="J3170" t="s">
        <v>21284</v>
      </c>
      <c r="K3170" t="s">
        <v>21285</v>
      </c>
      <c r="L3170">
        <v>10.073935741224</v>
      </c>
      <c r="M3170">
        <v>6.8480817871089998</v>
      </c>
      <c r="N3170">
        <v>20.3493084932038</v>
      </c>
      <c r="O3170">
        <v>10.175582679214401</v>
      </c>
      <c r="P3170" t="s">
        <v>21285</v>
      </c>
    </row>
    <row r="3171" spans="1:16" hidden="1" x14ac:dyDescent="0.15">
      <c r="A3171" t="s">
        <v>14886</v>
      </c>
      <c r="B3171">
        <v>1487.2251310991901</v>
      </c>
      <c r="C3171">
        <v>0.17768939190399899</v>
      </c>
      <c r="D3171">
        <v>0.19128659517883001</v>
      </c>
      <c r="E3171">
        <v>0.103527917653205</v>
      </c>
      <c r="F3171">
        <v>1.7163427598265701</v>
      </c>
      <c r="G3171">
        <v>8.6099326425026906E-2</v>
      </c>
      <c r="H3171">
        <f t="shared" si="49"/>
        <v>0.67677450404489747</v>
      </c>
      <c r="I3171">
        <v>0.210487105486488</v>
      </c>
      <c r="J3171" t="s">
        <v>14887</v>
      </c>
      <c r="K3171" t="s">
        <v>14888</v>
      </c>
      <c r="L3171">
        <v>1456.6911081809801</v>
      </c>
      <c r="M3171">
        <v>1134.21354598993</v>
      </c>
      <c r="N3171">
        <v>1470.23753863397</v>
      </c>
      <c r="O3171">
        <v>1484.3631233304</v>
      </c>
      <c r="P3171" t="s">
        <v>14888</v>
      </c>
    </row>
    <row r="3172" spans="1:16" hidden="1" x14ac:dyDescent="0.15">
      <c r="A3172" t="s">
        <v>10961</v>
      </c>
      <c r="B3172">
        <v>2720.8212417900399</v>
      </c>
      <c r="C3172">
        <v>0.17744966799873399</v>
      </c>
      <c r="D3172">
        <v>0.18512957998139401</v>
      </c>
      <c r="E3172">
        <v>8.0130372567494904E-2</v>
      </c>
      <c r="F3172">
        <v>2.2145119548678798</v>
      </c>
      <c r="G3172">
        <v>2.67935812462511E-2</v>
      </c>
      <c r="H3172">
        <f t="shared" si="49"/>
        <v>1.0509127814125188</v>
      </c>
      <c r="I3172">
        <v>8.8937971246792494E-2</v>
      </c>
      <c r="J3172" t="s">
        <v>10962</v>
      </c>
      <c r="K3172" t="s">
        <v>10963</v>
      </c>
      <c r="L3172">
        <v>2522.5135096024801</v>
      </c>
      <c r="M3172">
        <v>2540.6383430174401</v>
      </c>
      <c r="N3172">
        <v>2801.8454131580002</v>
      </c>
      <c r="O3172">
        <v>2954.73482047687</v>
      </c>
      <c r="P3172" t="s">
        <v>10963</v>
      </c>
    </row>
    <row r="3173" spans="1:16" hidden="1" x14ac:dyDescent="0.15">
      <c r="A3173" t="s">
        <v>12597</v>
      </c>
      <c r="B3173">
        <v>1582.7730318639001</v>
      </c>
      <c r="C3173">
        <v>0.17738091567015299</v>
      </c>
      <c r="D3173">
        <v>0.187143125050628</v>
      </c>
      <c r="E3173">
        <v>8.9264387355127997E-2</v>
      </c>
      <c r="F3173">
        <v>1.98714090720708</v>
      </c>
      <c r="G3173">
        <v>4.6906784129648299E-2</v>
      </c>
      <c r="H3173">
        <f t="shared" si="49"/>
        <v>0.86835617753348293</v>
      </c>
      <c r="I3173">
        <v>0.13540784377399001</v>
      </c>
      <c r="J3173" t="s">
        <v>12598</v>
      </c>
      <c r="K3173" t="s">
        <v>12599</v>
      </c>
      <c r="L3173">
        <v>1524.18647764718</v>
      </c>
      <c r="M3173">
        <v>1448.3692979735499</v>
      </c>
      <c r="N3173">
        <v>1677.5461189084899</v>
      </c>
      <c r="O3173">
        <v>1705.68204660331</v>
      </c>
      <c r="P3173" t="s">
        <v>12599</v>
      </c>
    </row>
    <row r="3174" spans="1:16" hidden="1" x14ac:dyDescent="0.15">
      <c r="A3174" t="s">
        <v>23275</v>
      </c>
      <c r="B3174">
        <v>104.441458285712</v>
      </c>
      <c r="C3174">
        <v>0.177336425190112</v>
      </c>
      <c r="D3174">
        <v>0.26471769738485001</v>
      </c>
      <c r="E3174">
        <v>0.18864759088517899</v>
      </c>
      <c r="F3174">
        <v>0.94004076255629798</v>
      </c>
      <c r="G3174">
        <v>0.34719665222667401</v>
      </c>
      <c r="H3174">
        <f t="shared" si="49"/>
        <v>0.26562906118192675</v>
      </c>
      <c r="I3174">
        <v>0.54246402097865898</v>
      </c>
      <c r="J3174" t="s">
        <v>23276</v>
      </c>
      <c r="K3174" t="s">
        <v>23277</v>
      </c>
      <c r="L3174">
        <v>112.828080301708</v>
      </c>
      <c r="M3174">
        <v>59.920715637203799</v>
      </c>
      <c r="N3174">
        <v>97.931047123543195</v>
      </c>
      <c r="O3174">
        <v>108.11556596665299</v>
      </c>
      <c r="P3174" t="s">
        <v>23277</v>
      </c>
    </row>
    <row r="3175" spans="1:16" hidden="1" x14ac:dyDescent="0.15">
      <c r="A3175" t="s">
        <v>23615</v>
      </c>
      <c r="B3175">
        <v>69.307556158661697</v>
      </c>
      <c r="C3175">
        <v>0.17724963859347401</v>
      </c>
      <c r="D3175">
        <v>0.281994804051236</v>
      </c>
      <c r="E3175">
        <v>0.19411447722446001</v>
      </c>
      <c r="F3175">
        <v>0.91311910954747899</v>
      </c>
      <c r="G3175">
        <v>0.36117990095428698</v>
      </c>
      <c r="H3175">
        <f t="shared" si="49"/>
        <v>0.25481227484957941</v>
      </c>
      <c r="I3175">
        <v>0.55614460056805204</v>
      </c>
      <c r="J3175" t="s">
        <v>23616</v>
      </c>
      <c r="K3175" t="s">
        <v>23617</v>
      </c>
      <c r="L3175">
        <v>64.473188743833305</v>
      </c>
      <c r="M3175">
        <v>64.200766754146898</v>
      </c>
      <c r="N3175">
        <v>73.766243287863702</v>
      </c>
      <c r="O3175">
        <v>82.676609268616801</v>
      </c>
      <c r="P3175" t="s">
        <v>23617</v>
      </c>
    </row>
    <row r="3176" spans="1:16" hidden="1" x14ac:dyDescent="0.15">
      <c r="A3176" t="s">
        <v>20547</v>
      </c>
      <c r="B3176">
        <v>230.385689255252</v>
      </c>
      <c r="C3176">
        <v>0.17722801287727899</v>
      </c>
      <c r="D3176">
        <v>0.214277741229144</v>
      </c>
      <c r="E3176">
        <v>0.15276435146899001</v>
      </c>
      <c r="F3176">
        <v>1.1601398570611801</v>
      </c>
      <c r="G3176">
        <v>0.24599186892936001</v>
      </c>
      <c r="H3176">
        <f t="shared" si="49"/>
        <v>0.36111678664710212</v>
      </c>
      <c r="I3176">
        <v>0.43539477541341398</v>
      </c>
      <c r="J3176" t="s">
        <v>20548</v>
      </c>
      <c r="K3176" t="s">
        <v>20549</v>
      </c>
      <c r="L3176">
        <v>180.32344976790901</v>
      </c>
      <c r="M3176">
        <v>215.71457629393399</v>
      </c>
      <c r="N3176">
        <v>246.73536548009599</v>
      </c>
      <c r="O3176">
        <v>213.687236263502</v>
      </c>
      <c r="P3176" t="s">
        <v>20549</v>
      </c>
    </row>
    <row r="3177" spans="1:16" hidden="1" x14ac:dyDescent="0.15">
      <c r="A3177" t="s">
        <v>23587</v>
      </c>
      <c r="B3177">
        <v>22.018253348985098</v>
      </c>
      <c r="C3177">
        <v>0.176932154558647</v>
      </c>
      <c r="D3177">
        <v>0.44719980958826699</v>
      </c>
      <c r="E3177">
        <v>0.193403501649589</v>
      </c>
      <c r="F3177">
        <v>0.91483428712275705</v>
      </c>
      <c r="G3177">
        <v>0.360278631908239</v>
      </c>
      <c r="H3177">
        <f t="shared" si="49"/>
        <v>0.25534564919426483</v>
      </c>
      <c r="I3177">
        <v>0.55546199649358496</v>
      </c>
      <c r="J3177" t="s">
        <v>23588</v>
      </c>
      <c r="K3177" t="s">
        <v>23589</v>
      </c>
      <c r="L3177">
        <v>28.207020075427099</v>
      </c>
      <c r="M3177">
        <v>21.400255584715602</v>
      </c>
      <c r="N3177">
        <v>36.883121643931901</v>
      </c>
      <c r="O3177">
        <v>30.526748037643099</v>
      </c>
      <c r="P3177" t="s">
        <v>23589</v>
      </c>
    </row>
    <row r="3178" spans="1:16" hidden="1" x14ac:dyDescent="0.15">
      <c r="A3178" t="s">
        <v>20715</v>
      </c>
      <c r="B3178">
        <v>202.20840828921899</v>
      </c>
      <c r="C3178">
        <v>0.17685050372022301</v>
      </c>
      <c r="D3178">
        <v>0.21538957525619601</v>
      </c>
      <c r="E3178">
        <v>0.15465543084482999</v>
      </c>
      <c r="F3178">
        <v>1.14351305191256</v>
      </c>
      <c r="G3178">
        <v>0.25282563881296799</v>
      </c>
      <c r="H3178">
        <f t="shared" si="49"/>
        <v>0.3527690833873337</v>
      </c>
      <c r="I3178">
        <v>0.44384457564951402</v>
      </c>
      <c r="J3178" t="s">
        <v>20716</v>
      </c>
      <c r="K3178" t="s">
        <v>20717</v>
      </c>
      <c r="L3178">
        <v>192.41217265737799</v>
      </c>
      <c r="M3178">
        <v>160.07391177367299</v>
      </c>
      <c r="N3178">
        <v>206.03674849368801</v>
      </c>
      <c r="O3178">
        <v>202.23970574938599</v>
      </c>
      <c r="P3178" t="s">
        <v>20717</v>
      </c>
    </row>
    <row r="3179" spans="1:16" hidden="1" x14ac:dyDescent="0.15">
      <c r="A3179" t="s">
        <v>23888</v>
      </c>
      <c r="B3179">
        <v>29.961694161892499</v>
      </c>
      <c r="C3179">
        <v>0.17660179576789001</v>
      </c>
      <c r="D3179">
        <v>0.40838218875695698</v>
      </c>
      <c r="E3179">
        <v>0.19870555699994299</v>
      </c>
      <c r="F3179">
        <v>0.88876123262089501</v>
      </c>
      <c r="G3179">
        <v>0.374131414805212</v>
      </c>
      <c r="H3179">
        <f t="shared" si="49"/>
        <v>0.24450015309742654</v>
      </c>
      <c r="I3179">
        <v>0.56950802336501105</v>
      </c>
      <c r="J3179" t="s">
        <v>23889</v>
      </c>
      <c r="K3179" t="s">
        <v>23890</v>
      </c>
      <c r="L3179">
        <v>36.266168668406301</v>
      </c>
      <c r="M3179">
        <v>18.832224914549801</v>
      </c>
      <c r="N3179">
        <v>39.426785205582298</v>
      </c>
      <c r="O3179">
        <v>33.070643707446699</v>
      </c>
      <c r="P3179" t="s">
        <v>23890</v>
      </c>
    </row>
    <row r="3180" spans="1:16" hidden="1" x14ac:dyDescent="0.15">
      <c r="A3180" t="s">
        <v>21544</v>
      </c>
      <c r="B3180">
        <v>220.93828918807699</v>
      </c>
      <c r="C3180">
        <v>0.17651654894045599</v>
      </c>
      <c r="D3180">
        <v>0.22320638506327101</v>
      </c>
      <c r="E3180">
        <v>0.1636736548502</v>
      </c>
      <c r="F3180">
        <v>1.0784664709907701</v>
      </c>
      <c r="G3180">
        <v>0.28082563692662899</v>
      </c>
      <c r="H3180">
        <f t="shared" si="49"/>
        <v>0.32434631982492357</v>
      </c>
      <c r="I3180">
        <v>0.47386396080732901</v>
      </c>
      <c r="J3180" t="s">
        <v>21545</v>
      </c>
      <c r="K3180" t="s">
        <v>21546</v>
      </c>
      <c r="L3180">
        <v>181.33084334203099</v>
      </c>
      <c r="M3180">
        <v>202.87442294310401</v>
      </c>
      <c r="N3180">
        <v>175.51278575388301</v>
      </c>
      <c r="O3180">
        <v>273.46878450388601</v>
      </c>
      <c r="P3180" t="s">
        <v>21546</v>
      </c>
    </row>
    <row r="3181" spans="1:16" hidden="1" x14ac:dyDescent="0.15">
      <c r="A3181" t="s">
        <v>19474</v>
      </c>
      <c r="B3181">
        <v>424.93726061457897</v>
      </c>
      <c r="C3181">
        <v>0.17645275152582399</v>
      </c>
      <c r="D3181">
        <v>0.20620702457784101</v>
      </c>
      <c r="E3181">
        <v>0.14133535830503499</v>
      </c>
      <c r="F3181">
        <v>1.2484685618796001</v>
      </c>
      <c r="G3181">
        <v>0.21185951445985199</v>
      </c>
      <c r="H3181">
        <f t="shared" si="49"/>
        <v>0.40270618672497249</v>
      </c>
      <c r="I3181">
        <v>0.39563418797283301</v>
      </c>
      <c r="J3181" t="s">
        <v>19475</v>
      </c>
      <c r="K3181" t="s">
        <v>19476</v>
      </c>
      <c r="L3181">
        <v>404.97221679720298</v>
      </c>
      <c r="M3181">
        <v>358.66828359983401</v>
      </c>
      <c r="N3181">
        <v>357.38473041189098</v>
      </c>
      <c r="O3181">
        <v>522.77056014463903</v>
      </c>
      <c r="P3181" t="s">
        <v>19476</v>
      </c>
    </row>
    <row r="3182" spans="1:16" hidden="1" x14ac:dyDescent="0.15">
      <c r="A3182" t="s">
        <v>14448</v>
      </c>
      <c r="B3182">
        <v>1056.51651827204</v>
      </c>
      <c r="C3182">
        <v>0.17641551980777301</v>
      </c>
      <c r="D3182">
        <v>0.18880333874869001</v>
      </c>
      <c r="E3182">
        <v>0.100320688153205</v>
      </c>
      <c r="F3182">
        <v>1.75851584608709</v>
      </c>
      <c r="G3182">
        <v>7.8659777764311004E-2</v>
      </c>
      <c r="H3182">
        <f t="shared" si="49"/>
        <v>0.7032890845358919</v>
      </c>
      <c r="I3182">
        <v>0.19802084775909701</v>
      </c>
      <c r="J3182" t="s">
        <v>14449</v>
      </c>
      <c r="K3182" t="s">
        <v>14450</v>
      </c>
      <c r="L3182">
        <v>899.60246169129903</v>
      </c>
      <c r="M3182">
        <v>909.08285723871995</v>
      </c>
      <c r="N3182">
        <v>972.95131233130599</v>
      </c>
      <c r="O3182">
        <v>1088.7873466759399</v>
      </c>
      <c r="P3182" t="s">
        <v>14450</v>
      </c>
    </row>
    <row r="3183" spans="1:16" hidden="1" x14ac:dyDescent="0.15">
      <c r="A3183" t="s">
        <v>14415</v>
      </c>
      <c r="B3183">
        <v>906.08177283974601</v>
      </c>
      <c r="C3183">
        <v>0.17635218909627901</v>
      </c>
      <c r="D3183">
        <v>0.18885013425118199</v>
      </c>
      <c r="E3183">
        <v>0.100024792437787</v>
      </c>
      <c r="F3183">
        <v>1.76308477926577</v>
      </c>
      <c r="G3183">
        <v>7.78861919395403E-2</v>
      </c>
      <c r="H3183">
        <f t="shared" si="49"/>
        <v>0.70658865551443428</v>
      </c>
      <c r="I3183">
        <v>0.196522076562239</v>
      </c>
      <c r="J3183" t="s">
        <v>14416</v>
      </c>
      <c r="K3183" t="s">
        <v>14417</v>
      </c>
      <c r="L3183">
        <v>793.82613640844795</v>
      </c>
      <c r="M3183">
        <v>877.41047897334101</v>
      </c>
      <c r="N3183">
        <v>965.32032164635496</v>
      </c>
      <c r="O3183">
        <v>941.24139782733005</v>
      </c>
      <c r="P3183" t="s">
        <v>14417</v>
      </c>
    </row>
    <row r="3184" spans="1:16" hidden="1" x14ac:dyDescent="0.15">
      <c r="A3184" t="s">
        <v>13209</v>
      </c>
      <c r="B3184">
        <v>1155.52863589814</v>
      </c>
      <c r="C3184">
        <v>0.17629412494343399</v>
      </c>
      <c r="D3184">
        <v>0.18674001350894501</v>
      </c>
      <c r="E3184">
        <v>9.2339143314767294E-2</v>
      </c>
      <c r="F3184">
        <v>1.90920251818321</v>
      </c>
      <c r="G3184">
        <v>5.6235971582403399E-2</v>
      </c>
      <c r="H3184">
        <f t="shared" si="49"/>
        <v>0.8100081114485902</v>
      </c>
      <c r="I3184">
        <v>0.15487876914690499</v>
      </c>
      <c r="J3184" t="s">
        <v>13210</v>
      </c>
      <c r="K3184" t="s">
        <v>13211</v>
      </c>
      <c r="L3184">
        <v>1026.53405203072</v>
      </c>
      <c r="M3184">
        <v>1123.08541308588</v>
      </c>
      <c r="N3184">
        <v>1231.1331638388299</v>
      </c>
      <c r="O3184">
        <v>1217.2540780010199</v>
      </c>
      <c r="P3184" t="s">
        <v>13211</v>
      </c>
    </row>
    <row r="3185" spans="1:16" hidden="1" x14ac:dyDescent="0.15">
      <c r="A3185" t="s">
        <v>16848</v>
      </c>
      <c r="B3185">
        <v>676.41560262780501</v>
      </c>
      <c r="C3185">
        <v>0.176237993732205</v>
      </c>
      <c r="D3185">
        <v>0.194520944108456</v>
      </c>
      <c r="E3185">
        <v>0.117635499965022</v>
      </c>
      <c r="F3185">
        <v>1.4981701423856499</v>
      </c>
      <c r="G3185">
        <v>0.13408905089644799</v>
      </c>
      <c r="H3185">
        <f t="shared" si="49"/>
        <v>0.53851800273340622</v>
      </c>
      <c r="I3185">
        <v>0.28938898546672898</v>
      </c>
      <c r="J3185" t="s">
        <v>16849</v>
      </c>
      <c r="K3185" t="s">
        <v>16850</v>
      </c>
      <c r="L3185">
        <v>646.74667458657802</v>
      </c>
      <c r="M3185">
        <v>557.26265542599504</v>
      </c>
      <c r="N3185">
        <v>700.77931123470501</v>
      </c>
      <c r="O3185">
        <v>675.40430033285395</v>
      </c>
      <c r="P3185" t="s">
        <v>16850</v>
      </c>
    </row>
    <row r="3186" spans="1:16" hidden="1" x14ac:dyDescent="0.15">
      <c r="A3186" t="s">
        <v>23527</v>
      </c>
      <c r="B3186">
        <v>73.290461122811493</v>
      </c>
      <c r="C3186">
        <v>0.17607344184215401</v>
      </c>
      <c r="D3186">
        <v>0.270014142770232</v>
      </c>
      <c r="E3186">
        <v>0.19129553250311501</v>
      </c>
      <c r="F3186">
        <v>0.92042631387268103</v>
      </c>
      <c r="G3186">
        <v>0.35735002296797502</v>
      </c>
      <c r="H3186">
        <f t="shared" si="49"/>
        <v>0.25779285941474123</v>
      </c>
      <c r="I3186">
        <v>0.55234082029278297</v>
      </c>
      <c r="J3186" t="s">
        <v>23528</v>
      </c>
      <c r="K3186" t="s">
        <v>23529</v>
      </c>
      <c r="L3186">
        <v>73.539730910934907</v>
      </c>
      <c r="M3186">
        <v>60.7767258605924</v>
      </c>
      <c r="N3186">
        <v>71.222579726213198</v>
      </c>
      <c r="O3186">
        <v>90.308296278027598</v>
      </c>
      <c r="P3186" t="s">
        <v>23529</v>
      </c>
    </row>
    <row r="3187" spans="1:16" hidden="1" x14ac:dyDescent="0.15">
      <c r="A3187" t="s">
        <v>18155</v>
      </c>
      <c r="B3187">
        <v>877.79715904641296</v>
      </c>
      <c r="C3187">
        <v>0.17607029417546199</v>
      </c>
      <c r="D3187">
        <v>0.199496495703777</v>
      </c>
      <c r="E3187">
        <v>0.12940047914535199</v>
      </c>
      <c r="F3187">
        <v>1.3606618409634099</v>
      </c>
      <c r="G3187">
        <v>0.17362057884433199</v>
      </c>
      <c r="H3187">
        <f t="shared" si="49"/>
        <v>0.45883137780141114</v>
      </c>
      <c r="I3187">
        <v>0.34767112445152698</v>
      </c>
      <c r="J3187" t="s">
        <v>18156</v>
      </c>
      <c r="K3187" t="s">
        <v>18157</v>
      </c>
      <c r="L3187">
        <v>688.04981112559597</v>
      </c>
      <c r="M3187">
        <v>908.22684701533103</v>
      </c>
      <c r="N3187">
        <v>849.58362959125805</v>
      </c>
      <c r="O3187">
        <v>985.75957204889301</v>
      </c>
      <c r="P3187" t="s">
        <v>18157</v>
      </c>
    </row>
    <row r="3188" spans="1:16" hidden="1" x14ac:dyDescent="0.15">
      <c r="A3188" t="s">
        <v>24032</v>
      </c>
      <c r="B3188">
        <v>45.072291557577103</v>
      </c>
      <c r="C3188">
        <v>0.176046968545858</v>
      </c>
      <c r="D3188">
        <v>0.34188263051504603</v>
      </c>
      <c r="E3188">
        <v>0.20072948377782601</v>
      </c>
      <c r="F3188">
        <v>0.87703592532879804</v>
      </c>
      <c r="G3188">
        <v>0.380467125267128</v>
      </c>
      <c r="H3188">
        <f t="shared" si="49"/>
        <v>0.23981557549435195</v>
      </c>
      <c r="I3188">
        <v>0.57568435159243903</v>
      </c>
      <c r="J3188" t="s">
        <v>24033</v>
      </c>
      <c r="K3188" t="s">
        <v>24034</v>
      </c>
      <c r="L3188">
        <v>45.332710835507797</v>
      </c>
      <c r="M3188">
        <v>34.240408935544998</v>
      </c>
      <c r="N3188">
        <v>58.504261917960903</v>
      </c>
      <c r="O3188">
        <v>41.974278551759298</v>
      </c>
      <c r="P3188" t="s">
        <v>24034</v>
      </c>
    </row>
    <row r="3189" spans="1:16" hidden="1" x14ac:dyDescent="0.15">
      <c r="A3189" t="s">
        <v>16842</v>
      </c>
      <c r="B3189">
        <v>620.53086040765197</v>
      </c>
      <c r="C3189">
        <v>0.176016953881307</v>
      </c>
      <c r="D3189">
        <v>0.19401061358341301</v>
      </c>
      <c r="E3189">
        <v>0.117399686036727</v>
      </c>
      <c r="F3189">
        <v>1.49929663207312</v>
      </c>
      <c r="G3189">
        <v>0.13379669571567601</v>
      </c>
      <c r="H3189">
        <f t="shared" si="49"/>
        <v>0.53923403972858219</v>
      </c>
      <c r="I3189">
        <v>0.28891225250764402</v>
      </c>
      <c r="J3189" t="s">
        <v>16843</v>
      </c>
      <c r="K3189" t="s">
        <v>16844</v>
      </c>
      <c r="L3189">
        <v>565.14779508266395</v>
      </c>
      <c r="M3189">
        <v>503.33401135251199</v>
      </c>
      <c r="N3189">
        <v>643.54688109757001</v>
      </c>
      <c r="O3189">
        <v>577.46431704541601</v>
      </c>
      <c r="P3189" t="s">
        <v>16844</v>
      </c>
    </row>
    <row r="3190" spans="1:16" hidden="1" x14ac:dyDescent="0.15">
      <c r="A3190" t="s">
        <v>11971</v>
      </c>
      <c r="B3190">
        <v>2867.81407087662</v>
      </c>
      <c r="C3190">
        <v>0.17601184512266399</v>
      </c>
      <c r="D3190">
        <v>0.18469834936629101</v>
      </c>
      <c r="E3190">
        <v>8.53078513308137E-2</v>
      </c>
      <c r="F3190">
        <v>2.0632549334774701</v>
      </c>
      <c r="G3190">
        <v>3.9088413383716998E-2</v>
      </c>
      <c r="H3190">
        <f t="shared" si="49"/>
        <v>0.92520868914906507</v>
      </c>
      <c r="I3190">
        <v>0.11879312601631301</v>
      </c>
      <c r="J3190" t="s">
        <v>11972</v>
      </c>
      <c r="K3190" t="s">
        <v>11973</v>
      </c>
      <c r="L3190">
        <v>2660.5264292572501</v>
      </c>
      <c r="M3190">
        <v>2357.4521552122701</v>
      </c>
      <c r="N3190">
        <v>2897.2327967198898</v>
      </c>
      <c r="O3190">
        <v>2803.3730281235598</v>
      </c>
      <c r="P3190" t="s">
        <v>11973</v>
      </c>
    </row>
    <row r="3191" spans="1:16" hidden="1" x14ac:dyDescent="0.15">
      <c r="A3191" t="s">
        <v>22246</v>
      </c>
      <c r="B3191">
        <v>137.82072555037701</v>
      </c>
      <c r="C3191">
        <v>0.175968510318666</v>
      </c>
      <c r="D3191">
        <v>0.23326738195077601</v>
      </c>
      <c r="E3191">
        <v>0.17233649117573499</v>
      </c>
      <c r="F3191">
        <v>1.0210751601019199</v>
      </c>
      <c r="G3191">
        <v>0.30721883071363498</v>
      </c>
      <c r="H3191">
        <f t="shared" si="49"/>
        <v>0.29918960365402975</v>
      </c>
      <c r="I3191">
        <v>0.50212332539087401</v>
      </c>
      <c r="J3191" t="s">
        <v>22247</v>
      </c>
      <c r="K3191" t="s">
        <v>22248</v>
      </c>
      <c r="L3191">
        <v>129.95377106178901</v>
      </c>
      <c r="M3191">
        <v>154.08184020995299</v>
      </c>
      <c r="N3191">
        <v>175.51278575388301</v>
      </c>
      <c r="O3191">
        <v>158.993479362725</v>
      </c>
      <c r="P3191" t="s">
        <v>22248</v>
      </c>
    </row>
    <row r="3192" spans="1:16" hidden="1" x14ac:dyDescent="0.15">
      <c r="A3192" t="s">
        <v>23891</v>
      </c>
      <c r="B3192">
        <v>60.616920245411698</v>
      </c>
      <c r="C3192">
        <v>0.17595823212157</v>
      </c>
      <c r="D3192">
        <v>0.30132266126480101</v>
      </c>
      <c r="E3192">
        <v>0.198031058508709</v>
      </c>
      <c r="F3192">
        <v>0.88853856282262</v>
      </c>
      <c r="G3192">
        <v>0.37425112206677802</v>
      </c>
      <c r="H3192">
        <f t="shared" si="49"/>
        <v>0.24441571966816927</v>
      </c>
      <c r="I3192">
        <v>0.56961875511958204</v>
      </c>
      <c r="J3192" t="s">
        <v>23892</v>
      </c>
      <c r="K3192" t="s">
        <v>23893</v>
      </c>
      <c r="L3192">
        <v>59.436220873221401</v>
      </c>
      <c r="M3192">
        <v>52.216623626706102</v>
      </c>
      <c r="N3192">
        <v>66.135252602912303</v>
      </c>
      <c r="O3192">
        <v>71.229078754500605</v>
      </c>
      <c r="P3192" t="s">
        <v>23893</v>
      </c>
    </row>
    <row r="3193" spans="1:16" hidden="1" x14ac:dyDescent="0.15">
      <c r="A3193" t="s">
        <v>20449</v>
      </c>
      <c r="B3193">
        <v>266.73320807034997</v>
      </c>
      <c r="C3193">
        <v>0.17587402934624799</v>
      </c>
      <c r="D3193">
        <v>0.211875133200217</v>
      </c>
      <c r="E3193">
        <v>0.15081213834479501</v>
      </c>
      <c r="F3193">
        <v>1.16617953486049</v>
      </c>
      <c r="G3193">
        <v>0.243541865043373</v>
      </c>
      <c r="H3193">
        <f t="shared" si="49"/>
        <v>0.36341833452406452</v>
      </c>
      <c r="I3193">
        <v>0.43309349972265498</v>
      </c>
      <c r="J3193" t="s">
        <v>20450</v>
      </c>
      <c r="K3193" t="s">
        <v>20451</v>
      </c>
      <c r="L3193">
        <v>244.796638511742</v>
      </c>
      <c r="M3193">
        <v>252.52301589964401</v>
      </c>
      <c r="N3193">
        <v>268.35650575412501</v>
      </c>
      <c r="O3193">
        <v>307.81137604623501</v>
      </c>
      <c r="P3193" t="s">
        <v>20451</v>
      </c>
    </row>
    <row r="3194" spans="1:16" hidden="1" x14ac:dyDescent="0.15">
      <c r="A3194" t="s">
        <v>24053</v>
      </c>
      <c r="B3194">
        <v>40.999809450962701</v>
      </c>
      <c r="C3194">
        <v>0.17576817191442001</v>
      </c>
      <c r="D3194">
        <v>0.35407023410223298</v>
      </c>
      <c r="E3194">
        <v>0.20074582663867699</v>
      </c>
      <c r="F3194">
        <v>0.87557572108727499</v>
      </c>
      <c r="G3194">
        <v>0.38126072901232799</v>
      </c>
      <c r="H3194">
        <f t="shared" si="49"/>
        <v>0.2392897221935609</v>
      </c>
      <c r="I3194">
        <v>0.57638182502686397</v>
      </c>
      <c r="J3194" t="s">
        <v>24054</v>
      </c>
      <c r="K3194" t="s">
        <v>24055</v>
      </c>
      <c r="L3194">
        <v>44.325317261385401</v>
      </c>
      <c r="M3194">
        <v>39.376470275876798</v>
      </c>
      <c r="N3194">
        <v>33.067626301456102</v>
      </c>
      <c r="O3194">
        <v>73.772974424304195</v>
      </c>
      <c r="P3194" t="s">
        <v>24055</v>
      </c>
    </row>
    <row r="3195" spans="1:16" hidden="1" x14ac:dyDescent="0.15">
      <c r="A3195" t="s">
        <v>13503</v>
      </c>
      <c r="B3195">
        <v>4640.4906526330797</v>
      </c>
      <c r="C3195">
        <v>0.175765161525793</v>
      </c>
      <c r="D3195">
        <v>0.186563451752052</v>
      </c>
      <c r="E3195">
        <v>9.3841373289676996E-2</v>
      </c>
      <c r="F3195">
        <v>1.8730028703142199</v>
      </c>
      <c r="G3195">
        <v>6.1067988634268502E-2</v>
      </c>
      <c r="H3195">
        <f t="shared" si="49"/>
        <v>0.78386333481783232</v>
      </c>
      <c r="I3195">
        <v>0.164488926081511</v>
      </c>
      <c r="J3195" t="s">
        <v>13504</v>
      </c>
      <c r="K3195" t="s">
        <v>13505</v>
      </c>
      <c r="L3195">
        <v>4495.9975213082498</v>
      </c>
      <c r="M3195">
        <v>3556.7224781797399</v>
      </c>
      <c r="N3195">
        <v>4492.1098498747397</v>
      </c>
      <c r="O3195">
        <v>4668.0485540895997</v>
      </c>
      <c r="P3195" t="s">
        <v>13505</v>
      </c>
    </row>
    <row r="3196" spans="1:16" hidden="1" x14ac:dyDescent="0.15">
      <c r="A3196" t="s">
        <v>21673</v>
      </c>
      <c r="B3196">
        <v>10.640410981645299</v>
      </c>
      <c r="C3196">
        <v>0.17569767102782799</v>
      </c>
      <c r="D3196">
        <v>0.68912865550760605</v>
      </c>
      <c r="E3196">
        <v>0.16485367704775999</v>
      </c>
      <c r="F3196">
        <v>1.06577950928523</v>
      </c>
      <c r="G3196">
        <v>0.28652332576332701</v>
      </c>
      <c r="H3196">
        <f t="shared" si="49"/>
        <v>0.31809324518974352</v>
      </c>
      <c r="I3196">
        <v>0.48073612092729101</v>
      </c>
      <c r="J3196" t="s">
        <v>21674</v>
      </c>
      <c r="K3196" t="s">
        <v>21675</v>
      </c>
      <c r="L3196">
        <v>9.0665421671015594</v>
      </c>
      <c r="M3196">
        <v>13.696163574218</v>
      </c>
      <c r="N3196">
        <v>10.1746542466019</v>
      </c>
      <c r="O3196">
        <v>26.7109045329377</v>
      </c>
      <c r="P3196" t="s">
        <v>21675</v>
      </c>
    </row>
    <row r="3197" spans="1:16" hidden="1" x14ac:dyDescent="0.15">
      <c r="A3197" t="s">
        <v>14862</v>
      </c>
      <c r="B3197">
        <v>723.74340862358599</v>
      </c>
      <c r="C3197">
        <v>0.17565460154999099</v>
      </c>
      <c r="D3197">
        <v>0.18855242883669701</v>
      </c>
      <c r="E3197">
        <v>0.102244392557456</v>
      </c>
      <c r="F3197">
        <v>1.7179876290162599</v>
      </c>
      <c r="G3197">
        <v>8.5798871766849402E-2</v>
      </c>
      <c r="H3197">
        <f t="shared" si="49"/>
        <v>0.67782472462544752</v>
      </c>
      <c r="I3197">
        <v>0.20997871583133901</v>
      </c>
      <c r="J3197" t="s">
        <v>14863</v>
      </c>
      <c r="K3197" t="s">
        <v>14864</v>
      </c>
      <c r="L3197">
        <v>628.61359025237505</v>
      </c>
      <c r="M3197">
        <v>648.85574932857799</v>
      </c>
      <c r="N3197">
        <v>764.37090027596696</v>
      </c>
      <c r="O3197">
        <v>691.93962218657805</v>
      </c>
      <c r="P3197" t="s">
        <v>14864</v>
      </c>
    </row>
    <row r="3198" spans="1:16" hidden="1" x14ac:dyDescent="0.15">
      <c r="A3198" t="s">
        <v>14991</v>
      </c>
      <c r="B3198">
        <v>1030.5352117863699</v>
      </c>
      <c r="C3198">
        <v>0.17558073866034901</v>
      </c>
      <c r="D3198">
        <v>0.188699861939679</v>
      </c>
      <c r="E3198">
        <v>0.10310257327071901</v>
      </c>
      <c r="F3198">
        <v>1.70297144960021</v>
      </c>
      <c r="G3198">
        <v>8.8573411468489502E-2</v>
      </c>
      <c r="H3198">
        <f t="shared" si="49"/>
        <v>0.66784163611919167</v>
      </c>
      <c r="I3198">
        <v>0.21486138154026199</v>
      </c>
      <c r="J3198" t="s">
        <v>14992</v>
      </c>
      <c r="K3198" t="s">
        <v>14993</v>
      </c>
      <c r="L3198">
        <v>955.00910826803101</v>
      </c>
      <c r="M3198">
        <v>780.68132373042602</v>
      </c>
      <c r="N3198">
        <v>962.77665808470397</v>
      </c>
      <c r="O3198">
        <v>1012.47047658183</v>
      </c>
      <c r="P3198" t="s">
        <v>14993</v>
      </c>
    </row>
    <row r="3199" spans="1:16" hidden="1" x14ac:dyDescent="0.15">
      <c r="A3199" t="s">
        <v>15525</v>
      </c>
      <c r="B3199">
        <v>1254.6146794997501</v>
      </c>
      <c r="C3199">
        <v>0.175474838441358</v>
      </c>
      <c r="D3199">
        <v>0.19012320126344001</v>
      </c>
      <c r="E3199">
        <v>0.10735140620074</v>
      </c>
      <c r="F3199">
        <v>1.63458351084133</v>
      </c>
      <c r="G3199">
        <v>0.102136386618183</v>
      </c>
      <c r="H3199">
        <f t="shared" si="49"/>
        <v>0.62121899501000932</v>
      </c>
      <c r="I3199">
        <v>0.23921092200434499</v>
      </c>
      <c r="J3199" t="s">
        <v>15526</v>
      </c>
      <c r="K3199" t="s">
        <v>15527</v>
      </c>
      <c r="L3199">
        <v>1190.7392046126699</v>
      </c>
      <c r="M3199">
        <v>1038.3404009704</v>
      </c>
      <c r="N3199">
        <v>1327.7923791815499</v>
      </c>
      <c r="O3199">
        <v>1213.4382344963101</v>
      </c>
      <c r="P3199" t="s">
        <v>15527</v>
      </c>
    </row>
    <row r="3200" spans="1:16" hidden="1" x14ac:dyDescent="0.15">
      <c r="A3200" t="s">
        <v>23278</v>
      </c>
      <c r="B3200">
        <v>20.645517772303801</v>
      </c>
      <c r="C3200">
        <v>0.17513699645546901</v>
      </c>
      <c r="D3200">
        <v>0.49337118934378998</v>
      </c>
      <c r="E3200">
        <v>0.18633019312044799</v>
      </c>
      <c r="F3200">
        <v>0.93992816474062602</v>
      </c>
      <c r="G3200">
        <v>0.347254409285221</v>
      </c>
      <c r="H3200">
        <f t="shared" si="49"/>
        <v>0.26561276173617715</v>
      </c>
      <c r="I3200">
        <v>0.54248438050237602</v>
      </c>
      <c r="J3200" t="s">
        <v>23279</v>
      </c>
      <c r="K3200" t="s">
        <v>23280</v>
      </c>
      <c r="L3200">
        <v>37.273562242528598</v>
      </c>
      <c r="M3200">
        <v>11.1281329040521</v>
      </c>
      <c r="N3200">
        <v>36.883121643931901</v>
      </c>
      <c r="O3200">
        <v>30.526748037643099</v>
      </c>
      <c r="P3200" t="s">
        <v>23280</v>
      </c>
    </row>
    <row r="3201" spans="1:16" hidden="1" x14ac:dyDescent="0.15">
      <c r="A3201" t="s">
        <v>23218</v>
      </c>
      <c r="B3201">
        <v>17.190857072569798</v>
      </c>
      <c r="C3201">
        <v>0.17505867893954299</v>
      </c>
      <c r="D3201">
        <v>0.54687215844993398</v>
      </c>
      <c r="E3201">
        <v>0.184914960052973</v>
      </c>
      <c r="F3201">
        <v>0.94669830331409199</v>
      </c>
      <c r="G3201">
        <v>0.34379253527569897</v>
      </c>
      <c r="H3201">
        <f t="shared" si="49"/>
        <v>0.26884390557533838</v>
      </c>
      <c r="I3201">
        <v>0.53846328258767495</v>
      </c>
      <c r="J3201" t="s">
        <v>23219</v>
      </c>
      <c r="K3201" t="s">
        <v>23220</v>
      </c>
      <c r="L3201">
        <v>23.1700522048151</v>
      </c>
      <c r="M3201">
        <v>9.4161124572748793</v>
      </c>
      <c r="N3201">
        <v>26.708467397330001</v>
      </c>
      <c r="O3201">
        <v>20.351165358428801</v>
      </c>
      <c r="P3201" t="s">
        <v>23220</v>
      </c>
    </row>
    <row r="3202" spans="1:16" hidden="1" x14ac:dyDescent="0.15">
      <c r="A3202" t="s">
        <v>22174</v>
      </c>
      <c r="B3202">
        <v>145.99124044939299</v>
      </c>
      <c r="C3202">
        <v>0.17501089312061899</v>
      </c>
      <c r="D3202">
        <v>0.22934568635283101</v>
      </c>
      <c r="E3202">
        <v>0.17050687919793001</v>
      </c>
      <c r="F3202">
        <v>1.0264154381563699</v>
      </c>
      <c r="G3202">
        <v>0.30469580412664699</v>
      </c>
      <c r="H3202">
        <f t="shared" si="49"/>
        <v>0.30134111512595962</v>
      </c>
      <c r="I3202">
        <v>0.49964193875145302</v>
      </c>
      <c r="J3202" t="s">
        <v>22175</v>
      </c>
      <c r="K3202" t="s">
        <v>22176</v>
      </c>
      <c r="L3202">
        <v>124.916803191177</v>
      </c>
      <c r="M3202">
        <v>157.50588110350699</v>
      </c>
      <c r="N3202">
        <v>184.41560821965899</v>
      </c>
      <c r="O3202">
        <v>147.54594884860799</v>
      </c>
      <c r="P3202" t="s">
        <v>22176</v>
      </c>
    </row>
    <row r="3203" spans="1:16" hidden="1" x14ac:dyDescent="0.15">
      <c r="A3203" t="s">
        <v>19933</v>
      </c>
      <c r="B3203">
        <v>390.48885944530099</v>
      </c>
      <c r="C3203">
        <v>0.17498308820059999</v>
      </c>
      <c r="D3203">
        <v>0.20630539660651101</v>
      </c>
      <c r="E3203">
        <v>0.14426934564682301</v>
      </c>
      <c r="F3203">
        <v>1.21289167436141</v>
      </c>
      <c r="G3203">
        <v>0.225171239181442</v>
      </c>
      <c r="H3203">
        <f t="shared" ref="H3203:H3266" si="50">-LOG(I3203)</f>
        <v>0.38635309684922081</v>
      </c>
      <c r="I3203">
        <v>0.41081557762209803</v>
      </c>
      <c r="J3203" t="s">
        <v>19934</v>
      </c>
      <c r="K3203" t="s">
        <v>19935</v>
      </c>
      <c r="L3203">
        <v>397.92046177834601</v>
      </c>
      <c r="M3203">
        <v>309.01969064329398</v>
      </c>
      <c r="N3203">
        <v>409.529833425726</v>
      </c>
      <c r="O3203">
        <v>404.47941149877101</v>
      </c>
      <c r="P3203" t="s">
        <v>19935</v>
      </c>
    </row>
    <row r="3204" spans="1:16" hidden="1" x14ac:dyDescent="0.15">
      <c r="A3204" t="s">
        <v>20757</v>
      </c>
      <c r="B3204">
        <v>199.731582499361</v>
      </c>
      <c r="C3204">
        <v>0.17493530269818799</v>
      </c>
      <c r="D3204">
        <v>0.21305205355628001</v>
      </c>
      <c r="E3204">
        <v>0.15347290492228199</v>
      </c>
      <c r="F3204">
        <v>1.13984486568997</v>
      </c>
      <c r="G3204">
        <v>0.254350938211369</v>
      </c>
      <c r="H3204">
        <f t="shared" si="50"/>
        <v>0.3510359916278058</v>
      </c>
      <c r="I3204">
        <v>0.44561931670745197</v>
      </c>
      <c r="J3204" t="s">
        <v>20758</v>
      </c>
      <c r="K3204" t="s">
        <v>20759</v>
      </c>
      <c r="L3204">
        <v>187.37520478676601</v>
      </c>
      <c r="M3204">
        <v>198.59437182616099</v>
      </c>
      <c r="N3204">
        <v>221.29872986359101</v>
      </c>
      <c r="O3204">
        <v>226.40671461252001</v>
      </c>
      <c r="P3204" t="s">
        <v>20759</v>
      </c>
    </row>
    <row r="3205" spans="1:16" hidden="1" x14ac:dyDescent="0.15">
      <c r="A3205" t="s">
        <v>14346</v>
      </c>
      <c r="B3205">
        <v>997.37507108580098</v>
      </c>
      <c r="C3205">
        <v>0.174935043777042</v>
      </c>
      <c r="D3205">
        <v>0.186874207393007</v>
      </c>
      <c r="E3205">
        <v>9.8730262453437606E-2</v>
      </c>
      <c r="F3205">
        <v>1.7718482604008399</v>
      </c>
      <c r="G3205">
        <v>7.6419748984036404E-2</v>
      </c>
      <c r="H3205">
        <f t="shared" si="50"/>
        <v>0.71285133923195876</v>
      </c>
      <c r="I3205">
        <v>0.193708492252325</v>
      </c>
      <c r="J3205" t="s">
        <v>14347</v>
      </c>
      <c r="K3205" t="s">
        <v>14348</v>
      </c>
      <c r="L3205">
        <v>914.71336530313499</v>
      </c>
      <c r="M3205">
        <v>867.13835629267703</v>
      </c>
      <c r="N3205">
        <v>961.50482630387899</v>
      </c>
      <c r="O3205">
        <v>1065.89228564771</v>
      </c>
      <c r="P3205" t="s">
        <v>14348</v>
      </c>
    </row>
    <row r="3206" spans="1:16" hidden="1" x14ac:dyDescent="0.15">
      <c r="A3206" t="s">
        <v>10595</v>
      </c>
      <c r="B3206">
        <v>4445.2022946204397</v>
      </c>
      <c r="C3206">
        <v>0.174756483753223</v>
      </c>
      <c r="D3206">
        <v>0.181680824892475</v>
      </c>
      <c r="E3206">
        <v>7.7102186459784797E-2</v>
      </c>
      <c r="F3206">
        <v>2.2665567836311999</v>
      </c>
      <c r="G3206">
        <v>2.3417314633328402E-2</v>
      </c>
      <c r="H3206">
        <f t="shared" si="50"/>
        <v>1.0946586077227565</v>
      </c>
      <c r="I3206">
        <v>8.0415801015753102E-2</v>
      </c>
      <c r="J3206" t="s">
        <v>10596</v>
      </c>
      <c r="K3206" t="s">
        <v>10597</v>
      </c>
      <c r="L3206">
        <v>4094.04748523342</v>
      </c>
      <c r="M3206">
        <v>3721.07644107035</v>
      </c>
      <c r="N3206">
        <v>4214.8505216548301</v>
      </c>
      <c r="O3206">
        <v>4646.4254408962597</v>
      </c>
      <c r="P3206" t="s">
        <v>10597</v>
      </c>
    </row>
    <row r="3207" spans="1:16" hidden="1" x14ac:dyDescent="0.15">
      <c r="A3207" t="s">
        <v>23368</v>
      </c>
      <c r="B3207">
        <v>21.274162387432501</v>
      </c>
      <c r="C3207">
        <v>0.17474379622459901</v>
      </c>
      <c r="D3207">
        <v>0.51299024369616397</v>
      </c>
      <c r="E3207">
        <v>0.18699928282787601</v>
      </c>
      <c r="F3207">
        <v>0.93446238713889895</v>
      </c>
      <c r="G3207">
        <v>0.35006542927281598</v>
      </c>
      <c r="H3207">
        <f t="shared" si="50"/>
        <v>0.26356392392155154</v>
      </c>
      <c r="I3207">
        <v>0.54504966377782904</v>
      </c>
      <c r="J3207" t="s">
        <v>23369</v>
      </c>
      <c r="K3207" t="s">
        <v>23370</v>
      </c>
      <c r="L3207">
        <v>23.1700522048151</v>
      </c>
      <c r="M3207">
        <v>19.688235137938399</v>
      </c>
      <c r="N3207">
        <v>41.970448767232803</v>
      </c>
      <c r="O3207">
        <v>19.079217523526999</v>
      </c>
      <c r="P3207" t="s">
        <v>23370</v>
      </c>
    </row>
    <row r="3208" spans="1:16" hidden="1" x14ac:dyDescent="0.15">
      <c r="A3208" t="s">
        <v>18292</v>
      </c>
      <c r="B3208">
        <v>397.75963921610003</v>
      </c>
      <c r="C3208">
        <v>0.174724911129884</v>
      </c>
      <c r="D3208">
        <v>0.19781770220442199</v>
      </c>
      <c r="E3208">
        <v>0.12979795340124101</v>
      </c>
      <c r="F3208">
        <v>1.3461299392738599</v>
      </c>
      <c r="G3208">
        <v>0.17826061471391599</v>
      </c>
      <c r="H3208">
        <f t="shared" si="50"/>
        <v>0.45049096551271584</v>
      </c>
      <c r="I3208">
        <v>0.354412502932685</v>
      </c>
      <c r="J3208" t="s">
        <v>18293</v>
      </c>
      <c r="K3208" t="s">
        <v>18294</v>
      </c>
      <c r="L3208">
        <v>316.32158227443199</v>
      </c>
      <c r="M3208">
        <v>380.924549407938</v>
      </c>
      <c r="N3208">
        <v>382.82136602839603</v>
      </c>
      <c r="O3208">
        <v>418.47083768269101</v>
      </c>
      <c r="P3208" t="s">
        <v>18294</v>
      </c>
    </row>
    <row r="3209" spans="1:16" hidden="1" x14ac:dyDescent="0.15">
      <c r="A3209" t="s">
        <v>14673</v>
      </c>
      <c r="B3209">
        <v>3945.8850851177199</v>
      </c>
      <c r="C3209">
        <v>0.174591082287506</v>
      </c>
      <c r="D3209">
        <v>0.18716580084554901</v>
      </c>
      <c r="E3209">
        <v>0.100563947228222</v>
      </c>
      <c r="F3209">
        <v>1.73612002213164</v>
      </c>
      <c r="G3209">
        <v>8.2542614807080195E-2</v>
      </c>
      <c r="H3209">
        <f t="shared" si="50"/>
        <v>0.68907199725026513</v>
      </c>
      <c r="I3209">
        <v>0.204610540567152</v>
      </c>
      <c r="J3209" t="s">
        <v>14674</v>
      </c>
      <c r="K3209" t="s">
        <v>14675</v>
      </c>
      <c r="L3209">
        <v>3509.7592122424298</v>
      </c>
      <c r="M3209">
        <v>3774.1490749204499</v>
      </c>
      <c r="N3209">
        <v>3657.7882016533799</v>
      </c>
      <c r="O3209">
        <v>4636.2498582170501</v>
      </c>
      <c r="P3209" t="s">
        <v>14675</v>
      </c>
    </row>
    <row r="3210" spans="1:16" hidden="1" x14ac:dyDescent="0.15">
      <c r="A3210" t="s">
        <v>17031</v>
      </c>
      <c r="B3210">
        <v>512.57689001066205</v>
      </c>
      <c r="C3210">
        <v>0.17458688022097699</v>
      </c>
      <c r="D3210">
        <v>0.19304328571736701</v>
      </c>
      <c r="E3210">
        <v>0.118110142724595</v>
      </c>
      <c r="F3210">
        <v>1.4781700893214</v>
      </c>
      <c r="G3210">
        <v>0.13936225765660201</v>
      </c>
      <c r="H3210">
        <f t="shared" si="50"/>
        <v>0.52645461997004839</v>
      </c>
      <c r="I3210">
        <v>0.29754001463068502</v>
      </c>
      <c r="J3210" t="s">
        <v>17032</v>
      </c>
      <c r="K3210" t="s">
        <v>17033</v>
      </c>
      <c r="L3210">
        <v>520.82247782127899</v>
      </c>
      <c r="M3210">
        <v>436.565213928199</v>
      </c>
      <c r="N3210">
        <v>541.80033863155097</v>
      </c>
      <c r="O3210">
        <v>550.75341251247801</v>
      </c>
      <c r="P3210" t="s">
        <v>17033</v>
      </c>
    </row>
    <row r="3211" spans="1:16" hidden="1" x14ac:dyDescent="0.15">
      <c r="A3211" t="s">
        <v>11896</v>
      </c>
      <c r="B3211">
        <v>2967.68876395401</v>
      </c>
      <c r="C3211">
        <v>0.17458026013523201</v>
      </c>
      <c r="D3211">
        <v>0.18296281513089799</v>
      </c>
      <c r="E3211">
        <v>8.4085536680545706E-2</v>
      </c>
      <c r="F3211">
        <v>2.0762222259279799</v>
      </c>
      <c r="G3211">
        <v>3.7873402563879499E-2</v>
      </c>
      <c r="H3211">
        <f t="shared" si="50"/>
        <v>0.93619338972665112</v>
      </c>
      <c r="I3211">
        <v>0.115826147175314</v>
      </c>
      <c r="J3211" t="s">
        <v>11897</v>
      </c>
      <c r="K3211" t="s">
        <v>11898</v>
      </c>
      <c r="L3211">
        <v>2841.8572725992799</v>
      </c>
      <c r="M3211">
        <v>2570.5987008360398</v>
      </c>
      <c r="N3211">
        <v>3030.7751337065401</v>
      </c>
      <c r="O3211">
        <v>3111.1844041698</v>
      </c>
      <c r="P3211" t="s">
        <v>11898</v>
      </c>
    </row>
    <row r="3212" spans="1:16" hidden="1" x14ac:dyDescent="0.15">
      <c r="A3212" t="s">
        <v>20056</v>
      </c>
      <c r="B3212">
        <v>228.93263775299599</v>
      </c>
      <c r="C3212">
        <v>0.174513058107576</v>
      </c>
      <c r="D3212">
        <v>0.206337916316465</v>
      </c>
      <c r="E3212">
        <v>0.14558648042064501</v>
      </c>
      <c r="F3212">
        <v>1.1986899992592299</v>
      </c>
      <c r="G3212">
        <v>0.230648508150785</v>
      </c>
      <c r="H3212">
        <f t="shared" si="50"/>
        <v>0.37857226330402732</v>
      </c>
      <c r="I3212">
        <v>0.41824209055335998</v>
      </c>
      <c r="J3212" t="s">
        <v>20057</v>
      </c>
      <c r="K3212" t="s">
        <v>20058</v>
      </c>
      <c r="L3212">
        <v>216.58961843631499</v>
      </c>
      <c r="M3212">
        <v>195.17033093260699</v>
      </c>
      <c r="N3212">
        <v>225.114225206067</v>
      </c>
      <c r="O3212">
        <v>249.301775640752</v>
      </c>
      <c r="P3212" t="s">
        <v>20058</v>
      </c>
    </row>
    <row r="3213" spans="1:16" hidden="1" x14ac:dyDescent="0.15">
      <c r="A3213" t="s">
        <v>21367</v>
      </c>
      <c r="B3213">
        <v>200.57450820996601</v>
      </c>
      <c r="C3213">
        <v>0.17446245227132201</v>
      </c>
      <c r="D3213">
        <v>0.21721284447508299</v>
      </c>
      <c r="E3213">
        <v>0.15989450649339901</v>
      </c>
      <c r="F3213">
        <v>1.09110973289457</v>
      </c>
      <c r="G3213">
        <v>0.27522460065547499</v>
      </c>
      <c r="H3213">
        <f t="shared" si="50"/>
        <v>0.32939451249909696</v>
      </c>
      <c r="I3213">
        <v>0.46838770609656999</v>
      </c>
      <c r="J3213" t="s">
        <v>21368</v>
      </c>
      <c r="K3213" t="s">
        <v>21369</v>
      </c>
      <c r="L3213">
        <v>177.301269045542</v>
      </c>
      <c r="M3213">
        <v>185.75421847533201</v>
      </c>
      <c r="N3213">
        <v>227.657888767717</v>
      </c>
      <c r="O3213">
        <v>194.60801873997499</v>
      </c>
      <c r="P3213" t="s">
        <v>21369</v>
      </c>
    </row>
    <row r="3214" spans="1:16" hidden="1" x14ac:dyDescent="0.15">
      <c r="A3214" t="s">
        <v>23744</v>
      </c>
      <c r="B3214">
        <v>91.725326931645299</v>
      </c>
      <c r="C3214">
        <v>0.17435500866694301</v>
      </c>
      <c r="D3214">
        <v>0.27389207104791702</v>
      </c>
      <c r="E3214">
        <v>0.193307898466239</v>
      </c>
      <c r="F3214">
        <v>0.90195491260484495</v>
      </c>
      <c r="G3214">
        <v>0.36708081920500102</v>
      </c>
      <c r="H3214">
        <f t="shared" si="50"/>
        <v>0.25013849329873583</v>
      </c>
      <c r="I3214">
        <v>0.56216202729008302</v>
      </c>
      <c r="J3214" t="s">
        <v>23745</v>
      </c>
      <c r="K3214" t="s">
        <v>23746</v>
      </c>
      <c r="L3214">
        <v>81.598879503914105</v>
      </c>
      <c r="M3214">
        <v>90.737083679194299</v>
      </c>
      <c r="N3214">
        <v>134.814168767475</v>
      </c>
      <c r="O3214">
        <v>73.772974424304195</v>
      </c>
      <c r="P3214" t="s">
        <v>23746</v>
      </c>
    </row>
    <row r="3215" spans="1:16" hidden="1" x14ac:dyDescent="0.15">
      <c r="A3215" t="s">
        <v>13695</v>
      </c>
      <c r="B3215">
        <v>2991.1797104001198</v>
      </c>
      <c r="C3215">
        <v>0.17427497244645801</v>
      </c>
      <c r="D3215">
        <v>0.185155137690068</v>
      </c>
      <c r="E3215">
        <v>9.4413393795266601E-2</v>
      </c>
      <c r="F3215">
        <v>1.84587128415667</v>
      </c>
      <c r="G3215">
        <v>6.4910897077245205E-2</v>
      </c>
      <c r="H3215">
        <f t="shared" si="50"/>
        <v>0.76348840437346832</v>
      </c>
      <c r="I3215">
        <v>0.172389811834882</v>
      </c>
      <c r="J3215" t="s">
        <v>13696</v>
      </c>
      <c r="K3215" t="s">
        <v>13697</v>
      </c>
      <c r="L3215">
        <v>3018.1511480706999</v>
      </c>
      <c r="M3215">
        <v>2721.2565001524399</v>
      </c>
      <c r="N3215">
        <v>3507.712051516</v>
      </c>
      <c r="O3215">
        <v>3015.7883165521598</v>
      </c>
      <c r="P3215" t="s">
        <v>13697</v>
      </c>
    </row>
    <row r="3216" spans="1:16" hidden="1" x14ac:dyDescent="0.15">
      <c r="A3216" t="s">
        <v>14577</v>
      </c>
      <c r="B3216">
        <v>1456.58051140526</v>
      </c>
      <c r="C3216">
        <v>0.17427332367711801</v>
      </c>
      <c r="D3216">
        <v>0.18651501654765201</v>
      </c>
      <c r="E3216">
        <v>9.9740589444892599E-2</v>
      </c>
      <c r="F3216">
        <v>1.74726582875676</v>
      </c>
      <c r="G3216">
        <v>8.0591237587953599E-2</v>
      </c>
      <c r="H3216">
        <f t="shared" si="50"/>
        <v>0.69661280001599335</v>
      </c>
      <c r="I3216">
        <v>0.20108848399594501</v>
      </c>
      <c r="J3216" t="s">
        <v>14578</v>
      </c>
      <c r="K3216" t="s">
        <v>14579</v>
      </c>
      <c r="L3216">
        <v>1374.0848351029499</v>
      </c>
      <c r="M3216">
        <v>1232.65472167962</v>
      </c>
      <c r="N3216">
        <v>1541.4601183601901</v>
      </c>
      <c r="O3216">
        <v>1423.3096272551099</v>
      </c>
      <c r="P3216" t="s">
        <v>14579</v>
      </c>
    </row>
    <row r="3217" spans="1:16" hidden="1" x14ac:dyDescent="0.15">
      <c r="A3217" t="s">
        <v>16497</v>
      </c>
      <c r="B3217">
        <v>606.47571376826204</v>
      </c>
      <c r="C3217">
        <v>0.174269214748804</v>
      </c>
      <c r="D3217">
        <v>0.191120410014466</v>
      </c>
      <c r="E3217">
        <v>0.11368459955492601</v>
      </c>
      <c r="F3217">
        <v>1.5329184025898601</v>
      </c>
      <c r="G3217">
        <v>0.12529596102937399</v>
      </c>
      <c r="H3217">
        <f t="shared" si="50"/>
        <v>0.55875851845491775</v>
      </c>
      <c r="I3217">
        <v>0.27621132521361003</v>
      </c>
      <c r="J3217" t="s">
        <v>16498</v>
      </c>
      <c r="K3217" t="s">
        <v>16499</v>
      </c>
      <c r="L3217">
        <v>519.81508424715605</v>
      </c>
      <c r="M3217">
        <v>633.44756530758298</v>
      </c>
      <c r="N3217">
        <v>653.72153534417203</v>
      </c>
      <c r="O3217">
        <v>665.22871765364005</v>
      </c>
      <c r="P3217" t="s">
        <v>16499</v>
      </c>
    </row>
    <row r="3218" spans="1:16" hidden="1" x14ac:dyDescent="0.15">
      <c r="A3218" t="s">
        <v>22840</v>
      </c>
      <c r="B3218">
        <v>116.69472879486899</v>
      </c>
      <c r="C3218">
        <v>0.17424851507012701</v>
      </c>
      <c r="D3218">
        <v>0.23870649009547201</v>
      </c>
      <c r="E3218">
        <v>0.17851379012393201</v>
      </c>
      <c r="F3218">
        <v>0.97610674754682103</v>
      </c>
      <c r="G3218">
        <v>0.32901156793683101</v>
      </c>
      <c r="H3218">
        <f t="shared" si="50"/>
        <v>0.28080480440425254</v>
      </c>
      <c r="I3218">
        <v>0.52383582403594497</v>
      </c>
      <c r="J3218" t="s">
        <v>22841</v>
      </c>
      <c r="K3218" t="s">
        <v>22842</v>
      </c>
      <c r="L3218">
        <v>106.78371885697401</v>
      </c>
      <c r="M3218">
        <v>99.297185913080497</v>
      </c>
      <c r="N3218">
        <v>111.921196712621</v>
      </c>
      <c r="O3218">
        <v>131.010626994885</v>
      </c>
      <c r="P3218" t="s">
        <v>22842</v>
      </c>
    </row>
    <row r="3219" spans="1:16" hidden="1" x14ac:dyDescent="0.15">
      <c r="A3219" t="s">
        <v>16749</v>
      </c>
      <c r="B3219">
        <v>656.08567164905298</v>
      </c>
      <c r="C3219">
        <v>0.174229201590653</v>
      </c>
      <c r="D3219">
        <v>0.19152522748227199</v>
      </c>
      <c r="E3219">
        <v>0.115425082906917</v>
      </c>
      <c r="F3219">
        <v>1.5094570192438899</v>
      </c>
      <c r="G3219">
        <v>0.131182031159193</v>
      </c>
      <c r="H3219">
        <f t="shared" si="50"/>
        <v>0.54540158428763408</v>
      </c>
      <c r="I3219">
        <v>0.28483832007337201</v>
      </c>
      <c r="J3219" t="s">
        <v>16750</v>
      </c>
      <c r="K3219" t="s">
        <v>16751</v>
      </c>
      <c r="L3219">
        <v>550.03689147082798</v>
      </c>
      <c r="M3219">
        <v>644.57569821163497</v>
      </c>
      <c r="N3219">
        <v>665.16802137159902</v>
      </c>
      <c r="O3219">
        <v>700.84325703088996</v>
      </c>
      <c r="P3219" t="s">
        <v>16751</v>
      </c>
    </row>
    <row r="3220" spans="1:16" hidden="1" x14ac:dyDescent="0.15">
      <c r="A3220" t="s">
        <v>24173</v>
      </c>
      <c r="B3220">
        <v>39.367129299002499</v>
      </c>
      <c r="C3220">
        <v>0.17422411449245101</v>
      </c>
      <c r="D3220">
        <v>0.34270981202303202</v>
      </c>
      <c r="E3220">
        <v>0.200816514181266</v>
      </c>
      <c r="F3220">
        <v>0.86757862122428997</v>
      </c>
      <c r="G3220">
        <v>0.385625054208308</v>
      </c>
      <c r="H3220">
        <f t="shared" si="50"/>
        <v>0.23659006361524276</v>
      </c>
      <c r="I3220">
        <v>0.57997588515153597</v>
      </c>
      <c r="J3220" t="s">
        <v>24174</v>
      </c>
      <c r="K3220" t="s">
        <v>24175</v>
      </c>
      <c r="L3220">
        <v>31.229200797794299</v>
      </c>
      <c r="M3220">
        <v>43.656521392819897</v>
      </c>
      <c r="N3220">
        <v>38.154953424757103</v>
      </c>
      <c r="O3220">
        <v>57.237652570580899</v>
      </c>
      <c r="P3220" t="s">
        <v>24175</v>
      </c>
    </row>
    <row r="3221" spans="1:16" hidden="1" x14ac:dyDescent="0.15">
      <c r="A3221" t="s">
        <v>16965</v>
      </c>
      <c r="B3221">
        <v>517.97443367743404</v>
      </c>
      <c r="C3221">
        <v>0.17401769458966901</v>
      </c>
      <c r="D3221">
        <v>0.19182241050444299</v>
      </c>
      <c r="E3221">
        <v>0.11719408233081401</v>
      </c>
      <c r="F3221">
        <v>1.4848675899731401</v>
      </c>
      <c r="G3221">
        <v>0.137578902937353</v>
      </c>
      <c r="H3221">
        <f t="shared" si="50"/>
        <v>0.53034551968139421</v>
      </c>
      <c r="I3221">
        <v>0.29488622123923802</v>
      </c>
      <c r="J3221" t="s">
        <v>16966</v>
      </c>
      <c r="K3221" t="s">
        <v>16967</v>
      </c>
      <c r="L3221">
        <v>474.48237341164798</v>
      </c>
      <c r="M3221">
        <v>450.26137750241702</v>
      </c>
      <c r="N3221">
        <v>499.82988986431798</v>
      </c>
      <c r="O3221">
        <v>555.84120385208496</v>
      </c>
      <c r="P3221" t="s">
        <v>16967</v>
      </c>
    </row>
    <row r="3222" spans="1:16" hidden="1" x14ac:dyDescent="0.15">
      <c r="A3222" t="s">
        <v>17370</v>
      </c>
      <c r="B3222">
        <v>488.02570395981002</v>
      </c>
      <c r="C3222">
        <v>0.17401163454368099</v>
      </c>
      <c r="D3222">
        <v>0.19342640510884199</v>
      </c>
      <c r="E3222">
        <v>0.120613715589119</v>
      </c>
      <c r="F3222">
        <v>1.4427184644279301</v>
      </c>
      <c r="G3222">
        <v>0.14909979565422299</v>
      </c>
      <c r="H3222">
        <f t="shared" si="50"/>
        <v>0.5056014842060339</v>
      </c>
      <c r="I3222">
        <v>0.31217528422062302</v>
      </c>
      <c r="J3222" t="s">
        <v>17371</v>
      </c>
      <c r="K3222" t="s">
        <v>17372</v>
      </c>
      <c r="L3222">
        <v>413.03136539018197</v>
      </c>
      <c r="M3222">
        <v>505.04603179928898</v>
      </c>
      <c r="N3222">
        <v>532.89751616577405</v>
      </c>
      <c r="O3222">
        <v>518.95471663993305</v>
      </c>
      <c r="P3222" t="s">
        <v>17372</v>
      </c>
    </row>
    <row r="3223" spans="1:16" hidden="1" x14ac:dyDescent="0.15">
      <c r="A3223" t="s">
        <v>16458</v>
      </c>
      <c r="B3223">
        <v>532.60358168143102</v>
      </c>
      <c r="C3223">
        <v>0.17398017815487499</v>
      </c>
      <c r="D3223">
        <v>0.19011465819804299</v>
      </c>
      <c r="E3223">
        <v>0.113289670434466</v>
      </c>
      <c r="F3223">
        <v>1.5357108683224299</v>
      </c>
      <c r="G3223">
        <v>0.12460930832006099</v>
      </c>
      <c r="H3223">
        <f t="shared" si="50"/>
        <v>0.5601177493790841</v>
      </c>
      <c r="I3223">
        <v>0.27534820561377599</v>
      </c>
      <c r="J3223" t="s">
        <v>16459</v>
      </c>
      <c r="K3223" t="s">
        <v>16460</v>
      </c>
      <c r="L3223">
        <v>453.327108355078</v>
      </c>
      <c r="M3223">
        <v>463.95754107663498</v>
      </c>
      <c r="N3223">
        <v>521.45103013834705</v>
      </c>
      <c r="O3223">
        <v>525.314455814442</v>
      </c>
      <c r="P3223" t="s">
        <v>16460</v>
      </c>
    </row>
    <row r="3224" spans="1:16" hidden="1" x14ac:dyDescent="0.15">
      <c r="A3224" t="s">
        <v>14451</v>
      </c>
      <c r="B3224">
        <v>2120.0782702397601</v>
      </c>
      <c r="C3224">
        <v>0.173913369437907</v>
      </c>
      <c r="D3224">
        <v>0.185953907302955</v>
      </c>
      <c r="E3224">
        <v>9.8906796109510697E-2</v>
      </c>
      <c r="F3224">
        <v>1.75835611180194</v>
      </c>
      <c r="G3224">
        <v>7.8686935768606803E-2</v>
      </c>
      <c r="H3224">
        <f t="shared" si="50"/>
        <v>0.70322929693044267</v>
      </c>
      <c r="I3224">
        <v>0.19804811038336401</v>
      </c>
      <c r="J3224" t="s">
        <v>14452</v>
      </c>
      <c r="K3224" t="s">
        <v>14453</v>
      </c>
      <c r="L3224">
        <v>2114.5191120829099</v>
      </c>
      <c r="M3224">
        <v>1771.0851521910699</v>
      </c>
      <c r="N3224">
        <v>2087.0759523342099</v>
      </c>
      <c r="O3224">
        <v>2330.20843354009</v>
      </c>
      <c r="P3224" t="s">
        <v>14453</v>
      </c>
    </row>
    <row r="3225" spans="1:16" hidden="1" x14ac:dyDescent="0.15">
      <c r="A3225" t="s">
        <v>14946</v>
      </c>
      <c r="B3225">
        <v>702.11747351640804</v>
      </c>
      <c r="C3225">
        <v>0.1739061986606</v>
      </c>
      <c r="D3225">
        <v>0.186823096841845</v>
      </c>
      <c r="E3225">
        <v>0.101827552878665</v>
      </c>
      <c r="F3225">
        <v>1.7078501225284399</v>
      </c>
      <c r="G3225">
        <v>8.76641560107565E-2</v>
      </c>
      <c r="H3225">
        <f t="shared" si="50"/>
        <v>0.67093098161803888</v>
      </c>
      <c r="I3225">
        <v>0.213338392506915</v>
      </c>
      <c r="J3225" t="s">
        <v>14947</v>
      </c>
      <c r="K3225" t="s">
        <v>14948</v>
      </c>
      <c r="L3225">
        <v>663.87236534665897</v>
      </c>
      <c r="M3225">
        <v>654.84782089229805</v>
      </c>
      <c r="N3225">
        <v>769.45822739926803</v>
      </c>
      <c r="O3225">
        <v>731.37000506853303</v>
      </c>
      <c r="P3225" t="s">
        <v>14948</v>
      </c>
    </row>
    <row r="3226" spans="1:16" hidden="1" x14ac:dyDescent="0.15">
      <c r="A3226" t="s">
        <v>16251</v>
      </c>
      <c r="B3226">
        <v>809.60127159329704</v>
      </c>
      <c r="C3226">
        <v>0.17388742693936299</v>
      </c>
      <c r="D3226">
        <v>0.18987316812712299</v>
      </c>
      <c r="E3226">
        <v>0.11169188450002</v>
      </c>
      <c r="F3226">
        <v>1.5568492529046001</v>
      </c>
      <c r="G3226">
        <v>0.119506280299468</v>
      </c>
      <c r="H3226">
        <f t="shared" si="50"/>
        <v>0.57278356153784327</v>
      </c>
      <c r="I3226">
        <v>0.26743388814617097</v>
      </c>
      <c r="J3226" t="s">
        <v>16252</v>
      </c>
      <c r="K3226" t="s">
        <v>16253</v>
      </c>
      <c r="L3226">
        <v>809.94443359440595</v>
      </c>
      <c r="M3226">
        <v>672.82403558345902</v>
      </c>
      <c r="N3226">
        <v>910.63155507086901</v>
      </c>
      <c r="O3226">
        <v>778.43207495989998</v>
      </c>
      <c r="P3226" t="s">
        <v>16253</v>
      </c>
    </row>
    <row r="3227" spans="1:16" hidden="1" x14ac:dyDescent="0.15">
      <c r="A3227" t="s">
        <v>13026</v>
      </c>
      <c r="B3227">
        <v>1094.2408926348301</v>
      </c>
      <c r="C3227">
        <v>0.17377677953297199</v>
      </c>
      <c r="D3227">
        <v>0.183459557429937</v>
      </c>
      <c r="E3227">
        <v>9.0043786168737899E-2</v>
      </c>
      <c r="F3227">
        <v>1.92991417761268</v>
      </c>
      <c r="G3227">
        <v>5.3617472444785902E-2</v>
      </c>
      <c r="H3227">
        <f t="shared" si="50"/>
        <v>0.82465849604463082</v>
      </c>
      <c r="I3227">
        <v>0.149741267161595</v>
      </c>
      <c r="J3227" t="s">
        <v>13027</v>
      </c>
      <c r="K3227" t="s">
        <v>13028</v>
      </c>
      <c r="L3227">
        <v>1010.41575484476</v>
      </c>
      <c r="M3227">
        <v>1002.3879715880799</v>
      </c>
      <c r="N3227">
        <v>1139.56127561941</v>
      </c>
      <c r="O3227">
        <v>1146.0249992465201</v>
      </c>
      <c r="P3227" t="s">
        <v>13028</v>
      </c>
    </row>
    <row r="3228" spans="1:16" hidden="1" x14ac:dyDescent="0.15">
      <c r="A3228" t="s">
        <v>23798</v>
      </c>
      <c r="B3228">
        <v>25.3865738122016</v>
      </c>
      <c r="C3228">
        <v>0.17376997178532699</v>
      </c>
      <c r="D3228">
        <v>0.45456199088124999</v>
      </c>
      <c r="E3228">
        <v>0.19350925428452001</v>
      </c>
      <c r="F3228">
        <v>0.89799308269685696</v>
      </c>
      <c r="G3228">
        <v>0.36918923728534597</v>
      </c>
      <c r="H3228">
        <f t="shared" si="50"/>
        <v>0.24863706666153729</v>
      </c>
      <c r="I3228">
        <v>0.56410887616955996</v>
      </c>
      <c r="J3228" t="s">
        <v>23799</v>
      </c>
      <c r="K3228" t="s">
        <v>23800</v>
      </c>
      <c r="L3228">
        <v>18.133084334203101</v>
      </c>
      <c r="M3228">
        <v>31.672378265379098</v>
      </c>
      <c r="N3228">
        <v>41.970448767232803</v>
      </c>
      <c r="O3228">
        <v>26.7109045329377</v>
      </c>
      <c r="P3228" t="s">
        <v>23800</v>
      </c>
    </row>
    <row r="3229" spans="1:16" hidden="1" x14ac:dyDescent="0.15">
      <c r="A3229" t="s">
        <v>20987</v>
      </c>
      <c r="B3229">
        <v>212.42439325398499</v>
      </c>
      <c r="C3229">
        <v>0.17364629185302999</v>
      </c>
      <c r="D3229">
        <v>0.211588442727181</v>
      </c>
      <c r="E3229">
        <v>0.15471426169083199</v>
      </c>
      <c r="F3229">
        <v>1.12236771164658</v>
      </c>
      <c r="G3229">
        <v>0.26170612705930402</v>
      </c>
      <c r="H3229">
        <f t="shared" si="50"/>
        <v>0.34345915350714257</v>
      </c>
      <c r="I3229">
        <v>0.45346194501461401</v>
      </c>
      <c r="J3229" t="s">
        <v>20988</v>
      </c>
      <c r="K3229" t="s">
        <v>20989</v>
      </c>
      <c r="L3229">
        <v>176.293875471419</v>
      </c>
      <c r="M3229">
        <v>197.73836160277199</v>
      </c>
      <c r="N3229">
        <v>221.29872986359101</v>
      </c>
      <c r="O3229">
        <v>212.41528842860001</v>
      </c>
      <c r="P3229" t="s">
        <v>20989</v>
      </c>
    </row>
    <row r="3230" spans="1:16" hidden="1" x14ac:dyDescent="0.15">
      <c r="A3230" t="s">
        <v>23693</v>
      </c>
      <c r="B3230">
        <v>87.7291147503377</v>
      </c>
      <c r="C3230">
        <v>0.17359266887644201</v>
      </c>
      <c r="D3230">
        <v>0.26554989814000002</v>
      </c>
      <c r="E3230">
        <v>0.19120656316276299</v>
      </c>
      <c r="F3230">
        <v>0.90788028405004495</v>
      </c>
      <c r="G3230">
        <v>0.36394147530597498</v>
      </c>
      <c r="H3230">
        <f t="shared" si="50"/>
        <v>0.25293543464118584</v>
      </c>
      <c r="I3230">
        <v>0.55855322712718902</v>
      </c>
      <c r="J3230" t="s">
        <v>23694</v>
      </c>
      <c r="K3230" t="s">
        <v>23695</v>
      </c>
      <c r="L3230">
        <v>77.569305207424506</v>
      </c>
      <c r="M3230">
        <v>92.449104125971502</v>
      </c>
      <c r="N3230">
        <v>109.37753315097</v>
      </c>
      <c r="O3230">
        <v>95.396087617634805</v>
      </c>
      <c r="P3230" t="s">
        <v>23695</v>
      </c>
    </row>
    <row r="3231" spans="1:16" hidden="1" x14ac:dyDescent="0.15">
      <c r="A3231" t="s">
        <v>23885</v>
      </c>
      <c r="B3231">
        <v>25.383087925532099</v>
      </c>
      <c r="C3231">
        <v>0.17357093593650699</v>
      </c>
      <c r="D3231">
        <v>0.45568221090196798</v>
      </c>
      <c r="E3231">
        <v>0.19514625031869001</v>
      </c>
      <c r="F3231">
        <v>0.88944028211175596</v>
      </c>
      <c r="G3231">
        <v>0.37376650413746598</v>
      </c>
      <c r="H3231">
        <f t="shared" si="50"/>
        <v>0.24486944252869591</v>
      </c>
      <c r="I3231">
        <v>0.56902396494079699</v>
      </c>
      <c r="J3231" t="s">
        <v>23886</v>
      </c>
      <c r="K3231" t="s">
        <v>23887</v>
      </c>
      <c r="L3231">
        <v>22.1626586306927</v>
      </c>
      <c r="M3231">
        <v>20.544245361327</v>
      </c>
      <c r="N3231">
        <v>29.252130958980398</v>
      </c>
      <c r="O3231">
        <v>29.254800202741301</v>
      </c>
      <c r="P3231" t="s">
        <v>23887</v>
      </c>
    </row>
    <row r="3232" spans="1:16" hidden="1" x14ac:dyDescent="0.15">
      <c r="A3232" t="s">
        <v>14394</v>
      </c>
      <c r="B3232">
        <v>1371.3213714178</v>
      </c>
      <c r="C3232">
        <v>0.173510844745627</v>
      </c>
      <c r="D3232">
        <v>0.185305761361448</v>
      </c>
      <c r="E3232">
        <v>9.8204683111947202E-2</v>
      </c>
      <c r="F3232">
        <v>1.76682862005507</v>
      </c>
      <c r="G3232">
        <v>7.7256934083177894E-2</v>
      </c>
      <c r="H3232">
        <f t="shared" si="50"/>
        <v>0.70947877200966669</v>
      </c>
      <c r="I3232">
        <v>0.19521861531143</v>
      </c>
      <c r="J3232" t="s">
        <v>14395</v>
      </c>
      <c r="K3232" t="s">
        <v>14396</v>
      </c>
      <c r="L3232">
        <v>1294.5007427472799</v>
      </c>
      <c r="M3232">
        <v>1219.8145683287901</v>
      </c>
      <c r="N3232">
        <v>1367.2191643871299</v>
      </c>
      <c r="O3232">
        <v>1490.7228625049099</v>
      </c>
      <c r="P3232" t="s">
        <v>14396</v>
      </c>
    </row>
    <row r="3233" spans="1:16" hidden="1" x14ac:dyDescent="0.15">
      <c r="A3233" t="s">
        <v>11398</v>
      </c>
      <c r="B3233">
        <v>1799.58071430521</v>
      </c>
      <c r="C3233">
        <v>0.17333438201801299</v>
      </c>
      <c r="D3233">
        <v>0.18097631522299501</v>
      </c>
      <c r="E3233">
        <v>8.0919161356625205E-2</v>
      </c>
      <c r="F3233">
        <v>2.14206844351855</v>
      </c>
      <c r="G3233">
        <v>3.2187974799410303E-2</v>
      </c>
      <c r="H3233">
        <f t="shared" si="50"/>
        <v>0.98826494792599651</v>
      </c>
      <c r="I3233">
        <v>0.102738933247907</v>
      </c>
      <c r="J3233" t="s">
        <v>11399</v>
      </c>
      <c r="K3233" t="s">
        <v>11400</v>
      </c>
      <c r="L3233">
        <v>1647.08849369012</v>
      </c>
      <c r="M3233">
        <v>1673.49998672476</v>
      </c>
      <c r="N3233">
        <v>1903.9321758953799</v>
      </c>
      <c r="O3233">
        <v>1860.8596824613301</v>
      </c>
      <c r="P3233" t="s">
        <v>11400</v>
      </c>
    </row>
    <row r="3234" spans="1:16" hidden="1" x14ac:dyDescent="0.15">
      <c r="A3234" t="s">
        <v>14607</v>
      </c>
      <c r="B3234">
        <v>1069.0031908111</v>
      </c>
      <c r="C3234">
        <v>0.17314227020027301</v>
      </c>
      <c r="D3234">
        <v>0.185223495026753</v>
      </c>
      <c r="E3234">
        <v>9.9288490975916202E-2</v>
      </c>
      <c r="F3234">
        <v>1.74383021132098</v>
      </c>
      <c r="G3234">
        <v>8.1188700760406296E-2</v>
      </c>
      <c r="H3234">
        <f t="shared" si="50"/>
        <v>0.69429754194798443</v>
      </c>
      <c r="I3234">
        <v>0.202163365124814</v>
      </c>
      <c r="J3234" t="s">
        <v>14608</v>
      </c>
      <c r="K3234" t="s">
        <v>14609</v>
      </c>
      <c r="L3234">
        <v>922.77251389611502</v>
      </c>
      <c r="M3234">
        <v>1059.74065655512</v>
      </c>
      <c r="N3234">
        <v>1120.4837989070299</v>
      </c>
      <c r="O3234">
        <v>1135.8494165673001</v>
      </c>
      <c r="P3234" t="s">
        <v>14609</v>
      </c>
    </row>
    <row r="3235" spans="1:16" hidden="1" x14ac:dyDescent="0.15">
      <c r="A3235" t="s">
        <v>16728</v>
      </c>
      <c r="B3235">
        <v>465.910701577552</v>
      </c>
      <c r="C3235">
        <v>0.173079230525926</v>
      </c>
      <c r="D3235">
        <v>0.19027506821085299</v>
      </c>
      <c r="E3235">
        <v>0.114522457390154</v>
      </c>
      <c r="F3235">
        <v>1.51131257982251</v>
      </c>
      <c r="G3235">
        <v>0.13070883035198999</v>
      </c>
      <c r="H3235">
        <f t="shared" si="50"/>
        <v>0.54658209807482872</v>
      </c>
      <c r="I3235">
        <v>0.28406511437722398</v>
      </c>
      <c r="J3235" t="s">
        <v>16729</v>
      </c>
      <c r="K3235" t="s">
        <v>16730</v>
      </c>
      <c r="L3235">
        <v>436.201417594997</v>
      </c>
      <c r="M3235">
        <v>468.237592193578</v>
      </c>
      <c r="N3235">
        <v>502.373553425968</v>
      </c>
      <c r="O3235">
        <v>530.40224715404895</v>
      </c>
      <c r="P3235" t="s">
        <v>16730</v>
      </c>
    </row>
    <row r="3236" spans="1:16" hidden="1" x14ac:dyDescent="0.15">
      <c r="A3236" t="s">
        <v>15905</v>
      </c>
      <c r="B3236">
        <v>601.02731663939096</v>
      </c>
      <c r="C3236">
        <v>0.17303674276071401</v>
      </c>
      <c r="D3236">
        <v>0.187951248667866</v>
      </c>
      <c r="E3236">
        <v>0.108595016452308</v>
      </c>
      <c r="F3236">
        <v>1.5934132929268099</v>
      </c>
      <c r="G3236">
        <v>0.11106750559107401</v>
      </c>
      <c r="H3236">
        <f t="shared" si="50"/>
        <v>0.59523807030044251</v>
      </c>
      <c r="I3236">
        <v>0.25395801841462301</v>
      </c>
      <c r="J3236" t="s">
        <v>15906</v>
      </c>
      <c r="K3236" t="s">
        <v>15907</v>
      </c>
      <c r="L3236">
        <v>534.92598785899202</v>
      </c>
      <c r="M3236">
        <v>587.22301324459704</v>
      </c>
      <c r="N3236">
        <v>635.91589041261796</v>
      </c>
      <c r="O3236">
        <v>643.605604460309</v>
      </c>
      <c r="P3236" t="s">
        <v>15907</v>
      </c>
    </row>
    <row r="3237" spans="1:16" hidden="1" x14ac:dyDescent="0.15">
      <c r="A3237" t="s">
        <v>12375</v>
      </c>
      <c r="B3237">
        <v>1470.5063964428</v>
      </c>
      <c r="C3237">
        <v>0.17300692556359501</v>
      </c>
      <c r="D3237">
        <v>0.181740351331657</v>
      </c>
      <c r="E3237">
        <v>8.6131912237583305E-2</v>
      </c>
      <c r="F3237">
        <v>2.00862747696091</v>
      </c>
      <c r="G3237">
        <v>4.4576655093510997E-2</v>
      </c>
      <c r="H3237">
        <f t="shared" si="50"/>
        <v>0.88259675045015484</v>
      </c>
      <c r="I3237">
        <v>0.13103980844139501</v>
      </c>
      <c r="J3237" t="s">
        <v>12376</v>
      </c>
      <c r="K3237" t="s">
        <v>12377</v>
      </c>
      <c r="L3237">
        <v>1306.58946563675</v>
      </c>
      <c r="M3237">
        <v>1390.1606027831299</v>
      </c>
      <c r="N3237">
        <v>1514.7516509628599</v>
      </c>
      <c r="O3237">
        <v>1545.41661940568</v>
      </c>
      <c r="P3237" t="s">
        <v>12377</v>
      </c>
    </row>
    <row r="3238" spans="1:16" hidden="1" x14ac:dyDescent="0.15">
      <c r="A3238" t="s">
        <v>15321</v>
      </c>
      <c r="B3238">
        <v>750.65721385806</v>
      </c>
      <c r="C3238">
        <v>0.17297346055802801</v>
      </c>
      <c r="D3238">
        <v>0.186593008713557</v>
      </c>
      <c r="E3238">
        <v>0.104478780594207</v>
      </c>
      <c r="F3238">
        <v>1.65558460363213</v>
      </c>
      <c r="G3238">
        <v>9.7805970237729495E-2</v>
      </c>
      <c r="H3238">
        <f t="shared" si="50"/>
        <v>0.63414554098074927</v>
      </c>
      <c r="I3238">
        <v>0.232195853007129</v>
      </c>
      <c r="J3238" t="s">
        <v>15322</v>
      </c>
      <c r="K3238" t="s">
        <v>15323</v>
      </c>
      <c r="L3238">
        <v>725.32337336812498</v>
      </c>
      <c r="M3238">
        <v>681.38413781734596</v>
      </c>
      <c r="N3238">
        <v>850.85546137208303</v>
      </c>
      <c r="O3238">
        <v>749.17727475715799</v>
      </c>
      <c r="P3238" t="s">
        <v>15323</v>
      </c>
    </row>
    <row r="3239" spans="1:16" hidden="1" x14ac:dyDescent="0.15">
      <c r="A3239" t="s">
        <v>14088</v>
      </c>
      <c r="B3239">
        <v>999.44474377589199</v>
      </c>
      <c r="C3239">
        <v>0.172943554812301</v>
      </c>
      <c r="D3239">
        <v>0.18421750075042001</v>
      </c>
      <c r="E3239">
        <v>9.5992701918299395E-2</v>
      </c>
      <c r="F3239">
        <v>1.80163232575217</v>
      </c>
      <c r="G3239">
        <v>7.1603271867475296E-2</v>
      </c>
      <c r="H3239">
        <f t="shared" si="50"/>
        <v>0.73315514880770172</v>
      </c>
      <c r="I3239">
        <v>0.18486080980855901</v>
      </c>
      <c r="J3239" t="s">
        <v>14089</v>
      </c>
      <c r="K3239" t="s">
        <v>14090</v>
      </c>
      <c r="L3239">
        <v>933.85384321146103</v>
      </c>
      <c r="M3239">
        <v>989.54781823725102</v>
      </c>
      <c r="N3239">
        <v>1047.9893873999899</v>
      </c>
      <c r="O3239">
        <v>1138.39331223711</v>
      </c>
      <c r="P3239" t="s">
        <v>14090</v>
      </c>
    </row>
    <row r="3240" spans="1:16" hidden="1" x14ac:dyDescent="0.15">
      <c r="A3240" t="s">
        <v>11560</v>
      </c>
      <c r="B3240">
        <v>1902.16058586654</v>
      </c>
      <c r="C3240">
        <v>0.17293546665828199</v>
      </c>
      <c r="D3240">
        <v>0.18059565014744</v>
      </c>
      <c r="E3240">
        <v>8.1640758180800493E-2</v>
      </c>
      <c r="F3240">
        <v>2.11824915044641</v>
      </c>
      <c r="G3240">
        <v>3.41539726073967E-2</v>
      </c>
      <c r="H3240">
        <f t="shared" si="50"/>
        <v>0.96864548849951282</v>
      </c>
      <c r="I3240">
        <v>0.107486646018452</v>
      </c>
      <c r="J3240" t="s">
        <v>11561</v>
      </c>
      <c r="K3240" t="s">
        <v>11562</v>
      </c>
      <c r="L3240">
        <v>1669.25115232081</v>
      </c>
      <c r="M3240">
        <v>1619.57134265128</v>
      </c>
      <c r="N3240">
        <v>1831.4377643883399</v>
      </c>
      <c r="O3240">
        <v>1895.20227400368</v>
      </c>
      <c r="P3240" t="s">
        <v>11562</v>
      </c>
    </row>
    <row r="3241" spans="1:16" hidden="1" x14ac:dyDescent="0.15">
      <c r="A3241" t="s">
        <v>18277</v>
      </c>
      <c r="B3241">
        <v>383.48849752941697</v>
      </c>
      <c r="C3241">
        <v>0.17292325810496501</v>
      </c>
      <c r="D3241">
        <v>0.195804353068745</v>
      </c>
      <c r="E3241">
        <v>0.12839299585362099</v>
      </c>
      <c r="F3241">
        <v>1.3468278152969699</v>
      </c>
      <c r="G3241">
        <v>0.17803569411414299</v>
      </c>
      <c r="H3241">
        <f t="shared" si="50"/>
        <v>0.45068890525912969</v>
      </c>
      <c r="I3241">
        <v>0.35425100804951998</v>
      </c>
      <c r="J3241" t="s">
        <v>18278</v>
      </c>
      <c r="K3241" t="s">
        <v>18279</v>
      </c>
      <c r="L3241">
        <v>354.60253809108298</v>
      </c>
      <c r="M3241">
        <v>396.33273342893301</v>
      </c>
      <c r="N3241">
        <v>450.22845041213401</v>
      </c>
      <c r="O3241">
        <v>410.83915067328002</v>
      </c>
      <c r="P3241" t="s">
        <v>18279</v>
      </c>
    </row>
    <row r="3242" spans="1:16" hidden="1" x14ac:dyDescent="0.15">
      <c r="A3242" t="s">
        <v>18760</v>
      </c>
      <c r="B3242">
        <v>343.06522138109602</v>
      </c>
      <c r="C3242">
        <v>0.172890789895111</v>
      </c>
      <c r="D3242">
        <v>0.19750482761525201</v>
      </c>
      <c r="E3242">
        <v>0.132238935690936</v>
      </c>
      <c r="F3242">
        <v>1.30741213994028</v>
      </c>
      <c r="G3242">
        <v>0.19107277652342999</v>
      </c>
      <c r="H3242">
        <f t="shared" si="50"/>
        <v>0.431342344437806</v>
      </c>
      <c r="I3242">
        <v>0.37038863775813902</v>
      </c>
      <c r="J3242" t="s">
        <v>18761</v>
      </c>
      <c r="K3242" t="s">
        <v>18762</v>
      </c>
      <c r="L3242">
        <v>345.535995923982</v>
      </c>
      <c r="M3242">
        <v>310.73171109007097</v>
      </c>
      <c r="N3242">
        <v>386.636861370872</v>
      </c>
      <c r="O3242">
        <v>365.04902861681597</v>
      </c>
      <c r="P3242" t="s">
        <v>18762</v>
      </c>
    </row>
    <row r="3243" spans="1:16" hidden="1" x14ac:dyDescent="0.15">
      <c r="A3243" t="s">
        <v>9804</v>
      </c>
      <c r="B3243">
        <v>4388.5250865967701</v>
      </c>
      <c r="C3243">
        <v>0.172732412726324</v>
      </c>
      <c r="D3243">
        <v>0.17877601563478801</v>
      </c>
      <c r="E3243">
        <v>7.26917987122154E-2</v>
      </c>
      <c r="F3243">
        <v>2.3762297231103999</v>
      </c>
      <c r="G3243">
        <v>1.74905697887222E-2</v>
      </c>
      <c r="H3243">
        <f t="shared" si="50"/>
        <v>1.1876530941255521</v>
      </c>
      <c r="I3243">
        <v>6.4915275693822494E-2</v>
      </c>
      <c r="J3243" t="s">
        <v>9805</v>
      </c>
      <c r="K3243" t="s">
        <v>9806</v>
      </c>
      <c r="L3243">
        <v>4011.4412121553801</v>
      </c>
      <c r="M3243">
        <v>4006.9838556821501</v>
      </c>
      <c r="N3243">
        <v>4540.4394575460901</v>
      </c>
      <c r="O3243">
        <v>4535.7659792598097</v>
      </c>
      <c r="P3243" t="s">
        <v>9806</v>
      </c>
    </row>
    <row r="3244" spans="1:16" hidden="1" x14ac:dyDescent="0.15">
      <c r="A3244" t="s">
        <v>23750</v>
      </c>
      <c r="B3244">
        <v>24.531225393523101</v>
      </c>
      <c r="C3244">
        <v>0.172656572658414</v>
      </c>
      <c r="D3244">
        <v>0.498303833701157</v>
      </c>
      <c r="E3244">
        <v>0.191534499803096</v>
      </c>
      <c r="F3244">
        <v>0.90143850238944301</v>
      </c>
      <c r="G3244">
        <v>0.36735521775452801</v>
      </c>
      <c r="H3244">
        <f t="shared" si="50"/>
        <v>0.24992362925986863</v>
      </c>
      <c r="I3244">
        <v>0.56244022167945795</v>
      </c>
      <c r="J3244" t="s">
        <v>23751</v>
      </c>
      <c r="K3244" t="s">
        <v>23752</v>
      </c>
      <c r="L3244">
        <v>18.133084334203101</v>
      </c>
      <c r="M3244">
        <v>21.400255584715602</v>
      </c>
      <c r="N3244">
        <v>17.805644931553299</v>
      </c>
      <c r="O3244">
        <v>38.158435047053899</v>
      </c>
      <c r="P3244" t="s">
        <v>23752</v>
      </c>
    </row>
    <row r="3245" spans="1:16" hidden="1" x14ac:dyDescent="0.15">
      <c r="A3245" t="s">
        <v>13621</v>
      </c>
      <c r="B3245">
        <v>1955.17323254353</v>
      </c>
      <c r="C3245">
        <v>0.172638059553195</v>
      </c>
      <c r="D3245">
        <v>0.18299732046016701</v>
      </c>
      <c r="E3245">
        <v>9.3004592434299801E-2</v>
      </c>
      <c r="F3245">
        <v>1.85623155840557</v>
      </c>
      <c r="G3245">
        <v>6.3420559695407802E-2</v>
      </c>
      <c r="H3245">
        <f t="shared" si="50"/>
        <v>0.77119206341217983</v>
      </c>
      <c r="I3245">
        <v>0.16935886581805401</v>
      </c>
      <c r="J3245" t="s">
        <v>13622</v>
      </c>
      <c r="K3245" t="s">
        <v>13623</v>
      </c>
      <c r="L3245">
        <v>1769.99050973305</v>
      </c>
      <c r="M3245">
        <v>1765.94909085073</v>
      </c>
      <c r="N3245">
        <v>1840.3405868541199</v>
      </c>
      <c r="O3245">
        <v>2173.75884984717</v>
      </c>
      <c r="P3245" t="s">
        <v>13623</v>
      </c>
    </row>
    <row r="3246" spans="1:16" hidden="1" x14ac:dyDescent="0.15">
      <c r="A3246" t="s">
        <v>18161</v>
      </c>
      <c r="B3246">
        <v>383.71176686807303</v>
      </c>
      <c r="C3246">
        <v>0.172625147264833</v>
      </c>
      <c r="D3246">
        <v>0.19468786600708399</v>
      </c>
      <c r="E3246">
        <v>0.12686430020888001</v>
      </c>
      <c r="F3246">
        <v>1.36070704666805</v>
      </c>
      <c r="G3246">
        <v>0.17360628683122301</v>
      </c>
      <c r="H3246">
        <f t="shared" si="50"/>
        <v>0.45883137780141114</v>
      </c>
      <c r="I3246">
        <v>0.34767112445152698</v>
      </c>
      <c r="J3246" t="s">
        <v>18162</v>
      </c>
      <c r="K3246" t="s">
        <v>18163</v>
      </c>
      <c r="L3246">
        <v>359.63950596169502</v>
      </c>
      <c r="M3246">
        <v>380.06853918454999</v>
      </c>
      <c r="N3246">
        <v>424.79181479562902</v>
      </c>
      <c r="O3246">
        <v>422.28668118739699</v>
      </c>
      <c r="P3246" t="s">
        <v>18163</v>
      </c>
    </row>
    <row r="3247" spans="1:16" hidden="1" x14ac:dyDescent="0.15">
      <c r="A3247" t="s">
        <v>22858</v>
      </c>
      <c r="B3247">
        <v>130.15894462172801</v>
      </c>
      <c r="C3247">
        <v>0.17262342163517999</v>
      </c>
      <c r="D3247">
        <v>0.234436375190861</v>
      </c>
      <c r="E3247">
        <v>0.17714463704296499</v>
      </c>
      <c r="F3247">
        <v>0.97447726624267805</v>
      </c>
      <c r="G3247">
        <v>0.32981962155661798</v>
      </c>
      <c r="H3247">
        <f t="shared" si="50"/>
        <v>0.28019531585513602</v>
      </c>
      <c r="I3247">
        <v>0.52457149093367705</v>
      </c>
      <c r="J3247" t="s">
        <v>22859</v>
      </c>
      <c r="K3247" t="s">
        <v>22860</v>
      </c>
      <c r="L3247">
        <v>119.87983532056499</v>
      </c>
      <c r="M3247">
        <v>109.569308593744</v>
      </c>
      <c r="N3247">
        <v>124.63951452087301</v>
      </c>
      <c r="O3247">
        <v>145.002053178805</v>
      </c>
      <c r="P3247" t="s">
        <v>22860</v>
      </c>
    </row>
    <row r="3248" spans="1:16" hidden="1" x14ac:dyDescent="0.15">
      <c r="A3248" t="s">
        <v>24251</v>
      </c>
      <c r="B3248">
        <v>31.6007957296844</v>
      </c>
      <c r="C3248">
        <v>0.172416495799282</v>
      </c>
      <c r="D3248">
        <v>0.36897731890838797</v>
      </c>
      <c r="E3248">
        <v>0.20023201814071501</v>
      </c>
      <c r="F3248">
        <v>0.86108354398203601</v>
      </c>
      <c r="G3248">
        <v>0.38919203183912598</v>
      </c>
      <c r="H3248">
        <f t="shared" si="50"/>
        <v>0.23390589924587901</v>
      </c>
      <c r="I3248">
        <v>0.58357153593482003</v>
      </c>
      <c r="J3248" t="s">
        <v>24252</v>
      </c>
      <c r="K3248" t="s">
        <v>24253</v>
      </c>
      <c r="L3248">
        <v>29.214413649549499</v>
      </c>
      <c r="M3248">
        <v>30.816368041990501</v>
      </c>
      <c r="N3248">
        <v>39.426785205582298</v>
      </c>
      <c r="O3248">
        <v>38.158435047053899</v>
      </c>
      <c r="P3248" t="s">
        <v>24253</v>
      </c>
    </row>
    <row r="3249" spans="1:16" hidden="1" x14ac:dyDescent="0.15">
      <c r="A3249" t="s">
        <v>22660</v>
      </c>
      <c r="B3249">
        <v>1694.8739124967001</v>
      </c>
      <c r="C3249">
        <v>0.17239641575773401</v>
      </c>
      <c r="D3249">
        <v>0.23122491071059201</v>
      </c>
      <c r="E3249">
        <v>0.17437886605245401</v>
      </c>
      <c r="F3249">
        <v>0.98863136147402197</v>
      </c>
      <c r="G3249">
        <v>0.32284353632378898</v>
      </c>
      <c r="H3249">
        <f t="shared" si="50"/>
        <v>0.28558979574324828</v>
      </c>
      <c r="I3249">
        <v>0.518095958199423</v>
      </c>
      <c r="J3249" t="s">
        <v>22661</v>
      </c>
      <c r="K3249" t="s">
        <v>22662</v>
      </c>
      <c r="L3249">
        <v>1798.1975298084801</v>
      </c>
      <c r="M3249">
        <v>1147.05369934076</v>
      </c>
      <c r="N3249">
        <v>1789.4673156211099</v>
      </c>
      <c r="O3249">
        <v>1666.25166372135</v>
      </c>
      <c r="P3249" t="s">
        <v>22662</v>
      </c>
    </row>
    <row r="3250" spans="1:16" hidden="1" x14ac:dyDescent="0.15">
      <c r="A3250" t="s">
        <v>12192</v>
      </c>
      <c r="B3250">
        <v>2268.11367628278</v>
      </c>
      <c r="C3250">
        <v>0.172062687418682</v>
      </c>
      <c r="D3250">
        <v>0.180446146497038</v>
      </c>
      <c r="E3250">
        <v>8.4624945292324893E-2</v>
      </c>
      <c r="F3250">
        <v>2.0332383888026802</v>
      </c>
      <c r="G3250">
        <v>4.20284443707135E-2</v>
      </c>
      <c r="H3250">
        <f t="shared" si="50"/>
        <v>0.90190586090489266</v>
      </c>
      <c r="I3250">
        <v>0.125341283937149</v>
      </c>
      <c r="J3250" t="s">
        <v>12193</v>
      </c>
      <c r="K3250" t="s">
        <v>12194</v>
      </c>
      <c r="L3250">
        <v>2241.4507024223299</v>
      </c>
      <c r="M3250">
        <v>1949.9912888792901</v>
      </c>
      <c r="N3250">
        <v>2361.7916169924601</v>
      </c>
      <c r="O3250">
        <v>2384.9021904408701</v>
      </c>
      <c r="P3250" t="s">
        <v>12194</v>
      </c>
    </row>
    <row r="3251" spans="1:16" hidden="1" x14ac:dyDescent="0.15">
      <c r="A3251" t="s">
        <v>20849</v>
      </c>
      <c r="B3251">
        <v>188.39603069317201</v>
      </c>
      <c r="C3251">
        <v>0.17203131664575999</v>
      </c>
      <c r="D3251">
        <v>0.208479868658388</v>
      </c>
      <c r="E3251">
        <v>0.151824150922059</v>
      </c>
      <c r="F3251">
        <v>1.1330958586033899</v>
      </c>
      <c r="G3251">
        <v>0.25717400033272397</v>
      </c>
      <c r="H3251">
        <f t="shared" si="50"/>
        <v>0.34828639035577402</v>
      </c>
      <c r="I3251">
        <v>0.44844956764607202</v>
      </c>
      <c r="J3251" t="s">
        <v>20850</v>
      </c>
      <c r="K3251" t="s">
        <v>20851</v>
      </c>
      <c r="L3251">
        <v>179.31605619378601</v>
      </c>
      <c r="M3251">
        <v>189.17825936888599</v>
      </c>
      <c r="N3251">
        <v>221.29872986359101</v>
      </c>
      <c r="O3251">
        <v>204.78360141918901</v>
      </c>
      <c r="P3251" t="s">
        <v>20851</v>
      </c>
    </row>
    <row r="3252" spans="1:16" hidden="1" x14ac:dyDescent="0.15">
      <c r="A3252" t="s">
        <v>22708</v>
      </c>
      <c r="B3252">
        <v>14.535080288995299</v>
      </c>
      <c r="C3252">
        <v>0.172009083274618</v>
      </c>
      <c r="D3252">
        <v>0.65438275227352605</v>
      </c>
      <c r="E3252">
        <v>0.17449182560337401</v>
      </c>
      <c r="F3252">
        <v>0.98577158373940399</v>
      </c>
      <c r="G3252">
        <v>0.32424521303597997</v>
      </c>
      <c r="H3252">
        <f t="shared" si="50"/>
        <v>0.28462673159418223</v>
      </c>
      <c r="I3252">
        <v>0.51924613003873699</v>
      </c>
      <c r="J3252" t="s">
        <v>22709</v>
      </c>
      <c r="K3252" t="s">
        <v>22710</v>
      </c>
      <c r="L3252">
        <v>13.0961164635911</v>
      </c>
      <c r="M3252">
        <v>11.984143127440801</v>
      </c>
      <c r="N3252">
        <v>15.2619813699028</v>
      </c>
      <c r="O3252">
        <v>24.1670088631341</v>
      </c>
      <c r="P3252" t="s">
        <v>22710</v>
      </c>
    </row>
    <row r="3253" spans="1:16" hidden="1" x14ac:dyDescent="0.15">
      <c r="A3253" t="s">
        <v>22885</v>
      </c>
      <c r="B3253">
        <v>16.606020065552801</v>
      </c>
      <c r="C3253">
        <v>0.17200358144305899</v>
      </c>
      <c r="D3253">
        <v>0.584450963295162</v>
      </c>
      <c r="E3253">
        <v>0.17681566761468601</v>
      </c>
      <c r="F3253">
        <v>0.97278472978925601</v>
      </c>
      <c r="G3253">
        <v>0.33066030360418103</v>
      </c>
      <c r="H3253">
        <f t="shared" si="50"/>
        <v>0.27949993743922019</v>
      </c>
      <c r="I3253">
        <v>0.52541209079648399</v>
      </c>
      <c r="J3253" t="s">
        <v>22886</v>
      </c>
      <c r="K3253" t="s">
        <v>22887</v>
      </c>
      <c r="L3253">
        <v>22.1626586306927</v>
      </c>
      <c r="M3253">
        <v>11.984143127440801</v>
      </c>
      <c r="N3253">
        <v>20.3493084932038</v>
      </c>
      <c r="O3253">
        <v>30.526748037643099</v>
      </c>
      <c r="P3253" t="s">
        <v>22887</v>
      </c>
    </row>
    <row r="3254" spans="1:16" hidden="1" x14ac:dyDescent="0.15">
      <c r="A3254" t="s">
        <v>22264</v>
      </c>
      <c r="B3254">
        <v>141.53124605766399</v>
      </c>
      <c r="C3254">
        <v>0.171988411106857</v>
      </c>
      <c r="D3254">
        <v>0.22346245790216401</v>
      </c>
      <c r="E3254">
        <v>0.16868712290117599</v>
      </c>
      <c r="F3254">
        <v>1.0195704814268201</v>
      </c>
      <c r="G3254">
        <v>0.30793221052362102</v>
      </c>
      <c r="H3254">
        <f t="shared" si="50"/>
        <v>0.2984748292060741</v>
      </c>
      <c r="I3254">
        <v>0.50295041495300297</v>
      </c>
      <c r="J3254" t="s">
        <v>22265</v>
      </c>
      <c r="K3254" t="s">
        <v>22266</v>
      </c>
      <c r="L3254">
        <v>138.01291965476801</v>
      </c>
      <c r="M3254">
        <v>138.67365618895701</v>
      </c>
      <c r="N3254">
        <v>171.69729041140701</v>
      </c>
      <c r="O3254">
        <v>151.361792353314</v>
      </c>
      <c r="P3254" t="s">
        <v>22266</v>
      </c>
    </row>
    <row r="3255" spans="1:16" hidden="1" x14ac:dyDescent="0.15">
      <c r="A3255" t="s">
        <v>21011</v>
      </c>
      <c r="B3255">
        <v>195.98197988887301</v>
      </c>
      <c r="C3255">
        <v>0.17193448503480399</v>
      </c>
      <c r="D3255">
        <v>0.20938165347531701</v>
      </c>
      <c r="E3255">
        <v>0.15342208639515101</v>
      </c>
      <c r="F3255">
        <v>1.1206631918169401</v>
      </c>
      <c r="G3255">
        <v>0.26243125560934499</v>
      </c>
      <c r="H3255">
        <f t="shared" si="50"/>
        <v>0.34272259559660145</v>
      </c>
      <c r="I3255">
        <v>0.45423166323013903</v>
      </c>
      <c r="J3255" t="s">
        <v>21012</v>
      </c>
      <c r="K3255" t="s">
        <v>21013</v>
      </c>
      <c r="L3255">
        <v>196.44174695386701</v>
      </c>
      <c r="M3255">
        <v>182.33017758177701</v>
      </c>
      <c r="N3255">
        <v>203.49308493203799</v>
      </c>
      <c r="O3255">
        <v>234.038401621931</v>
      </c>
      <c r="P3255" t="s">
        <v>21013</v>
      </c>
    </row>
    <row r="3256" spans="1:16" hidden="1" x14ac:dyDescent="0.15">
      <c r="A3256" t="s">
        <v>11740</v>
      </c>
      <c r="B3256">
        <v>2669.57015117226</v>
      </c>
      <c r="C3256">
        <v>0.17192966865849901</v>
      </c>
      <c r="D3256">
        <v>0.17973394009922</v>
      </c>
      <c r="E3256">
        <v>8.1904383816425896E-2</v>
      </c>
      <c r="F3256">
        <v>2.0991509934785499</v>
      </c>
      <c r="G3256">
        <v>3.5803592454087499E-2</v>
      </c>
      <c r="H3256">
        <f t="shared" si="50"/>
        <v>0.95485349045971191</v>
      </c>
      <c r="I3256">
        <v>0.11095490592665801</v>
      </c>
      <c r="J3256" t="s">
        <v>11741</v>
      </c>
      <c r="K3256" t="s">
        <v>11742</v>
      </c>
      <c r="L3256">
        <v>2487.2547345081998</v>
      </c>
      <c r="M3256">
        <v>2440.4851468809702</v>
      </c>
      <c r="N3256">
        <v>2691.1960482262002</v>
      </c>
      <c r="O3256">
        <v>2889.8654808968799</v>
      </c>
      <c r="P3256" t="s">
        <v>11742</v>
      </c>
    </row>
    <row r="3257" spans="1:16" hidden="1" x14ac:dyDescent="0.15">
      <c r="A3257" t="s">
        <v>10805</v>
      </c>
      <c r="B3257">
        <v>3770.8119785179001</v>
      </c>
      <c r="C3257">
        <v>0.17191554273711199</v>
      </c>
      <c r="D3257">
        <v>0.178679845070016</v>
      </c>
      <c r="E3257">
        <v>7.6657358037571496E-2</v>
      </c>
      <c r="F3257">
        <v>2.2426489398819598</v>
      </c>
      <c r="G3257">
        <v>2.49194616845138E-2</v>
      </c>
      <c r="H3257">
        <f t="shared" si="50"/>
        <v>1.0761800560630426</v>
      </c>
      <c r="I3257">
        <v>8.3911202324116599E-2</v>
      </c>
      <c r="J3257" t="s">
        <v>10806</v>
      </c>
      <c r="K3257" t="s">
        <v>10807</v>
      </c>
      <c r="L3257">
        <v>3396.9311319407202</v>
      </c>
      <c r="M3257">
        <v>3692.82810369853</v>
      </c>
      <c r="N3257">
        <v>4062.2307079558</v>
      </c>
      <c r="O3257">
        <v>3964.6614013888998</v>
      </c>
      <c r="P3257" t="s">
        <v>10807</v>
      </c>
    </row>
    <row r="3258" spans="1:16" hidden="1" x14ac:dyDescent="0.15">
      <c r="A3258" t="s">
        <v>13824</v>
      </c>
      <c r="B3258">
        <v>9905.6738846327498</v>
      </c>
      <c r="C3258">
        <v>0.17182438640304501</v>
      </c>
      <c r="D3258">
        <v>0.18241476246764099</v>
      </c>
      <c r="E3258">
        <v>9.3937061923756296E-2</v>
      </c>
      <c r="F3258">
        <v>1.8291437147832599</v>
      </c>
      <c r="G3258">
        <v>6.7378081687833796E-2</v>
      </c>
      <c r="H3258">
        <f t="shared" si="50"/>
        <v>0.75135728725410733</v>
      </c>
      <c r="I3258">
        <v>0.17727304832792501</v>
      </c>
      <c r="J3258" t="s">
        <v>13825</v>
      </c>
      <c r="K3258" t="s">
        <v>13826</v>
      </c>
      <c r="L3258">
        <v>9256.9395526106891</v>
      </c>
      <c r="M3258">
        <v>9381.0160381159403</v>
      </c>
      <c r="N3258">
        <v>10643.9601737264</v>
      </c>
      <c r="O3258">
        <v>10506.289116288801</v>
      </c>
      <c r="P3258" t="s">
        <v>13826</v>
      </c>
    </row>
    <row r="3259" spans="1:16" hidden="1" x14ac:dyDescent="0.15">
      <c r="A3259" t="s">
        <v>23864</v>
      </c>
      <c r="B3259">
        <v>22.647627425259099</v>
      </c>
      <c r="C3259">
        <v>0.171565776674175</v>
      </c>
      <c r="D3259">
        <v>0.46601112655381799</v>
      </c>
      <c r="E3259">
        <v>0.19251340781023199</v>
      </c>
      <c r="F3259">
        <v>0.89118871576619796</v>
      </c>
      <c r="G3259">
        <v>0.372827937104661</v>
      </c>
      <c r="H3259">
        <f t="shared" si="50"/>
        <v>0.24557962380763199</v>
      </c>
      <c r="I3259">
        <v>0.568094227279201</v>
      </c>
      <c r="J3259" t="s">
        <v>23865</v>
      </c>
      <c r="K3259" t="s">
        <v>23866</v>
      </c>
      <c r="L3259">
        <v>19.140477908325501</v>
      </c>
      <c r="M3259">
        <v>23.1122760314929</v>
      </c>
      <c r="N3259">
        <v>31.795794520630899</v>
      </c>
      <c r="O3259">
        <v>26.7109045329377</v>
      </c>
      <c r="P3259" t="s">
        <v>23866</v>
      </c>
    </row>
    <row r="3260" spans="1:16" hidden="1" x14ac:dyDescent="0.15">
      <c r="A3260" t="s">
        <v>19789</v>
      </c>
      <c r="B3260">
        <v>361.11971722469099</v>
      </c>
      <c r="C3260">
        <v>0.171478084236829</v>
      </c>
      <c r="D3260">
        <v>0.19966892834043701</v>
      </c>
      <c r="E3260">
        <v>0.13992965027948101</v>
      </c>
      <c r="F3260">
        <v>1.2254592496610699</v>
      </c>
      <c r="G3260">
        <v>0.220402234824913</v>
      </c>
      <c r="H3260">
        <f t="shared" si="50"/>
        <v>0.39250294564632099</v>
      </c>
      <c r="I3260">
        <v>0.40503919790778298</v>
      </c>
      <c r="J3260" t="s">
        <v>19790</v>
      </c>
      <c r="K3260" t="s">
        <v>19791</v>
      </c>
      <c r="L3260">
        <v>372.73562242528601</v>
      </c>
      <c r="M3260">
        <v>291.04347595213301</v>
      </c>
      <c r="N3260">
        <v>365.01572109684298</v>
      </c>
      <c r="O3260">
        <v>395.57577665445899</v>
      </c>
      <c r="P3260" t="s">
        <v>19791</v>
      </c>
    </row>
    <row r="3261" spans="1:16" hidden="1" x14ac:dyDescent="0.15">
      <c r="A3261" t="s">
        <v>22822</v>
      </c>
      <c r="B3261">
        <v>12.239103810871701</v>
      </c>
      <c r="C3261">
        <v>0.171434109590892</v>
      </c>
      <c r="D3261">
        <v>0.62867004382072</v>
      </c>
      <c r="E3261">
        <v>0.17548275711790901</v>
      </c>
      <c r="F3261">
        <v>0.97692851654766</v>
      </c>
      <c r="G3261">
        <v>0.32860454292491897</v>
      </c>
      <c r="H3261">
        <f t="shared" si="50"/>
        <v>0.28115177205556691</v>
      </c>
      <c r="I3261">
        <v>0.52341748691971701</v>
      </c>
      <c r="J3261" t="s">
        <v>22823</v>
      </c>
      <c r="K3261" t="s">
        <v>22824</v>
      </c>
      <c r="L3261">
        <v>11.0813293153464</v>
      </c>
      <c r="M3261">
        <v>11.1281329040521</v>
      </c>
      <c r="N3261">
        <v>15.2619813699028</v>
      </c>
      <c r="O3261">
        <v>19.079217523526999</v>
      </c>
      <c r="P3261" t="s">
        <v>22824</v>
      </c>
    </row>
    <row r="3262" spans="1:16" hidden="1" x14ac:dyDescent="0.15">
      <c r="A3262" t="s">
        <v>24017</v>
      </c>
      <c r="B3262">
        <v>64.758280178617895</v>
      </c>
      <c r="C3262">
        <v>0.171424185993589</v>
      </c>
      <c r="D3262">
        <v>0.27811038071255201</v>
      </c>
      <c r="E3262">
        <v>0.195329264665559</v>
      </c>
      <c r="F3262">
        <v>0.87761650199779295</v>
      </c>
      <c r="G3262">
        <v>0.38015187088727598</v>
      </c>
      <c r="H3262">
        <f t="shared" si="50"/>
        <v>0.2399046035092933</v>
      </c>
      <c r="I3262">
        <v>0.57556635151563695</v>
      </c>
      <c r="J3262" t="s">
        <v>24018</v>
      </c>
      <c r="K3262" t="s">
        <v>24019</v>
      </c>
      <c r="L3262">
        <v>61.451008021466102</v>
      </c>
      <c r="M3262">
        <v>58.208695190426504</v>
      </c>
      <c r="N3262">
        <v>89.0282246577666</v>
      </c>
      <c r="O3262">
        <v>55.965704735679097</v>
      </c>
      <c r="P3262" t="s">
        <v>24019</v>
      </c>
    </row>
    <row r="3263" spans="1:16" hidden="1" x14ac:dyDescent="0.15">
      <c r="A3263" t="s">
        <v>10862</v>
      </c>
      <c r="B3263">
        <v>2578.0245950561298</v>
      </c>
      <c r="C3263">
        <v>0.17141765181090499</v>
      </c>
      <c r="D3263">
        <v>0.17816377704984801</v>
      </c>
      <c r="E3263">
        <v>7.6786863719788601E-2</v>
      </c>
      <c r="F3263">
        <v>2.2323825131918902</v>
      </c>
      <c r="G3263">
        <v>2.5589692554195499E-2</v>
      </c>
      <c r="H3263">
        <f t="shared" si="50"/>
        <v>1.0669384606497792</v>
      </c>
      <c r="I3263">
        <v>8.5715929574658095E-2</v>
      </c>
      <c r="J3263" t="s">
        <v>10863</v>
      </c>
      <c r="K3263" t="s">
        <v>10864</v>
      </c>
      <c r="L3263">
        <v>2319.0200076297601</v>
      </c>
      <c r="M3263">
        <v>2437.06110598742</v>
      </c>
      <c r="N3263">
        <v>2649.22559945897</v>
      </c>
      <c r="O3263">
        <v>2733.41589720396</v>
      </c>
      <c r="P3263" t="s">
        <v>10864</v>
      </c>
    </row>
    <row r="3264" spans="1:16" hidden="1" x14ac:dyDescent="0.15">
      <c r="A3264" t="s">
        <v>16437</v>
      </c>
      <c r="B3264">
        <v>600.27101258549601</v>
      </c>
      <c r="C3264">
        <v>0.17136717783486499</v>
      </c>
      <c r="D3264">
        <v>0.18690681430070999</v>
      </c>
      <c r="E3264">
        <v>0.1114860371704</v>
      </c>
      <c r="F3264">
        <v>1.5371178506680598</v>
      </c>
      <c r="G3264">
        <v>0.12426445239301</v>
      </c>
      <c r="H3264">
        <f t="shared" si="50"/>
        <v>0.5609255397450853</v>
      </c>
      <c r="I3264">
        <v>0.27483653228935301</v>
      </c>
      <c r="J3264" t="s">
        <v>16438</v>
      </c>
      <c r="K3264" t="s">
        <v>16439</v>
      </c>
      <c r="L3264">
        <v>505.71157420944297</v>
      </c>
      <c r="M3264">
        <v>570.10280877682396</v>
      </c>
      <c r="N3264">
        <v>592.67360986456004</v>
      </c>
      <c r="O3264">
        <v>633.43002178109498</v>
      </c>
      <c r="P3264" t="s">
        <v>16439</v>
      </c>
    </row>
    <row r="3265" spans="1:16" hidden="1" x14ac:dyDescent="0.15">
      <c r="A3265" t="s">
        <v>20975</v>
      </c>
      <c r="B3265">
        <v>213.976756784743</v>
      </c>
      <c r="C3265">
        <v>0.17136700305503999</v>
      </c>
      <c r="D3265">
        <v>0.20809754431833599</v>
      </c>
      <c r="E3265">
        <v>0.15260991087506201</v>
      </c>
      <c r="F3265">
        <v>1.1229087421152799</v>
      </c>
      <c r="G3265">
        <v>0.26147625429601001</v>
      </c>
      <c r="H3265">
        <f t="shared" si="50"/>
        <v>0.34359254977740111</v>
      </c>
      <c r="I3265">
        <v>0.45332268272674497</v>
      </c>
      <c r="J3265" t="s">
        <v>20976</v>
      </c>
      <c r="K3265" t="s">
        <v>20977</v>
      </c>
      <c r="L3265">
        <v>199.46392767623399</v>
      </c>
      <c r="M3265">
        <v>217.42659674071101</v>
      </c>
      <c r="N3265">
        <v>220.026898082766</v>
      </c>
      <c r="O3265">
        <v>262.02125398977</v>
      </c>
      <c r="P3265" t="s">
        <v>20977</v>
      </c>
    </row>
    <row r="3266" spans="1:16" hidden="1" x14ac:dyDescent="0.15">
      <c r="A3266" t="s">
        <v>24200</v>
      </c>
      <c r="B3266">
        <v>53.798068323335102</v>
      </c>
      <c r="C3266">
        <v>0.17120806391662099</v>
      </c>
      <c r="D3266">
        <v>0.29182890831186598</v>
      </c>
      <c r="E3266">
        <v>0.19783529897667601</v>
      </c>
      <c r="F3266">
        <v>0.86540705729570599</v>
      </c>
      <c r="G3266">
        <v>0.38681540886140497</v>
      </c>
      <c r="H3266">
        <f t="shared" si="50"/>
        <v>0.2356523912211439</v>
      </c>
      <c r="I3266">
        <v>0.58122944673934396</v>
      </c>
      <c r="J3266" t="s">
        <v>24201</v>
      </c>
      <c r="K3266" t="s">
        <v>24202</v>
      </c>
      <c r="L3266">
        <v>49.362285131997403</v>
      </c>
      <c r="M3266">
        <v>51.360613403317501</v>
      </c>
      <c r="N3266">
        <v>68.678916164562807</v>
      </c>
      <c r="O3266">
        <v>54.693756900777302</v>
      </c>
      <c r="P3266" t="s">
        <v>24202</v>
      </c>
    </row>
    <row r="3267" spans="1:16" hidden="1" x14ac:dyDescent="0.15">
      <c r="A3267" t="s">
        <v>23296</v>
      </c>
      <c r="B3267">
        <v>16.651224210910101</v>
      </c>
      <c r="C3267">
        <v>0.17106400787505699</v>
      </c>
      <c r="D3267">
        <v>0.60195245312755197</v>
      </c>
      <c r="E3267">
        <v>0.18240278684103101</v>
      </c>
      <c r="F3267">
        <v>0.93783659141208198</v>
      </c>
      <c r="G3267">
        <v>0.34832839332708299</v>
      </c>
      <c r="H3267">
        <f t="shared" ref="H3267:H3330" si="51">-LOG(I3267)</f>
        <v>0.26460714615701303</v>
      </c>
      <c r="I3267">
        <v>0.54374196688084897</v>
      </c>
      <c r="J3267" t="s">
        <v>23297</v>
      </c>
      <c r="K3267" t="s">
        <v>23298</v>
      </c>
      <c r="L3267">
        <v>14.1035100377135</v>
      </c>
      <c r="M3267">
        <v>11.1281329040521</v>
      </c>
      <c r="N3267">
        <v>16.533813150728101</v>
      </c>
      <c r="O3267">
        <v>21.6231131933305</v>
      </c>
      <c r="P3267" t="s">
        <v>23298</v>
      </c>
    </row>
    <row r="3268" spans="1:16" hidden="1" x14ac:dyDescent="0.15">
      <c r="A3268" t="s">
        <v>14097</v>
      </c>
      <c r="B3268">
        <v>1817.91366260782</v>
      </c>
      <c r="C3268">
        <v>0.17105563945595201</v>
      </c>
      <c r="D3268">
        <v>0.18184592741265501</v>
      </c>
      <c r="E3268">
        <v>9.4989853199339697E-2</v>
      </c>
      <c r="F3268">
        <v>1.80077801675285</v>
      </c>
      <c r="G3268">
        <v>7.1737875127279901E-2</v>
      </c>
      <c r="H3268">
        <f t="shared" si="51"/>
        <v>0.73261674638799779</v>
      </c>
      <c r="I3268">
        <v>0.185090127083339</v>
      </c>
      <c r="J3268" t="s">
        <v>14098</v>
      </c>
      <c r="K3268" t="s">
        <v>14099</v>
      </c>
      <c r="L3268">
        <v>1835.4710920510099</v>
      </c>
      <c r="M3268">
        <v>1502.2979420470399</v>
      </c>
      <c r="N3268">
        <v>1839.06875507329</v>
      </c>
      <c r="O3268">
        <v>1943.5362917299501</v>
      </c>
      <c r="P3268" t="s">
        <v>14099</v>
      </c>
    </row>
    <row r="3269" spans="1:16" hidden="1" x14ac:dyDescent="0.15">
      <c r="A3269" t="s">
        <v>18331</v>
      </c>
      <c r="B3269">
        <v>389.957130567896</v>
      </c>
      <c r="C3269">
        <v>0.171030073202525</v>
      </c>
      <c r="D3269">
        <v>0.19323900718874601</v>
      </c>
      <c r="E3269">
        <v>0.127317120094491</v>
      </c>
      <c r="F3269">
        <v>1.34333916032338</v>
      </c>
      <c r="G3269">
        <v>0.17916217727286801</v>
      </c>
      <c r="H3269">
        <f t="shared" si="51"/>
        <v>0.4492541067573943</v>
      </c>
      <c r="I3269">
        <v>0.35542329868214101</v>
      </c>
      <c r="J3269" t="s">
        <v>18332</v>
      </c>
      <c r="K3269" t="s">
        <v>18333</v>
      </c>
      <c r="L3269">
        <v>418.06833326079402</v>
      </c>
      <c r="M3269">
        <v>355.24424270627901</v>
      </c>
      <c r="N3269">
        <v>452.77211397378397</v>
      </c>
      <c r="O3269">
        <v>429.91836819680702</v>
      </c>
      <c r="P3269" t="s">
        <v>18333</v>
      </c>
    </row>
    <row r="3270" spans="1:16" hidden="1" x14ac:dyDescent="0.15">
      <c r="A3270" t="s">
        <v>23110</v>
      </c>
      <c r="B3270">
        <v>14.179021396118999</v>
      </c>
      <c r="C3270">
        <v>0.17100907718094999</v>
      </c>
      <c r="D3270">
        <v>0.63891574140926499</v>
      </c>
      <c r="E3270">
        <v>0.178857649985493</v>
      </c>
      <c r="F3270">
        <v>0.95611832759080195</v>
      </c>
      <c r="G3270">
        <v>0.33901245628733001</v>
      </c>
      <c r="H3270">
        <f t="shared" si="51"/>
        <v>0.2729010542123434</v>
      </c>
      <c r="I3270">
        <v>0.533456419604181</v>
      </c>
      <c r="J3270" t="s">
        <v>23111</v>
      </c>
      <c r="K3270" t="s">
        <v>23112</v>
      </c>
      <c r="L3270">
        <v>10.073935741224</v>
      </c>
      <c r="M3270">
        <v>11.1281329040521</v>
      </c>
      <c r="N3270">
        <v>12.718317808252401</v>
      </c>
      <c r="O3270">
        <v>20.351165358428801</v>
      </c>
      <c r="P3270" t="s">
        <v>23112</v>
      </c>
    </row>
    <row r="3271" spans="1:16" hidden="1" x14ac:dyDescent="0.15">
      <c r="A3271" t="s">
        <v>22384</v>
      </c>
      <c r="B3271">
        <v>155.12765609633499</v>
      </c>
      <c r="C3271">
        <v>0.17100171995431299</v>
      </c>
      <c r="D3271">
        <v>0.222198444664541</v>
      </c>
      <c r="E3271">
        <v>0.16908803492272101</v>
      </c>
      <c r="F3271">
        <v>1.0113176844977001</v>
      </c>
      <c r="G3271">
        <v>0.31186440459301501</v>
      </c>
      <c r="H3271">
        <f t="shared" si="51"/>
        <v>0.29529718121462523</v>
      </c>
      <c r="I3271">
        <v>0.50664390079141097</v>
      </c>
      <c r="J3271" t="s">
        <v>22385</v>
      </c>
      <c r="K3271" t="s">
        <v>22386</v>
      </c>
      <c r="L3271">
        <v>152.116429692482</v>
      </c>
      <c r="M3271">
        <v>136.10562551879099</v>
      </c>
      <c r="N3271">
        <v>157.707140822329</v>
      </c>
      <c r="O3271">
        <v>178.072696886252</v>
      </c>
      <c r="P3271" t="s">
        <v>22386</v>
      </c>
    </row>
    <row r="3272" spans="1:16" hidden="1" x14ac:dyDescent="0.15">
      <c r="A3272" t="s">
        <v>21421</v>
      </c>
      <c r="B3272">
        <v>247.93900637663299</v>
      </c>
      <c r="C3272">
        <v>0.17094185260046299</v>
      </c>
      <c r="D3272">
        <v>0.21044310393363699</v>
      </c>
      <c r="E3272">
        <v>0.156990050140904</v>
      </c>
      <c r="F3272">
        <v>1.08887061598513</v>
      </c>
      <c r="G3272">
        <v>0.27621094568973498</v>
      </c>
      <c r="H3272">
        <f t="shared" si="51"/>
        <v>0.32884035475083129</v>
      </c>
      <c r="I3272">
        <v>0.46898574810934301</v>
      </c>
      <c r="J3272" t="s">
        <v>21422</v>
      </c>
      <c r="K3272" t="s">
        <v>21423</v>
      </c>
      <c r="L3272">
        <v>243.78924493762</v>
      </c>
      <c r="M3272">
        <v>205.44245361327</v>
      </c>
      <c r="N3272">
        <v>270.90016931577497</v>
      </c>
      <c r="O3272">
        <v>248.02982780585</v>
      </c>
      <c r="P3272" t="s">
        <v>21423</v>
      </c>
    </row>
    <row r="3273" spans="1:16" hidden="1" x14ac:dyDescent="0.15">
      <c r="A3273" t="s">
        <v>22894</v>
      </c>
      <c r="B3273">
        <v>142.33880880309101</v>
      </c>
      <c r="C3273">
        <v>0.17069313122867399</v>
      </c>
      <c r="D3273">
        <v>0.22975038392995201</v>
      </c>
      <c r="E3273">
        <v>0.17553497436301299</v>
      </c>
      <c r="F3273">
        <v>0.97241664715588005</v>
      </c>
      <c r="G3273">
        <v>0.33084331346902202</v>
      </c>
      <c r="H3273">
        <f t="shared" si="51"/>
        <v>0.27945535884854433</v>
      </c>
      <c r="I3273">
        <v>0.52546602501311102</v>
      </c>
      <c r="J3273" t="s">
        <v>22895</v>
      </c>
      <c r="K3273" t="s">
        <v>22896</v>
      </c>
      <c r="L3273">
        <v>129.95377106178901</v>
      </c>
      <c r="M3273">
        <v>133.53759484862599</v>
      </c>
      <c r="N3273">
        <v>136.08600054830001</v>
      </c>
      <c r="O3273">
        <v>172.984905546644</v>
      </c>
      <c r="P3273" t="s">
        <v>22896</v>
      </c>
    </row>
    <row r="3274" spans="1:16" hidden="1" x14ac:dyDescent="0.15">
      <c r="A3274" t="s">
        <v>18146</v>
      </c>
      <c r="B3274">
        <v>563.08632781512199</v>
      </c>
      <c r="C3274">
        <v>0.170677213278463</v>
      </c>
      <c r="D3274">
        <v>0.191425372348308</v>
      </c>
      <c r="E3274">
        <v>0.125312713171776</v>
      </c>
      <c r="F3274">
        <v>1.36201035759638</v>
      </c>
      <c r="G3274">
        <v>0.17319461639241801</v>
      </c>
      <c r="H3274">
        <f t="shared" si="51"/>
        <v>0.45953953508186379</v>
      </c>
      <c r="I3274">
        <v>0.34710467650754101</v>
      </c>
      <c r="J3274" t="s">
        <v>18147</v>
      </c>
      <c r="K3274" t="s">
        <v>18148</v>
      </c>
      <c r="L3274">
        <v>568.16997580503096</v>
      </c>
      <c r="M3274">
        <v>433.141173034644</v>
      </c>
      <c r="N3274">
        <v>546.88766575485204</v>
      </c>
      <c r="O3274">
        <v>593.99963889913897</v>
      </c>
      <c r="P3274" t="s">
        <v>18148</v>
      </c>
    </row>
    <row r="3275" spans="1:16" hidden="1" x14ac:dyDescent="0.15">
      <c r="A3275" t="s">
        <v>17568</v>
      </c>
      <c r="B3275">
        <v>532.09896432916298</v>
      </c>
      <c r="C3275">
        <v>0.17065294396446001</v>
      </c>
      <c r="D3275">
        <v>0.18943512592706199</v>
      </c>
      <c r="E3275">
        <v>0.120150209568066</v>
      </c>
      <c r="F3275">
        <v>1.4203299734386499</v>
      </c>
      <c r="G3275">
        <v>0.155511638964377</v>
      </c>
      <c r="H3275">
        <f t="shared" si="51"/>
        <v>0.49223560345406653</v>
      </c>
      <c r="I3275">
        <v>0.321932184502293</v>
      </c>
      <c r="J3275" t="s">
        <v>17569</v>
      </c>
      <c r="K3275" t="s">
        <v>17570</v>
      </c>
      <c r="L3275">
        <v>451.31232120683302</v>
      </c>
      <c r="M3275">
        <v>537.57442028805701</v>
      </c>
      <c r="N3275">
        <v>516.36370301504599</v>
      </c>
      <c r="O3275">
        <v>613.07885642266604</v>
      </c>
      <c r="P3275" t="s">
        <v>17570</v>
      </c>
    </row>
    <row r="3276" spans="1:16" hidden="1" x14ac:dyDescent="0.15">
      <c r="A3276" t="s">
        <v>12264</v>
      </c>
      <c r="B3276">
        <v>2025.3613844336601</v>
      </c>
      <c r="C3276">
        <v>0.170511167367349</v>
      </c>
      <c r="D3276">
        <v>0.17872494222266699</v>
      </c>
      <c r="E3276">
        <v>8.4254783212099907E-2</v>
      </c>
      <c r="F3276">
        <v>2.0237565259424</v>
      </c>
      <c r="G3276">
        <v>4.2995209353483999E-2</v>
      </c>
      <c r="H3276">
        <f t="shared" si="51"/>
        <v>0.8943112535734753</v>
      </c>
      <c r="I3276">
        <v>0.127552432837822</v>
      </c>
      <c r="J3276" t="s">
        <v>12265</v>
      </c>
      <c r="K3276" t="s">
        <v>12266</v>
      </c>
      <c r="L3276">
        <v>1911.02561011018</v>
      </c>
      <c r="M3276">
        <v>1806.18157135</v>
      </c>
      <c r="N3276">
        <v>2145.5802142521702</v>
      </c>
      <c r="O3276">
        <v>2060.5554925409101</v>
      </c>
      <c r="P3276" t="s">
        <v>12266</v>
      </c>
    </row>
    <row r="3277" spans="1:16" hidden="1" x14ac:dyDescent="0.15">
      <c r="A3277" t="s">
        <v>17052</v>
      </c>
      <c r="B3277">
        <v>467.19203253386598</v>
      </c>
      <c r="C3277">
        <v>0.17042662294014799</v>
      </c>
      <c r="D3277">
        <v>0.18713049866892401</v>
      </c>
      <c r="E3277">
        <v>0.11537750869467001</v>
      </c>
      <c r="F3277">
        <v>1.47712171001333</v>
      </c>
      <c r="G3277">
        <v>0.139643014995534</v>
      </c>
      <c r="H3277">
        <f t="shared" si="51"/>
        <v>0.52609062774033444</v>
      </c>
      <c r="I3277">
        <v>0.29778949431753499</v>
      </c>
      <c r="J3277" t="s">
        <v>17053</v>
      </c>
      <c r="K3277" t="s">
        <v>17054</v>
      </c>
      <c r="L3277">
        <v>424.11269470552901</v>
      </c>
      <c r="M3277">
        <v>407.46086633298597</v>
      </c>
      <c r="N3277">
        <v>488.38340383689098</v>
      </c>
      <c r="O3277">
        <v>457.90122056464702</v>
      </c>
      <c r="P3277" t="s">
        <v>17054</v>
      </c>
    </row>
    <row r="3278" spans="1:16" hidden="1" x14ac:dyDescent="0.15">
      <c r="A3278" t="s">
        <v>21388</v>
      </c>
      <c r="B3278">
        <v>215.67152899451</v>
      </c>
      <c r="C3278">
        <v>0.17037771139617899</v>
      </c>
      <c r="D3278">
        <v>0.20918462870121901</v>
      </c>
      <c r="E3278">
        <v>0.15623207755250701</v>
      </c>
      <c r="F3278">
        <v>1.0905424421493599</v>
      </c>
      <c r="G3278">
        <v>0.27547426810332398</v>
      </c>
      <c r="H3278">
        <f t="shared" si="51"/>
        <v>0.32925863903758623</v>
      </c>
      <c r="I3278">
        <v>0.46853426889689798</v>
      </c>
      <c r="J3278" t="s">
        <v>21389</v>
      </c>
      <c r="K3278" t="s">
        <v>21390</v>
      </c>
      <c r="L3278">
        <v>203.493501972724</v>
      </c>
      <c r="M3278">
        <v>191.74629003905201</v>
      </c>
      <c r="N3278">
        <v>211.12407561698899</v>
      </c>
      <c r="O3278">
        <v>245.48593213604701</v>
      </c>
      <c r="P3278" t="s">
        <v>21390</v>
      </c>
    </row>
    <row r="3279" spans="1:16" hidden="1" x14ac:dyDescent="0.15">
      <c r="A3279" t="s">
        <v>22387</v>
      </c>
      <c r="B3279">
        <v>161.57014934579499</v>
      </c>
      <c r="C3279">
        <v>0.170192471905103</v>
      </c>
      <c r="D3279">
        <v>0.220858953948214</v>
      </c>
      <c r="E3279">
        <v>0.16837045512061999</v>
      </c>
      <c r="F3279">
        <v>1.01082147567504</v>
      </c>
      <c r="G3279">
        <v>0.31210188251314103</v>
      </c>
      <c r="H3279">
        <f t="shared" si="51"/>
        <v>0.29502476705622671</v>
      </c>
      <c r="I3279">
        <v>0.50696179630398897</v>
      </c>
      <c r="J3279" t="s">
        <v>22388</v>
      </c>
      <c r="K3279" t="s">
        <v>22389</v>
      </c>
      <c r="L3279">
        <v>144.057281099503</v>
      </c>
      <c r="M3279">
        <v>181.474167358389</v>
      </c>
      <c r="N3279">
        <v>199.67758958956199</v>
      </c>
      <c r="O3279">
        <v>180.616592556055</v>
      </c>
      <c r="P3279" t="s">
        <v>22389</v>
      </c>
    </row>
    <row r="3280" spans="1:16" hidden="1" x14ac:dyDescent="0.15">
      <c r="A3280" t="s">
        <v>23792</v>
      </c>
      <c r="B3280">
        <v>87.660542538600296</v>
      </c>
      <c r="C3280">
        <v>0.170034239715427</v>
      </c>
      <c r="D3280">
        <v>0.25456175781847301</v>
      </c>
      <c r="E3280">
        <v>0.189153173790997</v>
      </c>
      <c r="F3280">
        <v>0.89892353539520398</v>
      </c>
      <c r="G3280">
        <v>0.36869339087907999</v>
      </c>
      <c r="H3280">
        <f t="shared" si="51"/>
        <v>0.24911131048930446</v>
      </c>
      <c r="I3280">
        <v>0.56349321295014698</v>
      </c>
      <c r="J3280" t="s">
        <v>23793</v>
      </c>
      <c r="K3280" t="s">
        <v>23794</v>
      </c>
      <c r="L3280">
        <v>79.584092355669299</v>
      </c>
      <c r="M3280">
        <v>90.737083679194299</v>
      </c>
      <c r="N3280">
        <v>80.125402191989906</v>
      </c>
      <c r="O3280">
        <v>123.37893998547401</v>
      </c>
      <c r="P3280" t="s">
        <v>23794</v>
      </c>
    </row>
    <row r="3281" spans="1:16" hidden="1" x14ac:dyDescent="0.15">
      <c r="A3281" t="s">
        <v>10988</v>
      </c>
      <c r="B3281">
        <v>3662.9922965476298</v>
      </c>
      <c r="C3281">
        <v>0.169897130136029</v>
      </c>
      <c r="D3281">
        <v>0.176610480358804</v>
      </c>
      <c r="E3281">
        <v>7.6837081384922096E-2</v>
      </c>
      <c r="F3281">
        <v>2.21113461200998</v>
      </c>
      <c r="G3281">
        <v>2.70265167483002E-2</v>
      </c>
      <c r="H3281">
        <f t="shared" si="51"/>
        <v>1.048221846371316</v>
      </c>
      <c r="I3281">
        <v>8.9490751198507495E-2</v>
      </c>
      <c r="J3281" t="s">
        <v>10989</v>
      </c>
      <c r="K3281" t="s">
        <v>10990</v>
      </c>
      <c r="L3281">
        <v>3572.21761383802</v>
      </c>
      <c r="M3281">
        <v>3263.1109715574398</v>
      </c>
      <c r="N3281">
        <v>3882.9024268594499</v>
      </c>
      <c r="O3281">
        <v>3840.0105135685299</v>
      </c>
      <c r="P3281" t="s">
        <v>10990</v>
      </c>
    </row>
    <row r="3282" spans="1:16" hidden="1" x14ac:dyDescent="0.15">
      <c r="A3282" t="s">
        <v>12507</v>
      </c>
      <c r="B3282">
        <v>2533.7654201556302</v>
      </c>
      <c r="C3282">
        <v>0.16982989717461699</v>
      </c>
      <c r="D3282">
        <v>0.17821917823429301</v>
      </c>
      <c r="E3282">
        <v>8.50962403038594E-2</v>
      </c>
      <c r="F3282">
        <v>1.99573913686659</v>
      </c>
      <c r="G3282">
        <v>4.5962324720433302E-2</v>
      </c>
      <c r="H3282">
        <f t="shared" si="51"/>
        <v>0.87401047230549789</v>
      </c>
      <c r="I3282">
        <v>0.13365632871067401</v>
      </c>
      <c r="J3282" t="s">
        <v>12508</v>
      </c>
      <c r="K3282" t="s">
        <v>12509</v>
      </c>
      <c r="L3282">
        <v>2511.43218028713</v>
      </c>
      <c r="M3282">
        <v>2214.4984479063701</v>
      </c>
      <c r="N3282">
        <v>2616.1579731575098</v>
      </c>
      <c r="O3282">
        <v>2728.3281058643502</v>
      </c>
      <c r="P3282" t="s">
        <v>12509</v>
      </c>
    </row>
    <row r="3283" spans="1:16" hidden="1" x14ac:dyDescent="0.15">
      <c r="A3283" t="s">
        <v>16878</v>
      </c>
      <c r="B3283">
        <v>891.93166909102797</v>
      </c>
      <c r="C3283">
        <v>0.169676972636391</v>
      </c>
      <c r="D3283">
        <v>0.185848487715499</v>
      </c>
      <c r="E3283">
        <v>0.113497611296265</v>
      </c>
      <c r="F3283">
        <v>1.4949827639409901</v>
      </c>
      <c r="G3283">
        <v>0.13491894050134401</v>
      </c>
      <c r="H3283">
        <f t="shared" si="51"/>
        <v>0.53653333052719376</v>
      </c>
      <c r="I3283">
        <v>0.29071448380543702</v>
      </c>
      <c r="J3283" t="s">
        <v>16879</v>
      </c>
      <c r="K3283" t="s">
        <v>16880</v>
      </c>
      <c r="L3283">
        <v>898.59506811717699</v>
      </c>
      <c r="M3283">
        <v>706.20843429561603</v>
      </c>
      <c r="N3283">
        <v>925.89353644077198</v>
      </c>
      <c r="O3283">
        <v>896.72322360576698</v>
      </c>
      <c r="P3283" t="s">
        <v>16880</v>
      </c>
    </row>
    <row r="3284" spans="1:16" hidden="1" x14ac:dyDescent="0.15">
      <c r="A3284" t="s">
        <v>14334</v>
      </c>
      <c r="B3284">
        <v>1067.22841899073</v>
      </c>
      <c r="C3284">
        <v>0.169670262517059</v>
      </c>
      <c r="D3284">
        <v>0.180478386615707</v>
      </c>
      <c r="E3284">
        <v>9.5699266758141097E-2</v>
      </c>
      <c r="F3284">
        <v>1.7729525864170199</v>
      </c>
      <c r="G3284">
        <v>7.6236563793099801E-2</v>
      </c>
      <c r="H3284">
        <f t="shared" si="51"/>
        <v>0.71343958742125457</v>
      </c>
      <c r="I3284">
        <v>0.19344629335701</v>
      </c>
      <c r="J3284" t="s">
        <v>14335</v>
      </c>
      <c r="K3284" t="s">
        <v>14336</v>
      </c>
      <c r="L3284">
        <v>970.12001187986698</v>
      </c>
      <c r="M3284">
        <v>960.44347064203703</v>
      </c>
      <c r="N3284">
        <v>1049.26121918082</v>
      </c>
      <c r="O3284">
        <v>1138.39331223711</v>
      </c>
      <c r="P3284" t="s">
        <v>14336</v>
      </c>
    </row>
    <row r="3285" spans="1:16" hidden="1" x14ac:dyDescent="0.15">
      <c r="A3285" t="s">
        <v>24389</v>
      </c>
      <c r="B3285">
        <v>53.635165121684203</v>
      </c>
      <c r="C3285">
        <v>0.16959180346743699</v>
      </c>
      <c r="D3285">
        <v>0.30613766364831102</v>
      </c>
      <c r="E3285">
        <v>0.19954643319590201</v>
      </c>
      <c r="F3285">
        <v>0.84988641867100101</v>
      </c>
      <c r="G3285">
        <v>0.39538823707923798</v>
      </c>
      <c r="H3285">
        <f t="shared" si="51"/>
        <v>0.22956219908493247</v>
      </c>
      <c r="I3285">
        <v>0.58943755254843599</v>
      </c>
      <c r="J3285" t="s">
        <v>24390</v>
      </c>
      <c r="K3285" t="s">
        <v>24391</v>
      </c>
      <c r="L3285">
        <v>52.384465854364599</v>
      </c>
      <c r="M3285">
        <v>38.520460052488097</v>
      </c>
      <c r="N3285">
        <v>52.145103013834699</v>
      </c>
      <c r="O3285">
        <v>59.781548240384502</v>
      </c>
      <c r="P3285" t="s">
        <v>24391</v>
      </c>
    </row>
    <row r="3286" spans="1:16" hidden="1" x14ac:dyDescent="0.15">
      <c r="A3286" t="s">
        <v>13541</v>
      </c>
      <c r="B3286">
        <v>1242.53573557853</v>
      </c>
      <c r="C3286">
        <v>0.16951840248300901</v>
      </c>
      <c r="D3286">
        <v>0.17911475710156399</v>
      </c>
      <c r="E3286">
        <v>9.0816839278519607E-2</v>
      </c>
      <c r="F3286">
        <v>1.86659658968229</v>
      </c>
      <c r="G3286">
        <v>6.1957944201955502E-2</v>
      </c>
      <c r="H3286">
        <f t="shared" si="51"/>
        <v>0.77883193799878037</v>
      </c>
      <c r="I3286">
        <v>0.166405647747015</v>
      </c>
      <c r="J3286" t="s">
        <v>13542</v>
      </c>
      <c r="K3286" t="s">
        <v>13543</v>
      </c>
      <c r="L3286">
        <v>1148.42867449953</v>
      </c>
      <c r="M3286">
        <v>1099.1171268309899</v>
      </c>
      <c r="N3286">
        <v>1256.56979945533</v>
      </c>
      <c r="O3286">
        <v>1287.21120892062</v>
      </c>
      <c r="P3286" t="s">
        <v>13543</v>
      </c>
    </row>
    <row r="3287" spans="1:16" hidden="1" x14ac:dyDescent="0.15">
      <c r="A3287" t="s">
        <v>15720</v>
      </c>
      <c r="B3287">
        <v>640.81125844587405</v>
      </c>
      <c r="C3287">
        <v>0.16948279456901599</v>
      </c>
      <c r="D3287">
        <v>0.18308094252662699</v>
      </c>
      <c r="E3287">
        <v>0.10508761989313301</v>
      </c>
      <c r="F3287">
        <v>1.6127760314808701</v>
      </c>
      <c r="G3287">
        <v>0.106793175231502</v>
      </c>
      <c r="H3287">
        <f t="shared" si="51"/>
        <v>0.60729418758682352</v>
      </c>
      <c r="I3287">
        <v>0.247005038593229</v>
      </c>
      <c r="J3287" t="s">
        <v>15721</v>
      </c>
      <c r="K3287" t="s">
        <v>15722</v>
      </c>
      <c r="L3287">
        <v>592.34742158396898</v>
      </c>
      <c r="M3287">
        <v>621.46342218014195</v>
      </c>
      <c r="N3287">
        <v>670.25534849489998</v>
      </c>
      <c r="O3287">
        <v>708.47494404030101</v>
      </c>
      <c r="P3287" t="s">
        <v>15722</v>
      </c>
    </row>
    <row r="3288" spans="1:16" hidden="1" x14ac:dyDescent="0.15">
      <c r="A3288" t="s">
        <v>19261</v>
      </c>
      <c r="B3288">
        <v>830.46971240365099</v>
      </c>
      <c r="C3288">
        <v>0.169442113344767</v>
      </c>
      <c r="D3288">
        <v>0.19412366029375799</v>
      </c>
      <c r="E3288">
        <v>0.133850140941429</v>
      </c>
      <c r="F3288">
        <v>1.2659091141257199</v>
      </c>
      <c r="G3288">
        <v>0.20554562299183199</v>
      </c>
      <c r="H3288">
        <f t="shared" si="51"/>
        <v>0.41077415118875815</v>
      </c>
      <c r="I3288">
        <v>0.38835227068985101</v>
      </c>
      <c r="J3288" t="s">
        <v>19262</v>
      </c>
      <c r="K3288" t="s">
        <v>19263</v>
      </c>
      <c r="L3288">
        <v>631.63577097474194</v>
      </c>
      <c r="M3288">
        <v>916.78694924921797</v>
      </c>
      <c r="N3288">
        <v>869.93293808446197</v>
      </c>
      <c r="O3288">
        <v>904.35491061517803</v>
      </c>
      <c r="P3288" t="s">
        <v>19263</v>
      </c>
    </row>
    <row r="3289" spans="1:16" hidden="1" x14ac:dyDescent="0.15">
      <c r="A3289" t="s">
        <v>23203</v>
      </c>
      <c r="B3289">
        <v>14.575297964955301</v>
      </c>
      <c r="C3289">
        <v>0.16944070362701499</v>
      </c>
      <c r="D3289">
        <v>0.59373144332594197</v>
      </c>
      <c r="E3289">
        <v>0.17861641313663901</v>
      </c>
      <c r="F3289">
        <v>0.94862896780596895</v>
      </c>
      <c r="G3289">
        <v>0.34280935257087802</v>
      </c>
      <c r="H3289">
        <f t="shared" si="51"/>
        <v>0.26986330273628195</v>
      </c>
      <c r="I3289">
        <v>0.53720085753645697</v>
      </c>
      <c r="J3289" t="s">
        <v>23204</v>
      </c>
      <c r="K3289" t="s">
        <v>23205</v>
      </c>
      <c r="L3289">
        <v>15.1109036118359</v>
      </c>
      <c r="M3289">
        <v>11.1281329040521</v>
      </c>
      <c r="N3289">
        <v>17.805644931553299</v>
      </c>
      <c r="O3289">
        <v>21.6231131933305</v>
      </c>
      <c r="P3289" t="s">
        <v>23205</v>
      </c>
    </row>
    <row r="3290" spans="1:16" hidden="1" x14ac:dyDescent="0.15">
      <c r="A3290" t="s">
        <v>16116</v>
      </c>
      <c r="B3290">
        <v>868.14545995047297</v>
      </c>
      <c r="C3290">
        <v>0.16930955880659801</v>
      </c>
      <c r="D3290">
        <v>0.18355088268684</v>
      </c>
      <c r="E3290">
        <v>0.107685676760389</v>
      </c>
      <c r="F3290">
        <v>1.5722569974029801</v>
      </c>
      <c r="G3290">
        <v>0.115890961642655</v>
      </c>
      <c r="H3290">
        <f t="shared" si="51"/>
        <v>0.58250390595624979</v>
      </c>
      <c r="I3290">
        <v>0.26151469279325901</v>
      </c>
      <c r="J3290" t="s">
        <v>16117</v>
      </c>
      <c r="K3290" t="s">
        <v>16118</v>
      </c>
      <c r="L3290">
        <v>828.07751792860904</v>
      </c>
      <c r="M3290">
        <v>760.99308859248799</v>
      </c>
      <c r="N3290">
        <v>890.282246577666</v>
      </c>
      <c r="O3290">
        <v>913.25854545949005</v>
      </c>
      <c r="P3290" t="s">
        <v>16118</v>
      </c>
    </row>
    <row r="3291" spans="1:16" hidden="1" x14ac:dyDescent="0.15">
      <c r="A3291" t="s">
        <v>14310</v>
      </c>
      <c r="B3291">
        <v>944.96483003893002</v>
      </c>
      <c r="C3291">
        <v>0.169298613854869</v>
      </c>
      <c r="D3291">
        <v>0.18011244811337301</v>
      </c>
      <c r="E3291">
        <v>9.5436384094417501E-2</v>
      </c>
      <c r="F3291">
        <v>1.77394203962483</v>
      </c>
      <c r="G3291">
        <v>7.6072738016714506E-2</v>
      </c>
      <c r="H3291">
        <f t="shared" si="51"/>
        <v>0.71364639124324114</v>
      </c>
      <c r="I3291">
        <v>0.19335419937232401</v>
      </c>
      <c r="J3291" t="s">
        <v>14311</v>
      </c>
      <c r="K3291" t="s">
        <v>14312</v>
      </c>
      <c r="L3291">
        <v>863.33629302289296</v>
      </c>
      <c r="M3291">
        <v>907.37083679194302</v>
      </c>
      <c r="N3291">
        <v>1009.83443397524</v>
      </c>
      <c r="O3291">
        <v>997.20710256300902</v>
      </c>
      <c r="P3291" t="s">
        <v>14312</v>
      </c>
    </row>
    <row r="3292" spans="1:16" hidden="1" x14ac:dyDescent="0.15">
      <c r="A3292" t="s">
        <v>21760</v>
      </c>
      <c r="B3292">
        <v>198.13212193889399</v>
      </c>
      <c r="C3292">
        <v>0.16924955581395601</v>
      </c>
      <c r="D3292">
        <v>0.21137294269680301</v>
      </c>
      <c r="E3292">
        <v>0.159874864186902</v>
      </c>
      <c r="F3292">
        <v>1.0586376831325699</v>
      </c>
      <c r="G3292">
        <v>0.28976481827792799</v>
      </c>
      <c r="H3292">
        <f t="shared" si="51"/>
        <v>0.3149463132298202</v>
      </c>
      <c r="I3292">
        <v>0.48423222387613502</v>
      </c>
      <c r="J3292" t="s">
        <v>21761</v>
      </c>
      <c r="K3292" t="s">
        <v>21762</v>
      </c>
      <c r="L3292">
        <v>213.56743771394801</v>
      </c>
      <c r="M3292">
        <v>181.474167358389</v>
      </c>
      <c r="N3292">
        <v>255.638187945873</v>
      </c>
      <c r="O3292">
        <v>200.967757914484</v>
      </c>
      <c r="P3292" t="s">
        <v>21762</v>
      </c>
    </row>
    <row r="3293" spans="1:16" hidden="1" x14ac:dyDescent="0.15">
      <c r="A3293" t="s">
        <v>16524</v>
      </c>
      <c r="B3293">
        <v>1249.07912041945</v>
      </c>
      <c r="C3293">
        <v>0.16922344412260301</v>
      </c>
      <c r="D3293">
        <v>0.18436479453128901</v>
      </c>
      <c r="E3293">
        <v>0.11063057004142</v>
      </c>
      <c r="F3293">
        <v>1.52962643200017</v>
      </c>
      <c r="G3293">
        <v>0.12610922299166599</v>
      </c>
      <c r="H3293">
        <f t="shared" si="51"/>
        <v>0.55673736300659349</v>
      </c>
      <c r="I3293">
        <v>0.277499776064209</v>
      </c>
      <c r="J3293" t="s">
        <v>16525</v>
      </c>
      <c r="K3293" t="s">
        <v>16526</v>
      </c>
      <c r="L3293">
        <v>992.28267051056002</v>
      </c>
      <c r="M3293">
        <v>1217.2465376586199</v>
      </c>
      <c r="N3293">
        <v>1217.14301424975</v>
      </c>
      <c r="O3293">
        <v>1296.1148437649299</v>
      </c>
      <c r="P3293" t="s">
        <v>16526</v>
      </c>
    </row>
    <row r="3294" spans="1:16" hidden="1" x14ac:dyDescent="0.15">
      <c r="A3294" t="s">
        <v>13615</v>
      </c>
      <c r="B3294">
        <v>1395.0891875482801</v>
      </c>
      <c r="C3294">
        <v>0.16917849407126301</v>
      </c>
      <c r="D3294">
        <v>0.178832945114237</v>
      </c>
      <c r="E3294">
        <v>9.1080226317625398E-2</v>
      </c>
      <c r="F3294">
        <v>1.8574667730983099</v>
      </c>
      <c r="G3294">
        <v>6.3244774201864806E-2</v>
      </c>
      <c r="H3294">
        <f t="shared" si="51"/>
        <v>0.7722062104192281</v>
      </c>
      <c r="I3294">
        <v>0.168963847201414</v>
      </c>
      <c r="J3294" t="s">
        <v>13616</v>
      </c>
      <c r="K3294" t="s">
        <v>13617</v>
      </c>
      <c r="L3294">
        <v>1202.82792750214</v>
      </c>
      <c r="M3294">
        <v>1322.5357951354299</v>
      </c>
      <c r="N3294">
        <v>1397.7431271269299</v>
      </c>
      <c r="O3294">
        <v>1462.7400101370699</v>
      </c>
      <c r="P3294" t="s">
        <v>13617</v>
      </c>
    </row>
    <row r="3295" spans="1:16" hidden="1" x14ac:dyDescent="0.15">
      <c r="A3295" t="s">
        <v>23666</v>
      </c>
      <c r="B3295">
        <v>119.95254405355701</v>
      </c>
      <c r="C3295">
        <v>0.16906469644404601</v>
      </c>
      <c r="D3295">
        <v>0.24510415731105201</v>
      </c>
      <c r="E3295">
        <v>0.18586128855154399</v>
      </c>
      <c r="F3295">
        <v>0.90962834574968499</v>
      </c>
      <c r="G3295">
        <v>0.36301854449042598</v>
      </c>
      <c r="H3295">
        <f t="shared" si="51"/>
        <v>0.2534692136349686</v>
      </c>
      <c r="I3295">
        <v>0.55786714695149198</v>
      </c>
      <c r="J3295" t="s">
        <v>23667</v>
      </c>
      <c r="K3295" t="s">
        <v>23668</v>
      </c>
      <c r="L3295">
        <v>91.672815245137997</v>
      </c>
      <c r="M3295">
        <v>131.825574401848</v>
      </c>
      <c r="N3295">
        <v>146.260654794902</v>
      </c>
      <c r="O3295">
        <v>119.563096480769</v>
      </c>
      <c r="P3295" t="s">
        <v>23668</v>
      </c>
    </row>
    <row r="3296" spans="1:16" hidden="1" x14ac:dyDescent="0.15">
      <c r="A3296" t="s">
        <v>13986</v>
      </c>
      <c r="B3296">
        <v>2268.7035200649698</v>
      </c>
      <c r="C3296">
        <v>0.169041953914287</v>
      </c>
      <c r="D3296">
        <v>0.179250640667029</v>
      </c>
      <c r="E3296">
        <v>9.3292861866023494E-2</v>
      </c>
      <c r="F3296">
        <v>1.81194949466815</v>
      </c>
      <c r="G3296">
        <v>6.9994000698159503E-2</v>
      </c>
      <c r="H3296">
        <f t="shared" si="51"/>
        <v>0.7398727281882308</v>
      </c>
      <c r="I3296">
        <v>0.18202342076929201</v>
      </c>
      <c r="J3296" t="s">
        <v>13987</v>
      </c>
      <c r="K3296" t="s">
        <v>13988</v>
      </c>
      <c r="L3296">
        <v>2010.7575739483</v>
      </c>
      <c r="M3296">
        <v>2062.9846383665899</v>
      </c>
      <c r="N3296">
        <v>2212.9872986359101</v>
      </c>
      <c r="O3296">
        <v>2400.1655644596899</v>
      </c>
      <c r="P3296" t="s">
        <v>13988</v>
      </c>
    </row>
    <row r="3297" spans="1:16" hidden="1" x14ac:dyDescent="0.15">
      <c r="A3297" t="s">
        <v>20775</v>
      </c>
      <c r="B3297">
        <v>215.990742822626</v>
      </c>
      <c r="C3297">
        <v>0.16898348726468501</v>
      </c>
      <c r="D3297">
        <v>0.20146812118257901</v>
      </c>
      <c r="E3297">
        <v>0.148319955554545</v>
      </c>
      <c r="F3297">
        <v>1.13931727280313</v>
      </c>
      <c r="G3297">
        <v>0.25457084660845802</v>
      </c>
      <c r="H3297">
        <f t="shared" si="51"/>
        <v>0.35092323910956791</v>
      </c>
      <c r="I3297">
        <v>0.44573502442448298</v>
      </c>
      <c r="J3297" t="s">
        <v>20776</v>
      </c>
      <c r="K3297" t="s">
        <v>20777</v>
      </c>
      <c r="L3297">
        <v>202.486108398602</v>
      </c>
      <c r="M3297">
        <v>184.042198028554</v>
      </c>
      <c r="N3297">
        <v>225.114225206067</v>
      </c>
      <c r="O3297">
        <v>218.77502760310901</v>
      </c>
      <c r="P3297" t="s">
        <v>20777</v>
      </c>
    </row>
    <row r="3298" spans="1:16" hidden="1" x14ac:dyDescent="0.15">
      <c r="A3298" t="s">
        <v>14664</v>
      </c>
      <c r="B3298">
        <v>980.27980302828905</v>
      </c>
      <c r="C3298">
        <v>0.16893543181666601</v>
      </c>
      <c r="D3298">
        <v>0.180021803664971</v>
      </c>
      <c r="E3298">
        <v>9.7283697142232006E-2</v>
      </c>
      <c r="F3298">
        <v>1.73652355717605</v>
      </c>
      <c r="G3298">
        <v>8.2471302757074302E-2</v>
      </c>
      <c r="H3298">
        <f t="shared" si="51"/>
        <v>0.68930620184360814</v>
      </c>
      <c r="I3298">
        <v>0.204500228759113</v>
      </c>
      <c r="J3298" t="s">
        <v>14665</v>
      </c>
      <c r="K3298" t="s">
        <v>14666</v>
      </c>
      <c r="L3298">
        <v>882.47677093121899</v>
      </c>
      <c r="M3298">
        <v>852.58618249507094</v>
      </c>
      <c r="N3298">
        <v>957.68933096140302</v>
      </c>
      <c r="O3298">
        <v>1007.38268524222</v>
      </c>
      <c r="P3298" t="s">
        <v>14666</v>
      </c>
    </row>
    <row r="3299" spans="1:16" hidden="1" x14ac:dyDescent="0.15">
      <c r="A3299" t="s">
        <v>21652</v>
      </c>
      <c r="B3299">
        <v>262.85486267444401</v>
      </c>
      <c r="C3299">
        <v>0.16891230572357299</v>
      </c>
      <c r="D3299">
        <v>0.209119906106179</v>
      </c>
      <c r="E3299">
        <v>0.15827041470127001</v>
      </c>
      <c r="F3299">
        <v>1.0672386626546</v>
      </c>
      <c r="G3299">
        <v>0.28586407795098101</v>
      </c>
      <c r="H3299">
        <f t="shared" si="51"/>
        <v>0.31870827458405748</v>
      </c>
      <c r="I3299">
        <v>0.48005580468803499</v>
      </c>
      <c r="J3299" t="s">
        <v>21653</v>
      </c>
      <c r="K3299" t="s">
        <v>21654</v>
      </c>
      <c r="L3299">
        <v>228.678341325784</v>
      </c>
      <c r="M3299">
        <v>263.65114880369703</v>
      </c>
      <c r="N3299">
        <v>227.657888767717</v>
      </c>
      <c r="O3299">
        <v>342.15396758858299</v>
      </c>
      <c r="P3299" t="s">
        <v>21654</v>
      </c>
    </row>
    <row r="3300" spans="1:16" hidden="1" x14ac:dyDescent="0.15">
      <c r="A3300" t="s">
        <v>20924</v>
      </c>
      <c r="B3300">
        <v>344.260713719107</v>
      </c>
      <c r="C3300">
        <v>0.16883180704419001</v>
      </c>
      <c r="D3300">
        <v>0.202768766298346</v>
      </c>
      <c r="E3300">
        <v>0.14986419091198999</v>
      </c>
      <c r="F3300">
        <v>1.12656536572729</v>
      </c>
      <c r="G3300">
        <v>0.25992628939519902</v>
      </c>
      <c r="H3300">
        <f t="shared" si="51"/>
        <v>0.34511799525381326</v>
      </c>
      <c r="I3300">
        <v>0.45173319445111998</v>
      </c>
      <c r="J3300" t="s">
        <v>20925</v>
      </c>
      <c r="K3300" t="s">
        <v>20926</v>
      </c>
      <c r="L3300">
        <v>327.40291158977902</v>
      </c>
      <c r="M3300">
        <v>323.57186444090001</v>
      </c>
      <c r="N3300">
        <v>376.46220712426998</v>
      </c>
      <c r="O3300">
        <v>372.68071562622703</v>
      </c>
      <c r="P3300" t="s">
        <v>20926</v>
      </c>
    </row>
    <row r="3301" spans="1:16" hidden="1" x14ac:dyDescent="0.15">
      <c r="A3301" t="s">
        <v>22774</v>
      </c>
      <c r="B3301">
        <v>127.19540412497</v>
      </c>
      <c r="C3301">
        <v>0.168681454398664</v>
      </c>
      <c r="D3301">
        <v>0.22326134240994</v>
      </c>
      <c r="E3301">
        <v>0.17202087182210599</v>
      </c>
      <c r="F3301">
        <v>0.98058713812998399</v>
      </c>
      <c r="G3301">
        <v>0.32679637951180102</v>
      </c>
      <c r="H3301">
        <f t="shared" si="51"/>
        <v>0.2824827235550485</v>
      </c>
      <c r="I3301">
        <v>0.52181586191398599</v>
      </c>
      <c r="J3301" t="s">
        <v>22775</v>
      </c>
      <c r="K3301" t="s">
        <v>22776</v>
      </c>
      <c r="L3301">
        <v>120.887228894687</v>
      </c>
      <c r="M3301">
        <v>132.68158462523701</v>
      </c>
      <c r="N3301">
        <v>134.814168767475</v>
      </c>
      <c r="O3301">
        <v>161.53737503252799</v>
      </c>
      <c r="P3301" t="s">
        <v>22776</v>
      </c>
    </row>
    <row r="3302" spans="1:16" hidden="1" x14ac:dyDescent="0.15">
      <c r="A3302" t="s">
        <v>22483</v>
      </c>
      <c r="B3302">
        <v>10.469654759640401</v>
      </c>
      <c r="C3302">
        <v>0.16863125028995599</v>
      </c>
      <c r="D3302">
        <v>0.79021567799502901</v>
      </c>
      <c r="E3302">
        <v>0.16814916509958899</v>
      </c>
      <c r="F3302">
        <v>1.0028670091230101</v>
      </c>
      <c r="G3302">
        <v>0.31592503224755603</v>
      </c>
      <c r="H3302">
        <f t="shared" si="51"/>
        <v>0.29165222884607744</v>
      </c>
      <c r="I3302">
        <v>0.51091396215074703</v>
      </c>
      <c r="J3302" t="s">
        <v>22484</v>
      </c>
      <c r="K3302" t="s">
        <v>22485</v>
      </c>
      <c r="L3302">
        <v>8.0591485929791702</v>
      </c>
      <c r="M3302">
        <v>5.9920715637203799</v>
      </c>
      <c r="N3302">
        <v>12.718317808252401</v>
      </c>
      <c r="O3302">
        <v>11.447530514116201</v>
      </c>
      <c r="P3302" t="s">
        <v>22485</v>
      </c>
    </row>
    <row r="3303" spans="1:16" hidden="1" x14ac:dyDescent="0.15">
      <c r="A3303" t="s">
        <v>18979</v>
      </c>
      <c r="B3303">
        <v>363.98903160515403</v>
      </c>
      <c r="C3303">
        <v>0.168611464568722</v>
      </c>
      <c r="D3303">
        <v>0.19191159399937399</v>
      </c>
      <c r="E3303">
        <v>0.13092945442401099</v>
      </c>
      <c r="F3303">
        <v>1.28780391937386</v>
      </c>
      <c r="G3303">
        <v>0.197814227612992</v>
      </c>
      <c r="H3303">
        <f t="shared" si="51"/>
        <v>0.42147718194597733</v>
      </c>
      <c r="I3303">
        <v>0.37889844074318102</v>
      </c>
      <c r="J3303" t="s">
        <v>18980</v>
      </c>
      <c r="K3303" t="s">
        <v>18981</v>
      </c>
      <c r="L3303">
        <v>348.55817664634901</v>
      </c>
      <c r="M3303">
        <v>344.11610980222702</v>
      </c>
      <c r="N3303">
        <v>347.21007616528999</v>
      </c>
      <c r="O3303">
        <v>443.90979438072702</v>
      </c>
      <c r="P3303" t="s">
        <v>18981</v>
      </c>
    </row>
    <row r="3304" spans="1:16" hidden="1" x14ac:dyDescent="0.15">
      <c r="A3304" t="s">
        <v>20359</v>
      </c>
      <c r="B3304">
        <v>316.33599199057898</v>
      </c>
      <c r="C3304">
        <v>0.168592621157242</v>
      </c>
      <c r="D3304">
        <v>0.19872997602232001</v>
      </c>
      <c r="E3304">
        <v>0.143722062687487</v>
      </c>
      <c r="F3304">
        <v>1.1730462115885001</v>
      </c>
      <c r="G3304">
        <v>0.240777274644697</v>
      </c>
      <c r="H3304">
        <f t="shared" si="51"/>
        <v>0.36649324004253292</v>
      </c>
      <c r="I3304">
        <v>0.43003792728103801</v>
      </c>
      <c r="J3304" t="s">
        <v>20360</v>
      </c>
      <c r="K3304" t="s">
        <v>20361</v>
      </c>
      <c r="L3304">
        <v>269.981477864802</v>
      </c>
      <c r="M3304">
        <v>341.54807913206099</v>
      </c>
      <c r="N3304">
        <v>382.82136602839603</v>
      </c>
      <c r="O3304">
        <v>320.53085439525302</v>
      </c>
      <c r="P3304" t="s">
        <v>20361</v>
      </c>
    </row>
    <row r="3305" spans="1:16" hidden="1" x14ac:dyDescent="0.15">
      <c r="A3305" t="s">
        <v>11518</v>
      </c>
      <c r="B3305">
        <v>4898.6903571044104</v>
      </c>
      <c r="C3305">
        <v>0.16856517030323001</v>
      </c>
      <c r="D3305">
        <v>0.175705040867286</v>
      </c>
      <c r="E3305">
        <v>7.9402718022492103E-2</v>
      </c>
      <c r="F3305">
        <v>2.12291435987721</v>
      </c>
      <c r="G3305">
        <v>3.3761028911320497E-2</v>
      </c>
      <c r="H3305">
        <f t="shared" si="51"/>
        <v>0.97209055446900128</v>
      </c>
      <c r="I3305">
        <v>0.106637374912866</v>
      </c>
      <c r="J3305" t="s">
        <v>11519</v>
      </c>
      <c r="K3305" t="s">
        <v>11520</v>
      </c>
      <c r="L3305">
        <v>4562.4854972003304</v>
      </c>
      <c r="M3305">
        <v>4299.7393520810601</v>
      </c>
      <c r="N3305">
        <v>5294.63570357546</v>
      </c>
      <c r="O3305">
        <v>4713.8386761460597</v>
      </c>
      <c r="P3305" t="s">
        <v>11520</v>
      </c>
    </row>
    <row r="3306" spans="1:16" hidden="1" x14ac:dyDescent="0.15">
      <c r="A3306" t="s">
        <v>13663</v>
      </c>
      <c r="B3306">
        <v>1664.8237922225101</v>
      </c>
      <c r="C3306">
        <v>0.168407200298474</v>
      </c>
      <c r="D3306">
        <v>0.17792094909297199</v>
      </c>
      <c r="E3306">
        <v>9.1018806037225897E-2</v>
      </c>
      <c r="F3306">
        <v>1.8502462032911899</v>
      </c>
      <c r="G3306">
        <v>6.4278072453212307E-2</v>
      </c>
      <c r="H3306">
        <f t="shared" si="51"/>
        <v>0.76669587452758747</v>
      </c>
      <c r="I3306">
        <v>0.17112132150680701</v>
      </c>
      <c r="J3306" t="s">
        <v>13664</v>
      </c>
      <c r="K3306" t="s">
        <v>13665</v>
      </c>
      <c r="L3306">
        <v>1541.3121684072701</v>
      </c>
      <c r="M3306">
        <v>1329.3838769225299</v>
      </c>
      <c r="N3306">
        <v>1537.64462301771</v>
      </c>
      <c r="O3306">
        <v>1706.95399443821</v>
      </c>
      <c r="P3306" t="s">
        <v>13665</v>
      </c>
    </row>
    <row r="3307" spans="1:16" hidden="1" x14ac:dyDescent="0.15">
      <c r="A3307" t="s">
        <v>18490</v>
      </c>
      <c r="B3307">
        <v>428.26169545966098</v>
      </c>
      <c r="C3307">
        <v>0.16812723961128001</v>
      </c>
      <c r="D3307">
        <v>0.18940568400628099</v>
      </c>
      <c r="E3307">
        <v>0.126436164894183</v>
      </c>
      <c r="F3307">
        <v>1.3297401083937399</v>
      </c>
      <c r="G3307">
        <v>0.18360391503886</v>
      </c>
      <c r="H3307">
        <f t="shared" si="51"/>
        <v>0.44233070848388534</v>
      </c>
      <c r="I3307">
        <v>0.36113475941483197</v>
      </c>
      <c r="J3307" t="s">
        <v>18491</v>
      </c>
      <c r="K3307" t="s">
        <v>18492</v>
      </c>
      <c r="L3307">
        <v>422.09790755728397</v>
      </c>
      <c r="M3307">
        <v>401.468794769265</v>
      </c>
      <c r="N3307">
        <v>501.10172164514302</v>
      </c>
      <c r="O3307">
        <v>437.55005520621802</v>
      </c>
      <c r="P3307" t="s">
        <v>18492</v>
      </c>
    </row>
    <row r="3308" spans="1:16" hidden="1" x14ac:dyDescent="0.15">
      <c r="A3308" t="s">
        <v>15150</v>
      </c>
      <c r="B3308">
        <v>2741.52439946908</v>
      </c>
      <c r="C3308">
        <v>0.16808673748631101</v>
      </c>
      <c r="D3308">
        <v>0.180035965718543</v>
      </c>
      <c r="E3308">
        <v>0.100071102223779</v>
      </c>
      <c r="F3308">
        <v>1.67967308994394</v>
      </c>
      <c r="G3308">
        <v>9.3020938299990905E-2</v>
      </c>
      <c r="H3308">
        <f t="shared" si="51"/>
        <v>0.65105762991426142</v>
      </c>
      <c r="I3308">
        <v>0.22332758524160501</v>
      </c>
      <c r="J3308" t="s">
        <v>15151</v>
      </c>
      <c r="K3308" t="s">
        <v>15152</v>
      </c>
      <c r="L3308">
        <v>2631.3120156076998</v>
      </c>
      <c r="M3308">
        <v>2303.5235111387901</v>
      </c>
      <c r="N3308">
        <v>3119.80335836431</v>
      </c>
      <c r="O3308">
        <v>2468.8507475443898</v>
      </c>
      <c r="P3308" t="s">
        <v>15152</v>
      </c>
    </row>
    <row r="3309" spans="1:16" hidden="1" x14ac:dyDescent="0.15">
      <c r="A3309" t="s">
        <v>15279</v>
      </c>
      <c r="B3309">
        <v>947.47497859309703</v>
      </c>
      <c r="C3309">
        <v>0.168083959025882</v>
      </c>
      <c r="D3309">
        <v>0.18026452687172001</v>
      </c>
      <c r="E3309">
        <v>0.101141088661451</v>
      </c>
      <c r="F3309">
        <v>1.66187611039573</v>
      </c>
      <c r="G3309">
        <v>9.6537617592987401E-2</v>
      </c>
      <c r="H3309">
        <f t="shared" si="51"/>
        <v>0.63887825821673472</v>
      </c>
      <c r="I3309">
        <v>0.22967923965973799</v>
      </c>
      <c r="J3309" t="s">
        <v>15280</v>
      </c>
      <c r="K3309" t="s">
        <v>15281</v>
      </c>
      <c r="L3309">
        <v>876.43240948648395</v>
      </c>
      <c r="M3309">
        <v>852.58618249507094</v>
      </c>
      <c r="N3309">
        <v>981.85413479708302</v>
      </c>
      <c r="O3309">
        <v>976.85593720457996</v>
      </c>
      <c r="P3309" t="s">
        <v>15281</v>
      </c>
    </row>
    <row r="3310" spans="1:16" hidden="1" x14ac:dyDescent="0.15">
      <c r="A3310" t="s">
        <v>12657</v>
      </c>
      <c r="B3310">
        <v>1689.20578611112</v>
      </c>
      <c r="C3310">
        <v>0.16794978579169201</v>
      </c>
      <c r="D3310">
        <v>0.176145580989893</v>
      </c>
      <c r="E3310">
        <v>8.4758817704185099E-2</v>
      </c>
      <c r="F3310">
        <v>1.9815022240854101</v>
      </c>
      <c r="G3310">
        <v>4.7534980198414498E-2</v>
      </c>
      <c r="H3310">
        <f t="shared" si="51"/>
        <v>0.86447413757580971</v>
      </c>
      <c r="I3310">
        <v>0.13662364332383201</v>
      </c>
      <c r="J3310" t="s">
        <v>12658</v>
      </c>
      <c r="K3310" t="s">
        <v>12659</v>
      </c>
      <c r="L3310">
        <v>1584.63009209453</v>
      </c>
      <c r="M3310">
        <v>1533.1143100890299</v>
      </c>
      <c r="N3310">
        <v>1774.2053342511999</v>
      </c>
      <c r="O3310">
        <v>1747.6563251550699</v>
      </c>
      <c r="P3310" t="s">
        <v>12659</v>
      </c>
    </row>
    <row r="3311" spans="1:16" hidden="1" x14ac:dyDescent="0.15">
      <c r="A3311" t="s">
        <v>16521</v>
      </c>
      <c r="B3311">
        <v>766.05304470841497</v>
      </c>
      <c r="C3311">
        <v>0.16783431822971101</v>
      </c>
      <c r="D3311">
        <v>0.182641256432934</v>
      </c>
      <c r="E3311">
        <v>0.109712909599542</v>
      </c>
      <c r="F3311">
        <v>1.5297590670260801</v>
      </c>
      <c r="G3311">
        <v>0.12607637699454199</v>
      </c>
      <c r="H3311">
        <f t="shared" si="51"/>
        <v>0.55673736300659349</v>
      </c>
      <c r="I3311">
        <v>0.277499776064209</v>
      </c>
      <c r="J3311" t="s">
        <v>16522</v>
      </c>
      <c r="K3311" t="s">
        <v>16523</v>
      </c>
      <c r="L3311">
        <v>747.48603199881802</v>
      </c>
      <c r="M3311">
        <v>677.96009692379096</v>
      </c>
      <c r="N3311">
        <v>752.92441424853996</v>
      </c>
      <c r="O3311">
        <v>863.65257989832003</v>
      </c>
      <c r="P3311" t="s">
        <v>16523</v>
      </c>
    </row>
    <row r="3312" spans="1:16" hidden="1" x14ac:dyDescent="0.15">
      <c r="A3312" t="s">
        <v>21275</v>
      </c>
      <c r="B3312">
        <v>190.442918811846</v>
      </c>
      <c r="C3312">
        <v>0.167774449157609</v>
      </c>
      <c r="D3312">
        <v>0.20382903013314499</v>
      </c>
      <c r="E3312">
        <v>0.15275025631639799</v>
      </c>
      <c r="F3312">
        <v>1.0983578895611801</v>
      </c>
      <c r="G3312">
        <v>0.27204824281671097</v>
      </c>
      <c r="H3312">
        <f t="shared" si="51"/>
        <v>0.33254268566522593</v>
      </c>
      <c r="I3312">
        <v>0.46500466983143801</v>
      </c>
      <c r="J3312" t="s">
        <v>21276</v>
      </c>
      <c r="L3312">
        <v>184.353024064398</v>
      </c>
      <c r="M3312">
        <v>182.33017758177701</v>
      </c>
      <c r="N3312">
        <v>208.580412055339</v>
      </c>
      <c r="O3312">
        <v>213.687236263502</v>
      </c>
    </row>
    <row r="3313" spans="1:16" hidden="1" x14ac:dyDescent="0.15">
      <c r="A3313" t="s">
        <v>17999</v>
      </c>
      <c r="B3313">
        <v>480.206822027469</v>
      </c>
      <c r="C3313">
        <v>0.16776293933150899</v>
      </c>
      <c r="D3313">
        <v>0.186606081165271</v>
      </c>
      <c r="E3313">
        <v>0.121686621870377</v>
      </c>
      <c r="F3313">
        <v>1.3786473545975599</v>
      </c>
      <c r="G3313">
        <v>0.168003508535986</v>
      </c>
      <c r="H3313">
        <f t="shared" si="51"/>
        <v>0.46922499580341509</v>
      </c>
      <c r="I3313">
        <v>0.33944936782158502</v>
      </c>
      <c r="J3313" t="s">
        <v>18000</v>
      </c>
      <c r="K3313" t="s">
        <v>18001</v>
      </c>
      <c r="L3313">
        <v>447.28274691034397</v>
      </c>
      <c r="M3313">
        <v>411.74091744992899</v>
      </c>
      <c r="N3313">
        <v>464.21860000121097</v>
      </c>
      <c r="O3313">
        <v>512.59497746542399</v>
      </c>
      <c r="P3313" t="s">
        <v>18001</v>
      </c>
    </row>
    <row r="3314" spans="1:16" hidden="1" x14ac:dyDescent="0.15">
      <c r="A3314" t="s">
        <v>23711</v>
      </c>
      <c r="B3314">
        <v>90.973278485210798</v>
      </c>
      <c r="C3314">
        <v>0.167719078814831</v>
      </c>
      <c r="D3314">
        <v>0.24182277759526499</v>
      </c>
      <c r="E3314">
        <v>0.18548312310611001</v>
      </c>
      <c r="F3314">
        <v>0.90422824463055496</v>
      </c>
      <c r="G3314">
        <v>0.36587438627264102</v>
      </c>
      <c r="H3314">
        <f t="shared" si="51"/>
        <v>0.2509645725423465</v>
      </c>
      <c r="I3314">
        <v>0.56109374523970901</v>
      </c>
      <c r="J3314" t="s">
        <v>23712</v>
      </c>
      <c r="K3314" t="s">
        <v>23713</v>
      </c>
      <c r="L3314">
        <v>80.591485929791702</v>
      </c>
      <c r="M3314">
        <v>74.472889434810398</v>
      </c>
      <c r="N3314">
        <v>78.853570411164696</v>
      </c>
      <c r="O3314">
        <v>104.299722461947</v>
      </c>
      <c r="P3314" t="s">
        <v>23713</v>
      </c>
    </row>
    <row r="3315" spans="1:16" hidden="1" x14ac:dyDescent="0.15">
      <c r="A3315" t="s">
        <v>15845</v>
      </c>
      <c r="B3315">
        <v>816.96478548037305</v>
      </c>
      <c r="C3315">
        <v>0.16763617406447201</v>
      </c>
      <c r="D3315">
        <v>0.18075805709277401</v>
      </c>
      <c r="E3315">
        <v>0.104797292212123</v>
      </c>
      <c r="F3315">
        <v>1.5996231441281501</v>
      </c>
      <c r="G3315">
        <v>0.10968221094274599</v>
      </c>
      <c r="H3315">
        <f t="shared" si="51"/>
        <v>0.599000650029059</v>
      </c>
      <c r="I3315">
        <v>0.25176731594357299</v>
      </c>
      <c r="J3315" t="s">
        <v>15846</v>
      </c>
      <c r="K3315" t="s">
        <v>15847</v>
      </c>
      <c r="L3315">
        <v>763.60432918477602</v>
      </c>
      <c r="M3315">
        <v>698.50434228511801</v>
      </c>
      <c r="N3315">
        <v>834.32164822135496</v>
      </c>
      <c r="O3315">
        <v>821.67830134656106</v>
      </c>
      <c r="P3315" t="s">
        <v>15847</v>
      </c>
    </row>
    <row r="3316" spans="1:16" hidden="1" x14ac:dyDescent="0.15">
      <c r="A3316" t="s">
        <v>15663</v>
      </c>
      <c r="B3316">
        <v>1280.06918139599</v>
      </c>
      <c r="C3316">
        <v>0.167498887932229</v>
      </c>
      <c r="D3316">
        <v>0.18032278490471801</v>
      </c>
      <c r="E3316">
        <v>0.103450874300423</v>
      </c>
      <c r="F3316">
        <v>1.6191152473570201</v>
      </c>
      <c r="G3316">
        <v>0.105422468769727</v>
      </c>
      <c r="H3316">
        <f t="shared" si="51"/>
        <v>0.61116184753367597</v>
      </c>
      <c r="I3316">
        <v>0.244815072507757</v>
      </c>
      <c r="J3316" t="s">
        <v>15664</v>
      </c>
      <c r="K3316" t="s">
        <v>15665</v>
      </c>
      <c r="L3316">
        <v>1272.3380841165899</v>
      </c>
      <c r="M3316">
        <v>1046.9005032042901</v>
      </c>
      <c r="N3316">
        <v>1337.96703342815</v>
      </c>
      <c r="O3316">
        <v>1287.21120892062</v>
      </c>
      <c r="P3316" t="s">
        <v>15665</v>
      </c>
    </row>
    <row r="3317" spans="1:16" hidden="1" x14ac:dyDescent="0.15">
      <c r="A3317" t="s">
        <v>15911</v>
      </c>
      <c r="B3317">
        <v>988.20869725442196</v>
      </c>
      <c r="C3317">
        <v>0.16746246896212699</v>
      </c>
      <c r="D3317">
        <v>0.18087744503997999</v>
      </c>
      <c r="E3317">
        <v>0.105116922382978</v>
      </c>
      <c r="F3317">
        <v>1.5931066584312901</v>
      </c>
      <c r="G3317">
        <v>0.111136265884528</v>
      </c>
      <c r="H3317">
        <f t="shared" si="51"/>
        <v>0.59508644894663731</v>
      </c>
      <c r="I3317">
        <v>0.25404669598821</v>
      </c>
      <c r="J3317" t="s">
        <v>15912</v>
      </c>
      <c r="K3317" t="s">
        <v>15913</v>
      </c>
      <c r="L3317">
        <v>852.25496370754695</v>
      </c>
      <c r="M3317">
        <v>1031.49231918329</v>
      </c>
      <c r="N3317">
        <v>1111.58097644126</v>
      </c>
      <c r="O3317">
        <v>1026.46190276575</v>
      </c>
      <c r="P3317" t="s">
        <v>15913</v>
      </c>
    </row>
    <row r="3318" spans="1:16" hidden="1" x14ac:dyDescent="0.15">
      <c r="A3318" t="s">
        <v>11452</v>
      </c>
      <c r="B3318">
        <v>9964.3752140952001</v>
      </c>
      <c r="C3318">
        <v>0.167369880643506</v>
      </c>
      <c r="D3318">
        <v>0.17428715425848301</v>
      </c>
      <c r="E3318">
        <v>7.8435503395599807E-2</v>
      </c>
      <c r="F3318">
        <v>2.1338535917765999</v>
      </c>
      <c r="G3318">
        <v>3.2854767373755298E-2</v>
      </c>
      <c r="H3318">
        <f t="shared" si="51"/>
        <v>0.98141253146338436</v>
      </c>
      <c r="I3318">
        <v>0.104372832235798</v>
      </c>
      <c r="J3318" t="s">
        <v>11453</v>
      </c>
      <c r="K3318" t="s">
        <v>11454</v>
      </c>
      <c r="L3318">
        <v>8819.7307414415809</v>
      </c>
      <c r="M3318">
        <v>9455.4889275507503</v>
      </c>
      <c r="N3318">
        <v>9779.1145627652404</v>
      </c>
      <c r="O3318">
        <v>10844.6272403727</v>
      </c>
      <c r="P3318" t="s">
        <v>11454</v>
      </c>
    </row>
    <row r="3319" spans="1:16" hidden="1" x14ac:dyDescent="0.15">
      <c r="A3319" t="s">
        <v>21880</v>
      </c>
      <c r="B3319">
        <v>165.20747005297901</v>
      </c>
      <c r="C3319">
        <v>0.167290163720103</v>
      </c>
      <c r="D3319">
        <v>0.208498374975773</v>
      </c>
      <c r="E3319">
        <v>0.15929654397750001</v>
      </c>
      <c r="F3319">
        <v>1.05018074807531</v>
      </c>
      <c r="G3319">
        <v>0.29363501912852003</v>
      </c>
      <c r="H3319">
        <f t="shared" si="51"/>
        <v>0.31152706903061944</v>
      </c>
      <c r="I3319">
        <v>0.48805968015150603</v>
      </c>
      <c r="J3319" t="s">
        <v>21881</v>
      </c>
      <c r="K3319" t="s">
        <v>21882</v>
      </c>
      <c r="L3319">
        <v>148.08685539599199</v>
      </c>
      <c r="M3319">
        <v>173.77007534789101</v>
      </c>
      <c r="N3319">
        <v>179.32828109635801</v>
      </c>
      <c r="O3319">
        <v>193.336070905073</v>
      </c>
      <c r="P3319" t="s">
        <v>21882</v>
      </c>
    </row>
    <row r="3320" spans="1:16" hidden="1" x14ac:dyDescent="0.15">
      <c r="A3320" t="s">
        <v>21634</v>
      </c>
      <c r="B3320">
        <v>189.61161044026301</v>
      </c>
      <c r="C3320">
        <v>0.16716030910076399</v>
      </c>
      <c r="D3320">
        <v>0.20594916594743601</v>
      </c>
      <c r="E3320">
        <v>0.15640490918066799</v>
      </c>
      <c r="F3320">
        <v>1.0687663832065</v>
      </c>
      <c r="G3320">
        <v>0.28517495063706899</v>
      </c>
      <c r="H3320">
        <f t="shared" si="51"/>
        <v>0.3194203342002026</v>
      </c>
      <c r="I3320">
        <v>0.479269360714564</v>
      </c>
      <c r="J3320" t="s">
        <v>21635</v>
      </c>
      <c r="K3320" t="s">
        <v>21636</v>
      </c>
      <c r="L3320">
        <v>165.21254615607299</v>
      </c>
      <c r="M3320">
        <v>205.44245361327</v>
      </c>
      <c r="N3320">
        <v>214.93957095946499</v>
      </c>
      <c r="O3320">
        <v>213.687236263502</v>
      </c>
      <c r="P3320" t="s">
        <v>21636</v>
      </c>
    </row>
    <row r="3321" spans="1:16" hidden="1" x14ac:dyDescent="0.15">
      <c r="A3321" t="s">
        <v>20017</v>
      </c>
      <c r="B3321">
        <v>438.014198582983</v>
      </c>
      <c r="C3321">
        <v>0.16708180604284201</v>
      </c>
      <c r="D3321">
        <v>0.19397540256215001</v>
      </c>
      <c r="E3321">
        <v>0.138853673249038</v>
      </c>
      <c r="F3321">
        <v>1.2032941018648899</v>
      </c>
      <c r="G3321">
        <v>0.228862530690529</v>
      </c>
      <c r="H3321">
        <f t="shared" si="51"/>
        <v>0.38111663603054552</v>
      </c>
      <c r="I3321">
        <v>0.41579892671441399</v>
      </c>
      <c r="J3321" t="s">
        <v>20018</v>
      </c>
      <c r="K3321" t="s">
        <v>20019</v>
      </c>
      <c r="L3321">
        <v>435.19402402087502</v>
      </c>
      <c r="M3321">
        <v>374.07646762082902</v>
      </c>
      <c r="N3321">
        <v>426.063646576454</v>
      </c>
      <c r="O3321">
        <v>498.603551281504</v>
      </c>
      <c r="P3321" t="s">
        <v>20019</v>
      </c>
    </row>
    <row r="3322" spans="1:16" hidden="1" x14ac:dyDescent="0.15">
      <c r="A3322" t="s">
        <v>24254</v>
      </c>
      <c r="B3322">
        <v>22.8052052899356</v>
      </c>
      <c r="C3322">
        <v>0.167009320026798</v>
      </c>
      <c r="D3322">
        <v>0.45826890792323699</v>
      </c>
      <c r="E3322">
        <v>0.194015953937171</v>
      </c>
      <c r="F3322">
        <v>0.86080199405086599</v>
      </c>
      <c r="G3322">
        <v>0.38934710658435601</v>
      </c>
      <c r="H3322">
        <f t="shared" si="51"/>
        <v>0.23378657395483404</v>
      </c>
      <c r="I3322">
        <v>0.58373189811639703</v>
      </c>
      <c r="J3322" t="s">
        <v>24255</v>
      </c>
      <c r="K3322" t="s">
        <v>24256</v>
      </c>
      <c r="L3322">
        <v>18.133084334203101</v>
      </c>
      <c r="M3322">
        <v>17.9762146911611</v>
      </c>
      <c r="N3322">
        <v>27.9802991781552</v>
      </c>
      <c r="O3322">
        <v>21.6231131933305</v>
      </c>
      <c r="P3322" t="s">
        <v>24256</v>
      </c>
    </row>
    <row r="3323" spans="1:16" hidden="1" x14ac:dyDescent="0.15">
      <c r="A3323" t="s">
        <v>13788</v>
      </c>
      <c r="B3323">
        <v>2261.25861870879</v>
      </c>
      <c r="C3323">
        <v>0.16699186643827299</v>
      </c>
      <c r="D3323">
        <v>0.17647838178460801</v>
      </c>
      <c r="E3323">
        <v>9.10621150621925E-2</v>
      </c>
      <c r="F3323">
        <v>1.8338237182852999</v>
      </c>
      <c r="G3323">
        <v>6.6680165771944896E-2</v>
      </c>
      <c r="H3323">
        <f t="shared" si="51"/>
        <v>0.75474730003362367</v>
      </c>
      <c r="I3323">
        <v>0.175894678261835</v>
      </c>
      <c r="J3323" t="s">
        <v>13789</v>
      </c>
      <c r="K3323" t="s">
        <v>13790</v>
      </c>
      <c r="L3323">
        <v>2070.19379482152</v>
      </c>
      <c r="M3323">
        <v>1807.0375815733901</v>
      </c>
      <c r="N3323">
        <v>2298.2000279511999</v>
      </c>
      <c r="O3323">
        <v>2080.9066578993402</v>
      </c>
      <c r="P3323" t="s">
        <v>13790</v>
      </c>
    </row>
    <row r="3324" spans="1:16" hidden="1" x14ac:dyDescent="0.15">
      <c r="A3324" t="s">
        <v>14073</v>
      </c>
      <c r="B3324">
        <v>1284.2663571876701</v>
      </c>
      <c r="C3324">
        <v>0.16698605393483301</v>
      </c>
      <c r="D3324">
        <v>0.17691133816455601</v>
      </c>
      <c r="E3324">
        <v>9.2634236563659295E-2</v>
      </c>
      <c r="F3324">
        <v>1.8026386369587999</v>
      </c>
      <c r="G3324">
        <v>7.1444984961182303E-2</v>
      </c>
      <c r="H3324">
        <f t="shared" si="51"/>
        <v>0.73365380900872867</v>
      </c>
      <c r="I3324">
        <v>0.18464867304372001</v>
      </c>
      <c r="J3324" t="s">
        <v>14074</v>
      </c>
      <c r="K3324" t="s">
        <v>14075</v>
      </c>
      <c r="L3324">
        <v>1129.28819659121</v>
      </c>
      <c r="M3324">
        <v>1238.64679324334</v>
      </c>
      <c r="N3324">
        <v>1415.5487720584899</v>
      </c>
      <c r="O3324">
        <v>1263.0442000574801</v>
      </c>
      <c r="P3324" t="s">
        <v>14075</v>
      </c>
    </row>
    <row r="3325" spans="1:16" hidden="1" x14ac:dyDescent="0.15">
      <c r="A3325" t="s">
        <v>21191</v>
      </c>
      <c r="B3325">
        <v>354.96191836939801</v>
      </c>
      <c r="C3325">
        <v>0.16691273716828001</v>
      </c>
      <c r="D3325">
        <v>0.20081087024761901</v>
      </c>
      <c r="E3325">
        <v>0.15083027041045699</v>
      </c>
      <c r="F3325">
        <v>1.10662625422641</v>
      </c>
      <c r="G3325">
        <v>0.26845555138747002</v>
      </c>
      <c r="H3325">
        <f t="shared" si="51"/>
        <v>0.33659915562157394</v>
      </c>
      <c r="I3325">
        <v>0.46068157651084102</v>
      </c>
      <c r="J3325" t="s">
        <v>21192</v>
      </c>
      <c r="K3325" t="s">
        <v>21193</v>
      </c>
      <c r="L3325">
        <v>376.76519672177602</v>
      </c>
      <c r="M3325">
        <v>231.97877053831701</v>
      </c>
      <c r="N3325">
        <v>333.219926576212</v>
      </c>
      <c r="O3325">
        <v>363.77708078191398</v>
      </c>
      <c r="P3325" t="s">
        <v>21193</v>
      </c>
    </row>
    <row r="3326" spans="1:16" hidden="1" x14ac:dyDescent="0.15">
      <c r="A3326" t="s">
        <v>17754</v>
      </c>
      <c r="B3326">
        <v>455.21723242918603</v>
      </c>
      <c r="C3326">
        <v>0.166886102570794</v>
      </c>
      <c r="D3326">
        <v>0.18387370889291699</v>
      </c>
      <c r="E3326">
        <v>0.11885825754502</v>
      </c>
      <c r="F3326">
        <v>1.40407663731384</v>
      </c>
      <c r="G3326">
        <v>0.16029602971297299</v>
      </c>
      <c r="H3326">
        <f t="shared" si="51"/>
        <v>0.48373480457421209</v>
      </c>
      <c r="I3326">
        <v>0.32829570077537601</v>
      </c>
      <c r="J3326" t="s">
        <v>17755</v>
      </c>
      <c r="K3326" t="s">
        <v>17756</v>
      </c>
      <c r="L3326">
        <v>371.72822885116398</v>
      </c>
      <c r="M3326">
        <v>370.65242672727499</v>
      </c>
      <c r="N3326">
        <v>445.141123288833</v>
      </c>
      <c r="O3326">
        <v>398.11967232426201</v>
      </c>
      <c r="P3326" t="s">
        <v>17756</v>
      </c>
    </row>
    <row r="3327" spans="1:16" hidden="1" x14ac:dyDescent="0.15">
      <c r="A3327" t="s">
        <v>24608</v>
      </c>
      <c r="B3327">
        <v>35.381868638055103</v>
      </c>
      <c r="C3327">
        <v>0.16679935316025399</v>
      </c>
      <c r="D3327">
        <v>0.36831344488076201</v>
      </c>
      <c r="E3327">
        <v>0.200256257379756</v>
      </c>
      <c r="F3327">
        <v>0.83292954408882203</v>
      </c>
      <c r="G3327">
        <v>0.40488446619555402</v>
      </c>
      <c r="H3327">
        <f t="shared" si="51"/>
        <v>0.22308123677598665</v>
      </c>
      <c r="I3327">
        <v>0.59829966989350403</v>
      </c>
      <c r="J3327" t="s">
        <v>24609</v>
      </c>
      <c r="K3327" t="s">
        <v>24610</v>
      </c>
      <c r="L3327">
        <v>31.229200797794299</v>
      </c>
      <c r="M3327">
        <v>22.256265808104299</v>
      </c>
      <c r="N3327">
        <v>36.883121643931901</v>
      </c>
      <c r="O3327">
        <v>31.798695872544901</v>
      </c>
      <c r="P3327" t="s">
        <v>24610</v>
      </c>
    </row>
    <row r="3328" spans="1:16" hidden="1" x14ac:dyDescent="0.15">
      <c r="A3328" t="s">
        <v>23966</v>
      </c>
      <c r="B3328">
        <v>81.311489145555598</v>
      </c>
      <c r="C3328">
        <v>0.166763548338413</v>
      </c>
      <c r="D3328">
        <v>0.24797472165407999</v>
      </c>
      <c r="E3328">
        <v>0.18888618929801501</v>
      </c>
      <c r="F3328">
        <v>0.88287846220086896</v>
      </c>
      <c r="G3328">
        <v>0.377301941572252</v>
      </c>
      <c r="H3328">
        <f t="shared" si="51"/>
        <v>0.24213490440071633</v>
      </c>
      <c r="I3328">
        <v>0.572618131638293</v>
      </c>
      <c r="J3328" t="s">
        <v>23967</v>
      </c>
      <c r="K3328" t="s">
        <v>23968</v>
      </c>
      <c r="L3328">
        <v>58.428827299098998</v>
      </c>
      <c r="M3328">
        <v>77.040920104976294</v>
      </c>
      <c r="N3328">
        <v>87.756392876941305</v>
      </c>
      <c r="O3328">
        <v>73.772974424304195</v>
      </c>
      <c r="P3328" t="s">
        <v>23968</v>
      </c>
    </row>
    <row r="3329" spans="1:16" hidden="1" x14ac:dyDescent="0.15">
      <c r="A3329" t="s">
        <v>17316</v>
      </c>
      <c r="B3329">
        <v>666.58508026962704</v>
      </c>
      <c r="C3329">
        <v>0.16665637256027699</v>
      </c>
      <c r="D3329">
        <v>0.183158672786254</v>
      </c>
      <c r="E3329">
        <v>0.115022842066586</v>
      </c>
      <c r="F3329">
        <v>1.4488980585595299</v>
      </c>
      <c r="G3329">
        <v>0.14736605342151701</v>
      </c>
      <c r="H3329">
        <f t="shared" si="51"/>
        <v>0.50932953958230454</v>
      </c>
      <c r="I3329">
        <v>0.309506989082178</v>
      </c>
      <c r="J3329" t="s">
        <v>17317</v>
      </c>
      <c r="K3329" t="s">
        <v>17318</v>
      </c>
      <c r="L3329">
        <v>677.97587538437199</v>
      </c>
      <c r="M3329">
        <v>568.39078833004703</v>
      </c>
      <c r="N3329">
        <v>657.53703068664697</v>
      </c>
      <c r="O3329">
        <v>755.53701393166705</v>
      </c>
      <c r="P3329" t="s">
        <v>17318</v>
      </c>
    </row>
    <row r="3330" spans="1:16" hidden="1" x14ac:dyDescent="0.15">
      <c r="A3330" t="s">
        <v>24524</v>
      </c>
      <c r="B3330">
        <v>50.907829518639097</v>
      </c>
      <c r="C3330">
        <v>0.16655445739917901</v>
      </c>
      <c r="D3330">
        <v>0.28644691269504402</v>
      </c>
      <c r="E3330">
        <v>0.19827286526523499</v>
      </c>
      <c r="F3330">
        <v>0.84002648156808502</v>
      </c>
      <c r="G3330">
        <v>0.400893538798614</v>
      </c>
      <c r="H3330">
        <f t="shared" si="51"/>
        <v>0.22589925083546378</v>
      </c>
      <c r="I3330">
        <v>0.59443004059760296</v>
      </c>
      <c r="J3330" t="s">
        <v>24525</v>
      </c>
      <c r="K3330" t="s">
        <v>24526</v>
      </c>
      <c r="L3330">
        <v>56.414040150854198</v>
      </c>
      <c r="M3330">
        <v>47.080562286374402</v>
      </c>
      <c r="N3330">
        <v>59.776093698786099</v>
      </c>
      <c r="O3330">
        <v>66.141287414893398</v>
      </c>
      <c r="P3330" t="s">
        <v>24526</v>
      </c>
    </row>
    <row r="3331" spans="1:16" hidden="1" x14ac:dyDescent="0.15">
      <c r="A3331" t="s">
        <v>13722</v>
      </c>
      <c r="B3331">
        <v>1257.2723997432099</v>
      </c>
      <c r="C3331">
        <v>0.16654914593572101</v>
      </c>
      <c r="D3331">
        <v>0.17592395345151801</v>
      </c>
      <c r="E3331">
        <v>9.0386389642942905E-2</v>
      </c>
      <c r="F3331">
        <v>1.8426352307426699</v>
      </c>
      <c r="G3331">
        <v>6.5382286447307994E-2</v>
      </c>
      <c r="H3331">
        <f t="shared" ref="H3331:H3394" si="52">-LOG(I3331)</f>
        <v>0.76120091575271076</v>
      </c>
      <c r="I3331">
        <v>0.173300208111757</v>
      </c>
      <c r="J3331" t="s">
        <v>13723</v>
      </c>
      <c r="K3331" t="s">
        <v>13724</v>
      </c>
      <c r="L3331">
        <v>1218.9462246881001</v>
      </c>
      <c r="M3331">
        <v>1107.6772290648801</v>
      </c>
      <c r="N3331">
        <v>1293.45292109927</v>
      </c>
      <c r="O3331">
        <v>1333.00133097708</v>
      </c>
      <c r="P3331" t="s">
        <v>13724</v>
      </c>
    </row>
    <row r="3332" spans="1:16" hidden="1" x14ac:dyDescent="0.15">
      <c r="A3332" t="s">
        <v>22918</v>
      </c>
      <c r="B3332">
        <v>14.120069103604999</v>
      </c>
      <c r="C3332">
        <v>0.166495788127387</v>
      </c>
      <c r="D3332">
        <v>0.54047374583137398</v>
      </c>
      <c r="E3332">
        <v>0.17138161430490201</v>
      </c>
      <c r="F3332">
        <v>0.97149153835823199</v>
      </c>
      <c r="G3332">
        <v>0.33130356475575901</v>
      </c>
      <c r="H3332">
        <f t="shared" si="52"/>
        <v>0.27926957350645809</v>
      </c>
      <c r="I3332">
        <v>0.52569086040326996</v>
      </c>
      <c r="J3332" t="s">
        <v>22919</v>
      </c>
      <c r="K3332" t="s">
        <v>22920</v>
      </c>
      <c r="L3332">
        <v>16.118297185958301</v>
      </c>
      <c r="M3332">
        <v>23.1122760314929</v>
      </c>
      <c r="N3332">
        <v>40.6986169864076</v>
      </c>
      <c r="O3332">
        <v>16.535321853723399</v>
      </c>
      <c r="P3332" t="s">
        <v>22920</v>
      </c>
    </row>
    <row r="3333" spans="1:16" hidden="1" x14ac:dyDescent="0.15">
      <c r="A3333" t="s">
        <v>13776</v>
      </c>
      <c r="B3333">
        <v>2298.3690648547799</v>
      </c>
      <c r="C3333">
        <v>0.16649473460146699</v>
      </c>
      <c r="D3333">
        <v>0.17599979307109101</v>
      </c>
      <c r="E3333">
        <v>9.0720626323389897E-2</v>
      </c>
      <c r="F3333">
        <v>1.83524674981814</v>
      </c>
      <c r="G3333">
        <v>6.6469137135563502E-2</v>
      </c>
      <c r="H3333">
        <f t="shared" si="52"/>
        <v>0.75584047862138182</v>
      </c>
      <c r="I3333">
        <v>0.175452484073395</v>
      </c>
      <c r="J3333" t="s">
        <v>13777</v>
      </c>
      <c r="K3333" t="s">
        <v>13778</v>
      </c>
      <c r="L3333">
        <v>2091.34905987809</v>
      </c>
      <c r="M3333">
        <v>2293.2513884581299</v>
      </c>
      <c r="N3333">
        <v>2393.5874115131001</v>
      </c>
      <c r="O3333">
        <v>2561.7029394922201</v>
      </c>
      <c r="P3333" t="s">
        <v>13778</v>
      </c>
    </row>
    <row r="3334" spans="1:16" hidden="1" x14ac:dyDescent="0.15">
      <c r="A3334" t="s">
        <v>19606</v>
      </c>
      <c r="B3334">
        <v>320.686992820976</v>
      </c>
      <c r="C3334">
        <v>0.166464320785634</v>
      </c>
      <c r="D3334">
        <v>0.19028175393155899</v>
      </c>
      <c r="E3334">
        <v>0.134230935517377</v>
      </c>
      <c r="F3334">
        <v>1.2401338048045101</v>
      </c>
      <c r="G3334">
        <v>0.21492590726136401</v>
      </c>
      <c r="H3334">
        <f t="shared" si="52"/>
        <v>0.39940491237675146</v>
      </c>
      <c r="I3334">
        <v>0.39865304678449498</v>
      </c>
      <c r="J3334" t="s">
        <v>19607</v>
      </c>
      <c r="K3334" t="s">
        <v>19608</v>
      </c>
      <c r="L3334">
        <v>278.040626457781</v>
      </c>
      <c r="M3334">
        <v>278.203322601303</v>
      </c>
      <c r="N3334">
        <v>344.666412603639</v>
      </c>
      <c r="O3334">
        <v>290.00410635761</v>
      </c>
      <c r="P3334" t="s">
        <v>19608</v>
      </c>
    </row>
    <row r="3335" spans="1:16" hidden="1" x14ac:dyDescent="0.15">
      <c r="A3335" t="s">
        <v>20697</v>
      </c>
      <c r="B3335">
        <v>362.53487829861501</v>
      </c>
      <c r="C3335">
        <v>0.16643297357419101</v>
      </c>
      <c r="D3335">
        <v>0.19700438695532399</v>
      </c>
      <c r="E3335">
        <v>0.145465633312894</v>
      </c>
      <c r="F3335">
        <v>1.1441394766844799</v>
      </c>
      <c r="G3335">
        <v>0.25256579828695702</v>
      </c>
      <c r="H3335">
        <f t="shared" si="52"/>
        <v>0.35283833800764802</v>
      </c>
      <c r="I3335">
        <v>0.44377380376973902</v>
      </c>
      <c r="J3335" t="s">
        <v>20698</v>
      </c>
      <c r="K3335" t="s">
        <v>20699</v>
      </c>
      <c r="L3335">
        <v>369.713441702919</v>
      </c>
      <c r="M3335">
        <v>300.45958840940699</v>
      </c>
      <c r="N3335">
        <v>443.86929150800802</v>
      </c>
      <c r="O3335">
        <v>323.07475006505598</v>
      </c>
      <c r="P3335" t="s">
        <v>20699</v>
      </c>
    </row>
    <row r="3336" spans="1:16" hidden="1" x14ac:dyDescent="0.15">
      <c r="A3336" t="s">
        <v>16020</v>
      </c>
      <c r="B3336">
        <v>1545.85098180918</v>
      </c>
      <c r="C3336">
        <v>0.16638859628948099</v>
      </c>
      <c r="D3336">
        <v>0.17963780927</v>
      </c>
      <c r="E3336">
        <v>0.10526843857693401</v>
      </c>
      <c r="F3336">
        <v>1.5806123709897899</v>
      </c>
      <c r="G3336">
        <v>0.113966695470424</v>
      </c>
      <c r="H3336">
        <f t="shared" si="52"/>
        <v>0.58718222228974049</v>
      </c>
      <c r="I3336">
        <v>0.25871271745475899</v>
      </c>
      <c r="J3336" t="s">
        <v>16021</v>
      </c>
      <c r="K3336" t="s">
        <v>16022</v>
      </c>
      <c r="L3336">
        <v>1493.9646704235099</v>
      </c>
      <c r="M3336">
        <v>1236.07876257317</v>
      </c>
      <c r="N3336">
        <v>1704.2545863058201</v>
      </c>
      <c r="O3336">
        <v>1385.1511922080599</v>
      </c>
      <c r="P3336" t="s">
        <v>16022</v>
      </c>
    </row>
    <row r="3337" spans="1:16" hidden="1" x14ac:dyDescent="0.15">
      <c r="A3337" t="s">
        <v>19510</v>
      </c>
      <c r="B3337">
        <v>350.99545979249802</v>
      </c>
      <c r="C3337">
        <v>0.16632359961811899</v>
      </c>
      <c r="D3337">
        <v>0.18988749209102401</v>
      </c>
      <c r="E3337">
        <v>0.13348247816023601</v>
      </c>
      <c r="F3337">
        <v>1.24603320158964</v>
      </c>
      <c r="G3337">
        <v>0.21275220625872501</v>
      </c>
      <c r="H3337">
        <f t="shared" si="52"/>
        <v>0.40199877724175304</v>
      </c>
      <c r="I3337">
        <v>0.39627914997976199</v>
      </c>
      <c r="J3337" t="s">
        <v>19511</v>
      </c>
      <c r="K3337" t="s">
        <v>19512</v>
      </c>
      <c r="L3337">
        <v>325.38812444153399</v>
      </c>
      <c r="M3337">
        <v>287.61943505857801</v>
      </c>
      <c r="N3337">
        <v>324.31710411043503</v>
      </c>
      <c r="O3337">
        <v>373.952663461128</v>
      </c>
      <c r="P3337" t="s">
        <v>19512</v>
      </c>
    </row>
    <row r="3338" spans="1:16" hidden="1" x14ac:dyDescent="0.15">
      <c r="A3338" t="s">
        <v>22789</v>
      </c>
      <c r="B3338">
        <v>128.43325880617201</v>
      </c>
      <c r="C3338">
        <v>0.16626310876797101</v>
      </c>
      <c r="D3338">
        <v>0.216683640578996</v>
      </c>
      <c r="E3338">
        <v>0.16984135316275201</v>
      </c>
      <c r="F3338">
        <v>0.97893184240382203</v>
      </c>
      <c r="G3338">
        <v>0.327613657483595</v>
      </c>
      <c r="H3338">
        <f t="shared" si="52"/>
        <v>0.28183421073091613</v>
      </c>
      <c r="I3338">
        <v>0.52259564862625496</v>
      </c>
      <c r="J3338" t="s">
        <v>22790</v>
      </c>
      <c r="K3338" t="s">
        <v>22791</v>
      </c>
      <c r="L3338">
        <v>119.87983532056499</v>
      </c>
      <c r="M3338">
        <v>115.561380157464</v>
      </c>
      <c r="N3338">
        <v>148.80431835655301</v>
      </c>
      <c r="O3338">
        <v>124.650887820376</v>
      </c>
      <c r="P3338" t="s">
        <v>22791</v>
      </c>
    </row>
    <row r="3339" spans="1:16" hidden="1" x14ac:dyDescent="0.15">
      <c r="A3339" t="s">
        <v>19276</v>
      </c>
      <c r="B3339">
        <v>328.03429346615201</v>
      </c>
      <c r="C3339">
        <v>0.16624532424302901</v>
      </c>
      <c r="D3339">
        <v>0.18960943859976101</v>
      </c>
      <c r="E3339">
        <v>0.131480321404218</v>
      </c>
      <c r="F3339">
        <v>1.2644122136873299</v>
      </c>
      <c r="G3339">
        <v>0.20608211133027299</v>
      </c>
      <c r="H3339">
        <f t="shared" si="52"/>
        <v>0.41027813461854629</v>
      </c>
      <c r="I3339">
        <v>0.38879606911259701</v>
      </c>
      <c r="J3339" t="s">
        <v>19277</v>
      </c>
      <c r="K3339" t="s">
        <v>19278</v>
      </c>
      <c r="L3339">
        <v>292.14413649549499</v>
      </c>
      <c r="M3339">
        <v>342.40408935545003</v>
      </c>
      <c r="N3339">
        <v>367.559384658493</v>
      </c>
      <c r="O3339">
        <v>357.41734160740498</v>
      </c>
      <c r="P3339" t="s">
        <v>19278</v>
      </c>
    </row>
    <row r="3340" spans="1:16" hidden="1" x14ac:dyDescent="0.15">
      <c r="A3340" t="s">
        <v>16797</v>
      </c>
      <c r="B3340">
        <v>973.93246005832304</v>
      </c>
      <c r="C3340">
        <v>0.16622491323956301</v>
      </c>
      <c r="D3340">
        <v>0.18112417531054301</v>
      </c>
      <c r="E3340">
        <v>0.110584919484255</v>
      </c>
      <c r="F3340">
        <v>1.5031426890285</v>
      </c>
      <c r="G3340">
        <v>0.13280225257741399</v>
      </c>
      <c r="H3340">
        <f t="shared" si="52"/>
        <v>0.54131266688381008</v>
      </c>
      <c r="I3340">
        <v>0.287532759998474</v>
      </c>
      <c r="J3340" t="s">
        <v>16798</v>
      </c>
      <c r="K3340" t="s">
        <v>16799</v>
      </c>
      <c r="L3340">
        <v>774.68565850012203</v>
      </c>
      <c r="M3340">
        <v>1008.3800431518</v>
      </c>
      <c r="N3340">
        <v>1037.8147331533901</v>
      </c>
      <c r="O3340">
        <v>987.03151988379398</v>
      </c>
      <c r="P3340" t="s">
        <v>16799</v>
      </c>
    </row>
    <row r="3341" spans="1:16" hidden="1" x14ac:dyDescent="0.15">
      <c r="A3341" t="s">
        <v>13779</v>
      </c>
      <c r="B3341">
        <v>2333.1916053669502</v>
      </c>
      <c r="C3341">
        <v>0.16614861125420999</v>
      </c>
      <c r="D3341">
        <v>0.17554021568786801</v>
      </c>
      <c r="E3341">
        <v>9.0523494666615995E-2</v>
      </c>
      <c r="F3341">
        <v>1.8354197644060299</v>
      </c>
      <c r="G3341">
        <v>6.6443517463869103E-2</v>
      </c>
      <c r="H3341">
        <f t="shared" si="52"/>
        <v>0.75584047862138182</v>
      </c>
      <c r="I3341">
        <v>0.175452484073395</v>
      </c>
      <c r="J3341" t="s">
        <v>13780</v>
      </c>
      <c r="K3341" t="s">
        <v>13781</v>
      </c>
      <c r="L3341">
        <v>2343.1974534086899</v>
      </c>
      <c r="M3341">
        <v>1907.19077770986</v>
      </c>
      <c r="N3341">
        <v>2352.8887945266902</v>
      </c>
      <c r="O3341">
        <v>2443.41179084635</v>
      </c>
      <c r="P3341" t="s">
        <v>13781</v>
      </c>
    </row>
    <row r="3342" spans="1:16" hidden="1" x14ac:dyDescent="0.15">
      <c r="A3342" t="s">
        <v>24266</v>
      </c>
      <c r="B3342">
        <v>20.9528728570215</v>
      </c>
      <c r="C3342">
        <v>0.16611910477401101</v>
      </c>
      <c r="D3342">
        <v>0.44530062659358999</v>
      </c>
      <c r="E3342">
        <v>0.193263811958759</v>
      </c>
      <c r="F3342">
        <v>0.85954583576908605</v>
      </c>
      <c r="G3342">
        <v>0.39003944329124002</v>
      </c>
      <c r="H3342">
        <f t="shared" si="52"/>
        <v>0.23322967611018239</v>
      </c>
      <c r="I3342">
        <v>0.58448090038046097</v>
      </c>
      <c r="J3342" t="s">
        <v>24267</v>
      </c>
      <c r="K3342" t="s">
        <v>24268</v>
      </c>
      <c r="L3342">
        <v>23.1700522048151</v>
      </c>
      <c r="M3342">
        <v>16.264194244383901</v>
      </c>
      <c r="N3342">
        <v>31.795794520630899</v>
      </c>
      <c r="O3342">
        <v>21.6231131933305</v>
      </c>
      <c r="P3342" t="s">
        <v>24268</v>
      </c>
    </row>
    <row r="3343" spans="1:16" hidden="1" x14ac:dyDescent="0.15">
      <c r="A3343" t="s">
        <v>23074</v>
      </c>
      <c r="B3343">
        <v>13.6754924601388</v>
      </c>
      <c r="C3343">
        <v>0.165989194943613</v>
      </c>
      <c r="D3343">
        <v>0.62471785102578004</v>
      </c>
      <c r="E3343">
        <v>0.17317365742149801</v>
      </c>
      <c r="F3343">
        <v>0.95851295985278995</v>
      </c>
      <c r="G3343">
        <v>0.33780415958779197</v>
      </c>
      <c r="H3343">
        <f t="shared" si="52"/>
        <v>0.2737750699767677</v>
      </c>
      <c r="I3343">
        <v>0.53238392043143601</v>
      </c>
      <c r="J3343" t="s">
        <v>23075</v>
      </c>
      <c r="K3343" t="s">
        <v>23076</v>
      </c>
      <c r="L3343">
        <v>18.133084334203101</v>
      </c>
      <c r="M3343">
        <v>7.7040920104976305</v>
      </c>
      <c r="N3343">
        <v>29.252130958980398</v>
      </c>
      <c r="O3343">
        <v>10.175582679214401</v>
      </c>
      <c r="P3343" t="s">
        <v>23076</v>
      </c>
    </row>
    <row r="3344" spans="1:16" hidden="1" x14ac:dyDescent="0.15">
      <c r="A3344" t="s">
        <v>23705</v>
      </c>
      <c r="B3344">
        <v>15.4217429138382</v>
      </c>
      <c r="C3344">
        <v>0.16598002281913199</v>
      </c>
      <c r="D3344">
        <v>0.53533496113309997</v>
      </c>
      <c r="E3344">
        <v>0.18327361925265601</v>
      </c>
      <c r="F3344">
        <v>0.90564055806807697</v>
      </c>
      <c r="G3344">
        <v>0.365126134233757</v>
      </c>
      <c r="H3344">
        <f t="shared" si="52"/>
        <v>0.25174382366102643</v>
      </c>
      <c r="I3344">
        <v>0.56008788189215197</v>
      </c>
      <c r="J3344" t="s">
        <v>23706</v>
      </c>
      <c r="K3344" t="s">
        <v>23707</v>
      </c>
      <c r="L3344">
        <v>17.125690760080701</v>
      </c>
      <c r="M3344">
        <v>11.984143127440801</v>
      </c>
      <c r="N3344">
        <v>22.892972054854301</v>
      </c>
      <c r="O3344">
        <v>19.079217523526999</v>
      </c>
      <c r="P3344" t="s">
        <v>23707</v>
      </c>
    </row>
    <row r="3345" spans="1:16" hidden="1" x14ac:dyDescent="0.15">
      <c r="A3345" t="s">
        <v>17655</v>
      </c>
      <c r="B3345">
        <v>452.44036918356397</v>
      </c>
      <c r="C3345">
        <v>0.16595522753320599</v>
      </c>
      <c r="D3345">
        <v>0.18337078142669</v>
      </c>
      <c r="E3345">
        <v>0.117542132643065</v>
      </c>
      <c r="F3345">
        <v>1.4118786498213001</v>
      </c>
      <c r="G3345">
        <v>0.157985695186246</v>
      </c>
      <c r="H3345">
        <f t="shared" si="52"/>
        <v>0.48767253319025844</v>
      </c>
      <c r="I3345">
        <v>0.32533251220950499</v>
      </c>
      <c r="J3345" t="s">
        <v>17656</v>
      </c>
      <c r="K3345" t="s">
        <v>17657</v>
      </c>
      <c r="L3345">
        <v>439.22359831736497</v>
      </c>
      <c r="M3345">
        <v>420.30101968381501</v>
      </c>
      <c r="N3345">
        <v>502.373553425968</v>
      </c>
      <c r="O3345">
        <v>473.16459458346799</v>
      </c>
      <c r="P3345" t="s">
        <v>17657</v>
      </c>
    </row>
    <row r="3346" spans="1:16" hidden="1" x14ac:dyDescent="0.15">
      <c r="A3346" t="s">
        <v>23077</v>
      </c>
      <c r="B3346">
        <v>137.99364143632801</v>
      </c>
      <c r="C3346">
        <v>0.16595505225671101</v>
      </c>
      <c r="D3346">
        <v>0.22068683472772899</v>
      </c>
      <c r="E3346">
        <v>0.17318792702292399</v>
      </c>
      <c r="F3346">
        <v>0.95823684196384595</v>
      </c>
      <c r="G3346">
        <v>0.337943343383382</v>
      </c>
      <c r="H3346">
        <f t="shared" si="52"/>
        <v>0.27365259412916793</v>
      </c>
      <c r="I3346">
        <v>0.53253407975796196</v>
      </c>
      <c r="J3346" t="s">
        <v>23078</v>
      </c>
      <c r="K3346" t="s">
        <v>23079</v>
      </c>
      <c r="L3346">
        <v>116.857654598198</v>
      </c>
      <c r="M3346">
        <v>149.80178909300901</v>
      </c>
      <c r="N3346">
        <v>133.54233698665001</v>
      </c>
      <c r="O3346">
        <v>178.072696886252</v>
      </c>
      <c r="P3346" t="s">
        <v>23079</v>
      </c>
    </row>
    <row r="3347" spans="1:16" hidden="1" x14ac:dyDescent="0.15">
      <c r="A3347" t="s">
        <v>20068</v>
      </c>
      <c r="B3347">
        <v>321.64715808235297</v>
      </c>
      <c r="C3347">
        <v>0.16590646936298001</v>
      </c>
      <c r="D3347">
        <v>0.19213689466519401</v>
      </c>
      <c r="E3347">
        <v>0.13856350661904801</v>
      </c>
      <c r="F3347">
        <v>1.19733163089691</v>
      </c>
      <c r="G3347">
        <v>0.23117732029250901</v>
      </c>
      <c r="H3347">
        <f t="shared" si="52"/>
        <v>0.37781073721365921</v>
      </c>
      <c r="I3347">
        <v>0.41897611247644001</v>
      </c>
      <c r="J3347" t="s">
        <v>20069</v>
      </c>
      <c r="K3347" t="s">
        <v>20070</v>
      </c>
      <c r="L3347">
        <v>296.17371079198398</v>
      </c>
      <c r="M3347">
        <v>276.49130215452601</v>
      </c>
      <c r="N3347">
        <v>300.15230027475599</v>
      </c>
      <c r="O3347">
        <v>353.60149810270002</v>
      </c>
      <c r="P3347" t="s">
        <v>20070</v>
      </c>
    </row>
    <row r="3348" spans="1:16" hidden="1" x14ac:dyDescent="0.15">
      <c r="A3348" t="s">
        <v>24578</v>
      </c>
      <c r="B3348">
        <v>28.722375269159599</v>
      </c>
      <c r="C3348">
        <v>0.16569056895887899</v>
      </c>
      <c r="D3348">
        <v>0.381840622162476</v>
      </c>
      <c r="E3348">
        <v>0.198219930580885</v>
      </c>
      <c r="F3348">
        <v>0.83589257888104995</v>
      </c>
      <c r="G3348">
        <v>0.40321533769005102</v>
      </c>
      <c r="H3348">
        <f t="shared" si="52"/>
        <v>0.22434587428267369</v>
      </c>
      <c r="I3348">
        <v>0.59655999400373505</v>
      </c>
      <c r="J3348" t="s">
        <v>24579</v>
      </c>
      <c r="K3348" t="s">
        <v>24580</v>
      </c>
      <c r="L3348">
        <v>24.1774457789375</v>
      </c>
      <c r="M3348">
        <v>35.0964191589336</v>
      </c>
      <c r="N3348">
        <v>35.611289863106599</v>
      </c>
      <c r="O3348">
        <v>41.974278551759298</v>
      </c>
      <c r="P3348" t="s">
        <v>24580</v>
      </c>
    </row>
    <row r="3349" spans="1:16" hidden="1" x14ac:dyDescent="0.15">
      <c r="A3349" t="s">
        <v>24710</v>
      </c>
      <c r="B3349">
        <v>49.658838775090302</v>
      </c>
      <c r="C3349">
        <v>0.165586139195111</v>
      </c>
      <c r="D3349">
        <v>0.316393456834415</v>
      </c>
      <c r="E3349">
        <v>0.20066055259367799</v>
      </c>
      <c r="F3349">
        <v>0.82520523867194695</v>
      </c>
      <c r="G3349">
        <v>0.40925507977061598</v>
      </c>
      <c r="H3349">
        <f t="shared" si="52"/>
        <v>0.22019358764437102</v>
      </c>
      <c r="I3349">
        <v>0.60229105377306902</v>
      </c>
      <c r="J3349" t="s">
        <v>24711</v>
      </c>
      <c r="K3349" t="s">
        <v>24712</v>
      </c>
      <c r="L3349">
        <v>59.436220873221401</v>
      </c>
      <c r="M3349">
        <v>35.0964191589336</v>
      </c>
      <c r="N3349">
        <v>52.145103013834699</v>
      </c>
      <c r="O3349">
        <v>64.869339579991603</v>
      </c>
      <c r="P3349" t="s">
        <v>24712</v>
      </c>
    </row>
    <row r="3350" spans="1:16" hidden="1" x14ac:dyDescent="0.15">
      <c r="A3350" t="s">
        <v>15507</v>
      </c>
      <c r="B3350">
        <v>1692.75765812349</v>
      </c>
      <c r="C3350">
        <v>0.16548689731350799</v>
      </c>
      <c r="D3350">
        <v>0.17753624385352801</v>
      </c>
      <c r="E3350">
        <v>0.10106961148040799</v>
      </c>
      <c r="F3350">
        <v>1.6373556293484599</v>
      </c>
      <c r="G3350">
        <v>0.10155618359754399</v>
      </c>
      <c r="H3350">
        <f t="shared" si="52"/>
        <v>0.62302988158896122</v>
      </c>
      <c r="I3350">
        <v>0.23821555597416999</v>
      </c>
      <c r="J3350" t="s">
        <v>15508</v>
      </c>
      <c r="K3350" t="s">
        <v>15509</v>
      </c>
      <c r="L3350">
        <v>1529.2234455178</v>
      </c>
      <c r="M3350">
        <v>1628.98745510855</v>
      </c>
      <c r="N3350">
        <v>1658.4686421961101</v>
      </c>
      <c r="O3350">
        <v>1914.2814915271999</v>
      </c>
      <c r="P3350" t="s">
        <v>15509</v>
      </c>
    </row>
    <row r="3351" spans="1:16" hidden="1" x14ac:dyDescent="0.15">
      <c r="A3351" t="s">
        <v>21134</v>
      </c>
      <c r="B3351">
        <v>222.52236946540199</v>
      </c>
      <c r="C3351">
        <v>0.16546187559839001</v>
      </c>
      <c r="D3351">
        <v>0.19784775927574999</v>
      </c>
      <c r="E3351">
        <v>0.14909128159635801</v>
      </c>
      <c r="F3351">
        <v>1.10980249030492</v>
      </c>
      <c r="G3351">
        <v>0.26708414596688601</v>
      </c>
      <c r="H3351">
        <f t="shared" si="52"/>
        <v>0.33771011124234812</v>
      </c>
      <c r="I3351">
        <v>0.459504626860397</v>
      </c>
      <c r="J3351" t="s">
        <v>21135</v>
      </c>
      <c r="K3351" t="s">
        <v>21136</v>
      </c>
      <c r="L3351">
        <v>200.47132125035699</v>
      </c>
      <c r="M3351">
        <v>202.018412719716</v>
      </c>
      <c r="N3351">
        <v>250.55086082257199</v>
      </c>
      <c r="O3351">
        <v>211.14334059369801</v>
      </c>
      <c r="P3351" t="s">
        <v>21136</v>
      </c>
    </row>
    <row r="3352" spans="1:16" hidden="1" x14ac:dyDescent="0.15">
      <c r="A3352" t="s">
        <v>23140</v>
      </c>
      <c r="B3352">
        <v>14.2221385417664</v>
      </c>
      <c r="C3352">
        <v>0.16545103428576799</v>
      </c>
      <c r="D3352">
        <v>0.64627639565962902</v>
      </c>
      <c r="E3352">
        <v>0.17362941693799999</v>
      </c>
      <c r="F3352">
        <v>0.95289748248620898</v>
      </c>
      <c r="G3352">
        <v>0.34064201576386199</v>
      </c>
      <c r="H3352">
        <f t="shared" si="52"/>
        <v>0.2713970535524447</v>
      </c>
      <c r="I3352">
        <v>0.535307029493575</v>
      </c>
      <c r="J3352" t="s">
        <v>23141</v>
      </c>
      <c r="K3352" t="s">
        <v>23142</v>
      </c>
      <c r="L3352">
        <v>7.0517550188567704</v>
      </c>
      <c r="M3352">
        <v>16.264194244383901</v>
      </c>
      <c r="N3352">
        <v>19.077476712378498</v>
      </c>
      <c r="O3352">
        <v>17.807269688625201</v>
      </c>
      <c r="P3352" t="s">
        <v>23142</v>
      </c>
    </row>
    <row r="3353" spans="1:16" hidden="1" x14ac:dyDescent="0.15">
      <c r="A3353" t="s">
        <v>13002</v>
      </c>
      <c r="B3353">
        <v>1529.0601730559399</v>
      </c>
      <c r="C3353">
        <v>0.16540755967927301</v>
      </c>
      <c r="D3353">
        <v>0.173560531488829</v>
      </c>
      <c r="E3353">
        <v>8.5507021223352894E-2</v>
      </c>
      <c r="F3353">
        <v>1.93443248651139</v>
      </c>
      <c r="G3353">
        <v>5.3059975431953899E-2</v>
      </c>
      <c r="H3353">
        <f t="shared" si="52"/>
        <v>0.82839706120133694</v>
      </c>
      <c r="I3353">
        <v>0.148457772090927</v>
      </c>
      <c r="J3353" t="s">
        <v>13003</v>
      </c>
      <c r="K3353" t="s">
        <v>13004</v>
      </c>
      <c r="L3353">
        <v>1302.55989134026</v>
      </c>
      <c r="M3353">
        <v>1438.0971752928899</v>
      </c>
      <c r="N3353">
        <v>1530.0136323327599</v>
      </c>
      <c r="O3353">
        <v>1563.2238890943099</v>
      </c>
      <c r="P3353" t="s">
        <v>13004</v>
      </c>
    </row>
    <row r="3354" spans="1:16" hidden="1" x14ac:dyDescent="0.15">
      <c r="A3354" t="s">
        <v>12390</v>
      </c>
      <c r="B3354">
        <v>2052.8924541903398</v>
      </c>
      <c r="C3354">
        <v>0.16517716789700401</v>
      </c>
      <c r="D3354">
        <v>0.17272130335480501</v>
      </c>
      <c r="E3354">
        <v>8.2333775522207095E-2</v>
      </c>
      <c r="F3354">
        <v>2.00618964512871</v>
      </c>
      <c r="G3354">
        <v>4.4836018232826298E-2</v>
      </c>
      <c r="H3354">
        <f t="shared" si="52"/>
        <v>0.8805527795404835</v>
      </c>
      <c r="I3354">
        <v>0.131657989985561</v>
      </c>
      <c r="J3354" t="s">
        <v>12391</v>
      </c>
      <c r="K3354" t="s">
        <v>12392</v>
      </c>
      <c r="L3354">
        <v>1915.0551844066699</v>
      </c>
      <c r="M3354">
        <v>1831.0058678282701</v>
      </c>
      <c r="N3354">
        <v>2083.2604569917398</v>
      </c>
      <c r="O3354">
        <v>2138.1443104699201</v>
      </c>
      <c r="P3354" t="s">
        <v>12392</v>
      </c>
    </row>
    <row r="3355" spans="1:16" hidden="1" x14ac:dyDescent="0.15">
      <c r="A3355" t="s">
        <v>22027</v>
      </c>
      <c r="B3355">
        <v>197.055909344523</v>
      </c>
      <c r="C3355">
        <v>0.16510063683567999</v>
      </c>
      <c r="D3355">
        <v>0.20480696083258501</v>
      </c>
      <c r="E3355">
        <v>0.15914797431886399</v>
      </c>
      <c r="F3355">
        <v>1.0374033194094501</v>
      </c>
      <c r="G3355">
        <v>0.29954793199122898</v>
      </c>
      <c r="H3355">
        <f t="shared" si="52"/>
        <v>0.30581871812170192</v>
      </c>
      <c r="I3355">
        <v>0.494517063716022</v>
      </c>
      <c r="J3355" t="s">
        <v>22028</v>
      </c>
      <c r="K3355" t="s">
        <v>22029</v>
      </c>
      <c r="L3355">
        <v>203.493501972724</v>
      </c>
      <c r="M3355">
        <v>149.80178909300901</v>
      </c>
      <c r="N3355">
        <v>203.49308493203799</v>
      </c>
      <c r="O3355">
        <v>202.23970574938599</v>
      </c>
      <c r="P3355" t="s">
        <v>22029</v>
      </c>
    </row>
    <row r="3356" spans="1:16" hidden="1" x14ac:dyDescent="0.15">
      <c r="A3356" t="s">
        <v>21310</v>
      </c>
      <c r="B3356">
        <v>277.89066900411899</v>
      </c>
      <c r="C3356">
        <v>0.16506417742783699</v>
      </c>
      <c r="D3356">
        <v>0.19856740297665301</v>
      </c>
      <c r="E3356">
        <v>0.150499043432087</v>
      </c>
      <c r="F3356">
        <v>1.0967789140953701</v>
      </c>
      <c r="G3356">
        <v>0.27273804988450701</v>
      </c>
      <c r="H3356">
        <f t="shared" si="52"/>
        <v>0.33217669217119961</v>
      </c>
      <c r="I3356">
        <v>0.46539670892644702</v>
      </c>
      <c r="J3356" t="s">
        <v>21311</v>
      </c>
      <c r="K3356" t="s">
        <v>21312</v>
      </c>
      <c r="L3356">
        <v>235.730096344641</v>
      </c>
      <c r="M3356">
        <v>279.91534304807999</v>
      </c>
      <c r="N3356">
        <v>347.21007616528999</v>
      </c>
      <c r="O3356">
        <v>245.48593213604701</v>
      </c>
      <c r="P3356" t="s">
        <v>21312</v>
      </c>
    </row>
    <row r="3357" spans="1:16" hidden="1" x14ac:dyDescent="0.15">
      <c r="A3357" t="s">
        <v>24611</v>
      </c>
      <c r="B3357">
        <v>34.214517410493599</v>
      </c>
      <c r="C3357">
        <v>0.16505315642166599</v>
      </c>
      <c r="D3357">
        <v>0.38963935239840602</v>
      </c>
      <c r="E3357">
        <v>0.19823750007892199</v>
      </c>
      <c r="F3357">
        <v>0.83260309656828801</v>
      </c>
      <c r="G3357">
        <v>0.40506861202153499</v>
      </c>
      <c r="H3357">
        <f t="shared" si="52"/>
        <v>0.22293666775950091</v>
      </c>
      <c r="I3357">
        <v>0.59849886651348405</v>
      </c>
      <c r="J3357" t="s">
        <v>24612</v>
      </c>
      <c r="K3357" t="s">
        <v>24613</v>
      </c>
      <c r="L3357">
        <v>40.295742964895801</v>
      </c>
      <c r="M3357">
        <v>22.256265808104299</v>
      </c>
      <c r="N3357">
        <v>27.9802991781552</v>
      </c>
      <c r="O3357">
        <v>53.4218090658755</v>
      </c>
      <c r="P3357" t="s">
        <v>24613</v>
      </c>
    </row>
    <row r="3358" spans="1:16" hidden="1" x14ac:dyDescent="0.15">
      <c r="A3358" t="s">
        <v>16113</v>
      </c>
      <c r="B3358">
        <v>1076.95463688873</v>
      </c>
      <c r="C3358">
        <v>0.16493273916822901</v>
      </c>
      <c r="D3358">
        <v>0.17806225035019399</v>
      </c>
      <c r="E3358">
        <v>0.10485335412263</v>
      </c>
      <c r="F3358">
        <v>1.57298486584734</v>
      </c>
      <c r="G3358">
        <v>0.115722322580156</v>
      </c>
      <c r="H3358">
        <f t="shared" si="52"/>
        <v>0.58305552456576493</v>
      </c>
      <c r="I3358">
        <v>0.26118274108200901</v>
      </c>
      <c r="J3358" t="s">
        <v>16114</v>
      </c>
      <c r="K3358" t="s">
        <v>16115</v>
      </c>
      <c r="L3358">
        <v>1078.9185178850901</v>
      </c>
      <c r="M3358">
        <v>970.71559332270101</v>
      </c>
      <c r="N3358">
        <v>1101.4063221946501</v>
      </c>
      <c r="O3358">
        <v>1215.98213016612</v>
      </c>
      <c r="P3358" t="s">
        <v>16115</v>
      </c>
    </row>
    <row r="3359" spans="1:16" hidden="1" x14ac:dyDescent="0.15">
      <c r="A3359" t="s">
        <v>24725</v>
      </c>
      <c r="B3359">
        <v>36.930291040919599</v>
      </c>
      <c r="C3359">
        <v>0.16492627902760601</v>
      </c>
      <c r="D3359">
        <v>0.36368840037124101</v>
      </c>
      <c r="E3359">
        <v>0.200227366857858</v>
      </c>
      <c r="F3359">
        <v>0.82369499042899497</v>
      </c>
      <c r="G3359">
        <v>0.41011288660280198</v>
      </c>
      <c r="H3359">
        <f t="shared" si="52"/>
        <v>0.21957845606455517</v>
      </c>
      <c r="I3359">
        <v>0.60314473892273202</v>
      </c>
      <c r="J3359" t="s">
        <v>24726</v>
      </c>
      <c r="K3359" t="s">
        <v>24727</v>
      </c>
      <c r="L3359">
        <v>38.280955816651002</v>
      </c>
      <c r="M3359">
        <v>20.544245361327</v>
      </c>
      <c r="N3359">
        <v>36.883121643931901</v>
      </c>
      <c r="O3359">
        <v>38.158435047053899</v>
      </c>
      <c r="P3359" t="s">
        <v>24727</v>
      </c>
    </row>
    <row r="3360" spans="1:16" hidden="1" x14ac:dyDescent="0.15">
      <c r="A3360" t="s">
        <v>16164</v>
      </c>
      <c r="B3360">
        <v>778.79332530396505</v>
      </c>
      <c r="C3360">
        <v>0.164888206392383</v>
      </c>
      <c r="D3360">
        <v>0.177980452305564</v>
      </c>
      <c r="E3360">
        <v>0.105288492862789</v>
      </c>
      <c r="F3360">
        <v>1.5660610377172399</v>
      </c>
      <c r="G3360">
        <v>0.117334328371998</v>
      </c>
      <c r="H3360">
        <f t="shared" si="52"/>
        <v>0.57842756541474893</v>
      </c>
      <c r="I3360">
        <v>0.26398085708650498</v>
      </c>
      <c r="J3360" t="s">
        <v>16165</v>
      </c>
      <c r="K3360" t="s">
        <v>16166</v>
      </c>
      <c r="L3360">
        <v>757.559967740042</v>
      </c>
      <c r="M3360">
        <v>657.41585156246401</v>
      </c>
      <c r="N3360">
        <v>798.71035835824898</v>
      </c>
      <c r="O3360">
        <v>800.05518815323001</v>
      </c>
      <c r="P3360" t="s">
        <v>16166</v>
      </c>
    </row>
    <row r="3361" spans="1:16" hidden="1" x14ac:dyDescent="0.15">
      <c r="A3361" t="s">
        <v>24323</v>
      </c>
      <c r="B3361">
        <v>79.036109600526103</v>
      </c>
      <c r="C3361">
        <v>0.16488793398173501</v>
      </c>
      <c r="D3361">
        <v>0.25868128325520501</v>
      </c>
      <c r="E3361">
        <v>0.19316597648277201</v>
      </c>
      <c r="F3361">
        <v>0.85360753992016403</v>
      </c>
      <c r="G3361">
        <v>0.393322479419559</v>
      </c>
      <c r="H3361">
        <f t="shared" si="52"/>
        <v>0.23065596711112238</v>
      </c>
      <c r="I3361">
        <v>0.58795492541448902</v>
      </c>
      <c r="J3361" t="s">
        <v>24324</v>
      </c>
      <c r="K3361" t="s">
        <v>24325</v>
      </c>
      <c r="L3361">
        <v>55.406646576731802</v>
      </c>
      <c r="M3361">
        <v>96.729155242914601</v>
      </c>
      <c r="N3361">
        <v>94.115551781067495</v>
      </c>
      <c r="O3361">
        <v>89.036348443125803</v>
      </c>
      <c r="P3361" t="s">
        <v>24325</v>
      </c>
    </row>
    <row r="3362" spans="1:16" hidden="1" x14ac:dyDescent="0.15">
      <c r="A3362" t="s">
        <v>19141</v>
      </c>
      <c r="B3362">
        <v>390.54580667403798</v>
      </c>
      <c r="C3362">
        <v>0.16480577318471501</v>
      </c>
      <c r="D3362">
        <v>0.18617073920246299</v>
      </c>
      <c r="E3362">
        <v>0.12906944773183701</v>
      </c>
      <c r="F3362">
        <v>1.2768767208729801</v>
      </c>
      <c r="G3362">
        <v>0.201645773936378</v>
      </c>
      <c r="H3362">
        <f t="shared" si="52"/>
        <v>0.4166606125180089</v>
      </c>
      <c r="I3362">
        <v>0.38312402574115401</v>
      </c>
      <c r="J3362" t="s">
        <v>19142</v>
      </c>
      <c r="K3362" t="s">
        <v>19143</v>
      </c>
      <c r="L3362">
        <v>318.33636942267702</v>
      </c>
      <c r="M3362">
        <v>368.08439605710902</v>
      </c>
      <c r="N3362">
        <v>384.09319780922101</v>
      </c>
      <c r="O3362">
        <v>398.11967232426201</v>
      </c>
      <c r="P3362" t="s">
        <v>19143</v>
      </c>
    </row>
    <row r="3363" spans="1:16" hidden="1" x14ac:dyDescent="0.15">
      <c r="A3363" t="s">
        <v>17604</v>
      </c>
      <c r="B3363">
        <v>762.78662738539902</v>
      </c>
      <c r="C3363">
        <v>0.16456270298150399</v>
      </c>
      <c r="D3363">
        <v>0.18116824737746801</v>
      </c>
      <c r="E3363">
        <v>0.116218695129522</v>
      </c>
      <c r="F3363">
        <v>1.41597445056585</v>
      </c>
      <c r="G3363">
        <v>0.15678298506912999</v>
      </c>
      <c r="H3363">
        <f t="shared" si="52"/>
        <v>0.48962215429373668</v>
      </c>
      <c r="I3363">
        <v>0.323875313000554</v>
      </c>
      <c r="J3363" t="s">
        <v>17605</v>
      </c>
      <c r="K3363" t="s">
        <v>17606</v>
      </c>
      <c r="L3363">
        <v>651.78364245719001</v>
      </c>
      <c r="M3363">
        <v>733.60076144405195</v>
      </c>
      <c r="N3363">
        <v>738.93426465946197</v>
      </c>
      <c r="O3363">
        <v>833.12583186067695</v>
      </c>
      <c r="P3363" t="s">
        <v>17606</v>
      </c>
    </row>
    <row r="3364" spans="1:16" hidden="1" x14ac:dyDescent="0.15">
      <c r="A3364" t="s">
        <v>12693</v>
      </c>
      <c r="B3364">
        <v>2134.3918218773902</v>
      </c>
      <c r="C3364">
        <v>0.164499767907445</v>
      </c>
      <c r="D3364">
        <v>0.17217154153504499</v>
      </c>
      <c r="E3364">
        <v>8.3227973684652998E-2</v>
      </c>
      <c r="F3364">
        <v>1.97649613014402</v>
      </c>
      <c r="G3364">
        <v>4.8098613608910101E-2</v>
      </c>
      <c r="H3364">
        <f t="shared" si="52"/>
        <v>0.8605881044934629</v>
      </c>
      <c r="I3364">
        <v>0.137851626763344</v>
      </c>
      <c r="J3364" t="s">
        <v>12694</v>
      </c>
      <c r="K3364" t="s">
        <v>12695</v>
      </c>
      <c r="L3364">
        <v>1932.18087516676</v>
      </c>
      <c r="M3364">
        <v>1855.8301643065399</v>
      </c>
      <c r="N3364">
        <v>2037.47451288203</v>
      </c>
      <c r="O3364">
        <v>2229.72455458285</v>
      </c>
      <c r="P3364" t="s">
        <v>12695</v>
      </c>
    </row>
    <row r="3365" spans="1:16" hidden="1" x14ac:dyDescent="0.15">
      <c r="A3365" t="s">
        <v>10880</v>
      </c>
      <c r="B3365">
        <v>2577.4844065912398</v>
      </c>
      <c r="C3365">
        <v>0.16430094766480899</v>
      </c>
      <c r="D3365">
        <v>0.170275553884945</v>
      </c>
      <c r="E3365">
        <v>7.3810008745931299E-2</v>
      </c>
      <c r="F3365">
        <v>2.22599821428508</v>
      </c>
      <c r="G3365">
        <v>2.6014301029084901E-2</v>
      </c>
      <c r="H3365">
        <f t="shared" si="52"/>
        <v>1.0605103980741897</v>
      </c>
      <c r="I3365">
        <v>8.6994060430595793E-2</v>
      </c>
      <c r="J3365" t="s">
        <v>10881</v>
      </c>
      <c r="K3365" t="s">
        <v>10882</v>
      </c>
      <c r="L3365">
        <v>2430.84069435734</v>
      </c>
      <c r="M3365">
        <v>2487.5657091673402</v>
      </c>
      <c r="N3365">
        <v>2814.5637309662502</v>
      </c>
      <c r="O3365">
        <v>2720.69641885494</v>
      </c>
      <c r="P3365" t="s">
        <v>10882</v>
      </c>
    </row>
    <row r="3366" spans="1:16" hidden="1" x14ac:dyDescent="0.15">
      <c r="A3366" t="s">
        <v>20260</v>
      </c>
      <c r="B3366">
        <v>684.22469236278596</v>
      </c>
      <c r="C3366">
        <v>0.16428522107190899</v>
      </c>
      <c r="D3366">
        <v>0.190815941315192</v>
      </c>
      <c r="E3366">
        <v>0.13903870341531499</v>
      </c>
      <c r="F3366">
        <v>1.1815790642205599</v>
      </c>
      <c r="G3366">
        <v>0.237372764642301</v>
      </c>
      <c r="H3366">
        <f t="shared" si="52"/>
        <v>0.37049803489206223</v>
      </c>
      <c r="I3366">
        <v>0.42609061156526001</v>
      </c>
      <c r="J3366" t="s">
        <v>20261</v>
      </c>
      <c r="K3366" t="s">
        <v>20262</v>
      </c>
      <c r="L3366">
        <v>756.55257416591905</v>
      </c>
      <c r="M3366">
        <v>458.82147973630299</v>
      </c>
      <c r="N3366">
        <v>699.50747945388002</v>
      </c>
      <c r="O3366">
        <v>684.307935177167</v>
      </c>
      <c r="P3366" t="s">
        <v>20262</v>
      </c>
    </row>
    <row r="3367" spans="1:16" hidden="1" x14ac:dyDescent="0.15">
      <c r="A3367" t="s">
        <v>20098</v>
      </c>
      <c r="B3367">
        <v>476.45970717513501</v>
      </c>
      <c r="C3367">
        <v>0.16419724140282199</v>
      </c>
      <c r="D3367">
        <v>0.18985971914785299</v>
      </c>
      <c r="E3367">
        <v>0.13759444151438499</v>
      </c>
      <c r="F3367">
        <v>1.1933421117571501</v>
      </c>
      <c r="G3367">
        <v>0.232735416227146</v>
      </c>
      <c r="H3367">
        <f t="shared" si="52"/>
        <v>0.37558174679340117</v>
      </c>
      <c r="I3367">
        <v>0.42113201005804202</v>
      </c>
      <c r="J3367" t="s">
        <v>20099</v>
      </c>
      <c r="K3367" t="s">
        <v>20100</v>
      </c>
      <c r="L3367">
        <v>492.61545774585198</v>
      </c>
      <c r="M3367">
        <v>361.23631426999998</v>
      </c>
      <c r="N3367">
        <v>470.57775890533702</v>
      </c>
      <c r="O3367">
        <v>501.14744695130798</v>
      </c>
      <c r="P3367" t="s">
        <v>20100</v>
      </c>
    </row>
    <row r="3368" spans="1:16" hidden="1" x14ac:dyDescent="0.15">
      <c r="A3368" t="s">
        <v>23047</v>
      </c>
      <c r="B3368">
        <v>11.7016766301627</v>
      </c>
      <c r="C3368">
        <v>0.16416603389965401</v>
      </c>
      <c r="D3368">
        <v>0.67665254405986497</v>
      </c>
      <c r="E3368">
        <v>0.17090756883198999</v>
      </c>
      <c r="F3368">
        <v>0.96055449750757804</v>
      </c>
      <c r="G3368">
        <v>0.336776216892477</v>
      </c>
      <c r="H3368">
        <f t="shared" si="52"/>
        <v>0.2745904709444445</v>
      </c>
      <c r="I3368">
        <v>0.53138529136058998</v>
      </c>
      <c r="J3368" t="s">
        <v>23048</v>
      </c>
      <c r="K3368" t="s">
        <v>23049</v>
      </c>
      <c r="L3368">
        <v>6.0443614447343696</v>
      </c>
      <c r="M3368">
        <v>12.8401533508294</v>
      </c>
      <c r="N3368">
        <v>17.805644931553299</v>
      </c>
      <c r="O3368">
        <v>12.719478349018001</v>
      </c>
      <c r="P3368" t="s">
        <v>23049</v>
      </c>
    </row>
    <row r="3369" spans="1:16" hidden="1" x14ac:dyDescent="0.15">
      <c r="A3369" t="s">
        <v>12591</v>
      </c>
      <c r="B3369">
        <v>2172.2632029237998</v>
      </c>
      <c r="C3369">
        <v>0.164077383386106</v>
      </c>
      <c r="D3369">
        <v>0.17165222329530599</v>
      </c>
      <c r="E3369">
        <v>8.2538573779433896E-2</v>
      </c>
      <c r="F3369">
        <v>1.9878873098118501</v>
      </c>
      <c r="G3369">
        <v>4.68241545528221E-2</v>
      </c>
      <c r="H3369">
        <f t="shared" si="52"/>
        <v>0.86874749360564874</v>
      </c>
      <c r="I3369">
        <v>0.135285891036489</v>
      </c>
      <c r="J3369" t="s">
        <v>12592</v>
      </c>
      <c r="K3369" t="s">
        <v>12593</v>
      </c>
      <c r="L3369">
        <v>1958.3731080939399</v>
      </c>
      <c r="M3369">
        <v>2107.4971699828002</v>
      </c>
      <c r="N3369">
        <v>2224.4337846633398</v>
      </c>
      <c r="O3369">
        <v>2356.9193380730298</v>
      </c>
      <c r="P3369" t="s">
        <v>12593</v>
      </c>
    </row>
    <row r="3370" spans="1:16" hidden="1" x14ac:dyDescent="0.15">
      <c r="A3370" t="s">
        <v>18026</v>
      </c>
      <c r="B3370">
        <v>448.13322616044297</v>
      </c>
      <c r="C3370">
        <v>0.16405232540733</v>
      </c>
      <c r="D3370">
        <v>0.18156927279888599</v>
      </c>
      <c r="E3370">
        <v>0.11921245805630599</v>
      </c>
      <c r="F3370">
        <v>1.37613407258027</v>
      </c>
      <c r="G3370">
        <v>0.16878012844194001</v>
      </c>
      <c r="H3370">
        <f t="shared" si="52"/>
        <v>0.46787266281378725</v>
      </c>
      <c r="I3370">
        <v>0.34050801361814598</v>
      </c>
      <c r="J3370" t="s">
        <v>18027</v>
      </c>
      <c r="K3370" t="s">
        <v>18028</v>
      </c>
      <c r="L3370">
        <v>430.15705615026297</v>
      </c>
      <c r="M3370">
        <v>381.78055963132698</v>
      </c>
      <c r="N3370">
        <v>450.22845041213401</v>
      </c>
      <c r="O3370">
        <v>469.34875107876297</v>
      </c>
      <c r="P3370" t="s">
        <v>18028</v>
      </c>
    </row>
    <row r="3371" spans="1:16" hidden="1" x14ac:dyDescent="0.15">
      <c r="A3371" t="s">
        <v>14574</v>
      </c>
      <c r="B3371">
        <v>1723.2894903700401</v>
      </c>
      <c r="C3371">
        <v>0.16397531065270299</v>
      </c>
      <c r="D3371">
        <v>0.17404115990899799</v>
      </c>
      <c r="E3371">
        <v>9.3844513236886501E-2</v>
      </c>
      <c r="F3371">
        <v>1.74730844667274</v>
      </c>
      <c r="G3371">
        <v>8.05838487002912E-2</v>
      </c>
      <c r="H3371">
        <f t="shared" si="52"/>
        <v>0.69661280001599335</v>
      </c>
      <c r="I3371">
        <v>0.20108848399594501</v>
      </c>
      <c r="J3371" t="s">
        <v>14575</v>
      </c>
      <c r="K3371" t="s">
        <v>14576</v>
      </c>
      <c r="L3371">
        <v>1511.0903611835899</v>
      </c>
      <c r="M3371">
        <v>1696.6122627562499</v>
      </c>
      <c r="N3371">
        <v>1772.9335024703801</v>
      </c>
      <c r="O3371">
        <v>1848.1402041123099</v>
      </c>
      <c r="P3371" t="s">
        <v>14576</v>
      </c>
    </row>
    <row r="3372" spans="1:16" hidden="1" x14ac:dyDescent="0.15">
      <c r="A3372" t="s">
        <v>23873</v>
      </c>
      <c r="B3372">
        <v>16.065250847797401</v>
      </c>
      <c r="C3372">
        <v>0.163903683402876</v>
      </c>
      <c r="D3372">
        <v>0.51704157330356704</v>
      </c>
      <c r="E3372">
        <v>0.184111494498089</v>
      </c>
      <c r="F3372">
        <v>0.89024144771459301</v>
      </c>
      <c r="G3372">
        <v>0.37333625349421001</v>
      </c>
      <c r="H3372">
        <f t="shared" si="52"/>
        <v>0.24515155474526928</v>
      </c>
      <c r="I3372">
        <v>0.56865445417948901</v>
      </c>
      <c r="J3372" t="s">
        <v>23874</v>
      </c>
      <c r="K3372" t="s">
        <v>23875</v>
      </c>
      <c r="L3372">
        <v>12.0887228894687</v>
      </c>
      <c r="M3372">
        <v>18.832224914549801</v>
      </c>
      <c r="N3372">
        <v>17.805644931553299</v>
      </c>
      <c r="O3372">
        <v>26.7109045329377</v>
      </c>
      <c r="P3372" t="s">
        <v>23875</v>
      </c>
    </row>
    <row r="3373" spans="1:16" hidden="1" x14ac:dyDescent="0.15">
      <c r="A3373" t="s">
        <v>17262</v>
      </c>
      <c r="B3373">
        <v>612.60921403495001</v>
      </c>
      <c r="C3373">
        <v>0.163855581772898</v>
      </c>
      <c r="D3373">
        <v>0.17908659850064801</v>
      </c>
      <c r="E3373">
        <v>0.112722353948882</v>
      </c>
      <c r="F3373">
        <v>1.4536210080141201</v>
      </c>
      <c r="G3373">
        <v>0.146051409235751</v>
      </c>
      <c r="H3373">
        <f t="shared" si="52"/>
        <v>0.51186548160706913</v>
      </c>
      <c r="I3373">
        <v>0.30770497526844198</v>
      </c>
      <c r="J3373" t="s">
        <v>17263</v>
      </c>
      <c r="K3373" t="s">
        <v>17264</v>
      </c>
      <c r="L3373">
        <v>552.05167861907296</v>
      </c>
      <c r="M3373">
        <v>547.84654296871997</v>
      </c>
      <c r="N3373">
        <v>676.61450739902602</v>
      </c>
      <c r="O3373">
        <v>568.56068220110296</v>
      </c>
      <c r="P3373" t="s">
        <v>17264</v>
      </c>
    </row>
    <row r="3374" spans="1:16" hidden="1" x14ac:dyDescent="0.15">
      <c r="A3374" t="s">
        <v>19618</v>
      </c>
      <c r="B3374">
        <v>475.05613780885699</v>
      </c>
      <c r="C3374">
        <v>0.16384853899305701</v>
      </c>
      <c r="D3374">
        <v>0.18670603487304699</v>
      </c>
      <c r="E3374">
        <v>0.13220487336291101</v>
      </c>
      <c r="F3374">
        <v>1.23935324640629</v>
      </c>
      <c r="G3374">
        <v>0.215214707783524</v>
      </c>
      <c r="H3374">
        <f t="shared" si="52"/>
        <v>0.39907997653060312</v>
      </c>
      <c r="I3374">
        <v>0.39895142758770702</v>
      </c>
      <c r="J3374" t="s">
        <v>19619</v>
      </c>
      <c r="K3374" t="s">
        <v>19620</v>
      </c>
      <c r="L3374">
        <v>397.92046177834601</v>
      </c>
      <c r="M3374">
        <v>449.40536727902798</v>
      </c>
      <c r="N3374">
        <v>417.16082411067799</v>
      </c>
      <c r="O3374">
        <v>548.20951684267402</v>
      </c>
      <c r="P3374" t="s">
        <v>19620</v>
      </c>
    </row>
    <row r="3375" spans="1:16" hidden="1" x14ac:dyDescent="0.15">
      <c r="A3375" t="s">
        <v>15405</v>
      </c>
      <c r="B3375">
        <v>784.31791467610196</v>
      </c>
      <c r="C3375">
        <v>0.16376867917273499</v>
      </c>
      <c r="D3375">
        <v>0.17545305482658199</v>
      </c>
      <c r="E3375">
        <v>9.9441967441420101E-2</v>
      </c>
      <c r="F3375">
        <v>1.6468769010348501</v>
      </c>
      <c r="G3375">
        <v>9.9583350634967802E-2</v>
      </c>
      <c r="H3375">
        <f t="shared" si="52"/>
        <v>0.62869783498003862</v>
      </c>
      <c r="I3375">
        <v>0.235126817179584</v>
      </c>
      <c r="J3375" t="s">
        <v>15406</v>
      </c>
      <c r="K3375" t="s">
        <v>15407</v>
      </c>
      <c r="L3375">
        <v>780.73001994485696</v>
      </c>
      <c r="M3375">
        <v>766.98516015620805</v>
      </c>
      <c r="N3375">
        <v>849.58362959125805</v>
      </c>
      <c r="O3375">
        <v>897.99517144066897</v>
      </c>
      <c r="P3375" t="s">
        <v>15407</v>
      </c>
    </row>
    <row r="3376" spans="1:16" hidden="1" x14ac:dyDescent="0.15">
      <c r="A3376" t="s">
        <v>24827</v>
      </c>
      <c r="B3376">
        <v>37.984168598867797</v>
      </c>
      <c r="C3376">
        <v>0.163741407191383</v>
      </c>
      <c r="D3376">
        <v>0.33535208764946001</v>
      </c>
      <c r="E3376">
        <v>0.20076898706351401</v>
      </c>
      <c r="F3376">
        <v>0.815571217379222</v>
      </c>
      <c r="G3376">
        <v>0.41474541699547002</v>
      </c>
      <c r="H3376">
        <f t="shared" si="52"/>
        <v>0.21652863441499556</v>
      </c>
      <c r="I3376">
        <v>0.60739521404709795</v>
      </c>
      <c r="J3376" t="s">
        <v>24828</v>
      </c>
      <c r="K3376" t="s">
        <v>24829</v>
      </c>
      <c r="L3376">
        <v>32.236594371916702</v>
      </c>
      <c r="M3376">
        <v>34.240408935544998</v>
      </c>
      <c r="N3376">
        <v>39.426785205582298</v>
      </c>
      <c r="O3376">
        <v>44.518174221562901</v>
      </c>
      <c r="P3376" t="s">
        <v>24829</v>
      </c>
    </row>
    <row r="3377" spans="1:16" hidden="1" x14ac:dyDescent="0.15">
      <c r="A3377" t="s">
        <v>10586</v>
      </c>
      <c r="B3377">
        <v>3855.7215333527702</v>
      </c>
      <c r="C3377">
        <v>0.163652867478044</v>
      </c>
      <c r="D3377">
        <v>0.16926864988871501</v>
      </c>
      <c r="E3377">
        <v>7.2153883256786497E-2</v>
      </c>
      <c r="F3377">
        <v>2.2681089373336198</v>
      </c>
      <c r="G3377">
        <v>2.3322567778990499E-2</v>
      </c>
      <c r="H3377">
        <f t="shared" si="52"/>
        <v>1.096050298430004</v>
      </c>
      <c r="I3377">
        <v>8.0158522128471396E-2</v>
      </c>
      <c r="J3377" t="s">
        <v>10587</v>
      </c>
      <c r="K3377" t="s">
        <v>10588</v>
      </c>
      <c r="L3377">
        <v>3506.7370315200601</v>
      </c>
      <c r="M3377">
        <v>3459.9933229368198</v>
      </c>
      <c r="N3377">
        <v>3840.9319780922101</v>
      </c>
      <c r="O3377">
        <v>3992.64425375674</v>
      </c>
      <c r="P3377" t="s">
        <v>10588</v>
      </c>
    </row>
    <row r="3378" spans="1:16" hidden="1" x14ac:dyDescent="0.15">
      <c r="A3378" t="s">
        <v>21892</v>
      </c>
      <c r="B3378">
        <v>267.232401955196</v>
      </c>
      <c r="C3378">
        <v>0.163631634139772</v>
      </c>
      <c r="D3378">
        <v>0.20128900691878601</v>
      </c>
      <c r="E3378">
        <v>0.15623459260592601</v>
      </c>
      <c r="F3378">
        <v>1.0473457344527</v>
      </c>
      <c r="G3378">
        <v>0.294940149914665</v>
      </c>
      <c r="H3378">
        <f t="shared" si="52"/>
        <v>0.30988850037650062</v>
      </c>
      <c r="I3378">
        <v>0.48990458003791598</v>
      </c>
      <c r="J3378" t="s">
        <v>21893</v>
      </c>
      <c r="K3378" t="s">
        <v>21894</v>
      </c>
      <c r="L3378">
        <v>214.57483128806999</v>
      </c>
      <c r="M3378">
        <v>315.86777243040302</v>
      </c>
      <c r="N3378">
        <v>337.03542191868797</v>
      </c>
      <c r="O3378">
        <v>274.74073233878801</v>
      </c>
      <c r="P3378" t="s">
        <v>21894</v>
      </c>
    </row>
    <row r="3379" spans="1:16" hidden="1" x14ac:dyDescent="0.15">
      <c r="A3379" t="s">
        <v>19816</v>
      </c>
      <c r="B3379">
        <v>506.37111211598898</v>
      </c>
      <c r="C3379">
        <v>0.16361537324882899</v>
      </c>
      <c r="D3379">
        <v>0.18735419589735799</v>
      </c>
      <c r="E3379">
        <v>0.13369992868984501</v>
      </c>
      <c r="F3379">
        <v>1.2237506396011699</v>
      </c>
      <c r="G3379">
        <v>0.221046310071258</v>
      </c>
      <c r="H3379">
        <f t="shared" si="52"/>
        <v>0.3918164929936413</v>
      </c>
      <c r="I3379">
        <v>0.40567991543155402</v>
      </c>
      <c r="J3379" t="s">
        <v>19817</v>
      </c>
      <c r="K3379" t="s">
        <v>19818</v>
      </c>
      <c r="L3379">
        <v>424.11269470552901</v>
      </c>
      <c r="M3379">
        <v>516.17416470334103</v>
      </c>
      <c r="N3379">
        <v>551.97499287815299</v>
      </c>
      <c r="O3379">
        <v>520.22666447483505</v>
      </c>
      <c r="P3379" t="s">
        <v>19818</v>
      </c>
    </row>
    <row r="3380" spans="1:16" hidden="1" x14ac:dyDescent="0.15">
      <c r="A3380" t="s">
        <v>13527</v>
      </c>
      <c r="B3380">
        <v>1870.11197237836</v>
      </c>
      <c r="C3380">
        <v>0.16340077696581001</v>
      </c>
      <c r="D3380">
        <v>0.171922418989439</v>
      </c>
      <c r="E3380">
        <v>8.7387160501558897E-2</v>
      </c>
      <c r="F3380">
        <v>1.8698487973287099</v>
      </c>
      <c r="G3380">
        <v>6.1504817831937002E-2</v>
      </c>
      <c r="H3380">
        <f t="shared" si="52"/>
        <v>0.78144240930330677</v>
      </c>
      <c r="I3380">
        <v>0.16540841141542401</v>
      </c>
      <c r="J3380" t="s">
        <v>13528</v>
      </c>
      <c r="K3380" t="s">
        <v>13529</v>
      </c>
      <c r="L3380">
        <v>1813.3084334203099</v>
      </c>
      <c r="M3380">
        <v>1607.5871995238399</v>
      </c>
      <c r="N3380">
        <v>1978.9702509640699</v>
      </c>
      <c r="O3380">
        <v>1872.3072129754501</v>
      </c>
      <c r="P3380" t="s">
        <v>13529</v>
      </c>
    </row>
    <row r="3381" spans="1:16" hidden="1" x14ac:dyDescent="0.15">
      <c r="A3381" t="s">
        <v>17796</v>
      </c>
      <c r="B3381">
        <v>532.63507723733699</v>
      </c>
      <c r="C3381">
        <v>0.163288813016046</v>
      </c>
      <c r="D3381">
        <v>0.18000660538579899</v>
      </c>
      <c r="E3381">
        <v>0.116659024106642</v>
      </c>
      <c r="F3381">
        <v>1.3997100890092999</v>
      </c>
      <c r="G3381">
        <v>0.16160015136259701</v>
      </c>
      <c r="H3381">
        <f t="shared" si="52"/>
        <v>0.48115396401708604</v>
      </c>
      <c r="I3381">
        <v>0.33025244075432802</v>
      </c>
      <c r="J3381" t="s">
        <v>17797</v>
      </c>
      <c r="K3381" t="s">
        <v>17798</v>
      </c>
      <c r="L3381">
        <v>500.67460633883098</v>
      </c>
      <c r="M3381">
        <v>493.06188867184801</v>
      </c>
      <c r="N3381">
        <v>543.07217041237595</v>
      </c>
      <c r="O3381">
        <v>582.55210838502296</v>
      </c>
      <c r="P3381" t="s">
        <v>17798</v>
      </c>
    </row>
    <row r="3382" spans="1:16" hidden="1" x14ac:dyDescent="0.15">
      <c r="A3382" t="s">
        <v>19498</v>
      </c>
      <c r="B3382">
        <v>348.40638947967398</v>
      </c>
      <c r="C3382">
        <v>0.16328554540277701</v>
      </c>
      <c r="D3382">
        <v>0.18575577897937001</v>
      </c>
      <c r="E3382">
        <v>0.130945496090245</v>
      </c>
      <c r="F3382">
        <v>1.2469733612696601</v>
      </c>
      <c r="G3382">
        <v>0.21240726532849699</v>
      </c>
      <c r="H3382">
        <f t="shared" si="52"/>
        <v>0.40215069092479255</v>
      </c>
      <c r="I3382">
        <v>0.39614055807938903</v>
      </c>
      <c r="J3382" t="s">
        <v>19499</v>
      </c>
      <c r="K3382" t="s">
        <v>19500</v>
      </c>
      <c r="L3382">
        <v>317.32897584855499</v>
      </c>
      <c r="M3382">
        <v>336.41201779173002</v>
      </c>
      <c r="N3382">
        <v>342.12274904198898</v>
      </c>
      <c r="O3382">
        <v>401.93551582896799</v>
      </c>
      <c r="P3382" t="s">
        <v>19500</v>
      </c>
    </row>
    <row r="3383" spans="1:16" hidden="1" x14ac:dyDescent="0.15">
      <c r="A3383" t="s">
        <v>24806</v>
      </c>
      <c r="B3383">
        <v>33.649968363135997</v>
      </c>
      <c r="C3383">
        <v>0.16326322651573499</v>
      </c>
      <c r="D3383">
        <v>0.36562554146825998</v>
      </c>
      <c r="E3383">
        <v>0.199917612100313</v>
      </c>
      <c r="F3383">
        <v>0.81665254401805198</v>
      </c>
      <c r="G3383">
        <v>0.41412701837544103</v>
      </c>
      <c r="H3383">
        <f t="shared" si="52"/>
        <v>0.216809440831466</v>
      </c>
      <c r="I3383">
        <v>0.60700261098195996</v>
      </c>
      <c r="J3383" t="s">
        <v>24807</v>
      </c>
      <c r="K3383" t="s">
        <v>24808</v>
      </c>
      <c r="L3383">
        <v>33.243987946039098</v>
      </c>
      <c r="M3383">
        <v>21.400255584715602</v>
      </c>
      <c r="N3383">
        <v>29.252130958980398</v>
      </c>
      <c r="O3383">
        <v>40.702330716857503</v>
      </c>
      <c r="P3383" t="s">
        <v>24808</v>
      </c>
    </row>
    <row r="3384" spans="1:16" hidden="1" x14ac:dyDescent="0.15">
      <c r="A3384" t="s">
        <v>20589</v>
      </c>
      <c r="B3384">
        <v>301.64481906827098</v>
      </c>
      <c r="C3384">
        <v>0.16301964876514999</v>
      </c>
      <c r="D3384">
        <v>0.19082001558200901</v>
      </c>
      <c r="E3384">
        <v>0.14093922418649499</v>
      </c>
      <c r="F3384">
        <v>1.15666628439388</v>
      </c>
      <c r="G3384">
        <v>0.247408729606585</v>
      </c>
      <c r="H3384">
        <f t="shared" si="52"/>
        <v>0.35952703206602327</v>
      </c>
      <c r="I3384">
        <v>0.43699147828721002</v>
      </c>
      <c r="J3384" t="s">
        <v>20590</v>
      </c>
      <c r="K3384" t="s">
        <v>20591</v>
      </c>
      <c r="L3384">
        <v>280.05541360602598</v>
      </c>
      <c r="M3384">
        <v>317.57979287718001</v>
      </c>
      <c r="N3384">
        <v>377.73403890509502</v>
      </c>
      <c r="O3384">
        <v>305.26748037643102</v>
      </c>
      <c r="P3384" t="s">
        <v>20591</v>
      </c>
    </row>
    <row r="3385" spans="1:16" hidden="1" x14ac:dyDescent="0.15">
      <c r="A3385" t="s">
        <v>24152</v>
      </c>
      <c r="B3385">
        <v>17.696879190570002</v>
      </c>
      <c r="C3385">
        <v>0.16301845300729101</v>
      </c>
      <c r="D3385">
        <v>0.48764687276450802</v>
      </c>
      <c r="E3385">
        <v>0.18756555890150201</v>
      </c>
      <c r="F3385">
        <v>0.86912786101044304</v>
      </c>
      <c r="G3385">
        <v>0.38477719925449599</v>
      </c>
      <c r="H3385">
        <f t="shared" si="52"/>
        <v>0.23708513235549969</v>
      </c>
      <c r="I3385">
        <v>0.57931512534232599</v>
      </c>
      <c r="J3385" t="s">
        <v>24153</v>
      </c>
      <c r="K3385" t="s">
        <v>24154</v>
      </c>
      <c r="L3385">
        <v>19.140477908325501</v>
      </c>
      <c r="M3385">
        <v>14.552173797606599</v>
      </c>
      <c r="N3385">
        <v>16.533813150728101</v>
      </c>
      <c r="O3385">
        <v>30.526748037643099</v>
      </c>
      <c r="P3385" t="s">
        <v>24154</v>
      </c>
    </row>
    <row r="3386" spans="1:16" hidden="1" x14ac:dyDescent="0.15">
      <c r="A3386" t="s">
        <v>17700</v>
      </c>
      <c r="B3386">
        <v>762.93023012672597</v>
      </c>
      <c r="C3386">
        <v>0.16289635788715701</v>
      </c>
      <c r="D3386">
        <v>0.179018799882288</v>
      </c>
      <c r="E3386">
        <v>0.115631457744268</v>
      </c>
      <c r="F3386">
        <v>1.4087546854889701</v>
      </c>
      <c r="G3386">
        <v>0.15890771857584601</v>
      </c>
      <c r="H3386">
        <f t="shared" si="52"/>
        <v>0.48611201876124233</v>
      </c>
      <c r="I3386">
        <v>0.326503605344168</v>
      </c>
      <c r="J3386" t="s">
        <v>17701</v>
      </c>
      <c r="K3386" t="s">
        <v>17702</v>
      </c>
      <c r="L3386">
        <v>751.51560629530695</v>
      </c>
      <c r="M3386">
        <v>588.93503369137397</v>
      </c>
      <c r="N3386">
        <v>793.62303123494803</v>
      </c>
      <c r="O3386">
        <v>721.19442238931902</v>
      </c>
      <c r="P3386" t="s">
        <v>17702</v>
      </c>
    </row>
    <row r="3387" spans="1:16" hidden="1" x14ac:dyDescent="0.15">
      <c r="A3387" t="s">
        <v>24308</v>
      </c>
      <c r="B3387">
        <v>18.990371932474901</v>
      </c>
      <c r="C3387">
        <v>0.162866781522997</v>
      </c>
      <c r="D3387">
        <v>0.441451788997832</v>
      </c>
      <c r="E3387">
        <v>0.19050985235607201</v>
      </c>
      <c r="F3387">
        <v>0.85489952098955302</v>
      </c>
      <c r="G3387">
        <v>0.39260677582048997</v>
      </c>
      <c r="H3387">
        <f t="shared" si="52"/>
        <v>0.23113095334945494</v>
      </c>
      <c r="I3387">
        <v>0.58731223284740097</v>
      </c>
      <c r="J3387" t="s">
        <v>24309</v>
      </c>
      <c r="K3387" t="s">
        <v>24310</v>
      </c>
      <c r="L3387">
        <v>17.125690760080701</v>
      </c>
      <c r="M3387">
        <v>24.824296478270099</v>
      </c>
      <c r="N3387">
        <v>31.795794520630899</v>
      </c>
      <c r="O3387">
        <v>25.438956698035899</v>
      </c>
      <c r="P3387" t="s">
        <v>24310</v>
      </c>
    </row>
    <row r="3388" spans="1:16" hidden="1" x14ac:dyDescent="0.15">
      <c r="A3388" t="s">
        <v>10506</v>
      </c>
      <c r="B3388">
        <v>4311.2498847896304</v>
      </c>
      <c r="C3388">
        <v>0.16284975867444701</v>
      </c>
      <c r="D3388">
        <v>0.168334615397362</v>
      </c>
      <c r="E3388">
        <v>7.1421889893300602E-2</v>
      </c>
      <c r="F3388">
        <v>2.2801099063288999</v>
      </c>
      <c r="G3388">
        <v>2.26011708406571E-2</v>
      </c>
      <c r="H3388">
        <f t="shared" si="52"/>
        <v>1.1063725507396052</v>
      </c>
      <c r="I3388">
        <v>7.8275788165811905E-2</v>
      </c>
      <c r="J3388" t="s">
        <v>10507</v>
      </c>
      <c r="K3388" t="s">
        <v>10508</v>
      </c>
      <c r="L3388">
        <v>4034.6112643602</v>
      </c>
      <c r="M3388">
        <v>3891.4224755246901</v>
      </c>
      <c r="N3388">
        <v>4375.1013260388099</v>
      </c>
      <c r="O3388">
        <v>4530.6781879201999</v>
      </c>
      <c r="P3388" t="s">
        <v>10508</v>
      </c>
    </row>
    <row r="3389" spans="1:16" hidden="1" x14ac:dyDescent="0.15">
      <c r="A3389" t="s">
        <v>22888</v>
      </c>
      <c r="B3389">
        <v>150.69320471382201</v>
      </c>
      <c r="C3389">
        <v>0.16284831993882301</v>
      </c>
      <c r="D3389">
        <v>0.21041108665015601</v>
      </c>
      <c r="E3389">
        <v>0.16741678013538799</v>
      </c>
      <c r="F3389">
        <v>0.97271205315936005</v>
      </c>
      <c r="G3389">
        <v>0.33069643307159302</v>
      </c>
      <c r="H3389">
        <f t="shared" si="52"/>
        <v>0.27949993743922019</v>
      </c>
      <c r="I3389">
        <v>0.52541209079648399</v>
      </c>
      <c r="J3389" t="s">
        <v>22889</v>
      </c>
      <c r="K3389" t="s">
        <v>22890</v>
      </c>
      <c r="L3389">
        <v>162.19036543370601</v>
      </c>
      <c r="M3389">
        <v>135.249615295403</v>
      </c>
      <c r="N3389">
        <v>171.69729041140701</v>
      </c>
      <c r="O3389">
        <v>171.712957711743</v>
      </c>
      <c r="P3389" t="s">
        <v>22890</v>
      </c>
    </row>
    <row r="3390" spans="1:16" hidden="1" x14ac:dyDescent="0.15">
      <c r="A3390" t="s">
        <v>13158</v>
      </c>
      <c r="B3390">
        <v>1514.66492684695</v>
      </c>
      <c r="C3390">
        <v>0.162834478454152</v>
      </c>
      <c r="D3390">
        <v>0.17086065402687101</v>
      </c>
      <c r="E3390">
        <v>8.5079921282210494E-2</v>
      </c>
      <c r="F3390">
        <v>1.9139002011300601</v>
      </c>
      <c r="G3390">
        <v>5.5632908706226399E-2</v>
      </c>
      <c r="H3390">
        <f t="shared" si="52"/>
        <v>0.81301087120172932</v>
      </c>
      <c r="I3390">
        <v>0.15381161379024799</v>
      </c>
      <c r="J3390" t="s">
        <v>13159</v>
      </c>
      <c r="K3390" t="s">
        <v>13160</v>
      </c>
      <c r="L3390">
        <v>1432.5136624020499</v>
      </c>
      <c r="M3390">
        <v>1389.3045925597401</v>
      </c>
      <c r="N3390">
        <v>1560.53759507257</v>
      </c>
      <c r="O3390">
        <v>1615.3737503252801</v>
      </c>
      <c r="P3390" t="s">
        <v>13160</v>
      </c>
    </row>
    <row r="3391" spans="1:16" hidden="1" x14ac:dyDescent="0.15">
      <c r="A3391" t="s">
        <v>16506</v>
      </c>
      <c r="B3391">
        <v>646.65496325638196</v>
      </c>
      <c r="C3391">
        <v>0.16274576836381399</v>
      </c>
      <c r="D3391">
        <v>0.176051370337614</v>
      </c>
      <c r="E3391">
        <v>0.10623282290029799</v>
      </c>
      <c r="F3391">
        <v>1.5319725478495001</v>
      </c>
      <c r="G3391">
        <v>0.125529209232533</v>
      </c>
      <c r="H3391">
        <f t="shared" si="52"/>
        <v>0.55818753424598588</v>
      </c>
      <c r="I3391">
        <v>0.27657471004203399</v>
      </c>
      <c r="J3391" t="s">
        <v>16507</v>
      </c>
      <c r="K3391" t="s">
        <v>16508</v>
      </c>
      <c r="L3391">
        <v>575.22173082388804</v>
      </c>
      <c r="M3391">
        <v>636.01559597774803</v>
      </c>
      <c r="N3391">
        <v>663.89618959077302</v>
      </c>
      <c r="O3391">
        <v>705.93104837049702</v>
      </c>
      <c r="P3391" t="s">
        <v>16508</v>
      </c>
    </row>
    <row r="3392" spans="1:16" hidden="1" x14ac:dyDescent="0.15">
      <c r="A3392" t="s">
        <v>21649</v>
      </c>
      <c r="B3392">
        <v>234.79602032330101</v>
      </c>
      <c r="C3392">
        <v>0.16253849096676801</v>
      </c>
      <c r="D3392">
        <v>0.19573525706238301</v>
      </c>
      <c r="E3392">
        <v>0.15228729825847301</v>
      </c>
      <c r="F3392">
        <v>1.0673148241877399</v>
      </c>
      <c r="G3392">
        <v>0.28582969622008803</v>
      </c>
      <c r="H3392">
        <f t="shared" si="52"/>
        <v>0.31870827458405748</v>
      </c>
      <c r="I3392">
        <v>0.48005580468803499</v>
      </c>
      <c r="J3392" t="s">
        <v>21650</v>
      </c>
      <c r="K3392" t="s">
        <v>21651</v>
      </c>
      <c r="L3392">
        <v>182.33823691615399</v>
      </c>
      <c r="M3392">
        <v>212.29053540037901</v>
      </c>
      <c r="N3392">
        <v>209.85224383616401</v>
      </c>
      <c r="O3392">
        <v>242.942036466243</v>
      </c>
      <c r="P3392" t="s">
        <v>21651</v>
      </c>
    </row>
    <row r="3393" spans="1:16" hidden="1" x14ac:dyDescent="0.15">
      <c r="A3393" t="s">
        <v>14781</v>
      </c>
      <c r="B3393">
        <v>1121.9659324787399</v>
      </c>
      <c r="C3393">
        <v>0.16252172103770601</v>
      </c>
      <c r="D3393">
        <v>0.172465885032173</v>
      </c>
      <c r="E3393">
        <v>9.4166894579709406E-2</v>
      </c>
      <c r="F3393">
        <v>1.7258902055024898</v>
      </c>
      <c r="G3393">
        <v>8.4367167131422394E-2</v>
      </c>
      <c r="H3393">
        <f t="shared" si="52"/>
        <v>0.68267591523256588</v>
      </c>
      <c r="I3393">
        <v>0.207646246374945</v>
      </c>
      <c r="J3393" t="s">
        <v>14782</v>
      </c>
      <c r="K3393" t="s">
        <v>14783</v>
      </c>
      <c r="L3393">
        <v>939.89820465619505</v>
      </c>
      <c r="M3393">
        <v>1080.28490191644</v>
      </c>
      <c r="N3393">
        <v>1142.10493918106</v>
      </c>
      <c r="O3393">
        <v>1137.12136440221</v>
      </c>
      <c r="P3393" t="s">
        <v>14783</v>
      </c>
    </row>
    <row r="3394" spans="1:16" hidden="1" x14ac:dyDescent="0.15">
      <c r="A3394" t="s">
        <v>17238</v>
      </c>
      <c r="B3394">
        <v>901.03084289139599</v>
      </c>
      <c r="C3394">
        <v>0.162495573212699</v>
      </c>
      <c r="D3394">
        <v>0.17756595630253999</v>
      </c>
      <c r="E3394">
        <v>0.111601431787047</v>
      </c>
      <c r="F3394">
        <v>1.4560348430185499</v>
      </c>
      <c r="G3394">
        <v>0.14538298782980399</v>
      </c>
      <c r="H3394">
        <f t="shared" si="52"/>
        <v>0.51325372260262758</v>
      </c>
      <c r="I3394">
        <v>0.30672295345063399</v>
      </c>
      <c r="J3394" t="s">
        <v>17239</v>
      </c>
      <c r="K3394" t="s">
        <v>17240</v>
      </c>
      <c r="L3394">
        <v>761.58954203653104</v>
      </c>
      <c r="M3394">
        <v>995.53988980097097</v>
      </c>
      <c r="N3394">
        <v>981.85413479708302</v>
      </c>
      <c r="O3394">
        <v>1008.65463307713</v>
      </c>
      <c r="P3394" t="s">
        <v>17240</v>
      </c>
    </row>
    <row r="3395" spans="1:16" hidden="1" x14ac:dyDescent="0.15">
      <c r="A3395" t="s">
        <v>13482</v>
      </c>
      <c r="B3395">
        <v>1764.6437241900501</v>
      </c>
      <c r="C3395">
        <v>0.162494275588565</v>
      </c>
      <c r="D3395">
        <v>0.17085845486711801</v>
      </c>
      <c r="E3395">
        <v>8.6698924791416998E-2</v>
      </c>
      <c r="F3395">
        <v>1.8742363412176</v>
      </c>
      <c r="G3395">
        <v>6.0897857258034101E-2</v>
      </c>
      <c r="H3395">
        <f t="shared" ref="H3395:H3458" si="53">-LOG(I3395)</f>
        <v>0.78430268812824777</v>
      </c>
      <c r="I3395">
        <v>0.16432260526867501</v>
      </c>
      <c r="J3395" t="s">
        <v>13483</v>
      </c>
      <c r="K3395" t="s">
        <v>13484</v>
      </c>
      <c r="L3395">
        <v>1723.65040532342</v>
      </c>
      <c r="M3395">
        <v>1582.7629030455701</v>
      </c>
      <c r="N3395">
        <v>1891.2138580871299</v>
      </c>
      <c r="O3395">
        <v>1829.06098658878</v>
      </c>
      <c r="P3395" t="s">
        <v>13484</v>
      </c>
    </row>
    <row r="3396" spans="1:16" hidden="1" x14ac:dyDescent="0.15">
      <c r="A3396" t="s">
        <v>18916</v>
      </c>
      <c r="B3396">
        <v>640.24740640762695</v>
      </c>
      <c r="C3396">
        <v>0.16247707636988101</v>
      </c>
      <c r="D3396">
        <v>0.18263041867420601</v>
      </c>
      <c r="E3396">
        <v>0.125604710030016</v>
      </c>
      <c r="F3396">
        <v>1.2935587871748899</v>
      </c>
      <c r="G3396">
        <v>0.19581786574287399</v>
      </c>
      <c r="H3396">
        <f t="shared" si="53"/>
        <v>0.42428321855568774</v>
      </c>
      <c r="I3396">
        <v>0.37645821740296698</v>
      </c>
      <c r="J3396" t="s">
        <v>18917</v>
      </c>
      <c r="K3396" t="s">
        <v>18918</v>
      </c>
      <c r="L3396">
        <v>586.30306013923405</v>
      </c>
      <c r="M3396">
        <v>652.27979022213196</v>
      </c>
      <c r="N3396">
        <v>794.89486301577301</v>
      </c>
      <c r="O3396">
        <v>611.80690858776404</v>
      </c>
      <c r="P3396" t="s">
        <v>18918</v>
      </c>
    </row>
    <row r="3397" spans="1:16" hidden="1" x14ac:dyDescent="0.15">
      <c r="A3397" t="s">
        <v>23053</v>
      </c>
      <c r="B3397">
        <v>144.27284925372399</v>
      </c>
      <c r="C3397">
        <v>0.16246063500979899</v>
      </c>
      <c r="D3397">
        <v>0.21160430666486199</v>
      </c>
      <c r="E3397">
        <v>0.169315722733867</v>
      </c>
      <c r="F3397">
        <v>0.95951298784672001</v>
      </c>
      <c r="G3397">
        <v>0.337300379935559</v>
      </c>
      <c r="H3397">
        <f t="shared" si="53"/>
        <v>0.27408451336878414</v>
      </c>
      <c r="I3397">
        <v>0.53200472148743705</v>
      </c>
      <c r="J3397" t="s">
        <v>23054</v>
      </c>
      <c r="K3397" t="s">
        <v>23055</v>
      </c>
      <c r="L3397">
        <v>145.06467467362501</v>
      </c>
      <c r="M3397">
        <v>130.96956417845999</v>
      </c>
      <c r="N3397">
        <v>151.347981918203</v>
      </c>
      <c r="O3397">
        <v>167.89711420703699</v>
      </c>
      <c r="P3397" t="s">
        <v>23055</v>
      </c>
    </row>
    <row r="3398" spans="1:16" hidden="1" x14ac:dyDescent="0.15">
      <c r="A3398" t="s">
        <v>16431</v>
      </c>
      <c r="B3398">
        <v>811.59505746803598</v>
      </c>
      <c r="C3398">
        <v>0.162427532891528</v>
      </c>
      <c r="D3398">
        <v>0.175607821937488</v>
      </c>
      <c r="E3398">
        <v>0.105638695669566</v>
      </c>
      <c r="F3398">
        <v>1.5375760923780799</v>
      </c>
      <c r="G3398">
        <v>0.12415229674735601</v>
      </c>
      <c r="H3398">
        <f t="shared" si="53"/>
        <v>0.56100080426355114</v>
      </c>
      <c r="I3398">
        <v>0.27478890643224202</v>
      </c>
      <c r="J3398" t="s">
        <v>16432</v>
      </c>
      <c r="K3398" t="s">
        <v>16433</v>
      </c>
      <c r="L3398">
        <v>754.53778701767396</v>
      </c>
      <c r="M3398">
        <v>794.37748730464398</v>
      </c>
      <c r="N3398">
        <v>831.777984659705</v>
      </c>
      <c r="O3398">
        <v>918.346336799097</v>
      </c>
      <c r="P3398" t="s">
        <v>16433</v>
      </c>
    </row>
    <row r="3399" spans="1:16" hidden="1" x14ac:dyDescent="0.15">
      <c r="A3399" t="s">
        <v>20520</v>
      </c>
      <c r="B3399">
        <v>267.66981298840301</v>
      </c>
      <c r="C3399">
        <v>0.16238388696787501</v>
      </c>
      <c r="D3399">
        <v>0.188893323714903</v>
      </c>
      <c r="E3399">
        <v>0.13978633587366299</v>
      </c>
      <c r="F3399">
        <v>1.1616577969010899</v>
      </c>
      <c r="G3399">
        <v>0.24537449495133401</v>
      </c>
      <c r="H3399">
        <f t="shared" si="53"/>
        <v>0.36146178257512951</v>
      </c>
      <c r="I3399">
        <v>0.43504904277165601</v>
      </c>
      <c r="J3399" t="s">
        <v>20521</v>
      </c>
      <c r="K3399" t="s">
        <v>20522</v>
      </c>
      <c r="L3399">
        <v>259.90754212357803</v>
      </c>
      <c r="M3399">
        <v>232.83478076170601</v>
      </c>
      <c r="N3399">
        <v>281.07482356237699</v>
      </c>
      <c r="O3399">
        <v>279.82852367839502</v>
      </c>
      <c r="P3399" t="s">
        <v>20522</v>
      </c>
    </row>
    <row r="3400" spans="1:16" hidden="1" x14ac:dyDescent="0.15">
      <c r="A3400" t="s">
        <v>20062</v>
      </c>
      <c r="B3400">
        <v>327.53338875211898</v>
      </c>
      <c r="C3400">
        <v>0.162357237720231</v>
      </c>
      <c r="D3400">
        <v>0.18684120022731601</v>
      </c>
      <c r="E3400">
        <v>0.13554583505803999</v>
      </c>
      <c r="F3400">
        <v>1.19780322022223</v>
      </c>
      <c r="G3400">
        <v>0.23099363327538999</v>
      </c>
      <c r="H3400">
        <f t="shared" si="53"/>
        <v>0.3780660239403178</v>
      </c>
      <c r="I3400">
        <v>0.418729902555254</v>
      </c>
      <c r="J3400" t="s">
        <v>20063</v>
      </c>
      <c r="K3400" t="s">
        <v>20064</v>
      </c>
      <c r="L3400">
        <v>332.43987946039101</v>
      </c>
      <c r="M3400">
        <v>279.91534304807999</v>
      </c>
      <c r="N3400">
        <v>335.76359013786202</v>
      </c>
      <c r="O3400">
        <v>359.96123727720902</v>
      </c>
      <c r="P3400" t="s">
        <v>20064</v>
      </c>
    </row>
    <row r="3401" spans="1:16" hidden="1" x14ac:dyDescent="0.15">
      <c r="A3401" t="s">
        <v>22408</v>
      </c>
      <c r="B3401">
        <v>207.50075072858399</v>
      </c>
      <c r="C3401">
        <v>0.1623113170163</v>
      </c>
      <c r="D3401">
        <v>0.20271059262466401</v>
      </c>
      <c r="E3401">
        <v>0.160841663218524</v>
      </c>
      <c r="F3401">
        <v>1.0091372705825601</v>
      </c>
      <c r="G3401">
        <v>0.31290880568285401</v>
      </c>
      <c r="H3401">
        <f t="shared" si="53"/>
        <v>0.29431031249989187</v>
      </c>
      <c r="I3401">
        <v>0.50779648168682501</v>
      </c>
      <c r="J3401" t="s">
        <v>22409</v>
      </c>
      <c r="K3401" t="s">
        <v>22410</v>
      </c>
      <c r="L3401">
        <v>218.60440558456</v>
      </c>
      <c r="M3401">
        <v>149.80178909300901</v>
      </c>
      <c r="N3401">
        <v>218.75506630194101</v>
      </c>
      <c r="O3401">
        <v>203.51165358428801</v>
      </c>
      <c r="P3401" t="s">
        <v>22410</v>
      </c>
    </row>
    <row r="3402" spans="1:16" hidden="1" x14ac:dyDescent="0.15">
      <c r="A3402" t="s">
        <v>19591</v>
      </c>
      <c r="B3402">
        <v>355.05928126550998</v>
      </c>
      <c r="C3402">
        <v>0.16221971060444301</v>
      </c>
      <c r="D3402">
        <v>0.18451199350419101</v>
      </c>
      <c r="E3402">
        <v>0.130651360199183</v>
      </c>
      <c r="F3402">
        <v>1.24162282242705</v>
      </c>
      <c r="G3402">
        <v>0.21437575720521199</v>
      </c>
      <c r="H3402">
        <f t="shared" si="53"/>
        <v>0.40017846270756574</v>
      </c>
      <c r="I3402">
        <v>0.39794361174502801</v>
      </c>
      <c r="J3402" t="s">
        <v>19592</v>
      </c>
      <c r="K3402" t="s">
        <v>19593</v>
      </c>
      <c r="L3402">
        <v>301.21067866259602</v>
      </c>
      <c r="M3402">
        <v>373.22045739744101</v>
      </c>
      <c r="N3402">
        <v>371.37488000096897</v>
      </c>
      <c r="O3402">
        <v>396.84772448936098</v>
      </c>
      <c r="P3402" t="s">
        <v>19593</v>
      </c>
    </row>
    <row r="3403" spans="1:16" hidden="1" x14ac:dyDescent="0.15">
      <c r="A3403" t="s">
        <v>24248</v>
      </c>
      <c r="B3403">
        <v>21.154710785605001</v>
      </c>
      <c r="C3403">
        <v>0.16214685727815201</v>
      </c>
      <c r="D3403">
        <v>0.48196577521540201</v>
      </c>
      <c r="E3403">
        <v>0.18822290701005301</v>
      </c>
      <c r="F3403">
        <v>0.86146186908850497</v>
      </c>
      <c r="G3403">
        <v>0.388983713537911</v>
      </c>
      <c r="H3403">
        <f t="shared" si="53"/>
        <v>0.23408066442264608</v>
      </c>
      <c r="I3403">
        <v>0.58333674717038297</v>
      </c>
      <c r="J3403" t="s">
        <v>24249</v>
      </c>
      <c r="K3403" t="s">
        <v>24250</v>
      </c>
      <c r="L3403">
        <v>22.1626586306927</v>
      </c>
      <c r="M3403">
        <v>17.120204467772499</v>
      </c>
      <c r="N3403">
        <v>22.892972054854301</v>
      </c>
      <c r="O3403">
        <v>31.798695872544901</v>
      </c>
      <c r="P3403" t="s">
        <v>24250</v>
      </c>
    </row>
    <row r="3404" spans="1:16" hidden="1" x14ac:dyDescent="0.15">
      <c r="A3404" t="s">
        <v>24212</v>
      </c>
      <c r="B3404">
        <v>114.341002559058</v>
      </c>
      <c r="C3404">
        <v>0.162045126930385</v>
      </c>
      <c r="D3404">
        <v>0.23858800044261999</v>
      </c>
      <c r="E3404">
        <v>0.18742684503580201</v>
      </c>
      <c r="F3404">
        <v>0.86457800054966005</v>
      </c>
      <c r="G3404">
        <v>0.38727045153678302</v>
      </c>
      <c r="H3404">
        <f t="shared" si="53"/>
        <v>0.23535695233178383</v>
      </c>
      <c r="I3404">
        <v>0.58162497606360097</v>
      </c>
      <c r="J3404" t="s">
        <v>24213</v>
      </c>
      <c r="K3404" t="s">
        <v>24214</v>
      </c>
      <c r="L3404">
        <v>119.87983532056499</v>
      </c>
      <c r="M3404">
        <v>76.1849098815876</v>
      </c>
      <c r="N3404">
        <v>86.484561096116096</v>
      </c>
      <c r="O3404">
        <v>143.73010534390301</v>
      </c>
      <c r="P3404" t="s">
        <v>24214</v>
      </c>
    </row>
    <row r="3405" spans="1:16" hidden="1" x14ac:dyDescent="0.15">
      <c r="A3405" t="s">
        <v>13938</v>
      </c>
      <c r="B3405">
        <v>1984.1964040877299</v>
      </c>
      <c r="C3405">
        <v>0.161953261806728</v>
      </c>
      <c r="D3405">
        <v>0.17083690299535101</v>
      </c>
      <c r="E3405">
        <v>8.9135756595440402E-2</v>
      </c>
      <c r="F3405">
        <v>1.81692811047517</v>
      </c>
      <c r="G3405">
        <v>6.9228121761194097E-2</v>
      </c>
      <c r="H3405">
        <f t="shared" si="53"/>
        <v>0.74325200126877655</v>
      </c>
      <c r="I3405">
        <v>0.18061258095107</v>
      </c>
      <c r="J3405" t="s">
        <v>13939</v>
      </c>
      <c r="K3405" t="s">
        <v>13940</v>
      </c>
      <c r="L3405">
        <v>1938.2252366114899</v>
      </c>
      <c r="M3405">
        <v>1824.1577860411601</v>
      </c>
      <c r="N3405">
        <v>2070.5421391834798</v>
      </c>
      <c r="O3405">
        <v>2163.58326716796</v>
      </c>
      <c r="P3405" t="s">
        <v>13940</v>
      </c>
    </row>
    <row r="3406" spans="1:16" hidden="1" x14ac:dyDescent="0.15">
      <c r="A3406" t="s">
        <v>16860</v>
      </c>
      <c r="B3406">
        <v>810.61845117963298</v>
      </c>
      <c r="C3406">
        <v>0.16173965727616099</v>
      </c>
      <c r="D3406">
        <v>0.17536542671012401</v>
      </c>
      <c r="E3406">
        <v>0.108017247920874</v>
      </c>
      <c r="F3406">
        <v>1.4973502879340199</v>
      </c>
      <c r="G3406">
        <v>0.13430213622256901</v>
      </c>
      <c r="H3406">
        <f t="shared" si="53"/>
        <v>0.53801005425487725</v>
      </c>
      <c r="I3406">
        <v>0.28972765127212902</v>
      </c>
      <c r="J3406" t="s">
        <v>16861</v>
      </c>
      <c r="K3406" t="s">
        <v>16862</v>
      </c>
      <c r="L3406">
        <v>698.12374686682006</v>
      </c>
      <c r="M3406">
        <v>766.12914993281902</v>
      </c>
      <c r="N3406">
        <v>754.19624602936506</v>
      </c>
      <c r="O3406">
        <v>900.53906711047205</v>
      </c>
      <c r="P3406" t="s">
        <v>16862</v>
      </c>
    </row>
    <row r="3407" spans="1:16" hidden="1" x14ac:dyDescent="0.15">
      <c r="A3407" t="s">
        <v>13293</v>
      </c>
      <c r="B3407">
        <v>1749.7628865965</v>
      </c>
      <c r="C3407">
        <v>0.16169610793199099</v>
      </c>
      <c r="D3407">
        <v>0.16966770747705101</v>
      </c>
      <c r="E3407">
        <v>8.5208407288743196E-2</v>
      </c>
      <c r="F3407">
        <v>1.89765438736646</v>
      </c>
      <c r="G3407">
        <v>5.7741624859063E-2</v>
      </c>
      <c r="H3407">
        <f t="shared" si="53"/>
        <v>0.80128575483040476</v>
      </c>
      <c r="I3407">
        <v>0.15802079600983199</v>
      </c>
      <c r="J3407" t="s">
        <v>13294</v>
      </c>
      <c r="K3407" t="s">
        <v>13295</v>
      </c>
      <c r="L3407">
        <v>1650.11067441248</v>
      </c>
      <c r="M3407">
        <v>1569.06673947135</v>
      </c>
      <c r="N3407">
        <v>1858.1462317856699</v>
      </c>
      <c r="O3407">
        <v>1761.64775133899</v>
      </c>
      <c r="P3407" t="s">
        <v>13295</v>
      </c>
    </row>
    <row r="3408" spans="1:16" hidden="1" x14ac:dyDescent="0.15">
      <c r="A3408" t="s">
        <v>24089</v>
      </c>
      <c r="B3408">
        <v>98.869627205949499</v>
      </c>
      <c r="C3408">
        <v>0.161675949563583</v>
      </c>
      <c r="D3408">
        <v>0.23332917195452299</v>
      </c>
      <c r="E3408">
        <v>0.18515868732627999</v>
      </c>
      <c r="F3408">
        <v>0.87317506890013397</v>
      </c>
      <c r="G3408">
        <v>0.38256766161934902</v>
      </c>
      <c r="H3408">
        <f t="shared" si="53"/>
        <v>0.23845262864340133</v>
      </c>
      <c r="I3408">
        <v>0.577493860333676</v>
      </c>
      <c r="J3408" t="s">
        <v>24090</v>
      </c>
      <c r="K3408" t="s">
        <v>24091</v>
      </c>
      <c r="L3408">
        <v>105.776325282852</v>
      </c>
      <c r="M3408">
        <v>83.032991668696596</v>
      </c>
      <c r="N3408">
        <v>119.552187397572</v>
      </c>
      <c r="O3408">
        <v>101.75582679214401</v>
      </c>
      <c r="P3408" t="s">
        <v>24091</v>
      </c>
    </row>
    <row r="3409" spans="1:16" hidden="1" x14ac:dyDescent="0.15">
      <c r="A3409" t="s">
        <v>24851</v>
      </c>
      <c r="B3409">
        <v>28.053380284626002</v>
      </c>
      <c r="C3409">
        <v>0.16163868715824001</v>
      </c>
      <c r="D3409">
        <v>0.38523883556398297</v>
      </c>
      <c r="E3409">
        <v>0.19852651461036699</v>
      </c>
      <c r="F3409">
        <v>0.81419193539702395</v>
      </c>
      <c r="G3409">
        <v>0.41553500474162702</v>
      </c>
      <c r="H3409">
        <f t="shared" si="53"/>
        <v>0.21617306759083449</v>
      </c>
      <c r="I3409">
        <v>0.60789270602552503</v>
      </c>
      <c r="J3409" t="s">
        <v>24852</v>
      </c>
      <c r="K3409" t="s">
        <v>24853</v>
      </c>
      <c r="L3409">
        <v>27.199626501304699</v>
      </c>
      <c r="M3409">
        <v>18.832224914549801</v>
      </c>
      <c r="N3409">
        <v>33.067626301456102</v>
      </c>
      <c r="O3409">
        <v>26.7109045329377</v>
      </c>
      <c r="P3409" t="s">
        <v>24853</v>
      </c>
    </row>
    <row r="3410" spans="1:16" hidden="1" x14ac:dyDescent="0.15">
      <c r="A3410" t="s">
        <v>12942</v>
      </c>
      <c r="B3410">
        <v>3759.1149738416598</v>
      </c>
      <c r="C3410">
        <v>0.161630680008711</v>
      </c>
      <c r="D3410">
        <v>0.169181533475388</v>
      </c>
      <c r="E3410">
        <v>8.3074790492770695E-2</v>
      </c>
      <c r="F3410">
        <v>1.94560442524109</v>
      </c>
      <c r="G3410">
        <v>5.17022750418758E-2</v>
      </c>
      <c r="H3410">
        <f t="shared" si="53"/>
        <v>0.83764615033539613</v>
      </c>
      <c r="I3410">
        <v>0.14532952351863501</v>
      </c>
      <c r="J3410" t="s">
        <v>12943</v>
      </c>
      <c r="K3410" t="s">
        <v>12944</v>
      </c>
      <c r="L3410">
        <v>3530.9144772989998</v>
      </c>
      <c r="M3410">
        <v>3258.8309204405</v>
      </c>
      <c r="N3410">
        <v>3517.8867057625998</v>
      </c>
      <c r="O3410">
        <v>4114.7512459073096</v>
      </c>
      <c r="P3410" t="s">
        <v>12944</v>
      </c>
    </row>
    <row r="3411" spans="1:16" hidden="1" x14ac:dyDescent="0.15">
      <c r="A3411" t="s">
        <v>19453</v>
      </c>
      <c r="B3411">
        <v>490.03848129693301</v>
      </c>
      <c r="C3411">
        <v>0.161622303284855</v>
      </c>
      <c r="D3411">
        <v>0.18331909289919701</v>
      </c>
      <c r="E3411">
        <v>0.12922435662666801</v>
      </c>
      <c r="F3411">
        <v>1.25071083736779</v>
      </c>
      <c r="G3411">
        <v>0.21103999509461899</v>
      </c>
      <c r="H3411">
        <f t="shared" si="53"/>
        <v>0.40392107704214619</v>
      </c>
      <c r="I3411">
        <v>0.394528992062675</v>
      </c>
      <c r="J3411" t="s">
        <v>19454</v>
      </c>
      <c r="K3411" t="s">
        <v>19455</v>
      </c>
      <c r="L3411">
        <v>431.16444972438501</v>
      </c>
      <c r="M3411">
        <v>535.00638961789105</v>
      </c>
      <c r="N3411">
        <v>607.935591234463</v>
      </c>
      <c r="O3411">
        <v>490.97186427209402</v>
      </c>
      <c r="P3411" t="s">
        <v>19455</v>
      </c>
    </row>
    <row r="3412" spans="1:16" hidden="1" x14ac:dyDescent="0.15">
      <c r="A3412" t="s">
        <v>21886</v>
      </c>
      <c r="B3412">
        <v>230.40568947420499</v>
      </c>
      <c r="C3412">
        <v>0.16162223798110401</v>
      </c>
      <c r="D3412">
        <v>0.19716506773940901</v>
      </c>
      <c r="E3412">
        <v>0.15409709546094899</v>
      </c>
      <c r="F3412">
        <v>1.0488337726135899</v>
      </c>
      <c r="G3412">
        <v>0.29425463075293501</v>
      </c>
      <c r="H3412">
        <f t="shared" si="53"/>
        <v>0.31075848504063569</v>
      </c>
      <c r="I3412">
        <v>0.48892417876678501</v>
      </c>
      <c r="J3412" t="s">
        <v>21887</v>
      </c>
      <c r="K3412" t="s">
        <v>21888</v>
      </c>
      <c r="L3412">
        <v>215.58222486219299</v>
      </c>
      <c r="M3412">
        <v>226.84270919798601</v>
      </c>
      <c r="N3412">
        <v>278.53116000072703</v>
      </c>
      <c r="O3412">
        <v>228.950610282323</v>
      </c>
      <c r="P3412" t="s">
        <v>21888</v>
      </c>
    </row>
    <row r="3413" spans="1:16" hidden="1" x14ac:dyDescent="0.15">
      <c r="A3413" t="s">
        <v>24236</v>
      </c>
      <c r="B3413">
        <v>18.8209473626194</v>
      </c>
      <c r="C3413">
        <v>0.16157729290144801</v>
      </c>
      <c r="D3413">
        <v>0.48973895537766099</v>
      </c>
      <c r="E3413">
        <v>0.18740921433285801</v>
      </c>
      <c r="F3413">
        <v>0.86216301304411802</v>
      </c>
      <c r="G3413">
        <v>0.38859781999967002</v>
      </c>
      <c r="H3413">
        <f t="shared" si="53"/>
        <v>0.23430094887400349</v>
      </c>
      <c r="I3413">
        <v>0.58304093997723805</v>
      </c>
      <c r="J3413" t="s">
        <v>24237</v>
      </c>
      <c r="K3413" t="s">
        <v>24238</v>
      </c>
      <c r="L3413">
        <v>10.073935741224</v>
      </c>
      <c r="M3413">
        <v>23.968286254881502</v>
      </c>
      <c r="N3413">
        <v>22.892972054854301</v>
      </c>
      <c r="O3413">
        <v>25.438956698035899</v>
      </c>
      <c r="P3413" t="s">
        <v>24238</v>
      </c>
    </row>
    <row r="3414" spans="1:16" hidden="1" x14ac:dyDescent="0.15">
      <c r="A3414" t="s">
        <v>20942</v>
      </c>
      <c r="B3414">
        <v>297.16665962470802</v>
      </c>
      <c r="C3414">
        <v>0.161556746099217</v>
      </c>
      <c r="D3414">
        <v>0.18920344572187101</v>
      </c>
      <c r="E3414">
        <v>0.14354602727639601</v>
      </c>
      <c r="F3414">
        <v>1.12546999150412</v>
      </c>
      <c r="G3414">
        <v>0.26038992647688702</v>
      </c>
      <c r="H3414">
        <f t="shared" si="53"/>
        <v>0.34463960454400094</v>
      </c>
      <c r="I3414">
        <v>0.45223106868136898</v>
      </c>
      <c r="J3414" t="s">
        <v>20943</v>
      </c>
      <c r="K3414" t="s">
        <v>20944</v>
      </c>
      <c r="L3414">
        <v>227.670947751661</v>
      </c>
      <c r="M3414">
        <v>272.211251037583</v>
      </c>
      <c r="N3414">
        <v>305.239627398057</v>
      </c>
      <c r="O3414">
        <v>265.83709749447598</v>
      </c>
      <c r="P3414" t="s">
        <v>20944</v>
      </c>
    </row>
    <row r="3415" spans="1:16" hidden="1" x14ac:dyDescent="0.15">
      <c r="A3415" t="s">
        <v>24518</v>
      </c>
      <c r="B3415">
        <v>21.053200174180098</v>
      </c>
      <c r="C3415">
        <v>0.161554319407753</v>
      </c>
      <c r="D3415">
        <v>0.45858092107535398</v>
      </c>
      <c r="E3415">
        <v>0.19224746246952201</v>
      </c>
      <c r="F3415">
        <v>0.84034565311032505</v>
      </c>
      <c r="G3415">
        <v>0.40071461123695801</v>
      </c>
      <c r="H3415">
        <f t="shared" si="53"/>
        <v>0.22594238881939605</v>
      </c>
      <c r="I3415">
        <v>0.594370999460472</v>
      </c>
      <c r="J3415" t="s">
        <v>24519</v>
      </c>
      <c r="K3415" t="s">
        <v>24520</v>
      </c>
      <c r="L3415">
        <v>17.125690760080701</v>
      </c>
      <c r="M3415">
        <v>17.120204467772499</v>
      </c>
      <c r="N3415">
        <v>20.3493084932038</v>
      </c>
      <c r="O3415">
        <v>26.7109045329377</v>
      </c>
      <c r="P3415" t="s">
        <v>24520</v>
      </c>
    </row>
    <row r="3416" spans="1:16" hidden="1" x14ac:dyDescent="0.15">
      <c r="A3416" t="s">
        <v>23509</v>
      </c>
      <c r="B3416">
        <v>15.6072236631561</v>
      </c>
      <c r="C3416">
        <v>0.16149465714640401</v>
      </c>
      <c r="D3416">
        <v>0.54244934912172704</v>
      </c>
      <c r="E3416">
        <v>0.17519767323875701</v>
      </c>
      <c r="F3416">
        <v>0.92178539909215096</v>
      </c>
      <c r="G3416">
        <v>0.356640524912473</v>
      </c>
      <c r="H3416">
        <f t="shared" si="53"/>
        <v>0.25831576746075252</v>
      </c>
      <c r="I3416">
        <v>0.55167617990860696</v>
      </c>
      <c r="J3416" t="s">
        <v>23510</v>
      </c>
      <c r="K3416" t="s">
        <v>23511</v>
      </c>
      <c r="L3416">
        <v>23.1700522048151</v>
      </c>
      <c r="M3416">
        <v>12.8401533508294</v>
      </c>
      <c r="N3416">
        <v>29.252130958980398</v>
      </c>
      <c r="O3416">
        <v>22.895061028232298</v>
      </c>
      <c r="P3416" t="s">
        <v>23511</v>
      </c>
    </row>
    <row r="3417" spans="1:16" hidden="1" x14ac:dyDescent="0.15">
      <c r="A3417" t="s">
        <v>15210</v>
      </c>
      <c r="B3417">
        <v>1790.75767577234</v>
      </c>
      <c r="C3417">
        <v>0.16149138644303701</v>
      </c>
      <c r="D3417">
        <v>0.17202365721301499</v>
      </c>
      <c r="E3417">
        <v>9.6532616518700196E-2</v>
      </c>
      <c r="F3417">
        <v>1.6729204311141102</v>
      </c>
      <c r="G3417">
        <v>9.4342961115393503E-2</v>
      </c>
      <c r="H3417">
        <f t="shared" si="53"/>
        <v>0.64664474562070617</v>
      </c>
      <c r="I3417">
        <v>0.22560839419728099</v>
      </c>
      <c r="J3417" t="s">
        <v>15211</v>
      </c>
      <c r="K3417" t="s">
        <v>15212</v>
      </c>
      <c r="L3417">
        <v>1791.14577478962</v>
      </c>
      <c r="M3417">
        <v>1436.38515484611</v>
      </c>
      <c r="N3417">
        <v>1747.49686685387</v>
      </c>
      <c r="O3417">
        <v>1885.02669132446</v>
      </c>
      <c r="P3417" t="s">
        <v>15212</v>
      </c>
    </row>
    <row r="3418" spans="1:16" hidden="1" x14ac:dyDescent="0.15">
      <c r="A3418" t="s">
        <v>22225</v>
      </c>
      <c r="B3418">
        <v>263.356050290268</v>
      </c>
      <c r="C3418">
        <v>0.16145932325237</v>
      </c>
      <c r="D3418">
        <v>0.19932533534730501</v>
      </c>
      <c r="E3418">
        <v>0.15781390378221399</v>
      </c>
      <c r="F3418">
        <v>1.0230994822559201</v>
      </c>
      <c r="G3418">
        <v>0.30626081173001102</v>
      </c>
      <c r="H3418">
        <f t="shared" si="53"/>
        <v>0.30013513101224254</v>
      </c>
      <c r="I3418">
        <v>0.501031313150194</v>
      </c>
      <c r="J3418" t="s">
        <v>22226</v>
      </c>
      <c r="K3418" t="s">
        <v>22227</v>
      </c>
      <c r="L3418">
        <v>279.048020031904</v>
      </c>
      <c r="M3418">
        <v>190.034269592275</v>
      </c>
      <c r="N3418">
        <v>282.34665534320197</v>
      </c>
      <c r="O3418">
        <v>254.38956698035901</v>
      </c>
      <c r="P3418" t="s">
        <v>22227</v>
      </c>
    </row>
    <row r="3419" spans="1:16" hidden="1" x14ac:dyDescent="0.15">
      <c r="A3419" t="s">
        <v>18988</v>
      </c>
      <c r="B3419">
        <v>547.36838447756998</v>
      </c>
      <c r="C3419">
        <v>0.16132828922298501</v>
      </c>
      <c r="D3419">
        <v>0.18108445476599999</v>
      </c>
      <c r="E3419">
        <v>0.12527220928570901</v>
      </c>
      <c r="F3419">
        <v>1.28782185724083</v>
      </c>
      <c r="G3419">
        <v>0.19780798192326701</v>
      </c>
      <c r="H3419">
        <f t="shared" si="53"/>
        <v>0.42147718194597733</v>
      </c>
      <c r="I3419">
        <v>0.37889844074318102</v>
      </c>
      <c r="J3419" t="s">
        <v>18989</v>
      </c>
      <c r="K3419" t="s">
        <v>18990</v>
      </c>
      <c r="L3419">
        <v>519.81508424715605</v>
      </c>
      <c r="M3419">
        <v>502.47800112912302</v>
      </c>
      <c r="N3419">
        <v>493.47073096019199</v>
      </c>
      <c r="O3419">
        <v>665.22871765364005</v>
      </c>
      <c r="P3419" t="s">
        <v>18990</v>
      </c>
    </row>
    <row r="3420" spans="1:16" hidden="1" x14ac:dyDescent="0.15">
      <c r="A3420" t="s">
        <v>19135</v>
      </c>
      <c r="B3420">
        <v>396.50463609493602</v>
      </c>
      <c r="C3420">
        <v>0.16121267844012299</v>
      </c>
      <c r="D3420">
        <v>0.18145793324542001</v>
      </c>
      <c r="E3420">
        <v>0.126239812803567</v>
      </c>
      <c r="F3420">
        <v>1.2770351512717699</v>
      </c>
      <c r="G3420">
        <v>0.20158983751074899</v>
      </c>
      <c r="H3420">
        <f t="shared" si="53"/>
        <v>0.41666316900808953</v>
      </c>
      <c r="I3420">
        <v>0.38312177047444101</v>
      </c>
      <c r="J3420" t="s">
        <v>19136</v>
      </c>
      <c r="K3420" t="s">
        <v>19137</v>
      </c>
      <c r="L3420">
        <v>392.88349390773402</v>
      </c>
      <c r="M3420">
        <v>360.380304046611</v>
      </c>
      <c r="N3420">
        <v>437.510132603881</v>
      </c>
      <c r="O3420">
        <v>415.92694201288799</v>
      </c>
      <c r="P3420" t="s">
        <v>19137</v>
      </c>
    </row>
    <row r="3421" spans="1:16" hidden="1" x14ac:dyDescent="0.15">
      <c r="A3421" t="s">
        <v>15066</v>
      </c>
      <c r="B3421">
        <v>1281.10203788745</v>
      </c>
      <c r="C3421">
        <v>0.16099698966491599</v>
      </c>
      <c r="D3421">
        <v>0.171183550913969</v>
      </c>
      <c r="E3421">
        <v>9.51658010796535E-2</v>
      </c>
      <c r="F3421">
        <v>1.6917525816880601</v>
      </c>
      <c r="G3421">
        <v>9.0693158171431199E-2</v>
      </c>
      <c r="H3421">
        <f t="shared" si="53"/>
        <v>0.65973654461602638</v>
      </c>
      <c r="I3421">
        <v>0.21890891849975899</v>
      </c>
      <c r="J3421" t="s">
        <v>15067</v>
      </c>
      <c r="K3421" t="s">
        <v>15068</v>
      </c>
      <c r="L3421">
        <v>1200.8131403539001</v>
      </c>
      <c r="M3421">
        <v>1176.1580469359701</v>
      </c>
      <c r="N3421">
        <v>1274.37544438689</v>
      </c>
      <c r="O3421">
        <v>1401.6865140617799</v>
      </c>
      <c r="P3421" t="s">
        <v>15068</v>
      </c>
    </row>
    <row r="3422" spans="1:16" hidden="1" x14ac:dyDescent="0.15">
      <c r="A3422" t="s">
        <v>16017</v>
      </c>
      <c r="B3422">
        <v>1451.87486607404</v>
      </c>
      <c r="C3422">
        <v>0.16093313703519599</v>
      </c>
      <c r="D3422">
        <v>0.172821043966467</v>
      </c>
      <c r="E3422">
        <v>0.101788251305231</v>
      </c>
      <c r="F3422">
        <v>1.5810580786244901</v>
      </c>
      <c r="G3422">
        <v>0.11386475878746299</v>
      </c>
      <c r="H3422">
        <f t="shared" si="53"/>
        <v>0.58748955716450202</v>
      </c>
      <c r="I3422">
        <v>0.258529700361875</v>
      </c>
      <c r="J3422" t="s">
        <v>16018</v>
      </c>
      <c r="K3422" t="s">
        <v>16019</v>
      </c>
      <c r="L3422">
        <v>1458.7058953292301</v>
      </c>
      <c r="M3422">
        <v>1215.53451721185</v>
      </c>
      <c r="N3422">
        <v>1613.9545298672299</v>
      </c>
      <c r="O3422">
        <v>1397.8706705570701</v>
      </c>
      <c r="P3422" t="s">
        <v>16019</v>
      </c>
    </row>
    <row r="3423" spans="1:16" hidden="1" x14ac:dyDescent="0.15">
      <c r="A3423" t="s">
        <v>12252</v>
      </c>
      <c r="B3423">
        <v>1835.39109775873</v>
      </c>
      <c r="C3423">
        <v>0.16092031699145001</v>
      </c>
      <c r="D3423">
        <v>0.16768382347799801</v>
      </c>
      <c r="E3423">
        <v>7.9457197139902999E-2</v>
      </c>
      <c r="F3423">
        <v>2.0252453243236301</v>
      </c>
      <c r="G3423">
        <v>4.2842179724883897E-2</v>
      </c>
      <c r="H3423">
        <f t="shared" si="53"/>
        <v>0.8954955060538059</v>
      </c>
      <c r="I3423">
        <v>0.127205091281057</v>
      </c>
      <c r="J3423" t="s">
        <v>12253</v>
      </c>
      <c r="K3423" t="s">
        <v>12254</v>
      </c>
      <c r="L3423">
        <v>1698.4655659703601</v>
      </c>
      <c r="M3423">
        <v>1617.0033119811101</v>
      </c>
      <c r="N3423">
        <v>1858.1462317856699</v>
      </c>
      <c r="O3423">
        <v>1864.6755259660299</v>
      </c>
      <c r="P3423" t="s">
        <v>12254</v>
      </c>
    </row>
    <row r="3424" spans="1:16" hidden="1" x14ac:dyDescent="0.15">
      <c r="A3424" t="s">
        <v>24989</v>
      </c>
      <c r="B3424">
        <v>49.186321306010498</v>
      </c>
      <c r="C3424">
        <v>0.16072901009335</v>
      </c>
      <c r="D3424">
        <v>0.29206006552721903</v>
      </c>
      <c r="E3424">
        <v>0.19983369637168999</v>
      </c>
      <c r="F3424">
        <v>0.80431385202621097</v>
      </c>
      <c r="G3424">
        <v>0.42121573972808202</v>
      </c>
      <c r="H3424">
        <f t="shared" si="53"/>
        <v>0.21257601684762908</v>
      </c>
      <c r="I3424">
        <v>0.61294849516039696</v>
      </c>
      <c r="J3424" t="s">
        <v>24990</v>
      </c>
      <c r="K3424" t="s">
        <v>24991</v>
      </c>
      <c r="L3424">
        <v>52.384465854364599</v>
      </c>
      <c r="M3424">
        <v>39.376470275876798</v>
      </c>
      <c r="N3424">
        <v>68.678916164562807</v>
      </c>
      <c r="O3424">
        <v>43.2462263866611</v>
      </c>
      <c r="P3424" t="s">
        <v>24991</v>
      </c>
    </row>
    <row r="3425" spans="1:16" hidden="1" x14ac:dyDescent="0.15">
      <c r="A3425" t="s">
        <v>25013</v>
      </c>
      <c r="B3425">
        <v>50.731019259421501</v>
      </c>
      <c r="C3425">
        <v>0.160505755275023</v>
      </c>
      <c r="D3425">
        <v>0.29448954972198899</v>
      </c>
      <c r="E3425">
        <v>0.19992038482546001</v>
      </c>
      <c r="F3425">
        <v>0.80284837094102601</v>
      </c>
      <c r="G3425">
        <v>0.42206238023000298</v>
      </c>
      <c r="H3425">
        <f t="shared" si="53"/>
        <v>0.21212060370735034</v>
      </c>
      <c r="I3425">
        <v>0.61359158693631799</v>
      </c>
      <c r="J3425" t="s">
        <v>25014</v>
      </c>
      <c r="K3425" t="s">
        <v>25015</v>
      </c>
      <c r="L3425">
        <v>50.369678706119799</v>
      </c>
      <c r="M3425">
        <v>35.0964191589336</v>
      </c>
      <c r="N3425">
        <v>50.873271233009497</v>
      </c>
      <c r="O3425">
        <v>53.4218090658755</v>
      </c>
      <c r="P3425" t="s">
        <v>25015</v>
      </c>
    </row>
    <row r="3426" spans="1:16" hidden="1" x14ac:dyDescent="0.15">
      <c r="A3426" t="s">
        <v>15735</v>
      </c>
      <c r="B3426">
        <v>9258.7821393464692</v>
      </c>
      <c r="C3426">
        <v>0.160438910468193</v>
      </c>
      <c r="D3426">
        <v>0.17175640015694801</v>
      </c>
      <c r="E3426">
        <v>9.9580584134595695E-2</v>
      </c>
      <c r="F3426">
        <v>1.61114650875455</v>
      </c>
      <c r="G3426">
        <v>0.10714779342556</v>
      </c>
      <c r="H3426">
        <f t="shared" si="53"/>
        <v>0.606185598594567</v>
      </c>
      <c r="I3426">
        <v>0.24763635412702401</v>
      </c>
      <c r="J3426" t="s">
        <v>15736</v>
      </c>
      <c r="K3426" t="s">
        <v>15737</v>
      </c>
      <c r="L3426">
        <v>9544.0467212355798</v>
      </c>
      <c r="M3426">
        <v>6970.4912490535698</v>
      </c>
      <c r="N3426">
        <v>9280.5565046817501</v>
      </c>
      <c r="O3426">
        <v>9317.0178906556594</v>
      </c>
      <c r="P3426" t="s">
        <v>15737</v>
      </c>
    </row>
    <row r="3427" spans="1:16" hidden="1" x14ac:dyDescent="0.15">
      <c r="A3427" t="s">
        <v>24020</v>
      </c>
      <c r="B3427">
        <v>120.723502330131</v>
      </c>
      <c r="C3427">
        <v>0.16043151750403101</v>
      </c>
      <c r="D3427">
        <v>0.22708944776283499</v>
      </c>
      <c r="E3427">
        <v>0.182839682496513</v>
      </c>
      <c r="F3427">
        <v>0.87744364523872598</v>
      </c>
      <c r="G3427">
        <v>0.380245715691719</v>
      </c>
      <c r="H3427">
        <f t="shared" si="53"/>
        <v>0.23985161510267217</v>
      </c>
      <c r="I3427">
        <v>0.57563658083185998</v>
      </c>
      <c r="J3427" t="s">
        <v>24021</v>
      </c>
      <c r="K3427" t="s">
        <v>24022</v>
      </c>
      <c r="L3427">
        <v>96.70978311575</v>
      </c>
      <c r="M3427">
        <v>136.10562551879099</v>
      </c>
      <c r="N3427">
        <v>132.270505205825</v>
      </c>
      <c r="O3427">
        <v>141.18620967409899</v>
      </c>
      <c r="P3427" t="s">
        <v>24022</v>
      </c>
    </row>
    <row r="3428" spans="1:16" hidden="1" x14ac:dyDescent="0.15">
      <c r="A3428" t="s">
        <v>18092</v>
      </c>
      <c r="B3428">
        <v>662.39700951701695</v>
      </c>
      <c r="C3428">
        <v>0.16036983313963499</v>
      </c>
      <c r="D3428">
        <v>0.17697044191698799</v>
      </c>
      <c r="E3428">
        <v>0.117316431696124</v>
      </c>
      <c r="F3428">
        <v>1.36698526217563</v>
      </c>
      <c r="G3428">
        <v>0.17162992503331601</v>
      </c>
      <c r="H3428">
        <f t="shared" si="53"/>
        <v>0.46218729699688477</v>
      </c>
      <c r="I3428">
        <v>0.344994922228884</v>
      </c>
      <c r="J3428" t="s">
        <v>18093</v>
      </c>
      <c r="K3428" t="s">
        <v>18094</v>
      </c>
      <c r="L3428">
        <v>604.43614447343703</v>
      </c>
      <c r="M3428">
        <v>617.18337106319905</v>
      </c>
      <c r="N3428">
        <v>642.275049316744</v>
      </c>
      <c r="O3428">
        <v>739.00169207794397</v>
      </c>
      <c r="P3428" t="s">
        <v>18094</v>
      </c>
    </row>
    <row r="3429" spans="1:16" hidden="1" x14ac:dyDescent="0.15">
      <c r="A3429" t="s">
        <v>24026</v>
      </c>
      <c r="B3429">
        <v>95.114111358276503</v>
      </c>
      <c r="C3429">
        <v>0.16026556777607201</v>
      </c>
      <c r="D3429">
        <v>0.227307384088618</v>
      </c>
      <c r="E3429">
        <v>0.182679252290875</v>
      </c>
      <c r="F3429">
        <v>0.87730580110370704</v>
      </c>
      <c r="G3429">
        <v>0.38032056216818799</v>
      </c>
      <c r="H3429">
        <f t="shared" si="53"/>
        <v>0.23982594051747919</v>
      </c>
      <c r="I3429">
        <v>0.57567061227346905</v>
      </c>
      <c r="J3429" t="s">
        <v>24027</v>
      </c>
      <c r="K3429" t="s">
        <v>24028</v>
      </c>
      <c r="L3429">
        <v>102.75414456048399</v>
      </c>
      <c r="M3429">
        <v>89.881073455805605</v>
      </c>
      <c r="N3429">
        <v>118.280355616747</v>
      </c>
      <c r="O3429">
        <v>106.843618131751</v>
      </c>
      <c r="P3429" t="s">
        <v>24028</v>
      </c>
    </row>
    <row r="3430" spans="1:16" hidden="1" x14ac:dyDescent="0.15">
      <c r="A3430" t="s">
        <v>22876</v>
      </c>
      <c r="B3430">
        <v>10.6548624610195</v>
      </c>
      <c r="C3430">
        <v>0.160261567863832</v>
      </c>
      <c r="D3430">
        <v>0.64518011425200095</v>
      </c>
      <c r="E3430">
        <v>0.16454240653324101</v>
      </c>
      <c r="F3430">
        <v>0.97398337146269598</v>
      </c>
      <c r="G3430">
        <v>0.330064795710027</v>
      </c>
      <c r="H3430">
        <f t="shared" si="53"/>
        <v>0.28005748853080648</v>
      </c>
      <c r="I3430">
        <v>0.52473799491155404</v>
      </c>
      <c r="J3430" t="s">
        <v>22877</v>
      </c>
      <c r="K3430" t="s">
        <v>22878</v>
      </c>
      <c r="L3430">
        <v>8.0591485929791702</v>
      </c>
      <c r="M3430">
        <v>14.552173797606599</v>
      </c>
      <c r="N3430">
        <v>24.1648038356795</v>
      </c>
      <c r="O3430">
        <v>11.447530514116201</v>
      </c>
      <c r="P3430" t="s">
        <v>22878</v>
      </c>
    </row>
    <row r="3431" spans="1:16" hidden="1" x14ac:dyDescent="0.15">
      <c r="A3431" t="s">
        <v>19522</v>
      </c>
      <c r="B3431">
        <v>440.93792217418002</v>
      </c>
      <c r="C3431">
        <v>0.16020681078273699</v>
      </c>
      <c r="D3431">
        <v>0.18116331230086999</v>
      </c>
      <c r="E3431">
        <v>0.12856032609295701</v>
      </c>
      <c r="F3431">
        <v>1.24616058197377</v>
      </c>
      <c r="G3431">
        <v>0.212705447215434</v>
      </c>
      <c r="H3431">
        <f t="shared" si="53"/>
        <v>0.40199877724175304</v>
      </c>
      <c r="I3431">
        <v>0.39627914997976199</v>
      </c>
      <c r="J3431" t="s">
        <v>19523</v>
      </c>
      <c r="K3431" t="s">
        <v>19524</v>
      </c>
      <c r="L3431">
        <v>458.36407622568998</v>
      </c>
      <c r="M3431">
        <v>361.23631426999998</v>
      </c>
      <c r="N3431">
        <v>459.13127287791002</v>
      </c>
      <c r="O3431">
        <v>468.07680324386098</v>
      </c>
      <c r="P3431" t="s">
        <v>19524</v>
      </c>
    </row>
    <row r="3432" spans="1:16" hidden="1" x14ac:dyDescent="0.15">
      <c r="A3432" t="s">
        <v>22096</v>
      </c>
      <c r="B3432">
        <v>298.986061044221</v>
      </c>
      <c r="C3432">
        <v>0.16014114573458799</v>
      </c>
      <c r="D3432">
        <v>0.19531975520366801</v>
      </c>
      <c r="E3432">
        <v>0.15499221741059699</v>
      </c>
      <c r="F3432">
        <v>1.0332205604256299</v>
      </c>
      <c r="G3432">
        <v>0.301500693181594</v>
      </c>
      <c r="H3432">
        <f t="shared" si="53"/>
        <v>0.30435417684000871</v>
      </c>
      <c r="I3432">
        <v>0.49618750442327703</v>
      </c>
      <c r="J3432" t="s">
        <v>22097</v>
      </c>
      <c r="K3432" t="s">
        <v>22098</v>
      </c>
      <c r="L3432">
        <v>301.21067866259602</v>
      </c>
      <c r="M3432">
        <v>203.73043316649299</v>
      </c>
      <c r="N3432">
        <v>269.62833753494999</v>
      </c>
      <c r="O3432">
        <v>306.53942821133302</v>
      </c>
      <c r="P3432" t="s">
        <v>22098</v>
      </c>
    </row>
    <row r="3433" spans="1:16" hidden="1" x14ac:dyDescent="0.15">
      <c r="A3433" t="s">
        <v>17304</v>
      </c>
      <c r="B3433">
        <v>712.13252026545103</v>
      </c>
      <c r="C3433">
        <v>0.16009967252084101</v>
      </c>
      <c r="D3433">
        <v>0.174557165037239</v>
      </c>
      <c r="E3433">
        <v>0.110443848472566</v>
      </c>
      <c r="F3433">
        <v>1.4496024426440499</v>
      </c>
      <c r="G3433">
        <v>0.14716941447121201</v>
      </c>
      <c r="H3433">
        <f t="shared" si="53"/>
        <v>0.50960851626042236</v>
      </c>
      <c r="I3433">
        <v>0.30930823568208798</v>
      </c>
      <c r="J3433" t="s">
        <v>17305</v>
      </c>
      <c r="K3433" t="s">
        <v>17306</v>
      </c>
      <c r="L3433">
        <v>683.01284325498398</v>
      </c>
      <c r="M3433">
        <v>683.95216848751102</v>
      </c>
      <c r="N3433">
        <v>827.96248931722903</v>
      </c>
      <c r="O3433">
        <v>714.83468321480996</v>
      </c>
      <c r="P3433" t="s">
        <v>17306</v>
      </c>
    </row>
    <row r="3434" spans="1:16" hidden="1" x14ac:dyDescent="0.15">
      <c r="A3434" t="s">
        <v>17364</v>
      </c>
      <c r="B3434">
        <v>594.86530729938602</v>
      </c>
      <c r="C3434">
        <v>0.15995099573182001</v>
      </c>
      <c r="D3434">
        <v>0.17435318804670599</v>
      </c>
      <c r="E3434">
        <v>0.11080034018835901</v>
      </c>
      <c r="F3434">
        <v>1.4435966122478101</v>
      </c>
      <c r="G3434">
        <v>0.14885247843990601</v>
      </c>
      <c r="H3434">
        <f t="shared" si="53"/>
        <v>0.50617249869934955</v>
      </c>
      <c r="I3434">
        <v>0.31176510291791099</v>
      </c>
      <c r="J3434" t="s">
        <v>17365</v>
      </c>
      <c r="K3434" t="s">
        <v>17366</v>
      </c>
      <c r="L3434">
        <v>587.31045371335699</v>
      </c>
      <c r="M3434">
        <v>515.318154479952</v>
      </c>
      <c r="N3434">
        <v>602.84826411116205</v>
      </c>
      <c r="O3434">
        <v>639.78976095560404</v>
      </c>
      <c r="P3434" t="s">
        <v>17366</v>
      </c>
    </row>
    <row r="3435" spans="1:16" hidden="1" x14ac:dyDescent="0.15">
      <c r="A3435" t="s">
        <v>16185</v>
      </c>
      <c r="B3435">
        <v>1063.10380529132</v>
      </c>
      <c r="C3435">
        <v>0.159802429999857</v>
      </c>
      <c r="D3435">
        <v>0.171676785012573</v>
      </c>
      <c r="E3435">
        <v>0.10223784387172299</v>
      </c>
      <c r="F3435">
        <v>1.56304577589058</v>
      </c>
      <c r="G3435">
        <v>0.118041828252909</v>
      </c>
      <c r="H3435">
        <f t="shared" si="53"/>
        <v>0.5763719568566823</v>
      </c>
      <c r="I3435">
        <v>0.26523329656901301</v>
      </c>
      <c r="J3435" t="s">
        <v>16186</v>
      </c>
      <c r="K3435" t="s">
        <v>16187</v>
      </c>
      <c r="L3435">
        <v>1045.67452993905</v>
      </c>
      <c r="M3435">
        <v>888.53861187739301</v>
      </c>
      <c r="N3435">
        <v>1115.39647178373</v>
      </c>
      <c r="O3435">
        <v>1060.8044943080999</v>
      </c>
      <c r="P3435" t="s">
        <v>16187</v>
      </c>
    </row>
    <row r="3436" spans="1:16" hidden="1" x14ac:dyDescent="0.15">
      <c r="A3436" t="s">
        <v>24587</v>
      </c>
      <c r="B3436">
        <v>77.825175147329503</v>
      </c>
      <c r="C3436">
        <v>0.15972433291208299</v>
      </c>
      <c r="D3436">
        <v>0.24456719258770501</v>
      </c>
      <c r="E3436">
        <v>0.19124449738994401</v>
      </c>
      <c r="F3436">
        <v>0.83518394041114596</v>
      </c>
      <c r="G3436">
        <v>0.40361415044876697</v>
      </c>
      <c r="H3436">
        <f t="shared" si="53"/>
        <v>0.22407543192994545</v>
      </c>
      <c r="I3436">
        <v>0.59693159746288205</v>
      </c>
      <c r="J3436" t="s">
        <v>24588</v>
      </c>
      <c r="K3436" t="s">
        <v>24589</v>
      </c>
      <c r="L3436">
        <v>56.414040150854198</v>
      </c>
      <c r="M3436">
        <v>85.601022338862506</v>
      </c>
      <c r="N3436">
        <v>86.484561096116096</v>
      </c>
      <c r="O3436">
        <v>82.676609268616801</v>
      </c>
      <c r="P3436" t="s">
        <v>24589</v>
      </c>
    </row>
    <row r="3437" spans="1:16" hidden="1" x14ac:dyDescent="0.15">
      <c r="A3437" t="s">
        <v>25007</v>
      </c>
      <c r="B3437">
        <v>27.187740388374401</v>
      </c>
      <c r="C3437">
        <v>0.15967346782848801</v>
      </c>
      <c r="D3437">
        <v>0.363116670099422</v>
      </c>
      <c r="E3437">
        <v>0.19881154197144599</v>
      </c>
      <c r="F3437">
        <v>0.80313982903175996</v>
      </c>
      <c r="G3437">
        <v>0.421893919088633</v>
      </c>
      <c r="H3437">
        <f t="shared" si="53"/>
        <v>0.21218985935983578</v>
      </c>
      <c r="I3437">
        <v>0.61349374710778504</v>
      </c>
      <c r="J3437" t="s">
        <v>25008</v>
      </c>
      <c r="K3437" t="s">
        <v>25009</v>
      </c>
      <c r="L3437">
        <v>26.1922329271823</v>
      </c>
      <c r="M3437">
        <v>29.104347595213302</v>
      </c>
      <c r="N3437">
        <v>29.252130958980398</v>
      </c>
      <c r="O3437">
        <v>41.974278551759298</v>
      </c>
      <c r="P3437" t="s">
        <v>25009</v>
      </c>
    </row>
    <row r="3438" spans="1:16" hidden="1" x14ac:dyDescent="0.15">
      <c r="A3438" t="s">
        <v>23413</v>
      </c>
      <c r="B3438">
        <v>175.89233907630299</v>
      </c>
      <c r="C3438">
        <v>0.15962170808551501</v>
      </c>
      <c r="D3438">
        <v>0.20941617576900001</v>
      </c>
      <c r="E3438">
        <v>0.171713282954224</v>
      </c>
      <c r="F3438">
        <v>0.92958276342586799</v>
      </c>
      <c r="G3438">
        <v>0.352587155267365</v>
      </c>
      <c r="H3438">
        <f t="shared" si="53"/>
        <v>0.26159370211718014</v>
      </c>
      <c r="I3438">
        <v>0.54752795517416397</v>
      </c>
      <c r="J3438" t="s">
        <v>23414</v>
      </c>
      <c r="K3438" t="s">
        <v>23415</v>
      </c>
      <c r="L3438">
        <v>129.95377106178901</v>
      </c>
      <c r="M3438">
        <v>165.20997311400501</v>
      </c>
      <c r="N3438">
        <v>184.41560821965899</v>
      </c>
      <c r="O3438">
        <v>157.721531527823</v>
      </c>
      <c r="P3438" t="s">
        <v>23415</v>
      </c>
    </row>
    <row r="3439" spans="1:16" hidden="1" x14ac:dyDescent="0.15">
      <c r="A3439" t="s">
        <v>25127</v>
      </c>
      <c r="B3439">
        <v>41.901200689223003</v>
      </c>
      <c r="C3439">
        <v>0.15960238844726399</v>
      </c>
      <c r="D3439">
        <v>0.307389377987485</v>
      </c>
      <c r="E3439">
        <v>0.20081416530382701</v>
      </c>
      <c r="F3439">
        <v>0.79477654480095605</v>
      </c>
      <c r="G3439">
        <v>0.42674349714092003</v>
      </c>
      <c r="H3439">
        <f t="shared" si="53"/>
        <v>0.20924073653499359</v>
      </c>
      <c r="I3439">
        <v>0.617673918469404</v>
      </c>
      <c r="J3439" t="s">
        <v>25128</v>
      </c>
      <c r="K3439" t="s">
        <v>25129</v>
      </c>
      <c r="L3439">
        <v>51.377072280242203</v>
      </c>
      <c r="M3439">
        <v>45.3685418395971</v>
      </c>
      <c r="N3439">
        <v>61.047925479611401</v>
      </c>
      <c r="O3439">
        <v>58.509600405482701</v>
      </c>
      <c r="P3439" t="s">
        <v>25129</v>
      </c>
    </row>
    <row r="3440" spans="1:16" hidden="1" x14ac:dyDescent="0.15">
      <c r="A3440" t="s">
        <v>21523</v>
      </c>
      <c r="B3440">
        <v>215.946695533617</v>
      </c>
      <c r="C3440">
        <v>0.15958816338513299</v>
      </c>
      <c r="D3440">
        <v>0.18946683244378901</v>
      </c>
      <c r="E3440">
        <v>0.147840510048455</v>
      </c>
      <c r="F3440">
        <v>1.07946166671657</v>
      </c>
      <c r="G3440">
        <v>0.28038197344519999</v>
      </c>
      <c r="H3440">
        <f t="shared" si="53"/>
        <v>0.32453789684536316</v>
      </c>
      <c r="I3440">
        <v>0.47365497490129799</v>
      </c>
      <c r="J3440" t="s">
        <v>21524</v>
      </c>
      <c r="K3440" t="s">
        <v>21525</v>
      </c>
      <c r="L3440">
        <v>195.434353379745</v>
      </c>
      <c r="M3440">
        <v>179.76214691161101</v>
      </c>
      <c r="N3440">
        <v>212.395907397814</v>
      </c>
      <c r="O3440">
        <v>214.95918409840399</v>
      </c>
      <c r="P3440" t="s">
        <v>21525</v>
      </c>
    </row>
    <row r="3441" spans="1:16" hidden="1" x14ac:dyDescent="0.15">
      <c r="A3441" t="s">
        <v>14376</v>
      </c>
      <c r="B3441">
        <v>1117.8774020164999</v>
      </c>
      <c r="C3441">
        <v>0.15958292307588701</v>
      </c>
      <c r="D3441">
        <v>0.168469759669367</v>
      </c>
      <c r="E3441">
        <v>9.0224243757843103E-2</v>
      </c>
      <c r="F3441">
        <v>1.76873661035274</v>
      </c>
      <c r="G3441">
        <v>7.6937839662267901E-2</v>
      </c>
      <c r="H3441">
        <f t="shared" si="53"/>
        <v>0.7107330460578033</v>
      </c>
      <c r="I3441">
        <v>0.1946556231255</v>
      </c>
      <c r="J3441" t="s">
        <v>14377</v>
      </c>
      <c r="K3441" t="s">
        <v>14378</v>
      </c>
      <c r="L3441">
        <v>1019.4822970118601</v>
      </c>
      <c r="M3441">
        <v>1022.07620672602</v>
      </c>
      <c r="N3441">
        <v>1159.91058411262</v>
      </c>
      <c r="O3441">
        <v>1134.5774687323999</v>
      </c>
      <c r="P3441" t="s">
        <v>14378</v>
      </c>
    </row>
    <row r="3442" spans="1:16" hidden="1" x14ac:dyDescent="0.15">
      <c r="A3442" t="s">
        <v>14571</v>
      </c>
      <c r="B3442">
        <v>1717.4014872559901</v>
      </c>
      <c r="C3442">
        <v>0.15954852397268801</v>
      </c>
      <c r="D3442">
        <v>0.16868269070851999</v>
      </c>
      <c r="E3442">
        <v>9.1299583288340397E-2</v>
      </c>
      <c r="F3442">
        <v>1.7475274062183299</v>
      </c>
      <c r="G3442">
        <v>8.0545895230279205E-2</v>
      </c>
      <c r="H3442">
        <f t="shared" si="53"/>
        <v>0.69667849015092931</v>
      </c>
      <c r="I3442">
        <v>0.2010580702301</v>
      </c>
      <c r="J3442" t="s">
        <v>14572</v>
      </c>
      <c r="K3442" t="s">
        <v>14573</v>
      </c>
      <c r="L3442">
        <v>1623.9184414853</v>
      </c>
      <c r="M3442">
        <v>1453.50535931389</v>
      </c>
      <c r="N3442">
        <v>1842.8842504157701</v>
      </c>
      <c r="O3442">
        <v>1614.1018024903799</v>
      </c>
      <c r="P3442" t="s">
        <v>14573</v>
      </c>
    </row>
    <row r="3443" spans="1:16" hidden="1" x14ac:dyDescent="0.15">
      <c r="A3443" t="s">
        <v>16239</v>
      </c>
      <c r="B3443">
        <v>1334.6864520629499</v>
      </c>
      <c r="C3443">
        <v>0.159523541349048</v>
      </c>
      <c r="D3443">
        <v>0.171589872097035</v>
      </c>
      <c r="E3443">
        <v>0.102389065323371</v>
      </c>
      <c r="F3443">
        <v>1.55801345431988</v>
      </c>
      <c r="G3443">
        <v>0.119230058775251</v>
      </c>
      <c r="H3443">
        <f t="shared" si="53"/>
        <v>0.57362824660087186</v>
      </c>
      <c r="I3443">
        <v>0.266914245641384</v>
      </c>
      <c r="J3443" t="s">
        <v>16240</v>
      </c>
      <c r="K3443" t="s">
        <v>16241</v>
      </c>
      <c r="L3443">
        <v>1163.53957811137</v>
      </c>
      <c r="M3443">
        <v>1464.6334922179401</v>
      </c>
      <c r="N3443">
        <v>1457.5192208257199</v>
      </c>
      <c r="O3443">
        <v>1505.98623652373</v>
      </c>
      <c r="P3443" t="s">
        <v>16241</v>
      </c>
    </row>
    <row r="3444" spans="1:16" hidden="1" x14ac:dyDescent="0.15">
      <c r="A3444" t="s">
        <v>24866</v>
      </c>
      <c r="B3444">
        <v>25.2824915535248</v>
      </c>
      <c r="C3444">
        <v>0.15951581280207</v>
      </c>
      <c r="D3444">
        <v>0.39861405703818997</v>
      </c>
      <c r="E3444">
        <v>0.19605483759999301</v>
      </c>
      <c r="F3444">
        <v>0.81362854778175397</v>
      </c>
      <c r="G3444">
        <v>0.41585777847932898</v>
      </c>
      <c r="H3444">
        <f t="shared" si="53"/>
        <v>0.21597947829364819</v>
      </c>
      <c r="I3444">
        <v>0.60816373814575397</v>
      </c>
      <c r="J3444" t="s">
        <v>24867</v>
      </c>
      <c r="K3444" t="s">
        <v>24868</v>
      </c>
      <c r="L3444">
        <v>25.1848393530599</v>
      </c>
      <c r="M3444">
        <v>23.1122760314929</v>
      </c>
      <c r="N3444">
        <v>39.426785205582298</v>
      </c>
      <c r="O3444">
        <v>24.1670088631341</v>
      </c>
      <c r="P3444" t="s">
        <v>24868</v>
      </c>
    </row>
    <row r="3445" spans="1:16" hidden="1" x14ac:dyDescent="0.15">
      <c r="A3445" t="s">
        <v>11734</v>
      </c>
      <c r="B3445">
        <v>2682.6150942292002</v>
      </c>
      <c r="C3445">
        <v>0.159486773334646</v>
      </c>
      <c r="D3445">
        <v>0.16560837223486999</v>
      </c>
      <c r="E3445">
        <v>7.5933723276302503E-2</v>
      </c>
      <c r="F3445">
        <v>2.1003418040534698</v>
      </c>
      <c r="G3445">
        <v>3.5698784371920603E-2</v>
      </c>
      <c r="H3445">
        <f t="shared" si="53"/>
        <v>0.95588314210932468</v>
      </c>
      <c r="I3445">
        <v>0.110692158909888</v>
      </c>
      <c r="J3445" t="s">
        <v>11735</v>
      </c>
      <c r="K3445" t="s">
        <v>11736</v>
      </c>
      <c r="L3445">
        <v>2586.9866983463098</v>
      </c>
      <c r="M3445">
        <v>2358.3081654356602</v>
      </c>
      <c r="N3445">
        <v>2740.7974876783801</v>
      </c>
      <c r="O3445">
        <v>2803.3730281235598</v>
      </c>
      <c r="P3445" t="s">
        <v>11736</v>
      </c>
    </row>
    <row r="3446" spans="1:16" hidden="1" x14ac:dyDescent="0.15">
      <c r="A3446" t="s">
        <v>14241</v>
      </c>
      <c r="B3446">
        <v>2726.8129566449002</v>
      </c>
      <c r="C3446">
        <v>0.159306919908343</v>
      </c>
      <c r="D3446">
        <v>0.16809910913256801</v>
      </c>
      <c r="E3446">
        <v>8.9325407699081594E-2</v>
      </c>
      <c r="F3446">
        <v>1.78344464371228</v>
      </c>
      <c r="G3446">
        <v>7.4513951472931897E-2</v>
      </c>
      <c r="H3446">
        <f t="shared" si="53"/>
        <v>0.72056004455565659</v>
      </c>
      <c r="I3446">
        <v>0.19030051142795101</v>
      </c>
      <c r="J3446" t="s">
        <v>14242</v>
      </c>
      <c r="K3446" t="s">
        <v>14243</v>
      </c>
      <c r="L3446">
        <v>2410.6928228748902</v>
      </c>
      <c r="M3446">
        <v>2862.4981870115598</v>
      </c>
      <c r="N3446">
        <v>2936.6595819254699</v>
      </c>
      <c r="O3446">
        <v>2991.6213076890299</v>
      </c>
      <c r="P3446" t="s">
        <v>14243</v>
      </c>
    </row>
    <row r="3447" spans="1:16" hidden="1" x14ac:dyDescent="0.15">
      <c r="A3447" t="s">
        <v>13065</v>
      </c>
      <c r="B3447">
        <v>1591.01058769939</v>
      </c>
      <c r="C3447">
        <v>0.15928915786939901</v>
      </c>
      <c r="D3447">
        <v>0.16661433995602301</v>
      </c>
      <c r="E3447">
        <v>8.2716747853965295E-2</v>
      </c>
      <c r="F3447">
        <v>1.9257183339777901</v>
      </c>
      <c r="G3447">
        <v>5.4139553359813401E-2</v>
      </c>
      <c r="H3447">
        <f t="shared" si="53"/>
        <v>0.82166659781952034</v>
      </c>
      <c r="I3447">
        <v>0.150776411274887</v>
      </c>
      <c r="J3447" t="s">
        <v>13066</v>
      </c>
      <c r="K3447" t="s">
        <v>13067</v>
      </c>
      <c r="L3447">
        <v>1446.61717243976</v>
      </c>
      <c r="M3447">
        <v>1458.6414206542199</v>
      </c>
      <c r="N3447">
        <v>1661.01230575776</v>
      </c>
      <c r="O3447">
        <v>1600.11037630646</v>
      </c>
      <c r="P3447" t="s">
        <v>13067</v>
      </c>
    </row>
    <row r="3448" spans="1:16" hidden="1" x14ac:dyDescent="0.15">
      <c r="A3448" t="s">
        <v>14193</v>
      </c>
      <c r="B3448">
        <v>3295.3627613315698</v>
      </c>
      <c r="C3448">
        <v>0.159274346222219</v>
      </c>
      <c r="D3448">
        <v>0.16791482038334099</v>
      </c>
      <c r="E3448">
        <v>8.8966801108613797E-2</v>
      </c>
      <c r="F3448">
        <v>1.79026720346808</v>
      </c>
      <c r="G3448">
        <v>7.3410965981244594E-2</v>
      </c>
      <c r="H3448">
        <f t="shared" si="53"/>
        <v>0.72548732453307196</v>
      </c>
      <c r="I3448">
        <v>0.18815366205867601</v>
      </c>
      <c r="J3448" t="s">
        <v>14194</v>
      </c>
      <c r="K3448" t="s">
        <v>14195</v>
      </c>
      <c r="L3448">
        <v>3161.2010355960801</v>
      </c>
      <c r="M3448">
        <v>2647.63962094102</v>
      </c>
      <c r="N3448">
        <v>3141.4244986383301</v>
      </c>
      <c r="O3448">
        <v>3380.8373451689799</v>
      </c>
      <c r="P3448" t="s">
        <v>14195</v>
      </c>
    </row>
    <row r="3449" spans="1:16" hidden="1" x14ac:dyDescent="0.15">
      <c r="A3449" t="s">
        <v>12327</v>
      </c>
      <c r="B3449">
        <v>3533.7286513960098</v>
      </c>
      <c r="C3449">
        <v>0.159235196297488</v>
      </c>
      <c r="D3449">
        <v>0.16582066943797399</v>
      </c>
      <c r="E3449">
        <v>7.9007377958288397E-2</v>
      </c>
      <c r="F3449">
        <v>2.01544716977642</v>
      </c>
      <c r="G3449">
        <v>4.38578162683992E-2</v>
      </c>
      <c r="H3449">
        <f t="shared" si="53"/>
        <v>0.88798943262126828</v>
      </c>
      <c r="I3449">
        <v>0.12942273325800099</v>
      </c>
      <c r="J3449" t="s">
        <v>12328</v>
      </c>
      <c r="K3449" t="s">
        <v>12329</v>
      </c>
      <c r="L3449">
        <v>3158.17885487371</v>
      </c>
      <c r="M3449">
        <v>2791.4493384703101</v>
      </c>
      <c r="N3449">
        <v>3258.4330224742598</v>
      </c>
      <c r="O3449">
        <v>3412.63604104152</v>
      </c>
      <c r="P3449" t="s">
        <v>12329</v>
      </c>
    </row>
    <row r="3450" spans="1:16" hidden="1" x14ac:dyDescent="0.15">
      <c r="A3450" t="s">
        <v>13008</v>
      </c>
      <c r="B3450">
        <v>5114.9418458928303</v>
      </c>
      <c r="C3450">
        <v>0.159176423670257</v>
      </c>
      <c r="D3450">
        <v>0.166454211579599</v>
      </c>
      <c r="E3450">
        <v>8.2322483170899893E-2</v>
      </c>
      <c r="F3450">
        <v>1.9335716992381</v>
      </c>
      <c r="G3450">
        <v>5.3165809671141803E-2</v>
      </c>
      <c r="H3450">
        <f t="shared" si="53"/>
        <v>0.82780945285187091</v>
      </c>
      <c r="I3450">
        <v>0.148658774111392</v>
      </c>
      <c r="J3450" t="s">
        <v>13009</v>
      </c>
      <c r="K3450" t="s">
        <v>13010</v>
      </c>
      <c r="L3450">
        <v>4802.24516784146</v>
      </c>
      <c r="M3450">
        <v>4102.0009904782901</v>
      </c>
      <c r="N3450">
        <v>4895.2805243963303</v>
      </c>
      <c r="O3450">
        <v>5094.1510787816997</v>
      </c>
      <c r="P3450" t="s">
        <v>13010</v>
      </c>
    </row>
    <row r="3451" spans="1:16" hidden="1" x14ac:dyDescent="0.15">
      <c r="A3451" t="s">
        <v>24704</v>
      </c>
      <c r="B3451">
        <v>23.013652958520201</v>
      </c>
      <c r="C3451">
        <v>0.159082677387786</v>
      </c>
      <c r="D3451">
        <v>0.43687364532352702</v>
      </c>
      <c r="E3451">
        <v>0.192807705020097</v>
      </c>
      <c r="F3451">
        <v>0.82508464779042201</v>
      </c>
      <c r="G3451">
        <v>0.40932353501949098</v>
      </c>
      <c r="H3451">
        <f t="shared" si="53"/>
        <v>0.22019358764437102</v>
      </c>
      <c r="I3451">
        <v>0.60229105377306902</v>
      </c>
      <c r="J3451" t="s">
        <v>24705</v>
      </c>
      <c r="K3451" t="s">
        <v>24706</v>
      </c>
      <c r="L3451">
        <v>17.125690760080701</v>
      </c>
      <c r="M3451">
        <v>23.1122760314929</v>
      </c>
      <c r="N3451">
        <v>20.3493084932038</v>
      </c>
      <c r="O3451">
        <v>34.342591542348501</v>
      </c>
      <c r="P3451" t="s">
        <v>24706</v>
      </c>
    </row>
    <row r="3452" spans="1:16" hidden="1" x14ac:dyDescent="0.15">
      <c r="A3452" t="s">
        <v>25154</v>
      </c>
      <c r="B3452">
        <v>43.8806058490783</v>
      </c>
      <c r="C3452">
        <v>0.15885358527865301</v>
      </c>
      <c r="D3452">
        <v>0.30219286500328402</v>
      </c>
      <c r="E3452">
        <v>0.200701879437028</v>
      </c>
      <c r="F3452">
        <v>0.79149027265833305</v>
      </c>
      <c r="G3452">
        <v>0.42865795027737102</v>
      </c>
      <c r="H3452">
        <f t="shared" si="53"/>
        <v>0.20792007577306018</v>
      </c>
      <c r="I3452">
        <v>0.61955508275353399</v>
      </c>
      <c r="J3452" t="s">
        <v>25155</v>
      </c>
      <c r="K3452" t="s">
        <v>25156</v>
      </c>
      <c r="L3452">
        <v>50.369678706119799</v>
      </c>
      <c r="M3452">
        <v>43.656521392819897</v>
      </c>
      <c r="N3452">
        <v>39.426785205582298</v>
      </c>
      <c r="O3452">
        <v>76.316870094107799</v>
      </c>
      <c r="P3452" t="s">
        <v>25156</v>
      </c>
    </row>
    <row r="3453" spans="1:16" hidden="1" x14ac:dyDescent="0.15">
      <c r="A3453" t="s">
        <v>15432</v>
      </c>
      <c r="B3453">
        <v>877.27100343883603</v>
      </c>
      <c r="C3453">
        <v>0.158821741469098</v>
      </c>
      <c r="D3453">
        <v>0.16910540896972301</v>
      </c>
      <c r="E3453">
        <v>9.6554095644291502E-2</v>
      </c>
      <c r="F3453">
        <v>1.64489906315526</v>
      </c>
      <c r="G3453">
        <v>9.9990628166266901E-2</v>
      </c>
      <c r="H3453">
        <f t="shared" si="53"/>
        <v>0.62768548908509758</v>
      </c>
      <c r="I3453">
        <v>0.23567554003666</v>
      </c>
      <c r="J3453" t="s">
        <v>15433</v>
      </c>
      <c r="K3453" t="s">
        <v>15434</v>
      </c>
      <c r="L3453">
        <v>814.98140146501805</v>
      </c>
      <c r="M3453">
        <v>780.68132373042602</v>
      </c>
      <c r="N3453">
        <v>910.63155507086901</v>
      </c>
      <c r="O3453">
        <v>882.73179742184698</v>
      </c>
      <c r="P3453" t="s">
        <v>15434</v>
      </c>
    </row>
    <row r="3454" spans="1:16" hidden="1" x14ac:dyDescent="0.15">
      <c r="A3454" t="s">
        <v>18670</v>
      </c>
      <c r="B3454">
        <v>591.63474904338602</v>
      </c>
      <c r="C3454">
        <v>0.15879521163563401</v>
      </c>
      <c r="D3454">
        <v>0.17631112536615701</v>
      </c>
      <c r="E3454">
        <v>0.120787698089568</v>
      </c>
      <c r="F3454">
        <v>1.3146637790703</v>
      </c>
      <c r="G3454">
        <v>0.18862292483612</v>
      </c>
      <c r="H3454">
        <f t="shared" si="53"/>
        <v>0.43485939481512326</v>
      </c>
      <c r="I3454">
        <v>0.36740122937808001</v>
      </c>
      <c r="J3454" t="s">
        <v>18671</v>
      </c>
      <c r="K3454" t="s">
        <v>18672</v>
      </c>
      <c r="L3454">
        <v>487.57848987524</v>
      </c>
      <c r="M3454">
        <v>573.52684967037897</v>
      </c>
      <c r="N3454">
        <v>529.08202082329797</v>
      </c>
      <c r="O3454">
        <v>671.58845682814899</v>
      </c>
      <c r="P3454" t="s">
        <v>18672</v>
      </c>
    </row>
    <row r="3455" spans="1:16" hidden="1" x14ac:dyDescent="0.15">
      <c r="A3455" t="s">
        <v>18910</v>
      </c>
      <c r="B3455">
        <v>513.75136332842601</v>
      </c>
      <c r="C3455">
        <v>0.15878402404785899</v>
      </c>
      <c r="D3455">
        <v>0.17693667332412999</v>
      </c>
      <c r="E3455">
        <v>0.12269669534800499</v>
      </c>
      <c r="F3455">
        <v>1.2941181797724801</v>
      </c>
      <c r="G3455">
        <v>0.195624602890175</v>
      </c>
      <c r="H3455">
        <f t="shared" si="53"/>
        <v>0.42457436164833834</v>
      </c>
      <c r="I3455">
        <v>0.37620593125970098</v>
      </c>
      <c r="J3455" t="s">
        <v>18911</v>
      </c>
      <c r="K3455" t="s">
        <v>18912</v>
      </c>
      <c r="L3455">
        <v>460.37886337393502</v>
      </c>
      <c r="M3455">
        <v>451.11738772580497</v>
      </c>
      <c r="N3455">
        <v>499.82988986431798</v>
      </c>
      <c r="O3455">
        <v>530.40224715404895</v>
      </c>
      <c r="P3455" t="s">
        <v>18912</v>
      </c>
    </row>
    <row r="3456" spans="1:16" hidden="1" x14ac:dyDescent="0.15">
      <c r="A3456" t="s">
        <v>12115</v>
      </c>
      <c r="B3456">
        <v>2460.8007148008801</v>
      </c>
      <c r="C3456">
        <v>0.158624225684938</v>
      </c>
      <c r="D3456">
        <v>0.16507709650462099</v>
      </c>
      <c r="E3456">
        <v>7.7595499238200999E-2</v>
      </c>
      <c r="F3456">
        <v>2.0442451848656402</v>
      </c>
      <c r="G3456">
        <v>4.0929331415691397E-2</v>
      </c>
      <c r="H3456">
        <f t="shared" si="53"/>
        <v>0.91041420665284822</v>
      </c>
      <c r="I3456">
        <v>0.122909596618203</v>
      </c>
      <c r="J3456" t="s">
        <v>12116</v>
      </c>
      <c r="K3456" t="s">
        <v>12117</v>
      </c>
      <c r="L3456">
        <v>2361.3305377429001</v>
      </c>
      <c r="M3456">
        <v>2443.0531775511399</v>
      </c>
      <c r="N3456">
        <v>2575.4593561710999</v>
      </c>
      <c r="O3456">
        <v>2812.2766629678699</v>
      </c>
      <c r="P3456" t="s">
        <v>12117</v>
      </c>
    </row>
    <row r="3457" spans="1:16" hidden="1" x14ac:dyDescent="0.15">
      <c r="A3457" t="s">
        <v>14688</v>
      </c>
      <c r="B3457">
        <v>1437.5107059889101</v>
      </c>
      <c r="C3457">
        <v>0.15860688553585101</v>
      </c>
      <c r="D3457">
        <v>0.167830493438864</v>
      </c>
      <c r="E3457">
        <v>9.1459925854265905E-2</v>
      </c>
      <c r="F3457">
        <v>1.7341680966216599</v>
      </c>
      <c r="G3457">
        <v>8.2888261840082605E-2</v>
      </c>
      <c r="H3457">
        <f t="shared" si="53"/>
        <v>0.68771931346951731</v>
      </c>
      <c r="I3457">
        <v>0.20524882829073801</v>
      </c>
      <c r="J3457" t="s">
        <v>14689</v>
      </c>
      <c r="K3457" t="s">
        <v>14690</v>
      </c>
      <c r="L3457">
        <v>1300.5451041920101</v>
      </c>
      <c r="M3457">
        <v>1432.10510372917</v>
      </c>
      <c r="N3457">
        <v>1448.6163983599399</v>
      </c>
      <c r="O3457">
        <v>1623.00543733469</v>
      </c>
      <c r="P3457" t="s">
        <v>14690</v>
      </c>
    </row>
    <row r="3458" spans="1:16" hidden="1" x14ac:dyDescent="0.15">
      <c r="A3458" t="s">
        <v>23927</v>
      </c>
      <c r="B3458">
        <v>110.58960190715101</v>
      </c>
      <c r="C3458">
        <v>0.158585093542118</v>
      </c>
      <c r="D3458">
        <v>0.218929745777134</v>
      </c>
      <c r="E3458">
        <v>0.178970912085892</v>
      </c>
      <c r="F3458">
        <v>0.886094235615278</v>
      </c>
      <c r="G3458">
        <v>0.37556674900680098</v>
      </c>
      <c r="H3458">
        <f t="shared" si="53"/>
        <v>0.24354517994195046</v>
      </c>
      <c r="I3458">
        <v>0.57076169636680696</v>
      </c>
      <c r="J3458" t="s">
        <v>23928</v>
      </c>
      <c r="K3458" t="s">
        <v>23929</v>
      </c>
      <c r="L3458">
        <v>91.672815245137997</v>
      </c>
      <c r="M3458">
        <v>129.25754373168201</v>
      </c>
      <c r="N3458">
        <v>139.901495890776</v>
      </c>
      <c r="O3458">
        <v>118.291148645867</v>
      </c>
      <c r="P3458" t="s">
        <v>23929</v>
      </c>
    </row>
    <row r="3459" spans="1:16" hidden="1" x14ac:dyDescent="0.15">
      <c r="A3459" t="s">
        <v>18646</v>
      </c>
      <c r="B3459">
        <v>449.10263707873901</v>
      </c>
      <c r="C3459">
        <v>0.15840751533346201</v>
      </c>
      <c r="D3459">
        <v>0.17540527248108001</v>
      </c>
      <c r="E3459">
        <v>0.12025421278536499</v>
      </c>
      <c r="F3459">
        <v>1.31727206610378</v>
      </c>
      <c r="G3459">
        <v>0.18774744506671301</v>
      </c>
      <c r="H3459">
        <f t="shared" ref="H3459:H3522" si="54">-LOG(I3459)</f>
        <v>0.43639135295316994</v>
      </c>
      <c r="I3459">
        <v>0.36610751788008999</v>
      </c>
      <c r="J3459" t="s">
        <v>18647</v>
      </c>
      <c r="K3459" t="s">
        <v>18648</v>
      </c>
      <c r="L3459">
        <v>371.72822885116398</v>
      </c>
      <c r="M3459">
        <v>413.45293789670598</v>
      </c>
      <c r="N3459">
        <v>454.04394575460901</v>
      </c>
      <c r="O3459">
        <v>433.734211701513</v>
      </c>
      <c r="P3459" t="s">
        <v>18648</v>
      </c>
    </row>
    <row r="3460" spans="1:16" hidden="1" x14ac:dyDescent="0.15">
      <c r="A3460" t="s">
        <v>21730</v>
      </c>
      <c r="B3460">
        <v>226.624313584764</v>
      </c>
      <c r="C3460">
        <v>0.158344977421258</v>
      </c>
      <c r="D3460">
        <v>0.189575583201336</v>
      </c>
      <c r="E3460">
        <v>0.14924352316074099</v>
      </c>
      <c r="F3460">
        <v>1.0609839145295099</v>
      </c>
      <c r="G3460">
        <v>0.28869721138927501</v>
      </c>
      <c r="H3460">
        <f t="shared" si="54"/>
        <v>0.31595059969174494</v>
      </c>
      <c r="I3460">
        <v>0.483113752337268</v>
      </c>
      <c r="J3460" t="s">
        <v>21731</v>
      </c>
      <c r="K3460" t="s">
        <v>21732</v>
      </c>
      <c r="L3460">
        <v>203.493501972724</v>
      </c>
      <c r="M3460">
        <v>212.29053540037901</v>
      </c>
      <c r="N3460">
        <v>214.93957095946499</v>
      </c>
      <c r="O3460">
        <v>259.47735831996698</v>
      </c>
      <c r="P3460" t="s">
        <v>21732</v>
      </c>
    </row>
    <row r="3461" spans="1:16" hidden="1" x14ac:dyDescent="0.15">
      <c r="A3461" t="s">
        <v>21418</v>
      </c>
      <c r="B3461">
        <v>270.25558632162398</v>
      </c>
      <c r="C3461">
        <v>0.15825245311497299</v>
      </c>
      <c r="D3461">
        <v>0.18694411075161901</v>
      </c>
      <c r="E3461">
        <v>0.14535480448813601</v>
      </c>
      <c r="F3461">
        <v>1.0887321796637901</v>
      </c>
      <c r="G3461">
        <v>0.27627200678054697</v>
      </c>
      <c r="H3461">
        <f t="shared" si="54"/>
        <v>0.32884035475083129</v>
      </c>
      <c r="I3461">
        <v>0.46898574810934301</v>
      </c>
      <c r="J3461" t="s">
        <v>21419</v>
      </c>
      <c r="K3461" t="s">
        <v>21420</v>
      </c>
      <c r="L3461">
        <v>274.01105216129201</v>
      </c>
      <c r="M3461">
        <v>212.29053540037901</v>
      </c>
      <c r="N3461">
        <v>296.33680493228002</v>
      </c>
      <c r="O3461">
        <v>255.661514815261</v>
      </c>
      <c r="P3461" t="s">
        <v>21420</v>
      </c>
    </row>
    <row r="3462" spans="1:16" hidden="1" x14ac:dyDescent="0.15">
      <c r="A3462" t="s">
        <v>17511</v>
      </c>
      <c r="B3462">
        <v>1013.6697774911499</v>
      </c>
      <c r="C3462">
        <v>0.15804375437875401</v>
      </c>
      <c r="D3462">
        <v>0.17232992132524999</v>
      </c>
      <c r="E3462">
        <v>0.111007984716101</v>
      </c>
      <c r="F3462">
        <v>1.4237151929471201</v>
      </c>
      <c r="G3462">
        <v>0.15452893388661301</v>
      </c>
      <c r="H3462">
        <f t="shared" si="54"/>
        <v>0.49365240182476416</v>
      </c>
      <c r="I3462">
        <v>0.32088365675581698</v>
      </c>
      <c r="J3462" t="s">
        <v>17512</v>
      </c>
      <c r="K3462" t="s">
        <v>17513</v>
      </c>
      <c r="L3462">
        <v>1043.6597427908</v>
      </c>
      <c r="M3462">
        <v>801.22556909175296</v>
      </c>
      <c r="N3462">
        <v>1035.2710695917399</v>
      </c>
      <c r="O3462">
        <v>1040.4533289496701</v>
      </c>
      <c r="P3462" t="s">
        <v>17513</v>
      </c>
    </row>
    <row r="3463" spans="1:16" hidden="1" x14ac:dyDescent="0.15">
      <c r="A3463" t="s">
        <v>16341</v>
      </c>
      <c r="B3463">
        <v>967.43996657101297</v>
      </c>
      <c r="C3463">
        <v>0.15797513408764</v>
      </c>
      <c r="D3463">
        <v>0.169678289861421</v>
      </c>
      <c r="E3463">
        <v>0.102007804178781</v>
      </c>
      <c r="F3463">
        <v>1.5486573342052199</v>
      </c>
      <c r="G3463">
        <v>0.121464115437408</v>
      </c>
      <c r="H3463">
        <f t="shared" si="54"/>
        <v>0.56796511271759609</v>
      </c>
      <c r="I3463">
        <v>0.27041755843408499</v>
      </c>
      <c r="J3463" t="s">
        <v>16342</v>
      </c>
      <c r="K3463" t="s">
        <v>16343</v>
      </c>
      <c r="L3463">
        <v>902.62464241366695</v>
      </c>
      <c r="M3463">
        <v>884.25856076045</v>
      </c>
      <c r="N3463">
        <v>938.61185424902499</v>
      </c>
      <c r="O3463">
        <v>1070.98007698731</v>
      </c>
      <c r="P3463" t="s">
        <v>16343</v>
      </c>
    </row>
    <row r="3464" spans="1:16" hidden="1" x14ac:dyDescent="0.15">
      <c r="A3464" t="s">
        <v>22300</v>
      </c>
      <c r="B3464">
        <v>223.45220187545701</v>
      </c>
      <c r="C3464">
        <v>0.15792531624054101</v>
      </c>
      <c r="D3464">
        <v>0.19288180591374501</v>
      </c>
      <c r="E3464">
        <v>0.15522572103058699</v>
      </c>
      <c r="F3464">
        <v>1.0173914167834499</v>
      </c>
      <c r="G3464">
        <v>0.30896726354619503</v>
      </c>
      <c r="H3464">
        <f t="shared" si="54"/>
        <v>0.29771871153639812</v>
      </c>
      <c r="I3464">
        <v>0.503826827043801</v>
      </c>
      <c r="J3464" t="s">
        <v>22301</v>
      </c>
      <c r="K3464" t="s">
        <v>22302</v>
      </c>
      <c r="L3464">
        <v>220.619192732805</v>
      </c>
      <c r="M3464">
        <v>179.76214691161101</v>
      </c>
      <c r="N3464">
        <v>240.37620657597</v>
      </c>
      <c r="O3464">
        <v>216.23113193330599</v>
      </c>
      <c r="P3464" t="s">
        <v>22302</v>
      </c>
    </row>
    <row r="3465" spans="1:16" hidden="1" x14ac:dyDescent="0.15">
      <c r="A3465" t="s">
        <v>15627</v>
      </c>
      <c r="B3465">
        <v>2938.3060426505199</v>
      </c>
      <c r="C3465">
        <v>0.157738604100543</v>
      </c>
      <c r="D3465">
        <v>0.16820972725255701</v>
      </c>
      <c r="E3465">
        <v>9.7145423556465896E-2</v>
      </c>
      <c r="F3465">
        <v>1.6237368506490402</v>
      </c>
      <c r="G3465">
        <v>0.104431982664781</v>
      </c>
      <c r="H3465">
        <f t="shared" si="54"/>
        <v>0.61426255385236195</v>
      </c>
      <c r="I3465">
        <v>0.24307340582251599</v>
      </c>
      <c r="J3465" t="s">
        <v>15628</v>
      </c>
      <c r="K3465" t="s">
        <v>15629</v>
      </c>
      <c r="L3465">
        <v>2515.4617545836199</v>
      </c>
      <c r="M3465">
        <v>2851.37005410751</v>
      </c>
      <c r="N3465">
        <v>2820.92288987037</v>
      </c>
      <c r="O3465">
        <v>3211.66828312704</v>
      </c>
      <c r="P3465" t="s">
        <v>15629</v>
      </c>
    </row>
    <row r="3466" spans="1:16" hidden="1" x14ac:dyDescent="0.15">
      <c r="A3466" t="s">
        <v>16695</v>
      </c>
      <c r="B3466">
        <v>899.00510963744705</v>
      </c>
      <c r="C3466">
        <v>0.15773412244085</v>
      </c>
      <c r="D3466">
        <v>0.17012477360709399</v>
      </c>
      <c r="E3466">
        <v>0.104168201127966</v>
      </c>
      <c r="F3466">
        <v>1.51422526963944</v>
      </c>
      <c r="G3466">
        <v>0.12996871469889901</v>
      </c>
      <c r="H3466">
        <f t="shared" si="54"/>
        <v>0.54803540646384497</v>
      </c>
      <c r="I3466">
        <v>0.28311611720239799</v>
      </c>
      <c r="J3466" t="s">
        <v>16696</v>
      </c>
      <c r="K3466" t="s">
        <v>16697</v>
      </c>
      <c r="L3466">
        <v>776.70044564836701</v>
      </c>
      <c r="M3466">
        <v>942.46725595087605</v>
      </c>
      <c r="N3466">
        <v>933.52452712572403</v>
      </c>
      <c r="O3466">
        <v>1003.56684173752</v>
      </c>
      <c r="P3466" t="s">
        <v>16697</v>
      </c>
    </row>
    <row r="3467" spans="1:16" hidden="1" x14ac:dyDescent="0.15">
      <c r="A3467" t="s">
        <v>25235</v>
      </c>
      <c r="B3467">
        <v>39.045749298133302</v>
      </c>
      <c r="C3467">
        <v>0.15763622041181399</v>
      </c>
      <c r="D3467">
        <v>0.305742208019118</v>
      </c>
      <c r="E3467">
        <v>0.20078140944997899</v>
      </c>
      <c r="F3467">
        <v>0.78511362602565204</v>
      </c>
      <c r="G3467">
        <v>0.43238695130695298</v>
      </c>
      <c r="H3467">
        <f t="shared" si="54"/>
        <v>0.2054597519025643</v>
      </c>
      <c r="I3467">
        <v>0.62307488801259703</v>
      </c>
      <c r="J3467" t="s">
        <v>25236</v>
      </c>
      <c r="K3467" t="s">
        <v>25237</v>
      </c>
      <c r="L3467">
        <v>46.3401044096302</v>
      </c>
      <c r="M3467">
        <v>34.240408935544998</v>
      </c>
      <c r="N3467">
        <v>54.688766575485197</v>
      </c>
      <c r="O3467">
        <v>44.518174221562901</v>
      </c>
      <c r="P3467" t="s">
        <v>25237</v>
      </c>
    </row>
    <row r="3468" spans="1:16" hidden="1" x14ac:dyDescent="0.15">
      <c r="A3468" t="s">
        <v>13773</v>
      </c>
      <c r="B3468">
        <v>1820.8402122861701</v>
      </c>
      <c r="C3468">
        <v>0.15762965000936799</v>
      </c>
      <c r="D3468">
        <v>0.16554650140087401</v>
      </c>
      <c r="E3468">
        <v>8.5886659013341304E-2</v>
      </c>
      <c r="F3468">
        <v>1.83532171142997</v>
      </c>
      <c r="G3468">
        <v>6.6458035963605402E-2</v>
      </c>
      <c r="H3468">
        <f t="shared" si="54"/>
        <v>0.75584047862138182</v>
      </c>
      <c r="I3468">
        <v>0.175452484073395</v>
      </c>
      <c r="J3468" t="s">
        <v>13774</v>
      </c>
      <c r="K3468" t="s">
        <v>13775</v>
      </c>
      <c r="L3468">
        <v>1739.7687025093801</v>
      </c>
      <c r="M3468">
        <v>1627.2754346617801</v>
      </c>
      <c r="N3468">
        <v>1842.8842504157701</v>
      </c>
      <c r="O3468">
        <v>1932.0887612158299</v>
      </c>
      <c r="P3468" t="s">
        <v>13775</v>
      </c>
    </row>
    <row r="3469" spans="1:16" hidden="1" x14ac:dyDescent="0.15">
      <c r="A3469" t="s">
        <v>19291</v>
      </c>
      <c r="B3469">
        <v>424.38541990004501</v>
      </c>
      <c r="C3469">
        <v>0.15753870646020901</v>
      </c>
      <c r="D3469">
        <v>0.17662675404740599</v>
      </c>
      <c r="E3469">
        <v>0.124677419555917</v>
      </c>
      <c r="F3469">
        <v>1.2635704766856701</v>
      </c>
      <c r="G3469">
        <v>0.20638423584128501</v>
      </c>
      <c r="H3469">
        <f t="shared" si="54"/>
        <v>0.4099795388200545</v>
      </c>
      <c r="I3469">
        <v>0.389063474746495</v>
      </c>
      <c r="J3469" t="s">
        <v>19292</v>
      </c>
      <c r="K3469" t="s">
        <v>19293</v>
      </c>
      <c r="L3469">
        <v>385.83173888887802</v>
      </c>
      <c r="M3469">
        <v>412.596927673317</v>
      </c>
      <c r="N3469">
        <v>459.13127287791002</v>
      </c>
      <c r="O3469">
        <v>443.90979438072702</v>
      </c>
      <c r="P3469" t="s">
        <v>19293</v>
      </c>
    </row>
    <row r="3470" spans="1:16" hidden="1" x14ac:dyDescent="0.15">
      <c r="A3470" t="s">
        <v>15582</v>
      </c>
      <c r="B3470">
        <v>881.245518514276</v>
      </c>
      <c r="C3470">
        <v>0.15743131668348301</v>
      </c>
      <c r="D3470">
        <v>0.16778090288734501</v>
      </c>
      <c r="E3470">
        <v>9.6702588838481596E-2</v>
      </c>
      <c r="F3470">
        <v>1.62799485075249</v>
      </c>
      <c r="G3470">
        <v>0.103525977618038</v>
      </c>
      <c r="H3470">
        <f t="shared" si="54"/>
        <v>0.61687838043968968</v>
      </c>
      <c r="I3470">
        <v>0.24161373533368899</v>
      </c>
      <c r="J3470" t="s">
        <v>15583</v>
      </c>
      <c r="K3470" t="s">
        <v>15584</v>
      </c>
      <c r="L3470">
        <v>808.93704002028403</v>
      </c>
      <c r="M3470">
        <v>845.73810070796196</v>
      </c>
      <c r="N3470">
        <v>919.53437753664605</v>
      </c>
      <c r="O3470">
        <v>939.96944999242805</v>
      </c>
      <c r="P3470" t="s">
        <v>15584</v>
      </c>
    </row>
    <row r="3471" spans="1:16" hidden="1" x14ac:dyDescent="0.15">
      <c r="A3471" t="s">
        <v>14622</v>
      </c>
      <c r="B3471">
        <v>1680.3168230220101</v>
      </c>
      <c r="C3471">
        <v>0.157408163952242</v>
      </c>
      <c r="D3471">
        <v>0.16621056672263301</v>
      </c>
      <c r="E3471">
        <v>9.0354695250564304E-2</v>
      </c>
      <c r="F3471">
        <v>1.7421138272419601</v>
      </c>
      <c r="G3471">
        <v>8.1488528540896693E-2</v>
      </c>
      <c r="H3471">
        <f t="shared" si="54"/>
        <v>0.69314222518418178</v>
      </c>
      <c r="I3471">
        <v>0.20270187913710699</v>
      </c>
      <c r="J3471" t="s">
        <v>14623</v>
      </c>
      <c r="K3471" t="s">
        <v>14624</v>
      </c>
      <c r="L3471">
        <v>1611.8297185958299</v>
      </c>
      <c r="M3471">
        <v>1408.99282769768</v>
      </c>
      <c r="N3471">
        <v>1725.8757265798499</v>
      </c>
      <c r="O3471">
        <v>1661.16387238175</v>
      </c>
      <c r="P3471" t="s">
        <v>14624</v>
      </c>
    </row>
    <row r="3472" spans="1:16" hidden="1" x14ac:dyDescent="0.15">
      <c r="A3472" t="s">
        <v>12669</v>
      </c>
      <c r="B3472">
        <v>2962.4208324358001</v>
      </c>
      <c r="C3472">
        <v>0.15732265445854801</v>
      </c>
      <c r="D3472">
        <v>0.164027912001452</v>
      </c>
      <c r="E3472">
        <v>7.9516891352020294E-2</v>
      </c>
      <c r="F3472">
        <v>1.9784809464203401</v>
      </c>
      <c r="G3472">
        <v>4.7874475975417802E-2</v>
      </c>
      <c r="H3472">
        <f t="shared" si="54"/>
        <v>0.86185793772022778</v>
      </c>
      <c r="I3472">
        <v>0.13744915120731899</v>
      </c>
      <c r="J3472" t="s">
        <v>12670</v>
      </c>
      <c r="K3472" t="s">
        <v>12671</v>
      </c>
      <c r="L3472">
        <v>2729.0291922975698</v>
      </c>
      <c r="M3472">
        <v>2878.76238125595</v>
      </c>
      <c r="N3472">
        <v>3024.4159748024099</v>
      </c>
      <c r="O3472">
        <v>3260.0023008533099</v>
      </c>
      <c r="P3472" t="s">
        <v>12671</v>
      </c>
    </row>
    <row r="3473" spans="1:16" hidden="1" x14ac:dyDescent="0.15">
      <c r="A3473" t="s">
        <v>16134</v>
      </c>
      <c r="B3473">
        <v>865.82266642650802</v>
      </c>
      <c r="C3473">
        <v>0.15721505615182399</v>
      </c>
      <c r="D3473">
        <v>0.16849861869407101</v>
      </c>
      <c r="E3473">
        <v>0.10008118474184299</v>
      </c>
      <c r="F3473">
        <v>1.5708752505014401</v>
      </c>
      <c r="G3473">
        <v>0.116211628440666</v>
      </c>
      <c r="H3473">
        <f t="shared" si="54"/>
        <v>0.58178840911836704</v>
      </c>
      <c r="I3473">
        <v>0.26194589135046298</v>
      </c>
      <c r="J3473" t="s">
        <v>16135</v>
      </c>
      <c r="K3473" t="s">
        <v>16136</v>
      </c>
      <c r="L3473">
        <v>798.86310427906005</v>
      </c>
      <c r="M3473">
        <v>871.41840740962004</v>
      </c>
      <c r="N3473">
        <v>999.65977972863595</v>
      </c>
      <c r="O3473">
        <v>878.91595391714202</v>
      </c>
      <c r="P3473" t="s">
        <v>16136</v>
      </c>
    </row>
    <row r="3474" spans="1:16" hidden="1" x14ac:dyDescent="0.15">
      <c r="A3474" t="s">
        <v>14322</v>
      </c>
      <c r="B3474">
        <v>1663.2456168803701</v>
      </c>
      <c r="C3474">
        <v>0.15705115715366</v>
      </c>
      <c r="D3474">
        <v>0.165459753886183</v>
      </c>
      <c r="E3474">
        <v>8.8558566477137099E-2</v>
      </c>
      <c r="F3474">
        <v>1.77341575638767</v>
      </c>
      <c r="G3474">
        <v>7.6159840012472196E-2</v>
      </c>
      <c r="H3474">
        <f t="shared" si="54"/>
        <v>0.71351329900476113</v>
      </c>
      <c r="I3474">
        <v>0.193413463046749</v>
      </c>
      <c r="J3474" t="s">
        <v>14323</v>
      </c>
      <c r="K3474" t="s">
        <v>14324</v>
      </c>
      <c r="L3474">
        <v>1551.3861041484899</v>
      </c>
      <c r="M3474">
        <v>1462.92147177116</v>
      </c>
      <c r="N3474">
        <v>1750.0405304155299</v>
      </c>
      <c r="O3474">
        <v>1629.3651765092</v>
      </c>
      <c r="P3474" t="s">
        <v>14324</v>
      </c>
    </row>
    <row r="3475" spans="1:16" hidden="1" x14ac:dyDescent="0.15">
      <c r="A3475" t="s">
        <v>16104</v>
      </c>
      <c r="B3475">
        <v>2364.8219627479798</v>
      </c>
      <c r="C3475">
        <v>0.157005214063827</v>
      </c>
      <c r="D3475">
        <v>0.16807719938736199</v>
      </c>
      <c r="E3475">
        <v>9.9787504909181396E-2</v>
      </c>
      <c r="F3475">
        <v>1.5733955288963402</v>
      </c>
      <c r="G3475">
        <v>0.11562726165482801</v>
      </c>
      <c r="H3475">
        <f t="shared" si="54"/>
        <v>0.58316971712031351</v>
      </c>
      <c r="I3475">
        <v>0.26111407522298002</v>
      </c>
      <c r="J3475" t="s">
        <v>16105</v>
      </c>
      <c r="K3475" t="s">
        <v>16106</v>
      </c>
      <c r="L3475">
        <v>2407.67064215253</v>
      </c>
      <c r="M3475">
        <v>1848.9820825194299</v>
      </c>
      <c r="N3475">
        <v>2303.2873550744998</v>
      </c>
      <c r="O3475">
        <v>2475.2104867189</v>
      </c>
      <c r="P3475" t="s">
        <v>16106</v>
      </c>
    </row>
    <row r="3476" spans="1:16" hidden="1" x14ac:dyDescent="0.15">
      <c r="A3476" t="s">
        <v>25118</v>
      </c>
      <c r="B3476">
        <v>27.571759089926701</v>
      </c>
      <c r="C3476">
        <v>0.15696203972457501</v>
      </c>
      <c r="D3476">
        <v>0.37841560229710502</v>
      </c>
      <c r="E3476">
        <v>0.19751825136884099</v>
      </c>
      <c r="F3476">
        <v>0.79467106779650198</v>
      </c>
      <c r="G3476">
        <v>0.42680486637555098</v>
      </c>
      <c r="H3476">
        <f t="shared" si="54"/>
        <v>0.20924073653499359</v>
      </c>
      <c r="I3476">
        <v>0.617673918469404</v>
      </c>
      <c r="J3476" t="s">
        <v>25119</v>
      </c>
      <c r="K3476" t="s">
        <v>25120</v>
      </c>
      <c r="L3476">
        <v>25.1848393530599</v>
      </c>
      <c r="M3476">
        <v>25.6803067016588</v>
      </c>
      <c r="N3476">
        <v>40.6986169864076</v>
      </c>
      <c r="O3476">
        <v>25.438956698035899</v>
      </c>
      <c r="P3476" t="s">
        <v>25120</v>
      </c>
    </row>
    <row r="3477" spans="1:16" hidden="1" x14ac:dyDescent="0.15">
      <c r="A3477" t="s">
        <v>21128</v>
      </c>
      <c r="B3477">
        <v>351.677110431485</v>
      </c>
      <c r="C3477">
        <v>0.15694232463091901</v>
      </c>
      <c r="D3477">
        <v>0.182932093335156</v>
      </c>
      <c r="E3477">
        <v>0.14135998054561899</v>
      </c>
      <c r="F3477">
        <v>1.1102316513143</v>
      </c>
      <c r="G3477">
        <v>0.26689921698639402</v>
      </c>
      <c r="H3477">
        <f t="shared" si="54"/>
        <v>0.33783197576278373</v>
      </c>
      <c r="I3477">
        <v>0.45937570637547398</v>
      </c>
      <c r="J3477" t="s">
        <v>21129</v>
      </c>
      <c r="K3477" t="s">
        <v>21130</v>
      </c>
      <c r="L3477">
        <v>350.57296379459399</v>
      </c>
      <c r="M3477">
        <v>250.81099545286699</v>
      </c>
      <c r="N3477">
        <v>353.56923506941598</v>
      </c>
      <c r="O3477">
        <v>326.89059356976202</v>
      </c>
      <c r="P3477" t="s">
        <v>21130</v>
      </c>
    </row>
    <row r="3478" spans="1:16" hidden="1" x14ac:dyDescent="0.15">
      <c r="A3478" t="s">
        <v>22171</v>
      </c>
      <c r="B3478">
        <v>230.493280683465</v>
      </c>
      <c r="C3478">
        <v>0.15693270719601199</v>
      </c>
      <c r="D3478">
        <v>0.19074057961756999</v>
      </c>
      <c r="E3478">
        <v>0.152839645001936</v>
      </c>
      <c r="F3478">
        <v>1.02678010796233</v>
      </c>
      <c r="G3478">
        <v>0.30452401813683999</v>
      </c>
      <c r="H3478">
        <f t="shared" si="54"/>
        <v>0.3014876299441448</v>
      </c>
      <c r="I3478">
        <v>0.49947340655973099</v>
      </c>
      <c r="J3478" t="s">
        <v>22172</v>
      </c>
      <c r="K3478" t="s">
        <v>22173</v>
      </c>
      <c r="L3478">
        <v>239.75967064112999</v>
      </c>
      <c r="M3478">
        <v>208.86649450682501</v>
      </c>
      <c r="N3478">
        <v>284.89031890485302</v>
      </c>
      <c r="O3478">
        <v>226.40671461252001</v>
      </c>
      <c r="P3478" t="s">
        <v>22173</v>
      </c>
    </row>
    <row r="3479" spans="1:16" hidden="1" x14ac:dyDescent="0.15">
      <c r="A3479" t="s">
        <v>16515</v>
      </c>
      <c r="B3479">
        <v>2315.9127273982499</v>
      </c>
      <c r="C3479">
        <v>0.15685757426305799</v>
      </c>
      <c r="D3479">
        <v>0.16864433705589901</v>
      </c>
      <c r="E3479">
        <v>0.102515897473116</v>
      </c>
      <c r="F3479">
        <v>1.5300804863381599</v>
      </c>
      <c r="G3479">
        <v>0.12599680772713501</v>
      </c>
      <c r="H3479">
        <f t="shared" si="54"/>
        <v>0.5568093936207551</v>
      </c>
      <c r="I3479">
        <v>0.277453754706321</v>
      </c>
      <c r="J3479" t="s">
        <v>16516</v>
      </c>
      <c r="K3479" t="s">
        <v>16517</v>
      </c>
      <c r="L3479">
        <v>2371.40447348412</v>
      </c>
      <c r="M3479">
        <v>1826.72581671133</v>
      </c>
      <c r="N3479">
        <v>2407.57756110217</v>
      </c>
      <c r="O3479">
        <v>2307.3133725118601</v>
      </c>
      <c r="P3479" t="s">
        <v>16517</v>
      </c>
    </row>
    <row r="3480" spans="1:16" hidden="1" x14ac:dyDescent="0.15">
      <c r="A3480" t="s">
        <v>24413</v>
      </c>
      <c r="B3480">
        <v>17.094169485629799</v>
      </c>
      <c r="C3480">
        <v>0.156807363135441</v>
      </c>
      <c r="D3480">
        <v>0.50629449792535897</v>
      </c>
      <c r="E3480">
        <v>0.184948479495844</v>
      </c>
      <c r="F3480">
        <v>0.84784348356302597</v>
      </c>
      <c r="G3480">
        <v>0.39652514280720202</v>
      </c>
      <c r="H3480">
        <f t="shared" si="54"/>
        <v>0.22868870853295795</v>
      </c>
      <c r="I3480">
        <v>0.59062427325415101</v>
      </c>
      <c r="J3480" t="s">
        <v>24414</v>
      </c>
      <c r="K3480" t="s">
        <v>24415</v>
      </c>
      <c r="L3480">
        <v>14.1035100377135</v>
      </c>
      <c r="M3480">
        <v>15.4081840209953</v>
      </c>
      <c r="N3480">
        <v>21.621140274028999</v>
      </c>
      <c r="O3480">
        <v>20.351165358428801</v>
      </c>
      <c r="P3480" t="s">
        <v>24415</v>
      </c>
    </row>
    <row r="3481" spans="1:16" hidden="1" x14ac:dyDescent="0.15">
      <c r="A3481" t="s">
        <v>24302</v>
      </c>
      <c r="B3481">
        <v>16.079037134882</v>
      </c>
      <c r="C3481">
        <v>0.156795405277696</v>
      </c>
      <c r="D3481">
        <v>0.51115568953360502</v>
      </c>
      <c r="E3481">
        <v>0.18326242941259999</v>
      </c>
      <c r="F3481">
        <v>0.85557855901104995</v>
      </c>
      <c r="G3481">
        <v>0.39223093381507101</v>
      </c>
      <c r="H3481">
        <f t="shared" si="54"/>
        <v>0.23139856182395993</v>
      </c>
      <c r="I3481">
        <v>0.58695044764433502</v>
      </c>
      <c r="J3481" t="s">
        <v>24303</v>
      </c>
      <c r="K3481" t="s">
        <v>24304</v>
      </c>
      <c r="L3481">
        <v>13.0961164635911</v>
      </c>
      <c r="M3481">
        <v>16.264194244383901</v>
      </c>
      <c r="N3481">
        <v>25.436635616504699</v>
      </c>
      <c r="O3481">
        <v>16.535321853723399</v>
      </c>
      <c r="P3481" t="s">
        <v>24304</v>
      </c>
    </row>
    <row r="3482" spans="1:16" hidden="1" x14ac:dyDescent="0.15">
      <c r="A3482" t="s">
        <v>21346</v>
      </c>
      <c r="B3482">
        <v>275.03251111049201</v>
      </c>
      <c r="C3482">
        <v>0.15675608991469001</v>
      </c>
      <c r="D3482">
        <v>0.184649858511055</v>
      </c>
      <c r="E3482">
        <v>0.14337188154701599</v>
      </c>
      <c r="F3482">
        <v>1.09335309143784</v>
      </c>
      <c r="G3482">
        <v>0.27423880081684199</v>
      </c>
      <c r="H3482">
        <f t="shared" si="54"/>
        <v>0.33052609640607689</v>
      </c>
      <c r="I3482">
        <v>0.46716887852633099</v>
      </c>
      <c r="J3482" t="s">
        <v>21347</v>
      </c>
      <c r="K3482" t="s">
        <v>21348</v>
      </c>
      <c r="L3482">
        <v>236.737489918763</v>
      </c>
      <c r="M3482">
        <v>293.61150662229801</v>
      </c>
      <c r="N3482">
        <v>295.06497315145498</v>
      </c>
      <c r="O3482">
        <v>309.08332388113701</v>
      </c>
      <c r="P3482" t="s">
        <v>21348</v>
      </c>
    </row>
    <row r="3483" spans="1:16" hidden="1" x14ac:dyDescent="0.15">
      <c r="A3483" t="s">
        <v>14436</v>
      </c>
      <c r="B3483">
        <v>1216.8840990997601</v>
      </c>
      <c r="C3483">
        <v>0.15664282398715901</v>
      </c>
      <c r="D3483">
        <v>0.165081509643381</v>
      </c>
      <c r="E3483">
        <v>8.8965187359423797E-2</v>
      </c>
      <c r="F3483">
        <v>1.76072044174217</v>
      </c>
      <c r="G3483">
        <v>7.82857311374658E-2</v>
      </c>
      <c r="H3483">
        <f t="shared" si="54"/>
        <v>0.70499847792951653</v>
      </c>
      <c r="I3483">
        <v>0.197242964887063</v>
      </c>
      <c r="J3483" t="s">
        <v>14437</v>
      </c>
      <c r="K3483" t="s">
        <v>14438</v>
      </c>
      <c r="L3483">
        <v>1075.8963371627201</v>
      </c>
      <c r="M3483">
        <v>1138.4935971068701</v>
      </c>
      <c r="N3483">
        <v>1287.09376219514</v>
      </c>
      <c r="O3483">
        <v>1196.9029126425901</v>
      </c>
      <c r="P3483" t="s">
        <v>14438</v>
      </c>
    </row>
    <row r="3484" spans="1:16" hidden="1" x14ac:dyDescent="0.15">
      <c r="A3484" t="s">
        <v>22045</v>
      </c>
      <c r="B3484">
        <v>199.18897902706399</v>
      </c>
      <c r="C3484">
        <v>0.156638023386203</v>
      </c>
      <c r="D3484">
        <v>0.18910733232521201</v>
      </c>
      <c r="E3484">
        <v>0.15120349199542499</v>
      </c>
      <c r="F3484">
        <v>1.03594183784421</v>
      </c>
      <c r="G3484">
        <v>0.30022927755091899</v>
      </c>
      <c r="H3484">
        <f t="shared" si="54"/>
        <v>0.30518652871728974</v>
      </c>
      <c r="I3484">
        <v>0.49523744150892102</v>
      </c>
      <c r="J3484" t="s">
        <v>22046</v>
      </c>
      <c r="K3484" t="s">
        <v>22047</v>
      </c>
      <c r="L3484">
        <v>194.426959805622</v>
      </c>
      <c r="M3484">
        <v>184.042198028554</v>
      </c>
      <c r="N3484">
        <v>214.93957095946499</v>
      </c>
      <c r="O3484">
        <v>216.23113193330599</v>
      </c>
      <c r="P3484" t="s">
        <v>22047</v>
      </c>
    </row>
    <row r="3485" spans="1:16" hidden="1" x14ac:dyDescent="0.15">
      <c r="A3485" t="s">
        <v>23957</v>
      </c>
      <c r="B3485">
        <v>117.38229731493099</v>
      </c>
      <c r="C3485">
        <v>0.15662072083025799</v>
      </c>
      <c r="D3485">
        <v>0.21333255344129901</v>
      </c>
      <c r="E3485">
        <v>0.17741713817392499</v>
      </c>
      <c r="F3485">
        <v>0.88278236500872798</v>
      </c>
      <c r="G3485">
        <v>0.37735387039435098</v>
      </c>
      <c r="H3485">
        <f t="shared" si="54"/>
        <v>0.24213490440071633</v>
      </c>
      <c r="I3485">
        <v>0.572618131638293</v>
      </c>
      <c r="J3485" t="s">
        <v>23958</v>
      </c>
      <c r="K3485" t="s">
        <v>23959</v>
      </c>
      <c r="L3485">
        <v>101.746750986362</v>
      </c>
      <c r="M3485">
        <v>117.273400604242</v>
      </c>
      <c r="N3485">
        <v>105.56203780849501</v>
      </c>
      <c r="O3485">
        <v>148.81789668351001</v>
      </c>
      <c r="P3485" t="s">
        <v>23959</v>
      </c>
    </row>
    <row r="3486" spans="1:16" hidden="1" x14ac:dyDescent="0.15">
      <c r="A3486" t="s">
        <v>24800</v>
      </c>
      <c r="B3486">
        <v>22.933280459259301</v>
      </c>
      <c r="C3486">
        <v>0.156569569631195</v>
      </c>
      <c r="D3486">
        <v>0.424818332984159</v>
      </c>
      <c r="E3486">
        <v>0.191502828611023</v>
      </c>
      <c r="F3486">
        <v>0.81758358749476001</v>
      </c>
      <c r="G3486">
        <v>0.41359500233303798</v>
      </c>
      <c r="H3486">
        <f t="shared" si="54"/>
        <v>0.21721024736765018</v>
      </c>
      <c r="I3486">
        <v>0.60644267206206603</v>
      </c>
      <c r="J3486" t="s">
        <v>24801</v>
      </c>
      <c r="K3486" t="s">
        <v>24802</v>
      </c>
      <c r="L3486">
        <v>25.1848393530599</v>
      </c>
      <c r="M3486">
        <v>22.256265808104299</v>
      </c>
      <c r="N3486">
        <v>31.795794520630899</v>
      </c>
      <c r="O3486">
        <v>31.798695872544901</v>
      </c>
      <c r="P3486" t="s">
        <v>24802</v>
      </c>
    </row>
    <row r="3487" spans="1:16" hidden="1" x14ac:dyDescent="0.15">
      <c r="A3487" t="s">
        <v>23912</v>
      </c>
      <c r="B3487">
        <v>126.55442013438601</v>
      </c>
      <c r="C3487">
        <v>0.15648748614674399</v>
      </c>
      <c r="D3487">
        <v>0.210477730031146</v>
      </c>
      <c r="E3487">
        <v>0.176413137853977</v>
      </c>
      <c r="F3487">
        <v>0.88705120293406903</v>
      </c>
      <c r="G3487">
        <v>0.37505133406569702</v>
      </c>
      <c r="H3487">
        <f t="shared" si="54"/>
        <v>0.24397832132429662</v>
      </c>
      <c r="I3487">
        <v>0.57019273387851999</v>
      </c>
      <c r="J3487" t="s">
        <v>23913</v>
      </c>
      <c r="K3487" t="s">
        <v>23914</v>
      </c>
      <c r="L3487">
        <v>105.776325282852</v>
      </c>
      <c r="M3487">
        <v>105.289257476801</v>
      </c>
      <c r="N3487">
        <v>122.095850959223</v>
      </c>
      <c r="O3487">
        <v>122.10699215057301</v>
      </c>
      <c r="P3487" t="s">
        <v>23914</v>
      </c>
    </row>
    <row r="3488" spans="1:16" hidden="1" x14ac:dyDescent="0.15">
      <c r="A3488" t="s">
        <v>23518</v>
      </c>
      <c r="B3488">
        <v>14.68433794475</v>
      </c>
      <c r="C3488">
        <v>0.156478323180861</v>
      </c>
      <c r="D3488">
        <v>0.75534566783652002</v>
      </c>
      <c r="E3488">
        <v>0.169841553059978</v>
      </c>
      <c r="F3488">
        <v>0.92131943191547605</v>
      </c>
      <c r="G3488">
        <v>0.356883678773046</v>
      </c>
      <c r="H3488">
        <f t="shared" si="54"/>
        <v>0.25818590195868169</v>
      </c>
      <c r="I3488">
        <v>0.55184117030064805</v>
      </c>
      <c r="J3488" t="s">
        <v>23519</v>
      </c>
      <c r="K3488" t="s">
        <v>23520</v>
      </c>
      <c r="L3488">
        <v>6.0443614447343696</v>
      </c>
      <c r="M3488">
        <v>11.1281329040521</v>
      </c>
      <c r="N3488">
        <v>19.077476712378498</v>
      </c>
      <c r="O3488">
        <v>10.175582679214401</v>
      </c>
      <c r="P3488" t="s">
        <v>23520</v>
      </c>
    </row>
    <row r="3489" spans="1:16" hidden="1" x14ac:dyDescent="0.15">
      <c r="A3489" t="s">
        <v>13698</v>
      </c>
      <c r="B3489">
        <v>1587.88315967676</v>
      </c>
      <c r="C3489">
        <v>0.156369225651531</v>
      </c>
      <c r="D3489">
        <v>0.16403251736468299</v>
      </c>
      <c r="E3489">
        <v>8.4719880608012194E-2</v>
      </c>
      <c r="F3489">
        <v>1.84572056203704</v>
      </c>
      <c r="G3489">
        <v>6.4932790039541693E-2</v>
      </c>
      <c r="H3489">
        <f t="shared" si="54"/>
        <v>0.76343703509585592</v>
      </c>
      <c r="I3489">
        <v>0.17241020367548199</v>
      </c>
      <c r="J3489" t="s">
        <v>13699</v>
      </c>
      <c r="K3489" t="s">
        <v>13700</v>
      </c>
      <c r="L3489">
        <v>1520.1569033507001</v>
      </c>
      <c r="M3489">
        <v>1485.1777375792601</v>
      </c>
      <c r="N3489">
        <v>1708.0700816482899</v>
      </c>
      <c r="O3489">
        <v>1658.6199767119399</v>
      </c>
      <c r="P3489" t="s">
        <v>13700</v>
      </c>
    </row>
    <row r="3490" spans="1:16" hidden="1" x14ac:dyDescent="0.15">
      <c r="A3490" t="s">
        <v>21547</v>
      </c>
      <c r="B3490">
        <v>265.940195759966</v>
      </c>
      <c r="C3490">
        <v>0.15636037378532699</v>
      </c>
      <c r="D3490">
        <v>0.184357372064369</v>
      </c>
      <c r="E3490">
        <v>0.14497241725354901</v>
      </c>
      <c r="F3490">
        <v>1.0785525739828201</v>
      </c>
      <c r="G3490">
        <v>0.28078723293456997</v>
      </c>
      <c r="H3490">
        <f t="shared" si="54"/>
        <v>0.32434631982492357</v>
      </c>
      <c r="I3490">
        <v>0.47386396080732901</v>
      </c>
      <c r="J3490" t="s">
        <v>21548</v>
      </c>
      <c r="K3490" t="s">
        <v>21549</v>
      </c>
      <c r="L3490">
        <v>250.84099995647699</v>
      </c>
      <c r="M3490">
        <v>219.994627410877</v>
      </c>
      <c r="N3490">
        <v>258.18185150752299</v>
      </c>
      <c r="O3490">
        <v>276.01268017369</v>
      </c>
      <c r="P3490" t="s">
        <v>21549</v>
      </c>
    </row>
    <row r="3491" spans="1:16" hidden="1" x14ac:dyDescent="0.15">
      <c r="A3491" t="s">
        <v>21352</v>
      </c>
      <c r="B3491">
        <v>268.48881736363302</v>
      </c>
      <c r="C3491">
        <v>0.15635734577761501</v>
      </c>
      <c r="D3491">
        <v>0.18435996019665801</v>
      </c>
      <c r="E3491">
        <v>0.14308334443231999</v>
      </c>
      <c r="F3491">
        <v>1.09277111461128</v>
      </c>
      <c r="G3491">
        <v>0.27449430707410499</v>
      </c>
      <c r="H3491">
        <f t="shared" si="54"/>
        <v>0.33024363153682157</v>
      </c>
      <c r="I3491">
        <v>0.46747282371550403</v>
      </c>
      <c r="J3491" t="s">
        <v>21353</v>
      </c>
      <c r="K3491" t="s">
        <v>21354</v>
      </c>
      <c r="L3491">
        <v>258.90014854945599</v>
      </c>
      <c r="M3491">
        <v>279.05933282469198</v>
      </c>
      <c r="N3491">
        <v>317.95794520630898</v>
      </c>
      <c r="O3491">
        <v>293.81994986231501</v>
      </c>
      <c r="P3491" t="s">
        <v>21354</v>
      </c>
    </row>
    <row r="3492" spans="1:16" hidden="1" x14ac:dyDescent="0.15">
      <c r="A3492" t="s">
        <v>18179</v>
      </c>
      <c r="B3492">
        <v>588.441259810764</v>
      </c>
      <c r="C3492">
        <v>0.156271426559871</v>
      </c>
      <c r="D3492">
        <v>0.17182302944265501</v>
      </c>
      <c r="E3492">
        <v>0.115111353181969</v>
      </c>
      <c r="F3492">
        <v>1.3575674530802899</v>
      </c>
      <c r="G3492">
        <v>0.174600976306406</v>
      </c>
      <c r="H3492">
        <f t="shared" si="54"/>
        <v>0.45681590438539216</v>
      </c>
      <c r="I3492">
        <v>0.34928834597070801</v>
      </c>
      <c r="J3492" t="s">
        <v>18180</v>
      </c>
      <c r="K3492" t="s">
        <v>18181</v>
      </c>
      <c r="L3492">
        <v>584.28827299098998</v>
      </c>
      <c r="M3492">
        <v>533.29436917111298</v>
      </c>
      <c r="N3492">
        <v>624.46940438519096</v>
      </c>
      <c r="O3492">
        <v>633.43002178109498</v>
      </c>
      <c r="P3492" t="s">
        <v>18181</v>
      </c>
    </row>
    <row r="3493" spans="1:16" hidden="1" x14ac:dyDescent="0.15">
      <c r="A3493" t="s">
        <v>18712</v>
      </c>
      <c r="B3493">
        <v>522.67255646278295</v>
      </c>
      <c r="C3493">
        <v>0.15623430628801699</v>
      </c>
      <c r="D3493">
        <v>0.17268006298426999</v>
      </c>
      <c r="E3493">
        <v>0.11911364167451501</v>
      </c>
      <c r="F3493">
        <v>1.3116407498893901</v>
      </c>
      <c r="G3493">
        <v>0.18964137686626201</v>
      </c>
      <c r="H3493">
        <f t="shared" si="54"/>
        <v>0.43349608673124196</v>
      </c>
      <c r="I3493">
        <v>0.36855636276412401</v>
      </c>
      <c r="J3493" t="s">
        <v>18713</v>
      </c>
      <c r="K3493" t="s">
        <v>18714</v>
      </c>
      <c r="L3493">
        <v>439.22359831736497</v>
      </c>
      <c r="M3493">
        <v>478.50971487424101</v>
      </c>
      <c r="N3493">
        <v>540.52850685072599</v>
      </c>
      <c r="O3493">
        <v>494.78770777679898</v>
      </c>
      <c r="P3493" t="s">
        <v>18714</v>
      </c>
    </row>
    <row r="3494" spans="1:16" hidden="1" x14ac:dyDescent="0.15">
      <c r="A3494" t="s">
        <v>21200</v>
      </c>
      <c r="B3494">
        <v>332.174097884687</v>
      </c>
      <c r="C3494">
        <v>0.15609669082889999</v>
      </c>
      <c r="D3494">
        <v>0.182260116648469</v>
      </c>
      <c r="E3494">
        <v>0.14116521500729301</v>
      </c>
      <c r="F3494">
        <v>1.1057730533746299</v>
      </c>
      <c r="G3494">
        <v>0.26882476109733899</v>
      </c>
      <c r="H3494">
        <f t="shared" si="54"/>
        <v>0.33618657266944735</v>
      </c>
      <c r="I3494">
        <v>0.46111943534855399</v>
      </c>
      <c r="J3494" t="s">
        <v>21201</v>
      </c>
      <c r="K3494" t="s">
        <v>21202</v>
      </c>
      <c r="L3494">
        <v>284.08498790251599</v>
      </c>
      <c r="M3494">
        <v>322.715854217512</v>
      </c>
      <c r="N3494">
        <v>296.33680493228002</v>
      </c>
      <c r="O3494">
        <v>393.031880984655</v>
      </c>
      <c r="P3494" t="s">
        <v>21202</v>
      </c>
    </row>
    <row r="3495" spans="1:16" hidden="1" x14ac:dyDescent="0.15">
      <c r="A3495" t="s">
        <v>15597</v>
      </c>
      <c r="B3495">
        <v>1154.1748693151101</v>
      </c>
      <c r="C3495">
        <v>0.15609381060876501</v>
      </c>
      <c r="D3495">
        <v>0.16592652746585199</v>
      </c>
      <c r="E3495">
        <v>9.5987749422951907E-2</v>
      </c>
      <c r="F3495">
        <v>1.6261847115611299</v>
      </c>
      <c r="G3495">
        <v>0.103910367485313</v>
      </c>
      <c r="H3495">
        <f t="shared" si="54"/>
        <v>0.61568647107283991</v>
      </c>
      <c r="I3495">
        <v>0.24227774841010399</v>
      </c>
      <c r="J3495" t="s">
        <v>15598</v>
      </c>
      <c r="K3495" t="s">
        <v>15599</v>
      </c>
      <c r="L3495">
        <v>951.986927545664</v>
      </c>
      <c r="M3495">
        <v>1037.4843907470099</v>
      </c>
      <c r="N3495">
        <v>1063.2513687699</v>
      </c>
      <c r="O3495">
        <v>1170.19200810965</v>
      </c>
      <c r="P3495" t="s">
        <v>15599</v>
      </c>
    </row>
    <row r="3496" spans="1:16" hidden="1" x14ac:dyDescent="0.15">
      <c r="A3496" t="s">
        <v>15051</v>
      </c>
      <c r="B3496">
        <v>1223.50966802896</v>
      </c>
      <c r="C3496">
        <v>0.15604712787741201</v>
      </c>
      <c r="D3496">
        <v>0.16527353004346701</v>
      </c>
      <c r="E3496">
        <v>9.2078634116184596E-2</v>
      </c>
      <c r="F3496">
        <v>1.6947159281328199</v>
      </c>
      <c r="G3496">
        <v>9.0129322597238798E-2</v>
      </c>
      <c r="H3496">
        <f t="shared" si="54"/>
        <v>0.66192609266283897</v>
      </c>
      <c r="I3496">
        <v>0.217808040203608</v>
      </c>
      <c r="J3496" t="s">
        <v>15052</v>
      </c>
      <c r="K3496" t="s">
        <v>15053</v>
      </c>
      <c r="L3496">
        <v>1167.56915240786</v>
      </c>
      <c r="M3496">
        <v>1163.3178935851399</v>
      </c>
      <c r="N3496">
        <v>1247.66697698956</v>
      </c>
      <c r="O3496">
        <v>1366.07197468453</v>
      </c>
      <c r="P3496" t="s">
        <v>15053</v>
      </c>
    </row>
    <row r="3497" spans="1:16" hidden="1" x14ac:dyDescent="0.15">
      <c r="A3497" t="s">
        <v>23942</v>
      </c>
      <c r="B3497">
        <v>13.8991502750008</v>
      </c>
      <c r="C3497">
        <v>0.15603230054754499</v>
      </c>
      <c r="D3497">
        <v>0.55655758222207796</v>
      </c>
      <c r="E3497">
        <v>0.17638915921819801</v>
      </c>
      <c r="F3497">
        <v>0.88459121433040599</v>
      </c>
      <c r="G3497">
        <v>0.37637714686328499</v>
      </c>
      <c r="H3497">
        <f t="shared" si="54"/>
        <v>0.24288106405210072</v>
      </c>
      <c r="I3497">
        <v>0.57163516332391395</v>
      </c>
      <c r="J3497" t="s">
        <v>23943</v>
      </c>
      <c r="K3497" t="s">
        <v>23944</v>
      </c>
      <c r="L3497">
        <v>13.0961164635911</v>
      </c>
      <c r="M3497">
        <v>13.696163574218</v>
      </c>
      <c r="N3497">
        <v>24.1648038356795</v>
      </c>
      <c r="O3497">
        <v>15.263374018821599</v>
      </c>
      <c r="P3497" t="s">
        <v>23944</v>
      </c>
    </row>
    <row r="3498" spans="1:16" hidden="1" x14ac:dyDescent="0.15">
      <c r="A3498" t="s">
        <v>17547</v>
      </c>
      <c r="B3498">
        <v>662.59141232491004</v>
      </c>
      <c r="C3498">
        <v>0.15593194390009699</v>
      </c>
      <c r="D3498">
        <v>0.16931808688465499</v>
      </c>
      <c r="E3498">
        <v>0.109677707834449</v>
      </c>
      <c r="F3498">
        <v>1.42172869016798</v>
      </c>
      <c r="G3498">
        <v>0.15510502793655601</v>
      </c>
      <c r="H3498">
        <f t="shared" si="54"/>
        <v>0.49285344512270229</v>
      </c>
      <c r="I3498">
        <v>0.32147451877007599</v>
      </c>
      <c r="J3498" t="s">
        <v>17548</v>
      </c>
      <c r="K3498" t="s">
        <v>17549</v>
      </c>
      <c r="L3498">
        <v>619.54704808527299</v>
      </c>
      <c r="M3498">
        <v>532.43835894772496</v>
      </c>
      <c r="N3498">
        <v>680.43000274150199</v>
      </c>
      <c r="O3498">
        <v>613.07885642266604</v>
      </c>
      <c r="P3498" t="s">
        <v>17549</v>
      </c>
    </row>
    <row r="3499" spans="1:16" hidden="1" x14ac:dyDescent="0.15">
      <c r="A3499" t="s">
        <v>15863</v>
      </c>
      <c r="B3499">
        <v>2887.9978306816902</v>
      </c>
      <c r="C3499">
        <v>0.15586278785466201</v>
      </c>
      <c r="D3499">
        <v>0.16628219267206701</v>
      </c>
      <c r="E3499">
        <v>9.7556110843333793E-2</v>
      </c>
      <c r="F3499">
        <v>1.59767324165846</v>
      </c>
      <c r="G3499">
        <v>0.110115716886085</v>
      </c>
      <c r="H3499">
        <f t="shared" si="54"/>
        <v>0.59800133900976638</v>
      </c>
      <c r="I3499">
        <v>0.25234729921372101</v>
      </c>
      <c r="J3499" t="s">
        <v>15864</v>
      </c>
      <c r="K3499" t="s">
        <v>15865</v>
      </c>
      <c r="L3499">
        <v>2816.67243324622</v>
      </c>
      <c r="M3499">
        <v>2231.6186523741499</v>
      </c>
      <c r="N3499">
        <v>2679.74956219877</v>
      </c>
      <c r="O3499">
        <v>2981.4457250098098</v>
      </c>
      <c r="P3499" t="s">
        <v>15865</v>
      </c>
    </row>
    <row r="3500" spans="1:16" hidden="1" x14ac:dyDescent="0.15">
      <c r="A3500" t="s">
        <v>16698</v>
      </c>
      <c r="B3500">
        <v>1264.9172339675699</v>
      </c>
      <c r="C3500">
        <v>0.15584681040286999</v>
      </c>
      <c r="D3500">
        <v>0.167672484456347</v>
      </c>
      <c r="E3500">
        <v>0.10295157276786</v>
      </c>
      <c r="F3500">
        <v>1.5137875625686701</v>
      </c>
      <c r="G3500">
        <v>0.13007972809083701</v>
      </c>
      <c r="H3500">
        <f t="shared" si="54"/>
        <v>0.54774260140294651</v>
      </c>
      <c r="I3500">
        <v>0.283307060875159</v>
      </c>
      <c r="J3500" t="s">
        <v>16699</v>
      </c>
      <c r="K3500" t="s">
        <v>16700</v>
      </c>
      <c r="L3500">
        <v>1204.84271465039</v>
      </c>
      <c r="M3500">
        <v>1148.7657197875301</v>
      </c>
      <c r="N3500">
        <v>1396.4712953461101</v>
      </c>
      <c r="O3500">
        <v>1246.5088782037601</v>
      </c>
      <c r="P3500" t="s">
        <v>16700</v>
      </c>
    </row>
    <row r="3501" spans="1:16" hidden="1" x14ac:dyDescent="0.15">
      <c r="A3501" t="s">
        <v>22177</v>
      </c>
      <c r="B3501">
        <v>250.36966974429899</v>
      </c>
      <c r="C3501">
        <v>0.155808084866947</v>
      </c>
      <c r="D3501">
        <v>0.18908597824370599</v>
      </c>
      <c r="E3501">
        <v>0.151803339844581</v>
      </c>
      <c r="F3501">
        <v>1.0263811390873701</v>
      </c>
      <c r="G3501">
        <v>0.30471196479054302</v>
      </c>
      <c r="H3501">
        <f t="shared" si="54"/>
        <v>0.30134111512595962</v>
      </c>
      <c r="I3501">
        <v>0.49964193875145302</v>
      </c>
      <c r="J3501" t="s">
        <v>22178</v>
      </c>
      <c r="K3501" t="s">
        <v>22179</v>
      </c>
      <c r="L3501">
        <v>259.90754212357803</v>
      </c>
      <c r="M3501">
        <v>261.083118133531</v>
      </c>
      <c r="N3501">
        <v>253.09452438422201</v>
      </c>
      <c r="O3501">
        <v>340.88201975368202</v>
      </c>
      <c r="P3501" t="s">
        <v>22179</v>
      </c>
    </row>
    <row r="3502" spans="1:16" hidden="1" x14ac:dyDescent="0.15">
      <c r="A3502" t="s">
        <v>16986</v>
      </c>
      <c r="B3502">
        <v>675.08497487438001</v>
      </c>
      <c r="C3502">
        <v>0.15577493734619</v>
      </c>
      <c r="D3502">
        <v>0.16805293508247601</v>
      </c>
      <c r="E3502">
        <v>0.105030786693149</v>
      </c>
      <c r="F3502">
        <v>1.4831359666122599</v>
      </c>
      <c r="G3502">
        <v>0.13803828983302599</v>
      </c>
      <c r="H3502">
        <f t="shared" si="54"/>
        <v>0.52937534800098962</v>
      </c>
      <c r="I3502">
        <v>0.29554570474576802</v>
      </c>
      <c r="J3502" t="s">
        <v>16987</v>
      </c>
      <c r="K3502" t="s">
        <v>16988</v>
      </c>
      <c r="L3502">
        <v>583.28087941686704</v>
      </c>
      <c r="M3502">
        <v>654.84782089229805</v>
      </c>
      <c r="N3502">
        <v>695.69198411140405</v>
      </c>
      <c r="O3502">
        <v>697.027413526185</v>
      </c>
      <c r="P3502" t="s">
        <v>16988</v>
      </c>
    </row>
    <row r="3503" spans="1:16" hidden="1" x14ac:dyDescent="0.15">
      <c r="A3503" t="s">
        <v>25313</v>
      </c>
      <c r="B3503">
        <v>47.585211346004797</v>
      </c>
      <c r="C3503">
        <v>0.15577280790763101</v>
      </c>
      <c r="D3503">
        <v>0.291894464251785</v>
      </c>
      <c r="E3503">
        <v>0.20048810380662199</v>
      </c>
      <c r="F3503">
        <v>0.77696783474933295</v>
      </c>
      <c r="G3503">
        <v>0.43717774762700801</v>
      </c>
      <c r="H3503">
        <f t="shared" si="54"/>
        <v>0.20197797195109485</v>
      </c>
      <c r="I3503">
        <v>0.62809021565628698</v>
      </c>
      <c r="J3503" t="s">
        <v>25314</v>
      </c>
      <c r="K3503" t="s">
        <v>25315</v>
      </c>
      <c r="L3503">
        <v>43.317923687262997</v>
      </c>
      <c r="M3503">
        <v>53.072633850094803</v>
      </c>
      <c r="N3503">
        <v>48.329607671359</v>
      </c>
      <c r="O3503">
        <v>69.957130919598796</v>
      </c>
      <c r="P3503" t="s">
        <v>25315</v>
      </c>
    </row>
    <row r="3504" spans="1:16" hidden="1" x14ac:dyDescent="0.15">
      <c r="A3504" t="s">
        <v>17946</v>
      </c>
      <c r="B3504">
        <v>607.88548148832501</v>
      </c>
      <c r="C3504">
        <v>0.155765081588851</v>
      </c>
      <c r="D3504">
        <v>0.17040490310657699</v>
      </c>
      <c r="E3504">
        <v>0.112587323220821</v>
      </c>
      <c r="F3504">
        <v>1.3835046178630899</v>
      </c>
      <c r="G3504">
        <v>0.16651019236555001</v>
      </c>
      <c r="H3504">
        <f t="shared" si="54"/>
        <v>0.47191957646398147</v>
      </c>
      <c r="I3504">
        <v>0.33734977399267102</v>
      </c>
      <c r="J3504" t="s">
        <v>17947</v>
      </c>
      <c r="K3504" t="s">
        <v>17948</v>
      </c>
      <c r="L3504">
        <v>623.57662238176295</v>
      </c>
      <c r="M3504">
        <v>518.742195373507</v>
      </c>
      <c r="N3504">
        <v>662.62435780994804</v>
      </c>
      <c r="O3504">
        <v>620.71054343207697</v>
      </c>
      <c r="P3504" t="s">
        <v>17948</v>
      </c>
    </row>
    <row r="3505" spans="1:16" hidden="1" x14ac:dyDescent="0.15">
      <c r="A3505" t="s">
        <v>19219</v>
      </c>
      <c r="B3505">
        <v>493.01301912890801</v>
      </c>
      <c r="C3505">
        <v>0.155688274649535</v>
      </c>
      <c r="D3505">
        <v>0.173772436406714</v>
      </c>
      <c r="E3505">
        <v>0.122671009288184</v>
      </c>
      <c r="F3505">
        <v>1.2691529608579799</v>
      </c>
      <c r="G3505">
        <v>0.20438651430490101</v>
      </c>
      <c r="H3505">
        <f t="shared" si="54"/>
        <v>0.4125807963872502</v>
      </c>
      <c r="I3505">
        <v>0.38674009859658998</v>
      </c>
      <c r="J3505" t="s">
        <v>19220</v>
      </c>
      <c r="K3505" t="s">
        <v>19221</v>
      </c>
      <c r="L3505">
        <v>499.66721276470798</v>
      </c>
      <c r="M3505">
        <v>426.29309124753502</v>
      </c>
      <c r="N3505">
        <v>565.96514246722995</v>
      </c>
      <c r="O3505">
        <v>476.98043808817403</v>
      </c>
      <c r="P3505" t="s">
        <v>19221</v>
      </c>
    </row>
    <row r="3506" spans="1:16" hidden="1" x14ac:dyDescent="0.15">
      <c r="A3506" t="s">
        <v>17925</v>
      </c>
      <c r="B3506">
        <v>608.62227913978904</v>
      </c>
      <c r="C3506">
        <v>0.15568584478120701</v>
      </c>
      <c r="D3506">
        <v>0.16989141298778301</v>
      </c>
      <c r="E3506">
        <v>0.112396111633011</v>
      </c>
      <c r="F3506">
        <v>1.38515329862605</v>
      </c>
      <c r="G3506">
        <v>0.166005597365046</v>
      </c>
      <c r="H3506">
        <f t="shared" si="54"/>
        <v>0.472608182852222</v>
      </c>
      <c r="I3506">
        <v>0.336815304523359</v>
      </c>
      <c r="J3506" t="s">
        <v>17926</v>
      </c>
      <c r="K3506" t="s">
        <v>17927</v>
      </c>
      <c r="L3506">
        <v>550.03689147082798</v>
      </c>
      <c r="M3506">
        <v>517.88618515011797</v>
      </c>
      <c r="N3506">
        <v>639.73138575509404</v>
      </c>
      <c r="O3506">
        <v>560.92899519169202</v>
      </c>
      <c r="P3506" t="s">
        <v>17927</v>
      </c>
    </row>
    <row r="3507" spans="1:16" hidden="1" x14ac:dyDescent="0.15">
      <c r="A3507" t="s">
        <v>20128</v>
      </c>
      <c r="B3507">
        <v>477.62123011234098</v>
      </c>
      <c r="C3507">
        <v>0.15557696442008201</v>
      </c>
      <c r="D3507">
        <v>0.1768740101778</v>
      </c>
      <c r="E3507">
        <v>0.13076890626427501</v>
      </c>
      <c r="F3507">
        <v>1.1897091507798601</v>
      </c>
      <c r="G3507">
        <v>0.23416072749748901</v>
      </c>
      <c r="H3507">
        <f t="shared" si="54"/>
        <v>0.37357759242478222</v>
      </c>
      <c r="I3507">
        <v>0.42307991416908203</v>
      </c>
      <c r="J3507" t="s">
        <v>20129</v>
      </c>
      <c r="K3507" t="s">
        <v>20130</v>
      </c>
      <c r="L3507">
        <v>403.964823223081</v>
      </c>
      <c r="M3507">
        <v>491.34986822507102</v>
      </c>
      <c r="N3507">
        <v>529.08202082329797</v>
      </c>
      <c r="O3507">
        <v>484.61212509758502</v>
      </c>
      <c r="P3507" t="s">
        <v>20130</v>
      </c>
    </row>
    <row r="3508" spans="1:16" hidden="1" x14ac:dyDescent="0.15">
      <c r="A3508" t="s">
        <v>24272</v>
      </c>
      <c r="B3508">
        <v>18.754715468532702</v>
      </c>
      <c r="C3508">
        <v>0.15544577856299799</v>
      </c>
      <c r="D3508">
        <v>0.54404893976664703</v>
      </c>
      <c r="E3508">
        <v>0.18101355970407901</v>
      </c>
      <c r="F3508">
        <v>0.85875212231128295</v>
      </c>
      <c r="G3508">
        <v>0.39047728728492198</v>
      </c>
      <c r="H3508">
        <f t="shared" si="54"/>
        <v>0.23290336568481021</v>
      </c>
      <c r="I3508">
        <v>0.584920219523134</v>
      </c>
      <c r="J3508" t="s">
        <v>24273</v>
      </c>
      <c r="K3508" t="s">
        <v>24274</v>
      </c>
      <c r="L3508">
        <v>15.1109036118359</v>
      </c>
      <c r="M3508">
        <v>16.264194244383901</v>
      </c>
      <c r="N3508">
        <v>25.436635616504699</v>
      </c>
      <c r="O3508">
        <v>20.351165358428801</v>
      </c>
      <c r="P3508" t="s">
        <v>24274</v>
      </c>
    </row>
    <row r="3509" spans="1:16" hidden="1" x14ac:dyDescent="0.15">
      <c r="A3509" t="s">
        <v>23690</v>
      </c>
      <c r="B3509">
        <v>13.0461354176845</v>
      </c>
      <c r="C3509">
        <v>0.15543290565160001</v>
      </c>
      <c r="D3509">
        <v>0.60961642372269498</v>
      </c>
      <c r="E3509">
        <v>0.171185581707921</v>
      </c>
      <c r="F3509">
        <v>0.90797895535852602</v>
      </c>
      <c r="G3509">
        <v>0.36388934039711501</v>
      </c>
      <c r="H3509">
        <f t="shared" si="54"/>
        <v>0.25293543464118584</v>
      </c>
      <c r="I3509">
        <v>0.55855322712718902</v>
      </c>
      <c r="J3509" t="s">
        <v>23691</v>
      </c>
      <c r="K3509" t="s">
        <v>23692</v>
      </c>
      <c r="L3509">
        <v>13.0961164635911</v>
      </c>
      <c r="M3509">
        <v>11.1281329040521</v>
      </c>
      <c r="N3509">
        <v>11.446486027427101</v>
      </c>
      <c r="O3509">
        <v>25.438956698035899</v>
      </c>
      <c r="P3509" t="s">
        <v>23692</v>
      </c>
    </row>
    <row r="3510" spans="1:16" hidden="1" x14ac:dyDescent="0.15">
      <c r="A3510" t="s">
        <v>25196</v>
      </c>
      <c r="B3510">
        <v>26.953940666751901</v>
      </c>
      <c r="C3510">
        <v>0.15537490836239001</v>
      </c>
      <c r="D3510">
        <v>0.38141187225705903</v>
      </c>
      <c r="E3510">
        <v>0.19696438369352001</v>
      </c>
      <c r="F3510">
        <v>0.78884773708203104</v>
      </c>
      <c r="G3510">
        <v>0.43020100480540302</v>
      </c>
      <c r="H3510">
        <f t="shared" si="54"/>
        <v>0.2070090047307547</v>
      </c>
      <c r="I3510">
        <v>0.62085616116636899</v>
      </c>
      <c r="J3510" t="s">
        <v>25197</v>
      </c>
      <c r="K3510" t="s">
        <v>25198</v>
      </c>
      <c r="L3510">
        <v>23.1700522048151</v>
      </c>
      <c r="M3510">
        <v>26.536316925047402</v>
      </c>
      <c r="N3510">
        <v>29.252130958980398</v>
      </c>
      <c r="O3510">
        <v>35.614539377250303</v>
      </c>
      <c r="P3510" t="s">
        <v>25198</v>
      </c>
    </row>
    <row r="3511" spans="1:16" hidden="1" x14ac:dyDescent="0.15">
      <c r="A3511" t="s">
        <v>22039</v>
      </c>
      <c r="B3511">
        <v>264.62013498926501</v>
      </c>
      <c r="C3511">
        <v>0.15536816946322601</v>
      </c>
      <c r="D3511">
        <v>0.186722474068481</v>
      </c>
      <c r="E3511">
        <v>0.14992096337074901</v>
      </c>
      <c r="F3511">
        <v>1.0363338519844401</v>
      </c>
      <c r="G3511">
        <v>0.30004641848178498</v>
      </c>
      <c r="H3511">
        <f t="shared" si="54"/>
        <v>0.30533297953976202</v>
      </c>
      <c r="I3511">
        <v>0.49507046793165099</v>
      </c>
      <c r="J3511" t="s">
        <v>22040</v>
      </c>
      <c r="K3511" t="s">
        <v>22041</v>
      </c>
      <c r="L3511">
        <v>242.781851363497</v>
      </c>
      <c r="M3511">
        <v>261.93912835691901</v>
      </c>
      <c r="N3511">
        <v>337.03542191868797</v>
      </c>
      <c r="O3511">
        <v>237.85424512663599</v>
      </c>
      <c r="P3511" t="s">
        <v>22041</v>
      </c>
    </row>
    <row r="3512" spans="1:16" hidden="1" x14ac:dyDescent="0.15">
      <c r="A3512" t="s">
        <v>18691</v>
      </c>
      <c r="B3512">
        <v>608.58673850734704</v>
      </c>
      <c r="C3512">
        <v>0.15528900662300399</v>
      </c>
      <c r="D3512">
        <v>0.171544958425323</v>
      </c>
      <c r="E3512">
        <v>0.118259685485284</v>
      </c>
      <c r="F3512">
        <v>1.31311871823242</v>
      </c>
      <c r="G3512">
        <v>0.18914294738755999</v>
      </c>
      <c r="H3512">
        <f t="shared" si="54"/>
        <v>0.43415164958554492</v>
      </c>
      <c r="I3512">
        <v>0.36800045057165798</v>
      </c>
      <c r="J3512" t="s">
        <v>18692</v>
      </c>
      <c r="K3512" t="s">
        <v>18693</v>
      </c>
      <c r="L3512">
        <v>591.34002800984604</v>
      </c>
      <c r="M3512">
        <v>503.33401135251199</v>
      </c>
      <c r="N3512">
        <v>660.08069424829796</v>
      </c>
      <c r="O3512">
        <v>571.10457787090695</v>
      </c>
      <c r="P3512" t="s">
        <v>18693</v>
      </c>
    </row>
    <row r="3513" spans="1:16" hidden="1" x14ac:dyDescent="0.15">
      <c r="A3513" t="s">
        <v>18619</v>
      </c>
      <c r="B3513">
        <v>499.13135009153899</v>
      </c>
      <c r="C3513">
        <v>0.15522472043810701</v>
      </c>
      <c r="D3513">
        <v>0.17152298435360999</v>
      </c>
      <c r="E3513">
        <v>0.117663328490062</v>
      </c>
      <c r="F3513">
        <v>1.31922768487055</v>
      </c>
      <c r="G3513">
        <v>0.187093005448394</v>
      </c>
      <c r="H3513">
        <f t="shared" si="54"/>
        <v>0.43726909189366847</v>
      </c>
      <c r="I3513">
        <v>0.365368336691061</v>
      </c>
      <c r="J3513" t="s">
        <v>18620</v>
      </c>
      <c r="K3513" t="s">
        <v>18621</v>
      </c>
      <c r="L3513">
        <v>462.39365052218</v>
      </c>
      <c r="M3513">
        <v>480.22173532101903</v>
      </c>
      <c r="N3513">
        <v>574.86796493300699</v>
      </c>
      <c r="O3513">
        <v>487.15602076738799</v>
      </c>
      <c r="P3513" t="s">
        <v>18621</v>
      </c>
    </row>
    <row r="3514" spans="1:16" hidden="1" x14ac:dyDescent="0.15">
      <c r="A3514" t="s">
        <v>25076</v>
      </c>
      <c r="B3514">
        <v>29.5510923796596</v>
      </c>
      <c r="C3514">
        <v>0.155216979942216</v>
      </c>
      <c r="D3514">
        <v>0.406202377258576</v>
      </c>
      <c r="E3514">
        <v>0.19449036936005001</v>
      </c>
      <c r="F3514">
        <v>0.79807026154015104</v>
      </c>
      <c r="G3514">
        <v>0.42482971780176698</v>
      </c>
      <c r="H3514">
        <f t="shared" si="54"/>
        <v>0.21037413907279431</v>
      </c>
      <c r="I3514">
        <v>0.61606404199158604</v>
      </c>
      <c r="J3514" t="s">
        <v>25077</v>
      </c>
      <c r="K3514" t="s">
        <v>25078</v>
      </c>
      <c r="L3514">
        <v>28.207020075427099</v>
      </c>
      <c r="M3514">
        <v>26.536316925047402</v>
      </c>
      <c r="N3514">
        <v>44.5141123288833</v>
      </c>
      <c r="O3514">
        <v>27.982852367839499</v>
      </c>
      <c r="P3514" t="s">
        <v>25078</v>
      </c>
    </row>
    <row r="3515" spans="1:16" hidden="1" x14ac:dyDescent="0.15">
      <c r="A3515" t="s">
        <v>23161</v>
      </c>
      <c r="B3515">
        <v>12.3294841371599</v>
      </c>
      <c r="C3515">
        <v>0.15510332992103601</v>
      </c>
      <c r="D3515">
        <v>0.76080108485522402</v>
      </c>
      <c r="E3515">
        <v>0.16312380408008201</v>
      </c>
      <c r="F3515">
        <v>0.95083198185404605</v>
      </c>
      <c r="G3515">
        <v>0.341689674637222</v>
      </c>
      <c r="H3515">
        <f t="shared" si="54"/>
        <v>0.27044163679125027</v>
      </c>
      <c r="I3515">
        <v>0.53648596293525697</v>
      </c>
      <c r="J3515" t="s">
        <v>23162</v>
      </c>
      <c r="K3515" t="s">
        <v>23163</v>
      </c>
      <c r="L3515">
        <v>13.0961164635911</v>
      </c>
      <c r="M3515">
        <v>5.1360613403317501</v>
      </c>
      <c r="N3515">
        <v>19.077476712378498</v>
      </c>
      <c r="O3515">
        <v>11.447530514116201</v>
      </c>
      <c r="P3515" t="s">
        <v>23163</v>
      </c>
    </row>
    <row r="3516" spans="1:16" hidden="1" x14ac:dyDescent="0.15">
      <c r="A3516" t="s">
        <v>24740</v>
      </c>
      <c r="B3516">
        <v>18.614339838315299</v>
      </c>
      <c r="C3516">
        <v>0.15496207807294601</v>
      </c>
      <c r="D3516">
        <v>0.49475372166819098</v>
      </c>
      <c r="E3516">
        <v>0.18841115199445599</v>
      </c>
      <c r="F3516">
        <v>0.82246765349380901</v>
      </c>
      <c r="G3516">
        <v>0.41081078896005102</v>
      </c>
      <c r="H3516">
        <f t="shared" si="54"/>
        <v>0.21909238246984117</v>
      </c>
      <c r="I3516">
        <v>0.60382017199423899</v>
      </c>
      <c r="J3516" t="s">
        <v>24741</v>
      </c>
      <c r="K3516" t="s">
        <v>24742</v>
      </c>
      <c r="L3516">
        <v>16.118297185958301</v>
      </c>
      <c r="M3516">
        <v>11.1281329040521</v>
      </c>
      <c r="N3516">
        <v>24.1648038356795</v>
      </c>
      <c r="O3516">
        <v>13.991426183919799</v>
      </c>
      <c r="P3516" t="s">
        <v>24742</v>
      </c>
    </row>
    <row r="3517" spans="1:16" hidden="1" x14ac:dyDescent="0.15">
      <c r="A3517" t="s">
        <v>25205</v>
      </c>
      <c r="B3517">
        <v>22.928911147891402</v>
      </c>
      <c r="C3517">
        <v>0.15496181180358701</v>
      </c>
      <c r="D3517">
        <v>0.37554465191160002</v>
      </c>
      <c r="E3517">
        <v>0.19652166005722399</v>
      </c>
      <c r="F3517">
        <v>0.78852281096375998</v>
      </c>
      <c r="G3517">
        <v>0.43039096114289099</v>
      </c>
      <c r="H3517">
        <f t="shared" si="54"/>
        <v>0.20695290944663147</v>
      </c>
      <c r="I3517">
        <v>0.62093635871323005</v>
      </c>
      <c r="J3517" t="s">
        <v>25206</v>
      </c>
      <c r="K3517" t="s">
        <v>25207</v>
      </c>
      <c r="L3517">
        <v>24.1774457789375</v>
      </c>
      <c r="M3517">
        <v>24.824296478270099</v>
      </c>
      <c r="N3517">
        <v>29.252130958980398</v>
      </c>
      <c r="O3517">
        <v>34.342591542348501</v>
      </c>
      <c r="P3517" t="s">
        <v>25207</v>
      </c>
    </row>
    <row r="3518" spans="1:16" hidden="1" x14ac:dyDescent="0.15">
      <c r="A3518" t="s">
        <v>12780</v>
      </c>
      <c r="B3518">
        <v>3189.2034162978398</v>
      </c>
      <c r="C3518">
        <v>0.154826549239202</v>
      </c>
      <c r="D3518">
        <v>0.16127404389411901</v>
      </c>
      <c r="E3518">
        <v>7.8693993225900497E-2</v>
      </c>
      <c r="F3518">
        <v>1.9674506641790899</v>
      </c>
      <c r="G3518">
        <v>4.9131278350966201E-2</v>
      </c>
      <c r="H3518">
        <f t="shared" si="54"/>
        <v>0.85414155437995742</v>
      </c>
      <c r="I3518">
        <v>0.13991312140102</v>
      </c>
      <c r="J3518" t="s">
        <v>12781</v>
      </c>
      <c r="K3518" t="s">
        <v>12782</v>
      </c>
      <c r="L3518">
        <v>2990.95152156939</v>
      </c>
      <c r="M3518">
        <v>3027.70816012557</v>
      </c>
      <c r="N3518">
        <v>3430.1303128856598</v>
      </c>
      <c r="O3518">
        <v>3300.70463157016</v>
      </c>
      <c r="P3518" t="s">
        <v>12782</v>
      </c>
    </row>
    <row r="3519" spans="1:16" hidden="1" x14ac:dyDescent="0.15">
      <c r="A3519" t="s">
        <v>12100</v>
      </c>
      <c r="B3519">
        <v>2840.94025724009</v>
      </c>
      <c r="C3519">
        <v>0.15477056482265</v>
      </c>
      <c r="D3519">
        <v>0.160618131921445</v>
      </c>
      <c r="E3519">
        <v>7.5564432132838699E-2</v>
      </c>
      <c r="F3519">
        <v>2.0481933160110302</v>
      </c>
      <c r="G3519">
        <v>4.0541061124048199E-2</v>
      </c>
      <c r="H3519">
        <f t="shared" si="54"/>
        <v>0.91401578606909406</v>
      </c>
      <c r="I3519">
        <v>0.12189452909607799</v>
      </c>
      <c r="J3519" t="s">
        <v>12101</v>
      </c>
      <c r="K3519" t="s">
        <v>12102</v>
      </c>
      <c r="L3519">
        <v>2580.9423369015799</v>
      </c>
      <c r="M3519">
        <v>2553.47849636827</v>
      </c>
      <c r="N3519">
        <v>2823.4665534320202</v>
      </c>
      <c r="O3519">
        <v>2915.3044375949198</v>
      </c>
      <c r="P3519" t="s">
        <v>12102</v>
      </c>
    </row>
    <row r="3520" spans="1:16" hidden="1" x14ac:dyDescent="0.15">
      <c r="A3520" t="s">
        <v>24521</v>
      </c>
      <c r="B3520">
        <v>117.24915567459701</v>
      </c>
      <c r="C3520">
        <v>0.154709913672049</v>
      </c>
      <c r="D3520">
        <v>0.22096898064151699</v>
      </c>
      <c r="E3520">
        <v>0.18415163958237099</v>
      </c>
      <c r="F3520">
        <v>0.84012237970244796</v>
      </c>
      <c r="G3520">
        <v>0.400839773263509</v>
      </c>
      <c r="H3520">
        <f t="shared" si="54"/>
        <v>0.22590440433853864</v>
      </c>
      <c r="I3520">
        <v>0.59442298690709106</v>
      </c>
      <c r="J3520" t="s">
        <v>24522</v>
      </c>
      <c r="K3520" t="s">
        <v>24523</v>
      </c>
      <c r="L3520">
        <v>101.746750986362</v>
      </c>
      <c r="M3520">
        <v>108.71329837035501</v>
      </c>
      <c r="N3520">
        <v>142.445159452426</v>
      </c>
      <c r="O3520">
        <v>103.027774627046</v>
      </c>
      <c r="P3520" t="s">
        <v>24523</v>
      </c>
    </row>
    <row r="3521" spans="1:16" hidden="1" x14ac:dyDescent="0.15">
      <c r="A3521" t="s">
        <v>24593</v>
      </c>
      <c r="B3521">
        <v>20.011258896475901</v>
      </c>
      <c r="C3521">
        <v>0.154659498975904</v>
      </c>
      <c r="D3521">
        <v>0.51254806475983605</v>
      </c>
      <c r="E3521">
        <v>0.185420729960938</v>
      </c>
      <c r="F3521">
        <v>0.83410036735636395</v>
      </c>
      <c r="G3521">
        <v>0.40422442815733001</v>
      </c>
      <c r="H3521">
        <f t="shared" si="54"/>
        <v>0.22357810031486397</v>
      </c>
      <c r="I3521">
        <v>0.59761556425161599</v>
      </c>
      <c r="J3521" t="s">
        <v>24594</v>
      </c>
      <c r="K3521" t="s">
        <v>24595</v>
      </c>
      <c r="L3521">
        <v>13.0961164635911</v>
      </c>
      <c r="M3521">
        <v>17.9762146911611</v>
      </c>
      <c r="N3521">
        <v>13.9901495890776</v>
      </c>
      <c r="O3521">
        <v>30.526748037643099</v>
      </c>
      <c r="P3521" t="s">
        <v>24595</v>
      </c>
    </row>
    <row r="3522" spans="1:16" hidden="1" x14ac:dyDescent="0.15">
      <c r="A3522" t="s">
        <v>24755</v>
      </c>
      <c r="B3522">
        <v>93.232839188352202</v>
      </c>
      <c r="C3522">
        <v>0.15458004476861301</v>
      </c>
      <c r="D3522">
        <v>0.229397565406845</v>
      </c>
      <c r="E3522">
        <v>0.18825742326338199</v>
      </c>
      <c r="F3522">
        <v>0.82110995725436897</v>
      </c>
      <c r="G3522">
        <v>0.41158363882271798</v>
      </c>
      <c r="H3522">
        <f t="shared" si="54"/>
        <v>0.2185391860824967</v>
      </c>
      <c r="I3522">
        <v>0.60458979717582095</v>
      </c>
      <c r="J3522" t="s">
        <v>24756</v>
      </c>
      <c r="K3522" t="s">
        <v>24757</v>
      </c>
      <c r="L3522">
        <v>95.702389541627596</v>
      </c>
      <c r="M3522">
        <v>76.1849098815876</v>
      </c>
      <c r="N3522">
        <v>108.105701370145</v>
      </c>
      <c r="O3522">
        <v>92.852191947831201</v>
      </c>
      <c r="P3522" t="s">
        <v>24757</v>
      </c>
    </row>
    <row r="3523" spans="1:16" hidden="1" x14ac:dyDescent="0.15">
      <c r="A3523" t="s">
        <v>16167</v>
      </c>
      <c r="B3523">
        <v>838.45778727428501</v>
      </c>
      <c r="C3523">
        <v>0.154368308417621</v>
      </c>
      <c r="D3523">
        <v>0.16511369201088899</v>
      </c>
      <c r="E3523">
        <v>9.8576315141148105E-2</v>
      </c>
      <c r="F3523">
        <v>1.5659776711737199</v>
      </c>
      <c r="G3523">
        <v>0.117353844621192</v>
      </c>
      <c r="H3523">
        <f t="shared" ref="H3523:H3586" si="55">-LOG(I3523)</f>
        <v>0.57842756541474893</v>
      </c>
      <c r="I3523">
        <v>0.26398085708650498</v>
      </c>
      <c r="J3523" t="s">
        <v>16168</v>
      </c>
      <c r="K3523" t="s">
        <v>16169</v>
      </c>
      <c r="L3523">
        <v>848.22538941105699</v>
      </c>
      <c r="M3523">
        <v>784.10536462398102</v>
      </c>
      <c r="N3523">
        <v>928.43720000242297</v>
      </c>
      <c r="O3523">
        <v>900.53906711047205</v>
      </c>
      <c r="P3523" t="s">
        <v>16169</v>
      </c>
    </row>
    <row r="3524" spans="1:16" hidden="1" x14ac:dyDescent="0.15">
      <c r="A3524" t="s">
        <v>20302</v>
      </c>
      <c r="B3524">
        <v>435.54885093504402</v>
      </c>
      <c r="C3524">
        <v>0.154328572144974</v>
      </c>
      <c r="D3524">
        <v>0.17555483546098499</v>
      </c>
      <c r="E3524">
        <v>0.131070299084873</v>
      </c>
      <c r="F3524">
        <v>1.17744884403628</v>
      </c>
      <c r="G3524">
        <v>0.23901640425742901</v>
      </c>
      <c r="H3524">
        <f t="shared" si="55"/>
        <v>0.36846704663260071</v>
      </c>
      <c r="I3524">
        <v>0.42808790077874098</v>
      </c>
      <c r="J3524" t="s">
        <v>20303</v>
      </c>
      <c r="K3524" t="s">
        <v>20304</v>
      </c>
      <c r="L3524">
        <v>428.142269002018</v>
      </c>
      <c r="M3524">
        <v>383.49258007810403</v>
      </c>
      <c r="N3524">
        <v>492.19889917936598</v>
      </c>
      <c r="O3524">
        <v>423.55862902229802</v>
      </c>
      <c r="P3524" t="s">
        <v>20304</v>
      </c>
    </row>
    <row r="3525" spans="1:16" hidden="1" x14ac:dyDescent="0.15">
      <c r="A3525" t="s">
        <v>16680</v>
      </c>
      <c r="B3525">
        <v>890.13980761477001</v>
      </c>
      <c r="C3525">
        <v>0.154323468277867</v>
      </c>
      <c r="D3525">
        <v>0.16562863531460101</v>
      </c>
      <c r="E3525">
        <v>0.10177203633184299</v>
      </c>
      <c r="F3525">
        <v>1.5163641589588699</v>
      </c>
      <c r="G3525">
        <v>0.12942729659130001</v>
      </c>
      <c r="H3525">
        <f t="shared" si="55"/>
        <v>0.54945818393203616</v>
      </c>
      <c r="I3525">
        <v>0.28219012769294899</v>
      </c>
      <c r="J3525" t="s">
        <v>16681</v>
      </c>
      <c r="K3525" t="s">
        <v>16682</v>
      </c>
      <c r="L3525">
        <v>775.69305207424497</v>
      </c>
      <c r="M3525">
        <v>849.16214160151605</v>
      </c>
      <c r="N3525">
        <v>887.73858301601501</v>
      </c>
      <c r="O3525">
        <v>936.15360648772298</v>
      </c>
      <c r="P3525" t="s">
        <v>16682</v>
      </c>
    </row>
    <row r="3526" spans="1:16" hidden="1" x14ac:dyDescent="0.15">
      <c r="A3526" t="s">
        <v>14202</v>
      </c>
      <c r="B3526">
        <v>1499.2734181436999</v>
      </c>
      <c r="C3526">
        <v>0.15430792439434801</v>
      </c>
      <c r="D3526">
        <v>0.16206662917172801</v>
      </c>
      <c r="E3526">
        <v>8.6220254408135896E-2</v>
      </c>
      <c r="F3526">
        <v>1.78969460776478</v>
      </c>
      <c r="G3526">
        <v>7.3503019740400202E-2</v>
      </c>
      <c r="H3526">
        <f t="shared" si="55"/>
        <v>0.7252265655412754</v>
      </c>
      <c r="I3526">
        <v>0.18826666715853299</v>
      </c>
      <c r="J3526" t="s">
        <v>14203</v>
      </c>
      <c r="K3526" t="s">
        <v>14204</v>
      </c>
      <c r="L3526">
        <v>1400.2770680301301</v>
      </c>
      <c r="M3526">
        <v>1319.96776446526</v>
      </c>
      <c r="N3526">
        <v>1542.73195014101</v>
      </c>
      <c r="O3526">
        <v>1499.62649734922</v>
      </c>
      <c r="P3526" t="s">
        <v>14204</v>
      </c>
    </row>
    <row r="3527" spans="1:16" hidden="1" x14ac:dyDescent="0.15">
      <c r="A3527" t="s">
        <v>17199</v>
      </c>
      <c r="B3527">
        <v>1173.1984880761399</v>
      </c>
      <c r="C3527">
        <v>0.15430782017786099</v>
      </c>
      <c r="D3527">
        <v>0.166578040359258</v>
      </c>
      <c r="E3527">
        <v>0.10562564698511299</v>
      </c>
      <c r="F3527">
        <v>1.46089349113865</v>
      </c>
      <c r="G3527">
        <v>0.14404467314125</v>
      </c>
      <c r="H3527">
        <f t="shared" si="55"/>
        <v>0.51628694416447474</v>
      </c>
      <c r="I3527">
        <v>0.30458818698225498</v>
      </c>
      <c r="J3527" t="s">
        <v>17200</v>
      </c>
      <c r="K3527" t="s">
        <v>17201</v>
      </c>
      <c r="L3527">
        <v>1136.3399516100601</v>
      </c>
      <c r="M3527">
        <v>903.94679589838802</v>
      </c>
      <c r="N3527">
        <v>1089.9598361672299</v>
      </c>
      <c r="O3527">
        <v>1196.9029126425901</v>
      </c>
      <c r="P3527" t="s">
        <v>17201</v>
      </c>
    </row>
    <row r="3528" spans="1:16" hidden="1" x14ac:dyDescent="0.15">
      <c r="A3528" t="s">
        <v>24620</v>
      </c>
      <c r="B3528">
        <v>101.660951901175</v>
      </c>
      <c r="C3528">
        <v>0.154298438612294</v>
      </c>
      <c r="D3528">
        <v>0.223007702454219</v>
      </c>
      <c r="E3528">
        <v>0.18545341067954299</v>
      </c>
      <c r="F3528">
        <v>0.832006475625925</v>
      </c>
      <c r="G3528">
        <v>0.40540528934975201</v>
      </c>
      <c r="H3528">
        <f t="shared" si="55"/>
        <v>0.22275634618433196</v>
      </c>
      <c r="I3528">
        <v>0.59874741829325095</v>
      </c>
      <c r="J3528" t="s">
        <v>24621</v>
      </c>
      <c r="K3528" t="s">
        <v>24622</v>
      </c>
      <c r="L3528">
        <v>89.658028096893204</v>
      </c>
      <c r="M3528">
        <v>97.585165466303295</v>
      </c>
      <c r="N3528">
        <v>100.474710685194</v>
      </c>
      <c r="O3528">
        <v>118.291148645867</v>
      </c>
      <c r="P3528" t="s">
        <v>24622</v>
      </c>
    </row>
    <row r="3529" spans="1:16" hidden="1" x14ac:dyDescent="0.15">
      <c r="A3529" t="s">
        <v>15771</v>
      </c>
      <c r="B3529">
        <v>1617.18445680114</v>
      </c>
      <c r="C3529">
        <v>0.15395947790405601</v>
      </c>
      <c r="D3529">
        <v>0.16377662492143399</v>
      </c>
      <c r="E3529">
        <v>9.5735771519209895E-2</v>
      </c>
      <c r="F3529">
        <v>1.6081708588222199</v>
      </c>
      <c r="G3529">
        <v>0.10779776358543899</v>
      </c>
      <c r="H3529">
        <f t="shared" si="55"/>
        <v>0.6044162692392101</v>
      </c>
      <c r="I3529">
        <v>0.24864729030367599</v>
      </c>
      <c r="J3529" t="s">
        <v>15772</v>
      </c>
      <c r="K3529" t="s">
        <v>15773</v>
      </c>
      <c r="L3529">
        <v>1571.5339756309399</v>
      </c>
      <c r="M3529">
        <v>1331.9519075927001</v>
      </c>
      <c r="N3529">
        <v>1550.3629408259601</v>
      </c>
      <c r="O3529">
        <v>1699.3223074288001</v>
      </c>
      <c r="P3529" t="s">
        <v>15773</v>
      </c>
    </row>
    <row r="3530" spans="1:16" hidden="1" x14ac:dyDescent="0.15">
      <c r="A3530" t="s">
        <v>22609</v>
      </c>
      <c r="B3530">
        <v>195.24885589278199</v>
      </c>
      <c r="C3530">
        <v>0.15394035886198901</v>
      </c>
      <c r="D3530">
        <v>0.188781535458628</v>
      </c>
      <c r="E3530">
        <v>0.15498927436104401</v>
      </c>
      <c r="F3530">
        <v>0.99323233492524798</v>
      </c>
      <c r="G3530">
        <v>0.32059674399254401</v>
      </c>
      <c r="H3530">
        <f t="shared" si="55"/>
        <v>0.287751280639931</v>
      </c>
      <c r="I3530">
        <v>0.515523799242814</v>
      </c>
      <c r="J3530" t="s">
        <v>22610</v>
      </c>
      <c r="K3530" t="s">
        <v>22611</v>
      </c>
      <c r="L3530">
        <v>202.486108398602</v>
      </c>
      <c r="M3530">
        <v>184.042198028554</v>
      </c>
      <c r="N3530">
        <v>248.007197260921</v>
      </c>
      <c r="O3530">
        <v>192.06412307017101</v>
      </c>
      <c r="P3530" t="s">
        <v>22611</v>
      </c>
    </row>
    <row r="3531" spans="1:16" hidden="1" x14ac:dyDescent="0.15">
      <c r="A3531" t="s">
        <v>24899</v>
      </c>
      <c r="B3531">
        <v>19.456661543982101</v>
      </c>
      <c r="C3531">
        <v>0.15392637831177999</v>
      </c>
      <c r="D3531">
        <v>0.44834971731367201</v>
      </c>
      <c r="E3531">
        <v>0.18978003222484699</v>
      </c>
      <c r="F3531">
        <v>0.81107783841775005</v>
      </c>
      <c r="G3531">
        <v>0.41732097172572002</v>
      </c>
      <c r="H3531">
        <f t="shared" si="55"/>
        <v>0.21504443077458144</v>
      </c>
      <c r="I3531">
        <v>0.60947454136800105</v>
      </c>
      <c r="J3531" t="s">
        <v>24900</v>
      </c>
      <c r="K3531" t="s">
        <v>24901</v>
      </c>
      <c r="L3531">
        <v>20.147871482447901</v>
      </c>
      <c r="M3531">
        <v>15.4081840209953</v>
      </c>
      <c r="N3531">
        <v>31.795794520630899</v>
      </c>
      <c r="O3531">
        <v>16.535321853723399</v>
      </c>
      <c r="P3531" t="s">
        <v>24901</v>
      </c>
    </row>
    <row r="3532" spans="1:16" hidden="1" x14ac:dyDescent="0.15">
      <c r="A3532" t="s">
        <v>15192</v>
      </c>
      <c r="B3532">
        <v>1146.53223812589</v>
      </c>
      <c r="C3532">
        <v>0.15388393647562101</v>
      </c>
      <c r="D3532">
        <v>0.162942496256678</v>
      </c>
      <c r="E3532">
        <v>9.1918507180020106E-2</v>
      </c>
      <c r="F3532">
        <v>1.6741344175035699</v>
      </c>
      <c r="G3532">
        <v>9.4104184966336005E-2</v>
      </c>
      <c r="H3532">
        <f t="shared" si="55"/>
        <v>0.64723125176169061</v>
      </c>
      <c r="I3532">
        <v>0.225303920145418</v>
      </c>
      <c r="J3532" t="s">
        <v>15193</v>
      </c>
      <c r="K3532" t="s">
        <v>15194</v>
      </c>
      <c r="L3532">
        <v>1037.6153813460701</v>
      </c>
      <c r="M3532">
        <v>1145.3416788939801</v>
      </c>
      <c r="N3532">
        <v>1212.05568712645</v>
      </c>
      <c r="O3532">
        <v>1233.7893998547399</v>
      </c>
      <c r="P3532" t="s">
        <v>15194</v>
      </c>
    </row>
    <row r="3533" spans="1:16" hidden="1" x14ac:dyDescent="0.15">
      <c r="A3533" t="s">
        <v>21685</v>
      </c>
      <c r="B3533">
        <v>302.21499559932403</v>
      </c>
      <c r="C3533">
        <v>0.153866670247677</v>
      </c>
      <c r="D3533">
        <v>0.18148493546882899</v>
      </c>
      <c r="E3533">
        <v>0.144555828527517</v>
      </c>
      <c r="F3533">
        <v>1.0644100055667201</v>
      </c>
      <c r="G3533">
        <v>0.28714300311412599</v>
      </c>
      <c r="H3533">
        <f t="shared" si="55"/>
        <v>0.31736730666409974</v>
      </c>
      <c r="I3533">
        <v>0.48154036025852098</v>
      </c>
      <c r="J3533" t="s">
        <v>21686</v>
      </c>
      <c r="K3533" t="s">
        <v>21687</v>
      </c>
      <c r="L3533">
        <v>249.83360638235399</v>
      </c>
      <c r="M3533">
        <v>306.45165997312802</v>
      </c>
      <c r="N3533">
        <v>272.17200109660098</v>
      </c>
      <c r="O3533">
        <v>359.96123727720902</v>
      </c>
      <c r="P3533" t="s">
        <v>21687</v>
      </c>
    </row>
    <row r="3534" spans="1:16" hidden="1" x14ac:dyDescent="0.15">
      <c r="A3534" t="s">
        <v>25100</v>
      </c>
      <c r="B3534">
        <v>74.903422181269804</v>
      </c>
      <c r="C3534">
        <v>0.15384159709474099</v>
      </c>
      <c r="D3534">
        <v>0.24096286568444999</v>
      </c>
      <c r="E3534">
        <v>0.192922474620604</v>
      </c>
      <c r="F3534">
        <v>0.79742703589761299</v>
      </c>
      <c r="G3534">
        <v>0.42520306274460301</v>
      </c>
      <c r="H3534">
        <f t="shared" si="55"/>
        <v>0.21021253695939771</v>
      </c>
      <c r="I3534">
        <v>0.61629332368955203</v>
      </c>
      <c r="J3534" t="s">
        <v>25101</v>
      </c>
      <c r="K3534" t="s">
        <v>25102</v>
      </c>
      <c r="L3534">
        <v>83.613666652158898</v>
      </c>
      <c r="M3534">
        <v>59.064705413815098</v>
      </c>
      <c r="N3534">
        <v>92.8437200002423</v>
      </c>
      <c r="O3534">
        <v>75.044922259206004</v>
      </c>
      <c r="P3534" t="s">
        <v>25102</v>
      </c>
    </row>
    <row r="3535" spans="1:16" hidden="1" x14ac:dyDescent="0.15">
      <c r="A3535" t="s">
        <v>20790</v>
      </c>
      <c r="B3535">
        <v>280.05247963715101</v>
      </c>
      <c r="C3535">
        <v>0.153817843979873</v>
      </c>
      <c r="D3535">
        <v>0.17726240824727299</v>
      </c>
      <c r="E3535">
        <v>0.13521916927479999</v>
      </c>
      <c r="F3535">
        <v>1.1375446603082999</v>
      </c>
      <c r="G3535">
        <v>0.25531066584133</v>
      </c>
      <c r="H3535">
        <f t="shared" si="55"/>
        <v>0.3501965360508007</v>
      </c>
      <c r="I3535">
        <v>0.44648149525207298</v>
      </c>
      <c r="J3535" t="s">
        <v>20791</v>
      </c>
      <c r="K3535" t="s">
        <v>20792</v>
      </c>
      <c r="L3535">
        <v>281.06280718014801</v>
      </c>
      <c r="M3535">
        <v>267.07518969725101</v>
      </c>
      <c r="N3535">
        <v>303.96779561723201</v>
      </c>
      <c r="O3535">
        <v>315.44306305564601</v>
      </c>
      <c r="P3535" t="s">
        <v>20792</v>
      </c>
    </row>
    <row r="3536" spans="1:16" hidden="1" x14ac:dyDescent="0.15">
      <c r="A3536" t="s">
        <v>18625</v>
      </c>
      <c r="B3536">
        <v>667.45210246571298</v>
      </c>
      <c r="C3536">
        <v>0.153760043267089</v>
      </c>
      <c r="D3536">
        <v>0.16956642983058401</v>
      </c>
      <c r="E3536">
        <v>0.116584300091996</v>
      </c>
      <c r="F3536">
        <v>1.31887435225633</v>
      </c>
      <c r="G3536">
        <v>0.18721112186501099</v>
      </c>
      <c r="H3536">
        <f t="shared" si="55"/>
        <v>0.43707480520620318</v>
      </c>
      <c r="I3536">
        <v>0.36553182503231102</v>
      </c>
      <c r="J3536" t="s">
        <v>18626</v>
      </c>
      <c r="K3536" t="s">
        <v>18627</v>
      </c>
      <c r="L3536">
        <v>689.05720469971902</v>
      </c>
      <c r="M3536">
        <v>588.07902346798505</v>
      </c>
      <c r="N3536">
        <v>766.91456383761795</v>
      </c>
      <c r="O3536">
        <v>667.77261332344301</v>
      </c>
      <c r="P3536" t="s">
        <v>18627</v>
      </c>
    </row>
    <row r="3537" spans="1:16" hidden="1" x14ac:dyDescent="0.15">
      <c r="A3537" t="s">
        <v>14364</v>
      </c>
      <c r="B3537">
        <v>1562.53243852276</v>
      </c>
      <c r="C3537">
        <v>0.15366896683776399</v>
      </c>
      <c r="D3537">
        <v>0.161609212642294</v>
      </c>
      <c r="E3537">
        <v>8.6845349175418002E-2</v>
      </c>
      <c r="F3537">
        <v>1.76945533982908</v>
      </c>
      <c r="G3537">
        <v>7.6817917432707106E-2</v>
      </c>
      <c r="H3537">
        <f t="shared" si="55"/>
        <v>0.71113864572914487</v>
      </c>
      <c r="I3537">
        <v>0.19447391370096101</v>
      </c>
      <c r="J3537" t="s">
        <v>14365</v>
      </c>
      <c r="K3537" t="s">
        <v>14366</v>
      </c>
      <c r="L3537">
        <v>1374.0848351029499</v>
      </c>
      <c r="M3537">
        <v>1567.3547190245699</v>
      </c>
      <c r="N3537">
        <v>1645.75032438786</v>
      </c>
      <c r="O3537">
        <v>1647.1724461978299</v>
      </c>
      <c r="P3537" t="s">
        <v>14366</v>
      </c>
    </row>
    <row r="3538" spans="1:16" hidden="1" x14ac:dyDescent="0.15">
      <c r="A3538" t="s">
        <v>25385</v>
      </c>
      <c r="B3538">
        <v>29.7896073889655</v>
      </c>
      <c r="C3538">
        <v>0.153621318269718</v>
      </c>
      <c r="D3538">
        <v>0.360938795725122</v>
      </c>
      <c r="E3538">
        <v>0.198946725417882</v>
      </c>
      <c r="F3538">
        <v>0.77217314307155005</v>
      </c>
      <c r="G3538">
        <v>0.44001188595011298</v>
      </c>
      <c r="H3538">
        <f t="shared" si="55"/>
        <v>0.20049144514233733</v>
      </c>
      <c r="I3538">
        <v>0.63024376059151199</v>
      </c>
      <c r="J3538" t="s">
        <v>25386</v>
      </c>
      <c r="K3538" t="s">
        <v>25387</v>
      </c>
      <c r="L3538">
        <v>27.199626501304699</v>
      </c>
      <c r="M3538">
        <v>20.544245361327</v>
      </c>
      <c r="N3538">
        <v>31.795794520630899</v>
      </c>
      <c r="O3538">
        <v>29.254800202741301</v>
      </c>
      <c r="P3538" t="s">
        <v>25387</v>
      </c>
    </row>
    <row r="3539" spans="1:16" hidden="1" x14ac:dyDescent="0.15">
      <c r="A3539" t="s">
        <v>20918</v>
      </c>
      <c r="B3539">
        <v>271.08473963586698</v>
      </c>
      <c r="C3539">
        <v>0.15360749664357901</v>
      </c>
      <c r="D3539">
        <v>0.177185640062928</v>
      </c>
      <c r="E3539">
        <v>0.13631073624590001</v>
      </c>
      <c r="F3539">
        <v>1.1268921353815899</v>
      </c>
      <c r="G3539">
        <v>0.25978808892529998</v>
      </c>
      <c r="H3539">
        <f t="shared" si="55"/>
        <v>0.34522449178464554</v>
      </c>
      <c r="I3539">
        <v>0.45162243522645201</v>
      </c>
      <c r="J3539" t="s">
        <v>20919</v>
      </c>
      <c r="K3539" t="s">
        <v>20920</v>
      </c>
      <c r="L3539">
        <v>255.87796782708901</v>
      </c>
      <c r="M3539">
        <v>255.94705679319901</v>
      </c>
      <c r="N3539">
        <v>282.34665534320197</v>
      </c>
      <c r="O3539">
        <v>296.363845532119</v>
      </c>
      <c r="P3539" t="s">
        <v>20920</v>
      </c>
    </row>
    <row r="3540" spans="1:16" hidden="1" x14ac:dyDescent="0.15">
      <c r="A3540" t="s">
        <v>24071</v>
      </c>
      <c r="B3540">
        <v>12.665455896513899</v>
      </c>
      <c r="C3540">
        <v>0.15354958952293499</v>
      </c>
      <c r="D3540">
        <v>0.58240982051757995</v>
      </c>
      <c r="E3540">
        <v>0.17558949886424199</v>
      </c>
      <c r="F3540">
        <v>0.87448048155574898</v>
      </c>
      <c r="G3540">
        <v>0.38185664513010298</v>
      </c>
      <c r="H3540">
        <f t="shared" si="55"/>
        <v>0.23893610919612623</v>
      </c>
      <c r="I3540">
        <v>0.57685132006265105</v>
      </c>
      <c r="J3540" t="s">
        <v>24072</v>
      </c>
      <c r="K3540" t="s">
        <v>24073</v>
      </c>
      <c r="L3540">
        <v>10.073935741224</v>
      </c>
      <c r="M3540">
        <v>11.1281329040521</v>
      </c>
      <c r="N3540">
        <v>17.805644931553299</v>
      </c>
      <c r="O3540">
        <v>13.991426183919799</v>
      </c>
      <c r="P3540" t="s">
        <v>24073</v>
      </c>
    </row>
    <row r="3541" spans="1:16" hidden="1" x14ac:dyDescent="0.15">
      <c r="A3541" t="s">
        <v>25058</v>
      </c>
      <c r="B3541">
        <v>93.642748071576406</v>
      </c>
      <c r="C3541">
        <v>0.153536886460866</v>
      </c>
      <c r="D3541">
        <v>0.237270967863735</v>
      </c>
      <c r="E3541">
        <v>0.191924650407933</v>
      </c>
      <c r="F3541">
        <v>0.79998523448929304</v>
      </c>
      <c r="G3541">
        <v>0.42371935210476802</v>
      </c>
      <c r="H3541">
        <f t="shared" si="55"/>
        <v>0.21117207488129242</v>
      </c>
      <c r="I3541">
        <v>0.61493317742141296</v>
      </c>
      <c r="J3541" t="s">
        <v>25059</v>
      </c>
      <c r="K3541" t="s">
        <v>25060</v>
      </c>
      <c r="L3541">
        <v>94.694995967505207</v>
      </c>
      <c r="M3541">
        <v>76.1849098815876</v>
      </c>
      <c r="N3541">
        <v>100.474710685194</v>
      </c>
      <c r="O3541">
        <v>100.483878957242</v>
      </c>
      <c r="P3541" t="s">
        <v>25060</v>
      </c>
    </row>
    <row r="3542" spans="1:16" hidden="1" x14ac:dyDescent="0.15">
      <c r="A3542" t="s">
        <v>21400</v>
      </c>
      <c r="B3542">
        <v>336.90929805664501</v>
      </c>
      <c r="C3542">
        <v>0.15348597259062899</v>
      </c>
      <c r="D3542">
        <v>0.179522725050313</v>
      </c>
      <c r="E3542">
        <v>0.14083496421024</v>
      </c>
      <c r="F3542">
        <v>1.08982860507213</v>
      </c>
      <c r="G3542">
        <v>0.27578865084512499</v>
      </c>
      <c r="H3542">
        <f t="shared" si="55"/>
        <v>0.32917515728829772</v>
      </c>
      <c r="I3542">
        <v>0.46862434100595601</v>
      </c>
      <c r="J3542" t="s">
        <v>21401</v>
      </c>
      <c r="K3542" t="s">
        <v>21402</v>
      </c>
      <c r="L3542">
        <v>308.26243368145299</v>
      </c>
      <c r="M3542">
        <v>353.53222225950202</v>
      </c>
      <c r="N3542">
        <v>417.16082411067799</v>
      </c>
      <c r="O3542">
        <v>333.25033274427102</v>
      </c>
      <c r="P3542" t="s">
        <v>21402</v>
      </c>
    </row>
    <row r="3543" spans="1:16" hidden="1" x14ac:dyDescent="0.15">
      <c r="A3543" t="s">
        <v>25451</v>
      </c>
      <c r="B3543">
        <v>59.422487962461403</v>
      </c>
      <c r="C3543">
        <v>0.15348593971873301</v>
      </c>
      <c r="D3543">
        <v>0.288077422340767</v>
      </c>
      <c r="E3543">
        <v>0.20044986173610599</v>
      </c>
      <c r="F3543">
        <v>0.76570738632286595</v>
      </c>
      <c r="G3543">
        <v>0.44385043110377398</v>
      </c>
      <c r="H3543">
        <f t="shared" si="55"/>
        <v>0.19779489148979865</v>
      </c>
      <c r="I3543">
        <v>0.63416914581902195</v>
      </c>
      <c r="J3543" t="s">
        <v>25452</v>
      </c>
      <c r="K3543" t="s">
        <v>25453</v>
      </c>
      <c r="L3543">
        <v>34.251381520161502</v>
      </c>
      <c r="M3543">
        <v>75.328899658199006</v>
      </c>
      <c r="N3543">
        <v>50.873271233009497</v>
      </c>
      <c r="O3543">
        <v>83.948557103518596</v>
      </c>
      <c r="P3543" t="s">
        <v>25453</v>
      </c>
    </row>
    <row r="3544" spans="1:16" hidden="1" x14ac:dyDescent="0.15">
      <c r="A3544" t="s">
        <v>16782</v>
      </c>
      <c r="B3544">
        <v>910.24238444787204</v>
      </c>
      <c r="C3544">
        <v>0.15339288797214501</v>
      </c>
      <c r="D3544">
        <v>0.164556794725018</v>
      </c>
      <c r="E3544">
        <v>0.101858820926267</v>
      </c>
      <c r="F3544">
        <v>1.50593622208903</v>
      </c>
      <c r="G3544">
        <v>0.13208354686319901</v>
      </c>
      <c r="H3544">
        <f t="shared" si="55"/>
        <v>0.54335917547778478</v>
      </c>
      <c r="I3544">
        <v>0.28618101820359798</v>
      </c>
      <c r="J3544" t="s">
        <v>16783</v>
      </c>
      <c r="K3544" t="s">
        <v>16784</v>
      </c>
      <c r="L3544">
        <v>863.33629302289296</v>
      </c>
      <c r="M3544">
        <v>753.28899658198998</v>
      </c>
      <c r="N3544">
        <v>957.68933096140302</v>
      </c>
      <c r="O3544">
        <v>852.20504938420402</v>
      </c>
      <c r="P3544" t="s">
        <v>16784</v>
      </c>
    </row>
    <row r="3545" spans="1:16" hidden="1" x14ac:dyDescent="0.15">
      <c r="A3545" t="s">
        <v>24647</v>
      </c>
      <c r="B3545">
        <v>16.040239336181301</v>
      </c>
      <c r="C3545">
        <v>0.15330881482127801</v>
      </c>
      <c r="D3545">
        <v>0.46720393619279899</v>
      </c>
      <c r="E3545">
        <v>0.18480560722933001</v>
      </c>
      <c r="F3545">
        <v>0.82956798291857603</v>
      </c>
      <c r="G3545">
        <v>0.40678308513616601</v>
      </c>
      <c r="H3545">
        <f t="shared" si="55"/>
        <v>0.2217367663690368</v>
      </c>
      <c r="I3545">
        <v>0.60015473052141499</v>
      </c>
      <c r="J3545" t="s">
        <v>24648</v>
      </c>
      <c r="K3545" t="s">
        <v>24649</v>
      </c>
      <c r="L3545">
        <v>15.1109036118359</v>
      </c>
      <c r="M3545">
        <v>18.832224914549801</v>
      </c>
      <c r="N3545">
        <v>17.805644931553299</v>
      </c>
      <c r="O3545">
        <v>29.254800202741301</v>
      </c>
      <c r="P3545" t="s">
        <v>24649</v>
      </c>
    </row>
    <row r="3546" spans="1:16" hidden="1" x14ac:dyDescent="0.15">
      <c r="A3546" t="s">
        <v>17496</v>
      </c>
      <c r="B3546">
        <v>619.79872043771002</v>
      </c>
      <c r="C3546">
        <v>0.15328878458807199</v>
      </c>
      <c r="D3546">
        <v>0.16623441297503899</v>
      </c>
      <c r="E3546">
        <v>0.107614784048604</v>
      </c>
      <c r="F3546">
        <v>1.42442124419299</v>
      </c>
      <c r="G3546">
        <v>0.15432456812362999</v>
      </c>
      <c r="H3546">
        <f t="shared" si="55"/>
        <v>0.49400402432828949</v>
      </c>
      <c r="I3546">
        <v>0.320623961420266</v>
      </c>
      <c r="J3546" t="s">
        <v>17497</v>
      </c>
      <c r="K3546" t="s">
        <v>17498</v>
      </c>
      <c r="L3546">
        <v>614.510080214661</v>
      </c>
      <c r="M3546">
        <v>556.406645202606</v>
      </c>
      <c r="N3546">
        <v>638.45955397426906</v>
      </c>
      <c r="O3546">
        <v>674.13235249795196</v>
      </c>
      <c r="P3546" t="s">
        <v>17498</v>
      </c>
    </row>
    <row r="3547" spans="1:16" hidden="1" x14ac:dyDescent="0.15">
      <c r="A3547" t="s">
        <v>23972</v>
      </c>
      <c r="B3547">
        <v>172.04478196905799</v>
      </c>
      <c r="C3547">
        <v>0.15327821487618601</v>
      </c>
      <c r="D3547">
        <v>0.20429833896063901</v>
      </c>
      <c r="E3547">
        <v>0.17373061305533299</v>
      </c>
      <c r="F3547">
        <v>0.88227522012696402</v>
      </c>
      <c r="G3547">
        <v>0.377627993373786</v>
      </c>
      <c r="H3547">
        <f t="shared" si="55"/>
        <v>0.24202190675447371</v>
      </c>
      <c r="I3547">
        <v>0.572767138641888</v>
      </c>
      <c r="J3547" t="s">
        <v>23973</v>
      </c>
      <c r="K3547" t="s">
        <v>23974</v>
      </c>
      <c r="L3547">
        <v>130.96116463591099</v>
      </c>
      <c r="M3547">
        <v>201.16240249632699</v>
      </c>
      <c r="N3547">
        <v>218.75506630194101</v>
      </c>
      <c r="O3547">
        <v>165.353218537234</v>
      </c>
      <c r="P3547" t="s">
        <v>23974</v>
      </c>
    </row>
    <row r="3548" spans="1:16" hidden="1" x14ac:dyDescent="0.15">
      <c r="A3548" t="s">
        <v>18523</v>
      </c>
      <c r="B3548">
        <v>660.28067470108397</v>
      </c>
      <c r="C3548">
        <v>0.153243516234643</v>
      </c>
      <c r="D3548">
        <v>0.16802552229937101</v>
      </c>
      <c r="E3548">
        <v>0.115426282964556</v>
      </c>
      <c r="F3548">
        <v>1.32763104120488</v>
      </c>
      <c r="G3548">
        <v>0.18430002465960699</v>
      </c>
      <c r="H3548">
        <f t="shared" si="55"/>
        <v>0.44149751458379372</v>
      </c>
      <c r="I3548">
        <v>0.36182826142705998</v>
      </c>
      <c r="J3548" t="s">
        <v>18524</v>
      </c>
      <c r="K3548" t="s">
        <v>18525</v>
      </c>
      <c r="L3548">
        <v>509.74114850593202</v>
      </c>
      <c r="M3548">
        <v>610.33528927608995</v>
      </c>
      <c r="N3548">
        <v>682.97366630315196</v>
      </c>
      <c r="O3548">
        <v>577.46431704541601</v>
      </c>
      <c r="P3548" t="s">
        <v>18525</v>
      </c>
    </row>
    <row r="3549" spans="1:16" hidden="1" x14ac:dyDescent="0.15">
      <c r="A3549" t="s">
        <v>16668</v>
      </c>
      <c r="B3549">
        <v>1490.6385087523799</v>
      </c>
      <c r="C3549">
        <v>0.15319099399042199</v>
      </c>
      <c r="D3549">
        <v>0.16424836225612999</v>
      </c>
      <c r="E3549">
        <v>0.100925522421559</v>
      </c>
      <c r="F3549">
        <v>1.5178617887213299</v>
      </c>
      <c r="G3549">
        <v>0.129049244550483</v>
      </c>
      <c r="H3549">
        <f t="shared" si="55"/>
        <v>0.55049432898526784</v>
      </c>
      <c r="I3549">
        <v>0.28151767754546903</v>
      </c>
      <c r="J3549" t="s">
        <v>16669</v>
      </c>
      <c r="K3549" t="s">
        <v>16670</v>
      </c>
      <c r="L3549">
        <v>1483.89073468229</v>
      </c>
      <c r="M3549">
        <v>1222.38259899896</v>
      </c>
      <c r="N3549">
        <v>1419.36426740096</v>
      </c>
      <c r="O3549">
        <v>1610.2859589856801</v>
      </c>
      <c r="P3549" t="s">
        <v>16670</v>
      </c>
    </row>
    <row r="3550" spans="1:16" hidden="1" x14ac:dyDescent="0.15">
      <c r="A3550" t="s">
        <v>12168</v>
      </c>
      <c r="B3550">
        <v>3516.3254516624402</v>
      </c>
      <c r="C3550">
        <v>0.15303251742356799</v>
      </c>
      <c r="D3550">
        <v>0.15882341908521</v>
      </c>
      <c r="E3550">
        <v>7.5203849159560396E-2</v>
      </c>
      <c r="F3550">
        <v>2.0349027228497101</v>
      </c>
      <c r="G3550">
        <v>4.1860661979888102E-2</v>
      </c>
      <c r="H3550">
        <f t="shared" si="55"/>
        <v>0.90257391970901546</v>
      </c>
      <c r="I3550">
        <v>0.12514862439094501</v>
      </c>
      <c r="J3550" t="s">
        <v>12169</v>
      </c>
      <c r="K3550" t="s">
        <v>12170</v>
      </c>
      <c r="L3550">
        <v>3348.5762403828398</v>
      </c>
      <c r="M3550">
        <v>3388.9444743955701</v>
      </c>
      <c r="N3550">
        <v>3739.1854356262002</v>
      </c>
      <c r="O3550">
        <v>3782.7728609979399</v>
      </c>
      <c r="P3550" t="s">
        <v>12170</v>
      </c>
    </row>
    <row r="3551" spans="1:16" hidden="1" x14ac:dyDescent="0.15">
      <c r="A3551" t="s">
        <v>25448</v>
      </c>
      <c r="B3551">
        <v>34.535200435962402</v>
      </c>
      <c r="C3551">
        <v>0.15298428739153799</v>
      </c>
      <c r="D3551">
        <v>0.334478380733783</v>
      </c>
      <c r="E3551">
        <v>0.199764354579098</v>
      </c>
      <c r="F3551">
        <v>0.76582375125869995</v>
      </c>
      <c r="G3551">
        <v>0.44378117983646997</v>
      </c>
      <c r="H3551">
        <f t="shared" si="55"/>
        <v>0.19781149439884874</v>
      </c>
      <c r="I3551">
        <v>0.63414490224275999</v>
      </c>
      <c r="J3551" t="s">
        <v>25449</v>
      </c>
      <c r="K3551" t="s">
        <v>25450</v>
      </c>
      <c r="L3551">
        <v>28.207020075427099</v>
      </c>
      <c r="M3551">
        <v>41.088490722654001</v>
      </c>
      <c r="N3551">
        <v>48.329607671359</v>
      </c>
      <c r="O3551">
        <v>39.430382881955701</v>
      </c>
      <c r="P3551" t="s">
        <v>25450</v>
      </c>
    </row>
    <row r="3552" spans="1:16" hidden="1" x14ac:dyDescent="0.15">
      <c r="A3552" t="s">
        <v>17388</v>
      </c>
      <c r="B3552">
        <v>739.21824062747601</v>
      </c>
      <c r="C3552">
        <v>0.15293699878891701</v>
      </c>
      <c r="D3552">
        <v>0.165419527929135</v>
      </c>
      <c r="E3552">
        <v>0.106168834708882</v>
      </c>
      <c r="F3552">
        <v>1.4405074634969399</v>
      </c>
      <c r="G3552">
        <v>0.14972387998204501</v>
      </c>
      <c r="H3552">
        <f t="shared" si="55"/>
        <v>0.50423703969092315</v>
      </c>
      <c r="I3552">
        <v>0.31315760308712298</v>
      </c>
      <c r="J3552" t="s">
        <v>17389</v>
      </c>
      <c r="K3552" t="s">
        <v>17390</v>
      </c>
      <c r="L3552">
        <v>657.82800390192403</v>
      </c>
      <c r="M3552">
        <v>730.17672055049695</v>
      </c>
      <c r="N3552">
        <v>792.35119945412202</v>
      </c>
      <c r="O3552">
        <v>765.71259661088197</v>
      </c>
      <c r="P3552" t="s">
        <v>17390</v>
      </c>
    </row>
    <row r="3553" spans="1:16" hidden="1" x14ac:dyDescent="0.15">
      <c r="A3553" t="s">
        <v>17799</v>
      </c>
      <c r="B3553">
        <v>614.627043055228</v>
      </c>
      <c r="C3553">
        <v>0.152872003786617</v>
      </c>
      <c r="D3553">
        <v>0.166154755544972</v>
      </c>
      <c r="E3553">
        <v>0.10922638268846099</v>
      </c>
      <c r="F3553">
        <v>1.3995886343928801</v>
      </c>
      <c r="G3553">
        <v>0.161636539402467</v>
      </c>
      <c r="H3553">
        <f t="shared" si="55"/>
        <v>0.48112935248278754</v>
      </c>
      <c r="I3553">
        <v>0.33027115674065499</v>
      </c>
      <c r="J3553" t="s">
        <v>17800</v>
      </c>
      <c r="K3553" t="s">
        <v>17801</v>
      </c>
      <c r="L3553">
        <v>565.14779508266395</v>
      </c>
      <c r="M3553">
        <v>576.09488034054505</v>
      </c>
      <c r="N3553">
        <v>629.55673150849202</v>
      </c>
      <c r="O3553">
        <v>651.23729146972005</v>
      </c>
      <c r="P3553" t="s">
        <v>17801</v>
      </c>
    </row>
    <row r="3554" spans="1:16" hidden="1" x14ac:dyDescent="0.15">
      <c r="A3554" t="s">
        <v>22270</v>
      </c>
      <c r="B3554">
        <v>317.59345806308897</v>
      </c>
      <c r="C3554">
        <v>0.152820317803254</v>
      </c>
      <c r="D3554">
        <v>0.18321297862443101</v>
      </c>
      <c r="E3554">
        <v>0.14996920800083399</v>
      </c>
      <c r="F3554">
        <v>1.0190113013226301</v>
      </c>
      <c r="G3554">
        <v>0.30819760128164297</v>
      </c>
      <c r="H3554">
        <f t="shared" si="55"/>
        <v>0.29826631493316608</v>
      </c>
      <c r="I3554">
        <v>0.50319195041853304</v>
      </c>
      <c r="J3554" t="s">
        <v>22271</v>
      </c>
      <c r="K3554" t="s">
        <v>22272</v>
      </c>
      <c r="L3554">
        <v>300.20328508847399</v>
      </c>
      <c r="M3554">
        <v>262.79513858030799</v>
      </c>
      <c r="N3554">
        <v>359.92839397354197</v>
      </c>
      <c r="O3554">
        <v>278.55657584349399</v>
      </c>
      <c r="P3554" t="s">
        <v>22272</v>
      </c>
    </row>
    <row r="3555" spans="1:16" hidden="1" x14ac:dyDescent="0.15">
      <c r="A3555" t="s">
        <v>10715</v>
      </c>
      <c r="B3555">
        <v>4384.8766665995599</v>
      </c>
      <c r="C3555">
        <v>0.15269441305578699</v>
      </c>
      <c r="D3555">
        <v>0.157293173800861</v>
      </c>
      <c r="E3555">
        <v>6.7767753648384499E-2</v>
      </c>
      <c r="F3555">
        <v>2.2532016310891501</v>
      </c>
      <c r="G3555">
        <v>2.4246438615938198E-2</v>
      </c>
      <c r="H3555">
        <f t="shared" si="55"/>
        <v>1.0845281945709098</v>
      </c>
      <c r="I3555">
        <v>8.2313639684368806E-2</v>
      </c>
      <c r="J3555" t="s">
        <v>10716</v>
      </c>
      <c r="K3555" t="s">
        <v>10717</v>
      </c>
      <c r="L3555">
        <v>3964.0937141716299</v>
      </c>
      <c r="M3555">
        <v>4191.0260537107097</v>
      </c>
      <c r="N3555">
        <v>4516.2746537104103</v>
      </c>
      <c r="O3555">
        <v>4580.2841534813697</v>
      </c>
      <c r="P3555" t="s">
        <v>10717</v>
      </c>
    </row>
    <row r="3556" spans="1:16" hidden="1" x14ac:dyDescent="0.15">
      <c r="A3556" t="s">
        <v>25523</v>
      </c>
      <c r="B3556">
        <v>53.857861306716003</v>
      </c>
      <c r="C3556">
        <v>0.152681917499327</v>
      </c>
      <c r="D3556">
        <v>0.295344800043155</v>
      </c>
      <c r="E3556">
        <v>0.20065506492341301</v>
      </c>
      <c r="F3556">
        <v>0.76091733621378099</v>
      </c>
      <c r="G3556">
        <v>0.44670644308757401</v>
      </c>
      <c r="H3556">
        <f t="shared" si="55"/>
        <v>0.19618298216252919</v>
      </c>
      <c r="I3556">
        <v>0.63652727509191798</v>
      </c>
      <c r="J3556" t="s">
        <v>25524</v>
      </c>
      <c r="K3556" t="s">
        <v>25525</v>
      </c>
      <c r="L3556">
        <v>37.273562242528598</v>
      </c>
      <c r="M3556">
        <v>50.5046031799289</v>
      </c>
      <c r="N3556">
        <v>40.6986169864076</v>
      </c>
      <c r="O3556">
        <v>67.413235249795207</v>
      </c>
      <c r="P3556" t="s">
        <v>25525</v>
      </c>
    </row>
    <row r="3557" spans="1:16" hidden="1" x14ac:dyDescent="0.15">
      <c r="A3557" t="s">
        <v>19873</v>
      </c>
      <c r="B3557">
        <v>402.14716683978003</v>
      </c>
      <c r="C3557">
        <v>0.15261605421680999</v>
      </c>
      <c r="D3557">
        <v>0.17129387310841299</v>
      </c>
      <c r="E3557">
        <v>0.12525171418481301</v>
      </c>
      <c r="F3557">
        <v>1.21847477465753</v>
      </c>
      <c r="G3557">
        <v>0.22304360500406301</v>
      </c>
      <c r="H3557">
        <f t="shared" si="55"/>
        <v>0.38919374706450721</v>
      </c>
      <c r="I3557">
        <v>0.40813726788079002</v>
      </c>
      <c r="J3557" t="s">
        <v>19874</v>
      </c>
      <c r="K3557" t="s">
        <v>19875</v>
      </c>
      <c r="L3557">
        <v>378.779983870021</v>
      </c>
      <c r="M3557">
        <v>375.78848806760601</v>
      </c>
      <c r="N3557">
        <v>428.60731013810499</v>
      </c>
      <c r="O3557">
        <v>421.014733352495</v>
      </c>
      <c r="P3557" t="s">
        <v>19875</v>
      </c>
    </row>
    <row r="3558" spans="1:16" hidden="1" x14ac:dyDescent="0.15">
      <c r="A3558" t="s">
        <v>25534</v>
      </c>
      <c r="B3558">
        <v>44.707956703462798</v>
      </c>
      <c r="C3558">
        <v>0.15258484146609699</v>
      </c>
      <c r="D3558">
        <v>0.29729995825574301</v>
      </c>
      <c r="E3558">
        <v>0.20075348798200501</v>
      </c>
      <c r="F3558">
        <v>0.76006072422399795</v>
      </c>
      <c r="G3558">
        <v>0.447218288122953</v>
      </c>
      <c r="H3558">
        <f t="shared" si="55"/>
        <v>0.19585670288507046</v>
      </c>
      <c r="I3558">
        <v>0.63700566867793296</v>
      </c>
      <c r="J3558" t="s">
        <v>25535</v>
      </c>
      <c r="K3558" t="s">
        <v>25536</v>
      </c>
      <c r="L3558">
        <v>42.310530113140601</v>
      </c>
      <c r="M3558">
        <v>38.520460052488097</v>
      </c>
      <c r="N3558">
        <v>47.057775890533698</v>
      </c>
      <c r="O3558">
        <v>52.149861230973698</v>
      </c>
      <c r="P3558" t="s">
        <v>25536</v>
      </c>
    </row>
    <row r="3559" spans="1:16" hidden="1" x14ac:dyDescent="0.15">
      <c r="A3559" t="s">
        <v>14742</v>
      </c>
      <c r="B3559">
        <v>1291.8470007005999</v>
      </c>
      <c r="C3559">
        <v>0.15249782454289901</v>
      </c>
      <c r="D3559">
        <v>0.16068302010279001</v>
      </c>
      <c r="E3559">
        <v>8.8219753510065696E-2</v>
      </c>
      <c r="F3559">
        <v>1.72861313340101</v>
      </c>
      <c r="G3559">
        <v>8.3878357501456197E-2</v>
      </c>
      <c r="H3559">
        <f t="shared" si="55"/>
        <v>0.68413696060046647</v>
      </c>
      <c r="I3559">
        <v>0.20694886048314901</v>
      </c>
      <c r="J3559" t="s">
        <v>14743</v>
      </c>
      <c r="K3559" t="s">
        <v>14744</v>
      </c>
      <c r="L3559">
        <v>1202.82792750214</v>
      </c>
      <c r="M3559">
        <v>1257.4790181578901</v>
      </c>
      <c r="N3559">
        <v>1413.00510849684</v>
      </c>
      <c r="O3559">
        <v>1338.08912231669</v>
      </c>
      <c r="P3559" t="s">
        <v>14744</v>
      </c>
    </row>
    <row r="3560" spans="1:16" hidden="1" x14ac:dyDescent="0.15">
      <c r="A3560" t="s">
        <v>17808</v>
      </c>
      <c r="B3560">
        <v>765.37603269870897</v>
      </c>
      <c r="C3560">
        <v>0.152320116932989</v>
      </c>
      <c r="D3560">
        <v>0.165491180808155</v>
      </c>
      <c r="E3560">
        <v>0.108894329510419</v>
      </c>
      <c r="F3560">
        <v>1.3987883264244201</v>
      </c>
      <c r="G3560">
        <v>0.161876467931962</v>
      </c>
      <c r="H3560">
        <f t="shared" si="55"/>
        <v>0.48070460950115096</v>
      </c>
      <c r="I3560">
        <v>0.33059432220016299</v>
      </c>
      <c r="J3560" t="s">
        <v>17809</v>
      </c>
      <c r="K3560" t="s">
        <v>17810</v>
      </c>
      <c r="L3560">
        <v>728.34555409049199</v>
      </c>
      <c r="M3560">
        <v>697.64833206172898</v>
      </c>
      <c r="N3560">
        <v>799.98219013907396</v>
      </c>
      <c r="O3560">
        <v>798.78324031832904</v>
      </c>
      <c r="P3560" t="s">
        <v>17810</v>
      </c>
    </row>
    <row r="3561" spans="1:16" hidden="1" x14ac:dyDescent="0.15">
      <c r="A3561" t="s">
        <v>24617</v>
      </c>
      <c r="B3561">
        <v>17.536560862576199</v>
      </c>
      <c r="C3561">
        <v>0.15209343126265301</v>
      </c>
      <c r="D3561">
        <v>0.53522867464999702</v>
      </c>
      <c r="E3561">
        <v>0.18274864803226301</v>
      </c>
      <c r="F3561">
        <v>0.83225475482478795</v>
      </c>
      <c r="G3561">
        <v>0.40526516336893398</v>
      </c>
      <c r="H3561">
        <f t="shared" si="55"/>
        <v>0.22283178272429946</v>
      </c>
      <c r="I3561">
        <v>0.59864342546605798</v>
      </c>
      <c r="J3561" t="s">
        <v>24618</v>
      </c>
      <c r="K3561" t="s">
        <v>24619</v>
      </c>
      <c r="L3561">
        <v>8.0591485929791702</v>
      </c>
      <c r="M3561">
        <v>17.9762146911611</v>
      </c>
      <c r="N3561">
        <v>21.621140274028999</v>
      </c>
      <c r="O3561">
        <v>16.535321853723399</v>
      </c>
      <c r="P3561" t="s">
        <v>24619</v>
      </c>
    </row>
    <row r="3562" spans="1:16" hidden="1" x14ac:dyDescent="0.15">
      <c r="A3562" t="s">
        <v>11878</v>
      </c>
      <c r="B3562">
        <v>7741.2213139787</v>
      </c>
      <c r="C3562">
        <v>0.15207777277788101</v>
      </c>
      <c r="D3562">
        <v>0.15747341337000401</v>
      </c>
      <c r="E3562">
        <v>7.3155767423905602E-2</v>
      </c>
      <c r="F3562">
        <v>2.0788213716173201</v>
      </c>
      <c r="G3562">
        <v>3.7633771799339903E-2</v>
      </c>
      <c r="H3562">
        <f t="shared" si="55"/>
        <v>0.93829244273087808</v>
      </c>
      <c r="I3562">
        <v>0.115267681352069</v>
      </c>
      <c r="J3562" t="s">
        <v>11879</v>
      </c>
      <c r="K3562" t="s">
        <v>11880</v>
      </c>
      <c r="L3562">
        <v>7325.7660710180598</v>
      </c>
      <c r="M3562">
        <v>6724.8163149410402</v>
      </c>
      <c r="N3562">
        <v>7577.5737501567601</v>
      </c>
      <c r="O3562">
        <v>8090.8601778103302</v>
      </c>
      <c r="P3562" t="s">
        <v>11880</v>
      </c>
    </row>
    <row r="3563" spans="1:16" hidden="1" x14ac:dyDescent="0.15">
      <c r="A3563" t="s">
        <v>21601</v>
      </c>
      <c r="B3563">
        <v>253.05826835345499</v>
      </c>
      <c r="C3563">
        <v>0.151996584398919</v>
      </c>
      <c r="D3563">
        <v>0.177703694361173</v>
      </c>
      <c r="E3563">
        <v>0.14177762951053899</v>
      </c>
      <c r="F3563">
        <v>1.07207734339796</v>
      </c>
      <c r="G3563">
        <v>0.28368529427092498</v>
      </c>
      <c r="H3563">
        <f t="shared" si="55"/>
        <v>0.32097216575242965</v>
      </c>
      <c r="I3563">
        <v>0.47755987983512199</v>
      </c>
      <c r="J3563" t="s">
        <v>21602</v>
      </c>
      <c r="K3563" t="s">
        <v>21603</v>
      </c>
      <c r="L3563">
        <v>238.75227706700801</v>
      </c>
      <c r="M3563">
        <v>225.986698974597</v>
      </c>
      <c r="N3563">
        <v>248.007197260921</v>
      </c>
      <c r="O3563">
        <v>277.28462800859199</v>
      </c>
      <c r="P3563" t="s">
        <v>21603</v>
      </c>
    </row>
    <row r="3564" spans="1:16" hidden="1" x14ac:dyDescent="0.15">
      <c r="A3564" t="s">
        <v>18787</v>
      </c>
      <c r="B3564">
        <v>596.97460083489204</v>
      </c>
      <c r="C3564">
        <v>0.15195662377347499</v>
      </c>
      <c r="D3564">
        <v>0.16683386869866801</v>
      </c>
      <c r="E3564">
        <v>0.116376558100662</v>
      </c>
      <c r="F3564">
        <v>1.3057322389792401</v>
      </c>
      <c r="G3564">
        <v>0.19164363047837499</v>
      </c>
      <c r="H3564">
        <f t="shared" si="55"/>
        <v>0.43067100499570998</v>
      </c>
      <c r="I3564">
        <v>0.37096163327038101</v>
      </c>
      <c r="J3564" t="s">
        <v>18788</v>
      </c>
      <c r="K3564" t="s">
        <v>18789</v>
      </c>
      <c r="L3564">
        <v>553.05907219319499</v>
      </c>
      <c r="M3564">
        <v>449.40536727902798</v>
      </c>
      <c r="N3564">
        <v>564.69331068640497</v>
      </c>
      <c r="O3564">
        <v>558.38509952188895</v>
      </c>
      <c r="P3564" t="s">
        <v>18789</v>
      </c>
    </row>
    <row r="3565" spans="1:16" hidden="1" x14ac:dyDescent="0.15">
      <c r="A3565" t="s">
        <v>16764</v>
      </c>
      <c r="B3565">
        <v>1014.45769731567</v>
      </c>
      <c r="C3565">
        <v>0.15184754601216399</v>
      </c>
      <c r="D3565">
        <v>0.162904247680768</v>
      </c>
      <c r="E3565">
        <v>0.100708035157903</v>
      </c>
      <c r="F3565">
        <v>1.5077997080776901</v>
      </c>
      <c r="G3565">
        <v>0.13160579690330601</v>
      </c>
      <c r="H3565">
        <f t="shared" si="55"/>
        <v>0.54441144352559823</v>
      </c>
      <c r="I3565">
        <v>0.28548845905812198</v>
      </c>
      <c r="J3565" t="s">
        <v>16765</v>
      </c>
      <c r="K3565" t="s">
        <v>16766</v>
      </c>
      <c r="L3565">
        <v>1025.5266584566</v>
      </c>
      <c r="M3565">
        <v>943.32326617426497</v>
      </c>
      <c r="N3565">
        <v>1070.8823594548501</v>
      </c>
      <c r="O3565">
        <v>1132.0335730626</v>
      </c>
      <c r="P3565" t="s">
        <v>16766</v>
      </c>
    </row>
    <row r="3566" spans="1:16" hidden="1" x14ac:dyDescent="0.15">
      <c r="A3566" t="s">
        <v>25352</v>
      </c>
      <c r="B3566">
        <v>25.585160329302902</v>
      </c>
      <c r="C3566">
        <v>0.15182366781848999</v>
      </c>
      <c r="D3566">
        <v>0.38796960095995398</v>
      </c>
      <c r="E3566">
        <v>0.19609513054041999</v>
      </c>
      <c r="F3566">
        <v>0.77423476758488996</v>
      </c>
      <c r="G3566">
        <v>0.438791971579088</v>
      </c>
      <c r="H3566">
        <f t="shared" si="55"/>
        <v>0.20108130540260621</v>
      </c>
      <c r="I3566">
        <v>0.62938834239389396</v>
      </c>
      <c r="J3566" t="s">
        <v>25353</v>
      </c>
      <c r="K3566" t="s">
        <v>25354</v>
      </c>
      <c r="L3566">
        <v>15.1109036118359</v>
      </c>
      <c r="M3566">
        <v>28.248337371824601</v>
      </c>
      <c r="N3566">
        <v>30.5239627398057</v>
      </c>
      <c r="O3566">
        <v>26.7109045329377</v>
      </c>
      <c r="P3566" t="s">
        <v>25354</v>
      </c>
    </row>
    <row r="3567" spans="1:16" hidden="1" x14ac:dyDescent="0.15">
      <c r="A3567" t="s">
        <v>12240</v>
      </c>
      <c r="B3567">
        <v>5010.0260462700999</v>
      </c>
      <c r="C3567">
        <v>0.15180644511900299</v>
      </c>
      <c r="D3567">
        <v>0.15748861772445999</v>
      </c>
      <c r="E3567">
        <v>7.4915267990778606E-2</v>
      </c>
      <c r="F3567">
        <v>2.0263752528748702</v>
      </c>
      <c r="G3567">
        <v>4.2726344948934902E-2</v>
      </c>
      <c r="H3567">
        <f t="shared" si="55"/>
        <v>0.89624585629831288</v>
      </c>
      <c r="I3567">
        <v>0.12698550303494999</v>
      </c>
      <c r="J3567" t="s">
        <v>12241</v>
      </c>
      <c r="K3567" t="s">
        <v>12242</v>
      </c>
      <c r="L3567">
        <v>4555.4337421814698</v>
      </c>
      <c r="M3567">
        <v>4917.7787333676497</v>
      </c>
      <c r="N3567">
        <v>5295.9075353562803</v>
      </c>
      <c r="O3567">
        <v>5272.2237756679497</v>
      </c>
      <c r="P3567" t="s">
        <v>12242</v>
      </c>
    </row>
    <row r="3568" spans="1:16" hidden="1" x14ac:dyDescent="0.15">
      <c r="A3568" t="s">
        <v>25514</v>
      </c>
      <c r="B3568">
        <v>54.698906437808901</v>
      </c>
      <c r="C3568">
        <v>0.15179573132993401</v>
      </c>
      <c r="D3568">
        <v>0.27112451209214899</v>
      </c>
      <c r="E3568">
        <v>0.199490664460754</v>
      </c>
      <c r="F3568">
        <v>0.76091646564141702</v>
      </c>
      <c r="G3568">
        <v>0.44670696310497099</v>
      </c>
      <c r="H3568">
        <f t="shared" si="55"/>
        <v>0.19618298216252919</v>
      </c>
      <c r="I3568">
        <v>0.63652727509191798</v>
      </c>
      <c r="J3568" t="s">
        <v>25515</v>
      </c>
      <c r="K3568" t="s">
        <v>25516</v>
      </c>
      <c r="L3568">
        <v>40.295742964895801</v>
      </c>
      <c r="M3568">
        <v>67.624807647701402</v>
      </c>
      <c r="N3568">
        <v>71.222579726213198</v>
      </c>
      <c r="O3568">
        <v>59.781548240384502</v>
      </c>
      <c r="P3568" t="s">
        <v>25516</v>
      </c>
    </row>
    <row r="3569" spans="1:16" hidden="1" x14ac:dyDescent="0.15">
      <c r="A3569" t="s">
        <v>17990</v>
      </c>
      <c r="B3569">
        <v>690.84368184705897</v>
      </c>
      <c r="C3569">
        <v>0.15178242407328299</v>
      </c>
      <c r="D3569">
        <v>0.16514533146640101</v>
      </c>
      <c r="E3569">
        <v>0.110032530063324</v>
      </c>
      <c r="F3569">
        <v>1.3794322823071599</v>
      </c>
      <c r="G3569">
        <v>0.167761511643786</v>
      </c>
      <c r="H3569">
        <f t="shared" si="55"/>
        <v>0.46963392357070188</v>
      </c>
      <c r="I3569">
        <v>0.33912989578791197</v>
      </c>
      <c r="J3569" t="s">
        <v>17991</v>
      </c>
      <c r="K3569" t="s">
        <v>17992</v>
      </c>
      <c r="L3569">
        <v>581.26609226862195</v>
      </c>
      <c r="M3569">
        <v>683.95216848751102</v>
      </c>
      <c r="N3569">
        <v>681.70183452232698</v>
      </c>
      <c r="O3569">
        <v>739.00169207794397</v>
      </c>
      <c r="P3569" t="s">
        <v>17992</v>
      </c>
    </row>
    <row r="3570" spans="1:16" hidden="1" x14ac:dyDescent="0.15">
      <c r="A3570" t="s">
        <v>20867</v>
      </c>
      <c r="B3570">
        <v>492.90100098729999</v>
      </c>
      <c r="C3570">
        <v>0.15172282457109901</v>
      </c>
      <c r="D3570">
        <v>0.17377123204933501</v>
      </c>
      <c r="E3570">
        <v>0.13398582614156199</v>
      </c>
      <c r="F3570">
        <v>1.1323796623890501</v>
      </c>
      <c r="G3570">
        <v>0.25747485141774201</v>
      </c>
      <c r="H3570">
        <f t="shared" si="55"/>
        <v>0.34804942736012051</v>
      </c>
      <c r="I3570">
        <v>0.44869432081117699</v>
      </c>
      <c r="J3570" t="s">
        <v>20868</v>
      </c>
      <c r="K3570" t="s">
        <v>20869</v>
      </c>
      <c r="L3570">
        <v>399.93524892659099</v>
      </c>
      <c r="M3570">
        <v>505.04603179928898</v>
      </c>
      <c r="N3570">
        <v>475.66508602863797</v>
      </c>
      <c r="O3570">
        <v>546.93756900777305</v>
      </c>
      <c r="P3570" t="s">
        <v>20869</v>
      </c>
    </row>
    <row r="3571" spans="1:16" hidden="1" x14ac:dyDescent="0.15">
      <c r="A3571" t="s">
        <v>16098</v>
      </c>
      <c r="B3571">
        <v>1828.6754178077399</v>
      </c>
      <c r="C3571">
        <v>0.151681368941084</v>
      </c>
      <c r="D3571">
        <v>0.16155431109735999</v>
      </c>
      <c r="E3571">
        <v>9.6403852805057297E-2</v>
      </c>
      <c r="F3571">
        <v>1.5733953003704699</v>
      </c>
      <c r="G3571">
        <v>0.115627314537277</v>
      </c>
      <c r="H3571">
        <f t="shared" si="55"/>
        <v>0.58316971712031351</v>
      </c>
      <c r="I3571">
        <v>0.26111407522298002</v>
      </c>
      <c r="J3571" t="s">
        <v>16099</v>
      </c>
      <c r="K3571" t="s">
        <v>16100</v>
      </c>
      <c r="L3571">
        <v>1831.44151775452</v>
      </c>
      <c r="M3571">
        <v>1520.2741567382</v>
      </c>
      <c r="N3571">
        <v>1766.57434356625</v>
      </c>
      <c r="O3571">
        <v>1979.1508311072</v>
      </c>
      <c r="P3571" t="s">
        <v>16100</v>
      </c>
    </row>
    <row r="3572" spans="1:16" hidden="1" x14ac:dyDescent="0.15">
      <c r="A3572" t="s">
        <v>17574</v>
      </c>
      <c r="B3572">
        <v>1211.4023058625401</v>
      </c>
      <c r="C3572">
        <v>0.15160904091663599</v>
      </c>
      <c r="D3572">
        <v>0.16413916054791999</v>
      </c>
      <c r="E3572">
        <v>0.10680229454663299</v>
      </c>
      <c r="F3572">
        <v>1.4195298102929801</v>
      </c>
      <c r="G3572">
        <v>0.155744612266661</v>
      </c>
      <c r="H3572">
        <f t="shared" si="55"/>
        <v>0.49180778617424914</v>
      </c>
      <c r="I3572">
        <v>0.32224947154253297</v>
      </c>
      <c r="J3572" t="s">
        <v>17575</v>
      </c>
      <c r="K3572" t="s">
        <v>17576</v>
      </c>
      <c r="L3572">
        <v>1039.6301684943101</v>
      </c>
      <c r="M3572">
        <v>1206.1184047545701</v>
      </c>
      <c r="N3572">
        <v>1311.25856603082</v>
      </c>
      <c r="O3572">
        <v>1207.0784953218099</v>
      </c>
      <c r="P3572" t="s">
        <v>17576</v>
      </c>
    </row>
    <row r="3573" spans="1:16" hidden="1" x14ac:dyDescent="0.15">
      <c r="A3573" t="s">
        <v>17118</v>
      </c>
      <c r="B3573">
        <v>3409.3070350790599</v>
      </c>
      <c r="C3573">
        <v>0.15157466485674201</v>
      </c>
      <c r="D3573">
        <v>0.163142257765404</v>
      </c>
      <c r="E3573">
        <v>0.10308857221507101</v>
      </c>
      <c r="F3573">
        <v>1.4703343115521599</v>
      </c>
      <c r="G3573">
        <v>0.141471232584994</v>
      </c>
      <c r="H3573">
        <f t="shared" si="55"/>
        <v>0.52206690956480872</v>
      </c>
      <c r="I3573">
        <v>0.30056132072576502</v>
      </c>
      <c r="J3573" t="s">
        <v>17119</v>
      </c>
      <c r="K3573" t="s">
        <v>17120</v>
      </c>
      <c r="L3573">
        <v>2956.70014004923</v>
      </c>
      <c r="M3573">
        <v>3557.57848840313</v>
      </c>
      <c r="N3573">
        <v>3484.8190794611501</v>
      </c>
      <c r="O3573">
        <v>3812.0276612006901</v>
      </c>
      <c r="P3573" t="s">
        <v>17120</v>
      </c>
    </row>
    <row r="3574" spans="1:16" hidden="1" x14ac:dyDescent="0.15">
      <c r="A3574" t="s">
        <v>18775</v>
      </c>
      <c r="B3574">
        <v>552.18692365072104</v>
      </c>
      <c r="C3574">
        <v>0.151366363678819</v>
      </c>
      <c r="D3574">
        <v>0.166652876763839</v>
      </c>
      <c r="E3574">
        <v>0.115827312945121</v>
      </c>
      <c r="F3574">
        <v>1.3068278960294599</v>
      </c>
      <c r="G3574">
        <v>0.19127116871515801</v>
      </c>
      <c r="H3574">
        <f t="shared" si="55"/>
        <v>0.43123855570294489</v>
      </c>
      <c r="I3574">
        <v>0.37047716469916298</v>
      </c>
      <c r="J3574" t="s">
        <v>18776</v>
      </c>
      <c r="K3574" t="s">
        <v>18777</v>
      </c>
      <c r="L3574">
        <v>548.022104322583</v>
      </c>
      <c r="M3574">
        <v>499.90997045895699</v>
      </c>
      <c r="N3574">
        <v>565.96514246722995</v>
      </c>
      <c r="O3574">
        <v>609.26301291796096</v>
      </c>
      <c r="P3574" t="s">
        <v>18777</v>
      </c>
    </row>
    <row r="3575" spans="1:16" hidden="1" x14ac:dyDescent="0.15">
      <c r="A3575" t="s">
        <v>17850</v>
      </c>
      <c r="B3575">
        <v>587.683959685324</v>
      </c>
      <c r="C3575">
        <v>0.15129969754665501</v>
      </c>
      <c r="D3575">
        <v>0.164214583663398</v>
      </c>
      <c r="E3575">
        <v>0.108477449417206</v>
      </c>
      <c r="F3575">
        <v>1.3947571440839601</v>
      </c>
      <c r="G3575">
        <v>0.163089086311831</v>
      </c>
      <c r="H3575">
        <f t="shared" si="55"/>
        <v>0.47848598685074939</v>
      </c>
      <c r="I3575">
        <v>0.33228750678249502</v>
      </c>
      <c r="J3575" t="s">
        <v>17851</v>
      </c>
      <c r="K3575" t="s">
        <v>17852</v>
      </c>
      <c r="L3575">
        <v>555.07385934143997</v>
      </c>
      <c r="M3575">
        <v>535.00638961789105</v>
      </c>
      <c r="N3575">
        <v>613.02291835776396</v>
      </c>
      <c r="O3575">
        <v>607.99106508305897</v>
      </c>
      <c r="P3575" t="s">
        <v>17852</v>
      </c>
    </row>
    <row r="3576" spans="1:16" hidden="1" x14ac:dyDescent="0.15">
      <c r="A3576" t="s">
        <v>25244</v>
      </c>
      <c r="B3576">
        <v>69.644817660526897</v>
      </c>
      <c r="C3576">
        <v>0.15128885686368701</v>
      </c>
      <c r="D3576">
        <v>0.23756546379069499</v>
      </c>
      <c r="E3576">
        <v>0.19308842937821899</v>
      </c>
      <c r="F3576">
        <v>0.78352109109212398</v>
      </c>
      <c r="G3576">
        <v>0.43332117328205899</v>
      </c>
      <c r="H3576">
        <f t="shared" si="55"/>
        <v>0.204677185052831</v>
      </c>
      <c r="I3576">
        <v>0.62419863547958399</v>
      </c>
      <c r="J3576" t="s">
        <v>25245</v>
      </c>
      <c r="K3576" t="s">
        <v>25246</v>
      </c>
      <c r="L3576">
        <v>69.510156614445293</v>
      </c>
      <c r="M3576">
        <v>63.344756530758303</v>
      </c>
      <c r="N3576">
        <v>82.669065753640396</v>
      </c>
      <c r="O3576">
        <v>73.772974424304195</v>
      </c>
      <c r="P3576" t="s">
        <v>25246</v>
      </c>
    </row>
    <row r="3577" spans="1:16" hidden="1" x14ac:dyDescent="0.15">
      <c r="A3577" t="s">
        <v>22012</v>
      </c>
      <c r="B3577">
        <v>234.58218906453101</v>
      </c>
      <c r="C3577">
        <v>0.15127924930679601</v>
      </c>
      <c r="D3577">
        <v>0.17962483628473599</v>
      </c>
      <c r="E3577">
        <v>0.14571975225755401</v>
      </c>
      <c r="F3577">
        <v>1.0381519798319101</v>
      </c>
      <c r="G3577">
        <v>0.29919930487007101</v>
      </c>
      <c r="H3577">
        <f t="shared" si="55"/>
        <v>0.30602880391767245</v>
      </c>
      <c r="I3577">
        <v>0.49427790367326202</v>
      </c>
      <c r="J3577" t="s">
        <v>22013</v>
      </c>
      <c r="K3577" t="s">
        <v>22014</v>
      </c>
      <c r="L3577">
        <v>210.545256991581</v>
      </c>
      <c r="M3577">
        <v>245.674934112535</v>
      </c>
      <c r="N3577">
        <v>246.73536548009599</v>
      </c>
      <c r="O3577">
        <v>270.92488883408299</v>
      </c>
      <c r="P3577" t="s">
        <v>22014</v>
      </c>
    </row>
    <row r="3578" spans="1:16" hidden="1" x14ac:dyDescent="0.15">
      <c r="A3578" t="s">
        <v>25343</v>
      </c>
      <c r="B3578">
        <v>23.7052028456785</v>
      </c>
      <c r="C3578">
        <v>0.15123733191768199</v>
      </c>
      <c r="D3578">
        <v>0.384923652331781</v>
      </c>
      <c r="E3578">
        <v>0.19518334291841799</v>
      </c>
      <c r="F3578">
        <v>0.77484753389481498</v>
      </c>
      <c r="G3578">
        <v>0.43842975754784402</v>
      </c>
      <c r="H3578">
        <f t="shared" si="55"/>
        <v>0.20128584957137996</v>
      </c>
      <c r="I3578">
        <v>0.62909198264495503</v>
      </c>
      <c r="J3578" t="s">
        <v>25344</v>
      </c>
      <c r="K3578" t="s">
        <v>25345</v>
      </c>
      <c r="L3578">
        <v>19.140477908325501</v>
      </c>
      <c r="M3578">
        <v>27.392327148435999</v>
      </c>
      <c r="N3578">
        <v>29.252130958980398</v>
      </c>
      <c r="O3578">
        <v>31.798695872544901</v>
      </c>
      <c r="P3578" t="s">
        <v>25345</v>
      </c>
    </row>
    <row r="3579" spans="1:16" hidden="1" x14ac:dyDescent="0.15">
      <c r="A3579" t="s">
        <v>17040</v>
      </c>
      <c r="B3579">
        <v>1196.90842739052</v>
      </c>
      <c r="C3579">
        <v>0.15123333943529699</v>
      </c>
      <c r="D3579">
        <v>0.16245245111102599</v>
      </c>
      <c r="E3579">
        <v>0.10234994776504</v>
      </c>
      <c r="F3579">
        <v>1.47761032357805</v>
      </c>
      <c r="G3579">
        <v>0.13951210953253401</v>
      </c>
      <c r="H3579">
        <f t="shared" si="55"/>
        <v>0.52614075435376018</v>
      </c>
      <c r="I3579">
        <v>0.297755125201496</v>
      </c>
      <c r="J3579" t="s">
        <v>17041</v>
      </c>
      <c r="K3579" t="s">
        <v>17042</v>
      </c>
      <c r="L3579">
        <v>993.29006408468194</v>
      </c>
      <c r="M3579">
        <v>1161.60587313836</v>
      </c>
      <c r="N3579">
        <v>1257.8416312361601</v>
      </c>
      <c r="O3579">
        <v>1156.2005819257299</v>
      </c>
      <c r="P3579" t="s">
        <v>17042</v>
      </c>
    </row>
    <row r="3580" spans="1:16" hidden="1" x14ac:dyDescent="0.15">
      <c r="A3580" t="s">
        <v>21481</v>
      </c>
      <c r="B3580">
        <v>280.826243725545</v>
      </c>
      <c r="C3580">
        <v>0.15115213926419499</v>
      </c>
      <c r="D3580">
        <v>0.17572105997757601</v>
      </c>
      <c r="E3580">
        <v>0.139586420382491</v>
      </c>
      <c r="F3580">
        <v>1.08285704905973</v>
      </c>
      <c r="G3580">
        <v>0.27887187880563102</v>
      </c>
      <c r="H3580">
        <f t="shared" si="55"/>
        <v>0.32598647607868131</v>
      </c>
      <c r="I3580">
        <v>0.47207774152595999</v>
      </c>
      <c r="J3580" t="s">
        <v>21482</v>
      </c>
      <c r="K3580" t="s">
        <v>21483</v>
      </c>
      <c r="L3580">
        <v>283.07759432839299</v>
      </c>
      <c r="M3580">
        <v>237.114831878649</v>
      </c>
      <c r="N3580">
        <v>275.98749643907598</v>
      </c>
      <c r="O3580">
        <v>310.35527171603798</v>
      </c>
      <c r="P3580" t="s">
        <v>21483</v>
      </c>
    </row>
    <row r="3581" spans="1:16" hidden="1" x14ac:dyDescent="0.15">
      <c r="A3581" t="s">
        <v>18478</v>
      </c>
      <c r="B3581">
        <v>689.49516318450003</v>
      </c>
      <c r="C3581">
        <v>0.151104619856296</v>
      </c>
      <c r="D3581">
        <v>0.165620548049704</v>
      </c>
      <c r="E3581">
        <v>0.113548049800397</v>
      </c>
      <c r="F3581">
        <v>1.33075486652495</v>
      </c>
      <c r="G3581">
        <v>0.183269683139964</v>
      </c>
      <c r="H3581">
        <f t="shared" si="55"/>
        <v>0.44282919330427051</v>
      </c>
      <c r="I3581">
        <v>0.36072048539392998</v>
      </c>
      <c r="J3581" t="s">
        <v>18479</v>
      </c>
      <c r="K3581" t="s">
        <v>18480</v>
      </c>
      <c r="L3581">
        <v>680.99805610674002</v>
      </c>
      <c r="M3581">
        <v>620.60741195675303</v>
      </c>
      <c r="N3581">
        <v>674.07084383737504</v>
      </c>
      <c r="O3581">
        <v>784.79181413440904</v>
      </c>
      <c r="P3581" t="s">
        <v>18480</v>
      </c>
    </row>
    <row r="3582" spans="1:16" hidden="1" x14ac:dyDescent="0.15">
      <c r="A3582" t="s">
        <v>18466</v>
      </c>
      <c r="B3582">
        <v>596.31350790792601</v>
      </c>
      <c r="C3582">
        <v>0.15106393513852501</v>
      </c>
      <c r="D3582">
        <v>0.16554899852850499</v>
      </c>
      <c r="E3582">
        <v>0.113487890340602</v>
      </c>
      <c r="F3582">
        <v>1.33110180024625</v>
      </c>
      <c r="G3582">
        <v>0.18315551671022801</v>
      </c>
      <c r="H3582">
        <f t="shared" si="55"/>
        <v>0.4430062084360567</v>
      </c>
      <c r="I3582">
        <v>0.36057348842368903</v>
      </c>
      <c r="J3582" t="s">
        <v>18467</v>
      </c>
      <c r="K3582" t="s">
        <v>18468</v>
      </c>
      <c r="L3582">
        <v>608.46571876992698</v>
      </c>
      <c r="M3582">
        <v>517.03017492672996</v>
      </c>
      <c r="N3582">
        <v>625.74123616601605</v>
      </c>
      <c r="O3582">
        <v>634.70196961599697</v>
      </c>
      <c r="P3582" t="s">
        <v>18468</v>
      </c>
    </row>
    <row r="3583" spans="1:16" hidden="1" x14ac:dyDescent="0.15">
      <c r="A3583" t="s">
        <v>25190</v>
      </c>
      <c r="B3583">
        <v>19.650101486137999</v>
      </c>
      <c r="C3583">
        <v>0.151019936784241</v>
      </c>
      <c r="D3583">
        <v>0.42349822688840599</v>
      </c>
      <c r="E3583">
        <v>0.19133681511871101</v>
      </c>
      <c r="F3583">
        <v>0.78928844242830898</v>
      </c>
      <c r="G3583">
        <v>0.42994344011272001</v>
      </c>
      <c r="H3583">
        <f t="shared" si="55"/>
        <v>0.20714734396341392</v>
      </c>
      <c r="I3583">
        <v>0.62065842647125602</v>
      </c>
      <c r="J3583" t="s">
        <v>25191</v>
      </c>
      <c r="K3583" t="s">
        <v>25192</v>
      </c>
      <c r="L3583">
        <v>18.133084334203101</v>
      </c>
      <c r="M3583">
        <v>18.832224914549801</v>
      </c>
      <c r="N3583">
        <v>17.805644931553299</v>
      </c>
      <c r="O3583">
        <v>31.798695872544901</v>
      </c>
      <c r="P3583" t="s">
        <v>25192</v>
      </c>
    </row>
    <row r="3584" spans="1:16" hidden="1" x14ac:dyDescent="0.15">
      <c r="A3584" t="s">
        <v>24425</v>
      </c>
      <c r="B3584">
        <v>17.584147618046401</v>
      </c>
      <c r="C3584">
        <v>0.15083320010146301</v>
      </c>
      <c r="D3584">
        <v>0.53429625428391403</v>
      </c>
      <c r="E3584">
        <v>0.17808919859973399</v>
      </c>
      <c r="F3584">
        <v>0.84695310713632899</v>
      </c>
      <c r="G3584">
        <v>0.397021259430754</v>
      </c>
      <c r="H3584">
        <f t="shared" si="55"/>
        <v>0.22841226157650335</v>
      </c>
      <c r="I3584">
        <v>0.59100035047074295</v>
      </c>
      <c r="J3584" t="s">
        <v>24426</v>
      </c>
      <c r="K3584" t="s">
        <v>24427</v>
      </c>
      <c r="L3584">
        <v>9.0665421671015594</v>
      </c>
      <c r="M3584">
        <v>23.1122760314929</v>
      </c>
      <c r="N3584">
        <v>33.067626301456102</v>
      </c>
      <c r="O3584">
        <v>13.991426183919799</v>
      </c>
      <c r="P3584" t="s">
        <v>24427</v>
      </c>
    </row>
    <row r="3585" spans="1:16" hidden="1" x14ac:dyDescent="0.15">
      <c r="A3585" t="s">
        <v>22057</v>
      </c>
      <c r="B3585">
        <v>331.32946008760598</v>
      </c>
      <c r="C3585">
        <v>0.15077141687366399</v>
      </c>
      <c r="D3585">
        <v>0.178159004543961</v>
      </c>
      <c r="E3585">
        <v>0.145639177524817</v>
      </c>
      <c r="F3585">
        <v>1.0352394145316599</v>
      </c>
      <c r="G3585">
        <v>0.30055711598498303</v>
      </c>
      <c r="H3585">
        <f t="shared" si="55"/>
        <v>0.3050077726669097</v>
      </c>
      <c r="I3585">
        <v>0.49544132369962701</v>
      </c>
      <c r="J3585" t="s">
        <v>22058</v>
      </c>
      <c r="K3585" t="s">
        <v>22059</v>
      </c>
      <c r="L3585">
        <v>308.26243368145299</v>
      </c>
      <c r="M3585">
        <v>271.35524081419402</v>
      </c>
      <c r="N3585">
        <v>345.93824438446399</v>
      </c>
      <c r="O3585">
        <v>309.08332388113701</v>
      </c>
      <c r="P3585" t="s">
        <v>22059</v>
      </c>
    </row>
    <row r="3586" spans="1:16" hidden="1" x14ac:dyDescent="0.15">
      <c r="A3586" t="s">
        <v>19849</v>
      </c>
      <c r="B3586">
        <v>774.51284190266006</v>
      </c>
      <c r="C3586">
        <v>0.15058097555123201</v>
      </c>
      <c r="D3586">
        <v>0.16818329361676501</v>
      </c>
      <c r="E3586">
        <v>0.123310149275922</v>
      </c>
      <c r="F3586">
        <v>1.2211563803583401</v>
      </c>
      <c r="G3586">
        <v>0.222026816099017</v>
      </c>
      <c r="H3586">
        <f t="shared" si="55"/>
        <v>0.39062756226679801</v>
      </c>
      <c r="I3586">
        <v>0.40679203209440701</v>
      </c>
      <c r="J3586" t="s">
        <v>19850</v>
      </c>
      <c r="K3586" t="s">
        <v>19851</v>
      </c>
      <c r="L3586">
        <v>794.83352998256998</v>
      </c>
      <c r="M3586">
        <v>600.919176818815</v>
      </c>
      <c r="N3586">
        <v>811.42867616650096</v>
      </c>
      <c r="O3586">
        <v>754.26506609676596</v>
      </c>
      <c r="P3586" t="s">
        <v>19851</v>
      </c>
    </row>
    <row r="3587" spans="1:16" hidden="1" x14ac:dyDescent="0.15">
      <c r="A3587" t="s">
        <v>21520</v>
      </c>
      <c r="B3587">
        <v>271.98952201796499</v>
      </c>
      <c r="C3587">
        <v>0.15053015721632601</v>
      </c>
      <c r="D3587">
        <v>0.17467586315563399</v>
      </c>
      <c r="E3587">
        <v>0.1394267556513</v>
      </c>
      <c r="F3587">
        <v>1.0796360893083901</v>
      </c>
      <c r="G3587">
        <v>0.28030426400069502</v>
      </c>
      <c r="H3587">
        <f t="shared" ref="H3587:H3650" si="56">-LOG(I3587)</f>
        <v>0.32454875362673907</v>
      </c>
      <c r="I3587">
        <v>0.47364313430822402</v>
      </c>
      <c r="J3587" t="s">
        <v>21521</v>
      </c>
      <c r="K3587" t="s">
        <v>21522</v>
      </c>
      <c r="L3587">
        <v>241.77445778937499</v>
      </c>
      <c r="M3587">
        <v>248.24296478270099</v>
      </c>
      <c r="N3587">
        <v>279.80299178155201</v>
      </c>
      <c r="O3587">
        <v>273.46878450388601</v>
      </c>
      <c r="P3587" t="s">
        <v>21522</v>
      </c>
    </row>
    <row r="3588" spans="1:16" hidden="1" x14ac:dyDescent="0.15">
      <c r="A3588" t="s">
        <v>15513</v>
      </c>
      <c r="B3588">
        <v>5535.82061560497</v>
      </c>
      <c r="C3588">
        <v>0.150478637208113</v>
      </c>
      <c r="D3588">
        <v>0.15931138329931899</v>
      </c>
      <c r="E3588">
        <v>9.1980446934921897E-2</v>
      </c>
      <c r="F3588">
        <v>1.63598506228808</v>
      </c>
      <c r="G3588">
        <v>0.101842713732633</v>
      </c>
      <c r="H3588">
        <f t="shared" si="56"/>
        <v>0.62199833503272417</v>
      </c>
      <c r="I3588">
        <v>0.23878204371516801</v>
      </c>
      <c r="J3588" t="s">
        <v>15514</v>
      </c>
      <c r="K3588" t="s">
        <v>15515</v>
      </c>
      <c r="L3588">
        <v>5280.7571155495998</v>
      </c>
      <c r="M3588">
        <v>4606.1910120541897</v>
      </c>
      <c r="N3588">
        <v>5365.8582833016699</v>
      </c>
      <c r="O3588">
        <v>5672.8873436620097</v>
      </c>
      <c r="P3588" t="s">
        <v>15515</v>
      </c>
    </row>
    <row r="3589" spans="1:16" hidden="1" x14ac:dyDescent="0.15">
      <c r="A3589" t="s">
        <v>17094</v>
      </c>
      <c r="B3589">
        <v>1137.8647348110401</v>
      </c>
      <c r="C3589">
        <v>0.15038804672487199</v>
      </c>
      <c r="D3589">
        <v>0.161554553332554</v>
      </c>
      <c r="E3589">
        <v>0.102130522549351</v>
      </c>
      <c r="F3589">
        <v>1.4725083449191501</v>
      </c>
      <c r="G3589">
        <v>0.14088365521557999</v>
      </c>
      <c r="H3589">
        <f t="shared" si="56"/>
        <v>0.52326543410852944</v>
      </c>
      <c r="I3589">
        <v>0.29973300370281902</v>
      </c>
      <c r="J3589" t="s">
        <v>17095</v>
      </c>
      <c r="K3589" t="s">
        <v>17096</v>
      </c>
      <c r="L3589">
        <v>1134.3251644618199</v>
      </c>
      <c r="M3589">
        <v>964.72352175898004</v>
      </c>
      <c r="N3589">
        <v>1206.9683600031501</v>
      </c>
      <c r="O3589">
        <v>1138.39331223711</v>
      </c>
      <c r="P3589" t="s">
        <v>17096</v>
      </c>
    </row>
    <row r="3590" spans="1:16" hidden="1" x14ac:dyDescent="0.15">
      <c r="A3590" t="s">
        <v>24716</v>
      </c>
      <c r="B3590">
        <v>181.432554405307</v>
      </c>
      <c r="C3590">
        <v>0.150357800122253</v>
      </c>
      <c r="D3590">
        <v>0.21216824230277501</v>
      </c>
      <c r="E3590">
        <v>0.18231872178192499</v>
      </c>
      <c r="F3590">
        <v>0.824697533268683</v>
      </c>
      <c r="G3590">
        <v>0.40954333249594499</v>
      </c>
      <c r="H3590">
        <f t="shared" si="56"/>
        <v>0.22006580406214904</v>
      </c>
      <c r="I3590">
        <v>0.60246829349221498</v>
      </c>
      <c r="J3590" t="s">
        <v>24717</v>
      </c>
      <c r="K3590" t="s">
        <v>24718</v>
      </c>
      <c r="L3590">
        <v>208.53046984333599</v>
      </c>
      <c r="M3590">
        <v>98.441175689691903</v>
      </c>
      <c r="N3590">
        <v>171.69729041140701</v>
      </c>
      <c r="O3590">
        <v>181.88854039095699</v>
      </c>
      <c r="P3590" t="s">
        <v>24718</v>
      </c>
    </row>
    <row r="3591" spans="1:16" hidden="1" x14ac:dyDescent="0.15">
      <c r="A3591" t="s">
        <v>16416</v>
      </c>
      <c r="B3591">
        <v>956.67962265911103</v>
      </c>
      <c r="C3591">
        <v>0.15016716638728</v>
      </c>
      <c r="D3591">
        <v>0.160239561218285</v>
      </c>
      <c r="E3591">
        <v>9.7591940917304804E-2</v>
      </c>
      <c r="F3591">
        <v>1.5387250727447399</v>
      </c>
      <c r="G3591">
        <v>0.123871428607634</v>
      </c>
      <c r="H3591">
        <f t="shared" si="56"/>
        <v>0.56158798112275565</v>
      </c>
      <c r="I3591">
        <v>0.27441763608803399</v>
      </c>
      <c r="J3591" t="s">
        <v>16417</v>
      </c>
      <c r="K3591" t="s">
        <v>16418</v>
      </c>
      <c r="L3591">
        <v>944.93517252680704</v>
      </c>
      <c r="M3591">
        <v>841.45804959101804</v>
      </c>
      <c r="N3591">
        <v>1025.09641534514</v>
      </c>
      <c r="O3591">
        <v>969.22425019516902</v>
      </c>
      <c r="P3591" t="s">
        <v>16418</v>
      </c>
    </row>
    <row r="3592" spans="1:16" hidden="1" x14ac:dyDescent="0.15">
      <c r="A3592" t="s">
        <v>25687</v>
      </c>
      <c r="B3592">
        <v>39.484806157347201</v>
      </c>
      <c r="C3592">
        <v>0.15002276862458599</v>
      </c>
      <c r="D3592">
        <v>0.30236652205472397</v>
      </c>
      <c r="E3592">
        <v>0.20081485226926599</v>
      </c>
      <c r="F3592">
        <v>0.74707008435524302</v>
      </c>
      <c r="G3592">
        <v>0.45502125700759999</v>
      </c>
      <c r="H3592">
        <f t="shared" si="56"/>
        <v>0.19099002338337903</v>
      </c>
      <c r="I3592">
        <v>0.64418406354712499</v>
      </c>
      <c r="J3592" t="s">
        <v>25688</v>
      </c>
      <c r="K3592" t="s">
        <v>25689</v>
      </c>
      <c r="L3592">
        <v>31.229200797794299</v>
      </c>
      <c r="M3592">
        <v>31.672378265379098</v>
      </c>
      <c r="N3592">
        <v>44.5141123288833</v>
      </c>
      <c r="O3592">
        <v>33.070643707446699</v>
      </c>
      <c r="P3592" t="s">
        <v>25689</v>
      </c>
    </row>
    <row r="3593" spans="1:16" hidden="1" x14ac:dyDescent="0.15">
      <c r="A3593" t="s">
        <v>24539</v>
      </c>
      <c r="B3593">
        <v>16.6493846895081</v>
      </c>
      <c r="C3593">
        <v>0.14993407303249101</v>
      </c>
      <c r="D3593">
        <v>0.50619747635040901</v>
      </c>
      <c r="E3593">
        <v>0.178691456783165</v>
      </c>
      <c r="F3593">
        <v>0.83906682351596595</v>
      </c>
      <c r="G3593">
        <v>0.40143181206991801</v>
      </c>
      <c r="H3593">
        <f t="shared" si="56"/>
        <v>0.22563495841889292</v>
      </c>
      <c r="I3593">
        <v>0.59479189452675696</v>
      </c>
      <c r="J3593" t="s">
        <v>24540</v>
      </c>
      <c r="K3593" t="s">
        <v>24541</v>
      </c>
      <c r="L3593">
        <v>23.1700522048151</v>
      </c>
      <c r="M3593">
        <v>11.1281329040521</v>
      </c>
      <c r="N3593">
        <v>15.2619813699028</v>
      </c>
      <c r="O3593">
        <v>33.070643707446699</v>
      </c>
      <c r="P3593" t="s">
        <v>24541</v>
      </c>
    </row>
    <row r="3594" spans="1:16" hidden="1" x14ac:dyDescent="0.15">
      <c r="A3594" t="s">
        <v>14550</v>
      </c>
      <c r="B3594">
        <v>2089.05821198377</v>
      </c>
      <c r="C3594">
        <v>0.149868539545708</v>
      </c>
      <c r="D3594">
        <v>0.15738888525594799</v>
      </c>
      <c r="E3594">
        <v>8.5654040736256806E-2</v>
      </c>
      <c r="F3594">
        <v>1.74969608272397</v>
      </c>
      <c r="G3594">
        <v>8.0170770010606004E-2</v>
      </c>
      <c r="H3594">
        <f t="shared" si="56"/>
        <v>0.69805677687584156</v>
      </c>
      <c r="I3594">
        <v>0.20042099926738399</v>
      </c>
      <c r="J3594" t="s">
        <v>14551</v>
      </c>
      <c r="K3594" t="s">
        <v>14552</v>
      </c>
      <c r="L3594">
        <v>2036.9498068754799</v>
      </c>
      <c r="M3594">
        <v>1926.0230026244101</v>
      </c>
      <c r="N3594">
        <v>2286.7535419237802</v>
      </c>
      <c r="O3594">
        <v>2131.7845712954099</v>
      </c>
      <c r="P3594" t="s">
        <v>14552</v>
      </c>
    </row>
    <row r="3595" spans="1:16" hidden="1" x14ac:dyDescent="0.15">
      <c r="A3595" t="s">
        <v>22810</v>
      </c>
      <c r="B3595">
        <v>10.315194892785399</v>
      </c>
      <c r="C3595">
        <v>0.149676068850607</v>
      </c>
      <c r="D3595">
        <v>0.96155333000903997</v>
      </c>
      <c r="E3595">
        <v>0.153023331985987</v>
      </c>
      <c r="F3595">
        <v>0.97812579890963303</v>
      </c>
      <c r="G3595">
        <v>0.32801210947744303</v>
      </c>
      <c r="H3595">
        <f t="shared" si="56"/>
        <v>0.28155563068216422</v>
      </c>
      <c r="I3595">
        <v>0.52293097737275296</v>
      </c>
      <c r="J3595" t="s">
        <v>22811</v>
      </c>
      <c r="K3595" t="s">
        <v>22812</v>
      </c>
      <c r="L3595">
        <v>3.0221807223671902</v>
      </c>
      <c r="M3595">
        <v>8.5601022338862496</v>
      </c>
      <c r="N3595">
        <v>15.2619813699028</v>
      </c>
      <c r="O3595">
        <v>7.63168700941078</v>
      </c>
      <c r="P3595" t="s">
        <v>22812</v>
      </c>
    </row>
    <row r="3596" spans="1:16" hidden="1" x14ac:dyDescent="0.15">
      <c r="A3596" t="s">
        <v>25600</v>
      </c>
      <c r="B3596">
        <v>63.054619279089302</v>
      </c>
      <c r="C3596">
        <v>0.14948814980629099</v>
      </c>
      <c r="D3596">
        <v>0.25532871924690298</v>
      </c>
      <c r="E3596">
        <v>0.19798276853123101</v>
      </c>
      <c r="F3596">
        <v>0.75505636634589102</v>
      </c>
      <c r="G3596">
        <v>0.450215162395668</v>
      </c>
      <c r="H3596">
        <f t="shared" si="56"/>
        <v>0.19416190037519601</v>
      </c>
      <c r="I3596">
        <v>0.63949639357033095</v>
      </c>
      <c r="J3596" t="s">
        <v>25601</v>
      </c>
      <c r="K3596" t="s">
        <v>25602</v>
      </c>
      <c r="L3596">
        <v>55.406646576731802</v>
      </c>
      <c r="M3596">
        <v>71.048848541255893</v>
      </c>
      <c r="N3596">
        <v>76.309906849514206</v>
      </c>
      <c r="O3596">
        <v>75.044922259206004</v>
      </c>
      <c r="P3596" t="s">
        <v>25602</v>
      </c>
    </row>
    <row r="3597" spans="1:16" hidden="1" x14ac:dyDescent="0.15">
      <c r="A3597" t="s">
        <v>21289</v>
      </c>
      <c r="B3597">
        <v>440.48133928881202</v>
      </c>
      <c r="C3597">
        <v>0.14940016523837801</v>
      </c>
      <c r="D3597">
        <v>0.17205804869645699</v>
      </c>
      <c r="E3597">
        <v>0.13609503485086299</v>
      </c>
      <c r="F3597">
        <v>1.0977635253343101</v>
      </c>
      <c r="G3597">
        <v>0.272307762434917</v>
      </c>
      <c r="H3597">
        <f t="shared" si="56"/>
        <v>0.33251084861044228</v>
      </c>
      <c r="I3597">
        <v>0.46503875942367201</v>
      </c>
      <c r="J3597" t="s">
        <v>21290</v>
      </c>
      <c r="K3597" t="s">
        <v>21291</v>
      </c>
      <c r="L3597">
        <v>381.80216459238801</v>
      </c>
      <c r="M3597">
        <v>428.00511169431297</v>
      </c>
      <c r="N3597">
        <v>405.71433808325003</v>
      </c>
      <c r="O3597">
        <v>507.50718612581699</v>
      </c>
      <c r="P3597" t="s">
        <v>21291</v>
      </c>
    </row>
    <row r="3598" spans="1:16" hidden="1" x14ac:dyDescent="0.15">
      <c r="A3598" t="s">
        <v>25028</v>
      </c>
      <c r="B3598">
        <v>126.033210036396</v>
      </c>
      <c r="C3598">
        <v>0.14937501045813301</v>
      </c>
      <c r="D3598">
        <v>0.217278511934093</v>
      </c>
      <c r="E3598">
        <v>0.18622127868091501</v>
      </c>
      <c r="F3598">
        <v>0.80213717527996997</v>
      </c>
      <c r="G3598">
        <v>0.42247361279157503</v>
      </c>
      <c r="H3598">
        <f t="shared" si="56"/>
        <v>0.21184935206776093</v>
      </c>
      <c r="I3598">
        <v>0.613974943664507</v>
      </c>
      <c r="J3598" t="s">
        <v>25029</v>
      </c>
      <c r="K3598" t="s">
        <v>25030</v>
      </c>
      <c r="L3598">
        <v>133.983345358279</v>
      </c>
      <c r="M3598">
        <v>76.1849098815876</v>
      </c>
      <c r="N3598">
        <v>133.54233698665001</v>
      </c>
      <c r="O3598">
        <v>109.387513801555</v>
      </c>
      <c r="P3598" t="s">
        <v>25030</v>
      </c>
    </row>
    <row r="3599" spans="1:16" hidden="1" x14ac:dyDescent="0.15">
      <c r="A3599" t="s">
        <v>19612</v>
      </c>
      <c r="B3599">
        <v>477.38764959196197</v>
      </c>
      <c r="C3599">
        <v>0.149125056435157</v>
      </c>
      <c r="D3599">
        <v>0.16583953192804801</v>
      </c>
      <c r="E3599">
        <v>0.120272267387562</v>
      </c>
      <c r="F3599">
        <v>1.23989561080296</v>
      </c>
      <c r="G3599">
        <v>0.21501400755668601</v>
      </c>
      <c r="H3599">
        <f t="shared" si="56"/>
        <v>0.39935239917971638</v>
      </c>
      <c r="I3599">
        <v>0.39870125327244199</v>
      </c>
      <c r="J3599" t="s">
        <v>19613</v>
      </c>
      <c r="K3599" t="s">
        <v>19614</v>
      </c>
      <c r="L3599">
        <v>490.60067059760701</v>
      </c>
      <c r="M3599">
        <v>443.41329571530798</v>
      </c>
      <c r="N3599">
        <v>520.17919835752195</v>
      </c>
      <c r="O3599">
        <v>526.58640364934399</v>
      </c>
      <c r="P3599" t="s">
        <v>19614</v>
      </c>
    </row>
    <row r="3600" spans="1:16" hidden="1" x14ac:dyDescent="0.15">
      <c r="A3600" t="s">
        <v>18280</v>
      </c>
      <c r="B3600">
        <v>534.07295318827505</v>
      </c>
      <c r="C3600">
        <v>0.14908816210752401</v>
      </c>
      <c r="D3600">
        <v>0.16236971294219499</v>
      </c>
      <c r="E3600">
        <v>0.11072610282416701</v>
      </c>
      <c r="F3600">
        <v>1.3464590399634699</v>
      </c>
      <c r="G3600">
        <v>0.178154521511483</v>
      </c>
      <c r="H3600">
        <f t="shared" si="56"/>
        <v>0.45051884380751078</v>
      </c>
      <c r="I3600">
        <v>0.354389753163734</v>
      </c>
      <c r="J3600" t="s">
        <v>18281</v>
      </c>
      <c r="K3600" t="s">
        <v>18282</v>
      </c>
      <c r="L3600">
        <v>493.62285131997402</v>
      </c>
      <c r="M3600">
        <v>486.21380688473897</v>
      </c>
      <c r="N3600">
        <v>530.35385260412397</v>
      </c>
      <c r="O3600">
        <v>566.0167865313</v>
      </c>
      <c r="P3600" t="s">
        <v>18282</v>
      </c>
    </row>
    <row r="3601" spans="1:16" hidden="1" x14ac:dyDescent="0.15">
      <c r="A3601" t="s">
        <v>15033</v>
      </c>
      <c r="B3601">
        <v>2091.4824627729099</v>
      </c>
      <c r="C3601">
        <v>0.148942080137447</v>
      </c>
      <c r="D3601">
        <v>0.15676473126679299</v>
      </c>
      <c r="E3601">
        <v>8.7757392508429205E-2</v>
      </c>
      <c r="F3601">
        <v>1.6972026615665601</v>
      </c>
      <c r="G3601">
        <v>8.96583521157268E-2</v>
      </c>
      <c r="H3601">
        <f t="shared" si="56"/>
        <v>0.66365666786326083</v>
      </c>
      <c r="I3601">
        <v>0.21694184640199099</v>
      </c>
      <c r="J3601" t="s">
        <v>15034</v>
      </c>
      <c r="K3601" t="s">
        <v>15035</v>
      </c>
      <c r="L3601">
        <v>1823.3823691615401</v>
      </c>
      <c r="M3601">
        <v>1993.6478102721101</v>
      </c>
      <c r="N3601">
        <v>2012.0378772655199</v>
      </c>
      <c r="O3601">
        <v>2244.9879286016699</v>
      </c>
      <c r="P3601" t="s">
        <v>15035</v>
      </c>
    </row>
    <row r="3602" spans="1:16" hidden="1" x14ac:dyDescent="0.15">
      <c r="A3602" t="s">
        <v>22717</v>
      </c>
      <c r="B3602">
        <v>269.03244899661001</v>
      </c>
      <c r="C3602">
        <v>0.148894567580792</v>
      </c>
      <c r="D3602">
        <v>0.178899249949275</v>
      </c>
      <c r="E3602">
        <v>0.15121442713444999</v>
      </c>
      <c r="F3602">
        <v>0.984658477384598</v>
      </c>
      <c r="G3602">
        <v>0.32479185509721697</v>
      </c>
      <c r="H3602">
        <f t="shared" si="56"/>
        <v>0.28420086338372641</v>
      </c>
      <c r="I3602">
        <v>0.51975555137576301</v>
      </c>
      <c r="J3602" t="s">
        <v>22718</v>
      </c>
      <c r="K3602" t="s">
        <v>22719</v>
      </c>
      <c r="L3602">
        <v>223.64137345517199</v>
      </c>
      <c r="M3602">
        <v>242.25089321898099</v>
      </c>
      <c r="N3602">
        <v>223.84239342524199</v>
      </c>
      <c r="O3602">
        <v>303.99553254152897</v>
      </c>
      <c r="P3602" t="s">
        <v>22719</v>
      </c>
    </row>
    <row r="3603" spans="1:16" hidden="1" x14ac:dyDescent="0.15">
      <c r="A3603" t="s">
        <v>18922</v>
      </c>
      <c r="B3603">
        <v>574.77780425338699</v>
      </c>
      <c r="C3603">
        <v>0.148846600035654</v>
      </c>
      <c r="D3603">
        <v>0.163477369192285</v>
      </c>
      <c r="E3603">
        <v>0.11512702307893</v>
      </c>
      <c r="F3603">
        <v>1.2928902012310801</v>
      </c>
      <c r="G3603">
        <v>0.196049037001259</v>
      </c>
      <c r="H3603">
        <f t="shared" si="56"/>
        <v>0.42390847074747601</v>
      </c>
      <c r="I3603">
        <v>0.37678319914249198</v>
      </c>
      <c r="J3603" t="s">
        <v>18923</v>
      </c>
      <c r="K3603" t="s">
        <v>18924</v>
      </c>
      <c r="L3603">
        <v>562.12561436029705</v>
      </c>
      <c r="M3603">
        <v>493.06188867184801</v>
      </c>
      <c r="N3603">
        <v>610.47925479611399</v>
      </c>
      <c r="O3603">
        <v>569.83263003600496</v>
      </c>
      <c r="P3603" t="s">
        <v>18924</v>
      </c>
    </row>
    <row r="3604" spans="1:16" hidden="1" x14ac:dyDescent="0.15">
      <c r="A3604" t="s">
        <v>25430</v>
      </c>
      <c r="B3604">
        <v>27.381965309001401</v>
      </c>
      <c r="C3604">
        <v>0.14868872924502799</v>
      </c>
      <c r="D3604">
        <v>0.41841691733501601</v>
      </c>
      <c r="E3604">
        <v>0.193916645322984</v>
      </c>
      <c r="F3604">
        <v>0.76676619996893203</v>
      </c>
      <c r="G3604">
        <v>0.44322053582903798</v>
      </c>
      <c r="H3604">
        <f t="shared" si="56"/>
        <v>0.19806286043340263</v>
      </c>
      <c r="I3604">
        <v>0.63377797064558195</v>
      </c>
      <c r="J3604" t="s">
        <v>25431</v>
      </c>
      <c r="K3604" t="s">
        <v>25432</v>
      </c>
      <c r="L3604">
        <v>11.0813293153464</v>
      </c>
      <c r="M3604">
        <v>26.536316925047402</v>
      </c>
      <c r="N3604">
        <v>35.611289863106599</v>
      </c>
      <c r="O3604">
        <v>15.263374018821599</v>
      </c>
      <c r="P3604" t="s">
        <v>25432</v>
      </c>
    </row>
    <row r="3605" spans="1:16" hidden="1" x14ac:dyDescent="0.15">
      <c r="A3605" t="s">
        <v>20239</v>
      </c>
      <c r="B3605">
        <v>439.209114816002</v>
      </c>
      <c r="C3605">
        <v>0.14866648601077301</v>
      </c>
      <c r="D3605">
        <v>0.16699746867365001</v>
      </c>
      <c r="E3605">
        <v>0.125644516999454</v>
      </c>
      <c r="F3605">
        <v>1.1832309881967999</v>
      </c>
      <c r="G3605">
        <v>0.23671761491329901</v>
      </c>
      <c r="H3605">
        <f t="shared" si="56"/>
        <v>0.37124967037830775</v>
      </c>
      <c r="I3605">
        <v>0.42535381233053798</v>
      </c>
      <c r="J3605" t="s">
        <v>20240</v>
      </c>
      <c r="K3605" t="s">
        <v>20241</v>
      </c>
      <c r="L3605">
        <v>389.86131318536701</v>
      </c>
      <c r="M3605">
        <v>433.99718325803298</v>
      </c>
      <c r="N3605">
        <v>450.22845041213401</v>
      </c>
      <c r="O3605">
        <v>475.70849025327198</v>
      </c>
      <c r="P3605" t="s">
        <v>20241</v>
      </c>
    </row>
    <row r="3606" spans="1:16" hidden="1" x14ac:dyDescent="0.15">
      <c r="A3606" t="s">
        <v>23242</v>
      </c>
      <c r="B3606">
        <v>409.22864058157501</v>
      </c>
      <c r="C3606">
        <v>0.148558550822533</v>
      </c>
      <c r="D3606">
        <v>0.18303067332554901</v>
      </c>
      <c r="E3606">
        <v>0.15736540971731799</v>
      </c>
      <c r="F3606">
        <v>0.94403561169760497</v>
      </c>
      <c r="G3606">
        <v>0.34515145052525398</v>
      </c>
      <c r="H3606">
        <f t="shared" si="56"/>
        <v>0.26763508503237987</v>
      </c>
      <c r="I3606">
        <v>0.53996413561470402</v>
      </c>
      <c r="J3606" t="s">
        <v>23243</v>
      </c>
      <c r="K3606" t="s">
        <v>23244</v>
      </c>
      <c r="L3606">
        <v>395.905674630102</v>
      </c>
      <c r="M3606">
        <v>291.04347595213301</v>
      </c>
      <c r="N3606">
        <v>331.94809479538702</v>
      </c>
      <c r="O3606">
        <v>446.45369005053101</v>
      </c>
      <c r="P3606" t="s">
        <v>23244</v>
      </c>
    </row>
    <row r="3607" spans="1:16" hidden="1" x14ac:dyDescent="0.15">
      <c r="A3607" t="s">
        <v>25418</v>
      </c>
      <c r="B3607">
        <v>78.690170256433206</v>
      </c>
      <c r="C3607">
        <v>0.148441535456036</v>
      </c>
      <c r="D3607">
        <v>0.23312396460509999</v>
      </c>
      <c r="E3607">
        <v>0.193153286761576</v>
      </c>
      <c r="F3607">
        <v>0.76851674618029597</v>
      </c>
      <c r="G3607">
        <v>0.44218024560132002</v>
      </c>
      <c r="H3607">
        <f t="shared" si="56"/>
        <v>0.19886907960504341</v>
      </c>
      <c r="I3607">
        <v>0.63260252405029604</v>
      </c>
      <c r="J3607" t="s">
        <v>25419</v>
      </c>
      <c r="K3607" t="s">
        <v>25420</v>
      </c>
      <c r="L3607">
        <v>75.554518059179699</v>
      </c>
      <c r="M3607">
        <v>72.760868988033096</v>
      </c>
      <c r="N3607">
        <v>91.571888219417005</v>
      </c>
      <c r="O3607">
        <v>82.676609268616801</v>
      </c>
      <c r="P3607" t="s">
        <v>25420</v>
      </c>
    </row>
    <row r="3608" spans="1:16" hidden="1" x14ac:dyDescent="0.15">
      <c r="A3608" t="s">
        <v>23437</v>
      </c>
      <c r="B3608">
        <v>177.72604485911401</v>
      </c>
      <c r="C3608">
        <v>0.148432341210779</v>
      </c>
      <c r="D3608">
        <v>0.185195697206784</v>
      </c>
      <c r="E3608">
        <v>0.16005449057592699</v>
      </c>
      <c r="F3608">
        <v>0.92738629623368696</v>
      </c>
      <c r="G3608">
        <v>0.35372600313219998</v>
      </c>
      <c r="H3608">
        <f t="shared" si="56"/>
        <v>0.26054812902731078</v>
      </c>
      <c r="I3608">
        <v>0.54884772828328698</v>
      </c>
      <c r="J3608" t="s">
        <v>23438</v>
      </c>
      <c r="K3608" t="s">
        <v>23439</v>
      </c>
      <c r="L3608">
        <v>189.38999193500999</v>
      </c>
      <c r="M3608">
        <v>147.23375842284401</v>
      </c>
      <c r="N3608">
        <v>188.23110356213499</v>
      </c>
      <c r="O3608">
        <v>193.336070905073</v>
      </c>
      <c r="P3608" t="s">
        <v>23439</v>
      </c>
    </row>
    <row r="3609" spans="1:16" hidden="1" x14ac:dyDescent="0.15">
      <c r="A3609" t="s">
        <v>21916</v>
      </c>
      <c r="B3609">
        <v>33196.123154986897</v>
      </c>
      <c r="C3609">
        <v>0.14842764287108201</v>
      </c>
      <c r="D3609">
        <v>0.17401660071619199</v>
      </c>
      <c r="E3609">
        <v>0.14188648015206501</v>
      </c>
      <c r="F3609">
        <v>1.0461013812733</v>
      </c>
      <c r="G3609">
        <v>0.295514227578209</v>
      </c>
      <c r="H3609">
        <f t="shared" si="56"/>
        <v>0.30949904509898479</v>
      </c>
      <c r="I3609">
        <v>0.490344100930312</v>
      </c>
      <c r="J3609" t="s">
        <v>21917</v>
      </c>
      <c r="K3609" t="s">
        <v>21918</v>
      </c>
      <c r="L3609">
        <v>31808.452102914602</v>
      </c>
      <c r="M3609">
        <v>27320.422289671402</v>
      </c>
      <c r="N3609">
        <v>35060.586702009299</v>
      </c>
      <c r="O3609">
        <v>31647.334080191598</v>
      </c>
      <c r="P3609" t="s">
        <v>21918</v>
      </c>
    </row>
    <row r="3610" spans="1:16" hidden="1" x14ac:dyDescent="0.15">
      <c r="A3610" t="s">
        <v>13821</v>
      </c>
      <c r="B3610">
        <v>2952.65994550918</v>
      </c>
      <c r="C3610">
        <v>0.148307379967209</v>
      </c>
      <c r="D3610">
        <v>0.15484317078486701</v>
      </c>
      <c r="E3610">
        <v>8.1042050855367906E-2</v>
      </c>
      <c r="F3610">
        <v>1.83000526765896</v>
      </c>
      <c r="G3610">
        <v>6.7249151156708598E-2</v>
      </c>
      <c r="H3610">
        <f t="shared" si="56"/>
        <v>0.75209490518534905</v>
      </c>
      <c r="I3610">
        <v>0.176972218350991</v>
      </c>
      <c r="J3610" t="s">
        <v>13822</v>
      </c>
      <c r="K3610" t="s">
        <v>13823</v>
      </c>
      <c r="L3610">
        <v>2866.0347183782201</v>
      </c>
      <c r="M3610">
        <v>2478.14959671007</v>
      </c>
      <c r="N3610">
        <v>2946.8342361720702</v>
      </c>
      <c r="O3610">
        <v>2999.25299469844</v>
      </c>
      <c r="P3610" t="s">
        <v>13823</v>
      </c>
    </row>
    <row r="3611" spans="1:16" hidden="1" x14ac:dyDescent="0.15">
      <c r="A3611" t="s">
        <v>23600</v>
      </c>
      <c r="B3611">
        <v>10.9223839790578</v>
      </c>
      <c r="C3611">
        <v>0.14829749439964299</v>
      </c>
      <c r="D3611">
        <v>0.815645644554857</v>
      </c>
      <c r="E3611">
        <v>0.162161178585884</v>
      </c>
      <c r="F3611">
        <v>0.91450676230194194</v>
      </c>
      <c r="G3611">
        <v>0.36045062621967</v>
      </c>
      <c r="H3611">
        <f t="shared" si="56"/>
        <v>0.2552795845823711</v>
      </c>
      <c r="I3611">
        <v>0.55554649946105605</v>
      </c>
      <c r="J3611" t="s">
        <v>23601</v>
      </c>
      <c r="K3611" t="s">
        <v>23602</v>
      </c>
      <c r="L3611">
        <v>7.0517550188567704</v>
      </c>
      <c r="M3611">
        <v>5.9920715637203799</v>
      </c>
      <c r="N3611">
        <v>8.9028224657766604</v>
      </c>
      <c r="O3611">
        <v>13.991426183919799</v>
      </c>
      <c r="P3611" t="s">
        <v>23602</v>
      </c>
    </row>
    <row r="3612" spans="1:16" hidden="1" x14ac:dyDescent="0.15">
      <c r="A3612" t="s">
        <v>20137</v>
      </c>
      <c r="B3612">
        <v>819.680238589341</v>
      </c>
      <c r="C3612">
        <v>0.14825288675095599</v>
      </c>
      <c r="D3612">
        <v>0.166276819824758</v>
      </c>
      <c r="E3612">
        <v>0.124716452948199</v>
      </c>
      <c r="F3612">
        <v>1.18871955741504</v>
      </c>
      <c r="G3612">
        <v>0.23455004195472301</v>
      </c>
      <c r="H3612">
        <f t="shared" si="56"/>
        <v>0.37305017644583532</v>
      </c>
      <c r="I3612">
        <v>0.42359402305968302</v>
      </c>
      <c r="J3612" t="s">
        <v>20138</v>
      </c>
      <c r="K3612" t="s">
        <v>20139</v>
      </c>
      <c r="L3612">
        <v>746.47863842469496</v>
      </c>
      <c r="M3612">
        <v>833.75395758052105</v>
      </c>
      <c r="N3612">
        <v>915.71888219416996</v>
      </c>
      <c r="O3612">
        <v>858.56478855871296</v>
      </c>
      <c r="P3612" t="s">
        <v>20139</v>
      </c>
    </row>
    <row r="3613" spans="1:16" hidden="1" x14ac:dyDescent="0.15">
      <c r="A3613" t="s">
        <v>15039</v>
      </c>
      <c r="B3613">
        <v>1466.32256356995</v>
      </c>
      <c r="C3613">
        <v>0.14824131393133999</v>
      </c>
      <c r="D3613">
        <v>0.15594313638731799</v>
      </c>
      <c r="E3613">
        <v>8.7372800998802097E-2</v>
      </c>
      <c r="F3613">
        <v>1.6966528740834699</v>
      </c>
      <c r="G3613">
        <v>8.9762307161717306E-2</v>
      </c>
      <c r="H3613">
        <f t="shared" si="56"/>
        <v>0.66335193457098862</v>
      </c>
      <c r="I3613">
        <v>0.21709412234585601</v>
      </c>
      <c r="J3613" t="s">
        <v>15040</v>
      </c>
      <c r="K3613" t="s">
        <v>15041</v>
      </c>
      <c r="L3613">
        <v>1366.02568650997</v>
      </c>
      <c r="M3613">
        <v>1335.3759484862601</v>
      </c>
      <c r="N3613">
        <v>1582.15873534659</v>
      </c>
      <c r="O3613">
        <v>1427.12547075982</v>
      </c>
      <c r="P3613" t="s">
        <v>15041</v>
      </c>
    </row>
    <row r="3614" spans="1:16" hidden="1" x14ac:dyDescent="0.15">
      <c r="A3614" t="s">
        <v>18430</v>
      </c>
      <c r="B3614">
        <v>669.94873470207199</v>
      </c>
      <c r="C3614">
        <v>0.14823748814193299</v>
      </c>
      <c r="D3614">
        <v>0.16150890218389499</v>
      </c>
      <c r="E3614">
        <v>0.11104007215013</v>
      </c>
      <c r="F3614">
        <v>1.3349909205886599</v>
      </c>
      <c r="G3614">
        <v>0.18187931808331501</v>
      </c>
      <c r="H3614">
        <f t="shared" si="56"/>
        <v>0.44505489982347923</v>
      </c>
      <c r="I3614">
        <v>0.35887656564706799</v>
      </c>
      <c r="J3614" t="s">
        <v>18431</v>
      </c>
      <c r="K3614" t="s">
        <v>18432</v>
      </c>
      <c r="L3614">
        <v>617.53226093702904</v>
      </c>
      <c r="M3614">
        <v>590.64705413815102</v>
      </c>
      <c r="N3614">
        <v>653.72153534417203</v>
      </c>
      <c r="O3614">
        <v>697.027413526185</v>
      </c>
      <c r="P3614" t="s">
        <v>18432</v>
      </c>
    </row>
    <row r="3615" spans="1:16" hidden="1" x14ac:dyDescent="0.15">
      <c r="A3615" t="s">
        <v>25283</v>
      </c>
      <c r="B3615">
        <v>71.008109038999393</v>
      </c>
      <c r="C3615">
        <v>0.148175623133524</v>
      </c>
      <c r="D3615">
        <v>0.22519416014493801</v>
      </c>
      <c r="E3615">
        <v>0.19005766961367901</v>
      </c>
      <c r="F3615">
        <v>0.77963506252977299</v>
      </c>
      <c r="G3615">
        <v>0.43560571160806699</v>
      </c>
      <c r="H3615">
        <f t="shared" si="56"/>
        <v>0.20306353873731092</v>
      </c>
      <c r="I3615">
        <v>0.62652219567108303</v>
      </c>
      <c r="J3615" t="s">
        <v>25284</v>
      </c>
      <c r="K3615" t="s">
        <v>25285</v>
      </c>
      <c r="L3615">
        <v>77.569305207424506</v>
      </c>
      <c r="M3615">
        <v>68.480817871089997</v>
      </c>
      <c r="N3615">
        <v>86.484561096116096</v>
      </c>
      <c r="O3615">
        <v>83.948557103518596</v>
      </c>
      <c r="P3615" t="s">
        <v>25285</v>
      </c>
    </row>
    <row r="3616" spans="1:16" hidden="1" x14ac:dyDescent="0.15">
      <c r="A3616" t="s">
        <v>25304</v>
      </c>
      <c r="B3616">
        <v>20.637992161808199</v>
      </c>
      <c r="C3616">
        <v>0.14803880808963199</v>
      </c>
      <c r="D3616">
        <v>0.42001039790837202</v>
      </c>
      <c r="E3616">
        <v>0.19039921019834299</v>
      </c>
      <c r="F3616">
        <v>0.77751797360617703</v>
      </c>
      <c r="G3616">
        <v>0.43685323446712299</v>
      </c>
      <c r="H3616">
        <f t="shared" si="56"/>
        <v>0.20218189499054953</v>
      </c>
      <c r="I3616">
        <v>0.62779536502982602</v>
      </c>
      <c r="J3616" t="s">
        <v>25305</v>
      </c>
      <c r="K3616" t="s">
        <v>25306</v>
      </c>
      <c r="L3616">
        <v>21.1552650565703</v>
      </c>
      <c r="M3616">
        <v>18.832224914549801</v>
      </c>
      <c r="N3616">
        <v>22.892972054854301</v>
      </c>
      <c r="O3616">
        <v>30.526748037643099</v>
      </c>
      <c r="P3616" t="s">
        <v>25306</v>
      </c>
    </row>
    <row r="3617" spans="1:16" hidden="1" x14ac:dyDescent="0.15">
      <c r="A3617" t="s">
        <v>24143</v>
      </c>
      <c r="B3617">
        <v>11.6970981649021</v>
      </c>
      <c r="C3617">
        <v>0.148033747291966</v>
      </c>
      <c r="D3617">
        <v>0.81657012294039599</v>
      </c>
      <c r="E3617">
        <v>0.170179080301092</v>
      </c>
      <c r="F3617">
        <v>0.86987041550614896</v>
      </c>
      <c r="G3617">
        <v>0.38437122468176099</v>
      </c>
      <c r="H3617">
        <f t="shared" si="56"/>
        <v>0.23743576174523351</v>
      </c>
      <c r="I3617">
        <v>0.57884760170909799</v>
      </c>
      <c r="J3617" t="s">
        <v>24144</v>
      </c>
      <c r="K3617" t="s">
        <v>24145</v>
      </c>
      <c r="L3617">
        <v>4.0295742964895798</v>
      </c>
      <c r="M3617">
        <v>5.9920715637203799</v>
      </c>
      <c r="N3617">
        <v>11.446486027427101</v>
      </c>
      <c r="O3617">
        <v>6.3597391745089897</v>
      </c>
      <c r="P3617" t="s">
        <v>24145</v>
      </c>
    </row>
    <row r="3618" spans="1:16" hidden="1" x14ac:dyDescent="0.15">
      <c r="A3618" t="s">
        <v>24914</v>
      </c>
      <c r="B3618">
        <v>16.861959544146401</v>
      </c>
      <c r="C3618">
        <v>0.148028455965036</v>
      </c>
      <c r="D3618">
        <v>0.50061406277885701</v>
      </c>
      <c r="E3618">
        <v>0.18290179548329499</v>
      </c>
      <c r="F3618">
        <v>0.80933298426015499</v>
      </c>
      <c r="G3618">
        <v>0.41832363844946102</v>
      </c>
      <c r="H3618">
        <f t="shared" si="56"/>
        <v>0.21447360983006869</v>
      </c>
      <c r="I3618">
        <v>0.610276139321001</v>
      </c>
      <c r="J3618" t="s">
        <v>24915</v>
      </c>
      <c r="K3618" t="s">
        <v>24916</v>
      </c>
      <c r="L3618">
        <v>15.1109036118359</v>
      </c>
      <c r="M3618">
        <v>13.696163574218</v>
      </c>
      <c r="N3618">
        <v>24.1648038356795</v>
      </c>
      <c r="O3618">
        <v>16.535321853723399</v>
      </c>
      <c r="P3618" t="s">
        <v>24916</v>
      </c>
    </row>
    <row r="3619" spans="1:16" hidden="1" x14ac:dyDescent="0.15">
      <c r="A3619" t="s">
        <v>24371</v>
      </c>
      <c r="B3619">
        <v>138.68125918960601</v>
      </c>
      <c r="C3619">
        <v>0.14798984916194899</v>
      </c>
      <c r="D3619">
        <v>0.19820632598907401</v>
      </c>
      <c r="E3619">
        <v>0.17380539398397801</v>
      </c>
      <c r="F3619">
        <v>0.85146867867398601</v>
      </c>
      <c r="G3619">
        <v>0.39450905505415201</v>
      </c>
      <c r="H3619">
        <f t="shared" si="56"/>
        <v>0.22991841200006113</v>
      </c>
      <c r="I3619">
        <v>0.58895428786675497</v>
      </c>
      <c r="J3619" t="s">
        <v>24372</v>
      </c>
      <c r="K3619" t="s">
        <v>24373</v>
      </c>
      <c r="L3619">
        <v>123.909409617055</v>
      </c>
      <c r="M3619">
        <v>163.497952667227</v>
      </c>
      <c r="N3619">
        <v>184.41560821965899</v>
      </c>
      <c r="O3619">
        <v>146.27400101370699</v>
      </c>
      <c r="P3619" t="s">
        <v>24373</v>
      </c>
    </row>
    <row r="3620" spans="1:16" hidden="1" x14ac:dyDescent="0.15">
      <c r="A3620" t="s">
        <v>16821</v>
      </c>
      <c r="B3620">
        <v>977.79849930540195</v>
      </c>
      <c r="C3620">
        <v>0.14796777913092701</v>
      </c>
      <c r="D3620">
        <v>0.15801886538611601</v>
      </c>
      <c r="E3620">
        <v>9.8591768379649003E-2</v>
      </c>
      <c r="F3620">
        <v>1.50081271046021</v>
      </c>
      <c r="G3620">
        <v>0.133404010218409</v>
      </c>
      <c r="H3620">
        <f t="shared" si="56"/>
        <v>0.53999069756140516</v>
      </c>
      <c r="I3620">
        <v>0.288409327875216</v>
      </c>
      <c r="J3620" t="s">
        <v>16822</v>
      </c>
      <c r="K3620" t="s">
        <v>16823</v>
      </c>
      <c r="L3620">
        <v>927.809481766727</v>
      </c>
      <c r="M3620">
        <v>851.73017227168202</v>
      </c>
      <c r="N3620">
        <v>1046.7175556191701</v>
      </c>
      <c r="O3620">
        <v>937.42555432262395</v>
      </c>
      <c r="P3620" t="s">
        <v>16823</v>
      </c>
    </row>
    <row r="3621" spans="1:16" hidden="1" x14ac:dyDescent="0.15">
      <c r="A3621" t="s">
        <v>21017</v>
      </c>
      <c r="B3621">
        <v>364.11098328002601</v>
      </c>
      <c r="C3621">
        <v>0.14787930781377001</v>
      </c>
      <c r="D3621">
        <v>0.16823453503504901</v>
      </c>
      <c r="E3621">
        <v>0.132114252738503</v>
      </c>
      <c r="F3621">
        <v>1.1193289501207</v>
      </c>
      <c r="G3621">
        <v>0.26299982960170099</v>
      </c>
      <c r="H3621">
        <f t="shared" si="56"/>
        <v>0.34193755480403892</v>
      </c>
      <c r="I3621">
        <v>0.45505348548345698</v>
      </c>
      <c r="J3621" t="s">
        <v>21018</v>
      </c>
      <c r="K3621" t="s">
        <v>21019</v>
      </c>
      <c r="L3621">
        <v>341.50642162749199</v>
      </c>
      <c r="M3621">
        <v>305.59564974973898</v>
      </c>
      <c r="N3621">
        <v>381.54953424757099</v>
      </c>
      <c r="O3621">
        <v>344.69786325838697</v>
      </c>
      <c r="P3621" t="s">
        <v>21019</v>
      </c>
    </row>
    <row r="3622" spans="1:16" hidden="1" x14ac:dyDescent="0.15">
      <c r="A3622" t="s">
        <v>23329</v>
      </c>
      <c r="B3622">
        <v>10.179988331163999</v>
      </c>
      <c r="C3622">
        <v>0.147757933389602</v>
      </c>
      <c r="D3622">
        <v>0.761751528989978</v>
      </c>
      <c r="E3622">
        <v>0.157943039996085</v>
      </c>
      <c r="F3622">
        <v>0.93551405236511398</v>
      </c>
      <c r="G3622">
        <v>0.34952344484360098</v>
      </c>
      <c r="H3622">
        <f t="shared" si="56"/>
        <v>0.26380189004185972</v>
      </c>
      <c r="I3622">
        <v>0.54475109257531995</v>
      </c>
      <c r="J3622" t="s">
        <v>23330</v>
      </c>
      <c r="K3622" t="s">
        <v>23331</v>
      </c>
      <c r="L3622">
        <v>8.0591485929791702</v>
      </c>
      <c r="M3622">
        <v>7.7040920104976305</v>
      </c>
      <c r="N3622">
        <v>5.08732712330095</v>
      </c>
      <c r="O3622">
        <v>21.6231131933305</v>
      </c>
      <c r="P3622" t="s">
        <v>23331</v>
      </c>
    </row>
    <row r="3623" spans="1:16" hidden="1" x14ac:dyDescent="0.15">
      <c r="A3623" t="s">
        <v>17355</v>
      </c>
      <c r="B3623">
        <v>870.49886407974998</v>
      </c>
      <c r="C3623">
        <v>0.14763786875155199</v>
      </c>
      <c r="D3623">
        <v>0.15844305530261099</v>
      </c>
      <c r="E3623">
        <v>0.102235121248337</v>
      </c>
      <c r="F3623">
        <v>1.4441012731126799</v>
      </c>
      <c r="G3623">
        <v>0.14871049003151701</v>
      </c>
      <c r="H3623">
        <f t="shared" si="56"/>
        <v>0.50636192167723981</v>
      </c>
      <c r="I3623">
        <v>0.31162915231380001</v>
      </c>
      <c r="J3623" t="s">
        <v>17356</v>
      </c>
      <c r="K3623" t="s">
        <v>17357</v>
      </c>
      <c r="L3623">
        <v>824.04794363212</v>
      </c>
      <c r="M3623">
        <v>720.760608093222</v>
      </c>
      <c r="N3623">
        <v>852.12729315290801</v>
      </c>
      <c r="O3623">
        <v>870.01231907282897</v>
      </c>
      <c r="P3623" t="s">
        <v>17357</v>
      </c>
    </row>
    <row r="3624" spans="1:16" hidden="1" x14ac:dyDescent="0.15">
      <c r="A3624" t="s">
        <v>25160</v>
      </c>
      <c r="B3624">
        <v>15.9588135220492</v>
      </c>
      <c r="C3624">
        <v>0.14759764959713101</v>
      </c>
      <c r="D3624">
        <v>0.45721850631175398</v>
      </c>
      <c r="E3624">
        <v>0.18644798969190299</v>
      </c>
      <c r="F3624">
        <v>0.79162907490195999</v>
      </c>
      <c r="G3624">
        <v>0.42857698863424398</v>
      </c>
      <c r="H3624">
        <f t="shared" si="56"/>
        <v>0.20792007577306018</v>
      </c>
      <c r="I3624">
        <v>0.61955508275353399</v>
      </c>
      <c r="J3624" t="s">
        <v>25161</v>
      </c>
      <c r="K3624" t="s">
        <v>25162</v>
      </c>
      <c r="L3624">
        <v>15.1109036118359</v>
      </c>
      <c r="M3624">
        <v>14.552173797606599</v>
      </c>
      <c r="N3624">
        <v>20.3493084932038</v>
      </c>
      <c r="O3624">
        <v>20.351165358428801</v>
      </c>
      <c r="P3624" t="s">
        <v>25162</v>
      </c>
    </row>
    <row r="3625" spans="1:16" hidden="1" x14ac:dyDescent="0.15">
      <c r="A3625" t="s">
        <v>13188</v>
      </c>
      <c r="B3625">
        <v>3952.2892440312098</v>
      </c>
      <c r="C3625">
        <v>0.14742048260003801</v>
      </c>
      <c r="D3625">
        <v>0.15327662839203601</v>
      </c>
      <c r="E3625">
        <v>7.7123857124072603E-2</v>
      </c>
      <c r="F3625">
        <v>1.91147704610878</v>
      </c>
      <c r="G3625">
        <v>5.5943303839751699E-2</v>
      </c>
      <c r="H3625">
        <f t="shared" si="56"/>
        <v>0.81164129151146402</v>
      </c>
      <c r="I3625">
        <v>0.154297435697309</v>
      </c>
      <c r="J3625" t="s">
        <v>13189</v>
      </c>
      <c r="K3625" t="s">
        <v>13190</v>
      </c>
      <c r="L3625">
        <v>3686.0530877138499</v>
      </c>
      <c r="M3625">
        <v>3608.9391018064398</v>
      </c>
      <c r="N3625">
        <v>3928.6883709691601</v>
      </c>
      <c r="O3625">
        <v>4183.4364289920104</v>
      </c>
      <c r="P3625" t="s">
        <v>13190</v>
      </c>
    </row>
    <row r="3626" spans="1:16" hidden="1" x14ac:dyDescent="0.15">
      <c r="A3626" t="s">
        <v>24140</v>
      </c>
      <c r="B3626">
        <v>131.87231500091201</v>
      </c>
      <c r="C3626">
        <v>0.14740578057211801</v>
      </c>
      <c r="D3626">
        <v>0.192725140653879</v>
      </c>
      <c r="E3626">
        <v>0.16939517599849299</v>
      </c>
      <c r="F3626">
        <v>0.87018877428616603</v>
      </c>
      <c r="G3626">
        <v>0.384197249634188</v>
      </c>
      <c r="H3626">
        <f t="shared" si="56"/>
        <v>0.2375073589092897</v>
      </c>
      <c r="I3626">
        <v>0.57875218159111097</v>
      </c>
      <c r="J3626" t="s">
        <v>24141</v>
      </c>
      <c r="K3626" t="s">
        <v>24142</v>
      </c>
      <c r="L3626">
        <v>140.02770680301299</v>
      </c>
      <c r="M3626">
        <v>124.12148239135099</v>
      </c>
      <c r="N3626">
        <v>144.98882301407701</v>
      </c>
      <c r="O3626">
        <v>156.44958369292101</v>
      </c>
      <c r="P3626" t="s">
        <v>24142</v>
      </c>
    </row>
    <row r="3627" spans="1:16" hidden="1" x14ac:dyDescent="0.15">
      <c r="A3627" t="s">
        <v>23819</v>
      </c>
      <c r="B3627">
        <v>10.825469592007099</v>
      </c>
      <c r="C3627">
        <v>0.14737611358998501</v>
      </c>
      <c r="D3627">
        <v>0.66165412408805202</v>
      </c>
      <c r="E3627">
        <v>0.16457143236864399</v>
      </c>
      <c r="F3627">
        <v>0.89551455844328398</v>
      </c>
      <c r="G3627">
        <v>0.37051208690684201</v>
      </c>
      <c r="H3627">
        <f t="shared" si="56"/>
        <v>0.24754459646888391</v>
      </c>
      <c r="I3627">
        <v>0.56552968146799099</v>
      </c>
      <c r="J3627" t="s">
        <v>23820</v>
      </c>
      <c r="K3627" t="s">
        <v>23821</v>
      </c>
      <c r="L3627">
        <v>9.0665421671015594</v>
      </c>
      <c r="M3627">
        <v>9.4161124572748793</v>
      </c>
      <c r="N3627">
        <v>15.2619813699028</v>
      </c>
      <c r="O3627">
        <v>13.991426183919799</v>
      </c>
      <c r="P3627" t="s">
        <v>23821</v>
      </c>
    </row>
    <row r="3628" spans="1:16" hidden="1" x14ac:dyDescent="0.15">
      <c r="A3628" t="s">
        <v>25810</v>
      </c>
      <c r="B3628">
        <v>63.344271928147798</v>
      </c>
      <c r="C3628">
        <v>0.147341962011134</v>
      </c>
      <c r="D3628">
        <v>0.26281573598319002</v>
      </c>
      <c r="E3628">
        <v>0.199264588462301</v>
      </c>
      <c r="F3628">
        <v>0.73942873216035299</v>
      </c>
      <c r="G3628">
        <v>0.45964670066997598</v>
      </c>
      <c r="H3628">
        <f t="shared" si="56"/>
        <v>0.18870356465317595</v>
      </c>
      <c r="I3628">
        <v>0.64758448512325995</v>
      </c>
      <c r="J3628" t="s">
        <v>25811</v>
      </c>
      <c r="K3628" t="s">
        <v>25812</v>
      </c>
      <c r="L3628">
        <v>40.295742964895801</v>
      </c>
      <c r="M3628">
        <v>59.920715637203799</v>
      </c>
      <c r="N3628">
        <v>58.504261917960903</v>
      </c>
      <c r="O3628">
        <v>62.325443910188099</v>
      </c>
      <c r="P3628" t="s">
        <v>25812</v>
      </c>
    </row>
    <row r="3629" spans="1:16" hidden="1" x14ac:dyDescent="0.15">
      <c r="A3629" t="s">
        <v>22309</v>
      </c>
      <c r="B3629">
        <v>268.88905765814297</v>
      </c>
      <c r="C3629">
        <v>0.147340214514948</v>
      </c>
      <c r="D3629">
        <v>0.17360700550809</v>
      </c>
      <c r="E3629">
        <v>0.14492224526665501</v>
      </c>
      <c r="F3629">
        <v>1.0166845969288201</v>
      </c>
      <c r="G3629">
        <v>0.30930349552178898</v>
      </c>
      <c r="H3629">
        <f t="shared" si="56"/>
        <v>0.29742148037484306</v>
      </c>
      <c r="I3629">
        <v>0.50417176416930198</v>
      </c>
      <c r="J3629" t="s">
        <v>22310</v>
      </c>
      <c r="K3629" t="s">
        <v>22311</v>
      </c>
      <c r="L3629">
        <v>257.89275497533299</v>
      </c>
      <c r="M3629">
        <v>219.994627410877</v>
      </c>
      <c r="N3629">
        <v>284.89031890485302</v>
      </c>
      <c r="O3629">
        <v>253.11761914545801</v>
      </c>
      <c r="P3629" t="s">
        <v>22311</v>
      </c>
    </row>
    <row r="3630" spans="1:16" hidden="1" x14ac:dyDescent="0.15">
      <c r="A3630" t="s">
        <v>13716</v>
      </c>
      <c r="B3630">
        <v>2754.9565031685902</v>
      </c>
      <c r="C3630">
        <v>0.14732190679540899</v>
      </c>
      <c r="D3630">
        <v>0.15357557212648501</v>
      </c>
      <c r="E3630">
        <v>7.9898641381632607E-2</v>
      </c>
      <c r="F3630">
        <v>1.84385997368506</v>
      </c>
      <c r="G3630">
        <v>6.5203549672154804E-2</v>
      </c>
      <c r="H3630">
        <f t="shared" si="56"/>
        <v>0.76219992491083632</v>
      </c>
      <c r="I3630">
        <v>0.172902023168685</v>
      </c>
      <c r="J3630" t="s">
        <v>13717</v>
      </c>
      <c r="K3630" t="s">
        <v>13718</v>
      </c>
      <c r="L3630">
        <v>2449.98117226567</v>
      </c>
      <c r="M3630">
        <v>2425.9329730833601</v>
      </c>
      <c r="N3630">
        <v>2707.7298613769299</v>
      </c>
      <c r="O3630">
        <v>2715.6086275153398</v>
      </c>
      <c r="P3630" t="s">
        <v>13718</v>
      </c>
    </row>
    <row r="3631" spans="1:16" hidden="1" x14ac:dyDescent="0.15">
      <c r="A3631" t="s">
        <v>14355</v>
      </c>
      <c r="B3631">
        <v>2120.6295252868399</v>
      </c>
      <c r="C3631">
        <v>0.14727451661489099</v>
      </c>
      <c r="D3631">
        <v>0.15409675215872301</v>
      </c>
      <c r="E3631">
        <v>8.3201554987198001E-2</v>
      </c>
      <c r="F3631">
        <v>1.7700933190197201</v>
      </c>
      <c r="G3631">
        <v>7.6711596332626905E-2</v>
      </c>
      <c r="H3631">
        <f t="shared" si="56"/>
        <v>0.71137741112248232</v>
      </c>
      <c r="I3631">
        <v>0.19436702567754999</v>
      </c>
      <c r="J3631" t="s">
        <v>14356</v>
      </c>
      <c r="K3631" t="s">
        <v>14357</v>
      </c>
      <c r="L3631">
        <v>1987.58752174349</v>
      </c>
      <c r="M3631">
        <v>1778.78924420156</v>
      </c>
      <c r="N3631">
        <v>2018.3970361696499</v>
      </c>
      <c r="O3631">
        <v>2169.9430063424702</v>
      </c>
      <c r="P3631" t="s">
        <v>14357</v>
      </c>
    </row>
    <row r="3632" spans="1:16" hidden="1" x14ac:dyDescent="0.15">
      <c r="A3632" t="s">
        <v>12624</v>
      </c>
      <c r="B3632">
        <v>4138.3274548115896</v>
      </c>
      <c r="C3632">
        <v>0.147270152886431</v>
      </c>
      <c r="D3632">
        <v>0.15268490681292601</v>
      </c>
      <c r="E3632">
        <v>7.42196204597005E-2</v>
      </c>
      <c r="F3632">
        <v>1.9842482617705501</v>
      </c>
      <c r="G3632">
        <v>4.7228170781228498E-2</v>
      </c>
      <c r="H3632">
        <f t="shared" si="56"/>
        <v>0.8662559747646621</v>
      </c>
      <c r="I3632">
        <v>0.13606424783979101</v>
      </c>
      <c r="J3632" t="s">
        <v>12625</v>
      </c>
      <c r="K3632" t="s">
        <v>12626</v>
      </c>
      <c r="L3632">
        <v>3866.3765374817499</v>
      </c>
      <c r="M3632">
        <v>4090.8728575742398</v>
      </c>
      <c r="N3632">
        <v>4586.2254016557999</v>
      </c>
      <c r="O3632">
        <v>4261.02524692102</v>
      </c>
      <c r="P3632" t="s">
        <v>12626</v>
      </c>
    </row>
    <row r="3633" spans="1:16" hidden="1" x14ac:dyDescent="0.15">
      <c r="A3633" t="s">
        <v>16056</v>
      </c>
      <c r="B3633">
        <v>1354.81116568128</v>
      </c>
      <c r="C3633">
        <v>0.14724811657022799</v>
      </c>
      <c r="D3633">
        <v>0.15614598779123001</v>
      </c>
      <c r="E3633">
        <v>9.3299620029268504E-2</v>
      </c>
      <c r="F3633">
        <v>1.5782284699984301</v>
      </c>
      <c r="G3633">
        <v>0.114513131947947</v>
      </c>
      <c r="H3633">
        <f t="shared" si="56"/>
        <v>0.58605452408973358</v>
      </c>
      <c r="I3633">
        <v>0.25938536927962202</v>
      </c>
      <c r="J3633" t="s">
        <v>16057</v>
      </c>
      <c r="K3633" t="s">
        <v>16058</v>
      </c>
      <c r="L3633">
        <v>1197.7909596315301</v>
      </c>
      <c r="M3633">
        <v>1324.2478155822</v>
      </c>
      <c r="N3633">
        <v>1354.5008465788801</v>
      </c>
      <c r="O3633">
        <v>1457.6522187974599</v>
      </c>
      <c r="P3633" t="s">
        <v>16058</v>
      </c>
    </row>
    <row r="3634" spans="1:16" hidden="1" x14ac:dyDescent="0.15">
      <c r="A3634" t="s">
        <v>19099</v>
      </c>
      <c r="B3634">
        <v>605.21025154767199</v>
      </c>
      <c r="C3634">
        <v>0.147217459402155</v>
      </c>
      <c r="D3634">
        <v>0.16167178350827999</v>
      </c>
      <c r="E3634">
        <v>0.11501358732264901</v>
      </c>
      <c r="F3634">
        <v>1.2800005880102199</v>
      </c>
      <c r="G3634">
        <v>0.20054492910878999</v>
      </c>
      <c r="H3634">
        <f t="shared" si="56"/>
        <v>0.41813282745802394</v>
      </c>
      <c r="I3634">
        <v>0.38182747237426101</v>
      </c>
      <c r="J3634" t="s">
        <v>19100</v>
      </c>
      <c r="K3634" t="s">
        <v>19101</v>
      </c>
      <c r="L3634">
        <v>518.80769067303402</v>
      </c>
      <c r="M3634">
        <v>597.49513592526</v>
      </c>
      <c r="N3634">
        <v>635.91589041261796</v>
      </c>
      <c r="O3634">
        <v>614.35080425756803</v>
      </c>
      <c r="P3634" t="s">
        <v>19101</v>
      </c>
    </row>
    <row r="3635" spans="1:16" hidden="1" x14ac:dyDescent="0.15">
      <c r="A3635" t="s">
        <v>25250</v>
      </c>
      <c r="B3635">
        <v>18.219521865302799</v>
      </c>
      <c r="C3635">
        <v>0.14717184801204899</v>
      </c>
      <c r="D3635">
        <v>0.43285247883824002</v>
      </c>
      <c r="E3635">
        <v>0.188210372085856</v>
      </c>
      <c r="F3635">
        <v>0.78195397193579497</v>
      </c>
      <c r="G3635">
        <v>0.43424162437346198</v>
      </c>
      <c r="H3635">
        <f t="shared" si="56"/>
        <v>0.2039103540843327</v>
      </c>
      <c r="I3635">
        <v>0.62530175258526899</v>
      </c>
      <c r="J3635" t="s">
        <v>25251</v>
      </c>
      <c r="K3635" t="s">
        <v>25252</v>
      </c>
      <c r="L3635">
        <v>15.1109036118359</v>
      </c>
      <c r="M3635">
        <v>20.544245361327</v>
      </c>
      <c r="N3635">
        <v>26.708467397330001</v>
      </c>
      <c r="O3635">
        <v>21.6231131933305</v>
      </c>
      <c r="P3635" t="s">
        <v>25252</v>
      </c>
    </row>
    <row r="3636" spans="1:16" hidden="1" x14ac:dyDescent="0.15">
      <c r="A3636" t="s">
        <v>15824</v>
      </c>
      <c r="B3636">
        <v>2108.7108667961702</v>
      </c>
      <c r="C3636">
        <v>0.147123765528553</v>
      </c>
      <c r="D3636">
        <v>0.155738097291408</v>
      </c>
      <c r="E3636">
        <v>9.1834753952417095E-2</v>
      </c>
      <c r="F3636">
        <v>1.60204888886383</v>
      </c>
      <c r="G3636">
        <v>0.109144799000419</v>
      </c>
      <c r="H3636">
        <f t="shared" si="56"/>
        <v>0.60070290870242038</v>
      </c>
      <c r="I3636">
        <v>0.250782421373689</v>
      </c>
      <c r="J3636" t="s">
        <v>15825</v>
      </c>
      <c r="K3636" t="s">
        <v>15826</v>
      </c>
      <c r="L3636">
        <v>2062.1346462285401</v>
      </c>
      <c r="M3636">
        <v>1919.1749208373001</v>
      </c>
      <c r="N3636">
        <v>2380.86909370484</v>
      </c>
      <c r="O3636">
        <v>2052.9238055315</v>
      </c>
      <c r="P3636" t="s">
        <v>15826</v>
      </c>
    </row>
    <row r="3637" spans="1:16" hidden="1" x14ac:dyDescent="0.15">
      <c r="A3637" t="s">
        <v>19459</v>
      </c>
      <c r="B3637">
        <v>849.36046633612796</v>
      </c>
      <c r="C3637">
        <v>0.14708815538796199</v>
      </c>
      <c r="D3637">
        <v>0.162454413793192</v>
      </c>
      <c r="E3637">
        <v>0.117670875464069</v>
      </c>
      <c r="F3637">
        <v>1.2499962697471101</v>
      </c>
      <c r="G3637">
        <v>0.21130090999144499</v>
      </c>
      <c r="H3637">
        <f t="shared" si="56"/>
        <v>0.40351833335202042</v>
      </c>
      <c r="I3637">
        <v>0.39489502885766398</v>
      </c>
      <c r="J3637" t="s">
        <v>19460</v>
      </c>
      <c r="K3637" t="s">
        <v>19461</v>
      </c>
      <c r="L3637">
        <v>896.58028096893202</v>
      </c>
      <c r="M3637">
        <v>682.24014804073397</v>
      </c>
      <c r="N3637">
        <v>813.97233972815104</v>
      </c>
      <c r="O3637">
        <v>950.14503267164196</v>
      </c>
      <c r="P3637" t="s">
        <v>19461</v>
      </c>
    </row>
    <row r="3638" spans="1:16" hidden="1" x14ac:dyDescent="0.15">
      <c r="A3638" t="s">
        <v>18023</v>
      </c>
      <c r="B3638">
        <v>752.67013851226204</v>
      </c>
      <c r="C3638">
        <v>0.147018344009584</v>
      </c>
      <c r="D3638">
        <v>0.158962165603866</v>
      </c>
      <c r="E3638">
        <v>0.106822412648617</v>
      </c>
      <c r="F3638">
        <v>1.37628743223753</v>
      </c>
      <c r="G3638">
        <v>0.168732662307644</v>
      </c>
      <c r="H3638">
        <f t="shared" si="56"/>
        <v>0.46792257293637457</v>
      </c>
      <c r="I3638">
        <v>0.34046888390108399</v>
      </c>
      <c r="J3638" t="s">
        <v>18024</v>
      </c>
      <c r="K3638" t="s">
        <v>18025</v>
      </c>
      <c r="L3638">
        <v>717.26422477514598</v>
      </c>
      <c r="M3638">
        <v>627.45549374386201</v>
      </c>
      <c r="N3638">
        <v>741.47792822111296</v>
      </c>
      <c r="O3638">
        <v>758.08090960147103</v>
      </c>
      <c r="P3638" t="s">
        <v>18025</v>
      </c>
    </row>
    <row r="3639" spans="1:16" hidden="1" x14ac:dyDescent="0.15">
      <c r="A3639" t="s">
        <v>24644</v>
      </c>
      <c r="B3639">
        <v>15.092084230592199</v>
      </c>
      <c r="C3639">
        <v>0.14701017979456199</v>
      </c>
      <c r="D3639">
        <v>0.55928489097150702</v>
      </c>
      <c r="E3639">
        <v>0.17717776325696299</v>
      </c>
      <c r="F3639">
        <v>0.82973267690117003</v>
      </c>
      <c r="G3639">
        <v>0.40668994195301</v>
      </c>
      <c r="H3639">
        <f t="shared" si="56"/>
        <v>0.22178338969762043</v>
      </c>
      <c r="I3639">
        <v>0.60009030485986103</v>
      </c>
      <c r="J3639" t="s">
        <v>24645</v>
      </c>
      <c r="K3639" t="s">
        <v>24646</v>
      </c>
      <c r="L3639">
        <v>13.0961164635911</v>
      </c>
      <c r="M3639">
        <v>11.1281329040521</v>
      </c>
      <c r="N3639">
        <v>25.436635616504699</v>
      </c>
      <c r="O3639">
        <v>10.175582679214401</v>
      </c>
      <c r="P3639" t="s">
        <v>24646</v>
      </c>
    </row>
    <row r="3640" spans="1:16" hidden="1" x14ac:dyDescent="0.15">
      <c r="A3640" t="s">
        <v>21631</v>
      </c>
      <c r="B3640">
        <v>312.734553445681</v>
      </c>
      <c r="C3640">
        <v>0.14697187425321601</v>
      </c>
      <c r="D3640">
        <v>0.17020834627056999</v>
      </c>
      <c r="E3640">
        <v>0.137476862579477</v>
      </c>
      <c r="F3640">
        <v>1.06906625228117</v>
      </c>
      <c r="G3640">
        <v>0.28503981708522402</v>
      </c>
      <c r="H3640">
        <f t="shared" si="56"/>
        <v>0.31950580872709555</v>
      </c>
      <c r="I3640">
        <v>0.479175043856783</v>
      </c>
      <c r="J3640" t="s">
        <v>21632</v>
      </c>
      <c r="K3640" t="s">
        <v>21633</v>
      </c>
      <c r="L3640">
        <v>324.38073086741099</v>
      </c>
      <c r="M3640">
        <v>279.05933282469198</v>
      </c>
      <c r="N3640">
        <v>320.50160876796002</v>
      </c>
      <c r="O3640">
        <v>357.41734160740498</v>
      </c>
      <c r="P3640" t="s">
        <v>21633</v>
      </c>
    </row>
    <row r="3641" spans="1:16" hidden="1" x14ac:dyDescent="0.15">
      <c r="A3641" t="s">
        <v>25103</v>
      </c>
      <c r="B3641">
        <v>18.482156654103601</v>
      </c>
      <c r="C3641">
        <v>0.14694543208765201</v>
      </c>
      <c r="D3641">
        <v>0.48011350534760699</v>
      </c>
      <c r="E3641">
        <v>0.18444783050057001</v>
      </c>
      <c r="F3641">
        <v>0.796677476166888</v>
      </c>
      <c r="G3641">
        <v>0.42563836842500002</v>
      </c>
      <c r="H3641">
        <f t="shared" si="56"/>
        <v>0.21006719073509714</v>
      </c>
      <c r="I3641">
        <v>0.61649961435715595</v>
      </c>
      <c r="J3641" t="s">
        <v>25104</v>
      </c>
      <c r="K3641" t="s">
        <v>25105</v>
      </c>
      <c r="L3641">
        <v>20.147871482447901</v>
      </c>
      <c r="M3641">
        <v>11.984143127440801</v>
      </c>
      <c r="N3641">
        <v>29.252130958980398</v>
      </c>
      <c r="O3641">
        <v>15.263374018821599</v>
      </c>
      <c r="P3641" t="s">
        <v>25105</v>
      </c>
    </row>
    <row r="3642" spans="1:16" hidden="1" x14ac:dyDescent="0.15">
      <c r="A3642" t="s">
        <v>16347</v>
      </c>
      <c r="B3642">
        <v>1222.60876218669</v>
      </c>
      <c r="C3642">
        <v>0.14688780722296499</v>
      </c>
      <c r="D3642">
        <v>0.156103737217727</v>
      </c>
      <c r="E3642">
        <v>9.4887025628534294E-2</v>
      </c>
      <c r="F3642">
        <v>1.5480283658379701</v>
      </c>
      <c r="G3642">
        <v>0.12161546722474401</v>
      </c>
      <c r="H3642">
        <f t="shared" si="56"/>
        <v>0.56774203848196902</v>
      </c>
      <c r="I3642">
        <v>0.27055649339121701</v>
      </c>
      <c r="J3642" t="s">
        <v>16348</v>
      </c>
      <c r="K3642" t="s">
        <v>16349</v>
      </c>
      <c r="L3642">
        <v>1075.8963371627201</v>
      </c>
      <c r="M3642">
        <v>1201.83835363763</v>
      </c>
      <c r="N3642">
        <v>1289.63742575679</v>
      </c>
      <c r="O3642">
        <v>1250.32472170847</v>
      </c>
      <c r="P3642" t="s">
        <v>16349</v>
      </c>
    </row>
    <row r="3643" spans="1:16" hidden="1" x14ac:dyDescent="0.15">
      <c r="A3643" t="s">
        <v>17385</v>
      </c>
      <c r="B3643">
        <v>820.78234829516998</v>
      </c>
      <c r="C3643">
        <v>0.14685923489081201</v>
      </c>
      <c r="D3643">
        <v>0.157701087463163</v>
      </c>
      <c r="E3643">
        <v>0.10192422473127399</v>
      </c>
      <c r="F3643">
        <v>1.4408668329635199</v>
      </c>
      <c r="G3643">
        <v>0.14962230777574301</v>
      </c>
      <c r="H3643">
        <f t="shared" si="56"/>
        <v>0.50445686594487793</v>
      </c>
      <c r="I3643">
        <v>0.31299913263401002</v>
      </c>
      <c r="J3643" t="s">
        <v>17386</v>
      </c>
      <c r="K3643" t="s">
        <v>17387</v>
      </c>
      <c r="L3643">
        <v>727.33816051636995</v>
      </c>
      <c r="M3643">
        <v>800.36955886836404</v>
      </c>
      <c r="N3643">
        <v>855.94278849538398</v>
      </c>
      <c r="O3643">
        <v>849.66115371440003</v>
      </c>
      <c r="P3643" t="s">
        <v>17387</v>
      </c>
    </row>
    <row r="3644" spans="1:16" hidden="1" x14ac:dyDescent="0.15">
      <c r="A3644" t="s">
        <v>18703</v>
      </c>
      <c r="B3644">
        <v>551.70509482431703</v>
      </c>
      <c r="C3644">
        <v>0.14683494561711899</v>
      </c>
      <c r="D3644">
        <v>0.16030161460791001</v>
      </c>
      <c r="E3644">
        <v>0.11188479794155699</v>
      </c>
      <c r="F3644">
        <v>1.31237619693265</v>
      </c>
      <c r="G3644">
        <v>0.18939323414169701</v>
      </c>
      <c r="H3644">
        <f t="shared" si="56"/>
        <v>0.43389159023044827</v>
      </c>
      <c r="I3644">
        <v>0.368220878468276</v>
      </c>
      <c r="J3644" t="s">
        <v>18704</v>
      </c>
      <c r="K3644" t="s">
        <v>18705</v>
      </c>
      <c r="L3644">
        <v>481.53412843050501</v>
      </c>
      <c r="M3644">
        <v>539.28644073483395</v>
      </c>
      <c r="N3644">
        <v>569.78063780970604</v>
      </c>
      <c r="O3644">
        <v>572.37652570580894</v>
      </c>
      <c r="P3644" t="s">
        <v>18705</v>
      </c>
    </row>
    <row r="3645" spans="1:16" hidden="1" x14ac:dyDescent="0.15">
      <c r="A3645" t="s">
        <v>23741</v>
      </c>
      <c r="B3645">
        <v>10.876281618441601</v>
      </c>
      <c r="C3645">
        <v>0.14682951688548099</v>
      </c>
      <c r="D3645">
        <v>0.68386890247486398</v>
      </c>
      <c r="E3645">
        <v>0.16276356641928799</v>
      </c>
      <c r="F3645">
        <v>0.90210309417305701</v>
      </c>
      <c r="G3645">
        <v>0.36700210537900102</v>
      </c>
      <c r="H3645">
        <f t="shared" si="56"/>
        <v>0.25017679123814246</v>
      </c>
      <c r="I3645">
        <v>0.56211245563100198</v>
      </c>
      <c r="J3645" t="s">
        <v>23742</v>
      </c>
      <c r="K3645" t="s">
        <v>23743</v>
      </c>
      <c r="L3645">
        <v>15.1109036118359</v>
      </c>
      <c r="M3645">
        <v>3.4240408935544999</v>
      </c>
      <c r="N3645">
        <v>16.533813150728101</v>
      </c>
      <c r="O3645">
        <v>12.719478349018001</v>
      </c>
      <c r="P3645" t="s">
        <v>23743</v>
      </c>
    </row>
    <row r="3646" spans="1:16" hidden="1" x14ac:dyDescent="0.15">
      <c r="A3646" t="s">
        <v>20843</v>
      </c>
      <c r="B3646">
        <v>402.628170131974</v>
      </c>
      <c r="C3646">
        <v>0.14680214323524701</v>
      </c>
      <c r="D3646">
        <v>0.16620625785764101</v>
      </c>
      <c r="E3646">
        <v>0.12946957148587701</v>
      </c>
      <c r="F3646">
        <v>1.1338737090920299</v>
      </c>
      <c r="G3646">
        <v>0.25684752672593503</v>
      </c>
      <c r="H3646">
        <f t="shared" si="56"/>
        <v>0.34857992975562546</v>
      </c>
      <c r="I3646">
        <v>0.44814656324339402</v>
      </c>
      <c r="J3646" t="s">
        <v>20844</v>
      </c>
      <c r="K3646" t="s">
        <v>20845</v>
      </c>
      <c r="L3646">
        <v>401.95003607483602</v>
      </c>
      <c r="M3646">
        <v>337.26802801511798</v>
      </c>
      <c r="N3646">
        <v>375.190375343445</v>
      </c>
      <c r="O3646">
        <v>452.81342922504001</v>
      </c>
      <c r="P3646" t="s">
        <v>20845</v>
      </c>
    </row>
    <row r="3647" spans="1:16" hidden="1" x14ac:dyDescent="0.15">
      <c r="A3647" t="s">
        <v>17274</v>
      </c>
      <c r="B3647">
        <v>1171.6788680120501</v>
      </c>
      <c r="C3647">
        <v>0.14676453163570399</v>
      </c>
      <c r="D3647">
        <v>0.157356535347975</v>
      </c>
      <c r="E3647">
        <v>0.101103733353512</v>
      </c>
      <c r="F3647">
        <v>1.4516232662006399</v>
      </c>
      <c r="G3647">
        <v>0.14660638587628</v>
      </c>
      <c r="H3647">
        <f t="shared" si="56"/>
        <v>0.51059537018875256</v>
      </c>
      <c r="I3647">
        <v>0.30860618783294003</v>
      </c>
      <c r="J3647" t="s">
        <v>17275</v>
      </c>
      <c r="K3647" t="s">
        <v>17276</v>
      </c>
      <c r="L3647">
        <v>1123.24383514647</v>
      </c>
      <c r="M3647">
        <v>1004.09999203486</v>
      </c>
      <c r="N3647">
        <v>1215.8711824689301</v>
      </c>
      <c r="O3647">
        <v>1154.92863409083</v>
      </c>
      <c r="P3647" t="s">
        <v>17276</v>
      </c>
    </row>
    <row r="3648" spans="1:16" hidden="1" x14ac:dyDescent="0.15">
      <c r="A3648" t="s">
        <v>23993</v>
      </c>
      <c r="B3648">
        <v>11.2194394792224</v>
      </c>
      <c r="C3648">
        <v>0.14674021299224399</v>
      </c>
      <c r="D3648">
        <v>0.58876230230174798</v>
      </c>
      <c r="E3648">
        <v>0.16666448037006601</v>
      </c>
      <c r="F3648">
        <v>0.88045282753960397</v>
      </c>
      <c r="G3648">
        <v>0.37861404909992102</v>
      </c>
      <c r="H3648">
        <f t="shared" si="56"/>
        <v>0.24123109569945744</v>
      </c>
      <c r="I3648">
        <v>0.57381104604934996</v>
      </c>
      <c r="J3648" t="s">
        <v>23994</v>
      </c>
      <c r="K3648" t="s">
        <v>23995</v>
      </c>
      <c r="L3648">
        <v>17.125690760080701</v>
      </c>
      <c r="M3648">
        <v>5.9920715637203799</v>
      </c>
      <c r="N3648">
        <v>21.621140274028999</v>
      </c>
      <c r="O3648">
        <v>12.719478349018001</v>
      </c>
      <c r="P3648" t="s">
        <v>23995</v>
      </c>
    </row>
    <row r="3649" spans="1:16" hidden="1" x14ac:dyDescent="0.15">
      <c r="A3649" t="s">
        <v>17727</v>
      </c>
      <c r="B3649">
        <v>784.75845083968397</v>
      </c>
      <c r="C3649">
        <v>0.146645845541648</v>
      </c>
      <c r="D3649">
        <v>0.15813244418331801</v>
      </c>
      <c r="E3649">
        <v>0.104279029384431</v>
      </c>
      <c r="F3649">
        <v>1.4062831847142501</v>
      </c>
      <c r="G3649">
        <v>0.15964005131102199</v>
      </c>
      <c r="H3649">
        <f t="shared" si="56"/>
        <v>0.48476757063180614</v>
      </c>
      <c r="I3649">
        <v>0.32751593070896301</v>
      </c>
      <c r="J3649" t="s">
        <v>17728</v>
      </c>
      <c r="K3649" t="s">
        <v>17729</v>
      </c>
      <c r="L3649">
        <v>676.96848181024995</v>
      </c>
      <c r="M3649">
        <v>803.79359976191904</v>
      </c>
      <c r="N3649">
        <v>808.88501260484998</v>
      </c>
      <c r="O3649">
        <v>845.84531020969496</v>
      </c>
      <c r="P3649" t="s">
        <v>17729</v>
      </c>
    </row>
    <row r="3650" spans="1:16" hidden="1" x14ac:dyDescent="0.15">
      <c r="A3650" t="s">
        <v>23371</v>
      </c>
      <c r="B3650">
        <v>10.4865140453302</v>
      </c>
      <c r="C3650">
        <v>0.146641538553273</v>
      </c>
      <c r="D3650">
        <v>0.95283334878716996</v>
      </c>
      <c r="E3650">
        <v>0.15699284534437299</v>
      </c>
      <c r="F3650">
        <v>0.93406510488810202</v>
      </c>
      <c r="G3650">
        <v>0.350270310669761</v>
      </c>
      <c r="H3650">
        <f t="shared" si="56"/>
        <v>0.26356392392155154</v>
      </c>
      <c r="I3650">
        <v>0.54504966377782904</v>
      </c>
      <c r="J3650" t="s">
        <v>23372</v>
      </c>
      <c r="K3650" t="s">
        <v>23373</v>
      </c>
      <c r="L3650">
        <v>9.0665421671015594</v>
      </c>
      <c r="M3650">
        <v>1.71202044677725</v>
      </c>
      <c r="N3650">
        <v>13.9901495890776</v>
      </c>
      <c r="O3650">
        <v>6.3597391745089897</v>
      </c>
      <c r="P3650" t="s">
        <v>23373</v>
      </c>
    </row>
    <row r="3651" spans="1:16" hidden="1" x14ac:dyDescent="0.15">
      <c r="A3651" t="s">
        <v>24785</v>
      </c>
      <c r="B3651">
        <v>16.075575960958499</v>
      </c>
      <c r="C3651">
        <v>0.146581294538004</v>
      </c>
      <c r="D3651">
        <v>0.516724211031379</v>
      </c>
      <c r="E3651">
        <v>0.17901746789127301</v>
      </c>
      <c r="F3651">
        <v>0.81881000923904501</v>
      </c>
      <c r="G3651">
        <v>0.41289481936501099</v>
      </c>
      <c r="H3651">
        <f t="shared" ref="H3651:H3714" si="57">-LOG(I3651)</f>
        <v>0.2176928735793158</v>
      </c>
      <c r="I3651">
        <v>0.60576911397394795</v>
      </c>
      <c r="J3651" t="s">
        <v>24786</v>
      </c>
      <c r="K3651" t="s">
        <v>24787</v>
      </c>
      <c r="L3651">
        <v>12.0887228894687</v>
      </c>
      <c r="M3651">
        <v>17.120204467772499</v>
      </c>
      <c r="N3651">
        <v>22.892972054854301</v>
      </c>
      <c r="O3651">
        <v>19.079217523526999</v>
      </c>
      <c r="P3651" t="s">
        <v>24787</v>
      </c>
    </row>
    <row r="3652" spans="1:16" hidden="1" x14ac:dyDescent="0.15">
      <c r="A3652" t="s">
        <v>25657</v>
      </c>
      <c r="B3652">
        <v>28.9397833746076</v>
      </c>
      <c r="C3652">
        <v>0.14633777858840699</v>
      </c>
      <c r="D3652">
        <v>0.36827370521200098</v>
      </c>
      <c r="E3652">
        <v>0.19520886504840301</v>
      </c>
      <c r="F3652">
        <v>0.74964719738584495</v>
      </c>
      <c r="G3652">
        <v>0.45346721701023601</v>
      </c>
      <c r="H3652">
        <f t="shared" si="57"/>
        <v>0.19200139047836284</v>
      </c>
      <c r="I3652">
        <v>0.64268565963042301</v>
      </c>
      <c r="J3652" t="s">
        <v>25658</v>
      </c>
      <c r="K3652" t="s">
        <v>25659</v>
      </c>
      <c r="L3652">
        <v>44.325317261385401</v>
      </c>
      <c r="M3652">
        <v>15.4081840209953</v>
      </c>
      <c r="N3652">
        <v>45.785944109708502</v>
      </c>
      <c r="O3652">
        <v>30.526748037643099</v>
      </c>
      <c r="P3652" t="s">
        <v>25659</v>
      </c>
    </row>
    <row r="3653" spans="1:16" hidden="1" x14ac:dyDescent="0.15">
      <c r="A3653" t="s">
        <v>20909</v>
      </c>
      <c r="B3653">
        <v>553.62393073833198</v>
      </c>
      <c r="C3653">
        <v>0.14631420824265001</v>
      </c>
      <c r="D3653">
        <v>0.16601784085964999</v>
      </c>
      <c r="E3653">
        <v>0.12975827012845301</v>
      </c>
      <c r="F3653">
        <v>1.12759061983339</v>
      </c>
      <c r="G3653">
        <v>0.259492849980694</v>
      </c>
      <c r="H3653">
        <f t="shared" si="57"/>
        <v>0.34553155110931222</v>
      </c>
      <c r="I3653">
        <v>0.45130323736963501</v>
      </c>
      <c r="J3653" t="s">
        <v>20910</v>
      </c>
      <c r="K3653" t="s">
        <v>20911</v>
      </c>
      <c r="L3653">
        <v>618.53965451115096</v>
      </c>
      <c r="M3653">
        <v>438.27723437497599</v>
      </c>
      <c r="N3653">
        <v>554.51865643980295</v>
      </c>
      <c r="O3653">
        <v>628.34223044148803</v>
      </c>
      <c r="P3653" t="s">
        <v>20911</v>
      </c>
    </row>
    <row r="3654" spans="1:16" hidden="1" x14ac:dyDescent="0.15">
      <c r="A3654" t="s">
        <v>18469</v>
      </c>
      <c r="B3654">
        <v>615.26031786787098</v>
      </c>
      <c r="C3654">
        <v>0.14629392251679399</v>
      </c>
      <c r="D3654">
        <v>0.159440429670408</v>
      </c>
      <c r="E3654">
        <v>0.10989586064665</v>
      </c>
      <c r="F3654">
        <v>1.3312050304349001</v>
      </c>
      <c r="G3654">
        <v>0.18312155664520699</v>
      </c>
      <c r="H3654">
        <f t="shared" si="57"/>
        <v>0.4430062084360567</v>
      </c>
      <c r="I3654">
        <v>0.36057348842368903</v>
      </c>
      <c r="J3654" t="s">
        <v>18470</v>
      </c>
      <c r="K3654" t="s">
        <v>18471</v>
      </c>
      <c r="L3654">
        <v>571.19215652739797</v>
      </c>
      <c r="M3654">
        <v>629.16751419063905</v>
      </c>
      <c r="N3654">
        <v>671.52718027572496</v>
      </c>
      <c r="O3654">
        <v>670.316508993247</v>
      </c>
      <c r="P3654" t="s">
        <v>18471</v>
      </c>
    </row>
    <row r="3655" spans="1:16" hidden="1" x14ac:dyDescent="0.15">
      <c r="A3655" t="s">
        <v>14457</v>
      </c>
      <c r="B3655">
        <v>2057.4056246606501</v>
      </c>
      <c r="C3655">
        <v>0.14612036348294299</v>
      </c>
      <c r="D3655">
        <v>0.15290645872557701</v>
      </c>
      <c r="E3655">
        <v>8.3126603646747593E-2</v>
      </c>
      <c r="F3655">
        <v>1.75780504763423</v>
      </c>
      <c r="G3655">
        <v>7.8780686200399505E-2</v>
      </c>
      <c r="H3655">
        <f t="shared" si="57"/>
        <v>0.70306764343021477</v>
      </c>
      <c r="I3655">
        <v>0.198121841758477</v>
      </c>
      <c r="J3655" t="s">
        <v>14458</v>
      </c>
      <c r="K3655" t="s">
        <v>14459</v>
      </c>
      <c r="L3655">
        <v>1978.5209795763899</v>
      </c>
      <c r="M3655">
        <v>1755.67696817007</v>
      </c>
      <c r="N3655">
        <v>2099.7942701424699</v>
      </c>
      <c r="O3655">
        <v>2049.1079620268001</v>
      </c>
      <c r="P3655" t="s">
        <v>14459</v>
      </c>
    </row>
    <row r="3656" spans="1:16" hidden="1" x14ac:dyDescent="0.15">
      <c r="A3656" t="s">
        <v>16119</v>
      </c>
      <c r="B3656">
        <v>2807.16631137372</v>
      </c>
      <c r="C3656">
        <v>0.146050021114082</v>
      </c>
      <c r="D3656">
        <v>0.15480682775506999</v>
      </c>
      <c r="E3656">
        <v>9.2905367841403297E-2</v>
      </c>
      <c r="F3656">
        <v>1.5720299537848001</v>
      </c>
      <c r="G3656">
        <v>0.11594360464107099</v>
      </c>
      <c r="H3656">
        <f t="shared" si="57"/>
        <v>0.58238746570314293</v>
      </c>
      <c r="I3656">
        <v>0.26158481783696902</v>
      </c>
      <c r="J3656" t="s">
        <v>16120</v>
      </c>
      <c r="K3656" t="s">
        <v>16121</v>
      </c>
      <c r="L3656">
        <v>2461.0625015810101</v>
      </c>
      <c r="M3656">
        <v>2729.81660238633</v>
      </c>
      <c r="N3656">
        <v>2749.7003101441601</v>
      </c>
      <c r="O3656">
        <v>3031.0516905709801</v>
      </c>
      <c r="P3656" t="s">
        <v>16121</v>
      </c>
    </row>
    <row r="3657" spans="1:16" hidden="1" x14ac:dyDescent="0.15">
      <c r="A3657" t="s">
        <v>19369</v>
      </c>
      <c r="B3657">
        <v>583.92497750173004</v>
      </c>
      <c r="C3657">
        <v>0.14600968671822701</v>
      </c>
      <c r="D3657">
        <v>0.160825724432136</v>
      </c>
      <c r="E3657">
        <v>0.116078646194539</v>
      </c>
      <c r="F3657">
        <v>1.2578513921804799</v>
      </c>
      <c r="G3657">
        <v>0.208445505560623</v>
      </c>
      <c r="H3657">
        <f t="shared" si="57"/>
        <v>0.40741498650564162</v>
      </c>
      <c r="I3657">
        <v>0.39136773017721399</v>
      </c>
      <c r="J3657" t="s">
        <v>19370</v>
      </c>
      <c r="K3657" t="s">
        <v>19371</v>
      </c>
      <c r="L3657">
        <v>564.14040150854203</v>
      </c>
      <c r="M3657">
        <v>540.99846118161099</v>
      </c>
      <c r="N3657">
        <v>665.16802137159902</v>
      </c>
      <c r="O3657">
        <v>569.83263003600496</v>
      </c>
      <c r="P3657" t="s">
        <v>19371</v>
      </c>
    </row>
    <row r="3658" spans="1:16" hidden="1" x14ac:dyDescent="0.15">
      <c r="A3658" t="s">
        <v>20583</v>
      </c>
      <c r="B3658">
        <v>476.122137194169</v>
      </c>
      <c r="C3658">
        <v>0.14595789197159501</v>
      </c>
      <c r="D3658">
        <v>0.16316608604434499</v>
      </c>
      <c r="E3658">
        <v>0.12616282683875199</v>
      </c>
      <c r="F3658">
        <v>1.1569009321433701</v>
      </c>
      <c r="G3658">
        <v>0.247312837857532</v>
      </c>
      <c r="H3658">
        <f t="shared" si="57"/>
        <v>0.35956888461315434</v>
      </c>
      <c r="I3658">
        <v>0.43694936786220001</v>
      </c>
      <c r="J3658" t="s">
        <v>20584</v>
      </c>
      <c r="K3658" t="s">
        <v>20585</v>
      </c>
      <c r="L3658">
        <v>416.05354611254899</v>
      </c>
      <c r="M3658">
        <v>358.66828359983401</v>
      </c>
      <c r="N3658">
        <v>410.80166520655098</v>
      </c>
      <c r="O3658">
        <v>455.35732489484298</v>
      </c>
      <c r="P3658" t="s">
        <v>20585</v>
      </c>
    </row>
    <row r="3659" spans="1:16" hidden="1" x14ac:dyDescent="0.15">
      <c r="A3659" t="s">
        <v>18640</v>
      </c>
      <c r="B3659">
        <v>685.46754900677297</v>
      </c>
      <c r="C3659">
        <v>0.14583290008576999</v>
      </c>
      <c r="D3659">
        <v>0.158631221797015</v>
      </c>
      <c r="E3659">
        <v>0.110680833215044</v>
      </c>
      <c r="F3659">
        <v>1.3175985023751</v>
      </c>
      <c r="G3659">
        <v>0.18763808721710101</v>
      </c>
      <c r="H3659">
        <f t="shared" si="57"/>
        <v>0.43643487421563243</v>
      </c>
      <c r="I3659">
        <v>0.36607083156767201</v>
      </c>
      <c r="J3659" t="s">
        <v>18641</v>
      </c>
      <c r="K3659" t="s">
        <v>18642</v>
      </c>
      <c r="L3659">
        <v>644.73188743833305</v>
      </c>
      <c r="M3659">
        <v>558.97467587277197</v>
      </c>
      <c r="N3659">
        <v>628.28489972766704</v>
      </c>
      <c r="O3659">
        <v>713.56273537990796</v>
      </c>
      <c r="P3659" t="s">
        <v>18642</v>
      </c>
    </row>
    <row r="3660" spans="1:16" hidden="1" x14ac:dyDescent="0.15">
      <c r="A3660" t="s">
        <v>18065</v>
      </c>
      <c r="B3660">
        <v>930.50637485306504</v>
      </c>
      <c r="C3660">
        <v>0.145801270119573</v>
      </c>
      <c r="D3660">
        <v>0.15751003226961399</v>
      </c>
      <c r="E3660">
        <v>0.10638160130266899</v>
      </c>
      <c r="F3660">
        <v>1.3705496846653999</v>
      </c>
      <c r="G3660">
        <v>0.17051537701507199</v>
      </c>
      <c r="H3660">
        <f t="shared" si="57"/>
        <v>0.46442886216328472</v>
      </c>
      <c r="I3660">
        <v>0.34321885475729502</v>
      </c>
      <c r="J3660" t="s">
        <v>18066</v>
      </c>
      <c r="K3660" t="s">
        <v>18067</v>
      </c>
      <c r="L3660">
        <v>885.498951653586</v>
      </c>
      <c r="M3660">
        <v>743.87288412471503</v>
      </c>
      <c r="N3660">
        <v>941.15551781067495</v>
      </c>
      <c r="O3660">
        <v>873.82816257753404</v>
      </c>
      <c r="P3660" t="s">
        <v>18067</v>
      </c>
    </row>
    <row r="3661" spans="1:16" hidden="1" x14ac:dyDescent="0.15">
      <c r="A3661" t="s">
        <v>20978</v>
      </c>
      <c r="B3661">
        <v>380.07251121428499</v>
      </c>
      <c r="C3661">
        <v>0.14576899561197099</v>
      </c>
      <c r="D3661">
        <v>0.16549983942153701</v>
      </c>
      <c r="E3661">
        <v>0.12984746950707299</v>
      </c>
      <c r="F3661">
        <v>1.12261714583533</v>
      </c>
      <c r="G3661">
        <v>0.261600130235498</v>
      </c>
      <c r="H3661">
        <f t="shared" si="57"/>
        <v>0.34345915350714257</v>
      </c>
      <c r="I3661">
        <v>0.45346194501461401</v>
      </c>
      <c r="J3661" t="s">
        <v>20979</v>
      </c>
      <c r="K3661" t="s">
        <v>20980</v>
      </c>
      <c r="L3661">
        <v>355.60993166520598</v>
      </c>
      <c r="M3661">
        <v>373.22045739744101</v>
      </c>
      <c r="N3661">
        <v>376.46220712426998</v>
      </c>
      <c r="O3661">
        <v>441.365898710924</v>
      </c>
      <c r="P3661" t="s">
        <v>20980</v>
      </c>
    </row>
    <row r="3662" spans="1:16" hidden="1" x14ac:dyDescent="0.15">
      <c r="A3662" t="s">
        <v>20736</v>
      </c>
      <c r="B3662">
        <v>583.78360892996</v>
      </c>
      <c r="C3662">
        <v>0.14545670759700799</v>
      </c>
      <c r="D3662">
        <v>0.16400696324488201</v>
      </c>
      <c r="E3662">
        <v>0.12751338308013199</v>
      </c>
      <c r="F3662">
        <v>1.1407171865685699</v>
      </c>
      <c r="G3662">
        <v>0.25398763216432302</v>
      </c>
      <c r="H3662">
        <f t="shared" si="57"/>
        <v>0.35128021030289358</v>
      </c>
      <c r="I3662">
        <v>0.44536880013316099</v>
      </c>
      <c r="J3662" t="s">
        <v>20737</v>
      </c>
      <c r="K3662" t="s">
        <v>20738</v>
      </c>
      <c r="L3662">
        <v>567.16258223090904</v>
      </c>
      <c r="M3662">
        <v>507.61406246945501</v>
      </c>
      <c r="N3662">
        <v>564.69331068640497</v>
      </c>
      <c r="O3662">
        <v>638.51781312070204</v>
      </c>
      <c r="P3662" t="s">
        <v>20738</v>
      </c>
    </row>
    <row r="3663" spans="1:16" hidden="1" x14ac:dyDescent="0.15">
      <c r="A3663" t="s">
        <v>17514</v>
      </c>
      <c r="B3663">
        <v>841.02575672239095</v>
      </c>
      <c r="C3663">
        <v>0.14539720606371201</v>
      </c>
      <c r="D3663">
        <v>0.156115292030332</v>
      </c>
      <c r="E3663">
        <v>0.10212082250311701</v>
      </c>
      <c r="F3663">
        <v>1.4237762926289901</v>
      </c>
      <c r="G3663">
        <v>0.15451124052822199</v>
      </c>
      <c r="H3663">
        <f t="shared" si="57"/>
        <v>0.49365240182476416</v>
      </c>
      <c r="I3663">
        <v>0.32088365675581698</v>
      </c>
      <c r="J3663" t="s">
        <v>17515</v>
      </c>
      <c r="K3663" t="s">
        <v>17516</v>
      </c>
      <c r="L3663">
        <v>737.41209625759404</v>
      </c>
      <c r="M3663">
        <v>804.64960998530796</v>
      </c>
      <c r="N3663">
        <v>896.64140548179205</v>
      </c>
      <c r="O3663">
        <v>822.95024918146305</v>
      </c>
      <c r="P3663" t="s">
        <v>17516</v>
      </c>
    </row>
    <row r="3664" spans="1:16" hidden="1" x14ac:dyDescent="0.15">
      <c r="A3664" t="s">
        <v>24449</v>
      </c>
      <c r="B3664">
        <v>120.146610435661</v>
      </c>
      <c r="C3664">
        <v>0.14510763545521499</v>
      </c>
      <c r="D3664">
        <v>0.192011575990443</v>
      </c>
      <c r="E3664">
        <v>0.17170342273106901</v>
      </c>
      <c r="F3664">
        <v>0.84510624859523098</v>
      </c>
      <c r="G3664">
        <v>0.398051519854488</v>
      </c>
      <c r="H3664">
        <f t="shared" si="57"/>
        <v>0.22765968282599292</v>
      </c>
      <c r="I3664">
        <v>0.59202536901472502</v>
      </c>
      <c r="J3664" t="s">
        <v>24450</v>
      </c>
      <c r="K3664" t="s">
        <v>24451</v>
      </c>
      <c r="L3664">
        <v>111.82068672758599</v>
      </c>
      <c r="M3664">
        <v>124.97749261473901</v>
      </c>
      <c r="N3664">
        <v>128.45500986334901</v>
      </c>
      <c r="O3664">
        <v>142.45815750900101</v>
      </c>
      <c r="P3664" t="s">
        <v>24451</v>
      </c>
    </row>
    <row r="3665" spans="1:16" hidden="1" x14ac:dyDescent="0.15">
      <c r="A3665" t="s">
        <v>25555</v>
      </c>
      <c r="B3665">
        <v>19.0444935169769</v>
      </c>
      <c r="C3665">
        <v>0.144997349795148</v>
      </c>
      <c r="D3665">
        <v>0.41708943248749097</v>
      </c>
      <c r="E3665">
        <v>0.19132880627281901</v>
      </c>
      <c r="F3665">
        <v>0.75784380104475402</v>
      </c>
      <c r="G3665">
        <v>0.44854449722252199</v>
      </c>
      <c r="H3665">
        <f t="shared" si="57"/>
        <v>0.19506385852401967</v>
      </c>
      <c r="I3665">
        <v>0.638169643027797</v>
      </c>
      <c r="J3665" t="s">
        <v>25556</v>
      </c>
      <c r="K3665" t="s">
        <v>25557</v>
      </c>
      <c r="L3665">
        <v>16.118297185958301</v>
      </c>
      <c r="M3665">
        <v>16.264194244383901</v>
      </c>
      <c r="N3665">
        <v>19.077476712378498</v>
      </c>
      <c r="O3665">
        <v>24.1670088631341</v>
      </c>
      <c r="P3665" t="s">
        <v>25557</v>
      </c>
    </row>
    <row r="3666" spans="1:16" hidden="1" x14ac:dyDescent="0.15">
      <c r="A3666" t="s">
        <v>26045</v>
      </c>
      <c r="B3666">
        <v>50.9298479861259</v>
      </c>
      <c r="C3666">
        <v>0.14495949536455599</v>
      </c>
      <c r="D3666">
        <v>0.27207089595406497</v>
      </c>
      <c r="E3666">
        <v>0.20050868604782099</v>
      </c>
      <c r="F3666">
        <v>0.72295868184973899</v>
      </c>
      <c r="G3666">
        <v>0.46970526926626299</v>
      </c>
      <c r="H3666">
        <f t="shared" si="57"/>
        <v>0.18325562993309583</v>
      </c>
      <c r="I3666">
        <v>0.65575916649427801</v>
      </c>
      <c r="J3666" t="s">
        <v>26046</v>
      </c>
      <c r="K3666" t="s">
        <v>26047</v>
      </c>
      <c r="L3666">
        <v>35.258775094283898</v>
      </c>
      <c r="M3666">
        <v>69.336828094478605</v>
      </c>
      <c r="N3666">
        <v>72.494411507038507</v>
      </c>
      <c r="O3666">
        <v>54.693756900777302</v>
      </c>
      <c r="P3666" t="s">
        <v>26047</v>
      </c>
    </row>
    <row r="3667" spans="1:16" hidden="1" x14ac:dyDescent="0.15">
      <c r="A3667" t="s">
        <v>12073</v>
      </c>
      <c r="B3667">
        <v>16070.4454156959</v>
      </c>
      <c r="C3667">
        <v>0.14481026013901999</v>
      </c>
      <c r="D3667">
        <v>0.14958412775504701</v>
      </c>
      <c r="E3667">
        <v>7.0620137428462307E-2</v>
      </c>
      <c r="F3667">
        <v>2.0505519447015002</v>
      </c>
      <c r="G3667">
        <v>4.0310600281888098E-2</v>
      </c>
      <c r="H3667">
        <f t="shared" si="57"/>
        <v>0.91550227801930129</v>
      </c>
      <c r="I3667">
        <v>0.12147802485272401</v>
      </c>
      <c r="J3667" t="s">
        <v>12074</v>
      </c>
      <c r="K3667" t="s">
        <v>12075</v>
      </c>
      <c r="L3667">
        <v>15105.866643965301</v>
      </c>
      <c r="M3667">
        <v>14693.415484465701</v>
      </c>
      <c r="N3667">
        <v>15857.198643329</v>
      </c>
      <c r="O3667">
        <v>17196.734727872299</v>
      </c>
      <c r="P3667" t="s">
        <v>12075</v>
      </c>
    </row>
    <row r="3668" spans="1:16" hidden="1" x14ac:dyDescent="0.15">
      <c r="A3668" t="s">
        <v>19603</v>
      </c>
      <c r="B3668">
        <v>724.36382693256905</v>
      </c>
      <c r="C3668">
        <v>0.14471973293759299</v>
      </c>
      <c r="D3668">
        <v>0.15959336267701599</v>
      </c>
      <c r="E3668">
        <v>0.116673973928549</v>
      </c>
      <c r="F3668">
        <v>1.2403771643727399</v>
      </c>
      <c r="G3668">
        <v>0.214835923262021</v>
      </c>
      <c r="H3668">
        <f t="shared" si="57"/>
        <v>0.39951301760469504</v>
      </c>
      <c r="I3668">
        <v>0.39855382582518301</v>
      </c>
      <c r="J3668" t="s">
        <v>19604</v>
      </c>
      <c r="K3668" t="s">
        <v>19605</v>
      </c>
      <c r="L3668">
        <v>728.34555409049199</v>
      </c>
      <c r="M3668">
        <v>650.56776977535503</v>
      </c>
      <c r="N3668">
        <v>805.06951726237503</v>
      </c>
      <c r="O3668">
        <v>733.91390073833702</v>
      </c>
      <c r="P3668" t="s">
        <v>19605</v>
      </c>
    </row>
    <row r="3669" spans="1:16" hidden="1" x14ac:dyDescent="0.15">
      <c r="A3669" t="s">
        <v>25091</v>
      </c>
      <c r="B3669">
        <v>105.314728791485</v>
      </c>
      <c r="C3669">
        <v>0.14468110352810701</v>
      </c>
      <c r="D3669">
        <v>0.20334632265170099</v>
      </c>
      <c r="E3669">
        <v>0.181475674236974</v>
      </c>
      <c r="F3669">
        <v>0.79724791841345899</v>
      </c>
      <c r="G3669">
        <v>0.42530706130401502</v>
      </c>
      <c r="H3669">
        <f t="shared" si="57"/>
        <v>0.21021253695939771</v>
      </c>
      <c r="I3669">
        <v>0.61629332368955203</v>
      </c>
      <c r="J3669" t="s">
        <v>25092</v>
      </c>
      <c r="K3669" t="s">
        <v>25093</v>
      </c>
      <c r="L3669">
        <v>98.724570263994806</v>
      </c>
      <c r="M3669">
        <v>108.71329837035501</v>
      </c>
      <c r="N3669">
        <v>103.018374246844</v>
      </c>
      <c r="O3669">
        <v>136.09841833449201</v>
      </c>
      <c r="P3669" t="s">
        <v>25093</v>
      </c>
    </row>
    <row r="3670" spans="1:16" hidden="1" x14ac:dyDescent="0.15">
      <c r="A3670" t="s">
        <v>17043</v>
      </c>
      <c r="B3670">
        <v>1157.9308871568101</v>
      </c>
      <c r="C3670">
        <v>0.14465789107063401</v>
      </c>
      <c r="D3670">
        <v>0.154318327663758</v>
      </c>
      <c r="E3670">
        <v>9.7933745887820001E-2</v>
      </c>
      <c r="F3670">
        <v>1.4770995407071901</v>
      </c>
      <c r="G3670">
        <v>0.13964895666098601</v>
      </c>
      <c r="H3670">
        <f t="shared" si="57"/>
        <v>0.52609062774033444</v>
      </c>
      <c r="I3670">
        <v>0.29778949431753499</v>
      </c>
      <c r="J3670" t="s">
        <v>17044</v>
      </c>
      <c r="K3670" t="s">
        <v>17045</v>
      </c>
      <c r="L3670">
        <v>1073.8815500144699</v>
      </c>
      <c r="M3670">
        <v>1016.0841351623</v>
      </c>
      <c r="N3670">
        <v>1229.861332058</v>
      </c>
      <c r="O3670">
        <v>1095.1470858504499</v>
      </c>
      <c r="P3670" t="s">
        <v>17045</v>
      </c>
    </row>
    <row r="3671" spans="1:16" hidden="1" x14ac:dyDescent="0.15">
      <c r="A3671" t="s">
        <v>24962</v>
      </c>
      <c r="B3671">
        <v>14.8272229951786</v>
      </c>
      <c r="C3671">
        <v>0.144613060501674</v>
      </c>
      <c r="D3671">
        <v>0.47137370745769702</v>
      </c>
      <c r="E3671">
        <v>0.179452618375123</v>
      </c>
      <c r="F3671">
        <v>0.80585650859314395</v>
      </c>
      <c r="G3671">
        <v>0.42032559079311699</v>
      </c>
      <c r="H3671">
        <f t="shared" si="57"/>
        <v>0.2130255784222605</v>
      </c>
      <c r="I3671">
        <v>0.61231432749576298</v>
      </c>
      <c r="J3671" t="s">
        <v>24963</v>
      </c>
      <c r="K3671" t="s">
        <v>24964</v>
      </c>
      <c r="L3671">
        <v>22.1626586306927</v>
      </c>
      <c r="M3671">
        <v>11.1281329040521</v>
      </c>
      <c r="N3671">
        <v>24.1648038356795</v>
      </c>
      <c r="O3671">
        <v>21.6231131933305</v>
      </c>
      <c r="P3671" t="s">
        <v>24964</v>
      </c>
    </row>
    <row r="3672" spans="1:16" hidden="1" x14ac:dyDescent="0.15">
      <c r="A3672" t="s">
        <v>23756</v>
      </c>
      <c r="B3672">
        <v>10.476264996736599</v>
      </c>
      <c r="C3672">
        <v>0.14440290625914601</v>
      </c>
      <c r="D3672">
        <v>0.72653344161122502</v>
      </c>
      <c r="E3672">
        <v>0.16026035284876999</v>
      </c>
      <c r="F3672">
        <v>0.90105196757811101</v>
      </c>
      <c r="G3672">
        <v>0.367560689614783</v>
      </c>
      <c r="H3672">
        <f t="shared" si="57"/>
        <v>0.24988518995836276</v>
      </c>
      <c r="I3672">
        <v>0.562490005333111</v>
      </c>
      <c r="J3672" t="s">
        <v>23757</v>
      </c>
      <c r="K3672" t="s">
        <v>23758</v>
      </c>
      <c r="L3672">
        <v>12.0887228894687</v>
      </c>
      <c r="M3672">
        <v>4.2800511169431301</v>
      </c>
      <c r="N3672">
        <v>16.533813150728101</v>
      </c>
      <c r="O3672">
        <v>10.175582679214401</v>
      </c>
      <c r="P3672" t="s">
        <v>23758</v>
      </c>
    </row>
    <row r="3673" spans="1:16" hidden="1" x14ac:dyDescent="0.15">
      <c r="A3673" t="s">
        <v>25963</v>
      </c>
      <c r="B3673">
        <v>63.531300125799198</v>
      </c>
      <c r="C3673">
        <v>0.14434010206595699</v>
      </c>
      <c r="D3673">
        <v>0.24773950069727099</v>
      </c>
      <c r="E3673">
        <v>0.198042419689412</v>
      </c>
      <c r="F3673">
        <v>0.72883426839726595</v>
      </c>
      <c r="G3673">
        <v>0.46610304677559999</v>
      </c>
      <c r="H3673">
        <f t="shared" si="57"/>
        <v>0.18521095416957978</v>
      </c>
      <c r="I3673">
        <v>0.65281337809945095</v>
      </c>
      <c r="J3673" t="s">
        <v>25964</v>
      </c>
      <c r="K3673" t="s">
        <v>25965</v>
      </c>
      <c r="L3673">
        <v>62.458401595588498</v>
      </c>
      <c r="M3673">
        <v>51.360613403317501</v>
      </c>
      <c r="N3673">
        <v>82.669065753640396</v>
      </c>
      <c r="O3673">
        <v>52.149861230973698</v>
      </c>
      <c r="P3673" t="s">
        <v>25965</v>
      </c>
    </row>
    <row r="3674" spans="1:16" hidden="1" x14ac:dyDescent="0.15">
      <c r="A3674" t="s">
        <v>25732</v>
      </c>
      <c r="B3674">
        <v>23.4123759260467</v>
      </c>
      <c r="C3674">
        <v>0.14417053347585901</v>
      </c>
      <c r="D3674">
        <v>0.40832656049867699</v>
      </c>
      <c r="E3674">
        <v>0.19376050708923501</v>
      </c>
      <c r="F3674">
        <v>0.74406562844853497</v>
      </c>
      <c r="G3674">
        <v>0.456836772154604</v>
      </c>
      <c r="H3674">
        <f t="shared" si="57"/>
        <v>0.19005306216838297</v>
      </c>
      <c r="I3674">
        <v>0.645575347717954</v>
      </c>
      <c r="J3674" t="s">
        <v>25733</v>
      </c>
      <c r="K3674" t="s">
        <v>25734</v>
      </c>
      <c r="L3674">
        <v>19.140477908325501</v>
      </c>
      <c r="M3674">
        <v>14.552173797606599</v>
      </c>
      <c r="N3674">
        <v>21.621140274028999</v>
      </c>
      <c r="O3674">
        <v>22.895061028232298</v>
      </c>
      <c r="P3674" t="s">
        <v>25734</v>
      </c>
    </row>
    <row r="3675" spans="1:16" hidden="1" x14ac:dyDescent="0.15">
      <c r="A3675" t="s">
        <v>24410</v>
      </c>
      <c r="B3675">
        <v>10.9525061048202</v>
      </c>
      <c r="C3675">
        <v>0.14416049140642601</v>
      </c>
      <c r="D3675">
        <v>0.58737928710055598</v>
      </c>
      <c r="E3675">
        <v>0.17001997074954101</v>
      </c>
      <c r="F3675">
        <v>0.84790328319013297</v>
      </c>
      <c r="G3675">
        <v>0.39649183594541398</v>
      </c>
      <c r="H3675">
        <f t="shared" si="57"/>
        <v>0.22868870853295795</v>
      </c>
      <c r="I3675">
        <v>0.59062427325415101</v>
      </c>
      <c r="J3675" t="s">
        <v>24411</v>
      </c>
      <c r="K3675" t="s">
        <v>24412</v>
      </c>
      <c r="L3675">
        <v>10.073935741224</v>
      </c>
      <c r="M3675">
        <v>9.4161124572748793</v>
      </c>
      <c r="N3675">
        <v>16.533813150728101</v>
      </c>
      <c r="O3675">
        <v>12.719478349018001</v>
      </c>
      <c r="P3675" t="s">
        <v>24412</v>
      </c>
    </row>
    <row r="3676" spans="1:16" hidden="1" x14ac:dyDescent="0.15">
      <c r="A3676" t="s">
        <v>25693</v>
      </c>
      <c r="B3676">
        <v>24.646812210662901</v>
      </c>
      <c r="C3676">
        <v>0.14412574486058599</v>
      </c>
      <c r="D3676">
        <v>0.44007867561021202</v>
      </c>
      <c r="E3676">
        <v>0.19302560986040301</v>
      </c>
      <c r="F3676">
        <v>0.74666643957150902</v>
      </c>
      <c r="G3676">
        <v>0.45526493259650902</v>
      </c>
      <c r="H3676">
        <f t="shared" si="57"/>
        <v>0.19089162639926294</v>
      </c>
      <c r="I3676">
        <v>0.64433003120922505</v>
      </c>
      <c r="J3676" t="s">
        <v>25694</v>
      </c>
      <c r="K3676" t="s">
        <v>25695</v>
      </c>
      <c r="L3676">
        <v>18.133084334203101</v>
      </c>
      <c r="M3676">
        <v>10.2721226806635</v>
      </c>
      <c r="N3676">
        <v>16.533813150728101</v>
      </c>
      <c r="O3676">
        <v>21.6231131933305</v>
      </c>
      <c r="P3676" t="s">
        <v>25695</v>
      </c>
    </row>
    <row r="3677" spans="1:16" hidden="1" x14ac:dyDescent="0.15">
      <c r="A3677" t="s">
        <v>23930</v>
      </c>
      <c r="B3677">
        <v>160.06535289003901</v>
      </c>
      <c r="C3677">
        <v>0.143998373440022</v>
      </c>
      <c r="D3677">
        <v>0.181326706339863</v>
      </c>
      <c r="E3677">
        <v>0.16261584667443901</v>
      </c>
      <c r="F3677">
        <v>0.88551255234251702</v>
      </c>
      <c r="G3677">
        <v>0.37588025262855401</v>
      </c>
      <c r="H3677">
        <f t="shared" si="57"/>
        <v>0.24329162314563577</v>
      </c>
      <c r="I3677">
        <v>0.57109502494447295</v>
      </c>
      <c r="J3677" t="s">
        <v>23931</v>
      </c>
      <c r="K3677" t="s">
        <v>23932</v>
      </c>
      <c r="L3677">
        <v>156.14600398897099</v>
      </c>
      <c r="M3677">
        <v>140.385676635735</v>
      </c>
      <c r="N3677">
        <v>184.41560821965899</v>
      </c>
      <c r="O3677">
        <v>151.361792353314</v>
      </c>
      <c r="P3677" t="s">
        <v>23932</v>
      </c>
    </row>
    <row r="3678" spans="1:16" hidden="1" x14ac:dyDescent="0.15">
      <c r="A3678" t="s">
        <v>25915</v>
      </c>
      <c r="B3678">
        <v>27.708243125967702</v>
      </c>
      <c r="C3678">
        <v>0.14397317500458001</v>
      </c>
      <c r="D3678">
        <v>0.36045190244436998</v>
      </c>
      <c r="E3678">
        <v>0.19668973703133799</v>
      </c>
      <c r="F3678">
        <v>0.73198112508351598</v>
      </c>
      <c r="G3678">
        <v>0.46418008838160102</v>
      </c>
      <c r="H3678">
        <f t="shared" si="57"/>
        <v>0.18620325527421691</v>
      </c>
      <c r="I3678">
        <v>0.651323495138876</v>
      </c>
      <c r="J3678" t="s">
        <v>25916</v>
      </c>
      <c r="K3678" t="s">
        <v>25917</v>
      </c>
      <c r="L3678">
        <v>28.207020075427099</v>
      </c>
      <c r="M3678">
        <v>20.544245361327</v>
      </c>
      <c r="N3678">
        <v>41.970448767232803</v>
      </c>
      <c r="O3678">
        <v>20.351165358428801</v>
      </c>
      <c r="P3678" t="s">
        <v>25917</v>
      </c>
    </row>
    <row r="3679" spans="1:16" hidden="1" x14ac:dyDescent="0.15">
      <c r="A3679" t="s">
        <v>16692</v>
      </c>
      <c r="B3679">
        <v>1199.80068602816</v>
      </c>
      <c r="C3679">
        <v>0.14392524274313701</v>
      </c>
      <c r="D3679">
        <v>0.15296553650796199</v>
      </c>
      <c r="E3679">
        <v>9.5022126189771405E-2</v>
      </c>
      <c r="F3679">
        <v>1.5146497822591301</v>
      </c>
      <c r="G3679">
        <v>0.129861118009376</v>
      </c>
      <c r="H3679">
        <f t="shared" si="57"/>
        <v>0.54831708774248644</v>
      </c>
      <c r="I3679">
        <v>0.28293254900947101</v>
      </c>
      <c r="J3679" t="s">
        <v>16693</v>
      </c>
      <c r="K3679" t="s">
        <v>16694</v>
      </c>
      <c r="L3679">
        <v>1072.8741564403499</v>
      </c>
      <c r="M3679">
        <v>1145.3416788939801</v>
      </c>
      <c r="N3679">
        <v>1159.91058411262</v>
      </c>
      <c r="O3679">
        <v>1307.5623742790499</v>
      </c>
      <c r="P3679" t="s">
        <v>16694</v>
      </c>
    </row>
    <row r="3680" spans="1:16" hidden="1" x14ac:dyDescent="0.15">
      <c r="A3680" t="s">
        <v>15657</v>
      </c>
      <c r="B3680">
        <v>2461.70445149125</v>
      </c>
      <c r="C3680">
        <v>0.143784237861067</v>
      </c>
      <c r="D3680">
        <v>0.151492014580452</v>
      </c>
      <c r="E3680">
        <v>8.8740971756677806E-2</v>
      </c>
      <c r="F3680">
        <v>1.62026891316127</v>
      </c>
      <c r="G3680">
        <v>0.105174523675506</v>
      </c>
      <c r="H3680">
        <f t="shared" si="57"/>
        <v>0.61201814333849236</v>
      </c>
      <c r="I3680">
        <v>0.24433284766523899</v>
      </c>
      <c r="J3680" t="s">
        <v>15658</v>
      </c>
      <c r="K3680" t="s">
        <v>15659</v>
      </c>
      <c r="L3680">
        <v>2276.7094775166101</v>
      </c>
      <c r="M3680">
        <v>2074.1127712706402</v>
      </c>
      <c r="N3680">
        <v>2249.8704202798399</v>
      </c>
      <c r="O3680">
        <v>2580.7821570157498</v>
      </c>
      <c r="P3680" t="s">
        <v>15659</v>
      </c>
    </row>
    <row r="3681" spans="1:16" hidden="1" x14ac:dyDescent="0.15">
      <c r="A3681" t="s">
        <v>25864</v>
      </c>
      <c r="B3681">
        <v>74.246028995104993</v>
      </c>
      <c r="C3681">
        <v>0.14376389575446699</v>
      </c>
      <c r="D3681">
        <v>0.234969643640942</v>
      </c>
      <c r="E3681">
        <v>0.19575465096179601</v>
      </c>
      <c r="F3681">
        <v>0.73440858262174602</v>
      </c>
      <c r="G3681">
        <v>0.46269975752282899</v>
      </c>
      <c r="H3681">
        <f t="shared" si="57"/>
        <v>0.18678522243991044</v>
      </c>
      <c r="I3681">
        <v>0.65045128734124802</v>
      </c>
      <c r="J3681" t="s">
        <v>25865</v>
      </c>
      <c r="K3681" t="s">
        <v>25866</v>
      </c>
      <c r="L3681">
        <v>62.458401595588498</v>
      </c>
      <c r="M3681">
        <v>78.752940551753497</v>
      </c>
      <c r="N3681">
        <v>78.853570411164696</v>
      </c>
      <c r="O3681">
        <v>87.764400608223994</v>
      </c>
      <c r="P3681" t="s">
        <v>25866</v>
      </c>
    </row>
    <row r="3682" spans="1:16" hidden="1" x14ac:dyDescent="0.15">
      <c r="A3682" t="s">
        <v>24554</v>
      </c>
      <c r="B3682">
        <v>167.39079189370699</v>
      </c>
      <c r="C3682">
        <v>0.14372482044469401</v>
      </c>
      <c r="D3682">
        <v>0.18894688260417</v>
      </c>
      <c r="E3682">
        <v>0.17144184027485501</v>
      </c>
      <c r="F3682">
        <v>0.838329897849176</v>
      </c>
      <c r="G3682">
        <v>0.40184544883036499</v>
      </c>
      <c r="H3682">
        <f t="shared" si="57"/>
        <v>0.22539985169206883</v>
      </c>
      <c r="I3682">
        <v>0.59511397422020795</v>
      </c>
      <c r="J3682" t="s">
        <v>24555</v>
      </c>
      <c r="K3682" t="s">
        <v>24556</v>
      </c>
      <c r="L3682">
        <v>177.301269045542</v>
      </c>
      <c r="M3682">
        <v>132.68158462523701</v>
      </c>
      <c r="N3682">
        <v>164.06629972645499</v>
      </c>
      <c r="O3682">
        <v>188.24827956546599</v>
      </c>
      <c r="P3682" t="s">
        <v>24556</v>
      </c>
    </row>
    <row r="3683" spans="1:16" hidden="1" x14ac:dyDescent="0.15">
      <c r="A3683" t="s">
        <v>24197</v>
      </c>
      <c r="B3683">
        <v>158.72520772645001</v>
      </c>
      <c r="C3683">
        <v>0.143626145139053</v>
      </c>
      <c r="D3683">
        <v>0.182787822359153</v>
      </c>
      <c r="E3683">
        <v>0.16591495128310199</v>
      </c>
      <c r="F3683">
        <v>0.865661256133468</v>
      </c>
      <c r="G3683">
        <v>0.38667595263747501</v>
      </c>
      <c r="H3683">
        <f t="shared" si="57"/>
        <v>0.2357551870997692</v>
      </c>
      <c r="I3683">
        <v>0.58109188818485003</v>
      </c>
      <c r="J3683" t="s">
        <v>24198</v>
      </c>
      <c r="K3683" t="s">
        <v>24199</v>
      </c>
      <c r="L3683">
        <v>141.035100377135</v>
      </c>
      <c r="M3683">
        <v>136.96163574217999</v>
      </c>
      <c r="N3683">
        <v>175.51278575388301</v>
      </c>
      <c r="O3683">
        <v>139.91426183919799</v>
      </c>
      <c r="P3683" t="s">
        <v>24199</v>
      </c>
    </row>
    <row r="3684" spans="1:16" hidden="1" x14ac:dyDescent="0.15">
      <c r="A3684" t="s">
        <v>22582</v>
      </c>
      <c r="B3684">
        <v>256.71144831983497</v>
      </c>
      <c r="C3684">
        <v>0.143525961390323</v>
      </c>
      <c r="D3684">
        <v>0.16929462125697201</v>
      </c>
      <c r="E3684">
        <v>0.144163253567093</v>
      </c>
      <c r="F3684">
        <v>0.99557937157353305</v>
      </c>
      <c r="G3684">
        <v>0.31945456175504</v>
      </c>
      <c r="H3684">
        <f t="shared" si="57"/>
        <v>0.28873387721787885</v>
      </c>
      <c r="I3684">
        <v>0.51435873881944405</v>
      </c>
      <c r="J3684" t="s">
        <v>22583</v>
      </c>
      <c r="K3684" t="s">
        <v>22584</v>
      </c>
      <c r="L3684">
        <v>222.63397988104899</v>
      </c>
      <c r="M3684">
        <v>262.79513858030799</v>
      </c>
      <c r="N3684">
        <v>269.62833753494999</v>
      </c>
      <c r="O3684">
        <v>277.28462800859199</v>
      </c>
      <c r="P3684" t="s">
        <v>22584</v>
      </c>
    </row>
    <row r="3685" spans="1:16" hidden="1" x14ac:dyDescent="0.15">
      <c r="A3685" t="s">
        <v>18952</v>
      </c>
      <c r="B3685">
        <v>601.23366134156902</v>
      </c>
      <c r="C3685">
        <v>0.14349430774351299</v>
      </c>
      <c r="D3685">
        <v>0.15650694799512199</v>
      </c>
      <c r="E3685">
        <v>0.111187390764034</v>
      </c>
      <c r="F3685">
        <v>1.2905627765655701</v>
      </c>
      <c r="G3685">
        <v>0.19685533046783499</v>
      </c>
      <c r="H3685">
        <f t="shared" si="57"/>
        <v>0.42281361512062476</v>
      </c>
      <c r="I3685">
        <v>0.37773426724321701</v>
      </c>
      <c r="J3685" t="s">
        <v>18953</v>
      </c>
      <c r="K3685" t="s">
        <v>18954</v>
      </c>
      <c r="L3685">
        <v>539.962955729604</v>
      </c>
      <c r="M3685">
        <v>582.08695190426499</v>
      </c>
      <c r="N3685">
        <v>634.64405863179297</v>
      </c>
      <c r="O3685">
        <v>616.89469992737202</v>
      </c>
      <c r="P3685" t="s">
        <v>18954</v>
      </c>
    </row>
    <row r="3686" spans="1:16" hidden="1" x14ac:dyDescent="0.15">
      <c r="A3686" t="s">
        <v>18733</v>
      </c>
      <c r="B3686">
        <v>1363.0490085281101</v>
      </c>
      <c r="C3686">
        <v>0.143350653732811</v>
      </c>
      <c r="D3686">
        <v>0.15594367023192501</v>
      </c>
      <c r="E3686">
        <v>0.109495380394807</v>
      </c>
      <c r="F3686">
        <v>1.30919362274401</v>
      </c>
      <c r="G3686">
        <v>0.19046877189606301</v>
      </c>
      <c r="H3686">
        <f t="shared" si="57"/>
        <v>0.43223123973026573</v>
      </c>
      <c r="I3686">
        <v>0.36963131749237499</v>
      </c>
      <c r="J3686" t="s">
        <v>18734</v>
      </c>
      <c r="K3686" t="s">
        <v>18735</v>
      </c>
      <c r="L3686">
        <v>1216.9314375398501</v>
      </c>
      <c r="M3686">
        <v>1344.79206094353</v>
      </c>
      <c r="N3686">
        <v>1415.5487720584899</v>
      </c>
      <c r="O3686">
        <v>1439.84494910883</v>
      </c>
      <c r="P3686" t="s">
        <v>18735</v>
      </c>
    </row>
    <row r="3687" spans="1:16" hidden="1" x14ac:dyDescent="0.15">
      <c r="A3687" t="s">
        <v>23482</v>
      </c>
      <c r="B3687">
        <v>213.219312392322</v>
      </c>
      <c r="C3687">
        <v>0.14312843388704799</v>
      </c>
      <c r="D3687">
        <v>0.17511055898535599</v>
      </c>
      <c r="E3687">
        <v>0.15497512059941099</v>
      </c>
      <c r="F3687">
        <v>0.92355749318637004</v>
      </c>
      <c r="G3687">
        <v>0.35571675358541699</v>
      </c>
      <c r="H3687">
        <f t="shared" si="57"/>
        <v>0.25894336262666001</v>
      </c>
      <c r="I3687">
        <v>0.55087953322746797</v>
      </c>
      <c r="J3687" t="s">
        <v>23483</v>
      </c>
      <c r="K3687" t="s">
        <v>23484</v>
      </c>
      <c r="L3687">
        <v>182.33823691615399</v>
      </c>
      <c r="M3687">
        <v>223.41866830443101</v>
      </c>
      <c r="N3687">
        <v>251.822692603397</v>
      </c>
      <c r="O3687">
        <v>207.327497088993</v>
      </c>
      <c r="P3687" t="s">
        <v>23484</v>
      </c>
    </row>
    <row r="3688" spans="1:16" hidden="1" x14ac:dyDescent="0.15">
      <c r="A3688" t="s">
        <v>20044</v>
      </c>
      <c r="B3688">
        <v>409.51029177624201</v>
      </c>
      <c r="C3688">
        <v>0.14309948228370101</v>
      </c>
      <c r="D3688">
        <v>0.158795857461071</v>
      </c>
      <c r="E3688">
        <v>0.119270175849525</v>
      </c>
      <c r="F3688">
        <v>1.19979266622562</v>
      </c>
      <c r="G3688">
        <v>0.23021987311613201</v>
      </c>
      <c r="H3688">
        <f t="shared" si="57"/>
        <v>0.3791336053206209</v>
      </c>
      <c r="I3688">
        <v>0.41770184607712202</v>
      </c>
      <c r="J3688" t="s">
        <v>20045</v>
      </c>
      <c r="K3688" t="s">
        <v>20046</v>
      </c>
      <c r="L3688">
        <v>396.91306820422398</v>
      </c>
      <c r="M3688">
        <v>397.18874365232199</v>
      </c>
      <c r="N3688">
        <v>451.50028219295899</v>
      </c>
      <c r="O3688">
        <v>435.006159536415</v>
      </c>
      <c r="P3688" t="s">
        <v>20046</v>
      </c>
    </row>
    <row r="3689" spans="1:16" hidden="1" x14ac:dyDescent="0.15">
      <c r="A3689" t="s">
        <v>11479</v>
      </c>
      <c r="B3689">
        <v>9365.6931674003299</v>
      </c>
      <c r="C3689">
        <v>0.14299375463807701</v>
      </c>
      <c r="D3689">
        <v>0.14720629698724</v>
      </c>
      <c r="E3689">
        <v>6.7068943331177105E-2</v>
      </c>
      <c r="F3689">
        <v>2.1320412628538601</v>
      </c>
      <c r="G3689">
        <v>3.3003454572815998E-2</v>
      </c>
      <c r="H3689">
        <f t="shared" si="57"/>
        <v>0.98047406497848621</v>
      </c>
      <c r="I3689">
        <v>0.104598615237441</v>
      </c>
      <c r="J3689" t="s">
        <v>11480</v>
      </c>
      <c r="K3689" t="s">
        <v>11481</v>
      </c>
      <c r="L3689">
        <v>8600.1189422828902</v>
      </c>
      <c r="M3689">
        <v>8495.9014671321002</v>
      </c>
      <c r="N3689">
        <v>9509.4862252302901</v>
      </c>
      <c r="O3689">
        <v>9422.5895609525105</v>
      </c>
      <c r="P3689" t="s">
        <v>11481</v>
      </c>
    </row>
    <row r="3690" spans="1:16" hidden="1" x14ac:dyDescent="0.15">
      <c r="A3690" t="s">
        <v>25540</v>
      </c>
      <c r="B3690">
        <v>95.348699256326896</v>
      </c>
      <c r="C3690">
        <v>0.14294450427012001</v>
      </c>
      <c r="D3690">
        <v>0.21162468238139701</v>
      </c>
      <c r="E3690">
        <v>0.18823296561692299</v>
      </c>
      <c r="F3690">
        <v>0.75940207286023198</v>
      </c>
      <c r="G3690">
        <v>0.44761207391914298</v>
      </c>
      <c r="H3690">
        <f t="shared" si="57"/>
        <v>0.19566182948718142</v>
      </c>
      <c r="I3690">
        <v>0.63729156527354003</v>
      </c>
      <c r="J3690" t="s">
        <v>25541</v>
      </c>
      <c r="K3690" t="s">
        <v>25542</v>
      </c>
      <c r="L3690">
        <v>84.621060226281202</v>
      </c>
      <c r="M3690">
        <v>85.601022338862506</v>
      </c>
      <c r="N3690">
        <v>92.8437200002423</v>
      </c>
      <c r="O3690">
        <v>104.299722461947</v>
      </c>
      <c r="P3690" t="s">
        <v>25542</v>
      </c>
    </row>
    <row r="3691" spans="1:16" hidden="1" x14ac:dyDescent="0.15">
      <c r="A3691" t="s">
        <v>26038</v>
      </c>
      <c r="B3691">
        <v>59.7689458834707</v>
      </c>
      <c r="C3691">
        <v>0.142873309541658</v>
      </c>
      <c r="D3691">
        <v>0.240903548539665</v>
      </c>
      <c r="E3691">
        <v>0.19742530943797701</v>
      </c>
      <c r="F3691">
        <v>0.72368284465849197</v>
      </c>
      <c r="G3691">
        <v>0.46926046763304402</v>
      </c>
      <c r="H3691">
        <f t="shared" si="57"/>
        <v>0.18353085766960756</v>
      </c>
      <c r="I3691">
        <v>0.65534372042846201</v>
      </c>
      <c r="J3691" t="s">
        <v>26039</v>
      </c>
      <c r="K3691" t="s">
        <v>26040</v>
      </c>
      <c r="L3691">
        <v>49.362285131997403</v>
      </c>
      <c r="M3691">
        <v>49.648592956540298</v>
      </c>
      <c r="N3691">
        <v>53.416934794659902</v>
      </c>
      <c r="O3691">
        <v>63.597391745089901</v>
      </c>
      <c r="P3691" t="s">
        <v>26040</v>
      </c>
    </row>
    <row r="3692" spans="1:16" hidden="1" x14ac:dyDescent="0.15">
      <c r="A3692" t="s">
        <v>20167</v>
      </c>
      <c r="B3692">
        <v>697.60148338745</v>
      </c>
      <c r="C3692">
        <v>0.142597176277483</v>
      </c>
      <c r="D3692">
        <v>0.15848781264443301</v>
      </c>
      <c r="E3692">
        <v>0.12010227904946</v>
      </c>
      <c r="F3692">
        <v>1.1872978381930499</v>
      </c>
      <c r="G3692">
        <v>0.235110160521073</v>
      </c>
      <c r="H3692">
        <f t="shared" si="57"/>
        <v>0.37265379068539745</v>
      </c>
      <c r="I3692">
        <v>0.423980818873266</v>
      </c>
      <c r="J3692" t="s">
        <v>20168</v>
      </c>
      <c r="K3692" t="s">
        <v>20169</v>
      </c>
      <c r="L3692">
        <v>637.68013241947699</v>
      </c>
      <c r="M3692">
        <v>738.73682278438298</v>
      </c>
      <c r="N3692">
        <v>698.23564767305504</v>
      </c>
      <c r="O3692">
        <v>839.48557103518601</v>
      </c>
      <c r="P3692" t="s">
        <v>20169</v>
      </c>
    </row>
    <row r="3693" spans="1:16" hidden="1" x14ac:dyDescent="0.15">
      <c r="A3693" t="s">
        <v>16146</v>
      </c>
      <c r="B3693">
        <v>1441.2783128389999</v>
      </c>
      <c r="C3693">
        <v>0.14244230751336701</v>
      </c>
      <c r="D3693">
        <v>0.150507729224686</v>
      </c>
      <c r="E3693">
        <v>9.0806454362779607E-2</v>
      </c>
      <c r="F3693">
        <v>1.5686363762679001</v>
      </c>
      <c r="G3693">
        <v>0.116732691328523</v>
      </c>
      <c r="H3693">
        <f t="shared" si="57"/>
        <v>0.58016821307299926</v>
      </c>
      <c r="I3693">
        <v>0.26292494208424499</v>
      </c>
      <c r="J3693" t="s">
        <v>16147</v>
      </c>
      <c r="K3693" t="s">
        <v>16148</v>
      </c>
      <c r="L3693">
        <v>1342.85563430515</v>
      </c>
      <c r="M3693">
        <v>1314.8317031249301</v>
      </c>
      <c r="N3693">
        <v>1385.0248093186799</v>
      </c>
      <c r="O3693">
        <v>1564.4958369292101</v>
      </c>
      <c r="P3693" t="s">
        <v>16148</v>
      </c>
    </row>
    <row r="3694" spans="1:16" hidden="1" x14ac:dyDescent="0.15">
      <c r="A3694" t="s">
        <v>25891</v>
      </c>
      <c r="B3694">
        <v>24.260669923018899</v>
      </c>
      <c r="C3694">
        <v>0.142430654429408</v>
      </c>
      <c r="D3694">
        <v>0.39750619761656403</v>
      </c>
      <c r="E3694">
        <v>0.194262526313247</v>
      </c>
      <c r="F3694">
        <v>0.73318646232232798</v>
      </c>
      <c r="G3694">
        <v>0.46344471101977203</v>
      </c>
      <c r="H3694">
        <f t="shared" si="57"/>
        <v>0.18648773960021772</v>
      </c>
      <c r="I3694">
        <v>0.65089698580245203</v>
      </c>
      <c r="J3694" t="s">
        <v>25892</v>
      </c>
      <c r="K3694" t="s">
        <v>25893</v>
      </c>
      <c r="L3694">
        <v>12.0887228894687</v>
      </c>
      <c r="M3694">
        <v>21.400255584715602</v>
      </c>
      <c r="N3694">
        <v>19.077476712378498</v>
      </c>
      <c r="O3694">
        <v>25.438956698035899</v>
      </c>
      <c r="P3694" t="s">
        <v>25893</v>
      </c>
    </row>
    <row r="3695" spans="1:16" hidden="1" x14ac:dyDescent="0.15">
      <c r="A3695" t="s">
        <v>22069</v>
      </c>
      <c r="B3695">
        <v>331.50305448583401</v>
      </c>
      <c r="C3695">
        <v>0.142394398294242</v>
      </c>
      <c r="D3695">
        <v>0.16421553457886201</v>
      </c>
      <c r="E3695">
        <v>0.13767212829445</v>
      </c>
      <c r="F3695">
        <v>1.0343008425764399</v>
      </c>
      <c r="G3695">
        <v>0.30099554309138199</v>
      </c>
      <c r="H3695">
        <f t="shared" si="57"/>
        <v>0.30468399563622905</v>
      </c>
      <c r="I3695">
        <v>0.495810824897359</v>
      </c>
      <c r="J3695" t="s">
        <v>22070</v>
      </c>
      <c r="K3695" t="s">
        <v>22071</v>
      </c>
      <c r="L3695">
        <v>318.33636942267702</v>
      </c>
      <c r="M3695">
        <v>266.21917947386203</v>
      </c>
      <c r="N3695">
        <v>311.59878630218299</v>
      </c>
      <c r="O3695">
        <v>342.15396758858299</v>
      </c>
      <c r="P3695" t="s">
        <v>22071</v>
      </c>
    </row>
    <row r="3696" spans="1:16" hidden="1" x14ac:dyDescent="0.15">
      <c r="A3696" t="s">
        <v>24842</v>
      </c>
      <c r="B3696">
        <v>116.632724064895</v>
      </c>
      <c r="C3696">
        <v>0.142302396150985</v>
      </c>
      <c r="D3696">
        <v>0.19109850998991801</v>
      </c>
      <c r="E3696">
        <v>0.17461269765179599</v>
      </c>
      <c r="F3696">
        <v>0.81496018367895595</v>
      </c>
      <c r="G3696">
        <v>0.41509510161964203</v>
      </c>
      <c r="H3696">
        <f t="shared" si="57"/>
        <v>0.21637232444516585</v>
      </c>
      <c r="I3696">
        <v>0.60761386526003403</v>
      </c>
      <c r="J3696" t="s">
        <v>24843</v>
      </c>
      <c r="K3696" t="s">
        <v>24844</v>
      </c>
      <c r="L3696">
        <v>109.805899579341</v>
      </c>
      <c r="M3696">
        <v>117.273400604242</v>
      </c>
      <c r="N3696">
        <v>137.35783232912601</v>
      </c>
      <c r="O3696">
        <v>122.10699215057301</v>
      </c>
      <c r="P3696" t="s">
        <v>24844</v>
      </c>
    </row>
    <row r="3697" spans="1:16" hidden="1" x14ac:dyDescent="0.15">
      <c r="A3697" t="s">
        <v>17421</v>
      </c>
      <c r="B3697">
        <v>1060.44109702427</v>
      </c>
      <c r="C3697">
        <v>0.142183308282441</v>
      </c>
      <c r="D3697">
        <v>0.152177498709551</v>
      </c>
      <c r="E3697">
        <v>9.9072394677134398E-2</v>
      </c>
      <c r="F3697">
        <v>1.4351455695181299</v>
      </c>
      <c r="G3697">
        <v>0.151245620332178</v>
      </c>
      <c r="H3697">
        <f t="shared" si="57"/>
        <v>0.50066832883468282</v>
      </c>
      <c r="I3697">
        <v>0.31574150241118398</v>
      </c>
      <c r="J3697" t="s">
        <v>17422</v>
      </c>
      <c r="K3697" t="s">
        <v>17423</v>
      </c>
      <c r="L3697">
        <v>1091.0072407745499</v>
      </c>
      <c r="M3697">
        <v>984.41175689691897</v>
      </c>
      <c r="N3697">
        <v>1135.74578027694</v>
      </c>
      <c r="O3697">
        <v>1168.9200602747501</v>
      </c>
      <c r="P3697" t="s">
        <v>17423</v>
      </c>
    </row>
    <row r="3698" spans="1:16" hidden="1" x14ac:dyDescent="0.15">
      <c r="A3698" t="s">
        <v>23212</v>
      </c>
      <c r="B3698">
        <v>263.276695926478</v>
      </c>
      <c r="C3698">
        <v>0.142158781023216</v>
      </c>
      <c r="D3698">
        <v>0.171200805924203</v>
      </c>
      <c r="E3698">
        <v>0.149977614095156</v>
      </c>
      <c r="F3698">
        <v>0.94786666584135204</v>
      </c>
      <c r="G3698">
        <v>0.343197336702177</v>
      </c>
      <c r="H3698">
        <f t="shared" si="57"/>
        <v>0.2694842619744825</v>
      </c>
      <c r="I3698">
        <v>0.53766991692853305</v>
      </c>
      <c r="J3698" t="s">
        <v>23213</v>
      </c>
      <c r="K3698" t="s">
        <v>23214</v>
      </c>
      <c r="L3698">
        <v>249.83360638235399</v>
      </c>
      <c r="M3698">
        <v>270.49923059080601</v>
      </c>
      <c r="N3698">
        <v>340.85091726116298</v>
      </c>
      <c r="O3698">
        <v>245.48593213604701</v>
      </c>
      <c r="P3698" t="s">
        <v>23214</v>
      </c>
    </row>
    <row r="3699" spans="1:16" hidden="1" x14ac:dyDescent="0.15">
      <c r="A3699" t="s">
        <v>16644</v>
      </c>
      <c r="B3699">
        <v>2340.1422809768901</v>
      </c>
      <c r="C3699">
        <v>0.14214909740339299</v>
      </c>
      <c r="D3699">
        <v>0.15076269234858899</v>
      </c>
      <c r="E3699">
        <v>9.3576886451417596E-2</v>
      </c>
      <c r="F3699">
        <v>1.51906205467942</v>
      </c>
      <c r="G3699">
        <v>0.12874687683885999</v>
      </c>
      <c r="H3699">
        <f t="shared" si="57"/>
        <v>0.55100526151052698</v>
      </c>
      <c r="I3699">
        <v>0.28118667642138601</v>
      </c>
      <c r="J3699" t="s">
        <v>16645</v>
      </c>
      <c r="K3699" t="s">
        <v>16646</v>
      </c>
      <c r="L3699">
        <v>2296.8573489990599</v>
      </c>
      <c r="M3699">
        <v>1885.7905221251399</v>
      </c>
      <c r="N3699">
        <v>2169.74501808785</v>
      </c>
      <c r="O3699">
        <v>2470.1226953792898</v>
      </c>
      <c r="P3699" t="s">
        <v>16646</v>
      </c>
    </row>
    <row r="3700" spans="1:16" hidden="1" x14ac:dyDescent="0.15">
      <c r="A3700" t="s">
        <v>24668</v>
      </c>
      <c r="B3700">
        <v>130.96547219743499</v>
      </c>
      <c r="C3700">
        <v>0.14197575251029601</v>
      </c>
      <c r="D3700">
        <v>0.18779738497867501</v>
      </c>
      <c r="E3700">
        <v>0.17161502923799599</v>
      </c>
      <c r="F3700">
        <v>0.82729206842020897</v>
      </c>
      <c r="G3700">
        <v>0.40807153826623299</v>
      </c>
      <c r="H3700">
        <f t="shared" si="57"/>
        <v>0.22078576114466372</v>
      </c>
      <c r="I3700">
        <v>0.60147037156776595</v>
      </c>
      <c r="J3700" t="s">
        <v>24669</v>
      </c>
      <c r="K3700" t="s">
        <v>24670</v>
      </c>
      <c r="L3700">
        <v>118.872441746443</v>
      </c>
      <c r="M3700">
        <v>142.9537073059</v>
      </c>
      <c r="N3700">
        <v>146.260654794902</v>
      </c>
      <c r="O3700">
        <v>152.633740188216</v>
      </c>
      <c r="P3700" t="s">
        <v>24670</v>
      </c>
    </row>
    <row r="3701" spans="1:16" hidden="1" x14ac:dyDescent="0.15">
      <c r="A3701" t="s">
        <v>25756</v>
      </c>
      <c r="B3701">
        <v>19.111784860112898</v>
      </c>
      <c r="C3701">
        <v>0.14196956280682599</v>
      </c>
      <c r="D3701">
        <v>0.40895721936165902</v>
      </c>
      <c r="E3701">
        <v>0.191311449377808</v>
      </c>
      <c r="F3701">
        <v>0.74208607623091205</v>
      </c>
      <c r="G3701">
        <v>0.45803518539184701</v>
      </c>
      <c r="H3701">
        <f t="shared" si="57"/>
        <v>0.18936306129820063</v>
      </c>
      <c r="I3701">
        <v>0.64660184383545305</v>
      </c>
      <c r="J3701" t="s">
        <v>25757</v>
      </c>
      <c r="K3701" t="s">
        <v>25758</v>
      </c>
      <c r="L3701">
        <v>18.133084334203101</v>
      </c>
      <c r="M3701">
        <v>14.552173797606599</v>
      </c>
      <c r="N3701">
        <v>21.621140274028999</v>
      </c>
      <c r="O3701">
        <v>21.6231131933305</v>
      </c>
      <c r="P3701" t="s">
        <v>25758</v>
      </c>
    </row>
    <row r="3702" spans="1:16" hidden="1" x14ac:dyDescent="0.15">
      <c r="A3702" t="s">
        <v>24653</v>
      </c>
      <c r="B3702">
        <v>15.238688009555201</v>
      </c>
      <c r="C3702">
        <v>0.14177322240697601</v>
      </c>
      <c r="D3702">
        <v>0.53559154712664603</v>
      </c>
      <c r="E3702">
        <v>0.17101473587537799</v>
      </c>
      <c r="F3702">
        <v>0.82901173212517099</v>
      </c>
      <c r="G3702">
        <v>0.40709776854095803</v>
      </c>
      <c r="H3702">
        <f t="shared" si="57"/>
        <v>0.22150657235456095</v>
      </c>
      <c r="I3702">
        <v>0.60047292163848798</v>
      </c>
      <c r="J3702" t="s">
        <v>24654</v>
      </c>
      <c r="K3702" t="s">
        <v>24655</v>
      </c>
      <c r="L3702">
        <v>9.0665421671015594</v>
      </c>
      <c r="M3702">
        <v>22.256265808104299</v>
      </c>
      <c r="N3702">
        <v>33.067626301456102</v>
      </c>
      <c r="O3702">
        <v>12.719478349018001</v>
      </c>
      <c r="P3702" t="s">
        <v>24655</v>
      </c>
    </row>
    <row r="3703" spans="1:16" hidden="1" x14ac:dyDescent="0.15">
      <c r="A3703" t="s">
        <v>21260</v>
      </c>
      <c r="B3703">
        <v>415.35713284332002</v>
      </c>
      <c r="C3703">
        <v>0.14176379691649699</v>
      </c>
      <c r="D3703">
        <v>0.16011114059937401</v>
      </c>
      <c r="E3703">
        <v>0.12897258872976</v>
      </c>
      <c r="F3703">
        <v>1.0991777269318801</v>
      </c>
      <c r="G3703">
        <v>0.271690551883988</v>
      </c>
      <c r="H3703">
        <f t="shared" si="57"/>
        <v>0.33280795335452057</v>
      </c>
      <c r="I3703">
        <v>0.46472073103946998</v>
      </c>
      <c r="J3703" t="s">
        <v>21261</v>
      </c>
      <c r="K3703" t="s">
        <v>21262</v>
      </c>
      <c r="L3703">
        <v>387.84652603712198</v>
      </c>
      <c r="M3703">
        <v>356.10025292966799</v>
      </c>
      <c r="N3703">
        <v>438.78196438470701</v>
      </c>
      <c r="O3703">
        <v>391.75993314975301</v>
      </c>
      <c r="P3703" t="s">
        <v>21262</v>
      </c>
    </row>
    <row r="3704" spans="1:16" hidden="1" x14ac:dyDescent="0.15">
      <c r="A3704" t="s">
        <v>17745</v>
      </c>
      <c r="B3704">
        <v>1109.70726582818</v>
      </c>
      <c r="C3704">
        <v>0.141703109058542</v>
      </c>
      <c r="D3704">
        <v>0.15186418278818101</v>
      </c>
      <c r="E3704">
        <v>0.10085128307407</v>
      </c>
      <c r="F3704">
        <v>1.4050699677709499</v>
      </c>
      <c r="G3704">
        <v>0.16000047351396299</v>
      </c>
      <c r="H3704">
        <f t="shared" si="57"/>
        <v>0.48422869683912051</v>
      </c>
      <c r="I3704">
        <v>0.32792256560507999</v>
      </c>
      <c r="J3704" t="s">
        <v>17746</v>
      </c>
      <c r="K3704" t="s">
        <v>17747</v>
      </c>
      <c r="L3704">
        <v>1104.10335723815</v>
      </c>
      <c r="M3704">
        <v>913.36290835566297</v>
      </c>
      <c r="N3704">
        <v>1092.5034997288799</v>
      </c>
      <c r="O3704">
        <v>1146.0249992465201</v>
      </c>
      <c r="P3704" t="s">
        <v>17747</v>
      </c>
    </row>
    <row r="3705" spans="1:16" hidden="1" x14ac:dyDescent="0.15">
      <c r="A3705" t="s">
        <v>25774</v>
      </c>
      <c r="B3705">
        <v>71.107093866336001</v>
      </c>
      <c r="C3705">
        <v>0.14151893636741</v>
      </c>
      <c r="D3705">
        <v>0.218022690642209</v>
      </c>
      <c r="E3705">
        <v>0.19082938729256399</v>
      </c>
      <c r="F3705">
        <v>0.74159928077767601</v>
      </c>
      <c r="G3705">
        <v>0.45833015944116401</v>
      </c>
      <c r="H3705">
        <f t="shared" si="57"/>
        <v>0.18934349467530659</v>
      </c>
      <c r="I3705">
        <v>0.64663097637104505</v>
      </c>
      <c r="J3705" t="s">
        <v>25775</v>
      </c>
      <c r="K3705" t="s">
        <v>25776</v>
      </c>
      <c r="L3705">
        <v>75.554518059179699</v>
      </c>
      <c r="M3705">
        <v>88.169053009028403</v>
      </c>
      <c r="N3705">
        <v>95.387383561892705</v>
      </c>
      <c r="O3705">
        <v>95.396087617634805</v>
      </c>
      <c r="P3705" t="s">
        <v>25776</v>
      </c>
    </row>
    <row r="3706" spans="1:16" hidden="1" x14ac:dyDescent="0.15">
      <c r="A3706" t="s">
        <v>18101</v>
      </c>
      <c r="B3706">
        <v>929.07546735079995</v>
      </c>
      <c r="C3706">
        <v>0.14140003040095001</v>
      </c>
      <c r="D3706">
        <v>0.15221796131048901</v>
      </c>
      <c r="E3706">
        <v>0.103531880550216</v>
      </c>
      <c r="F3706">
        <v>1.36576317989671</v>
      </c>
      <c r="G3706">
        <v>0.17201330666259099</v>
      </c>
      <c r="H3706">
        <f t="shared" si="57"/>
        <v>0.46151150326622431</v>
      </c>
      <c r="I3706">
        <v>0.34553217725970897</v>
      </c>
      <c r="J3706" t="s">
        <v>18102</v>
      </c>
      <c r="K3706" t="s">
        <v>18103</v>
      </c>
      <c r="L3706">
        <v>904.63942956191102</v>
      </c>
      <c r="M3706">
        <v>815.77774288935996</v>
      </c>
      <c r="N3706">
        <v>1025.09641534514</v>
      </c>
      <c r="O3706">
        <v>885.27569309165096</v>
      </c>
      <c r="P3706" t="s">
        <v>18103</v>
      </c>
    </row>
    <row r="3707" spans="1:16" hidden="1" x14ac:dyDescent="0.15">
      <c r="A3707" t="s">
        <v>24533</v>
      </c>
      <c r="B3707">
        <v>10.534851161328699</v>
      </c>
      <c r="C3707">
        <v>0.14139213350487201</v>
      </c>
      <c r="D3707">
        <v>0.59745486336539599</v>
      </c>
      <c r="E3707">
        <v>0.16843294372661599</v>
      </c>
      <c r="F3707">
        <v>0.83945652421990502</v>
      </c>
      <c r="G3707">
        <v>0.40121317621442798</v>
      </c>
      <c r="H3707">
        <f t="shared" si="57"/>
        <v>0.22571236790485383</v>
      </c>
      <c r="I3707">
        <v>0.59468588712022497</v>
      </c>
      <c r="J3707" t="s">
        <v>24534</v>
      </c>
      <c r="K3707" t="s">
        <v>24535</v>
      </c>
      <c r="L3707">
        <v>9.0665421671015594</v>
      </c>
      <c r="M3707">
        <v>9.4161124572748793</v>
      </c>
      <c r="N3707">
        <v>12.718317808252401</v>
      </c>
      <c r="O3707">
        <v>15.263374018821599</v>
      </c>
      <c r="P3707" t="s">
        <v>24535</v>
      </c>
    </row>
    <row r="3708" spans="1:16" hidden="1" x14ac:dyDescent="0.15">
      <c r="A3708" t="s">
        <v>25217</v>
      </c>
      <c r="B3708">
        <v>19.9177159611612</v>
      </c>
      <c r="C3708">
        <v>0.14136814871172301</v>
      </c>
      <c r="D3708">
        <v>0.519462749114459</v>
      </c>
      <c r="E3708">
        <v>0.17960699443400899</v>
      </c>
      <c r="F3708">
        <v>0.78709712367947104</v>
      </c>
      <c r="G3708">
        <v>0.43122501303745098</v>
      </c>
      <c r="H3708">
        <f t="shared" si="57"/>
        <v>0.20631869293210367</v>
      </c>
      <c r="I3708">
        <v>0.62184379778043597</v>
      </c>
      <c r="J3708" t="s">
        <v>25218</v>
      </c>
      <c r="K3708" t="s">
        <v>25219</v>
      </c>
      <c r="L3708">
        <v>20.147871482447901</v>
      </c>
      <c r="M3708">
        <v>11.984143127440801</v>
      </c>
      <c r="N3708">
        <v>6.35915890412618</v>
      </c>
      <c r="O3708">
        <v>39.430382881955701</v>
      </c>
      <c r="P3708" t="s">
        <v>25219</v>
      </c>
    </row>
    <row r="3709" spans="1:16" hidden="1" x14ac:dyDescent="0.15">
      <c r="A3709" t="s">
        <v>26008</v>
      </c>
      <c r="B3709">
        <v>23.137376373151401</v>
      </c>
      <c r="C3709">
        <v>0.14136418092627501</v>
      </c>
      <c r="D3709">
        <v>0.368657135838448</v>
      </c>
      <c r="E3709">
        <v>0.194779378618673</v>
      </c>
      <c r="F3709">
        <v>0.72576564279439604</v>
      </c>
      <c r="G3709">
        <v>0.46798245250377102</v>
      </c>
      <c r="H3709">
        <f t="shared" si="57"/>
        <v>0.18423160796588581</v>
      </c>
      <c r="I3709">
        <v>0.65428715160163697</v>
      </c>
      <c r="J3709" t="s">
        <v>26009</v>
      </c>
      <c r="K3709" t="s">
        <v>26010</v>
      </c>
      <c r="L3709">
        <v>20.147871482447901</v>
      </c>
      <c r="M3709">
        <v>23.1122760314929</v>
      </c>
      <c r="N3709">
        <v>30.5239627398057</v>
      </c>
      <c r="O3709">
        <v>25.438956698035899</v>
      </c>
      <c r="P3709" t="s">
        <v>26010</v>
      </c>
    </row>
    <row r="3710" spans="1:16" hidden="1" x14ac:dyDescent="0.15">
      <c r="A3710" t="s">
        <v>25786</v>
      </c>
      <c r="B3710">
        <v>21.606693539207601</v>
      </c>
      <c r="C3710">
        <v>0.14134658099774899</v>
      </c>
      <c r="D3710">
        <v>0.397212657963398</v>
      </c>
      <c r="E3710">
        <v>0.190756092826847</v>
      </c>
      <c r="F3710">
        <v>0.74098068849654997</v>
      </c>
      <c r="G3710">
        <v>0.45870514953219799</v>
      </c>
      <c r="H3710">
        <f t="shared" si="57"/>
        <v>0.189208466978113</v>
      </c>
      <c r="I3710">
        <v>0.64683205345145101</v>
      </c>
      <c r="J3710" t="s">
        <v>25787</v>
      </c>
      <c r="K3710" t="s">
        <v>25788</v>
      </c>
      <c r="L3710">
        <v>12.0887228894687</v>
      </c>
      <c r="M3710">
        <v>29.960357818601899</v>
      </c>
      <c r="N3710">
        <v>27.9802991781552</v>
      </c>
      <c r="O3710">
        <v>27.982852367839499</v>
      </c>
      <c r="P3710" t="s">
        <v>25788</v>
      </c>
    </row>
    <row r="3711" spans="1:16" hidden="1" x14ac:dyDescent="0.15">
      <c r="A3711" t="s">
        <v>26281</v>
      </c>
      <c r="B3711">
        <v>38.001257349601502</v>
      </c>
      <c r="C3711">
        <v>0.141242476264518</v>
      </c>
      <c r="D3711">
        <v>0.28337047188044201</v>
      </c>
      <c r="E3711">
        <v>0.20081330079184601</v>
      </c>
      <c r="F3711">
        <v>0.70335219682945005</v>
      </c>
      <c r="G3711">
        <v>0.48183628935623601</v>
      </c>
      <c r="H3711">
        <f t="shared" si="57"/>
        <v>0.17615616054522809</v>
      </c>
      <c r="I3711">
        <v>0.66656704664229105</v>
      </c>
      <c r="J3711" t="s">
        <v>26282</v>
      </c>
      <c r="K3711" t="s">
        <v>26283</v>
      </c>
      <c r="L3711">
        <v>35.258775094283898</v>
      </c>
      <c r="M3711">
        <v>36.808439605710902</v>
      </c>
      <c r="N3711">
        <v>45.785944109708502</v>
      </c>
      <c r="O3711">
        <v>41.974278551759298</v>
      </c>
      <c r="P3711" t="s">
        <v>26283</v>
      </c>
    </row>
    <row r="3712" spans="1:16" hidden="1" x14ac:dyDescent="0.15">
      <c r="A3712" t="s">
        <v>23990</v>
      </c>
      <c r="B3712">
        <v>179.95702714481399</v>
      </c>
      <c r="C3712">
        <v>0.14123778214737701</v>
      </c>
      <c r="D3712">
        <v>0.17674970177716301</v>
      </c>
      <c r="E3712">
        <v>0.16025431954524999</v>
      </c>
      <c r="F3712">
        <v>0.88133525853258998</v>
      </c>
      <c r="G3712">
        <v>0.37813638771897401</v>
      </c>
      <c r="H3712">
        <f t="shared" si="57"/>
        <v>0.24172507985513603</v>
      </c>
      <c r="I3712">
        <v>0.57315874114514398</v>
      </c>
      <c r="J3712" t="s">
        <v>23991</v>
      </c>
      <c r="K3712" t="s">
        <v>23992</v>
      </c>
      <c r="L3712">
        <v>172.26430117493001</v>
      </c>
      <c r="M3712">
        <v>179.76214691161101</v>
      </c>
      <c r="N3712">
        <v>170.425458630582</v>
      </c>
      <c r="O3712">
        <v>227.678662447422</v>
      </c>
      <c r="P3712" t="s">
        <v>23992</v>
      </c>
    </row>
    <row r="3713" spans="1:16" hidden="1" x14ac:dyDescent="0.15">
      <c r="A3713" t="s">
        <v>17634</v>
      </c>
      <c r="B3713">
        <v>1081.8976440147701</v>
      </c>
      <c r="C3713">
        <v>0.14110471260542201</v>
      </c>
      <c r="D3713">
        <v>0.151118151165409</v>
      </c>
      <c r="E3713">
        <v>9.9835698713184803E-2</v>
      </c>
      <c r="F3713">
        <v>1.41336931001804</v>
      </c>
      <c r="G3713">
        <v>0.15754716446418601</v>
      </c>
      <c r="H3713">
        <f t="shared" si="57"/>
        <v>0.48828943297480987</v>
      </c>
      <c r="I3713">
        <v>0.32487071706666398</v>
      </c>
      <c r="J3713" t="s">
        <v>17635</v>
      </c>
      <c r="K3713" t="s">
        <v>17636</v>
      </c>
      <c r="L3713">
        <v>1104.10335723815</v>
      </c>
      <c r="M3713">
        <v>959.58746041864902</v>
      </c>
      <c r="N3713">
        <v>1214.5993506881</v>
      </c>
      <c r="O3713">
        <v>1074.7959204920201</v>
      </c>
      <c r="P3713" t="s">
        <v>17636</v>
      </c>
    </row>
    <row r="3714" spans="1:16" hidden="1" x14ac:dyDescent="0.15">
      <c r="A3714" t="s">
        <v>25520</v>
      </c>
      <c r="B3714">
        <v>99.596127589857801</v>
      </c>
      <c r="C3714">
        <v>0.14104561106118699</v>
      </c>
      <c r="D3714">
        <v>0.204160527816519</v>
      </c>
      <c r="E3714">
        <v>0.18538459378359701</v>
      </c>
      <c r="F3714">
        <v>0.76082703628453696</v>
      </c>
      <c r="G3714">
        <v>0.44676038361427101</v>
      </c>
      <c r="H3714">
        <f t="shared" si="57"/>
        <v>0.19618298216252919</v>
      </c>
      <c r="I3714">
        <v>0.63652727509191798</v>
      </c>
      <c r="J3714" t="s">
        <v>25521</v>
      </c>
      <c r="K3714" t="s">
        <v>25522</v>
      </c>
      <c r="L3714">
        <v>102.75414456048399</v>
      </c>
      <c r="M3714">
        <v>90.737083679194299</v>
      </c>
      <c r="N3714">
        <v>117.00852383592201</v>
      </c>
      <c r="O3714">
        <v>105.57167029684901</v>
      </c>
      <c r="P3714" t="s">
        <v>25522</v>
      </c>
    </row>
    <row r="3715" spans="1:16" hidden="1" x14ac:dyDescent="0.15">
      <c r="A3715" t="s">
        <v>20640</v>
      </c>
      <c r="B3715">
        <v>561.76656863694905</v>
      </c>
      <c r="C3715">
        <v>0.14101956111238501</v>
      </c>
      <c r="D3715">
        <v>0.15701245003950001</v>
      </c>
      <c r="E3715">
        <v>0.12257058076085101</v>
      </c>
      <c r="F3715">
        <v>1.1505171978219699</v>
      </c>
      <c r="G3715">
        <v>0.24993091504157</v>
      </c>
      <c r="H3715">
        <f t="shared" ref="H3715:H3778" si="58">-LOG(I3715)</f>
        <v>0.35619588638028687</v>
      </c>
      <c r="I3715">
        <v>0.44035619821894201</v>
      </c>
      <c r="J3715" t="s">
        <v>20641</v>
      </c>
      <c r="K3715" t="s">
        <v>20642</v>
      </c>
      <c r="L3715">
        <v>455.34189550332297</v>
      </c>
      <c r="M3715">
        <v>543.56649185177696</v>
      </c>
      <c r="N3715">
        <v>499.82988986431798</v>
      </c>
      <c r="O3715">
        <v>615.62275209247002</v>
      </c>
      <c r="P3715" t="s">
        <v>20642</v>
      </c>
    </row>
    <row r="3716" spans="1:16" hidden="1" x14ac:dyDescent="0.15">
      <c r="A3716" t="s">
        <v>25496</v>
      </c>
      <c r="B3716">
        <v>21.03110671404</v>
      </c>
      <c r="C3716">
        <v>0.14101936288761299</v>
      </c>
      <c r="D3716">
        <v>0.438849832020068</v>
      </c>
      <c r="E3716">
        <v>0.18473190229302899</v>
      </c>
      <c r="F3716">
        <v>0.76337308898558798</v>
      </c>
      <c r="G3716">
        <v>0.44524092441611302</v>
      </c>
      <c r="H3716">
        <f t="shared" si="58"/>
        <v>0.19720317969309623</v>
      </c>
      <c r="I3716">
        <v>0.635033769078438</v>
      </c>
      <c r="J3716" t="s">
        <v>25497</v>
      </c>
      <c r="K3716" t="s">
        <v>25498</v>
      </c>
      <c r="L3716">
        <v>18.133084334203101</v>
      </c>
      <c r="M3716">
        <v>23.968286254881502</v>
      </c>
      <c r="N3716">
        <v>40.6986169864076</v>
      </c>
      <c r="O3716">
        <v>16.535321853723399</v>
      </c>
      <c r="P3716" t="s">
        <v>25498</v>
      </c>
    </row>
    <row r="3717" spans="1:16" hidden="1" x14ac:dyDescent="0.15">
      <c r="A3717" t="s">
        <v>13971</v>
      </c>
      <c r="B3717">
        <v>2154.2452822915602</v>
      </c>
      <c r="C3717">
        <v>0.14100235075985801</v>
      </c>
      <c r="D3717">
        <v>0.14668447666519399</v>
      </c>
      <c r="E3717">
        <v>7.7739959481925497E-2</v>
      </c>
      <c r="F3717">
        <v>1.8137692854424601</v>
      </c>
      <c r="G3717">
        <v>6.97132530565992E-2</v>
      </c>
      <c r="H3717">
        <f t="shared" si="58"/>
        <v>0.74115236553347164</v>
      </c>
      <c r="I3717">
        <v>0.18148788287690301</v>
      </c>
      <c r="J3717" t="s">
        <v>13972</v>
      </c>
      <c r="K3717" t="s">
        <v>13973</v>
      </c>
      <c r="L3717">
        <v>2077.2455498403801</v>
      </c>
      <c r="M3717">
        <v>1928.59103329457</v>
      </c>
      <c r="N3717">
        <v>2195.1816537043601</v>
      </c>
      <c r="O3717">
        <v>2237.3562415922602</v>
      </c>
      <c r="P3717" t="s">
        <v>13973</v>
      </c>
    </row>
    <row r="3718" spans="1:16" hidden="1" x14ac:dyDescent="0.15">
      <c r="A3718" t="s">
        <v>26290</v>
      </c>
      <c r="B3718">
        <v>36.398739215029799</v>
      </c>
      <c r="C3718">
        <v>0.140905212676736</v>
      </c>
      <c r="D3718">
        <v>0.30220575961713803</v>
      </c>
      <c r="E3718">
        <v>0.20033571524171501</v>
      </c>
      <c r="F3718">
        <v>0.70334544445420699</v>
      </c>
      <c r="G3718">
        <v>0.48184049637050602</v>
      </c>
      <c r="H3718">
        <f t="shared" si="58"/>
        <v>0.17615616054522809</v>
      </c>
      <c r="I3718">
        <v>0.66656704664229105</v>
      </c>
      <c r="J3718" t="s">
        <v>26291</v>
      </c>
      <c r="K3718" t="s">
        <v>26292</v>
      </c>
      <c r="L3718">
        <v>27.199626501304699</v>
      </c>
      <c r="M3718">
        <v>38.520460052488097</v>
      </c>
      <c r="N3718">
        <v>35.611289863106599</v>
      </c>
      <c r="O3718">
        <v>45.790122056464703</v>
      </c>
      <c r="P3718" t="s">
        <v>26292</v>
      </c>
    </row>
    <row r="3719" spans="1:16" hidden="1" x14ac:dyDescent="0.15">
      <c r="A3719" t="s">
        <v>20248</v>
      </c>
      <c r="B3719">
        <v>630.77388899044297</v>
      </c>
      <c r="C3719">
        <v>0.14079293876597701</v>
      </c>
      <c r="D3719">
        <v>0.15593476758375999</v>
      </c>
      <c r="E3719">
        <v>0.11903507980655099</v>
      </c>
      <c r="F3719">
        <v>1.1827852679629001</v>
      </c>
      <c r="G3719">
        <v>0.236894260609845</v>
      </c>
      <c r="H3719">
        <f t="shared" si="58"/>
        <v>0.37111721474934994</v>
      </c>
      <c r="I3719">
        <v>0.42548356092652301</v>
      </c>
      <c r="J3719" t="s">
        <v>20249</v>
      </c>
      <c r="K3719" t="s">
        <v>20250</v>
      </c>
      <c r="L3719">
        <v>563.13300793441897</v>
      </c>
      <c r="M3719">
        <v>623.17544262691899</v>
      </c>
      <c r="N3719">
        <v>731.30327397451094</v>
      </c>
      <c r="O3719">
        <v>591.45574322933601</v>
      </c>
      <c r="P3719" t="s">
        <v>20250</v>
      </c>
    </row>
    <row r="3720" spans="1:16" hidden="1" x14ac:dyDescent="0.15">
      <c r="A3720" t="s">
        <v>19486</v>
      </c>
      <c r="B3720">
        <v>515.81670679062302</v>
      </c>
      <c r="C3720">
        <v>0.14077838796025799</v>
      </c>
      <c r="D3720">
        <v>0.15413302060835801</v>
      </c>
      <c r="E3720">
        <v>0.112842350227546</v>
      </c>
      <c r="F3720">
        <v>1.2475669611309801</v>
      </c>
      <c r="G3720">
        <v>0.21218968400403099</v>
      </c>
      <c r="H3720">
        <f t="shared" si="58"/>
        <v>0.4022007015682933</v>
      </c>
      <c r="I3720">
        <v>0.39609494363014802</v>
      </c>
      <c r="J3720" t="s">
        <v>19487</v>
      </c>
      <c r="K3720" t="s">
        <v>19488</v>
      </c>
      <c r="L3720">
        <v>478.511947708138</v>
      </c>
      <c r="M3720">
        <v>505.04603179928898</v>
      </c>
      <c r="N3720">
        <v>578.68346027548296</v>
      </c>
      <c r="O3720">
        <v>516.41082097012998</v>
      </c>
      <c r="P3720" t="s">
        <v>19488</v>
      </c>
    </row>
    <row r="3721" spans="1:16" hidden="1" x14ac:dyDescent="0.15">
      <c r="A3721" t="s">
        <v>22318</v>
      </c>
      <c r="B3721">
        <v>274.84082329359899</v>
      </c>
      <c r="C3721">
        <v>0.14070984296150699</v>
      </c>
      <c r="D3721">
        <v>0.16351999368338599</v>
      </c>
      <c r="E3721">
        <v>0.138530214749121</v>
      </c>
      <c r="F3721">
        <v>1.0157339553420399</v>
      </c>
      <c r="G3721">
        <v>0.30975609388341901</v>
      </c>
      <c r="H3721">
        <f t="shared" si="58"/>
        <v>0.29707817674894427</v>
      </c>
      <c r="I3721">
        <v>0.50457046235723801</v>
      </c>
      <c r="J3721" t="s">
        <v>22319</v>
      </c>
      <c r="K3721" t="s">
        <v>22320</v>
      </c>
      <c r="L3721">
        <v>255.87796782708901</v>
      </c>
      <c r="M3721">
        <v>277.34731237791499</v>
      </c>
      <c r="N3721">
        <v>288.70581424732899</v>
      </c>
      <c r="O3721">
        <v>309.08332388113701</v>
      </c>
      <c r="P3721" t="s">
        <v>22320</v>
      </c>
    </row>
    <row r="3722" spans="1:16" hidden="1" x14ac:dyDescent="0.15">
      <c r="A3722" t="s">
        <v>17739</v>
      </c>
      <c r="B3722">
        <v>1301.9494083309701</v>
      </c>
      <c r="C3722">
        <v>0.140665246842751</v>
      </c>
      <c r="D3722">
        <v>0.150474765360812</v>
      </c>
      <c r="E3722">
        <v>0.100062005819867</v>
      </c>
      <c r="F3722">
        <v>1.40578080251538</v>
      </c>
      <c r="G3722">
        <v>0.15978922433342599</v>
      </c>
      <c r="H3722">
        <f t="shared" si="58"/>
        <v>0.48465568071609927</v>
      </c>
      <c r="I3722">
        <v>0.32760032149089302</v>
      </c>
      <c r="J3722" t="s">
        <v>17740</v>
      </c>
      <c r="K3722" t="s">
        <v>17741</v>
      </c>
      <c r="L3722">
        <v>1213.9092568174899</v>
      </c>
      <c r="M3722">
        <v>1061.4526770018999</v>
      </c>
      <c r="N3722">
        <v>1276.9191079485399</v>
      </c>
      <c r="O3722">
        <v>1246.5088782037601</v>
      </c>
      <c r="P3722" t="s">
        <v>17741</v>
      </c>
    </row>
    <row r="3723" spans="1:16" hidden="1" x14ac:dyDescent="0.15">
      <c r="A3723" t="s">
        <v>24776</v>
      </c>
      <c r="B3723">
        <v>12.086589688896501</v>
      </c>
      <c r="C3723">
        <v>0.14053236139781</v>
      </c>
      <c r="D3723">
        <v>0.52586064809107402</v>
      </c>
      <c r="E3723">
        <v>0.171376798439515</v>
      </c>
      <c r="F3723">
        <v>0.820019761586394</v>
      </c>
      <c r="G3723">
        <v>0.412204841721655</v>
      </c>
      <c r="H3723">
        <f t="shared" si="58"/>
        <v>0.21825222380045645</v>
      </c>
      <c r="I3723">
        <v>0.60498941496151504</v>
      </c>
      <c r="J3723" t="s">
        <v>24777</v>
      </c>
      <c r="K3723" t="s">
        <v>24778</v>
      </c>
      <c r="L3723">
        <v>10.073935741224</v>
      </c>
      <c r="M3723">
        <v>15.4081840209953</v>
      </c>
      <c r="N3723">
        <v>26.708467397330001</v>
      </c>
      <c r="O3723">
        <v>10.175582679214401</v>
      </c>
      <c r="P3723" t="s">
        <v>24778</v>
      </c>
    </row>
    <row r="3724" spans="1:16" hidden="1" x14ac:dyDescent="0.15">
      <c r="A3724" t="s">
        <v>20912</v>
      </c>
      <c r="B3724">
        <v>446.64117100781499</v>
      </c>
      <c r="C3724">
        <v>0.140489355487361</v>
      </c>
      <c r="D3724">
        <v>0.15758025573263501</v>
      </c>
      <c r="E3724">
        <v>0.12464071318221701</v>
      </c>
      <c r="F3724">
        <v>1.12715461826646</v>
      </c>
      <c r="G3724">
        <v>0.25967711406614002</v>
      </c>
      <c r="H3724">
        <f t="shared" si="58"/>
        <v>0.34531699085931988</v>
      </c>
      <c r="I3724">
        <v>0.45152625576599897</v>
      </c>
      <c r="J3724" t="s">
        <v>20913</v>
      </c>
      <c r="K3724" t="s">
        <v>20914</v>
      </c>
      <c r="L3724">
        <v>417.06093968667199</v>
      </c>
      <c r="M3724">
        <v>439.98925482175298</v>
      </c>
      <c r="N3724">
        <v>484.56790849441501</v>
      </c>
      <c r="O3724">
        <v>471.89264674856702</v>
      </c>
      <c r="P3724" t="s">
        <v>20914</v>
      </c>
    </row>
    <row r="3725" spans="1:16" hidden="1" x14ac:dyDescent="0.15">
      <c r="A3725" t="s">
        <v>19609</v>
      </c>
      <c r="B3725">
        <v>752.74834906753097</v>
      </c>
      <c r="C3725">
        <v>0.14044894013277801</v>
      </c>
      <c r="D3725">
        <v>0.15376271715374701</v>
      </c>
      <c r="E3725">
        <v>0.113260273126009</v>
      </c>
      <c r="F3725">
        <v>1.2400547540311799</v>
      </c>
      <c r="G3725">
        <v>0.21495514271338101</v>
      </c>
      <c r="H3725">
        <f t="shared" si="58"/>
        <v>0.39940491237675146</v>
      </c>
      <c r="I3725">
        <v>0.39865304678449498</v>
      </c>
      <c r="J3725" t="s">
        <v>19610</v>
      </c>
      <c r="K3725" t="s">
        <v>19611</v>
      </c>
      <c r="L3725">
        <v>675.96108823612803</v>
      </c>
      <c r="M3725">
        <v>721.61661831661104</v>
      </c>
      <c r="N3725">
        <v>822.87516219392796</v>
      </c>
      <c r="O3725">
        <v>732.64195290343503</v>
      </c>
      <c r="P3725" t="s">
        <v>19611</v>
      </c>
    </row>
    <row r="3726" spans="1:16" hidden="1" x14ac:dyDescent="0.15">
      <c r="A3726" t="s">
        <v>24896</v>
      </c>
      <c r="B3726">
        <v>138.66783488083701</v>
      </c>
      <c r="C3726">
        <v>0.14044434462793401</v>
      </c>
      <c r="D3726">
        <v>0.18631270463903299</v>
      </c>
      <c r="E3726">
        <v>0.17309419534530701</v>
      </c>
      <c r="F3726">
        <v>0.81137524194708499</v>
      </c>
      <c r="G3726">
        <v>0.41715021253926698</v>
      </c>
      <c r="H3726">
        <f t="shared" si="58"/>
        <v>0.21516987525682538</v>
      </c>
      <c r="I3726">
        <v>0.60929852214460201</v>
      </c>
      <c r="J3726" t="s">
        <v>24897</v>
      </c>
      <c r="K3726" t="s">
        <v>24898</v>
      </c>
      <c r="L3726">
        <v>128.94637748766701</v>
      </c>
      <c r="M3726">
        <v>129.25754373168201</v>
      </c>
      <c r="N3726">
        <v>152.61981369902799</v>
      </c>
      <c r="O3726">
        <v>141.18620967409899</v>
      </c>
      <c r="P3726" t="s">
        <v>24898</v>
      </c>
    </row>
    <row r="3727" spans="1:16" hidden="1" x14ac:dyDescent="0.15">
      <c r="A3727" t="s">
        <v>16062</v>
      </c>
      <c r="B3727">
        <v>1291.25611168927</v>
      </c>
      <c r="C3727">
        <v>0.140385199761281</v>
      </c>
      <c r="D3727">
        <v>0.14792290973014499</v>
      </c>
      <c r="E3727">
        <v>8.8990699554091196E-2</v>
      </c>
      <c r="F3727">
        <v>1.57752664564628</v>
      </c>
      <c r="G3727">
        <v>0.114674395991922</v>
      </c>
      <c r="H3727">
        <f t="shared" si="58"/>
        <v>0.58574961017810034</v>
      </c>
      <c r="I3727">
        <v>0.25956754515703701</v>
      </c>
      <c r="J3727" t="s">
        <v>16063</v>
      </c>
      <c r="K3727" t="s">
        <v>16064</v>
      </c>
      <c r="L3727">
        <v>1209.8796825209999</v>
      </c>
      <c r="M3727">
        <v>1137.63758688348</v>
      </c>
      <c r="N3727">
        <v>1350.6853512364</v>
      </c>
      <c r="O3727">
        <v>1249.05277387356</v>
      </c>
      <c r="P3727" t="s">
        <v>16064</v>
      </c>
    </row>
    <row r="3728" spans="1:16" hidden="1" x14ac:dyDescent="0.15">
      <c r="A3728" t="s">
        <v>14163</v>
      </c>
      <c r="B3728">
        <v>2168.2353651468902</v>
      </c>
      <c r="C3728">
        <v>0.140357034240567</v>
      </c>
      <c r="D3728">
        <v>0.14603826200230399</v>
      </c>
      <c r="E3728">
        <v>7.8280304002610601E-2</v>
      </c>
      <c r="F3728">
        <v>1.7930057378914399</v>
      </c>
      <c r="G3728">
        <v>7.2972006596692895E-2</v>
      </c>
      <c r="H3728">
        <f t="shared" si="58"/>
        <v>0.72723666080270366</v>
      </c>
      <c r="I3728">
        <v>0.18739730425816001</v>
      </c>
      <c r="J3728" t="s">
        <v>14164</v>
      </c>
      <c r="K3728" t="s">
        <v>14165</v>
      </c>
      <c r="L3728">
        <v>1991.61709603998</v>
      </c>
      <c r="M3728">
        <v>1907.19077770986</v>
      </c>
      <c r="N3728">
        <v>2157.0267002795999</v>
      </c>
      <c r="O3728">
        <v>2155.9515801585499</v>
      </c>
      <c r="P3728" t="s">
        <v>14165</v>
      </c>
    </row>
    <row r="3729" spans="1:16" hidden="1" x14ac:dyDescent="0.15">
      <c r="A3729" t="s">
        <v>26225</v>
      </c>
      <c r="B3729">
        <v>29.511718692783301</v>
      </c>
      <c r="C3729">
        <v>0.14031006443399799</v>
      </c>
      <c r="D3729">
        <v>0.32749997423702998</v>
      </c>
      <c r="E3729">
        <v>0.198043621893635</v>
      </c>
      <c r="F3729">
        <v>0.70848060186132</v>
      </c>
      <c r="G3729">
        <v>0.478646854254485</v>
      </c>
      <c r="H3729">
        <f t="shared" si="58"/>
        <v>0.17817560105596111</v>
      </c>
      <c r="I3729">
        <v>0.66347474918537697</v>
      </c>
      <c r="J3729" t="s">
        <v>26226</v>
      </c>
      <c r="K3729" t="s">
        <v>26227</v>
      </c>
      <c r="L3729">
        <v>36.266168668406301</v>
      </c>
      <c r="M3729">
        <v>24.824296478270099</v>
      </c>
      <c r="N3729">
        <v>31.795794520630899</v>
      </c>
      <c r="O3729">
        <v>44.518174221562901</v>
      </c>
      <c r="P3729" t="s">
        <v>26227</v>
      </c>
    </row>
    <row r="3730" spans="1:16" hidden="1" x14ac:dyDescent="0.15">
      <c r="A3730" t="s">
        <v>21613</v>
      </c>
      <c r="B3730">
        <v>382.27117968110099</v>
      </c>
      <c r="C3730">
        <v>0.140297386535747</v>
      </c>
      <c r="D3730">
        <v>0.15932888463547401</v>
      </c>
      <c r="E3730">
        <v>0.13095333218598701</v>
      </c>
      <c r="F3730">
        <v>1.07135407853913</v>
      </c>
      <c r="G3730">
        <v>0.28401025256760598</v>
      </c>
      <c r="H3730">
        <f t="shared" si="58"/>
        <v>0.32071601141907807</v>
      </c>
      <c r="I3730">
        <v>0.47784163592627199</v>
      </c>
      <c r="J3730" t="s">
        <v>21614</v>
      </c>
      <c r="K3730" t="s">
        <v>21615</v>
      </c>
      <c r="L3730">
        <v>309.26982725557599</v>
      </c>
      <c r="M3730">
        <v>389.48465164182397</v>
      </c>
      <c r="N3730">
        <v>395.53968383664898</v>
      </c>
      <c r="O3730">
        <v>386.672141810146</v>
      </c>
      <c r="P3730" t="s">
        <v>21615</v>
      </c>
    </row>
    <row r="3731" spans="1:16" hidden="1" x14ac:dyDescent="0.15">
      <c r="A3731" t="s">
        <v>22249</v>
      </c>
      <c r="B3731">
        <v>299.96846609503302</v>
      </c>
      <c r="C3731">
        <v>0.139945057129331</v>
      </c>
      <c r="D3731">
        <v>0.16145972552752</v>
      </c>
      <c r="E3731">
        <v>0.13704123532114099</v>
      </c>
      <c r="F3731">
        <v>1.02118940187152</v>
      </c>
      <c r="G3731">
        <v>0.30716471253933397</v>
      </c>
      <c r="H3731">
        <f t="shared" si="58"/>
        <v>0.29918960365402975</v>
      </c>
      <c r="I3731">
        <v>0.50212332539087401</v>
      </c>
      <c r="J3731" t="s">
        <v>22250</v>
      </c>
      <c r="K3731" t="s">
        <v>22251</v>
      </c>
      <c r="L3731">
        <v>257.89275497533299</v>
      </c>
      <c r="M3731">
        <v>296.17953729246398</v>
      </c>
      <c r="N3731">
        <v>282.34665534320197</v>
      </c>
      <c r="O3731">
        <v>338.33812408387797</v>
      </c>
      <c r="P3731" t="s">
        <v>22251</v>
      </c>
    </row>
    <row r="3732" spans="1:16" hidden="1" x14ac:dyDescent="0.15">
      <c r="A3732" t="s">
        <v>20032</v>
      </c>
      <c r="B3732">
        <v>839.56523313378705</v>
      </c>
      <c r="C3732">
        <v>0.139938184464484</v>
      </c>
      <c r="D3732">
        <v>0.15413070057870701</v>
      </c>
      <c r="E3732">
        <v>0.116533450864959</v>
      </c>
      <c r="F3732">
        <v>1.20084133290318</v>
      </c>
      <c r="G3732">
        <v>0.22981275513508201</v>
      </c>
      <c r="H3732">
        <f t="shared" si="58"/>
        <v>0.37964234633916827</v>
      </c>
      <c r="I3732">
        <v>0.41721282847379199</v>
      </c>
      <c r="J3732" t="s">
        <v>20033</v>
      </c>
      <c r="K3732" t="s">
        <v>20034</v>
      </c>
      <c r="L3732">
        <v>741.44167055408298</v>
      </c>
      <c r="M3732">
        <v>795.23349752803301</v>
      </c>
      <c r="N3732">
        <v>840.68080712548101</v>
      </c>
      <c r="O3732">
        <v>870.01231907282897</v>
      </c>
      <c r="P3732" t="s">
        <v>20034</v>
      </c>
    </row>
    <row r="3733" spans="1:16" hidden="1" x14ac:dyDescent="0.15">
      <c r="A3733" t="s">
        <v>17076</v>
      </c>
      <c r="B3733">
        <v>1214.0671956369099</v>
      </c>
      <c r="C3733">
        <v>0.139896426499485</v>
      </c>
      <c r="D3733">
        <v>0.14858923806334701</v>
      </c>
      <c r="E3733">
        <v>9.4903166693192195E-2</v>
      </c>
      <c r="F3733">
        <v>1.4740965067240599</v>
      </c>
      <c r="G3733">
        <v>0.140455608952824</v>
      </c>
      <c r="H3733">
        <f t="shared" si="58"/>
        <v>0.52412964536657136</v>
      </c>
      <c r="I3733">
        <v>0.29913715206124802</v>
      </c>
      <c r="J3733" t="s">
        <v>17077</v>
      </c>
      <c r="K3733" t="s">
        <v>17078</v>
      </c>
      <c r="L3733">
        <v>1166.56175883373</v>
      </c>
      <c r="M3733">
        <v>1034.91636007685</v>
      </c>
      <c r="N3733">
        <v>1243.8514816470799</v>
      </c>
      <c r="O3733">
        <v>1194.35901697279</v>
      </c>
      <c r="P3733" t="s">
        <v>17078</v>
      </c>
    </row>
    <row r="3734" spans="1:16" hidden="1" x14ac:dyDescent="0.15">
      <c r="A3734" t="s">
        <v>19015</v>
      </c>
      <c r="B3734">
        <v>666.807290642461</v>
      </c>
      <c r="C3734">
        <v>0.139808738240455</v>
      </c>
      <c r="D3734">
        <v>0.15180438115908801</v>
      </c>
      <c r="E3734">
        <v>0.108733741842876</v>
      </c>
      <c r="F3734">
        <v>1.28578981897343</v>
      </c>
      <c r="G3734">
        <v>0.198516424331275</v>
      </c>
      <c r="H3734">
        <f t="shared" si="58"/>
        <v>0.4205387307130225</v>
      </c>
      <c r="I3734">
        <v>0.37971807391395301</v>
      </c>
      <c r="J3734" t="s">
        <v>19016</v>
      </c>
      <c r="K3734" t="s">
        <v>19017</v>
      </c>
      <c r="L3734">
        <v>609.47311234404901</v>
      </c>
      <c r="M3734">
        <v>630.02352441402797</v>
      </c>
      <c r="N3734">
        <v>710.95396548130702</v>
      </c>
      <c r="O3734">
        <v>666.50066548854204</v>
      </c>
      <c r="P3734" t="s">
        <v>19017</v>
      </c>
    </row>
    <row r="3735" spans="1:16" hidden="1" x14ac:dyDescent="0.15">
      <c r="A3735" t="s">
        <v>16881</v>
      </c>
      <c r="B3735">
        <v>1122.3745103249801</v>
      </c>
      <c r="C3735">
        <v>0.13980199724459799</v>
      </c>
      <c r="D3735">
        <v>0.148290277666183</v>
      </c>
      <c r="E3735">
        <v>9.3594101106521804E-2</v>
      </c>
      <c r="F3735">
        <v>1.4937052185103599</v>
      </c>
      <c r="G3735">
        <v>0.13525268396759099</v>
      </c>
      <c r="H3735">
        <f t="shared" si="58"/>
        <v>0.53553750675138756</v>
      </c>
      <c r="I3735">
        <v>0.29138184792946997</v>
      </c>
      <c r="J3735" t="s">
        <v>16882</v>
      </c>
      <c r="K3735" t="s">
        <v>16883</v>
      </c>
      <c r="L3735">
        <v>1089.9998472004299</v>
      </c>
      <c r="M3735">
        <v>1002.3879715880799</v>
      </c>
      <c r="N3735">
        <v>1148.46409808519</v>
      </c>
      <c r="O3735">
        <v>1168.9200602747501</v>
      </c>
      <c r="P3735" t="s">
        <v>16883</v>
      </c>
    </row>
    <row r="3736" spans="1:16" hidden="1" x14ac:dyDescent="0.15">
      <c r="A3736" t="s">
        <v>26383</v>
      </c>
      <c r="B3736">
        <v>42.119606771285603</v>
      </c>
      <c r="C3736">
        <v>0.13976089020674401</v>
      </c>
      <c r="D3736">
        <v>0.27263083097067897</v>
      </c>
      <c r="E3736">
        <v>0.200738562264548</v>
      </c>
      <c r="F3736">
        <v>0.69623339247870497</v>
      </c>
      <c r="G3736">
        <v>0.486282678663429</v>
      </c>
      <c r="H3736">
        <f t="shared" si="58"/>
        <v>0.17369787249063318</v>
      </c>
      <c r="I3736">
        <v>0.67035079305995005</v>
      </c>
      <c r="J3736" t="s">
        <v>26384</v>
      </c>
      <c r="K3736" t="s">
        <v>26385</v>
      </c>
      <c r="L3736">
        <v>37.273562242528598</v>
      </c>
      <c r="M3736">
        <v>33.384398712156397</v>
      </c>
      <c r="N3736">
        <v>45.785944109708502</v>
      </c>
      <c r="O3736">
        <v>39.430382881955701</v>
      </c>
      <c r="P3736" t="s">
        <v>26385</v>
      </c>
    </row>
    <row r="3737" spans="1:16" hidden="1" x14ac:dyDescent="0.15">
      <c r="A3737" t="s">
        <v>24512</v>
      </c>
      <c r="B3737">
        <v>187.31673043728901</v>
      </c>
      <c r="C3737">
        <v>0.139691315365637</v>
      </c>
      <c r="D3737">
        <v>0.17854105061508799</v>
      </c>
      <c r="E3737">
        <v>0.16613367785449201</v>
      </c>
      <c r="F3737">
        <v>0.84083683193954895</v>
      </c>
      <c r="G3737">
        <v>0.40043935013697801</v>
      </c>
      <c r="H3737">
        <f t="shared" si="58"/>
        <v>0.22614113956723181</v>
      </c>
      <c r="I3737">
        <v>0.59409905344513503</v>
      </c>
      <c r="J3737" t="s">
        <v>24513</v>
      </c>
      <c r="K3737" t="s">
        <v>24514</v>
      </c>
      <c r="L3737">
        <v>156.14600398897099</v>
      </c>
      <c r="M3737">
        <v>184.898208251943</v>
      </c>
      <c r="N3737">
        <v>225.114225206067</v>
      </c>
      <c r="O3737">
        <v>161.53737503252799</v>
      </c>
      <c r="P3737" t="s">
        <v>24514</v>
      </c>
    </row>
    <row r="3738" spans="1:16" hidden="1" x14ac:dyDescent="0.15">
      <c r="A3738" t="s">
        <v>23050</v>
      </c>
      <c r="B3738">
        <v>255.567252827603</v>
      </c>
      <c r="C3738">
        <v>0.139680878746859</v>
      </c>
      <c r="D3738">
        <v>0.16476734668253701</v>
      </c>
      <c r="E3738">
        <v>0.14552645373269299</v>
      </c>
      <c r="F3738">
        <v>0.95983153003528099</v>
      </c>
      <c r="G3738">
        <v>0.33714001081669098</v>
      </c>
      <c r="H3738">
        <f t="shared" si="58"/>
        <v>0.27417808219484452</v>
      </c>
      <c r="I3738">
        <v>0.53189011331889302</v>
      </c>
      <c r="J3738" t="s">
        <v>23051</v>
      </c>
      <c r="K3738" t="s">
        <v>23052</v>
      </c>
      <c r="L3738">
        <v>234.722702770518</v>
      </c>
      <c r="M3738">
        <v>221.70664785765399</v>
      </c>
      <c r="N3738">
        <v>231.473384110193</v>
      </c>
      <c r="O3738">
        <v>279.82852367839502</v>
      </c>
      <c r="P3738" t="s">
        <v>23052</v>
      </c>
    </row>
    <row r="3739" spans="1:16" hidden="1" x14ac:dyDescent="0.15">
      <c r="A3739" t="s">
        <v>17928</v>
      </c>
      <c r="B3739">
        <v>1289.3660405881501</v>
      </c>
      <c r="C3739">
        <v>0.13952101838561801</v>
      </c>
      <c r="D3739">
        <v>0.14954674079208199</v>
      </c>
      <c r="E3739">
        <v>0.100737088688714</v>
      </c>
      <c r="F3739">
        <v>1.38500149450169</v>
      </c>
      <c r="G3739">
        <v>0.16605201038328299</v>
      </c>
      <c r="H3739">
        <f t="shared" si="58"/>
        <v>0.47255941941927493</v>
      </c>
      <c r="I3739">
        <v>0.336853124927051</v>
      </c>
      <c r="J3739" t="s">
        <v>17929</v>
      </c>
      <c r="K3739" t="s">
        <v>17930</v>
      </c>
      <c r="L3739">
        <v>1200.8131403539001</v>
      </c>
      <c r="M3739">
        <v>1182.1501184996901</v>
      </c>
      <c r="N3739">
        <v>1226.04583671553</v>
      </c>
      <c r="O3739">
        <v>1416.9498880806</v>
      </c>
      <c r="P3739" t="s">
        <v>17930</v>
      </c>
    </row>
    <row r="3740" spans="1:16" hidden="1" x14ac:dyDescent="0.15">
      <c r="A3740" t="s">
        <v>20601</v>
      </c>
      <c r="B3740">
        <v>433.67097649139299</v>
      </c>
      <c r="C3740">
        <v>0.139494770475379</v>
      </c>
      <c r="D3740">
        <v>0.15504237061419601</v>
      </c>
      <c r="E3740">
        <v>0.120806312918499</v>
      </c>
      <c r="F3740">
        <v>1.1546976900908099</v>
      </c>
      <c r="G3740">
        <v>0.24821424578634599</v>
      </c>
      <c r="H3740">
        <f t="shared" si="58"/>
        <v>0.35836824910062531</v>
      </c>
      <c r="I3740">
        <v>0.43815901428359599</v>
      </c>
      <c r="J3740" t="s">
        <v>20602</v>
      </c>
      <c r="K3740" t="s">
        <v>20603</v>
      </c>
      <c r="L3740">
        <v>418.06833326079402</v>
      </c>
      <c r="M3740">
        <v>394.62071298215602</v>
      </c>
      <c r="N3740">
        <v>454.04394575460901</v>
      </c>
      <c r="O3740">
        <v>450.26953355523602</v>
      </c>
      <c r="P3740" t="s">
        <v>20603</v>
      </c>
    </row>
    <row r="3741" spans="1:16" hidden="1" x14ac:dyDescent="0.15">
      <c r="A3741" t="s">
        <v>16284</v>
      </c>
      <c r="B3741">
        <v>1521.8475756786499</v>
      </c>
      <c r="C3741">
        <v>0.13947528463352099</v>
      </c>
      <c r="D3741">
        <v>0.14718935283137199</v>
      </c>
      <c r="E3741">
        <v>8.9765476441491299E-2</v>
      </c>
      <c r="F3741">
        <v>1.5537742366290499</v>
      </c>
      <c r="G3741">
        <v>0.120238277996485</v>
      </c>
      <c r="H3741">
        <f t="shared" si="58"/>
        <v>0.57087270515124389</v>
      </c>
      <c r="I3741">
        <v>0.26861316548695502</v>
      </c>
      <c r="J3741" t="s">
        <v>16285</v>
      </c>
      <c r="K3741" t="s">
        <v>16286</v>
      </c>
      <c r="L3741">
        <v>1508.06818046123</v>
      </c>
      <c r="M3741">
        <v>1320.82377468865</v>
      </c>
      <c r="N3741">
        <v>1537.64462301771</v>
      </c>
      <c r="O3741">
        <v>1592.4786892970501</v>
      </c>
      <c r="P3741" t="s">
        <v>16286</v>
      </c>
    </row>
    <row r="3742" spans="1:16" hidden="1" x14ac:dyDescent="0.15">
      <c r="A3742" t="s">
        <v>15384</v>
      </c>
      <c r="B3742">
        <v>2821.2811938793002</v>
      </c>
      <c r="C3742">
        <v>0.13936337061898199</v>
      </c>
      <c r="D3742">
        <v>0.14614369648583</v>
      </c>
      <c r="E3742">
        <v>8.44498677904926E-2</v>
      </c>
      <c r="F3742">
        <v>1.65024971933314</v>
      </c>
      <c r="G3742">
        <v>9.8891871531253506E-2</v>
      </c>
      <c r="H3742">
        <f t="shared" si="58"/>
        <v>0.63113177305483104</v>
      </c>
      <c r="I3742">
        <v>0.23381276994202199</v>
      </c>
      <c r="J3742" t="s">
        <v>15385</v>
      </c>
      <c r="K3742" t="s">
        <v>15386</v>
      </c>
      <c r="L3742">
        <v>2581.9497304757001</v>
      </c>
      <c r="M3742">
        <v>2806.8575224913002</v>
      </c>
      <c r="N3742">
        <v>2898.5046285007102</v>
      </c>
      <c r="O3742">
        <v>3066.66622994823</v>
      </c>
      <c r="P3742" t="s">
        <v>15386</v>
      </c>
    </row>
    <row r="3743" spans="1:16" hidden="1" x14ac:dyDescent="0.15">
      <c r="A3743" t="s">
        <v>23320</v>
      </c>
      <c r="B3743">
        <v>261.296260569938</v>
      </c>
      <c r="C3743">
        <v>0.13934396553176401</v>
      </c>
      <c r="D3743">
        <v>0.166251475086758</v>
      </c>
      <c r="E3743">
        <v>0.148778104437255</v>
      </c>
      <c r="F3743">
        <v>0.93658919811369301</v>
      </c>
      <c r="G3743">
        <v>0.34896991048228798</v>
      </c>
      <c r="H3743">
        <f t="shared" si="58"/>
        <v>0.26425496071257254</v>
      </c>
      <c r="I3743">
        <v>0.54418308617121003</v>
      </c>
      <c r="J3743" t="s">
        <v>23321</v>
      </c>
      <c r="K3743" t="s">
        <v>23322</v>
      </c>
      <c r="L3743">
        <v>207.52307626921399</v>
      </c>
      <c r="M3743">
        <v>262.79513858030799</v>
      </c>
      <c r="N3743">
        <v>272.17200109660098</v>
      </c>
      <c r="O3743">
        <v>256.93346265016299</v>
      </c>
      <c r="P3743" t="s">
        <v>23322</v>
      </c>
    </row>
    <row r="3744" spans="1:16" hidden="1" x14ac:dyDescent="0.15">
      <c r="A3744" t="s">
        <v>25816</v>
      </c>
      <c r="B3744">
        <v>18.134613615237502</v>
      </c>
      <c r="C3744">
        <v>0.13922449825576699</v>
      </c>
      <c r="D3744">
        <v>0.41083570780027501</v>
      </c>
      <c r="E3744">
        <v>0.18882259028775999</v>
      </c>
      <c r="F3744">
        <v>0.73732967037256103</v>
      </c>
      <c r="G3744">
        <v>0.46092189313300203</v>
      </c>
      <c r="H3744">
        <f t="shared" si="58"/>
        <v>0.18765168811474961</v>
      </c>
      <c r="I3744">
        <v>0.64915485854739596</v>
      </c>
      <c r="J3744" t="s">
        <v>25817</v>
      </c>
      <c r="K3744" t="s">
        <v>25818</v>
      </c>
      <c r="L3744">
        <v>19.140477908325501</v>
      </c>
      <c r="M3744">
        <v>15.4081840209953</v>
      </c>
      <c r="N3744">
        <v>22.892972054854301</v>
      </c>
      <c r="O3744">
        <v>22.895061028232298</v>
      </c>
      <c r="P3744" t="s">
        <v>25818</v>
      </c>
    </row>
    <row r="3745" spans="1:16" hidden="1" x14ac:dyDescent="0.15">
      <c r="A3745" t="s">
        <v>21496</v>
      </c>
      <c r="B3745">
        <v>387.52507810612701</v>
      </c>
      <c r="C3745">
        <v>0.13922252399349899</v>
      </c>
      <c r="D3745">
        <v>0.15714259223569799</v>
      </c>
      <c r="E3745">
        <v>0.12874865630270199</v>
      </c>
      <c r="F3745">
        <v>1.0813512776876799</v>
      </c>
      <c r="G3745">
        <v>0.279540885815871</v>
      </c>
      <c r="H3745">
        <f t="shared" si="58"/>
        <v>0.32524882257763615</v>
      </c>
      <c r="I3745">
        <v>0.47288025161237102</v>
      </c>
      <c r="J3745" t="s">
        <v>21497</v>
      </c>
      <c r="K3745" t="s">
        <v>21498</v>
      </c>
      <c r="L3745">
        <v>366.69126098055199</v>
      </c>
      <c r="M3745">
        <v>332.13196667478701</v>
      </c>
      <c r="N3745">
        <v>358.65656219271699</v>
      </c>
      <c r="O3745">
        <v>419.74278551759301</v>
      </c>
      <c r="P3745" t="s">
        <v>21498</v>
      </c>
    </row>
    <row r="3746" spans="1:16" hidden="1" x14ac:dyDescent="0.15">
      <c r="A3746" t="s">
        <v>25142</v>
      </c>
      <c r="B3746">
        <v>12.779733018231701</v>
      </c>
      <c r="C3746">
        <v>0.139103138512746</v>
      </c>
      <c r="D3746">
        <v>0.50765299704779199</v>
      </c>
      <c r="E3746">
        <v>0.175478742934979</v>
      </c>
      <c r="F3746">
        <v>0.79270649074736299</v>
      </c>
      <c r="G3746">
        <v>0.427948847769344</v>
      </c>
      <c r="H3746">
        <f t="shared" si="58"/>
        <v>0.20832906039069604</v>
      </c>
      <c r="I3746">
        <v>0.618971908810796</v>
      </c>
      <c r="J3746" t="s">
        <v>25143</v>
      </c>
      <c r="K3746" t="s">
        <v>25144</v>
      </c>
      <c r="L3746">
        <v>13.0961164635911</v>
      </c>
      <c r="M3746">
        <v>11.984143127440801</v>
      </c>
      <c r="N3746">
        <v>12.718317808252401</v>
      </c>
      <c r="O3746">
        <v>22.895061028232298</v>
      </c>
      <c r="P3746" t="s">
        <v>25144</v>
      </c>
    </row>
    <row r="3747" spans="1:16" hidden="1" x14ac:dyDescent="0.15">
      <c r="A3747" t="s">
        <v>17097</v>
      </c>
      <c r="B3747">
        <v>2176.3150318128701</v>
      </c>
      <c r="C3747">
        <v>0.13905991529765199</v>
      </c>
      <c r="D3747">
        <v>0.147609523087152</v>
      </c>
      <c r="E3747">
        <v>9.4446802620853795E-2</v>
      </c>
      <c r="F3747">
        <v>1.47236233984429</v>
      </c>
      <c r="G3747">
        <v>0.140923057236606</v>
      </c>
      <c r="H3747">
        <f t="shared" si="58"/>
        <v>0.52324837734984964</v>
      </c>
      <c r="I3747">
        <v>0.29974477583928899</v>
      </c>
      <c r="J3747" t="s">
        <v>17098</v>
      </c>
      <c r="K3747" t="s">
        <v>17099</v>
      </c>
      <c r="L3747">
        <v>2094.3712406004602</v>
      </c>
      <c r="M3747">
        <v>1678.6360480650901</v>
      </c>
      <c r="N3747">
        <v>2069.2703074026599</v>
      </c>
      <c r="O3747">
        <v>2106.3456145973801</v>
      </c>
      <c r="P3747" t="s">
        <v>17099</v>
      </c>
    </row>
    <row r="3748" spans="1:16" hidden="1" x14ac:dyDescent="0.15">
      <c r="A3748" t="s">
        <v>26443</v>
      </c>
      <c r="B3748">
        <v>40.7834487981618</v>
      </c>
      <c r="C3748">
        <v>0.13899335217633199</v>
      </c>
      <c r="D3748">
        <v>0.27065729290006202</v>
      </c>
      <c r="E3748">
        <v>0.20078610511009701</v>
      </c>
      <c r="F3748">
        <v>0.69224587079926503</v>
      </c>
      <c r="G3748">
        <v>0.48878293653711702</v>
      </c>
      <c r="H3748">
        <f t="shared" si="58"/>
        <v>0.17257678979066518</v>
      </c>
      <c r="I3748">
        <v>0.67208346414904097</v>
      </c>
      <c r="J3748" t="s">
        <v>26444</v>
      </c>
      <c r="K3748" t="s">
        <v>26445</v>
      </c>
      <c r="L3748">
        <v>38.280955816651002</v>
      </c>
      <c r="M3748">
        <v>47.936572509763003</v>
      </c>
      <c r="N3748">
        <v>47.057775890533698</v>
      </c>
      <c r="O3748">
        <v>57.237652570580899</v>
      </c>
      <c r="P3748" t="s">
        <v>26445</v>
      </c>
    </row>
    <row r="3749" spans="1:16" hidden="1" x14ac:dyDescent="0.15">
      <c r="A3749" t="s">
        <v>20383</v>
      </c>
      <c r="B3749">
        <v>561.766705208796</v>
      </c>
      <c r="C3749">
        <v>0.138916940961895</v>
      </c>
      <c r="D3749">
        <v>0.15389611437133499</v>
      </c>
      <c r="E3749">
        <v>0.11859595944421</v>
      </c>
      <c r="F3749">
        <v>1.17134632253002</v>
      </c>
      <c r="G3749">
        <v>0.24145959884801901</v>
      </c>
      <c r="H3749">
        <f t="shared" si="58"/>
        <v>0.36571168941751458</v>
      </c>
      <c r="I3749">
        <v>0.430812514626011</v>
      </c>
      <c r="J3749" t="s">
        <v>20384</v>
      </c>
      <c r="K3749" t="s">
        <v>20385</v>
      </c>
      <c r="L3749">
        <v>488.58588344936197</v>
      </c>
      <c r="M3749">
        <v>603.48720748898097</v>
      </c>
      <c r="N3749">
        <v>633.37222685096799</v>
      </c>
      <c r="O3749">
        <v>583.82405621992496</v>
      </c>
      <c r="P3749" t="s">
        <v>20385</v>
      </c>
    </row>
    <row r="3750" spans="1:16" hidden="1" x14ac:dyDescent="0.15">
      <c r="A3750" t="s">
        <v>24494</v>
      </c>
      <c r="B3750">
        <v>10.403858641517401</v>
      </c>
      <c r="C3750">
        <v>0.13874383411487601</v>
      </c>
      <c r="D3750">
        <v>0.59201558198269</v>
      </c>
      <c r="E3750">
        <v>0.16482325704579201</v>
      </c>
      <c r="F3750">
        <v>0.84177340383662802</v>
      </c>
      <c r="G3750">
        <v>0.39991480169759103</v>
      </c>
      <c r="H3750">
        <f t="shared" si="58"/>
        <v>0.22642958188538634</v>
      </c>
      <c r="I3750">
        <v>0.59370460584945794</v>
      </c>
      <c r="J3750" t="s">
        <v>24495</v>
      </c>
      <c r="K3750" t="s">
        <v>24496</v>
      </c>
      <c r="L3750">
        <v>9.0665421671015594</v>
      </c>
      <c r="M3750">
        <v>11.1281329040521</v>
      </c>
      <c r="N3750">
        <v>19.077476712378498</v>
      </c>
      <c r="O3750">
        <v>11.447530514116201</v>
      </c>
      <c r="P3750" t="s">
        <v>24496</v>
      </c>
    </row>
    <row r="3751" spans="1:16" hidden="1" x14ac:dyDescent="0.15">
      <c r="A3751" t="s">
        <v>24404</v>
      </c>
      <c r="B3751">
        <v>11.7469701899604</v>
      </c>
      <c r="C3751">
        <v>0.138717611151847</v>
      </c>
      <c r="D3751">
        <v>0.91658611549139901</v>
      </c>
      <c r="E3751">
        <v>0.16353447377797001</v>
      </c>
      <c r="F3751">
        <v>0.84824690444281203</v>
      </c>
      <c r="G3751">
        <v>0.39630048043581501</v>
      </c>
      <c r="H3751">
        <f t="shared" si="58"/>
        <v>0.22877481000534175</v>
      </c>
      <c r="I3751">
        <v>0.59050719007444696</v>
      </c>
      <c r="J3751" t="s">
        <v>24405</v>
      </c>
      <c r="K3751" t="s">
        <v>24406</v>
      </c>
      <c r="L3751">
        <v>7.0517550188567704</v>
      </c>
      <c r="M3751">
        <v>2.5680306701658799</v>
      </c>
      <c r="N3751">
        <v>12.718317808252401</v>
      </c>
      <c r="O3751">
        <v>5.0877913396071897</v>
      </c>
      <c r="P3751" t="s">
        <v>24406</v>
      </c>
    </row>
    <row r="3752" spans="1:16" hidden="1" x14ac:dyDescent="0.15">
      <c r="A3752" t="s">
        <v>20879</v>
      </c>
      <c r="B3752">
        <v>454.53968392255803</v>
      </c>
      <c r="C3752">
        <v>0.13870229838727599</v>
      </c>
      <c r="D3752">
        <v>0.15465884460556301</v>
      </c>
      <c r="E3752">
        <v>0.122628144565741</v>
      </c>
      <c r="F3752">
        <v>1.1310804618177799</v>
      </c>
      <c r="G3752">
        <v>0.258021226994879</v>
      </c>
      <c r="H3752">
        <f t="shared" si="58"/>
        <v>0.34737833024451625</v>
      </c>
      <c r="I3752">
        <v>0.44938820537347601</v>
      </c>
      <c r="J3752" t="s">
        <v>20880</v>
      </c>
      <c r="K3752" t="s">
        <v>20881</v>
      </c>
      <c r="L3752">
        <v>422.09790755728397</v>
      </c>
      <c r="M3752">
        <v>421.15702990720399</v>
      </c>
      <c r="N3752">
        <v>468.034095343687</v>
      </c>
      <c r="O3752">
        <v>470.62069891366502</v>
      </c>
      <c r="P3752" t="s">
        <v>20881</v>
      </c>
    </row>
    <row r="3753" spans="1:16" hidden="1" x14ac:dyDescent="0.15">
      <c r="A3753" t="s">
        <v>24845</v>
      </c>
      <c r="B3753">
        <v>12.072766327990999</v>
      </c>
      <c r="C3753">
        <v>0.13869963529482299</v>
      </c>
      <c r="D3753">
        <v>0.51092704747774698</v>
      </c>
      <c r="E3753">
        <v>0.17024591800910299</v>
      </c>
      <c r="F3753">
        <v>0.81470167929316595</v>
      </c>
      <c r="G3753">
        <v>0.41524309189774</v>
      </c>
      <c r="H3753">
        <f t="shared" si="58"/>
        <v>0.21632233021089717</v>
      </c>
      <c r="I3753">
        <v>0.60768381535083105</v>
      </c>
      <c r="J3753" t="s">
        <v>24846</v>
      </c>
      <c r="K3753" t="s">
        <v>24847</v>
      </c>
      <c r="L3753">
        <v>21.1552650565703</v>
      </c>
      <c r="M3753">
        <v>6.8480817871089998</v>
      </c>
      <c r="N3753">
        <v>20.3493084932038</v>
      </c>
      <c r="O3753">
        <v>19.079217523526999</v>
      </c>
      <c r="P3753" t="s">
        <v>24847</v>
      </c>
    </row>
    <row r="3754" spans="1:16" hidden="1" x14ac:dyDescent="0.15">
      <c r="A3754" t="s">
        <v>24176</v>
      </c>
      <c r="B3754">
        <v>10.2660069163804</v>
      </c>
      <c r="C3754">
        <v>0.13858968775929401</v>
      </c>
      <c r="D3754">
        <v>0.62137723688742996</v>
      </c>
      <c r="E3754">
        <v>0.15978243348426399</v>
      </c>
      <c r="F3754">
        <v>0.86736498335370904</v>
      </c>
      <c r="G3754">
        <v>0.38574206163059099</v>
      </c>
      <c r="H3754">
        <f t="shared" si="58"/>
        <v>0.23659006361524276</v>
      </c>
      <c r="I3754">
        <v>0.57997588515153597</v>
      </c>
      <c r="J3754" t="s">
        <v>24177</v>
      </c>
      <c r="K3754" t="s">
        <v>24178</v>
      </c>
      <c r="L3754">
        <v>13.0961164635911</v>
      </c>
      <c r="M3754">
        <v>7.7040920104976305</v>
      </c>
      <c r="N3754">
        <v>16.533813150728101</v>
      </c>
      <c r="O3754">
        <v>15.263374018821599</v>
      </c>
      <c r="P3754" t="s">
        <v>24178</v>
      </c>
    </row>
    <row r="3755" spans="1:16" hidden="1" x14ac:dyDescent="0.15">
      <c r="A3755" t="s">
        <v>23251</v>
      </c>
      <c r="B3755">
        <v>257.06948676620902</v>
      </c>
      <c r="C3755">
        <v>0.13846664164229699</v>
      </c>
      <c r="D3755">
        <v>0.16515847452677401</v>
      </c>
      <c r="E3755">
        <v>0.14685355374355799</v>
      </c>
      <c r="F3755">
        <v>0.94288928059646404</v>
      </c>
      <c r="G3755">
        <v>0.34573753839236399</v>
      </c>
      <c r="H3755">
        <f t="shared" si="58"/>
        <v>0.26701027054694082</v>
      </c>
      <c r="I3755">
        <v>0.54074153490148102</v>
      </c>
      <c r="J3755" t="s">
        <v>23252</v>
      </c>
      <c r="K3755" t="s">
        <v>23253</v>
      </c>
      <c r="L3755">
        <v>245.804032085865</v>
      </c>
      <c r="M3755">
        <v>265.36316925047402</v>
      </c>
      <c r="N3755">
        <v>279.80299178155201</v>
      </c>
      <c r="O3755">
        <v>293.81994986231501</v>
      </c>
      <c r="P3755" t="s">
        <v>23253</v>
      </c>
    </row>
    <row r="3756" spans="1:16" hidden="1" x14ac:dyDescent="0.15">
      <c r="A3756" t="s">
        <v>15081</v>
      </c>
      <c r="B3756">
        <v>1678.0267156601899</v>
      </c>
      <c r="C3756">
        <v>0.138465415871249</v>
      </c>
      <c r="D3756">
        <v>0.144733950254195</v>
      </c>
      <c r="E3756">
        <v>8.1985056898013303E-2</v>
      </c>
      <c r="F3756">
        <v>1.6889104077038799</v>
      </c>
      <c r="G3756">
        <v>9.1236600460570597E-2</v>
      </c>
      <c r="H3756">
        <f t="shared" si="58"/>
        <v>0.65748754477710458</v>
      </c>
      <c r="I3756">
        <v>0.22004548160394899</v>
      </c>
      <c r="J3756" t="s">
        <v>15082</v>
      </c>
      <c r="K3756" t="s">
        <v>15083</v>
      </c>
      <c r="L3756">
        <v>1587.6522728169</v>
      </c>
      <c r="M3756">
        <v>1550.2345145567999</v>
      </c>
      <c r="N3756">
        <v>1767.8461753470799</v>
      </c>
      <c r="O3756">
        <v>1700.5942552637</v>
      </c>
      <c r="P3756" t="s">
        <v>15083</v>
      </c>
    </row>
    <row r="3757" spans="1:16" hidden="1" x14ac:dyDescent="0.15">
      <c r="A3757" t="s">
        <v>15393</v>
      </c>
      <c r="B3757">
        <v>2204.8287575804902</v>
      </c>
      <c r="C3757">
        <v>0.138428812382175</v>
      </c>
      <c r="D3757">
        <v>0.145034295928613</v>
      </c>
      <c r="E3757">
        <v>8.3953006288124896E-2</v>
      </c>
      <c r="F3757">
        <v>1.6488845188829799</v>
      </c>
      <c r="G3757">
        <v>9.9171295292646205E-2</v>
      </c>
      <c r="H3757">
        <f t="shared" si="58"/>
        <v>0.63016028254510537</v>
      </c>
      <c r="I3757">
        <v>0.234336380402203</v>
      </c>
      <c r="J3757" t="s">
        <v>15394</v>
      </c>
      <c r="K3757" t="s">
        <v>15395</v>
      </c>
      <c r="L3757">
        <v>2112.50432493466</v>
      </c>
      <c r="M3757">
        <v>1982.51967736806</v>
      </c>
      <c r="N3757">
        <v>2321.0930000060598</v>
      </c>
      <c r="O3757">
        <v>2205.5575457197201</v>
      </c>
      <c r="P3757" t="s">
        <v>15395</v>
      </c>
    </row>
    <row r="3758" spans="1:16" hidden="1" x14ac:dyDescent="0.15">
      <c r="A3758" t="s">
        <v>20993</v>
      </c>
      <c r="B3758">
        <v>388.70239563507198</v>
      </c>
      <c r="C3758">
        <v>0.13822165363818201</v>
      </c>
      <c r="D3758">
        <v>0.15449027848454699</v>
      </c>
      <c r="E3758">
        <v>0.123212352229688</v>
      </c>
      <c r="F3758">
        <v>1.1218165316778801</v>
      </c>
      <c r="G3758">
        <v>0.26194045572020302</v>
      </c>
      <c r="H3758">
        <f t="shared" si="58"/>
        <v>0.34314455804617711</v>
      </c>
      <c r="I3758">
        <v>0.45379054405791802</v>
      </c>
      <c r="J3758" t="s">
        <v>20994</v>
      </c>
      <c r="K3758" t="s">
        <v>20995</v>
      </c>
      <c r="L3758">
        <v>365.68386740643001</v>
      </c>
      <c r="M3758">
        <v>372.36444717405197</v>
      </c>
      <c r="N3758">
        <v>400.62701095994902</v>
      </c>
      <c r="O3758">
        <v>421.014733352495</v>
      </c>
      <c r="P3758" t="s">
        <v>20995</v>
      </c>
    </row>
    <row r="3759" spans="1:16" hidden="1" x14ac:dyDescent="0.15">
      <c r="A3759" t="s">
        <v>19471</v>
      </c>
      <c r="B3759">
        <v>671.35685033323796</v>
      </c>
      <c r="C3759">
        <v>0.138098322772326</v>
      </c>
      <c r="D3759">
        <v>0.15044036365101801</v>
      </c>
      <c r="E3759">
        <v>0.110576551303256</v>
      </c>
      <c r="F3759">
        <v>1.24889337879232</v>
      </c>
      <c r="G3759">
        <v>0.211704073675475</v>
      </c>
      <c r="H3759">
        <f t="shared" si="58"/>
        <v>0.40292282232876997</v>
      </c>
      <c r="I3759">
        <v>0.39543688618408801</v>
      </c>
      <c r="J3759" t="s">
        <v>19472</v>
      </c>
      <c r="K3759" t="s">
        <v>19473</v>
      </c>
      <c r="L3759">
        <v>628.61359025237505</v>
      </c>
      <c r="M3759">
        <v>620.60741195675303</v>
      </c>
      <c r="N3759">
        <v>654.99336712499701</v>
      </c>
      <c r="O3759">
        <v>731.37000506853303</v>
      </c>
      <c r="P3759" t="s">
        <v>19473</v>
      </c>
    </row>
    <row r="3760" spans="1:16" hidden="1" x14ac:dyDescent="0.15">
      <c r="A3760" t="s">
        <v>26512</v>
      </c>
      <c r="B3760">
        <v>52.518372388250903</v>
      </c>
      <c r="C3760">
        <v>0.138030101771901</v>
      </c>
      <c r="D3760">
        <v>0.25872945915783602</v>
      </c>
      <c r="E3760">
        <v>0.20055279186841801</v>
      </c>
      <c r="F3760">
        <v>0.68824821876557196</v>
      </c>
      <c r="G3760">
        <v>0.49129648379225599</v>
      </c>
      <c r="H3760">
        <f t="shared" si="58"/>
        <v>0.17151300163650413</v>
      </c>
      <c r="I3760">
        <v>0.67373172540975701</v>
      </c>
      <c r="J3760" t="s">
        <v>26513</v>
      </c>
      <c r="K3760" t="s">
        <v>26514</v>
      </c>
      <c r="L3760">
        <v>59.436220873221401</v>
      </c>
      <c r="M3760">
        <v>56.496674743649301</v>
      </c>
      <c r="N3760">
        <v>64.863420822087093</v>
      </c>
      <c r="O3760">
        <v>73.772974424304195</v>
      </c>
      <c r="P3760" t="s">
        <v>26514</v>
      </c>
    </row>
    <row r="3761" spans="1:16" hidden="1" x14ac:dyDescent="0.15">
      <c r="A3761" t="s">
        <v>25738</v>
      </c>
      <c r="B3761">
        <v>17.147893310159901</v>
      </c>
      <c r="C3761">
        <v>0.13787798621552</v>
      </c>
      <c r="D3761">
        <v>0.42764808151330802</v>
      </c>
      <c r="E3761">
        <v>0.18546887690625699</v>
      </c>
      <c r="F3761">
        <v>0.74340228137148801</v>
      </c>
      <c r="G3761">
        <v>0.457238163505715</v>
      </c>
      <c r="H3761">
        <f t="shared" si="58"/>
        <v>0.18982341634882161</v>
      </c>
      <c r="I3761">
        <v>0.64591680470076995</v>
      </c>
      <c r="J3761" t="s">
        <v>25739</v>
      </c>
      <c r="K3761" t="s">
        <v>25740</v>
      </c>
      <c r="L3761">
        <v>15.1109036118359</v>
      </c>
      <c r="M3761">
        <v>18.832224914549801</v>
      </c>
      <c r="N3761">
        <v>26.708467397330001</v>
      </c>
      <c r="O3761">
        <v>19.079217523526999</v>
      </c>
      <c r="P3761" t="s">
        <v>25740</v>
      </c>
    </row>
    <row r="3762" spans="1:16" hidden="1" x14ac:dyDescent="0.15">
      <c r="A3762" t="s">
        <v>24734</v>
      </c>
      <c r="B3762">
        <v>11.0279899371506</v>
      </c>
      <c r="C3762">
        <v>0.13778267551437701</v>
      </c>
      <c r="D3762">
        <v>0.57787641884963803</v>
      </c>
      <c r="E3762">
        <v>0.16743246466272901</v>
      </c>
      <c r="F3762">
        <v>0.82291493344449596</v>
      </c>
      <c r="G3762">
        <v>0.41055636987488697</v>
      </c>
      <c r="H3762">
        <f t="shared" si="58"/>
        <v>0.21925615780144983</v>
      </c>
      <c r="I3762">
        <v>0.60359251032878802</v>
      </c>
      <c r="J3762" t="s">
        <v>24735</v>
      </c>
      <c r="K3762" t="s">
        <v>24736</v>
      </c>
      <c r="L3762">
        <v>11.0813293153464</v>
      </c>
      <c r="M3762">
        <v>9.4161124572748793</v>
      </c>
      <c r="N3762">
        <v>13.9901495890776</v>
      </c>
      <c r="O3762">
        <v>16.535321853723399</v>
      </c>
      <c r="P3762" t="s">
        <v>24736</v>
      </c>
    </row>
    <row r="3763" spans="1:16" hidden="1" x14ac:dyDescent="0.15">
      <c r="A3763" t="s">
        <v>20203</v>
      </c>
      <c r="B3763">
        <v>543.96824329981598</v>
      </c>
      <c r="C3763">
        <v>0.13773776359220899</v>
      </c>
      <c r="D3763">
        <v>0.151540290509866</v>
      </c>
      <c r="E3763">
        <v>0.116171656791659</v>
      </c>
      <c r="F3763">
        <v>1.1856400037336701</v>
      </c>
      <c r="G3763">
        <v>0.23576449714269199</v>
      </c>
      <c r="H3763">
        <f t="shared" si="58"/>
        <v>0.37210866642497253</v>
      </c>
      <c r="I3763">
        <v>0.42451333160921201</v>
      </c>
      <c r="J3763" t="s">
        <v>20204</v>
      </c>
      <c r="K3763" t="s">
        <v>20205</v>
      </c>
      <c r="L3763">
        <v>540.97034930372604</v>
      </c>
      <c r="M3763">
        <v>461.38951040646901</v>
      </c>
      <c r="N3763">
        <v>574.86796493300699</v>
      </c>
      <c r="O3763">
        <v>536.76198632855801</v>
      </c>
      <c r="P3763" t="s">
        <v>20205</v>
      </c>
    </row>
    <row r="3764" spans="1:16" hidden="1" x14ac:dyDescent="0.15">
      <c r="A3764" t="s">
        <v>23092</v>
      </c>
      <c r="B3764">
        <v>235.91459604793101</v>
      </c>
      <c r="C3764">
        <v>0.137616108963974</v>
      </c>
      <c r="D3764">
        <v>0.16206051634588101</v>
      </c>
      <c r="E3764">
        <v>0.14378511350895901</v>
      </c>
      <c r="F3764">
        <v>0.95709566592510698</v>
      </c>
      <c r="G3764">
        <v>0.338518970991802</v>
      </c>
      <c r="H3764">
        <f t="shared" si="58"/>
        <v>0.27319550616881516</v>
      </c>
      <c r="I3764">
        <v>0.53309485836919801</v>
      </c>
      <c r="J3764" t="s">
        <v>23093</v>
      </c>
      <c r="K3764" t="s">
        <v>23094</v>
      </c>
      <c r="L3764">
        <v>215.58222486219299</v>
      </c>
      <c r="M3764">
        <v>228.554729644763</v>
      </c>
      <c r="N3764">
        <v>249.27902904174601</v>
      </c>
      <c r="O3764">
        <v>248.02982780585</v>
      </c>
      <c r="P3764" t="s">
        <v>23094</v>
      </c>
    </row>
    <row r="3765" spans="1:16" hidden="1" x14ac:dyDescent="0.15">
      <c r="A3765" t="s">
        <v>20116</v>
      </c>
      <c r="B3765">
        <v>693.93753610639703</v>
      </c>
      <c r="C3765">
        <v>0.137595225225664</v>
      </c>
      <c r="D3765">
        <v>0.151094643324404</v>
      </c>
      <c r="E3765">
        <v>0.115420434384978</v>
      </c>
      <c r="F3765">
        <v>1.1921218799673099</v>
      </c>
      <c r="G3765">
        <v>0.23321345888837799</v>
      </c>
      <c r="H3765">
        <f t="shared" si="58"/>
        <v>0.37507918561767739</v>
      </c>
      <c r="I3765">
        <v>0.421619621829951</v>
      </c>
      <c r="J3765" t="s">
        <v>20117</v>
      </c>
      <c r="K3765" t="s">
        <v>20118</v>
      </c>
      <c r="L3765">
        <v>689.05720469971902</v>
      </c>
      <c r="M3765">
        <v>558.11866564938396</v>
      </c>
      <c r="N3765">
        <v>660.08069424829796</v>
      </c>
      <c r="O3765">
        <v>722.46637022422101</v>
      </c>
      <c r="P3765" t="s">
        <v>20118</v>
      </c>
    </row>
    <row r="3766" spans="1:16" hidden="1" x14ac:dyDescent="0.15">
      <c r="A3766" t="s">
        <v>17841</v>
      </c>
      <c r="B3766">
        <v>764.92851146064697</v>
      </c>
      <c r="C3766">
        <v>0.13756049378426899</v>
      </c>
      <c r="D3766">
        <v>0.147125289055866</v>
      </c>
      <c r="E3766">
        <v>9.8547089731412699E-2</v>
      </c>
      <c r="F3766">
        <v>1.39588590753097</v>
      </c>
      <c r="G3766">
        <v>0.162748855027193</v>
      </c>
      <c r="H3766">
        <f t="shared" si="58"/>
        <v>0.4791740277782765</v>
      </c>
      <c r="I3766">
        <v>0.33176148951677797</v>
      </c>
      <c r="J3766" t="s">
        <v>17842</v>
      </c>
      <c r="K3766" t="s">
        <v>17843</v>
      </c>
      <c r="L3766">
        <v>726.33076694224701</v>
      </c>
      <c r="M3766">
        <v>759.28106814571004</v>
      </c>
      <c r="N3766">
        <v>824.14699397475295</v>
      </c>
      <c r="O3766">
        <v>821.67830134656106</v>
      </c>
      <c r="P3766" t="s">
        <v>17843</v>
      </c>
    </row>
    <row r="3767" spans="1:16" hidden="1" x14ac:dyDescent="0.15">
      <c r="A3767" t="s">
        <v>19363</v>
      </c>
      <c r="B3767">
        <v>593.37462178547196</v>
      </c>
      <c r="C3767">
        <v>0.137456322335716</v>
      </c>
      <c r="D3767">
        <v>0.14946176398285399</v>
      </c>
      <c r="E3767">
        <v>0.109228395777661</v>
      </c>
      <c r="F3767">
        <v>1.25843029513602</v>
      </c>
      <c r="G3767">
        <v>0.208236181345032</v>
      </c>
      <c r="H3767">
        <f t="shared" si="58"/>
        <v>0.4076533525862327</v>
      </c>
      <c r="I3767">
        <v>0.39115298373367602</v>
      </c>
      <c r="J3767" t="s">
        <v>19364</v>
      </c>
      <c r="K3767" t="s">
        <v>19365</v>
      </c>
      <c r="L3767">
        <v>526.86683926601302</v>
      </c>
      <c r="M3767">
        <v>596.63912570187199</v>
      </c>
      <c r="N3767">
        <v>629.55673150849202</v>
      </c>
      <c r="O3767">
        <v>618.16664776227299</v>
      </c>
      <c r="P3767" t="s">
        <v>19365</v>
      </c>
    </row>
    <row r="3768" spans="1:16" hidden="1" x14ac:dyDescent="0.15">
      <c r="A3768" t="s">
        <v>16074</v>
      </c>
      <c r="B3768">
        <v>1292.0564542090799</v>
      </c>
      <c r="C3768">
        <v>0.13736887274218601</v>
      </c>
      <c r="D3768">
        <v>0.14443240393545401</v>
      </c>
      <c r="E3768">
        <v>8.7116331540597905E-2</v>
      </c>
      <c r="F3768">
        <v>1.5768440924095799</v>
      </c>
      <c r="G3768">
        <v>0.114831403300953</v>
      </c>
      <c r="H3768">
        <f t="shared" si="58"/>
        <v>0.585360139004649</v>
      </c>
      <c r="I3768">
        <v>0.25980042727798203</v>
      </c>
      <c r="J3768" t="s">
        <v>16075</v>
      </c>
      <c r="K3768" t="s">
        <v>16076</v>
      </c>
      <c r="L3768">
        <v>1192.7539917609199</v>
      </c>
      <c r="M3768">
        <v>1191.56623095697</v>
      </c>
      <c r="N3768">
        <v>1288.3655939759601</v>
      </c>
      <c r="O3768">
        <v>1346.9927571610001</v>
      </c>
      <c r="P3768" t="s">
        <v>16076</v>
      </c>
    </row>
    <row r="3769" spans="1:16" hidden="1" x14ac:dyDescent="0.15">
      <c r="A3769" t="s">
        <v>24299</v>
      </c>
      <c r="B3769">
        <v>170.08364247500501</v>
      </c>
      <c r="C3769">
        <v>0.13735611661997299</v>
      </c>
      <c r="D3769">
        <v>0.17160693205434199</v>
      </c>
      <c r="E3769">
        <v>0.160551033660358</v>
      </c>
      <c r="F3769">
        <v>0.85552931979588798</v>
      </c>
      <c r="G3769">
        <v>0.39225817997899698</v>
      </c>
      <c r="H3769">
        <f t="shared" si="58"/>
        <v>0.23139856182395993</v>
      </c>
      <c r="I3769">
        <v>0.58695044764433502</v>
      </c>
      <c r="J3769" t="s">
        <v>24300</v>
      </c>
      <c r="K3769" t="s">
        <v>24301</v>
      </c>
      <c r="L3769">
        <v>162.19036543370601</v>
      </c>
      <c r="M3769">
        <v>157.50588110350699</v>
      </c>
      <c r="N3769">
        <v>189.50293534296</v>
      </c>
      <c r="O3769">
        <v>170.44100987684101</v>
      </c>
      <c r="P3769" t="s">
        <v>24301</v>
      </c>
    </row>
    <row r="3770" spans="1:16" hidden="1" x14ac:dyDescent="0.15">
      <c r="A3770" t="s">
        <v>24971</v>
      </c>
      <c r="B3770">
        <v>133.41409668779701</v>
      </c>
      <c r="C3770">
        <v>0.13734510082844401</v>
      </c>
      <c r="D3770">
        <v>0.18090952415078501</v>
      </c>
      <c r="E3770">
        <v>0.17056900828659599</v>
      </c>
      <c r="F3770">
        <v>0.80521720919941397</v>
      </c>
      <c r="G3770">
        <v>0.42069434735605599</v>
      </c>
      <c r="H3770">
        <f t="shared" si="58"/>
        <v>0.21290546174203032</v>
      </c>
      <c r="I3770">
        <v>0.61248370412694697</v>
      </c>
      <c r="J3770" t="s">
        <v>24972</v>
      </c>
      <c r="K3770" t="s">
        <v>24973</v>
      </c>
      <c r="L3770">
        <v>147.07946182187001</v>
      </c>
      <c r="M3770">
        <v>124.97749261473901</v>
      </c>
      <c r="N3770">
        <v>133.54233698665001</v>
      </c>
      <c r="O3770">
        <v>174.25685338154599</v>
      </c>
      <c r="P3770" t="s">
        <v>24973</v>
      </c>
    </row>
    <row r="3771" spans="1:16" hidden="1" x14ac:dyDescent="0.15">
      <c r="A3771" t="s">
        <v>26317</v>
      </c>
      <c r="B3771">
        <v>57.374030051391401</v>
      </c>
      <c r="C3771">
        <v>0.13721602150497</v>
      </c>
      <c r="D3771">
        <v>0.22591511326991501</v>
      </c>
      <c r="E3771">
        <v>0.19593851871135801</v>
      </c>
      <c r="F3771">
        <v>0.70030141295038695</v>
      </c>
      <c r="G3771">
        <v>0.48373908954668499</v>
      </c>
      <c r="H3771">
        <f t="shared" si="58"/>
        <v>0.17509962256149422</v>
      </c>
      <c r="I3771">
        <v>0.668190624124266</v>
      </c>
      <c r="J3771" t="s">
        <v>26318</v>
      </c>
      <c r="K3771" t="s">
        <v>26319</v>
      </c>
      <c r="L3771">
        <v>60.443614447343698</v>
      </c>
      <c r="M3771">
        <v>53.928644073483397</v>
      </c>
      <c r="N3771">
        <v>61.047925479611401</v>
      </c>
      <c r="O3771">
        <v>72.5010265894024</v>
      </c>
      <c r="P3771" t="s">
        <v>26319</v>
      </c>
    </row>
    <row r="3772" spans="1:16" hidden="1" x14ac:dyDescent="0.15">
      <c r="A3772" t="s">
        <v>20721</v>
      </c>
      <c r="B3772">
        <v>590.397273613621</v>
      </c>
      <c r="C3772">
        <v>0.137178213555429</v>
      </c>
      <c r="D3772">
        <v>0.15222840299915399</v>
      </c>
      <c r="E3772">
        <v>0.12003250508439001</v>
      </c>
      <c r="F3772">
        <v>1.1428422114408501</v>
      </c>
      <c r="G3772">
        <v>0.25310410940675399</v>
      </c>
      <c r="H3772">
        <f t="shared" si="58"/>
        <v>0.35241670048045565</v>
      </c>
      <c r="I3772">
        <v>0.44420485356598499</v>
      </c>
      <c r="J3772" t="s">
        <v>20722</v>
      </c>
      <c r="K3772" t="s">
        <v>20723</v>
      </c>
      <c r="L3772">
        <v>531.90380713662501</v>
      </c>
      <c r="M3772">
        <v>578.66291101071101</v>
      </c>
      <c r="N3772">
        <v>625.74123616601605</v>
      </c>
      <c r="O3772">
        <v>609.26301291796096</v>
      </c>
      <c r="P3772" t="s">
        <v>20723</v>
      </c>
    </row>
    <row r="3773" spans="1:16" hidden="1" x14ac:dyDescent="0.15">
      <c r="A3773" t="s">
        <v>25918</v>
      </c>
      <c r="B3773">
        <v>90.652057153617406</v>
      </c>
      <c r="C3773">
        <v>0.13711302593292099</v>
      </c>
      <c r="D3773">
        <v>0.20260528924080601</v>
      </c>
      <c r="E3773">
        <v>0.18755486159260101</v>
      </c>
      <c r="F3773">
        <v>0.73105556832087204</v>
      </c>
      <c r="G3773">
        <v>0.46474521202607599</v>
      </c>
      <c r="H3773">
        <f t="shared" si="58"/>
        <v>0.18572507734906654</v>
      </c>
      <c r="I3773">
        <v>0.65204102679748699</v>
      </c>
      <c r="J3773" t="s">
        <v>25919</v>
      </c>
      <c r="K3773" t="s">
        <v>25920</v>
      </c>
      <c r="L3773">
        <v>68.502763040322904</v>
      </c>
      <c r="M3773">
        <v>109.569308593744</v>
      </c>
      <c r="N3773">
        <v>97.931047123543195</v>
      </c>
      <c r="O3773">
        <v>108.11556596665299</v>
      </c>
      <c r="P3773" t="s">
        <v>25920</v>
      </c>
    </row>
    <row r="3774" spans="1:16" hidden="1" x14ac:dyDescent="0.15">
      <c r="A3774" t="s">
        <v>15815</v>
      </c>
      <c r="B3774">
        <v>2051.80109714131</v>
      </c>
      <c r="C3774">
        <v>0.137072295075123</v>
      </c>
      <c r="D3774">
        <v>0.143927596975574</v>
      </c>
      <c r="E3774">
        <v>8.5509729283827204E-2</v>
      </c>
      <c r="F3774">
        <v>1.6030023276082099</v>
      </c>
      <c r="G3774">
        <v>0.108934140208576</v>
      </c>
      <c r="H3774">
        <f t="shared" si="58"/>
        <v>0.60115111943195809</v>
      </c>
      <c r="I3774">
        <v>0.25052373655476301</v>
      </c>
      <c r="J3774" t="s">
        <v>15816</v>
      </c>
      <c r="K3774" t="s">
        <v>15817</v>
      </c>
      <c r="L3774">
        <v>1965.42486311279</v>
      </c>
      <c r="M3774">
        <v>1950.8472991026799</v>
      </c>
      <c r="N3774">
        <v>2265.1324016497501</v>
      </c>
      <c r="O3774">
        <v>2061.8274403758101</v>
      </c>
      <c r="P3774" t="s">
        <v>15817</v>
      </c>
    </row>
    <row r="3775" spans="1:16" hidden="1" x14ac:dyDescent="0.15">
      <c r="A3775" t="s">
        <v>24536</v>
      </c>
      <c r="B3775">
        <v>164.136725044847</v>
      </c>
      <c r="C3775">
        <v>0.137059016641423</v>
      </c>
      <c r="D3775">
        <v>0.173589071402006</v>
      </c>
      <c r="E3775">
        <v>0.163335143125761</v>
      </c>
      <c r="F3775">
        <v>0.83912753874341395</v>
      </c>
      <c r="G3775">
        <v>0.401397743980967</v>
      </c>
      <c r="H3775">
        <f t="shared" si="58"/>
        <v>0.22563495841889292</v>
      </c>
      <c r="I3775">
        <v>0.59479189452675696</v>
      </c>
      <c r="J3775" t="s">
        <v>24537</v>
      </c>
      <c r="K3775" t="s">
        <v>24538</v>
      </c>
      <c r="L3775">
        <v>159.16818471133899</v>
      </c>
      <c r="M3775">
        <v>156.64987088011799</v>
      </c>
      <c r="N3775">
        <v>161.52263616480499</v>
      </c>
      <c r="O3775">
        <v>194.60801873997499</v>
      </c>
      <c r="P3775" t="s">
        <v>24538</v>
      </c>
    </row>
    <row r="3776" spans="1:16" hidden="1" x14ac:dyDescent="0.15">
      <c r="A3776" t="s">
        <v>16566</v>
      </c>
      <c r="B3776">
        <v>1437.76169280413</v>
      </c>
      <c r="C3776">
        <v>0.13700515875907601</v>
      </c>
      <c r="D3776">
        <v>0.144506673141297</v>
      </c>
      <c r="E3776">
        <v>8.9790192639817898E-2</v>
      </c>
      <c r="F3776">
        <v>1.5258365611114701</v>
      </c>
      <c r="G3776">
        <v>0.127050572896512</v>
      </c>
      <c r="H3776">
        <f t="shared" si="58"/>
        <v>0.55453065859209505</v>
      </c>
      <c r="I3776">
        <v>0.27891337532340199</v>
      </c>
      <c r="J3776" t="s">
        <v>16567</v>
      </c>
      <c r="K3776" t="s">
        <v>16568</v>
      </c>
      <c r="L3776">
        <v>1363.0035057876</v>
      </c>
      <c r="M3776">
        <v>1236.9347727965601</v>
      </c>
      <c r="N3776">
        <v>1378.6656504145601</v>
      </c>
      <c r="O3776">
        <v>1493.26675817471</v>
      </c>
      <c r="P3776" t="s">
        <v>16568</v>
      </c>
    </row>
    <row r="3777" spans="1:16" hidden="1" x14ac:dyDescent="0.15">
      <c r="A3777" t="s">
        <v>16980</v>
      </c>
      <c r="B3777">
        <v>1036.4948100849199</v>
      </c>
      <c r="C3777">
        <v>0.13698266588588501</v>
      </c>
      <c r="D3777">
        <v>0.14518385003582401</v>
      </c>
      <c r="E3777">
        <v>9.2346076948477296E-2</v>
      </c>
      <c r="F3777">
        <v>1.48336204863702</v>
      </c>
      <c r="G3777">
        <v>0.137978244927036</v>
      </c>
      <c r="H3777">
        <f t="shared" si="58"/>
        <v>0.52944440453850239</v>
      </c>
      <c r="I3777">
        <v>0.29549871418670898</v>
      </c>
      <c r="J3777" t="s">
        <v>16981</v>
      </c>
      <c r="K3777" t="s">
        <v>16982</v>
      </c>
      <c r="L3777">
        <v>991.27527693643697</v>
      </c>
      <c r="M3777">
        <v>1022.07620672602</v>
      </c>
      <c r="N3777">
        <v>1120.4837989070299</v>
      </c>
      <c r="O3777">
        <v>1106.5946163645599</v>
      </c>
      <c r="P3777" t="s">
        <v>16982</v>
      </c>
    </row>
    <row r="3778" spans="1:16" hidden="1" x14ac:dyDescent="0.15">
      <c r="A3778" t="s">
        <v>25723</v>
      </c>
      <c r="B3778">
        <v>16.785626447410198</v>
      </c>
      <c r="C3778">
        <v>0.13693290170866801</v>
      </c>
      <c r="D3778">
        <v>0.50031427747512602</v>
      </c>
      <c r="E3778">
        <v>0.18393825348434301</v>
      </c>
      <c r="F3778">
        <v>0.74445037459445096</v>
      </c>
      <c r="G3778">
        <v>0.45660405299249701</v>
      </c>
      <c r="H3778">
        <f t="shared" si="58"/>
        <v>0.19016335775327206</v>
      </c>
      <c r="I3778">
        <v>0.64541141501186705</v>
      </c>
      <c r="J3778" t="s">
        <v>25724</v>
      </c>
      <c r="K3778" t="s">
        <v>25725</v>
      </c>
      <c r="L3778">
        <v>14.1035100377135</v>
      </c>
      <c r="M3778">
        <v>7.7040920104976305</v>
      </c>
      <c r="N3778">
        <v>13.9901495890776</v>
      </c>
      <c r="O3778">
        <v>16.535321853723399</v>
      </c>
      <c r="P3778" t="s">
        <v>25725</v>
      </c>
    </row>
    <row r="3779" spans="1:16" hidden="1" x14ac:dyDescent="0.15">
      <c r="A3779" t="s">
        <v>21553</v>
      </c>
      <c r="B3779">
        <v>425.80576108139098</v>
      </c>
      <c r="C3779">
        <v>0.13692780647671501</v>
      </c>
      <c r="D3779">
        <v>0.15444687706427199</v>
      </c>
      <c r="E3779">
        <v>0.12698225494537299</v>
      </c>
      <c r="F3779">
        <v>1.07832237296164</v>
      </c>
      <c r="G3779">
        <v>0.28088991606963998</v>
      </c>
      <c r="H3779">
        <f t="shared" ref="H3779:H3842" si="59">-LOG(I3779)</f>
        <v>0.32430733922141386</v>
      </c>
      <c r="I3779">
        <v>0.473906494924003</v>
      </c>
      <c r="J3779" t="s">
        <v>21554</v>
      </c>
      <c r="K3779" t="s">
        <v>21555</v>
      </c>
      <c r="L3779">
        <v>439.22359831736497</v>
      </c>
      <c r="M3779">
        <v>383.49258007810403</v>
      </c>
      <c r="N3779">
        <v>507.46088054926901</v>
      </c>
      <c r="O3779">
        <v>407.023307168575</v>
      </c>
      <c r="P3779" t="s">
        <v>21555</v>
      </c>
    </row>
    <row r="3780" spans="1:16" hidden="1" x14ac:dyDescent="0.15">
      <c r="A3780" t="s">
        <v>17241</v>
      </c>
      <c r="B3780">
        <v>1972.4838195554801</v>
      </c>
      <c r="C3780">
        <v>0.13680081700687299</v>
      </c>
      <c r="D3780">
        <v>0.14515981252795099</v>
      </c>
      <c r="E3780">
        <v>9.3984937541940303E-2</v>
      </c>
      <c r="F3780">
        <v>1.4555610780272801</v>
      </c>
      <c r="G3780">
        <v>0.14551399423369099</v>
      </c>
      <c r="H3780">
        <f t="shared" si="59"/>
        <v>0.51293808674931263</v>
      </c>
      <c r="I3780">
        <v>0.306945954097467</v>
      </c>
      <c r="J3780" t="s">
        <v>17242</v>
      </c>
      <c r="K3780" t="s">
        <v>17243</v>
      </c>
      <c r="L3780">
        <v>1842.5228470698601</v>
      </c>
      <c r="M3780">
        <v>1720.58054901114</v>
      </c>
      <c r="N3780">
        <v>1803.4574652101901</v>
      </c>
      <c r="O3780">
        <v>2135.6004148001198</v>
      </c>
      <c r="P3780" t="s">
        <v>17243</v>
      </c>
    </row>
    <row r="3781" spans="1:16" hidden="1" x14ac:dyDescent="0.15">
      <c r="A3781" t="s">
        <v>26548</v>
      </c>
      <c r="B3781">
        <v>30.085917987909198</v>
      </c>
      <c r="C3781">
        <v>0.13674221719391</v>
      </c>
      <c r="D3781">
        <v>0.31246901078705003</v>
      </c>
      <c r="E3781">
        <v>0.19939518823268099</v>
      </c>
      <c r="F3781">
        <v>0.68578493997729395</v>
      </c>
      <c r="G3781">
        <v>0.49284873446856903</v>
      </c>
      <c r="H3781">
        <f t="shared" si="59"/>
        <v>0.17076331859846108</v>
      </c>
      <c r="I3781">
        <v>0.67489573153945104</v>
      </c>
      <c r="J3781" t="s">
        <v>26549</v>
      </c>
      <c r="K3781" t="s">
        <v>26550</v>
      </c>
      <c r="L3781">
        <v>27.199626501304699</v>
      </c>
      <c r="M3781">
        <v>23.1122760314929</v>
      </c>
      <c r="N3781">
        <v>33.067626301456102</v>
      </c>
      <c r="O3781">
        <v>29.254800202741301</v>
      </c>
      <c r="P3781" t="s">
        <v>26550</v>
      </c>
    </row>
    <row r="3782" spans="1:16" hidden="1" x14ac:dyDescent="0.15">
      <c r="A3782" t="s">
        <v>26449</v>
      </c>
      <c r="B3782">
        <v>26.724852812600702</v>
      </c>
      <c r="C3782">
        <v>0.13669115203978799</v>
      </c>
      <c r="D3782">
        <v>0.32587051992361499</v>
      </c>
      <c r="E3782">
        <v>0.197684029447694</v>
      </c>
      <c r="F3782">
        <v>0.69146279758505003</v>
      </c>
      <c r="G3782">
        <v>0.48927475202450998</v>
      </c>
      <c r="H3782">
        <f t="shared" si="59"/>
        <v>0.17223847767166992</v>
      </c>
      <c r="I3782">
        <v>0.67260721606089602</v>
      </c>
      <c r="J3782" t="s">
        <v>26450</v>
      </c>
      <c r="K3782" t="s">
        <v>26451</v>
      </c>
      <c r="L3782">
        <v>19.140477908325501</v>
      </c>
      <c r="M3782">
        <v>34.240408935544998</v>
      </c>
      <c r="N3782">
        <v>36.883121643931901</v>
      </c>
      <c r="O3782">
        <v>30.526748037643099</v>
      </c>
      <c r="P3782" t="s">
        <v>26451</v>
      </c>
    </row>
    <row r="3783" spans="1:16" hidden="1" x14ac:dyDescent="0.15">
      <c r="A3783" t="s">
        <v>18310</v>
      </c>
      <c r="B3783">
        <v>1241.1329387009901</v>
      </c>
      <c r="C3783">
        <v>0.13666250701308499</v>
      </c>
      <c r="D3783">
        <v>0.14658181156369701</v>
      </c>
      <c r="E3783">
        <v>0.101672008353431</v>
      </c>
      <c r="F3783">
        <v>1.3441507571879701</v>
      </c>
      <c r="G3783">
        <v>0.17889964155074001</v>
      </c>
      <c r="H3783">
        <f t="shared" si="59"/>
        <v>0.44960995711262286</v>
      </c>
      <c r="I3783">
        <v>0.355132192738569</v>
      </c>
      <c r="J3783" t="s">
        <v>18311</v>
      </c>
      <c r="K3783" t="s">
        <v>18312</v>
      </c>
      <c r="L3783">
        <v>1156.4878230925101</v>
      </c>
      <c r="M3783">
        <v>1052.03656454462</v>
      </c>
      <c r="N3783">
        <v>1167.5415747975701</v>
      </c>
      <c r="O3783">
        <v>1275.7636784065</v>
      </c>
      <c r="P3783" t="s">
        <v>18312</v>
      </c>
    </row>
    <row r="3784" spans="1:16" hidden="1" x14ac:dyDescent="0.15">
      <c r="A3784" t="s">
        <v>19759</v>
      </c>
      <c r="B3784">
        <v>1200.8368093209799</v>
      </c>
      <c r="C3784">
        <v>0.13660824258906601</v>
      </c>
      <c r="D3784">
        <v>0.14904661939446201</v>
      </c>
      <c r="E3784">
        <v>0.111110750522698</v>
      </c>
      <c r="F3784">
        <v>1.2294781733218501</v>
      </c>
      <c r="G3784">
        <v>0.218892576439805</v>
      </c>
      <c r="H3784">
        <f t="shared" si="59"/>
        <v>0.39476234417370487</v>
      </c>
      <c r="I3784">
        <v>0.40293747056200802</v>
      </c>
      <c r="J3784" t="s">
        <v>19760</v>
      </c>
      <c r="K3784" t="s">
        <v>19761</v>
      </c>
      <c r="L3784">
        <v>1008.40096769652</v>
      </c>
      <c r="M3784">
        <v>1266.03912039178</v>
      </c>
      <c r="N3784">
        <v>1172.62890192087</v>
      </c>
      <c r="O3784">
        <v>1352.0805485006099</v>
      </c>
      <c r="P3784" t="s">
        <v>19761</v>
      </c>
    </row>
    <row r="3785" spans="1:16" hidden="1" x14ac:dyDescent="0.15">
      <c r="A3785" t="s">
        <v>24470</v>
      </c>
      <c r="B3785">
        <v>11.0742462029456</v>
      </c>
      <c r="C3785">
        <v>0.13639654632645701</v>
      </c>
      <c r="D3785">
        <v>0.63318541465051503</v>
      </c>
      <c r="E3785">
        <v>0.161578630665033</v>
      </c>
      <c r="F3785">
        <v>0.84414966115921497</v>
      </c>
      <c r="G3785">
        <v>0.39858577987086602</v>
      </c>
      <c r="H3785">
        <f t="shared" si="59"/>
        <v>0.22744979383223518</v>
      </c>
      <c r="I3785">
        <v>0.59231155648783795</v>
      </c>
      <c r="J3785" t="s">
        <v>24471</v>
      </c>
      <c r="K3785" t="s">
        <v>24472</v>
      </c>
      <c r="L3785">
        <v>12.0887228894687</v>
      </c>
      <c r="M3785">
        <v>7.7040920104976305</v>
      </c>
      <c r="N3785">
        <v>24.1648038356795</v>
      </c>
      <c r="O3785">
        <v>6.3597391745089897</v>
      </c>
      <c r="P3785" t="s">
        <v>24472</v>
      </c>
    </row>
    <row r="3786" spans="1:16" hidden="1" x14ac:dyDescent="0.15">
      <c r="A3786" t="s">
        <v>21002</v>
      </c>
      <c r="B3786">
        <v>463.02363770297097</v>
      </c>
      <c r="C3786">
        <v>0.13632838906501399</v>
      </c>
      <c r="D3786">
        <v>0.15210168095829499</v>
      </c>
      <c r="E3786">
        <v>0.12161385870373401</v>
      </c>
      <c r="F3786">
        <v>1.1209938613750201</v>
      </c>
      <c r="G3786">
        <v>0.26229047539394001</v>
      </c>
      <c r="H3786">
        <f t="shared" si="59"/>
        <v>0.34286261667331652</v>
      </c>
      <c r="I3786">
        <v>0.45408523780375298</v>
      </c>
      <c r="J3786" t="s">
        <v>21003</v>
      </c>
      <c r="K3786" t="s">
        <v>21004</v>
      </c>
      <c r="L3786">
        <v>464.40843767042401</v>
      </c>
      <c r="M3786">
        <v>442.557285491919</v>
      </c>
      <c r="N3786">
        <v>523.99469369999701</v>
      </c>
      <c r="O3786">
        <v>483.34017726268303</v>
      </c>
      <c r="P3786" t="s">
        <v>21004</v>
      </c>
    </row>
    <row r="3787" spans="1:16" hidden="1" x14ac:dyDescent="0.15">
      <c r="A3787" t="s">
        <v>26650</v>
      </c>
      <c r="B3787">
        <v>39.169082179379302</v>
      </c>
      <c r="C3787">
        <v>0.13622931299501101</v>
      </c>
      <c r="D3787">
        <v>0.28518055381777402</v>
      </c>
      <c r="E3787">
        <v>0.200418151525313</v>
      </c>
      <c r="F3787">
        <v>0.67972542386114898</v>
      </c>
      <c r="G3787">
        <v>0.49667833485298102</v>
      </c>
      <c r="H3787">
        <f t="shared" si="59"/>
        <v>0.16898940402570017</v>
      </c>
      <c r="I3787">
        <v>0.677658040999635</v>
      </c>
      <c r="J3787" t="s">
        <v>26651</v>
      </c>
      <c r="K3787" t="s">
        <v>26652</v>
      </c>
      <c r="L3787">
        <v>51.377072280242203</v>
      </c>
      <c r="M3787">
        <v>32.528388488767803</v>
      </c>
      <c r="N3787">
        <v>66.135252602912303</v>
      </c>
      <c r="O3787">
        <v>35.614539377250303</v>
      </c>
      <c r="P3787" t="s">
        <v>26652</v>
      </c>
    </row>
    <row r="3788" spans="1:16" hidden="1" x14ac:dyDescent="0.15">
      <c r="A3788" t="s">
        <v>25993</v>
      </c>
      <c r="B3788">
        <v>21.396205643786701</v>
      </c>
      <c r="C3788">
        <v>0.13620224044187201</v>
      </c>
      <c r="D3788">
        <v>0.41065827327499899</v>
      </c>
      <c r="E3788">
        <v>0.18737657822318199</v>
      </c>
      <c r="F3788">
        <v>0.72689042426446604</v>
      </c>
      <c r="G3788">
        <v>0.467293083657629</v>
      </c>
      <c r="H3788">
        <f t="shared" si="59"/>
        <v>0.18460474828547579</v>
      </c>
      <c r="I3788">
        <v>0.65372523779508396</v>
      </c>
      <c r="J3788" t="s">
        <v>25994</v>
      </c>
      <c r="K3788" t="s">
        <v>25995</v>
      </c>
      <c r="L3788">
        <v>16.118297185958301</v>
      </c>
      <c r="M3788">
        <v>24.824296478270099</v>
      </c>
      <c r="N3788">
        <v>38.154953424757103</v>
      </c>
      <c r="O3788">
        <v>16.535321853723399</v>
      </c>
      <c r="P3788" t="s">
        <v>25995</v>
      </c>
    </row>
    <row r="3789" spans="1:16" hidden="1" x14ac:dyDescent="0.15">
      <c r="A3789" t="s">
        <v>14541</v>
      </c>
      <c r="B3789">
        <v>1979.4381252991</v>
      </c>
      <c r="C3789">
        <v>0.13611692743545101</v>
      </c>
      <c r="D3789">
        <v>0.14153463605036901</v>
      </c>
      <c r="E3789">
        <v>7.7788752551786799E-2</v>
      </c>
      <c r="F3789">
        <v>1.7498278731855699</v>
      </c>
      <c r="G3789">
        <v>8.0148019481370097E-2</v>
      </c>
      <c r="H3789">
        <f t="shared" si="59"/>
        <v>0.69805677687584156</v>
      </c>
      <c r="I3789">
        <v>0.20042099926738399</v>
      </c>
      <c r="J3789" t="s">
        <v>14542</v>
      </c>
      <c r="K3789" t="s">
        <v>14543</v>
      </c>
      <c r="L3789">
        <v>1773.0126904554199</v>
      </c>
      <c r="M3789">
        <v>1794.1974282225599</v>
      </c>
      <c r="N3789">
        <v>1905.2040076762</v>
      </c>
      <c r="O3789">
        <v>2030.02874450327</v>
      </c>
      <c r="P3789" t="s">
        <v>14543</v>
      </c>
    </row>
    <row r="3790" spans="1:16" hidden="1" x14ac:dyDescent="0.15">
      <c r="A3790" t="s">
        <v>22972</v>
      </c>
      <c r="B3790">
        <v>275.92123074455998</v>
      </c>
      <c r="C3790">
        <v>0.13609378453322399</v>
      </c>
      <c r="D3790">
        <v>0.15786131246229301</v>
      </c>
      <c r="E3790">
        <v>0.14080143207794699</v>
      </c>
      <c r="F3790">
        <v>0.96656534329766997</v>
      </c>
      <c r="G3790">
        <v>0.33376136667858503</v>
      </c>
      <c r="H3790">
        <f t="shared" si="59"/>
        <v>0.27706608501562124</v>
      </c>
      <c r="I3790">
        <v>0.52836484629616198</v>
      </c>
      <c r="J3790" t="s">
        <v>22973</v>
      </c>
      <c r="K3790" t="s">
        <v>22974</v>
      </c>
      <c r="L3790">
        <v>239.75967064112999</v>
      </c>
      <c r="M3790">
        <v>237.97084210203801</v>
      </c>
      <c r="N3790">
        <v>275.98749643907598</v>
      </c>
      <c r="O3790">
        <v>256.93346265016299</v>
      </c>
      <c r="P3790" t="s">
        <v>22974</v>
      </c>
    </row>
    <row r="3791" spans="1:16" hidden="1" x14ac:dyDescent="0.15">
      <c r="A3791" t="s">
        <v>17088</v>
      </c>
      <c r="B3791">
        <v>1347.8395021671299</v>
      </c>
      <c r="C3791">
        <v>0.13604401380471701</v>
      </c>
      <c r="D3791">
        <v>0.144096250518681</v>
      </c>
      <c r="E3791">
        <v>9.2375888644321696E-2</v>
      </c>
      <c r="F3791">
        <v>1.47272211181136</v>
      </c>
      <c r="G3791">
        <v>0.14082598176282299</v>
      </c>
      <c r="H3791">
        <f t="shared" si="59"/>
        <v>0.52331612822187146</v>
      </c>
      <c r="I3791">
        <v>0.29969801865762502</v>
      </c>
      <c r="J3791" t="s">
        <v>17089</v>
      </c>
      <c r="K3791" t="s">
        <v>17090</v>
      </c>
      <c r="L3791">
        <v>1308.60425278499</v>
      </c>
      <c r="M3791">
        <v>1229.23068078607</v>
      </c>
      <c r="N3791">
        <v>1400.2867906885899</v>
      </c>
      <c r="O3791">
        <v>1402.9584618966801</v>
      </c>
      <c r="P3791" t="s">
        <v>17090</v>
      </c>
    </row>
    <row r="3792" spans="1:16" hidden="1" x14ac:dyDescent="0.15">
      <c r="A3792" t="s">
        <v>26674</v>
      </c>
      <c r="B3792">
        <v>33.026021659389997</v>
      </c>
      <c r="C3792">
        <v>0.136026014604304</v>
      </c>
      <c r="D3792">
        <v>0.28496242219962398</v>
      </c>
      <c r="E3792">
        <v>0.200503474473544</v>
      </c>
      <c r="F3792">
        <v>0.67842223164193804</v>
      </c>
      <c r="G3792">
        <v>0.49750401714419901</v>
      </c>
      <c r="H3792">
        <f t="shared" si="59"/>
        <v>0.16871961886855247</v>
      </c>
      <c r="I3792">
        <v>0.67807913517720897</v>
      </c>
      <c r="J3792" t="s">
        <v>26675</v>
      </c>
      <c r="K3792" t="s">
        <v>26676</v>
      </c>
      <c r="L3792">
        <v>38.280955816651002</v>
      </c>
      <c r="M3792">
        <v>30.816368041990501</v>
      </c>
      <c r="N3792">
        <v>43.242280548057998</v>
      </c>
      <c r="O3792">
        <v>40.702330716857503</v>
      </c>
      <c r="P3792" t="s">
        <v>26676</v>
      </c>
    </row>
    <row r="3793" spans="1:16" hidden="1" x14ac:dyDescent="0.15">
      <c r="A3793" t="s">
        <v>26692</v>
      </c>
      <c r="B3793">
        <v>40.113459325862003</v>
      </c>
      <c r="C3793">
        <v>0.13599136515368801</v>
      </c>
      <c r="D3793">
        <v>0.26389017853802399</v>
      </c>
      <c r="E3793">
        <v>0.20072241071187999</v>
      </c>
      <c r="F3793">
        <v>0.67750962471695297</v>
      </c>
      <c r="G3793">
        <v>0.49808266551303398</v>
      </c>
      <c r="H3793">
        <f t="shared" si="59"/>
        <v>0.16850750025372649</v>
      </c>
      <c r="I3793">
        <v>0.67841040426811705</v>
      </c>
      <c r="J3793" t="s">
        <v>26693</v>
      </c>
      <c r="K3793" t="s">
        <v>26694</v>
      </c>
      <c r="L3793">
        <v>36.266168668406301</v>
      </c>
      <c r="M3793">
        <v>36.808439605710902</v>
      </c>
      <c r="N3793">
        <v>41.970448767232803</v>
      </c>
      <c r="O3793">
        <v>45.790122056464703</v>
      </c>
      <c r="P3793" t="s">
        <v>26694</v>
      </c>
    </row>
    <row r="3794" spans="1:16" hidden="1" x14ac:dyDescent="0.15">
      <c r="A3794" t="s">
        <v>25834</v>
      </c>
      <c r="B3794">
        <v>16.817981361245099</v>
      </c>
      <c r="C3794">
        <v>0.13573260679938601</v>
      </c>
      <c r="D3794">
        <v>0.46302193285529503</v>
      </c>
      <c r="E3794">
        <v>0.18431364295997199</v>
      </c>
      <c r="F3794">
        <v>0.73642191982968896</v>
      </c>
      <c r="G3794">
        <v>0.46147396888641001</v>
      </c>
      <c r="H3794">
        <f t="shared" si="59"/>
        <v>0.18738388879539455</v>
      </c>
      <c r="I3794">
        <v>0.64955527081620801</v>
      </c>
      <c r="J3794" t="s">
        <v>25835</v>
      </c>
      <c r="K3794" t="s">
        <v>25836</v>
      </c>
      <c r="L3794">
        <v>12.0887228894687</v>
      </c>
      <c r="M3794">
        <v>13.696163574218</v>
      </c>
      <c r="N3794">
        <v>16.533813150728101</v>
      </c>
      <c r="O3794">
        <v>19.079217523526999</v>
      </c>
      <c r="P3794" t="s">
        <v>25836</v>
      </c>
    </row>
    <row r="3795" spans="1:16" hidden="1" x14ac:dyDescent="0.15">
      <c r="A3795" t="s">
        <v>23539</v>
      </c>
      <c r="B3795">
        <v>207.36350389614501</v>
      </c>
      <c r="C3795">
        <v>0.13569965222111099</v>
      </c>
      <c r="D3795">
        <v>0.16197017943442299</v>
      </c>
      <c r="E3795">
        <v>0.147529599427658</v>
      </c>
      <c r="F3795">
        <v>0.91981305953217796</v>
      </c>
      <c r="G3795">
        <v>0.35767045759605398</v>
      </c>
      <c r="H3795">
        <f t="shared" si="59"/>
        <v>0.25765105933802324</v>
      </c>
      <c r="I3795">
        <v>0.55252119273975997</v>
      </c>
      <c r="J3795" t="s">
        <v>23540</v>
      </c>
      <c r="K3795" t="s">
        <v>23541</v>
      </c>
      <c r="L3795">
        <v>194.426959805622</v>
      </c>
      <c r="M3795">
        <v>205.44245361327</v>
      </c>
      <c r="N3795">
        <v>226.38605698689199</v>
      </c>
      <c r="O3795">
        <v>221.318923272913</v>
      </c>
      <c r="P3795" t="s">
        <v>23541</v>
      </c>
    </row>
    <row r="3796" spans="1:16" hidden="1" x14ac:dyDescent="0.15">
      <c r="A3796" t="s">
        <v>25804</v>
      </c>
      <c r="B3796">
        <v>17.7756838240565</v>
      </c>
      <c r="C3796">
        <v>0.13562139799393599</v>
      </c>
      <c r="D3796">
        <v>0.44126718550025901</v>
      </c>
      <c r="E3796">
        <v>0.18341059652144301</v>
      </c>
      <c r="F3796">
        <v>0.73944145303556796</v>
      </c>
      <c r="G3796">
        <v>0.459638978689411</v>
      </c>
      <c r="H3796">
        <f t="shared" si="59"/>
        <v>0.18870356465317595</v>
      </c>
      <c r="I3796">
        <v>0.64758448512325995</v>
      </c>
      <c r="J3796" t="s">
        <v>25805</v>
      </c>
      <c r="K3796" t="s">
        <v>25806</v>
      </c>
      <c r="L3796">
        <v>12.0887228894687</v>
      </c>
      <c r="M3796">
        <v>21.400255584715602</v>
      </c>
      <c r="N3796">
        <v>29.252130958980398</v>
      </c>
      <c r="O3796">
        <v>16.535321853723399</v>
      </c>
      <c r="P3796" t="s">
        <v>25806</v>
      </c>
    </row>
    <row r="3797" spans="1:16" hidden="1" x14ac:dyDescent="0.15">
      <c r="A3797" t="s">
        <v>26425</v>
      </c>
      <c r="B3797">
        <v>26.647260050528999</v>
      </c>
      <c r="C3797">
        <v>0.135606213637018</v>
      </c>
      <c r="D3797">
        <v>0.34417597128362198</v>
      </c>
      <c r="E3797">
        <v>0.19551558264753899</v>
      </c>
      <c r="F3797">
        <v>0.69358263827737199</v>
      </c>
      <c r="G3797">
        <v>0.48794398480429801</v>
      </c>
      <c r="H3797">
        <f t="shared" si="59"/>
        <v>0.17305217541443846</v>
      </c>
      <c r="I3797">
        <v>0.67134819342908203</v>
      </c>
      <c r="J3797" t="s">
        <v>26426</v>
      </c>
      <c r="K3797" t="s">
        <v>26427</v>
      </c>
      <c r="L3797">
        <v>20.147871482447901</v>
      </c>
      <c r="M3797">
        <v>31.672378265379098</v>
      </c>
      <c r="N3797">
        <v>40.6986169864076</v>
      </c>
      <c r="O3797">
        <v>25.438956698035899</v>
      </c>
      <c r="P3797" t="s">
        <v>26427</v>
      </c>
    </row>
    <row r="3798" spans="1:16" hidden="1" x14ac:dyDescent="0.15">
      <c r="A3798" t="s">
        <v>25094</v>
      </c>
      <c r="B3798">
        <v>11.933866776061301</v>
      </c>
      <c r="C3798">
        <v>0.13554355118163999</v>
      </c>
      <c r="D3798">
        <v>0.48530027149286598</v>
      </c>
      <c r="E3798">
        <v>0.17001046413468299</v>
      </c>
      <c r="F3798">
        <v>0.79726593225615505</v>
      </c>
      <c r="G3798">
        <v>0.42529660149870202</v>
      </c>
      <c r="H3798">
        <f t="shared" si="59"/>
        <v>0.21021253695939771</v>
      </c>
      <c r="I3798">
        <v>0.61629332368955203</v>
      </c>
      <c r="J3798" t="s">
        <v>25095</v>
      </c>
      <c r="K3798" t="s">
        <v>25096</v>
      </c>
      <c r="L3798">
        <v>18.133084334203101</v>
      </c>
      <c r="M3798">
        <v>11.984143127440801</v>
      </c>
      <c r="N3798">
        <v>20.3493084932038</v>
      </c>
      <c r="O3798">
        <v>21.6231131933305</v>
      </c>
      <c r="P3798" t="s">
        <v>25096</v>
      </c>
    </row>
    <row r="3799" spans="1:16" hidden="1" x14ac:dyDescent="0.15">
      <c r="A3799" t="s">
        <v>26458</v>
      </c>
      <c r="B3799">
        <v>69.388505222967197</v>
      </c>
      <c r="C3799">
        <v>0.135313537532885</v>
      </c>
      <c r="D3799">
        <v>0.22193988312471699</v>
      </c>
      <c r="E3799">
        <v>0.19598965077266001</v>
      </c>
      <c r="F3799">
        <v>0.69041164673456601</v>
      </c>
      <c r="G3799">
        <v>0.48993535458689402</v>
      </c>
      <c r="H3799">
        <f t="shared" si="59"/>
        <v>0.17180014702590304</v>
      </c>
      <c r="I3799">
        <v>0.67328641692549696</v>
      </c>
      <c r="J3799" t="s">
        <v>26459</v>
      </c>
      <c r="K3799" t="s">
        <v>26460</v>
      </c>
      <c r="L3799">
        <v>56.414040150854198</v>
      </c>
      <c r="M3799">
        <v>67.624807647701402</v>
      </c>
      <c r="N3799">
        <v>91.571888219417005</v>
      </c>
      <c r="O3799">
        <v>53.4218090658755</v>
      </c>
      <c r="P3799" t="s">
        <v>26460</v>
      </c>
    </row>
    <row r="3800" spans="1:16" hidden="1" x14ac:dyDescent="0.15">
      <c r="A3800" t="s">
        <v>18307</v>
      </c>
      <c r="B3800">
        <v>1789.81644927508</v>
      </c>
      <c r="C3800">
        <v>0.135312756769909</v>
      </c>
      <c r="D3800">
        <v>0.145042986328065</v>
      </c>
      <c r="E3800">
        <v>0.100634769521096</v>
      </c>
      <c r="F3800">
        <v>1.34459250429886</v>
      </c>
      <c r="G3800">
        <v>0.17875686530579099</v>
      </c>
      <c r="H3800">
        <f t="shared" si="59"/>
        <v>0.44966907367581738</v>
      </c>
      <c r="I3800">
        <v>0.35508385510873602</v>
      </c>
      <c r="J3800" t="s">
        <v>18308</v>
      </c>
      <c r="K3800" t="s">
        <v>18309</v>
      </c>
      <c r="L3800">
        <v>1582.61530494628</v>
      </c>
      <c r="M3800">
        <v>1757.3889886168499</v>
      </c>
      <c r="N3800">
        <v>1861.96172712815</v>
      </c>
      <c r="O3800">
        <v>1832.8768300934901</v>
      </c>
      <c r="P3800" t="s">
        <v>18309</v>
      </c>
    </row>
    <row r="3801" spans="1:16" hidden="1" x14ac:dyDescent="0.15">
      <c r="A3801" t="s">
        <v>19252</v>
      </c>
      <c r="B3801">
        <v>1077.87293207065</v>
      </c>
      <c r="C3801">
        <v>0.135195405132012</v>
      </c>
      <c r="D3801">
        <v>0.14647102827258701</v>
      </c>
      <c r="E3801">
        <v>0.106827036498697</v>
      </c>
      <c r="F3801">
        <v>1.2655542039084999</v>
      </c>
      <c r="G3801">
        <v>0.20567273074571099</v>
      </c>
      <c r="H3801">
        <f t="shared" si="59"/>
        <v>0.41077415118875815</v>
      </c>
      <c r="I3801">
        <v>0.38835227068985101</v>
      </c>
      <c r="J3801" t="s">
        <v>19253</v>
      </c>
      <c r="K3801" t="s">
        <v>19254</v>
      </c>
      <c r="L3801">
        <v>960.046076138643</v>
      </c>
      <c r="M3801">
        <v>1131.6455153197601</v>
      </c>
      <c r="N3801">
        <v>1224.7740049347001</v>
      </c>
      <c r="O3801">
        <v>1092.60319018064</v>
      </c>
      <c r="P3801" t="s">
        <v>19254</v>
      </c>
    </row>
    <row r="3802" spans="1:16" hidden="1" x14ac:dyDescent="0.15">
      <c r="A3802" t="s">
        <v>14940</v>
      </c>
      <c r="B3802">
        <v>2743.5138005232802</v>
      </c>
      <c r="C3802">
        <v>0.13518268544142101</v>
      </c>
      <c r="D3802">
        <v>0.14081697926120201</v>
      </c>
      <c r="E3802">
        <v>7.9108057896756998E-2</v>
      </c>
      <c r="F3802">
        <v>1.7088358510563699</v>
      </c>
      <c r="G3802">
        <v>8.7481359817382504E-2</v>
      </c>
      <c r="H3802">
        <f t="shared" si="59"/>
        <v>0.67166320202028373</v>
      </c>
      <c r="I3802">
        <v>0.21297900707046</v>
      </c>
      <c r="J3802" t="s">
        <v>14941</v>
      </c>
      <c r="K3802" t="s">
        <v>14942</v>
      </c>
      <c r="L3802">
        <v>2501.3582445459101</v>
      </c>
      <c r="M3802">
        <v>2496.1258114012298</v>
      </c>
      <c r="N3802">
        <v>2862.8933386376102</v>
      </c>
      <c r="O3802">
        <v>2646.9234444306398</v>
      </c>
      <c r="P3802" t="s">
        <v>14942</v>
      </c>
    </row>
    <row r="3803" spans="1:16" hidden="1" x14ac:dyDescent="0.15">
      <c r="A3803" t="s">
        <v>21379</v>
      </c>
      <c r="B3803">
        <v>558.74043121208194</v>
      </c>
      <c r="C3803">
        <v>0.135112321956738</v>
      </c>
      <c r="D3803">
        <v>0.15117215469638601</v>
      </c>
      <c r="E3803">
        <v>0.123917865511771</v>
      </c>
      <c r="F3803">
        <v>1.0903377119895901</v>
      </c>
      <c r="G3803">
        <v>0.275564408794504</v>
      </c>
      <c r="H3803">
        <f t="shared" si="59"/>
        <v>0.32925863903758623</v>
      </c>
      <c r="I3803">
        <v>0.46853426889689798</v>
      </c>
      <c r="J3803" t="s">
        <v>21380</v>
      </c>
      <c r="K3803" t="s">
        <v>21381</v>
      </c>
      <c r="L3803">
        <v>537.94816858135903</v>
      </c>
      <c r="M3803">
        <v>512.75012380978603</v>
      </c>
      <c r="N3803">
        <v>565.96514246722995</v>
      </c>
      <c r="O3803">
        <v>600.35937807364803</v>
      </c>
      <c r="P3803" t="s">
        <v>21381</v>
      </c>
    </row>
    <row r="3804" spans="1:16" hidden="1" x14ac:dyDescent="0.15">
      <c r="A3804" t="s">
        <v>26042</v>
      </c>
      <c r="B3804">
        <v>16.8293145387353</v>
      </c>
      <c r="C3804">
        <v>0.135087777434061</v>
      </c>
      <c r="D3804">
        <v>0.412761757435257</v>
      </c>
      <c r="E3804">
        <v>0.18687714462358701</v>
      </c>
      <c r="F3804">
        <v>0.722869442949583</v>
      </c>
      <c r="G3804">
        <v>0.46976009848943101</v>
      </c>
      <c r="H3804">
        <f t="shared" si="59"/>
        <v>0.18325562993309583</v>
      </c>
      <c r="I3804">
        <v>0.65575916649427801</v>
      </c>
      <c r="J3804" t="s">
        <v>26043</v>
      </c>
      <c r="K3804" t="s">
        <v>26044</v>
      </c>
      <c r="L3804">
        <v>17.125690760080701</v>
      </c>
      <c r="M3804">
        <v>15.4081840209953</v>
      </c>
      <c r="N3804">
        <v>25.436635616504699</v>
      </c>
      <c r="O3804">
        <v>17.807269688625201</v>
      </c>
      <c r="P3804" t="s">
        <v>26044</v>
      </c>
    </row>
    <row r="3805" spans="1:16" hidden="1" x14ac:dyDescent="0.15">
      <c r="A3805" t="s">
        <v>25624</v>
      </c>
      <c r="B3805">
        <v>115.168537521929</v>
      </c>
      <c r="C3805">
        <v>0.13508304391071299</v>
      </c>
      <c r="D3805">
        <v>0.186092423380737</v>
      </c>
      <c r="E3805">
        <v>0.179656131585653</v>
      </c>
      <c r="F3805">
        <v>0.75189776557284005</v>
      </c>
      <c r="G3805">
        <v>0.452112541963472</v>
      </c>
      <c r="H3805">
        <f t="shared" si="59"/>
        <v>0.19274215302816283</v>
      </c>
      <c r="I3805">
        <v>0.64159038510295396</v>
      </c>
      <c r="J3805" t="s">
        <v>25625</v>
      </c>
      <c r="K3805" t="s">
        <v>25626</v>
      </c>
      <c r="L3805">
        <v>92.6802088192604</v>
      </c>
      <c r="M3805">
        <v>114.705369934076</v>
      </c>
      <c r="N3805">
        <v>132.270505205825</v>
      </c>
      <c r="O3805">
        <v>104.299722461947</v>
      </c>
      <c r="P3805" t="s">
        <v>25626</v>
      </c>
    </row>
    <row r="3806" spans="1:16" hidden="1" x14ac:dyDescent="0.15">
      <c r="A3806" t="s">
        <v>26703</v>
      </c>
      <c r="B3806">
        <v>30.780059813705002</v>
      </c>
      <c r="C3806">
        <v>0.135073384844275</v>
      </c>
      <c r="D3806">
        <v>0.30046071657544898</v>
      </c>
      <c r="E3806">
        <v>0.19962755767769499</v>
      </c>
      <c r="F3806">
        <v>0.67662694677833801</v>
      </c>
      <c r="G3806">
        <v>0.49864267756038899</v>
      </c>
      <c r="H3806">
        <f t="shared" si="59"/>
        <v>0.16821451696173631</v>
      </c>
      <c r="I3806">
        <v>0.67886822720057904</v>
      </c>
      <c r="J3806" t="s">
        <v>26704</v>
      </c>
      <c r="K3806" t="s">
        <v>26705</v>
      </c>
      <c r="L3806">
        <v>36.266168668406301</v>
      </c>
      <c r="M3806">
        <v>23.968286254881502</v>
      </c>
      <c r="N3806">
        <v>38.154953424757103</v>
      </c>
      <c r="O3806">
        <v>35.614539377250303</v>
      </c>
      <c r="P3806" t="s">
        <v>26705</v>
      </c>
    </row>
    <row r="3807" spans="1:16" hidden="1" x14ac:dyDescent="0.15">
      <c r="A3807" t="s">
        <v>13749</v>
      </c>
      <c r="B3807">
        <v>2859.5474143118399</v>
      </c>
      <c r="C3807">
        <v>0.13500582061697</v>
      </c>
      <c r="D3807">
        <v>0.139800380614337</v>
      </c>
      <c r="E3807">
        <v>7.3425207834849196E-2</v>
      </c>
      <c r="F3807">
        <v>1.83868489580078</v>
      </c>
      <c r="G3807">
        <v>6.5961546266967402E-2</v>
      </c>
      <c r="H3807">
        <f t="shared" si="59"/>
        <v>0.75822351615335093</v>
      </c>
      <c r="I3807">
        <v>0.174492387060425</v>
      </c>
      <c r="J3807" t="s">
        <v>13750</v>
      </c>
      <c r="K3807" t="s">
        <v>13751</v>
      </c>
      <c r="L3807">
        <v>2592.02366621692</v>
      </c>
      <c r="M3807">
        <v>2675.8879583128401</v>
      </c>
      <c r="N3807">
        <v>2899.77646028154</v>
      </c>
      <c r="O3807">
        <v>2905.1288549156998</v>
      </c>
      <c r="P3807" t="s">
        <v>13751</v>
      </c>
    </row>
    <row r="3808" spans="1:16" hidden="1" x14ac:dyDescent="0.15">
      <c r="A3808" t="s">
        <v>25909</v>
      </c>
      <c r="B3808">
        <v>98.782283547529104</v>
      </c>
      <c r="C3808">
        <v>0.13500490061586401</v>
      </c>
      <c r="D3808">
        <v>0.19447405065415299</v>
      </c>
      <c r="E3808">
        <v>0.18442462048870201</v>
      </c>
      <c r="F3808">
        <v>0.73203295882143304</v>
      </c>
      <c r="G3808">
        <v>0.46414845121015202</v>
      </c>
      <c r="H3808">
        <f t="shared" si="59"/>
        <v>0.18620325527421691</v>
      </c>
      <c r="I3808">
        <v>0.651323495138876</v>
      </c>
      <c r="J3808" t="s">
        <v>25910</v>
      </c>
      <c r="K3808" t="s">
        <v>25911</v>
      </c>
      <c r="L3808">
        <v>119.87983532056499</v>
      </c>
      <c r="M3808">
        <v>82.176981445308002</v>
      </c>
      <c r="N3808">
        <v>115.736692055097</v>
      </c>
      <c r="O3808">
        <v>114.475305141162</v>
      </c>
      <c r="P3808" t="s">
        <v>25911</v>
      </c>
    </row>
    <row r="3809" spans="1:16" hidden="1" x14ac:dyDescent="0.15">
      <c r="A3809" t="s">
        <v>20751</v>
      </c>
      <c r="B3809">
        <v>565.02766796924197</v>
      </c>
      <c r="C3809">
        <v>0.13493943826844901</v>
      </c>
      <c r="D3809">
        <v>0.149401950579303</v>
      </c>
      <c r="E3809">
        <v>0.118342461212323</v>
      </c>
      <c r="F3809">
        <v>1.14024532603178</v>
      </c>
      <c r="G3809">
        <v>0.25418410877039999</v>
      </c>
      <c r="H3809">
        <f t="shared" si="59"/>
        <v>0.35115158648874123</v>
      </c>
      <c r="I3809">
        <v>0.44550072333269197</v>
      </c>
      <c r="J3809" t="s">
        <v>20752</v>
      </c>
      <c r="K3809" t="s">
        <v>20753</v>
      </c>
      <c r="L3809">
        <v>502.68939348707602</v>
      </c>
      <c r="M3809">
        <v>593.21508480831699</v>
      </c>
      <c r="N3809">
        <v>559.60598356310402</v>
      </c>
      <c r="O3809">
        <v>657.59703064422899</v>
      </c>
      <c r="P3809" t="s">
        <v>20753</v>
      </c>
    </row>
    <row r="3810" spans="1:16" hidden="1" x14ac:dyDescent="0.15">
      <c r="A3810" t="s">
        <v>26252</v>
      </c>
      <c r="B3810">
        <v>20.094354802677501</v>
      </c>
      <c r="C3810">
        <v>0.134779221113555</v>
      </c>
      <c r="D3810">
        <v>0.40126573073877803</v>
      </c>
      <c r="E3810">
        <v>0.190728909546068</v>
      </c>
      <c r="F3810">
        <v>0.70665334077737496</v>
      </c>
      <c r="G3810">
        <v>0.47978193210428199</v>
      </c>
      <c r="H3810">
        <f t="shared" si="59"/>
        <v>0.17745729162861193</v>
      </c>
      <c r="I3810">
        <v>0.66457302357916703</v>
      </c>
      <c r="J3810" t="s">
        <v>26253</v>
      </c>
      <c r="K3810" t="s">
        <v>26254</v>
      </c>
      <c r="L3810">
        <v>19.140477908325501</v>
      </c>
      <c r="M3810">
        <v>12.8401533508294</v>
      </c>
      <c r="N3810">
        <v>24.1648038356795</v>
      </c>
      <c r="O3810">
        <v>17.807269688625201</v>
      </c>
      <c r="P3810" t="s">
        <v>26254</v>
      </c>
    </row>
    <row r="3811" spans="1:16" hidden="1" x14ac:dyDescent="0.15">
      <c r="A3811" t="s">
        <v>22672</v>
      </c>
      <c r="B3811">
        <v>303.14329373750797</v>
      </c>
      <c r="C3811">
        <v>0.134778398664293</v>
      </c>
      <c r="D3811">
        <v>0.15617045619504</v>
      </c>
      <c r="E3811">
        <v>0.136434175026732</v>
      </c>
      <c r="F3811">
        <v>0.98786391780420901</v>
      </c>
      <c r="G3811">
        <v>0.32321929872446198</v>
      </c>
      <c r="H3811">
        <f t="shared" si="59"/>
        <v>0.28531439331332625</v>
      </c>
      <c r="I3811">
        <v>0.518424606483602</v>
      </c>
      <c r="J3811" t="s">
        <v>22673</v>
      </c>
      <c r="K3811" t="s">
        <v>22674</v>
      </c>
      <c r="L3811">
        <v>320.351156570922</v>
      </c>
      <c r="M3811">
        <v>298.74756796263</v>
      </c>
      <c r="N3811">
        <v>312.87061808300803</v>
      </c>
      <c r="O3811">
        <v>376.49655913093198</v>
      </c>
      <c r="P3811" t="s">
        <v>22674</v>
      </c>
    </row>
    <row r="3812" spans="1:16" hidden="1" x14ac:dyDescent="0.15">
      <c r="A3812" t="s">
        <v>21173</v>
      </c>
      <c r="B3812">
        <v>584.11880765123499</v>
      </c>
      <c r="C3812">
        <v>0.13456132710654101</v>
      </c>
      <c r="D3812">
        <v>0.14971023220087501</v>
      </c>
      <c r="E3812">
        <v>0.121444462759192</v>
      </c>
      <c r="F3812">
        <v>1.10800710093599</v>
      </c>
      <c r="G3812">
        <v>0.26785874920802699</v>
      </c>
      <c r="H3812">
        <f t="shared" si="59"/>
        <v>0.33725837367334638</v>
      </c>
      <c r="I3812">
        <v>0.45998283578424998</v>
      </c>
      <c r="J3812" t="s">
        <v>21174</v>
      </c>
      <c r="K3812" t="s">
        <v>21175</v>
      </c>
      <c r="L3812">
        <v>618.53965451115096</v>
      </c>
      <c r="M3812">
        <v>467.38158197018902</v>
      </c>
      <c r="N3812">
        <v>610.47925479611399</v>
      </c>
      <c r="O3812">
        <v>591.45574322933601</v>
      </c>
      <c r="P3812" t="s">
        <v>21175</v>
      </c>
    </row>
    <row r="3813" spans="1:16" hidden="1" x14ac:dyDescent="0.15">
      <c r="A3813" t="s">
        <v>14985</v>
      </c>
      <c r="B3813">
        <v>3575.4606665855199</v>
      </c>
      <c r="C3813">
        <v>0.134504069269926</v>
      </c>
      <c r="D3813">
        <v>0.140118452133773</v>
      </c>
      <c r="E3813">
        <v>7.8915916825339605E-2</v>
      </c>
      <c r="F3813">
        <v>1.70439722024159</v>
      </c>
      <c r="G3813">
        <v>8.8306902898815404E-2</v>
      </c>
      <c r="H3813">
        <f t="shared" si="59"/>
        <v>0.66888969993976921</v>
      </c>
      <c r="I3813">
        <v>0.21434349114663401</v>
      </c>
      <c r="J3813" t="s">
        <v>14986</v>
      </c>
      <c r="K3813" t="s">
        <v>14987</v>
      </c>
      <c r="L3813">
        <v>3452.3377785174498</v>
      </c>
      <c r="M3813">
        <v>3199.7662150266801</v>
      </c>
      <c r="N3813">
        <v>3795.1460339825098</v>
      </c>
      <c r="O3813">
        <v>3533.4710853571901</v>
      </c>
      <c r="P3813" t="s">
        <v>14987</v>
      </c>
    </row>
    <row r="3814" spans="1:16" hidden="1" x14ac:dyDescent="0.15">
      <c r="A3814" t="s">
        <v>16599</v>
      </c>
      <c r="B3814">
        <v>2800.6260423813401</v>
      </c>
      <c r="C3814">
        <v>0.13446831427277001</v>
      </c>
      <c r="D3814">
        <v>0.14171227231479999</v>
      </c>
      <c r="E3814">
        <v>8.8281188272683594E-2</v>
      </c>
      <c r="F3814">
        <v>1.52318197006392</v>
      </c>
      <c r="G3814">
        <v>0.12771318560967901</v>
      </c>
      <c r="H3814">
        <f t="shared" si="59"/>
        <v>0.55313534755321681</v>
      </c>
      <c r="I3814">
        <v>0.27981091550935699</v>
      </c>
      <c r="J3814" t="s">
        <v>16600</v>
      </c>
      <c r="K3814" t="s">
        <v>16601</v>
      </c>
      <c r="L3814">
        <v>2692.7630236291602</v>
      </c>
      <c r="M3814">
        <v>2779.4651953428702</v>
      </c>
      <c r="N3814">
        <v>2789.1270953497401</v>
      </c>
      <c r="O3814">
        <v>3248.5547703391899</v>
      </c>
      <c r="P3814" t="s">
        <v>16601</v>
      </c>
    </row>
    <row r="3815" spans="1:16" hidden="1" x14ac:dyDescent="0.15">
      <c r="A3815" t="s">
        <v>26350</v>
      </c>
      <c r="B3815">
        <v>94.671883823308306</v>
      </c>
      <c r="C3815">
        <v>0.13440460858244799</v>
      </c>
      <c r="D3815">
        <v>0.208300673949808</v>
      </c>
      <c r="E3815">
        <v>0.19229652517762999</v>
      </c>
      <c r="F3815">
        <v>0.69894455169324898</v>
      </c>
      <c r="G3815">
        <v>0.48458668364348001</v>
      </c>
      <c r="H3815">
        <f t="shared" si="59"/>
        <v>0.17491062298035415</v>
      </c>
      <c r="I3815">
        <v>0.66848147569333605</v>
      </c>
      <c r="J3815" t="s">
        <v>26351</v>
      </c>
      <c r="K3815" t="s">
        <v>26352</v>
      </c>
      <c r="L3815">
        <v>93.687602393382804</v>
      </c>
      <c r="M3815">
        <v>67.624807647701402</v>
      </c>
      <c r="N3815">
        <v>96.659215342717999</v>
      </c>
      <c r="O3815">
        <v>89.036348443125803</v>
      </c>
      <c r="P3815" t="s">
        <v>26352</v>
      </c>
    </row>
    <row r="3816" spans="1:16" hidden="1" x14ac:dyDescent="0.15">
      <c r="A3816" t="s">
        <v>24446</v>
      </c>
      <c r="B3816">
        <v>241.61918971108599</v>
      </c>
      <c r="C3816">
        <v>0.13439797995273201</v>
      </c>
      <c r="D3816">
        <v>0.16709356751040899</v>
      </c>
      <c r="E3816">
        <v>0.15900023117829701</v>
      </c>
      <c r="F3816">
        <v>0.84526908518782595</v>
      </c>
      <c r="G3816">
        <v>0.39796061760484203</v>
      </c>
      <c r="H3816">
        <f t="shared" si="59"/>
        <v>0.22766299555435632</v>
      </c>
      <c r="I3816">
        <v>0.59202085315778097</v>
      </c>
      <c r="J3816" t="s">
        <v>24447</v>
      </c>
      <c r="K3816" t="s">
        <v>24448</v>
      </c>
      <c r="L3816">
        <v>197.44914052799001</v>
      </c>
      <c r="M3816">
        <v>271.35524081419402</v>
      </c>
      <c r="N3816">
        <v>273.44383287742602</v>
      </c>
      <c r="O3816">
        <v>254.38956698035901</v>
      </c>
      <c r="P3816" t="s">
        <v>24448</v>
      </c>
    </row>
    <row r="3817" spans="1:16" hidden="1" x14ac:dyDescent="0.15">
      <c r="A3817" t="s">
        <v>21529</v>
      </c>
      <c r="B3817">
        <v>487.22157664157902</v>
      </c>
      <c r="C3817">
        <v>0.13436609255499099</v>
      </c>
      <c r="D3817">
        <v>0.15040533389531299</v>
      </c>
      <c r="E3817">
        <v>0.124498522711047</v>
      </c>
      <c r="F3817">
        <v>1.07925852957184</v>
      </c>
      <c r="G3817">
        <v>0.28047249435555499</v>
      </c>
      <c r="H3817">
        <f t="shared" si="59"/>
        <v>0.32446965379940162</v>
      </c>
      <c r="I3817">
        <v>0.47372940872281299</v>
      </c>
      <c r="J3817" t="s">
        <v>21530</v>
      </c>
      <c r="K3817" t="s">
        <v>21531</v>
      </c>
      <c r="L3817">
        <v>424.11269470552901</v>
      </c>
      <c r="M3817">
        <v>476.79769442746402</v>
      </c>
      <c r="N3817">
        <v>466.76226356286202</v>
      </c>
      <c r="O3817">
        <v>534.21809065875505</v>
      </c>
      <c r="P3817" t="s">
        <v>21531</v>
      </c>
    </row>
    <row r="3818" spans="1:16" hidden="1" x14ac:dyDescent="0.15">
      <c r="A3818" t="s">
        <v>20832</v>
      </c>
      <c r="B3818">
        <v>617.46722568344796</v>
      </c>
      <c r="C3818">
        <v>0.13435653876144199</v>
      </c>
      <c r="D3818">
        <v>0.148785735904643</v>
      </c>
      <c r="E3818">
        <v>0.11840745829445699</v>
      </c>
      <c r="F3818">
        <v>1.1346965866569201</v>
      </c>
      <c r="G3818">
        <v>0.256502467980256</v>
      </c>
      <c r="H3818">
        <f t="shared" si="59"/>
        <v>0.34894326561872213</v>
      </c>
      <c r="I3818">
        <v>0.44777179535586198</v>
      </c>
      <c r="J3818" t="s">
        <v>20833</v>
      </c>
      <c r="K3818" t="s">
        <v>20834</v>
      </c>
      <c r="L3818">
        <v>653.79842960543499</v>
      </c>
      <c r="M3818">
        <v>551.27058386227498</v>
      </c>
      <c r="N3818">
        <v>710.95396548130702</v>
      </c>
      <c r="O3818">
        <v>623.25443910188096</v>
      </c>
      <c r="P3818" t="s">
        <v>20834</v>
      </c>
    </row>
    <row r="3819" spans="1:16" hidden="1" x14ac:dyDescent="0.15">
      <c r="A3819" t="s">
        <v>16770</v>
      </c>
      <c r="B3819">
        <v>2584.8479894164998</v>
      </c>
      <c r="C3819">
        <v>0.13430869226453901</v>
      </c>
      <c r="D3819">
        <v>0.14165903026434301</v>
      </c>
      <c r="E3819">
        <v>8.9087957686051905E-2</v>
      </c>
      <c r="F3819">
        <v>1.50759648950362</v>
      </c>
      <c r="G3819">
        <v>0.13165783176911999</v>
      </c>
      <c r="H3819">
        <f t="shared" si="59"/>
        <v>0.54437312471739518</v>
      </c>
      <c r="I3819">
        <v>0.28551364947750102</v>
      </c>
      <c r="J3819" t="s">
        <v>16771</v>
      </c>
      <c r="K3819" t="s">
        <v>16772</v>
      </c>
      <c r="L3819">
        <v>2568.85361401211</v>
      </c>
      <c r="M3819">
        <v>2345.4680120848302</v>
      </c>
      <c r="N3819">
        <v>2527.1297484997399</v>
      </c>
      <c r="O3819">
        <v>2892.4093765666898</v>
      </c>
      <c r="P3819" t="s">
        <v>16772</v>
      </c>
    </row>
    <row r="3820" spans="1:16" hidden="1" x14ac:dyDescent="0.15">
      <c r="A3820" t="s">
        <v>22522</v>
      </c>
      <c r="B3820">
        <v>291.43196808875302</v>
      </c>
      <c r="C3820">
        <v>0.13427979241101701</v>
      </c>
      <c r="D3820">
        <v>0.154415445481356</v>
      </c>
      <c r="E3820">
        <v>0.134263270590227</v>
      </c>
      <c r="F3820">
        <v>1.0001230554023901</v>
      </c>
      <c r="G3820">
        <v>0.317250959917241</v>
      </c>
      <c r="H3820">
        <f t="shared" si="59"/>
        <v>0.29052763837609907</v>
      </c>
      <c r="I3820">
        <v>0.51223867050535399</v>
      </c>
      <c r="J3820" t="s">
        <v>22523</v>
      </c>
      <c r="K3820" t="s">
        <v>22524</v>
      </c>
      <c r="L3820">
        <v>291.13674292137199</v>
      </c>
      <c r="M3820">
        <v>281.627363494858</v>
      </c>
      <c r="N3820">
        <v>342.12274904198898</v>
      </c>
      <c r="O3820">
        <v>295.09189769721701</v>
      </c>
      <c r="P3820" t="s">
        <v>22524</v>
      </c>
    </row>
    <row r="3821" spans="1:16" hidden="1" x14ac:dyDescent="0.15">
      <c r="A3821" t="s">
        <v>20002</v>
      </c>
      <c r="B3821">
        <v>685.68580303872704</v>
      </c>
      <c r="C3821">
        <v>0.13427172108722399</v>
      </c>
      <c r="D3821">
        <v>0.146228857182408</v>
      </c>
      <c r="E3821">
        <v>0.11143423406650201</v>
      </c>
      <c r="F3821">
        <v>1.20494139177278</v>
      </c>
      <c r="G3821">
        <v>0.22822592805133701</v>
      </c>
      <c r="H3821">
        <f t="shared" si="59"/>
        <v>0.38206605982032249</v>
      </c>
      <c r="I3821">
        <v>0.41489092945663397</v>
      </c>
      <c r="J3821" t="s">
        <v>20003</v>
      </c>
      <c r="K3821" t="s">
        <v>20004</v>
      </c>
      <c r="L3821">
        <v>643.72449386421101</v>
      </c>
      <c r="M3821">
        <v>570.10280877682396</v>
      </c>
      <c r="N3821">
        <v>661.35252602912306</v>
      </c>
      <c r="O3821">
        <v>680.49209167246102</v>
      </c>
      <c r="P3821" t="s">
        <v>20004</v>
      </c>
    </row>
    <row r="3822" spans="1:16" hidden="1" x14ac:dyDescent="0.15">
      <c r="A3822" t="s">
        <v>26464</v>
      </c>
      <c r="B3822">
        <v>68.986352069098999</v>
      </c>
      <c r="C3822">
        <v>0.13425157572607699</v>
      </c>
      <c r="D3822">
        <v>0.21562238698038599</v>
      </c>
      <c r="E3822">
        <v>0.194598595497329</v>
      </c>
      <c r="F3822">
        <v>0.68988974654711599</v>
      </c>
      <c r="G3822">
        <v>0.490263524337613</v>
      </c>
      <c r="H3822">
        <f t="shared" si="59"/>
        <v>0.17165343149376353</v>
      </c>
      <c r="I3822">
        <v>0.67351390833139801</v>
      </c>
      <c r="J3822" t="s">
        <v>26465</v>
      </c>
      <c r="K3822" t="s">
        <v>26466</v>
      </c>
      <c r="L3822">
        <v>59.436220873221401</v>
      </c>
      <c r="M3822">
        <v>72.760868988033096</v>
      </c>
      <c r="N3822">
        <v>90.300056438591795</v>
      </c>
      <c r="O3822">
        <v>63.597391745089901</v>
      </c>
      <c r="P3822" t="s">
        <v>26466</v>
      </c>
    </row>
    <row r="3823" spans="1:16" hidden="1" x14ac:dyDescent="0.15">
      <c r="A3823" t="s">
        <v>26377</v>
      </c>
      <c r="B3823">
        <v>71.625739418404095</v>
      </c>
      <c r="C3823">
        <v>0.134232854992724</v>
      </c>
      <c r="D3823">
        <v>0.20879551987994999</v>
      </c>
      <c r="E3823">
        <v>0.19285826510547599</v>
      </c>
      <c r="F3823">
        <v>0.69601816089816204</v>
      </c>
      <c r="G3823">
        <v>0.48641745648615903</v>
      </c>
      <c r="H3823">
        <f t="shared" si="59"/>
        <v>0.17369787249063318</v>
      </c>
      <c r="I3823">
        <v>0.67035079305995005</v>
      </c>
      <c r="J3823" t="s">
        <v>26378</v>
      </c>
      <c r="K3823" t="s">
        <v>26379</v>
      </c>
      <c r="L3823">
        <v>56.414040150854198</v>
      </c>
      <c r="M3823">
        <v>67.624807647701402</v>
      </c>
      <c r="N3823">
        <v>72.494411507038507</v>
      </c>
      <c r="O3823">
        <v>71.229078754500605</v>
      </c>
      <c r="P3823" t="s">
        <v>26379</v>
      </c>
    </row>
    <row r="3824" spans="1:16" hidden="1" x14ac:dyDescent="0.15">
      <c r="A3824" t="s">
        <v>15630</v>
      </c>
      <c r="B3824">
        <v>3082.4285413867401</v>
      </c>
      <c r="C3824">
        <v>0.13420404847843401</v>
      </c>
      <c r="D3824">
        <v>0.14043169895035901</v>
      </c>
      <c r="E3824">
        <v>8.2720230187654495E-2</v>
      </c>
      <c r="F3824">
        <v>1.6223848528224099</v>
      </c>
      <c r="G3824">
        <v>0.10472097037346199</v>
      </c>
      <c r="H3824">
        <f t="shared" si="59"/>
        <v>0.61314575313313535</v>
      </c>
      <c r="I3824">
        <v>0.24369928044123501</v>
      </c>
      <c r="J3824" t="s">
        <v>15631</v>
      </c>
      <c r="K3824" t="s">
        <v>15632</v>
      </c>
      <c r="L3824">
        <v>3123.9274733535499</v>
      </c>
      <c r="M3824">
        <v>2707.5603365782199</v>
      </c>
      <c r="N3824">
        <v>3122.3470219259598</v>
      </c>
      <c r="O3824">
        <v>3301.97657940506</v>
      </c>
      <c r="P3824" t="s">
        <v>15632</v>
      </c>
    </row>
    <row r="3825" spans="1:16" hidden="1" x14ac:dyDescent="0.15">
      <c r="A3825" t="s">
        <v>26243</v>
      </c>
      <c r="B3825">
        <v>89.719845168657301</v>
      </c>
      <c r="C3825">
        <v>0.134111111961917</v>
      </c>
      <c r="D3825">
        <v>0.20107937441110099</v>
      </c>
      <c r="E3825">
        <v>0.18976452102871499</v>
      </c>
      <c r="F3825">
        <v>0.70672384508389596</v>
      </c>
      <c r="G3825">
        <v>0.47973810826010299</v>
      </c>
      <c r="H3825">
        <f t="shared" si="59"/>
        <v>0.17745729162861193</v>
      </c>
      <c r="I3825">
        <v>0.66457302357916703</v>
      </c>
      <c r="J3825" t="s">
        <v>26244</v>
      </c>
      <c r="K3825" t="s">
        <v>26245</v>
      </c>
      <c r="L3825">
        <v>84.621060226281202</v>
      </c>
      <c r="M3825">
        <v>68.480817871089997</v>
      </c>
      <c r="N3825">
        <v>66.135252602912303</v>
      </c>
      <c r="O3825">
        <v>109.387513801555</v>
      </c>
      <c r="P3825" t="s">
        <v>26245</v>
      </c>
    </row>
    <row r="3826" spans="1:16" hidden="1" x14ac:dyDescent="0.15">
      <c r="A3826" t="s">
        <v>17817</v>
      </c>
      <c r="B3826">
        <v>1134.0791943746499</v>
      </c>
      <c r="C3826">
        <v>0.134082589259478</v>
      </c>
      <c r="D3826">
        <v>0.14263144562555399</v>
      </c>
      <c r="E3826">
        <v>9.5933259672903198E-2</v>
      </c>
      <c r="F3826">
        <v>1.3976653114535</v>
      </c>
      <c r="G3826">
        <v>0.162213595657062</v>
      </c>
      <c r="H3826">
        <f t="shared" si="59"/>
        <v>0.48009348314974643</v>
      </c>
      <c r="I3826">
        <v>0.33105985221681</v>
      </c>
      <c r="J3826" t="s">
        <v>17818</v>
      </c>
      <c r="K3826" t="s">
        <v>17819</v>
      </c>
      <c r="L3826">
        <v>1081.94069860745</v>
      </c>
      <c r="M3826">
        <v>995.53988980097097</v>
      </c>
      <c r="N3826">
        <v>1098.8626586329999</v>
      </c>
      <c r="O3826">
        <v>1193.08706913789</v>
      </c>
      <c r="P3826" t="s">
        <v>17819</v>
      </c>
    </row>
    <row r="3827" spans="1:16" hidden="1" x14ac:dyDescent="0.15">
      <c r="A3827" t="s">
        <v>18553</v>
      </c>
      <c r="B3827">
        <v>698.95537691891502</v>
      </c>
      <c r="C3827">
        <v>0.13404149052501901</v>
      </c>
      <c r="D3827">
        <v>0.14366726239042599</v>
      </c>
      <c r="E3827">
        <v>0.101210974033992</v>
      </c>
      <c r="F3827">
        <v>1.3243770431455499</v>
      </c>
      <c r="G3827">
        <v>0.18537785495467801</v>
      </c>
      <c r="H3827">
        <f t="shared" si="59"/>
        <v>0.43966745643309102</v>
      </c>
      <c r="I3827">
        <v>0.36335617368217299</v>
      </c>
      <c r="J3827" t="s">
        <v>18554</v>
      </c>
      <c r="K3827" t="s">
        <v>18555</v>
      </c>
      <c r="L3827">
        <v>644.73188743833305</v>
      </c>
      <c r="M3827">
        <v>636.87160620113696</v>
      </c>
      <c r="N3827">
        <v>709.68213370048204</v>
      </c>
      <c r="O3827">
        <v>705.93104837049702</v>
      </c>
      <c r="P3827" t="s">
        <v>18555</v>
      </c>
    </row>
    <row r="3828" spans="1:16" hidden="1" x14ac:dyDescent="0.15">
      <c r="A3828" t="s">
        <v>26817</v>
      </c>
      <c r="B3828">
        <v>43.262103587229703</v>
      </c>
      <c r="C3828">
        <v>0.13401270845737501</v>
      </c>
      <c r="D3828">
        <v>0.26648737572880699</v>
      </c>
      <c r="E3828">
        <v>0.20081601578070599</v>
      </c>
      <c r="F3828">
        <v>0.66734073941452099</v>
      </c>
      <c r="G3828">
        <v>0.50455450948812397</v>
      </c>
      <c r="H3828">
        <f t="shared" si="59"/>
        <v>0.16486281312886938</v>
      </c>
      <c r="I3828">
        <v>0.68412771845712805</v>
      </c>
      <c r="J3828" t="s">
        <v>26818</v>
      </c>
      <c r="K3828" t="s">
        <v>26819</v>
      </c>
      <c r="L3828">
        <v>52.384465854364599</v>
      </c>
      <c r="M3828">
        <v>41.944500946042602</v>
      </c>
      <c r="N3828">
        <v>53.416934794659902</v>
      </c>
      <c r="O3828">
        <v>59.781548240384502</v>
      </c>
      <c r="P3828" t="s">
        <v>26819</v>
      </c>
    </row>
    <row r="3829" spans="1:16" hidden="1" x14ac:dyDescent="0.15">
      <c r="A3829" t="s">
        <v>19201</v>
      </c>
      <c r="B3829">
        <v>752.55333905479597</v>
      </c>
      <c r="C3829">
        <v>0.13396831387873601</v>
      </c>
      <c r="D3829">
        <v>0.144525780537653</v>
      </c>
      <c r="E3829">
        <v>0.10547305779781301</v>
      </c>
      <c r="F3829">
        <v>1.27016620809029</v>
      </c>
      <c r="G3829">
        <v>0.20402543180012001</v>
      </c>
      <c r="H3829">
        <f t="shared" si="59"/>
        <v>0.41294202152265969</v>
      </c>
      <c r="I3829">
        <v>0.38641856063454999</v>
      </c>
      <c r="J3829" t="s">
        <v>19202</v>
      </c>
      <c r="K3829" t="s">
        <v>19203</v>
      </c>
      <c r="L3829">
        <v>665.88715249490394</v>
      </c>
      <c r="M3829">
        <v>695.93631161495205</v>
      </c>
      <c r="N3829">
        <v>693.14832054975398</v>
      </c>
      <c r="O3829">
        <v>812.77466650224801</v>
      </c>
      <c r="P3829" t="s">
        <v>19203</v>
      </c>
    </row>
    <row r="3830" spans="1:16" hidden="1" x14ac:dyDescent="0.15">
      <c r="A3830" t="s">
        <v>22513</v>
      </c>
      <c r="B3830">
        <v>401.82524245545801</v>
      </c>
      <c r="C3830">
        <v>0.13379267635932299</v>
      </c>
      <c r="D3830">
        <v>0.15336848439546399</v>
      </c>
      <c r="E3830">
        <v>0.133638197469371</v>
      </c>
      <c r="F3830">
        <v>1.0011559486200601</v>
      </c>
      <c r="G3830">
        <v>0.31675141973808202</v>
      </c>
      <c r="H3830">
        <f t="shared" si="59"/>
        <v>0.29103853812701674</v>
      </c>
      <c r="I3830">
        <v>0.51163643228168798</v>
      </c>
      <c r="J3830" t="s">
        <v>22514</v>
      </c>
      <c r="K3830" t="s">
        <v>22515</v>
      </c>
      <c r="L3830">
        <v>420.083120409039</v>
      </c>
      <c r="M3830">
        <v>358.66828359983401</v>
      </c>
      <c r="N3830">
        <v>405.71433808325003</v>
      </c>
      <c r="O3830">
        <v>459.17316839954901</v>
      </c>
      <c r="P3830" t="s">
        <v>22515</v>
      </c>
    </row>
    <row r="3831" spans="1:16" hidden="1" x14ac:dyDescent="0.15">
      <c r="A3831" t="s">
        <v>19732</v>
      </c>
      <c r="B3831">
        <v>1861.6635895314</v>
      </c>
      <c r="C3831">
        <v>0.13360452959347699</v>
      </c>
      <c r="D3831">
        <v>0.14505770492741599</v>
      </c>
      <c r="E3831">
        <v>0.108636893075555</v>
      </c>
      <c r="F3831">
        <v>1.2298264964237999</v>
      </c>
      <c r="G3831">
        <v>0.218762083813659</v>
      </c>
      <c r="H3831">
        <f t="shared" si="59"/>
        <v>0.39478483376278301</v>
      </c>
      <c r="I3831">
        <v>0.40291660531069301</v>
      </c>
      <c r="J3831" t="s">
        <v>19733</v>
      </c>
      <c r="K3831" t="s">
        <v>19734</v>
      </c>
      <c r="L3831">
        <v>1861.6633249781901</v>
      </c>
      <c r="M3831">
        <v>1456.07338998405</v>
      </c>
      <c r="N3831">
        <v>1911.5631665803301</v>
      </c>
      <c r="O3831">
        <v>1754.0160643295801</v>
      </c>
      <c r="P3831" t="s">
        <v>19734</v>
      </c>
    </row>
    <row r="3832" spans="1:16" hidden="1" x14ac:dyDescent="0.15">
      <c r="A3832" t="s">
        <v>26850</v>
      </c>
      <c r="B3832">
        <v>43.323541505156001</v>
      </c>
      <c r="C3832">
        <v>0.133597570559746</v>
      </c>
      <c r="D3832">
        <v>0.26917719219022601</v>
      </c>
      <c r="E3832">
        <v>0.20079324770892801</v>
      </c>
      <c r="F3832">
        <v>0.66534892026554104</v>
      </c>
      <c r="G3832">
        <v>0.50582734768244098</v>
      </c>
      <c r="H3832">
        <f t="shared" si="59"/>
        <v>0.16433527227787656</v>
      </c>
      <c r="I3832">
        <v>0.684959238588849</v>
      </c>
      <c r="J3832" t="s">
        <v>26851</v>
      </c>
      <c r="K3832" t="s">
        <v>26852</v>
      </c>
      <c r="L3832">
        <v>47.347497983752604</v>
      </c>
      <c r="M3832">
        <v>39.376470275876798</v>
      </c>
      <c r="N3832">
        <v>49.601439452184202</v>
      </c>
      <c r="O3832">
        <v>54.693756900777302</v>
      </c>
      <c r="P3832" t="s">
        <v>26852</v>
      </c>
    </row>
    <row r="3833" spans="1:16" hidden="1" x14ac:dyDescent="0.15">
      <c r="A3833" t="s">
        <v>19267</v>
      </c>
      <c r="B3833">
        <v>1006.24877944424</v>
      </c>
      <c r="C3833">
        <v>0.13356377414210699</v>
      </c>
      <c r="D3833">
        <v>0.144142508706922</v>
      </c>
      <c r="E3833">
        <v>0.105549359767453</v>
      </c>
      <c r="F3833">
        <v>1.2654152941938701</v>
      </c>
      <c r="G3833">
        <v>0.205722495501071</v>
      </c>
      <c r="H3833">
        <f t="shared" si="59"/>
        <v>0.41077415118875815</v>
      </c>
      <c r="I3833">
        <v>0.38835227068985101</v>
      </c>
      <c r="J3833" t="s">
        <v>19268</v>
      </c>
      <c r="K3833" t="s">
        <v>19269</v>
      </c>
      <c r="L3833">
        <v>996.31224480704896</v>
      </c>
      <c r="M3833">
        <v>809.78567132563899</v>
      </c>
      <c r="N3833">
        <v>1006.01893863276</v>
      </c>
      <c r="O3833">
        <v>987.03151988379398</v>
      </c>
      <c r="P3833" t="s">
        <v>19269</v>
      </c>
    </row>
    <row r="3834" spans="1:16" hidden="1" x14ac:dyDescent="0.15">
      <c r="A3834" t="s">
        <v>26105</v>
      </c>
      <c r="B3834">
        <v>16.784676090277301</v>
      </c>
      <c r="C3834">
        <v>0.13354548989783299</v>
      </c>
      <c r="D3834">
        <v>0.43137470251606203</v>
      </c>
      <c r="E3834">
        <v>0.185816052829883</v>
      </c>
      <c r="F3834">
        <v>0.71869727003670703</v>
      </c>
      <c r="G3834">
        <v>0.47232746573994799</v>
      </c>
      <c r="H3834">
        <f t="shared" si="59"/>
        <v>0.18193679108461355</v>
      </c>
      <c r="I3834">
        <v>0.65775356241201699</v>
      </c>
      <c r="J3834" t="s">
        <v>26106</v>
      </c>
      <c r="K3834" t="s">
        <v>26107</v>
      </c>
      <c r="L3834">
        <v>10.073935741224</v>
      </c>
      <c r="M3834">
        <v>17.9762146911611</v>
      </c>
      <c r="N3834">
        <v>17.805644931553299</v>
      </c>
      <c r="O3834">
        <v>20.351165358428801</v>
      </c>
      <c r="P3834" t="s">
        <v>26107</v>
      </c>
    </row>
    <row r="3835" spans="1:16" hidden="1" x14ac:dyDescent="0.15">
      <c r="A3835" t="s">
        <v>18844</v>
      </c>
      <c r="B3835">
        <v>3663.2992119598398</v>
      </c>
      <c r="C3835">
        <v>0.133514196665943</v>
      </c>
      <c r="D3835">
        <v>0.14359856158326501</v>
      </c>
      <c r="E3835">
        <v>0.102725016661891</v>
      </c>
      <c r="F3835">
        <v>1.2997242639092699</v>
      </c>
      <c r="G3835">
        <v>0.193695491121326</v>
      </c>
      <c r="H3835">
        <f t="shared" si="59"/>
        <v>0.42742986937694488</v>
      </c>
      <c r="I3835">
        <v>0.37374047276655498</v>
      </c>
      <c r="J3835" t="s">
        <v>18845</v>
      </c>
      <c r="K3835" t="s">
        <v>18846</v>
      </c>
      <c r="L3835">
        <v>3774.7037222366198</v>
      </c>
      <c r="M3835">
        <v>2836.8178803098999</v>
      </c>
      <c r="N3835">
        <v>3417.4119950774102</v>
      </c>
      <c r="O3835">
        <v>3881.98479212028</v>
      </c>
      <c r="P3835" t="s">
        <v>18846</v>
      </c>
    </row>
    <row r="3836" spans="1:16" hidden="1" x14ac:dyDescent="0.15">
      <c r="A3836" t="s">
        <v>26485</v>
      </c>
      <c r="B3836">
        <v>69.285978186920801</v>
      </c>
      <c r="C3836">
        <v>0.13349860964468799</v>
      </c>
      <c r="D3836">
        <v>0.211646174031109</v>
      </c>
      <c r="E3836">
        <v>0.19370670966115</v>
      </c>
      <c r="F3836">
        <v>0.68917906807780205</v>
      </c>
      <c r="G3836">
        <v>0.49071058750165603</v>
      </c>
      <c r="H3836">
        <f t="shared" si="59"/>
        <v>0.17165343149376353</v>
      </c>
      <c r="I3836">
        <v>0.67351390833139801</v>
      </c>
      <c r="J3836" t="s">
        <v>26486</v>
      </c>
      <c r="K3836" t="s">
        <v>26487</v>
      </c>
      <c r="L3836">
        <v>71.5249437626901</v>
      </c>
      <c r="M3836">
        <v>61.632736083981001</v>
      </c>
      <c r="N3836">
        <v>69.950747945388002</v>
      </c>
      <c r="O3836">
        <v>83.948557103518596</v>
      </c>
      <c r="P3836" t="s">
        <v>26487</v>
      </c>
    </row>
    <row r="3837" spans="1:16" hidden="1" x14ac:dyDescent="0.15">
      <c r="A3837" t="s">
        <v>21038</v>
      </c>
      <c r="B3837">
        <v>453.45501332291798</v>
      </c>
      <c r="C3837">
        <v>0.133404539004712</v>
      </c>
      <c r="D3837">
        <v>0.14758981365686999</v>
      </c>
      <c r="E3837">
        <v>0.119323672535963</v>
      </c>
      <c r="F3837">
        <v>1.1180056410391299</v>
      </c>
      <c r="G3837">
        <v>0.26356458412527201</v>
      </c>
      <c r="H3837">
        <f t="shared" si="59"/>
        <v>0.34143942793858695</v>
      </c>
      <c r="I3837">
        <v>0.45557572194034901</v>
      </c>
      <c r="J3837" t="s">
        <v>21039</v>
      </c>
      <c r="K3837" t="s">
        <v>21040</v>
      </c>
      <c r="L3837">
        <v>403.964823223081</v>
      </c>
      <c r="M3837">
        <v>424.58107080075803</v>
      </c>
      <c r="N3837">
        <v>432.42280548058</v>
      </c>
      <c r="O3837">
        <v>485.88407293248599</v>
      </c>
      <c r="P3837" t="s">
        <v>21040</v>
      </c>
    </row>
    <row r="3838" spans="1:16" hidden="1" x14ac:dyDescent="0.15">
      <c r="A3838" t="s">
        <v>24920</v>
      </c>
      <c r="B3838">
        <v>173.26908201589899</v>
      </c>
      <c r="C3838">
        <v>0.133396134531929</v>
      </c>
      <c r="D3838">
        <v>0.168845500476239</v>
      </c>
      <c r="E3838">
        <v>0.16478325564874499</v>
      </c>
      <c r="F3838">
        <v>0.80952481492585004</v>
      </c>
      <c r="G3838">
        <v>0.418213335120315</v>
      </c>
      <c r="H3838">
        <f t="shared" si="59"/>
        <v>0.21447360983006869</v>
      </c>
      <c r="I3838">
        <v>0.610276139321001</v>
      </c>
      <c r="J3838" t="s">
        <v>24921</v>
      </c>
      <c r="K3838" t="s">
        <v>24922</v>
      </c>
      <c r="L3838">
        <v>139.02031322889101</v>
      </c>
      <c r="M3838">
        <v>166.921993560782</v>
      </c>
      <c r="N3838">
        <v>197.133926027912</v>
      </c>
      <c r="O3838">
        <v>147.54594884860799</v>
      </c>
      <c r="P3838" t="s">
        <v>24922</v>
      </c>
    </row>
    <row r="3839" spans="1:16" hidden="1" x14ac:dyDescent="0.15">
      <c r="A3839" t="s">
        <v>20784</v>
      </c>
      <c r="B3839">
        <v>526.53579898214002</v>
      </c>
      <c r="C3839">
        <v>0.13325000582435401</v>
      </c>
      <c r="D3839">
        <v>0.14665663049566399</v>
      </c>
      <c r="E3839">
        <v>0.11706388492867301</v>
      </c>
      <c r="F3839">
        <v>1.1382674161680499</v>
      </c>
      <c r="G3839">
        <v>0.255008835502888</v>
      </c>
      <c r="H3839">
        <f t="shared" si="59"/>
        <v>0.35047832993234157</v>
      </c>
      <c r="I3839">
        <v>0.44619188774012197</v>
      </c>
      <c r="J3839" t="s">
        <v>20785</v>
      </c>
      <c r="K3839" t="s">
        <v>20786</v>
      </c>
      <c r="L3839">
        <v>472.46758626340397</v>
      </c>
      <c r="M3839">
        <v>474.229663757298</v>
      </c>
      <c r="N3839">
        <v>560.877815343929</v>
      </c>
      <c r="O3839">
        <v>487.15602076738799</v>
      </c>
      <c r="P3839" t="s">
        <v>20786</v>
      </c>
    </row>
    <row r="3840" spans="1:16" hidden="1" x14ac:dyDescent="0.15">
      <c r="A3840" t="s">
        <v>22801</v>
      </c>
      <c r="B3840">
        <v>339.57438795639899</v>
      </c>
      <c r="C3840">
        <v>0.13319323379443401</v>
      </c>
      <c r="D3840">
        <v>0.15347203620747801</v>
      </c>
      <c r="E3840">
        <v>0.13609364162394699</v>
      </c>
      <c r="F3840">
        <v>0.97868814593463505</v>
      </c>
      <c r="G3840">
        <v>0.327734090969589</v>
      </c>
      <c r="H3840">
        <f t="shared" si="59"/>
        <v>0.28180970588607668</v>
      </c>
      <c r="I3840">
        <v>0.52262513665134702</v>
      </c>
      <c r="J3840" t="s">
        <v>22802</v>
      </c>
      <c r="K3840" t="s">
        <v>22803</v>
      </c>
      <c r="L3840">
        <v>363.66908025818498</v>
      </c>
      <c r="M3840">
        <v>277.34731237791499</v>
      </c>
      <c r="N3840">
        <v>340.85091726116298</v>
      </c>
      <c r="O3840">
        <v>370.13681995642298</v>
      </c>
      <c r="P3840" t="s">
        <v>22803</v>
      </c>
    </row>
    <row r="3841" spans="1:16" hidden="1" x14ac:dyDescent="0.15">
      <c r="A3841" t="s">
        <v>9945</v>
      </c>
      <c r="B3841">
        <v>19.886370613113499</v>
      </c>
      <c r="C3841">
        <v>0.13314428544241899</v>
      </c>
      <c r="D3841">
        <v>4.8477439612536095</v>
      </c>
      <c r="E3841">
        <v>5.65617626546044E-2</v>
      </c>
      <c r="F3841">
        <v>2.3539628044385199</v>
      </c>
      <c r="G3841">
        <v>1.8574469611866699E-2</v>
      </c>
      <c r="H3841">
        <f t="shared" si="59"/>
        <v>1.1677421152200227</v>
      </c>
      <c r="I3841">
        <v>6.7960706462241796E-2</v>
      </c>
      <c r="J3841" t="s">
        <v>9946</v>
      </c>
      <c r="K3841" t="s">
        <v>9947</v>
      </c>
      <c r="L3841">
        <v>3.0221807223671902</v>
      </c>
      <c r="M3841">
        <v>3.4240408935544999</v>
      </c>
      <c r="N3841">
        <v>185.687440000485</v>
      </c>
      <c r="O3841">
        <v>0</v>
      </c>
      <c r="P3841" t="s">
        <v>9947</v>
      </c>
    </row>
    <row r="3842" spans="1:16" hidden="1" x14ac:dyDescent="0.15">
      <c r="A3842" t="s">
        <v>16548</v>
      </c>
      <c r="B3842">
        <v>1203.8256530701899</v>
      </c>
      <c r="C3842">
        <v>0.133142059136485</v>
      </c>
      <c r="D3842">
        <v>0.139927421931135</v>
      </c>
      <c r="E3842">
        <v>8.7136641369057397E-2</v>
      </c>
      <c r="F3842">
        <v>1.5279686828021899</v>
      </c>
      <c r="G3842">
        <v>0.126520313691564</v>
      </c>
      <c r="H3842">
        <f t="shared" si="59"/>
        <v>0.55583237762579851</v>
      </c>
      <c r="I3842">
        <v>0.27807863462513199</v>
      </c>
      <c r="J3842" t="s">
        <v>16549</v>
      </c>
      <c r="K3842" t="s">
        <v>16550</v>
      </c>
      <c r="L3842">
        <v>1116.1920801276101</v>
      </c>
      <c r="M3842">
        <v>1074.2928303527201</v>
      </c>
      <c r="N3842">
        <v>1209.5120235648001</v>
      </c>
      <c r="O3842">
        <v>1203.2626518171</v>
      </c>
      <c r="P3842" t="s">
        <v>16550</v>
      </c>
    </row>
    <row r="3843" spans="1:16" hidden="1" x14ac:dyDescent="0.15">
      <c r="A3843" t="s">
        <v>17571</v>
      </c>
      <c r="B3843">
        <v>1224.45173948205</v>
      </c>
      <c r="C3843">
        <v>0.13313749699761299</v>
      </c>
      <c r="D3843">
        <v>0.14131015726493901</v>
      </c>
      <c r="E3843">
        <v>9.3773156083276604E-2</v>
      </c>
      <c r="F3843">
        <v>1.41978261752626</v>
      </c>
      <c r="G3843">
        <v>0.15567097700263699</v>
      </c>
      <c r="H3843">
        <f t="shared" ref="H3843:H3906" si="60">-LOG(I3843)</f>
        <v>0.49186496887712172</v>
      </c>
      <c r="I3843">
        <v>0.32220704437969</v>
      </c>
      <c r="J3843" t="s">
        <v>17572</v>
      </c>
      <c r="K3843" t="s">
        <v>17573</v>
      </c>
      <c r="L3843">
        <v>1236.0719154481801</v>
      </c>
      <c r="M3843">
        <v>1089.70101437372</v>
      </c>
      <c r="N3843">
        <v>1325.2487156198999</v>
      </c>
      <c r="O3843">
        <v>1237.60524335945</v>
      </c>
      <c r="P3843" t="s">
        <v>17573</v>
      </c>
    </row>
    <row r="3844" spans="1:16" hidden="1" x14ac:dyDescent="0.15">
      <c r="A3844" t="s">
        <v>21376</v>
      </c>
      <c r="B3844">
        <v>438.77631667654299</v>
      </c>
      <c r="C3844">
        <v>0.13313229716790501</v>
      </c>
      <c r="D3844">
        <v>0.14800146621105401</v>
      </c>
      <c r="E3844">
        <v>0.12207431173175499</v>
      </c>
      <c r="F3844">
        <v>1.0905840490049099</v>
      </c>
      <c r="G3844">
        <v>0.27545595147128599</v>
      </c>
      <c r="H3844">
        <f t="shared" si="60"/>
        <v>0.32925863903758623</v>
      </c>
      <c r="I3844">
        <v>0.46853426889689798</v>
      </c>
      <c r="J3844" t="s">
        <v>21377</v>
      </c>
      <c r="K3844" t="s">
        <v>21378</v>
      </c>
      <c r="L3844">
        <v>413.03136539018197</v>
      </c>
      <c r="M3844">
        <v>377.50050851438402</v>
      </c>
      <c r="N3844">
        <v>404.44250630242499</v>
      </c>
      <c r="O3844">
        <v>470.62069891366502</v>
      </c>
      <c r="P3844" t="s">
        <v>21378</v>
      </c>
    </row>
    <row r="3845" spans="1:16" hidden="1" x14ac:dyDescent="0.15">
      <c r="A3845" t="s">
        <v>20431</v>
      </c>
      <c r="B3845">
        <v>821.64317764326199</v>
      </c>
      <c r="C3845">
        <v>0.13299169865163599</v>
      </c>
      <c r="D3845">
        <v>0.14588871443621201</v>
      </c>
      <c r="E3845">
        <v>0.11389892375473699</v>
      </c>
      <c r="F3845">
        <v>1.1676291071723599</v>
      </c>
      <c r="G3845">
        <v>0.24295640398757501</v>
      </c>
      <c r="H3845">
        <f t="shared" si="60"/>
        <v>0.36404878223962689</v>
      </c>
      <c r="I3845">
        <v>0.43246525153585302</v>
      </c>
      <c r="J3845" t="s">
        <v>20432</v>
      </c>
      <c r="K3845" t="s">
        <v>20433</v>
      </c>
      <c r="L3845">
        <v>802.89267857554898</v>
      </c>
      <c r="M3845">
        <v>771.26521127315095</v>
      </c>
      <c r="N3845">
        <v>972.95131233130599</v>
      </c>
      <c r="O3845">
        <v>768.25649228068505</v>
      </c>
      <c r="P3845" t="s">
        <v>20433</v>
      </c>
    </row>
    <row r="3846" spans="1:16" hidden="1" x14ac:dyDescent="0.15">
      <c r="A3846" t="s">
        <v>23825</v>
      </c>
      <c r="B3846">
        <v>413.54495012042798</v>
      </c>
      <c r="C3846">
        <v>0.132947506680722</v>
      </c>
      <c r="D3846">
        <v>0.15878687871559299</v>
      </c>
      <c r="E3846">
        <v>0.14846761699244901</v>
      </c>
      <c r="F3846">
        <v>0.89546467690313503</v>
      </c>
      <c r="G3846">
        <v>0.37053874009614401</v>
      </c>
      <c r="H3846">
        <f t="shared" si="60"/>
        <v>0.24754459646888391</v>
      </c>
      <c r="I3846">
        <v>0.56552968146799099</v>
      </c>
      <c r="J3846" t="s">
        <v>23826</v>
      </c>
      <c r="K3846" t="s">
        <v>23827</v>
      </c>
      <c r="L3846">
        <v>426.12748185377302</v>
      </c>
      <c r="M3846">
        <v>337.26802801511798</v>
      </c>
      <c r="N3846">
        <v>488.38340383689098</v>
      </c>
      <c r="O3846">
        <v>362.50513294701199</v>
      </c>
      <c r="P3846" t="s">
        <v>23827</v>
      </c>
    </row>
    <row r="3847" spans="1:16" hidden="1" x14ac:dyDescent="0.15">
      <c r="A3847" t="s">
        <v>17984</v>
      </c>
      <c r="B3847">
        <v>1823.2924763288199</v>
      </c>
      <c r="C3847">
        <v>0.132849114536503</v>
      </c>
      <c r="D3847">
        <v>0.14143865234007799</v>
      </c>
      <c r="E3847">
        <v>9.6271996844205607E-2</v>
      </c>
      <c r="F3847">
        <v>1.37993517212996</v>
      </c>
      <c r="G3847">
        <v>0.16760660600194399</v>
      </c>
      <c r="H3847">
        <f t="shared" si="60"/>
        <v>0.46989033357201765</v>
      </c>
      <c r="I3847">
        <v>0.33892973060979997</v>
      </c>
      <c r="J3847" t="s">
        <v>17985</v>
      </c>
      <c r="K3847" t="s">
        <v>17986</v>
      </c>
      <c r="L3847">
        <v>1628.95540935591</v>
      </c>
      <c r="M3847">
        <v>1712.0204467772501</v>
      </c>
      <c r="N3847">
        <v>1757.67152110048</v>
      </c>
      <c r="O3847">
        <v>1928.27291771112</v>
      </c>
      <c r="P3847" t="s">
        <v>17986</v>
      </c>
    </row>
    <row r="3848" spans="1:16" hidden="1" x14ac:dyDescent="0.15">
      <c r="A3848" t="s">
        <v>23065</v>
      </c>
      <c r="B3848">
        <v>280.90825750837502</v>
      </c>
      <c r="C3848">
        <v>0.13268740051895</v>
      </c>
      <c r="D3848">
        <v>0.15448456387366299</v>
      </c>
      <c r="E3848">
        <v>0.138357675108817</v>
      </c>
      <c r="F3848">
        <v>0.95901727471636899</v>
      </c>
      <c r="G3848">
        <v>0.33755004274460998</v>
      </c>
      <c r="H3848">
        <f t="shared" si="60"/>
        <v>0.27393256906402325</v>
      </c>
      <c r="I3848">
        <v>0.53219088371888501</v>
      </c>
      <c r="J3848" t="s">
        <v>23066</v>
      </c>
      <c r="K3848" t="s">
        <v>23067</v>
      </c>
      <c r="L3848">
        <v>267.96669071655703</v>
      </c>
      <c r="M3848">
        <v>297.03554751585301</v>
      </c>
      <c r="N3848">
        <v>325.58893589126097</v>
      </c>
      <c r="O3848">
        <v>303.99553254152897</v>
      </c>
      <c r="P3848" t="s">
        <v>23067</v>
      </c>
    </row>
    <row r="3849" spans="1:16" hidden="1" x14ac:dyDescent="0.15">
      <c r="A3849" t="s">
        <v>17346</v>
      </c>
      <c r="B3849">
        <v>1913.14193293008</v>
      </c>
      <c r="C3849">
        <v>0.132665699424386</v>
      </c>
      <c r="D3849">
        <v>0.14042766735510701</v>
      </c>
      <c r="E3849">
        <v>9.1804699925927394E-2</v>
      </c>
      <c r="F3849">
        <v>1.4450861397229999</v>
      </c>
      <c r="G3849">
        <v>0.148433691639658</v>
      </c>
      <c r="H3849">
        <f t="shared" si="60"/>
        <v>0.50694587847161254</v>
      </c>
      <c r="I3849">
        <v>0.31121041415685602</v>
      </c>
      <c r="J3849" t="s">
        <v>17347</v>
      </c>
      <c r="K3849" t="s">
        <v>17348</v>
      </c>
      <c r="L3849">
        <v>1825.39715630978</v>
      </c>
      <c r="M3849">
        <v>1809.60561224355</v>
      </c>
      <c r="N3849">
        <v>1994.2322323339699</v>
      </c>
      <c r="O3849">
        <v>2012.22147481464</v>
      </c>
      <c r="P3849" t="s">
        <v>17348</v>
      </c>
    </row>
    <row r="3850" spans="1:16" hidden="1" x14ac:dyDescent="0.15">
      <c r="A3850" t="s">
        <v>19666</v>
      </c>
      <c r="B3850">
        <v>1214.85171109507</v>
      </c>
      <c r="C3850">
        <v>0.13241244142052599</v>
      </c>
      <c r="D3850">
        <v>0.14326705270144699</v>
      </c>
      <c r="E3850">
        <v>0.107046065186595</v>
      </c>
      <c r="F3850">
        <v>1.2369669187719701</v>
      </c>
      <c r="G3850">
        <v>0.21609936433062499</v>
      </c>
      <c r="H3850">
        <f t="shared" si="60"/>
        <v>0.39833228700649159</v>
      </c>
      <c r="I3850">
        <v>0.39963886142644101</v>
      </c>
      <c r="J3850" t="s">
        <v>19667</v>
      </c>
      <c r="K3850" t="s">
        <v>19668</v>
      </c>
      <c r="L3850">
        <v>1217.9388311139801</v>
      </c>
      <c r="M3850">
        <v>933.05114349360099</v>
      </c>
      <c r="N3850">
        <v>1166.26974301674</v>
      </c>
      <c r="O3850">
        <v>1205.8065474868999</v>
      </c>
      <c r="P3850" t="s">
        <v>19668</v>
      </c>
    </row>
    <row r="3851" spans="1:16" hidden="1" x14ac:dyDescent="0.15">
      <c r="A3851" t="s">
        <v>18547</v>
      </c>
      <c r="B3851">
        <v>1434.7057144529899</v>
      </c>
      <c r="C3851">
        <v>0.13239510264388901</v>
      </c>
      <c r="D3851">
        <v>0.14172350851200199</v>
      </c>
      <c r="E3851">
        <v>9.9923890861980599E-2</v>
      </c>
      <c r="F3851">
        <v>1.32495944164903</v>
      </c>
      <c r="G3851">
        <v>0.18518460381031501</v>
      </c>
      <c r="H3851">
        <f t="shared" si="60"/>
        <v>0.43993188339882716</v>
      </c>
      <c r="I3851">
        <v>0.36313500594883302</v>
      </c>
      <c r="J3851" t="s">
        <v>18548</v>
      </c>
      <c r="K3851" t="s">
        <v>18549</v>
      </c>
      <c r="L3851">
        <v>1468.77983107045</v>
      </c>
      <c r="M3851">
        <v>1174.44602648919</v>
      </c>
      <c r="N3851">
        <v>1418.0924356201399</v>
      </c>
      <c r="O3851">
        <v>1494.53870600961</v>
      </c>
      <c r="P3851" t="s">
        <v>18549</v>
      </c>
    </row>
    <row r="3852" spans="1:16" hidden="1" x14ac:dyDescent="0.15">
      <c r="A3852" t="s">
        <v>23029</v>
      </c>
      <c r="B3852">
        <v>305.112673734819</v>
      </c>
      <c r="C3852">
        <v>0.13239180515579799</v>
      </c>
      <c r="D3852">
        <v>0.153539045802706</v>
      </c>
      <c r="E3852">
        <v>0.13763519480981201</v>
      </c>
      <c r="F3852">
        <v>0.96190371466208802</v>
      </c>
      <c r="G3852">
        <v>0.336097972446954</v>
      </c>
      <c r="H3852">
        <f t="shared" si="60"/>
        <v>0.27512687651598716</v>
      </c>
      <c r="I3852">
        <v>0.53072937219230698</v>
      </c>
      <c r="J3852" t="s">
        <v>23030</v>
      </c>
      <c r="K3852" t="s">
        <v>23031</v>
      </c>
      <c r="L3852">
        <v>274.01105216129201</v>
      </c>
      <c r="M3852">
        <v>321.85984399412303</v>
      </c>
      <c r="N3852">
        <v>338.30725369951301</v>
      </c>
      <c r="O3852">
        <v>325.61864573486002</v>
      </c>
      <c r="P3852" t="s">
        <v>23031</v>
      </c>
    </row>
    <row r="3853" spans="1:16" hidden="1" x14ac:dyDescent="0.15">
      <c r="A3853" t="s">
        <v>24881</v>
      </c>
      <c r="B3853">
        <v>10.384479467834201</v>
      </c>
      <c r="C3853">
        <v>0.13235964951929799</v>
      </c>
      <c r="D3853">
        <v>0.651537451659984</v>
      </c>
      <c r="E3853">
        <v>0.162971917745793</v>
      </c>
      <c r="F3853">
        <v>0.81216231207240697</v>
      </c>
      <c r="G3853">
        <v>0.41669850193716701</v>
      </c>
      <c r="H3853">
        <f t="shared" si="60"/>
        <v>0.21538318169035653</v>
      </c>
      <c r="I3853">
        <v>0.60899933486907498</v>
      </c>
      <c r="J3853" t="s">
        <v>24882</v>
      </c>
      <c r="K3853" t="s">
        <v>24883</v>
      </c>
      <c r="L3853">
        <v>4.0295742964895798</v>
      </c>
      <c r="M3853">
        <v>11.1281329040521</v>
      </c>
      <c r="N3853">
        <v>10.1746542466019</v>
      </c>
      <c r="O3853">
        <v>13.991426183919799</v>
      </c>
      <c r="P3853" t="s">
        <v>24883</v>
      </c>
    </row>
    <row r="3854" spans="1:16" hidden="1" x14ac:dyDescent="0.15">
      <c r="A3854" t="s">
        <v>17877</v>
      </c>
      <c r="B3854">
        <v>1496.72317318981</v>
      </c>
      <c r="C3854">
        <v>0.13227743907591299</v>
      </c>
      <c r="D3854">
        <v>0.14053886222853301</v>
      </c>
      <c r="E3854">
        <v>9.5043052345831505E-2</v>
      </c>
      <c r="F3854">
        <v>1.39176337260926</v>
      </c>
      <c r="G3854">
        <v>0.163994064787294</v>
      </c>
      <c r="H3854">
        <f t="shared" si="60"/>
        <v>0.47672679845369292</v>
      </c>
      <c r="I3854">
        <v>0.33363622723972097</v>
      </c>
      <c r="J3854" t="s">
        <v>17878</v>
      </c>
      <c r="K3854" t="s">
        <v>17879</v>
      </c>
      <c r="L3854">
        <v>1451.6541403103699</v>
      </c>
      <c r="M3854">
        <v>1264.3270999450001</v>
      </c>
      <c r="N3854">
        <v>1488.0431835655299</v>
      </c>
      <c r="O3854">
        <v>1503.4423408539201</v>
      </c>
      <c r="P3854" t="s">
        <v>17879</v>
      </c>
    </row>
    <row r="3855" spans="1:16" hidden="1" x14ac:dyDescent="0.15">
      <c r="A3855" t="s">
        <v>18361</v>
      </c>
      <c r="B3855">
        <v>863.57380020245898</v>
      </c>
      <c r="C3855">
        <v>0.132228891814512</v>
      </c>
      <c r="D3855">
        <v>0.14145602280623901</v>
      </c>
      <c r="E3855">
        <v>9.8650379786257694E-2</v>
      </c>
      <c r="F3855">
        <v>1.34037894330471</v>
      </c>
      <c r="G3855">
        <v>0.18012217790597601</v>
      </c>
      <c r="H3855">
        <f t="shared" si="60"/>
        <v>0.44764299647818778</v>
      </c>
      <c r="I3855">
        <v>0.35674426776968998</v>
      </c>
      <c r="J3855" t="s">
        <v>18362</v>
      </c>
      <c r="K3855" t="s">
        <v>18363</v>
      </c>
      <c r="L3855">
        <v>836.13666652158804</v>
      </c>
      <c r="M3855">
        <v>851.73017227168202</v>
      </c>
      <c r="N3855">
        <v>983.125966577908</v>
      </c>
      <c r="O3855">
        <v>878.91595391714202</v>
      </c>
      <c r="P3855" t="s">
        <v>18363</v>
      </c>
    </row>
    <row r="3856" spans="1:16" hidden="1" x14ac:dyDescent="0.15">
      <c r="A3856" t="s">
        <v>23945</v>
      </c>
      <c r="B3856">
        <v>226.245827486173</v>
      </c>
      <c r="C3856">
        <v>0.13218524570363799</v>
      </c>
      <c r="D3856">
        <v>0.157143041823537</v>
      </c>
      <c r="E3856">
        <v>0.14949045774852801</v>
      </c>
      <c r="F3856">
        <v>0.88423868449181597</v>
      </c>
      <c r="G3856">
        <v>0.37656737974445897</v>
      </c>
      <c r="H3856">
        <f t="shared" si="60"/>
        <v>0.24275382471916623</v>
      </c>
      <c r="I3856">
        <v>0.57180266518218403</v>
      </c>
      <c r="J3856" t="s">
        <v>23946</v>
      </c>
      <c r="K3856" t="s">
        <v>23947</v>
      </c>
      <c r="L3856">
        <v>197.44914052799001</v>
      </c>
      <c r="M3856">
        <v>188.32224914549801</v>
      </c>
      <c r="N3856">
        <v>226.38605698689199</v>
      </c>
      <c r="O3856">
        <v>203.51165358428801</v>
      </c>
      <c r="P3856" t="s">
        <v>23947</v>
      </c>
    </row>
    <row r="3857" spans="1:16" hidden="1" x14ac:dyDescent="0.15">
      <c r="A3857" t="s">
        <v>21922</v>
      </c>
      <c r="B3857">
        <v>431.27972723784097</v>
      </c>
      <c r="C3857">
        <v>0.13197253432473499</v>
      </c>
      <c r="D3857">
        <v>0.14833949665235999</v>
      </c>
      <c r="E3857">
        <v>0.12624336547425999</v>
      </c>
      <c r="F3857">
        <v>1.0453819401039599</v>
      </c>
      <c r="G3857">
        <v>0.29584648020242199</v>
      </c>
      <c r="H3857">
        <f t="shared" si="60"/>
        <v>0.30914477999453943</v>
      </c>
      <c r="I3857">
        <v>0.49074425032483299</v>
      </c>
      <c r="J3857" t="s">
        <v>21923</v>
      </c>
      <c r="K3857" t="s">
        <v>21924</v>
      </c>
      <c r="L3857">
        <v>385.83173888887802</v>
      </c>
      <c r="M3857">
        <v>416.87697879026001</v>
      </c>
      <c r="N3857">
        <v>424.79181479562902</v>
      </c>
      <c r="O3857">
        <v>465.53290757405802</v>
      </c>
      <c r="P3857" t="s">
        <v>21924</v>
      </c>
    </row>
    <row r="3858" spans="1:16" hidden="1" x14ac:dyDescent="0.15">
      <c r="A3858" t="s">
        <v>21784</v>
      </c>
      <c r="B3858">
        <v>400.81818074418101</v>
      </c>
      <c r="C3858">
        <v>0.131924925035631</v>
      </c>
      <c r="D3858">
        <v>0.14793836962399101</v>
      </c>
      <c r="E3858">
        <v>0.12492967768447</v>
      </c>
      <c r="F3858">
        <v>1.0559934795383701</v>
      </c>
      <c r="G3858">
        <v>0.29097119386731701</v>
      </c>
      <c r="H3858">
        <f t="shared" si="60"/>
        <v>0.31362040148989317</v>
      </c>
      <c r="I3858">
        <v>0.48571285582393198</v>
      </c>
      <c r="J3858" t="s">
        <v>21785</v>
      </c>
      <c r="K3858" t="s">
        <v>21786</v>
      </c>
      <c r="L3858">
        <v>388.85391961124498</v>
      </c>
      <c r="M3858">
        <v>368.08439605710902</v>
      </c>
      <c r="N3858">
        <v>455.31577753543502</v>
      </c>
      <c r="O3858">
        <v>382.85629830544099</v>
      </c>
      <c r="P3858" t="s">
        <v>21786</v>
      </c>
    </row>
    <row r="3859" spans="1:16" hidden="1" x14ac:dyDescent="0.15">
      <c r="A3859" t="s">
        <v>21508</v>
      </c>
      <c r="B3859">
        <v>474.793326851362</v>
      </c>
      <c r="C3859">
        <v>0.13184025339271699</v>
      </c>
      <c r="D3859">
        <v>0.14669057633468999</v>
      </c>
      <c r="E3859">
        <v>0.122063114071557</v>
      </c>
      <c r="F3859">
        <v>1.08009904872186</v>
      </c>
      <c r="G3859">
        <v>0.28009807544771298</v>
      </c>
      <c r="H3859">
        <f t="shared" si="60"/>
        <v>0.32468678455379463</v>
      </c>
      <c r="I3859">
        <v>0.47349262119934599</v>
      </c>
      <c r="J3859" t="s">
        <v>21509</v>
      </c>
      <c r="K3859" t="s">
        <v>21510</v>
      </c>
      <c r="L3859">
        <v>461.386256948057</v>
      </c>
      <c r="M3859">
        <v>404.89283566282</v>
      </c>
      <c r="N3859">
        <v>523.99469369999701</v>
      </c>
      <c r="O3859">
        <v>433.734211701513</v>
      </c>
      <c r="P3859" t="s">
        <v>21510</v>
      </c>
    </row>
    <row r="3860" spans="1:16" hidden="1" x14ac:dyDescent="0.15">
      <c r="A3860" t="s">
        <v>23221</v>
      </c>
      <c r="B3860">
        <v>346.03514754361402</v>
      </c>
      <c r="C3860">
        <v>0.13183258609437701</v>
      </c>
      <c r="D3860">
        <v>0.153025141683582</v>
      </c>
      <c r="E3860">
        <v>0.13928384172502201</v>
      </c>
      <c r="F3860">
        <v>0.94650308651483595</v>
      </c>
      <c r="G3860">
        <v>0.34389204873868701</v>
      </c>
      <c r="H3860">
        <f t="shared" si="60"/>
        <v>0.26877429159478938</v>
      </c>
      <c r="I3860">
        <v>0.538549600923375</v>
      </c>
      <c r="J3860" t="s">
        <v>23222</v>
      </c>
      <c r="K3860" t="s">
        <v>23223</v>
      </c>
      <c r="L3860">
        <v>316.32158227443199</v>
      </c>
      <c r="M3860">
        <v>321.85984399412303</v>
      </c>
      <c r="N3860">
        <v>394.26785205582303</v>
      </c>
      <c r="O3860">
        <v>315.44306305564601</v>
      </c>
      <c r="P3860" t="s">
        <v>23223</v>
      </c>
    </row>
    <row r="3861" spans="1:16" hidden="1" x14ac:dyDescent="0.15">
      <c r="A3861" t="s">
        <v>18892</v>
      </c>
      <c r="B3861">
        <v>1097.4891814576999</v>
      </c>
      <c r="C3861">
        <v>0.13178549777678999</v>
      </c>
      <c r="D3861">
        <v>0.14143104848700899</v>
      </c>
      <c r="E3861">
        <v>0.101736959788524</v>
      </c>
      <c r="F3861">
        <v>1.2953551791868601</v>
      </c>
      <c r="G3861">
        <v>0.19519773223380699</v>
      </c>
      <c r="H3861">
        <f t="shared" si="60"/>
        <v>0.42510971574374407</v>
      </c>
      <c r="I3861">
        <v>0.375742468538938</v>
      </c>
      <c r="J3861" t="s">
        <v>18893</v>
      </c>
      <c r="K3861" t="s">
        <v>18894</v>
      </c>
      <c r="L3861">
        <v>999.33442552941699</v>
      </c>
      <c r="M3861">
        <v>1022.93221694941</v>
      </c>
      <c r="N3861">
        <v>997.11611616698497</v>
      </c>
      <c r="O3861">
        <v>1233.7893998547399</v>
      </c>
      <c r="P3861" t="s">
        <v>18894</v>
      </c>
    </row>
    <row r="3862" spans="1:16" hidden="1" x14ac:dyDescent="0.15">
      <c r="A3862" t="s">
        <v>19489</v>
      </c>
      <c r="B3862">
        <v>883.43621079266597</v>
      </c>
      <c r="C3862">
        <v>0.13174075678273001</v>
      </c>
      <c r="D3862">
        <v>0.14235166601773999</v>
      </c>
      <c r="E3862">
        <v>0.105605540029288</v>
      </c>
      <c r="F3862">
        <v>1.24747959951905</v>
      </c>
      <c r="G3862">
        <v>0.21222169589554099</v>
      </c>
      <c r="H3862">
        <f t="shared" si="60"/>
        <v>0.4022007015682933</v>
      </c>
      <c r="I3862">
        <v>0.39609494363014802</v>
      </c>
      <c r="J3862" t="s">
        <v>19490</v>
      </c>
      <c r="K3862" t="s">
        <v>19491</v>
      </c>
      <c r="L3862">
        <v>809.94443359440595</v>
      </c>
      <c r="M3862">
        <v>856.86623361201396</v>
      </c>
      <c r="N3862">
        <v>833.04981644052998</v>
      </c>
      <c r="O3862">
        <v>1007.38268524222</v>
      </c>
      <c r="P3862" t="s">
        <v>19491</v>
      </c>
    </row>
    <row r="3863" spans="1:16" hidden="1" x14ac:dyDescent="0.15">
      <c r="A3863" t="s">
        <v>26623</v>
      </c>
      <c r="B3863">
        <v>25.143655673830501</v>
      </c>
      <c r="C3863">
        <v>0.13171062789506999</v>
      </c>
      <c r="D3863">
        <v>0.35278764356279302</v>
      </c>
      <c r="E3863">
        <v>0.19328286514554999</v>
      </c>
      <c r="F3863">
        <v>0.68143975305770699</v>
      </c>
      <c r="G3863">
        <v>0.49559327612051501</v>
      </c>
      <c r="H3863">
        <f t="shared" si="60"/>
        <v>0.16940248004946104</v>
      </c>
      <c r="I3863">
        <v>0.67701379793662197</v>
      </c>
      <c r="J3863" t="s">
        <v>26624</v>
      </c>
      <c r="K3863" t="s">
        <v>26625</v>
      </c>
      <c r="L3863">
        <v>22.1626586306927</v>
      </c>
      <c r="M3863">
        <v>26.536316925047402</v>
      </c>
      <c r="N3863">
        <v>39.426785205582298</v>
      </c>
      <c r="O3863">
        <v>22.895061028232298</v>
      </c>
      <c r="P3863" t="s">
        <v>26625</v>
      </c>
    </row>
    <row r="3864" spans="1:16" hidden="1" x14ac:dyDescent="0.15">
      <c r="A3864" t="s">
        <v>25579</v>
      </c>
      <c r="B3864">
        <v>12.2001655411618</v>
      </c>
      <c r="C3864">
        <v>0.13158542809389501</v>
      </c>
      <c r="D3864">
        <v>0.45704491507598599</v>
      </c>
      <c r="E3864">
        <v>0.17393412555833501</v>
      </c>
      <c r="F3864">
        <v>0.75652450415639005</v>
      </c>
      <c r="G3864">
        <v>0.44933478638684299</v>
      </c>
      <c r="H3864">
        <f t="shared" si="60"/>
        <v>0.19470670768104148</v>
      </c>
      <c r="I3864">
        <v>0.63869467058314999</v>
      </c>
      <c r="J3864" t="s">
        <v>25580</v>
      </c>
      <c r="K3864" t="s">
        <v>25581</v>
      </c>
      <c r="L3864">
        <v>15.1109036118359</v>
      </c>
      <c r="M3864">
        <v>14.552173797606599</v>
      </c>
      <c r="N3864">
        <v>15.2619813699028</v>
      </c>
      <c r="O3864">
        <v>25.438956698035899</v>
      </c>
      <c r="P3864" t="s">
        <v>25581</v>
      </c>
    </row>
    <row r="3865" spans="1:16" hidden="1" x14ac:dyDescent="0.15">
      <c r="A3865" t="s">
        <v>22723</v>
      </c>
      <c r="B3865">
        <v>324.33471645923498</v>
      </c>
      <c r="C3865">
        <v>0.13154923464745699</v>
      </c>
      <c r="D3865">
        <v>0.15009259032630101</v>
      </c>
      <c r="E3865">
        <v>0.133596738456737</v>
      </c>
      <c r="F3865">
        <v>0.98467399853520798</v>
      </c>
      <c r="G3865">
        <v>0.32478422860124401</v>
      </c>
      <c r="H3865">
        <f t="shared" si="60"/>
        <v>0.28420086338372641</v>
      </c>
      <c r="I3865">
        <v>0.51975555137576301</v>
      </c>
      <c r="J3865" t="s">
        <v>22724</v>
      </c>
      <c r="K3865" t="s">
        <v>22725</v>
      </c>
      <c r="L3865">
        <v>273.00365858716901</v>
      </c>
      <c r="M3865">
        <v>307.30767019651603</v>
      </c>
      <c r="N3865">
        <v>343.39458082281402</v>
      </c>
      <c r="O3865">
        <v>301.45163687172601</v>
      </c>
      <c r="P3865" t="s">
        <v>22725</v>
      </c>
    </row>
    <row r="3866" spans="1:16" hidden="1" x14ac:dyDescent="0.15">
      <c r="A3866" t="s">
        <v>25331</v>
      </c>
      <c r="B3866">
        <v>153.941762243162</v>
      </c>
      <c r="C3866">
        <v>0.13145815475695599</v>
      </c>
      <c r="D3866">
        <v>0.171500146581162</v>
      </c>
      <c r="E3866">
        <v>0.16951762811919699</v>
      </c>
      <c r="F3866">
        <v>0.77548368400082102</v>
      </c>
      <c r="G3866">
        <v>0.43805390296110103</v>
      </c>
      <c r="H3866">
        <f t="shared" si="60"/>
        <v>0.20147149988340229</v>
      </c>
      <c r="I3866">
        <v>0.62882311861694895</v>
      </c>
      <c r="J3866" t="s">
        <v>25332</v>
      </c>
      <c r="K3866" t="s">
        <v>25333</v>
      </c>
      <c r="L3866">
        <v>142.042493951258</v>
      </c>
      <c r="M3866">
        <v>155.79386065673</v>
      </c>
      <c r="N3866">
        <v>175.51278575388301</v>
      </c>
      <c r="O3866">
        <v>160.265427197626</v>
      </c>
      <c r="P3866" t="s">
        <v>25333</v>
      </c>
    </row>
    <row r="3867" spans="1:16" hidden="1" x14ac:dyDescent="0.15">
      <c r="A3867" t="s">
        <v>25280</v>
      </c>
      <c r="B3867">
        <v>12.6143094894889</v>
      </c>
      <c r="C3867">
        <v>0.131444154465261</v>
      </c>
      <c r="D3867">
        <v>0.616302885566124</v>
      </c>
      <c r="E3867">
        <v>0.16858954274823701</v>
      </c>
      <c r="F3867">
        <v>0.77966967774242901</v>
      </c>
      <c r="G3867">
        <v>0.43558533122149601</v>
      </c>
      <c r="H3867">
        <f t="shared" si="60"/>
        <v>0.20306353873731092</v>
      </c>
      <c r="I3867">
        <v>0.62652219567108303</v>
      </c>
      <c r="J3867" t="s">
        <v>25281</v>
      </c>
      <c r="K3867" t="s">
        <v>25282</v>
      </c>
      <c r="L3867">
        <v>7.0517550188567704</v>
      </c>
      <c r="M3867">
        <v>10.2721226806635</v>
      </c>
      <c r="N3867">
        <v>6.35915890412618</v>
      </c>
      <c r="O3867">
        <v>20.351165358428801</v>
      </c>
      <c r="P3867" t="s">
        <v>25282</v>
      </c>
    </row>
    <row r="3868" spans="1:16" hidden="1" x14ac:dyDescent="0.15">
      <c r="A3868" t="s">
        <v>20419</v>
      </c>
      <c r="B3868">
        <v>655.62824621914206</v>
      </c>
      <c r="C3868">
        <v>0.13131823709002</v>
      </c>
      <c r="D3868">
        <v>0.14343777368493099</v>
      </c>
      <c r="E3868">
        <v>0.112363369979572</v>
      </c>
      <c r="F3868">
        <v>1.1686925829466799</v>
      </c>
      <c r="G3868">
        <v>0.24252751134390599</v>
      </c>
      <c r="H3868">
        <f t="shared" si="60"/>
        <v>0.36455318530569436</v>
      </c>
      <c r="I3868">
        <v>0.431963264562645</v>
      </c>
      <c r="J3868" t="s">
        <v>20420</v>
      </c>
      <c r="K3868" t="s">
        <v>20421</v>
      </c>
      <c r="L3868">
        <v>624.58401595588498</v>
      </c>
      <c r="M3868">
        <v>582.94296212765403</v>
      </c>
      <c r="N3868">
        <v>684.24549808397705</v>
      </c>
      <c r="O3868">
        <v>648.69339579991697</v>
      </c>
      <c r="P3868" t="s">
        <v>20421</v>
      </c>
    </row>
    <row r="3869" spans="1:16" hidden="1" x14ac:dyDescent="0.15">
      <c r="A3869" t="s">
        <v>24797</v>
      </c>
      <c r="B3869">
        <v>176.43542778038</v>
      </c>
      <c r="C3869">
        <v>0.13125821465580301</v>
      </c>
      <c r="D3869">
        <v>0.16522803361496299</v>
      </c>
      <c r="E3869">
        <v>0.16052165234625901</v>
      </c>
      <c r="F3869">
        <v>0.81769787899184798</v>
      </c>
      <c r="G3869">
        <v>0.41352972188070802</v>
      </c>
      <c r="H3869">
        <f t="shared" si="60"/>
        <v>0.21722629544242653</v>
      </c>
      <c r="I3869">
        <v>0.60642026317145503</v>
      </c>
      <c r="J3869" t="s">
        <v>24798</v>
      </c>
      <c r="K3869" t="s">
        <v>24799</v>
      </c>
      <c r="L3869">
        <v>168.23472687844</v>
      </c>
      <c r="M3869">
        <v>198.59437182616099</v>
      </c>
      <c r="N3869">
        <v>194.59026246626101</v>
      </c>
      <c r="O3869">
        <v>217.50307976820699</v>
      </c>
      <c r="P3869" t="s">
        <v>24799</v>
      </c>
    </row>
    <row r="3870" spans="1:16" hidden="1" x14ac:dyDescent="0.15">
      <c r="A3870" t="s">
        <v>21829</v>
      </c>
      <c r="B3870">
        <v>379.736039288293</v>
      </c>
      <c r="C3870">
        <v>0.131178392542947</v>
      </c>
      <c r="D3870">
        <v>0.14699569102188001</v>
      </c>
      <c r="E3870">
        <v>0.12455256797061499</v>
      </c>
      <c r="F3870">
        <v>1.0531970129583801</v>
      </c>
      <c r="G3870">
        <v>0.29225070720634799</v>
      </c>
      <c r="H3870">
        <f t="shared" si="60"/>
        <v>0.31263040597792657</v>
      </c>
      <c r="I3870">
        <v>0.48682132495882402</v>
      </c>
      <c r="J3870" t="s">
        <v>21830</v>
      </c>
      <c r="K3870" t="s">
        <v>21831</v>
      </c>
      <c r="L3870">
        <v>342.51381520161499</v>
      </c>
      <c r="M3870">
        <v>375.78848806760601</v>
      </c>
      <c r="N3870">
        <v>380.27770246674601</v>
      </c>
      <c r="O3870">
        <v>415.92694201288799</v>
      </c>
      <c r="P3870" t="s">
        <v>21831</v>
      </c>
    </row>
    <row r="3871" spans="1:16" hidden="1" x14ac:dyDescent="0.15">
      <c r="A3871" t="s">
        <v>20876</v>
      </c>
      <c r="B3871">
        <v>677.47097712621701</v>
      </c>
      <c r="C3871">
        <v>0.13105106504792999</v>
      </c>
      <c r="D3871">
        <v>0.144127482034724</v>
      </c>
      <c r="E3871">
        <v>0.11580313311816701</v>
      </c>
      <c r="F3871">
        <v>1.1316711518867399</v>
      </c>
      <c r="G3871">
        <v>0.25777271415714398</v>
      </c>
      <c r="H3871">
        <f t="shared" si="60"/>
        <v>0.34773445475553527</v>
      </c>
      <c r="I3871">
        <v>0.44901985494930302</v>
      </c>
      <c r="J3871" t="s">
        <v>20877</v>
      </c>
      <c r="K3871" t="s">
        <v>20878</v>
      </c>
      <c r="L3871">
        <v>700.13853401506503</v>
      </c>
      <c r="M3871">
        <v>555.55063497921799</v>
      </c>
      <c r="N3871">
        <v>704.59480657718098</v>
      </c>
      <c r="O3871">
        <v>680.49209167246102</v>
      </c>
      <c r="P3871" t="s">
        <v>20878</v>
      </c>
    </row>
    <row r="3872" spans="1:16" hidden="1" x14ac:dyDescent="0.15">
      <c r="A3872" t="s">
        <v>24902</v>
      </c>
      <c r="B3872">
        <v>213.58618576280901</v>
      </c>
      <c r="C3872">
        <v>0.13102536217202401</v>
      </c>
      <c r="D3872">
        <v>0.16339399689928299</v>
      </c>
      <c r="E3872">
        <v>0.16160085639178201</v>
      </c>
      <c r="F3872">
        <v>0.81079621171294103</v>
      </c>
      <c r="G3872">
        <v>0.41748271036087398</v>
      </c>
      <c r="H3872">
        <f t="shared" si="60"/>
        <v>0.21498072010209748</v>
      </c>
      <c r="I3872">
        <v>0.60956395738137004</v>
      </c>
      <c r="J3872" t="s">
        <v>24903</v>
      </c>
      <c r="K3872" t="s">
        <v>24904</v>
      </c>
      <c r="L3872">
        <v>218.60440558456</v>
      </c>
      <c r="M3872">
        <v>146.377748199455</v>
      </c>
      <c r="N3872">
        <v>186.95927178131001</v>
      </c>
      <c r="O3872">
        <v>220.046975438011</v>
      </c>
      <c r="P3872" t="s">
        <v>24904</v>
      </c>
    </row>
    <row r="3873" spans="1:16" hidden="1" x14ac:dyDescent="0.15">
      <c r="A3873" t="s">
        <v>23759</v>
      </c>
      <c r="B3873">
        <v>490.41132057312001</v>
      </c>
      <c r="C3873">
        <v>0.131019339849542</v>
      </c>
      <c r="D3873">
        <v>0.15477307871729401</v>
      </c>
      <c r="E3873">
        <v>0.14538575229387499</v>
      </c>
      <c r="F3873">
        <v>0.90118417920833105</v>
      </c>
      <c r="G3873">
        <v>0.36749040129378702</v>
      </c>
      <c r="H3873">
        <f t="shared" si="60"/>
        <v>0.24988518995836276</v>
      </c>
      <c r="I3873">
        <v>0.562490005333111</v>
      </c>
      <c r="J3873" t="s">
        <v>23760</v>
      </c>
      <c r="K3873" t="s">
        <v>23761</v>
      </c>
      <c r="L3873">
        <v>524.85205211776804</v>
      </c>
      <c r="M3873">
        <v>335.55600756834099</v>
      </c>
      <c r="N3873">
        <v>443.86929150800802</v>
      </c>
      <c r="O3873">
        <v>511.323029630522</v>
      </c>
      <c r="P3873" t="s">
        <v>23761</v>
      </c>
    </row>
    <row r="3874" spans="1:16" hidden="1" x14ac:dyDescent="0.15">
      <c r="A3874" t="s">
        <v>19537</v>
      </c>
      <c r="B3874">
        <v>1559.6067522532201</v>
      </c>
      <c r="C3874">
        <v>0.13089159344564499</v>
      </c>
      <c r="D3874">
        <v>0.14126998432195301</v>
      </c>
      <c r="E3874">
        <v>0.10511028114646701</v>
      </c>
      <c r="F3874">
        <v>1.2452786922266199</v>
      </c>
      <c r="G3874">
        <v>0.213029325248273</v>
      </c>
      <c r="H3874">
        <f t="shared" si="60"/>
        <v>0.40171668780227859</v>
      </c>
      <c r="I3874">
        <v>0.396536630745288</v>
      </c>
      <c r="J3874" t="s">
        <v>19538</v>
      </c>
      <c r="K3874" t="s">
        <v>19539</v>
      </c>
      <c r="L3874">
        <v>1561.4600398897101</v>
      </c>
      <c r="M3874">
        <v>1291.7194270934399</v>
      </c>
      <c r="N3874">
        <v>1491.858678908</v>
      </c>
      <c r="O3874">
        <v>1652.2602375374299</v>
      </c>
      <c r="P3874" t="s">
        <v>19539</v>
      </c>
    </row>
    <row r="3875" spans="1:16" hidden="1" x14ac:dyDescent="0.15">
      <c r="A3875" t="s">
        <v>13636</v>
      </c>
      <c r="B3875">
        <v>4011.7737584701999</v>
      </c>
      <c r="C3875">
        <v>0.13075127929580699</v>
      </c>
      <c r="D3875">
        <v>0.13503944606840601</v>
      </c>
      <c r="E3875">
        <v>7.0530167186547296E-2</v>
      </c>
      <c r="F3875">
        <v>1.8538348129812201</v>
      </c>
      <c r="G3875">
        <v>6.3762796255621507E-2</v>
      </c>
      <c r="H3875">
        <f t="shared" si="60"/>
        <v>0.76942810559315933</v>
      </c>
      <c r="I3875">
        <v>0.17004814331231999</v>
      </c>
      <c r="J3875" t="s">
        <v>13637</v>
      </c>
      <c r="K3875" t="s">
        <v>13638</v>
      </c>
      <c r="L3875">
        <v>3899.6205254277902</v>
      </c>
      <c r="M3875">
        <v>3648.3155720823202</v>
      </c>
      <c r="N3875">
        <v>4120.7349698737698</v>
      </c>
      <c r="O3875">
        <v>4165.6291593033802</v>
      </c>
      <c r="P3875" t="s">
        <v>13638</v>
      </c>
    </row>
    <row r="3876" spans="1:16" hidden="1" x14ac:dyDescent="0.15">
      <c r="A3876" t="s">
        <v>26222</v>
      </c>
      <c r="B3876">
        <v>17.477134577775701</v>
      </c>
      <c r="C3876">
        <v>0.130720605843999</v>
      </c>
      <c r="D3876">
        <v>0.41196021491510099</v>
      </c>
      <c r="E3876">
        <v>0.18436588202644499</v>
      </c>
      <c r="F3876">
        <v>0.70902818030751003</v>
      </c>
      <c r="G3876">
        <v>0.47830698942445199</v>
      </c>
      <c r="H3876">
        <f t="shared" si="60"/>
        <v>0.17832740327706836</v>
      </c>
      <c r="I3876">
        <v>0.66324288038518198</v>
      </c>
      <c r="J3876" t="s">
        <v>26223</v>
      </c>
      <c r="K3876" t="s">
        <v>26224</v>
      </c>
      <c r="L3876">
        <v>11.0813293153464</v>
      </c>
      <c r="M3876">
        <v>23.968286254881502</v>
      </c>
      <c r="N3876">
        <v>22.892972054854301</v>
      </c>
      <c r="O3876">
        <v>24.1670088631341</v>
      </c>
      <c r="P3876" t="s">
        <v>26224</v>
      </c>
    </row>
    <row r="3877" spans="1:16" hidden="1" x14ac:dyDescent="0.15">
      <c r="A3877" t="s">
        <v>26859</v>
      </c>
      <c r="B3877">
        <v>25.5163568258975</v>
      </c>
      <c r="C3877">
        <v>0.13060282475767299</v>
      </c>
      <c r="D3877">
        <v>0.32802477144471998</v>
      </c>
      <c r="E3877">
        <v>0.196590001447697</v>
      </c>
      <c r="F3877">
        <v>0.66434113533703698</v>
      </c>
      <c r="G3877">
        <v>0.50647199877555904</v>
      </c>
      <c r="H3877">
        <f t="shared" si="60"/>
        <v>0.16401433641820268</v>
      </c>
      <c r="I3877">
        <v>0.68546559829574805</v>
      </c>
      <c r="J3877" t="s">
        <v>26860</v>
      </c>
      <c r="K3877" t="s">
        <v>26861</v>
      </c>
      <c r="L3877">
        <v>25.1848393530599</v>
      </c>
      <c r="M3877">
        <v>20.544245361327</v>
      </c>
      <c r="N3877">
        <v>19.077476712378498</v>
      </c>
      <c r="O3877">
        <v>38.158435047053899</v>
      </c>
      <c r="P3877" t="s">
        <v>26861</v>
      </c>
    </row>
    <row r="3878" spans="1:16" hidden="1" x14ac:dyDescent="0.15">
      <c r="A3878" t="s">
        <v>23056</v>
      </c>
      <c r="B3878">
        <v>423.738006068461</v>
      </c>
      <c r="C3878">
        <v>0.13032217902149701</v>
      </c>
      <c r="D3878">
        <v>0.14999748050860501</v>
      </c>
      <c r="E3878">
        <v>0.135809670512963</v>
      </c>
      <c r="F3878">
        <v>0.95959425075740601</v>
      </c>
      <c r="G3878">
        <v>0.337259463706513</v>
      </c>
      <c r="H3878">
        <f t="shared" si="60"/>
        <v>0.27408451336878414</v>
      </c>
      <c r="I3878">
        <v>0.53200472148743705</v>
      </c>
      <c r="J3878" t="s">
        <v>23057</v>
      </c>
      <c r="K3878" t="s">
        <v>23058</v>
      </c>
      <c r="L3878">
        <v>448.29014048446601</v>
      </c>
      <c r="M3878">
        <v>343.260099578839</v>
      </c>
      <c r="N3878">
        <v>414.61716054902701</v>
      </c>
      <c r="O3878">
        <v>461.71706406935198</v>
      </c>
      <c r="P3878" t="s">
        <v>23058</v>
      </c>
    </row>
    <row r="3879" spans="1:16" hidden="1" x14ac:dyDescent="0.15">
      <c r="A3879" t="s">
        <v>17637</v>
      </c>
      <c r="B3879">
        <v>1236.9216461860501</v>
      </c>
      <c r="C3879">
        <v>0.13032029612451701</v>
      </c>
      <c r="D3879">
        <v>0.13803519931687799</v>
      </c>
      <c r="E3879">
        <v>9.2199769750065802E-2</v>
      </c>
      <c r="F3879">
        <v>1.41345576542966</v>
      </c>
      <c r="G3879">
        <v>0.157521758855725</v>
      </c>
      <c r="H3879">
        <f t="shared" si="60"/>
        <v>0.48828943297480987</v>
      </c>
      <c r="I3879">
        <v>0.32487071706666398</v>
      </c>
      <c r="J3879" t="s">
        <v>17638</v>
      </c>
      <c r="K3879" t="s">
        <v>17639</v>
      </c>
      <c r="L3879">
        <v>1159.5100038148801</v>
      </c>
      <c r="M3879">
        <v>1203.5503740844099</v>
      </c>
      <c r="N3879">
        <v>1278.19093972936</v>
      </c>
      <c r="O3879">
        <v>1322.8257482978699</v>
      </c>
      <c r="P3879" t="s">
        <v>17639</v>
      </c>
    </row>
    <row r="3880" spans="1:16" hidden="1" x14ac:dyDescent="0.15">
      <c r="A3880" t="s">
        <v>25319</v>
      </c>
      <c r="B3880">
        <v>14.5470551193331</v>
      </c>
      <c r="C3880">
        <v>0.13029567211340201</v>
      </c>
      <c r="D3880">
        <v>0.62634988792425705</v>
      </c>
      <c r="E3880">
        <v>0.167878789045214</v>
      </c>
      <c r="F3880">
        <v>0.77612944943455897</v>
      </c>
      <c r="G3880">
        <v>0.43767255697687801</v>
      </c>
      <c r="H3880">
        <f t="shared" si="60"/>
        <v>0.20162534159733744</v>
      </c>
      <c r="I3880">
        <v>0.62860040776465997</v>
      </c>
      <c r="J3880" t="s">
        <v>25320</v>
      </c>
      <c r="K3880" t="s">
        <v>25321</v>
      </c>
      <c r="L3880">
        <v>13.0961164635911</v>
      </c>
      <c r="M3880">
        <v>6.8480817871089998</v>
      </c>
      <c r="N3880">
        <v>17.805644931553299</v>
      </c>
      <c r="O3880">
        <v>12.719478349018001</v>
      </c>
      <c r="P3880" t="s">
        <v>25321</v>
      </c>
    </row>
    <row r="3881" spans="1:16" hidden="1" x14ac:dyDescent="0.15">
      <c r="A3881" t="s">
        <v>17139</v>
      </c>
      <c r="B3881">
        <v>1304.5065136892999</v>
      </c>
      <c r="C3881">
        <v>0.130182734662938</v>
      </c>
      <c r="D3881">
        <v>0.13714598668792</v>
      </c>
      <c r="E3881">
        <v>8.8713424269487098E-2</v>
      </c>
      <c r="F3881">
        <v>1.4674524823602599</v>
      </c>
      <c r="G3881">
        <v>0.142253006548651</v>
      </c>
      <c r="H3881">
        <f t="shared" si="60"/>
        <v>0.52028174208721834</v>
      </c>
      <c r="I3881">
        <v>0.30179932069767101</v>
      </c>
      <c r="J3881" t="s">
        <v>17140</v>
      </c>
      <c r="K3881" t="s">
        <v>17141</v>
      </c>
      <c r="L3881">
        <v>1191.7465981867899</v>
      </c>
      <c r="M3881">
        <v>1218.10254788201</v>
      </c>
      <c r="N3881">
        <v>1302.35574356504</v>
      </c>
      <c r="O3881">
        <v>1348.2647049959</v>
      </c>
      <c r="P3881" t="s">
        <v>17141</v>
      </c>
    </row>
    <row r="3882" spans="1:16" hidden="1" x14ac:dyDescent="0.15">
      <c r="A3882" t="s">
        <v>25163</v>
      </c>
      <c r="B3882">
        <v>158.99434817191701</v>
      </c>
      <c r="C3882">
        <v>0.13011865125962699</v>
      </c>
      <c r="D3882">
        <v>0.16578125344018799</v>
      </c>
      <c r="E3882">
        <v>0.16447926984219499</v>
      </c>
      <c r="F3882">
        <v>0.791094533581438</v>
      </c>
      <c r="G3882">
        <v>0.42888882884906698</v>
      </c>
      <c r="H3882">
        <f t="shared" si="60"/>
        <v>0.20774749262389008</v>
      </c>
      <c r="I3882">
        <v>0.61980133505425095</v>
      </c>
      <c r="J3882" t="s">
        <v>25164</v>
      </c>
      <c r="K3882" t="s">
        <v>25165</v>
      </c>
      <c r="L3882">
        <v>164.20515258195101</v>
      </c>
      <c r="M3882">
        <v>144.66572775267801</v>
      </c>
      <c r="N3882">
        <v>190.77476712378501</v>
      </c>
      <c r="O3882">
        <v>155.17763585801899</v>
      </c>
      <c r="P3882" t="s">
        <v>25165</v>
      </c>
    </row>
    <row r="3883" spans="1:16" hidden="1" x14ac:dyDescent="0.15">
      <c r="A3883" t="s">
        <v>20511</v>
      </c>
      <c r="B3883">
        <v>772.89775989934901</v>
      </c>
      <c r="C3883">
        <v>0.130056307320319</v>
      </c>
      <c r="D3883">
        <v>0.14186921167112701</v>
      </c>
      <c r="E3883">
        <v>0.111980284548219</v>
      </c>
      <c r="F3883">
        <v>1.1614214756198</v>
      </c>
      <c r="G3883">
        <v>0.245470539653001</v>
      </c>
      <c r="H3883">
        <f t="shared" si="60"/>
        <v>0.36146178257512951</v>
      </c>
      <c r="I3883">
        <v>0.43504904277165601</v>
      </c>
      <c r="J3883" t="s">
        <v>20512</v>
      </c>
      <c r="K3883" t="s">
        <v>20513</v>
      </c>
      <c r="L3883">
        <v>762.59693561065399</v>
      </c>
      <c r="M3883">
        <v>624.03145285030803</v>
      </c>
      <c r="N3883">
        <v>754.19624602936506</v>
      </c>
      <c r="O3883">
        <v>773.34428362029303</v>
      </c>
      <c r="P3883" t="s">
        <v>20513</v>
      </c>
    </row>
    <row r="3884" spans="1:16" hidden="1" x14ac:dyDescent="0.15">
      <c r="A3884" t="s">
        <v>17874</v>
      </c>
      <c r="B3884">
        <v>934.48436013934395</v>
      </c>
      <c r="C3884">
        <v>0.12998629618905699</v>
      </c>
      <c r="D3884">
        <v>0.137856983698075</v>
      </c>
      <c r="E3884">
        <v>9.3386585148433204E-2</v>
      </c>
      <c r="F3884">
        <v>1.39191615136639</v>
      </c>
      <c r="G3884">
        <v>0.16394779031152601</v>
      </c>
      <c r="H3884">
        <f t="shared" si="60"/>
        <v>0.47672679845369292</v>
      </c>
      <c r="I3884">
        <v>0.33363622723972097</v>
      </c>
      <c r="J3884" t="s">
        <v>17875</v>
      </c>
      <c r="K3884" t="s">
        <v>17876</v>
      </c>
      <c r="L3884">
        <v>871.39544161587196</v>
      </c>
      <c r="M3884">
        <v>891.10664254755898</v>
      </c>
      <c r="N3884">
        <v>952.60200383810195</v>
      </c>
      <c r="O3884">
        <v>987.03151988379398</v>
      </c>
      <c r="P3884" t="s">
        <v>17876</v>
      </c>
    </row>
    <row r="3885" spans="1:16" hidden="1" x14ac:dyDescent="0.15">
      <c r="A3885" t="s">
        <v>26174</v>
      </c>
      <c r="B3885">
        <v>99.3319404384238</v>
      </c>
      <c r="C3885">
        <v>0.129942280566332</v>
      </c>
      <c r="D3885">
        <v>0.18419259057201501</v>
      </c>
      <c r="E3885">
        <v>0.18239509889942401</v>
      </c>
      <c r="F3885">
        <v>0.71242199681025498</v>
      </c>
      <c r="G3885">
        <v>0.47620349823764102</v>
      </c>
      <c r="H3885">
        <f t="shared" si="60"/>
        <v>0.17944641071609219</v>
      </c>
      <c r="I3885">
        <v>0.66153616196590903</v>
      </c>
      <c r="J3885" t="s">
        <v>26175</v>
      </c>
      <c r="K3885" t="s">
        <v>26176</v>
      </c>
      <c r="L3885">
        <v>99.731963838117196</v>
      </c>
      <c r="M3885">
        <v>98.441175689691903</v>
      </c>
      <c r="N3885">
        <v>122.095850959223</v>
      </c>
      <c r="O3885">
        <v>103.027774627046</v>
      </c>
      <c r="P3885" t="s">
        <v>26176</v>
      </c>
    </row>
    <row r="3886" spans="1:16" hidden="1" x14ac:dyDescent="0.15">
      <c r="A3886" t="s">
        <v>27044</v>
      </c>
      <c r="B3886">
        <v>36.6164314895762</v>
      </c>
      <c r="C3886">
        <v>0.129935424526225</v>
      </c>
      <c r="D3886">
        <v>0.26248990895813301</v>
      </c>
      <c r="E3886">
        <v>0.20080173539243701</v>
      </c>
      <c r="F3886">
        <v>0.64708317521402703</v>
      </c>
      <c r="G3886">
        <v>0.51757811370711904</v>
      </c>
      <c r="H3886">
        <f t="shared" si="60"/>
        <v>0.15750192322311871</v>
      </c>
      <c r="I3886">
        <v>0.69582187332671697</v>
      </c>
      <c r="J3886" t="s">
        <v>27045</v>
      </c>
      <c r="K3886" t="s">
        <v>27046</v>
      </c>
      <c r="L3886">
        <v>31.229200797794299</v>
      </c>
      <c r="M3886">
        <v>33.384398712156397</v>
      </c>
      <c r="N3886">
        <v>41.970448767232803</v>
      </c>
      <c r="O3886">
        <v>35.614539377250303</v>
      </c>
      <c r="P3886" t="s">
        <v>27046</v>
      </c>
    </row>
    <row r="3887" spans="1:16" hidden="1" x14ac:dyDescent="0.15">
      <c r="A3887" t="s">
        <v>18967</v>
      </c>
      <c r="B3887">
        <v>772.39410500575298</v>
      </c>
      <c r="C3887">
        <v>0.12990611617543599</v>
      </c>
      <c r="D3887">
        <v>0.13937020599492</v>
      </c>
      <c r="E3887">
        <v>0.100792678321731</v>
      </c>
      <c r="F3887">
        <v>1.2888447686723299</v>
      </c>
      <c r="G3887">
        <v>0.19745205853775499</v>
      </c>
      <c r="H3887">
        <f t="shared" si="60"/>
        <v>0.42184252569017955</v>
      </c>
      <c r="I3887">
        <v>0.378579832122105</v>
      </c>
      <c r="J3887" t="s">
        <v>18968</v>
      </c>
      <c r="K3887" t="s">
        <v>18969</v>
      </c>
      <c r="L3887">
        <v>778.71523279661199</v>
      </c>
      <c r="M3887">
        <v>708.776464965782</v>
      </c>
      <c r="N3887">
        <v>806.34134904320001</v>
      </c>
      <c r="O3887">
        <v>830.58193619087297</v>
      </c>
      <c r="P3887" t="s">
        <v>18969</v>
      </c>
    </row>
    <row r="3888" spans="1:16" hidden="1" x14ac:dyDescent="0.15">
      <c r="A3888" t="s">
        <v>23597</v>
      </c>
      <c r="B3888">
        <v>297.76988874667097</v>
      </c>
      <c r="C3888">
        <v>0.12990412557627901</v>
      </c>
      <c r="D3888">
        <v>0.15171989090304899</v>
      </c>
      <c r="E3888">
        <v>0.14206409699106101</v>
      </c>
      <c r="F3888">
        <v>0.91440503496427405</v>
      </c>
      <c r="G3888">
        <v>0.36050405715683698</v>
      </c>
      <c r="H3888">
        <f t="shared" si="60"/>
        <v>0.2552795845823711</v>
      </c>
      <c r="I3888">
        <v>0.55554649946105605</v>
      </c>
      <c r="J3888" t="s">
        <v>23598</v>
      </c>
      <c r="K3888" t="s">
        <v>23599</v>
      </c>
      <c r="L3888">
        <v>250.84099995647699</v>
      </c>
      <c r="M3888">
        <v>287.61943505857801</v>
      </c>
      <c r="N3888">
        <v>334.49175835703699</v>
      </c>
      <c r="O3888">
        <v>264.56514965957399</v>
      </c>
      <c r="P3888" t="s">
        <v>23599</v>
      </c>
    </row>
    <row r="3889" spans="1:16" hidden="1" x14ac:dyDescent="0.15">
      <c r="A3889" t="s">
        <v>26647</v>
      </c>
      <c r="B3889">
        <v>22.0086318797747</v>
      </c>
      <c r="C3889">
        <v>0.12981146000278199</v>
      </c>
      <c r="D3889">
        <v>0.37425483662069298</v>
      </c>
      <c r="E3889">
        <v>0.190982481879168</v>
      </c>
      <c r="F3889">
        <v>0.67970349283088705</v>
      </c>
      <c r="G3889">
        <v>0.49669222396625901</v>
      </c>
      <c r="H3889">
        <f t="shared" si="60"/>
        <v>0.16898940402570017</v>
      </c>
      <c r="I3889">
        <v>0.677658040999635</v>
      </c>
      <c r="J3889" t="s">
        <v>26648</v>
      </c>
      <c r="K3889" t="s">
        <v>26649</v>
      </c>
      <c r="L3889">
        <v>23.1700522048151</v>
      </c>
      <c r="M3889">
        <v>16.264194244383901</v>
      </c>
      <c r="N3889">
        <v>33.067626301456102</v>
      </c>
      <c r="O3889">
        <v>17.807269688625201</v>
      </c>
      <c r="P3889" t="s">
        <v>26649</v>
      </c>
    </row>
    <row r="3890" spans="1:16" hidden="1" x14ac:dyDescent="0.15">
      <c r="A3890" t="s">
        <v>22435</v>
      </c>
      <c r="B3890">
        <v>379.51483383598702</v>
      </c>
      <c r="C3890">
        <v>0.12976376213667601</v>
      </c>
      <c r="D3890">
        <v>0.14688831009969899</v>
      </c>
      <c r="E3890">
        <v>0.12888264993656301</v>
      </c>
      <c r="F3890">
        <v>1.00683654627327</v>
      </c>
      <c r="G3890">
        <v>0.31401332898106199</v>
      </c>
      <c r="H3890">
        <f t="shared" si="60"/>
        <v>0.29330266612812</v>
      </c>
      <c r="I3890">
        <v>0.50897603464002505</v>
      </c>
      <c r="J3890" t="s">
        <v>22436</v>
      </c>
      <c r="K3890" t="s">
        <v>22437</v>
      </c>
      <c r="L3890">
        <v>348.55817664634901</v>
      </c>
      <c r="M3890">
        <v>372.36444717405197</v>
      </c>
      <c r="N3890">
        <v>387.90869315169698</v>
      </c>
      <c r="O3890">
        <v>410.83915067328002</v>
      </c>
      <c r="P3890" t="s">
        <v>22437</v>
      </c>
    </row>
    <row r="3891" spans="1:16" hidden="1" x14ac:dyDescent="0.15">
      <c r="A3891" t="s">
        <v>26590</v>
      </c>
      <c r="B3891">
        <v>25.2513270876447</v>
      </c>
      <c r="C3891">
        <v>0.12971445646149901</v>
      </c>
      <c r="D3891">
        <v>0.40456095974775702</v>
      </c>
      <c r="E3891">
        <v>0.189946960651938</v>
      </c>
      <c r="F3891">
        <v>0.68289829969530302</v>
      </c>
      <c r="G3891">
        <v>0.49467110843833101</v>
      </c>
      <c r="H3891">
        <f t="shared" si="60"/>
        <v>0.16978207790222066</v>
      </c>
      <c r="I3891">
        <v>0.67642230825800698</v>
      </c>
      <c r="J3891" t="s">
        <v>26591</v>
      </c>
      <c r="K3891" t="s">
        <v>26592</v>
      </c>
      <c r="L3891">
        <v>22.1626586306927</v>
      </c>
      <c r="M3891">
        <v>14.552173797606599</v>
      </c>
      <c r="N3891">
        <v>11.446486027427101</v>
      </c>
      <c r="O3891">
        <v>36.886487212152097</v>
      </c>
      <c r="P3891" t="s">
        <v>26592</v>
      </c>
    </row>
    <row r="3892" spans="1:16" hidden="1" x14ac:dyDescent="0.15">
      <c r="A3892" t="s">
        <v>26754</v>
      </c>
      <c r="B3892">
        <v>25.182454407943698</v>
      </c>
      <c r="C3892">
        <v>0.12970050079126899</v>
      </c>
      <c r="D3892">
        <v>0.368292702943948</v>
      </c>
      <c r="E3892">
        <v>0.19264053550745</v>
      </c>
      <c r="F3892">
        <v>0.673277306095594</v>
      </c>
      <c r="G3892">
        <v>0.50077088763853195</v>
      </c>
      <c r="H3892">
        <f t="shared" si="60"/>
        <v>0.16714415554418413</v>
      </c>
      <c r="I3892">
        <v>0.68054342814204605</v>
      </c>
      <c r="J3892" t="s">
        <v>26755</v>
      </c>
      <c r="K3892" t="s">
        <v>26756</v>
      </c>
      <c r="L3892">
        <v>17.125690760080701</v>
      </c>
      <c r="M3892">
        <v>23.1122760314929</v>
      </c>
      <c r="N3892">
        <v>26.708467397330001</v>
      </c>
      <c r="O3892">
        <v>25.438956698035899</v>
      </c>
      <c r="P3892" t="s">
        <v>26756</v>
      </c>
    </row>
    <row r="3893" spans="1:16" hidden="1" x14ac:dyDescent="0.15">
      <c r="A3893" t="s">
        <v>26446</v>
      </c>
      <c r="B3893">
        <v>93.809311771069105</v>
      </c>
      <c r="C3893">
        <v>0.129681013144477</v>
      </c>
      <c r="D3893">
        <v>0.19157190025233101</v>
      </c>
      <c r="E3893">
        <v>0.18747683025300699</v>
      </c>
      <c r="F3893">
        <v>0.69171754701350396</v>
      </c>
      <c r="G3893">
        <v>0.48911472533811801</v>
      </c>
      <c r="H3893">
        <f t="shared" si="60"/>
        <v>0.17233131945670516</v>
      </c>
      <c r="I3893">
        <v>0.67246344407459002</v>
      </c>
      <c r="J3893" t="s">
        <v>26447</v>
      </c>
      <c r="K3893" t="s">
        <v>26448</v>
      </c>
      <c r="L3893">
        <v>114.842867449953</v>
      </c>
      <c r="M3893">
        <v>71.048848541255893</v>
      </c>
      <c r="N3893">
        <v>111.921196712621</v>
      </c>
      <c r="O3893">
        <v>99.211931122340204</v>
      </c>
      <c r="P3893" t="s">
        <v>26448</v>
      </c>
    </row>
    <row r="3894" spans="1:16" hidden="1" x14ac:dyDescent="0.15">
      <c r="A3894" t="s">
        <v>23416</v>
      </c>
      <c r="B3894">
        <v>292.357003457161</v>
      </c>
      <c r="C3894">
        <v>0.129587270377818</v>
      </c>
      <c r="D3894">
        <v>0.150217204967525</v>
      </c>
      <c r="E3894">
        <v>0.13940873602939999</v>
      </c>
      <c r="F3894">
        <v>0.92954913779928805</v>
      </c>
      <c r="G3894">
        <v>0.35260457233616899</v>
      </c>
      <c r="H3894">
        <f t="shared" si="60"/>
        <v>0.26159370211718014</v>
      </c>
      <c r="I3894">
        <v>0.54752795517416397</v>
      </c>
      <c r="J3894" t="s">
        <v>23417</v>
      </c>
      <c r="K3894" t="s">
        <v>23418</v>
      </c>
      <c r="L3894">
        <v>285.09238147663802</v>
      </c>
      <c r="M3894">
        <v>243.10690344237</v>
      </c>
      <c r="N3894">
        <v>286.162150685678</v>
      </c>
      <c r="O3894">
        <v>298.90774120192202</v>
      </c>
      <c r="P3894" t="s">
        <v>23418</v>
      </c>
    </row>
    <row r="3895" spans="1:16" hidden="1" x14ac:dyDescent="0.15">
      <c r="A3895" t="s">
        <v>17064</v>
      </c>
      <c r="B3895">
        <v>2354.7402646468099</v>
      </c>
      <c r="C3895">
        <v>0.129575559668274</v>
      </c>
      <c r="D3895">
        <v>0.136371109545044</v>
      </c>
      <c r="E3895">
        <v>8.7779384343043096E-2</v>
      </c>
      <c r="F3895">
        <v>1.47615024459377</v>
      </c>
      <c r="G3895">
        <v>0.13990356308856799</v>
      </c>
      <c r="H3895">
        <f t="shared" si="60"/>
        <v>0.52546720228161881</v>
      </c>
      <c r="I3895">
        <v>0.29821727517285901</v>
      </c>
      <c r="J3895" t="s">
        <v>17065</v>
      </c>
      <c r="K3895" t="s">
        <v>17066</v>
      </c>
      <c r="L3895">
        <v>2307.93867831441</v>
      </c>
      <c r="M3895">
        <v>1986.7997284850001</v>
      </c>
      <c r="N3895">
        <v>2430.4705331570299</v>
      </c>
      <c r="O3895">
        <v>2286.96220715343</v>
      </c>
      <c r="P3895" t="s">
        <v>17066</v>
      </c>
    </row>
    <row r="3896" spans="1:16" hidden="1" x14ac:dyDescent="0.15">
      <c r="A3896" t="s">
        <v>18832</v>
      </c>
      <c r="B3896">
        <v>924.28790286955802</v>
      </c>
      <c r="C3896">
        <v>0.12951692601413001</v>
      </c>
      <c r="D3896">
        <v>0.13877056578817701</v>
      </c>
      <c r="E3896">
        <v>9.9525563809896203E-2</v>
      </c>
      <c r="F3896">
        <v>1.3013433037316899</v>
      </c>
      <c r="G3896">
        <v>0.19314097093441199</v>
      </c>
      <c r="H3896">
        <f t="shared" si="60"/>
        <v>0.42832938704446144</v>
      </c>
      <c r="I3896">
        <v>0.37296717663803303</v>
      </c>
      <c r="J3896" t="s">
        <v>18833</v>
      </c>
      <c r="K3896" t="s">
        <v>18834</v>
      </c>
      <c r="L3896">
        <v>889.52852595007596</v>
      </c>
      <c r="M3896">
        <v>937.331194610544</v>
      </c>
      <c r="N3896">
        <v>1007.2907704135901</v>
      </c>
      <c r="O3896">
        <v>1004.83878957242</v>
      </c>
      <c r="P3896" t="s">
        <v>18834</v>
      </c>
    </row>
    <row r="3897" spans="1:16" hidden="1" x14ac:dyDescent="0.15">
      <c r="A3897" t="s">
        <v>19075</v>
      </c>
      <c r="B3897">
        <v>1959.29199305522</v>
      </c>
      <c r="C3897">
        <v>0.129276256878952</v>
      </c>
      <c r="D3897">
        <v>0.13861639287181901</v>
      </c>
      <c r="E3897">
        <v>0.100905558029321</v>
      </c>
      <c r="F3897">
        <v>1.2811609132708699</v>
      </c>
      <c r="G3897">
        <v>0.20013715197041099</v>
      </c>
      <c r="H3897">
        <f t="shared" si="60"/>
        <v>0.41870443618109865</v>
      </c>
      <c r="I3897">
        <v>0.38132525013977397</v>
      </c>
      <c r="J3897" t="s">
        <v>19076</v>
      </c>
      <c r="K3897" t="s">
        <v>19077</v>
      </c>
      <c r="L3897">
        <v>1822.3749755874101</v>
      </c>
      <c r="M3897">
        <v>1801.0455100096699</v>
      </c>
      <c r="N3897">
        <v>1803.4574652101901</v>
      </c>
      <c r="O3897">
        <v>2185.20638036129</v>
      </c>
      <c r="P3897" t="s">
        <v>19077</v>
      </c>
    </row>
    <row r="3898" spans="1:16" hidden="1" x14ac:dyDescent="0.15">
      <c r="A3898" t="s">
        <v>18742</v>
      </c>
      <c r="B3898">
        <v>1040.71954814847</v>
      </c>
      <c r="C3898">
        <v>0.12927427837025199</v>
      </c>
      <c r="D3898">
        <v>0.13818698602479801</v>
      </c>
      <c r="E3898">
        <v>9.87586390836908E-2</v>
      </c>
      <c r="F3898">
        <v>1.3089921000298599</v>
      </c>
      <c r="G3898">
        <v>0.190537026759388</v>
      </c>
      <c r="H3898">
        <f t="shared" si="60"/>
        <v>0.43214511887597595</v>
      </c>
      <c r="I3898">
        <v>0.36970462287067901</v>
      </c>
      <c r="J3898" t="s">
        <v>18743</v>
      </c>
      <c r="K3898" t="s">
        <v>18744</v>
      </c>
      <c r="L3898">
        <v>964.07565043513296</v>
      </c>
      <c r="M3898">
        <v>1005.8120124816299</v>
      </c>
      <c r="N3898">
        <v>1027.64007890679</v>
      </c>
      <c r="O3898">
        <v>1140.9372079069101</v>
      </c>
      <c r="P3898" t="s">
        <v>18744</v>
      </c>
    </row>
    <row r="3899" spans="1:16" hidden="1" x14ac:dyDescent="0.15">
      <c r="A3899" t="s">
        <v>25546</v>
      </c>
      <c r="B3899">
        <v>12.768424336525801</v>
      </c>
      <c r="C3899">
        <v>0.12922852008855401</v>
      </c>
      <c r="D3899">
        <v>0.61754609579574304</v>
      </c>
      <c r="E3899">
        <v>0.17029074767472699</v>
      </c>
      <c r="F3899">
        <v>0.75886988490645901</v>
      </c>
      <c r="G3899">
        <v>0.44793039534602602</v>
      </c>
      <c r="H3899">
        <f t="shared" si="60"/>
        <v>0.19545503575852782</v>
      </c>
      <c r="I3899">
        <v>0.63759509038281303</v>
      </c>
      <c r="J3899" t="s">
        <v>25547</v>
      </c>
      <c r="K3899" t="s">
        <v>25548</v>
      </c>
      <c r="L3899">
        <v>8.0591485929791702</v>
      </c>
      <c r="M3899">
        <v>7.7040920104976305</v>
      </c>
      <c r="N3899">
        <v>6.35915890412618</v>
      </c>
      <c r="O3899">
        <v>17.807269688625201</v>
      </c>
      <c r="P3899" t="s">
        <v>25548</v>
      </c>
    </row>
    <row r="3900" spans="1:16" hidden="1" x14ac:dyDescent="0.15">
      <c r="A3900" t="s">
        <v>27086</v>
      </c>
      <c r="B3900">
        <v>42.427101950919798</v>
      </c>
      <c r="C3900">
        <v>0.12922400103112699</v>
      </c>
      <c r="D3900">
        <v>0.24854454646746399</v>
      </c>
      <c r="E3900">
        <v>0.20066229534708999</v>
      </c>
      <c r="F3900">
        <v>0.64398745567823601</v>
      </c>
      <c r="G3900">
        <v>0.519583568481358</v>
      </c>
      <c r="H3900">
        <f t="shared" si="60"/>
        <v>0.15649581787927969</v>
      </c>
      <c r="I3900">
        <v>0.69743571293828999</v>
      </c>
      <c r="J3900" t="s">
        <v>27087</v>
      </c>
      <c r="K3900" t="s">
        <v>27088</v>
      </c>
      <c r="L3900">
        <v>33.243987946039098</v>
      </c>
      <c r="M3900">
        <v>39.376470275876798</v>
      </c>
      <c r="N3900">
        <v>48.329607671359</v>
      </c>
      <c r="O3900">
        <v>38.158435047053899</v>
      </c>
      <c r="P3900" t="s">
        <v>27088</v>
      </c>
    </row>
    <row r="3901" spans="1:16" hidden="1" x14ac:dyDescent="0.15">
      <c r="A3901" t="s">
        <v>18005</v>
      </c>
      <c r="B3901">
        <v>1401.4696661626799</v>
      </c>
      <c r="C3901">
        <v>0.12920520593047899</v>
      </c>
      <c r="D3901">
        <v>0.13712129450860999</v>
      </c>
      <c r="E3901">
        <v>9.3783844360141505E-2</v>
      </c>
      <c r="F3901">
        <v>1.3776915076579199</v>
      </c>
      <c r="G3901">
        <v>0.16829855445042699</v>
      </c>
      <c r="H3901">
        <f t="shared" si="60"/>
        <v>0.46860762993495142</v>
      </c>
      <c r="I3901">
        <v>0.33993225094575003</v>
      </c>
      <c r="J3901" t="s">
        <v>18006</v>
      </c>
      <c r="K3901" t="s">
        <v>18007</v>
      </c>
      <c r="L3901">
        <v>1231.0349475775699</v>
      </c>
      <c r="M3901">
        <v>1420.9769708251199</v>
      </c>
      <c r="N3901">
        <v>1452.43189370242</v>
      </c>
      <c r="O3901">
        <v>1466.55585364177</v>
      </c>
      <c r="P3901" t="s">
        <v>18007</v>
      </c>
    </row>
    <row r="3902" spans="1:16" hidden="1" x14ac:dyDescent="0.15">
      <c r="A3902" t="s">
        <v>22651</v>
      </c>
      <c r="B3902">
        <v>402.04201984332701</v>
      </c>
      <c r="C3902">
        <v>0.12910198771650599</v>
      </c>
      <c r="D3902">
        <v>0.14627050623486701</v>
      </c>
      <c r="E3902">
        <v>0.130560110412338</v>
      </c>
      <c r="F3902">
        <v>0.98883179026712897</v>
      </c>
      <c r="G3902">
        <v>0.32274544757979901</v>
      </c>
      <c r="H3902">
        <f t="shared" si="60"/>
        <v>0.28564494817485858</v>
      </c>
      <c r="I3902">
        <v>0.51803016773050803</v>
      </c>
      <c r="J3902" t="s">
        <v>22652</v>
      </c>
      <c r="K3902" t="s">
        <v>22653</v>
      </c>
      <c r="L3902">
        <v>374.75040957353099</v>
      </c>
      <c r="M3902">
        <v>347.54015069578202</v>
      </c>
      <c r="N3902">
        <v>366.28755287766802</v>
      </c>
      <c r="O3902">
        <v>432.46226386661101</v>
      </c>
      <c r="P3902" t="s">
        <v>22653</v>
      </c>
    </row>
    <row r="3903" spans="1:16" hidden="1" x14ac:dyDescent="0.15">
      <c r="A3903" t="s">
        <v>25987</v>
      </c>
      <c r="B3903">
        <v>129.654892588416</v>
      </c>
      <c r="C3903">
        <v>0.128900269887851</v>
      </c>
      <c r="D3903">
        <v>0.17393026908718601</v>
      </c>
      <c r="E3903">
        <v>0.177308302888595</v>
      </c>
      <c r="F3903">
        <v>0.72698383430380598</v>
      </c>
      <c r="G3903">
        <v>0.46723585878275498</v>
      </c>
      <c r="H3903">
        <f t="shared" si="60"/>
        <v>0.18460784087197271</v>
      </c>
      <c r="I3903">
        <v>0.65372058267113198</v>
      </c>
      <c r="J3903" t="s">
        <v>25988</v>
      </c>
      <c r="K3903" t="s">
        <v>25989</v>
      </c>
      <c r="L3903">
        <v>122.902016042932</v>
      </c>
      <c r="M3903">
        <v>97.585165466303295</v>
      </c>
      <c r="N3903">
        <v>128.45500986334901</v>
      </c>
      <c r="O3903">
        <v>119.563096480769</v>
      </c>
      <c r="P3903" t="s">
        <v>25989</v>
      </c>
    </row>
    <row r="3904" spans="1:16" hidden="1" x14ac:dyDescent="0.15">
      <c r="A3904" t="s">
        <v>17310</v>
      </c>
      <c r="B3904">
        <v>1282.5802634148799</v>
      </c>
      <c r="C3904">
        <v>0.12889281715312401</v>
      </c>
      <c r="D3904">
        <v>0.135831739591907</v>
      </c>
      <c r="E3904">
        <v>8.8930459150995303E-2</v>
      </c>
      <c r="F3904">
        <v>1.4493663743968401</v>
      </c>
      <c r="G3904">
        <v>0.147235293955086</v>
      </c>
      <c r="H3904">
        <f t="shared" si="60"/>
        <v>0.50956002220774044</v>
      </c>
      <c r="I3904">
        <v>0.30934277548854</v>
      </c>
      <c r="J3904" t="s">
        <v>17311</v>
      </c>
      <c r="K3904" t="s">
        <v>17312</v>
      </c>
      <c r="L3904">
        <v>1162.53218453724</v>
      </c>
      <c r="M3904">
        <v>1212.11047631829</v>
      </c>
      <c r="N3904">
        <v>1247.66697698956</v>
      </c>
      <c r="O3904">
        <v>1362.2561311798199</v>
      </c>
      <c r="P3904" t="s">
        <v>17312</v>
      </c>
    </row>
    <row r="3905" spans="1:16" hidden="1" x14ac:dyDescent="0.15">
      <c r="A3905" t="s">
        <v>20170</v>
      </c>
      <c r="B3905">
        <v>693.13387828221198</v>
      </c>
      <c r="C3905">
        <v>0.12887887309910601</v>
      </c>
      <c r="D3905">
        <v>0.14004186125145099</v>
      </c>
      <c r="E3905">
        <v>0.10855897816125</v>
      </c>
      <c r="F3905">
        <v>1.18717839170955</v>
      </c>
      <c r="G3905">
        <v>0.23515726225956701</v>
      </c>
      <c r="H3905">
        <f t="shared" si="60"/>
        <v>0.37265379068539745</v>
      </c>
      <c r="I3905">
        <v>0.423980818873266</v>
      </c>
      <c r="J3905" t="s">
        <v>20171</v>
      </c>
      <c r="K3905" t="s">
        <v>20172</v>
      </c>
      <c r="L3905">
        <v>706.18289545979997</v>
      </c>
      <c r="M3905">
        <v>628.31150396725104</v>
      </c>
      <c r="N3905">
        <v>736.39060109781201</v>
      </c>
      <c r="O3905">
        <v>732.64195290343503</v>
      </c>
      <c r="P3905" t="s">
        <v>20172</v>
      </c>
    </row>
    <row r="3906" spans="1:16" hidden="1" x14ac:dyDescent="0.15">
      <c r="A3906" t="s">
        <v>17949</v>
      </c>
      <c r="B3906">
        <v>1495.5342126237499</v>
      </c>
      <c r="C3906">
        <v>0.12873919883013199</v>
      </c>
      <c r="D3906">
        <v>0.13639416655276099</v>
      </c>
      <c r="E3906">
        <v>9.3050426771604799E-2</v>
      </c>
      <c r="F3906">
        <v>1.38354227161286</v>
      </c>
      <c r="G3906">
        <v>0.16649865521130999</v>
      </c>
      <c r="H3906">
        <f t="shared" si="60"/>
        <v>0.47191957646398147</v>
      </c>
      <c r="I3906">
        <v>0.33734977399267102</v>
      </c>
      <c r="J3906" t="s">
        <v>17950</v>
      </c>
      <c r="K3906" t="s">
        <v>17951</v>
      </c>
      <c r="L3906">
        <v>1274.3528712648299</v>
      </c>
      <c r="M3906">
        <v>1454.3613695372701</v>
      </c>
      <c r="N3906">
        <v>1439.7135758941699</v>
      </c>
      <c r="O3906">
        <v>1561.95194125941</v>
      </c>
      <c r="P3906" t="s">
        <v>17951</v>
      </c>
    </row>
    <row r="3907" spans="1:16" hidden="1" x14ac:dyDescent="0.15">
      <c r="A3907" t="s">
        <v>27032</v>
      </c>
      <c r="B3907">
        <v>61.8070438676599</v>
      </c>
      <c r="C3907">
        <v>0.12865584127183</v>
      </c>
      <c r="D3907">
        <v>0.221551619761165</v>
      </c>
      <c r="E3907">
        <v>0.19816923901422001</v>
      </c>
      <c r="F3907">
        <v>0.64922205843762704</v>
      </c>
      <c r="G3907">
        <v>0.51619485587602199</v>
      </c>
      <c r="H3907">
        <f t="shared" ref="H3907:H3970" si="61">-LOG(I3907)</f>
        <v>0.15842809667507871</v>
      </c>
      <c r="I3907">
        <v>0.69433954950101395</v>
      </c>
      <c r="J3907" t="s">
        <v>27033</v>
      </c>
      <c r="K3907" t="s">
        <v>27034</v>
      </c>
      <c r="L3907">
        <v>67.495369466200501</v>
      </c>
      <c r="M3907">
        <v>49.648592956540298</v>
      </c>
      <c r="N3907">
        <v>75.038075068688997</v>
      </c>
      <c r="O3907">
        <v>61.053496075286297</v>
      </c>
      <c r="P3907" t="s">
        <v>27034</v>
      </c>
    </row>
    <row r="3908" spans="1:16" hidden="1" x14ac:dyDescent="0.15">
      <c r="A3908" t="s">
        <v>19177</v>
      </c>
      <c r="B3908">
        <v>788.23874246183198</v>
      </c>
      <c r="C3908">
        <v>0.12862932594586099</v>
      </c>
      <c r="D3908">
        <v>0.138012897483903</v>
      </c>
      <c r="E3908">
        <v>0.100967351934646</v>
      </c>
      <c r="F3908">
        <v>1.2739694909412</v>
      </c>
      <c r="G3908">
        <v>0.202674228789053</v>
      </c>
      <c r="H3908">
        <f t="shared" si="61"/>
        <v>0.41527748979460033</v>
      </c>
      <c r="I3908">
        <v>0.38434612797381501</v>
      </c>
      <c r="J3908" t="s">
        <v>19178</v>
      </c>
      <c r="K3908" t="s">
        <v>19179</v>
      </c>
      <c r="L3908">
        <v>744.46385127645101</v>
      </c>
      <c r="M3908">
        <v>766.98516015620805</v>
      </c>
      <c r="N3908">
        <v>812.70050794732595</v>
      </c>
      <c r="O3908">
        <v>850.93310154930202</v>
      </c>
      <c r="P3908" t="s">
        <v>19179</v>
      </c>
    </row>
    <row r="3909" spans="1:16" hidden="1" x14ac:dyDescent="0.15">
      <c r="A3909" t="s">
        <v>20763</v>
      </c>
      <c r="B3909">
        <v>513.53187480595204</v>
      </c>
      <c r="C3909">
        <v>0.12853097868041299</v>
      </c>
      <c r="D3909">
        <v>0.14049775749587401</v>
      </c>
      <c r="E3909">
        <v>0.112816781862076</v>
      </c>
      <c r="F3909">
        <v>1.13928953262953</v>
      </c>
      <c r="G3909">
        <v>0.25458241277545701</v>
      </c>
      <c r="H3909">
        <f t="shared" si="61"/>
        <v>0.35092323910956791</v>
      </c>
      <c r="I3909">
        <v>0.44573502442448298</v>
      </c>
      <c r="J3909" t="s">
        <v>20764</v>
      </c>
      <c r="K3909" t="s">
        <v>20765</v>
      </c>
      <c r="L3909">
        <v>485.56370272699502</v>
      </c>
      <c r="M3909">
        <v>465.66956152341203</v>
      </c>
      <c r="N3909">
        <v>502.373553425968</v>
      </c>
      <c r="O3909">
        <v>545.66562117287106</v>
      </c>
      <c r="P3909" t="s">
        <v>20765</v>
      </c>
    </row>
    <row r="3910" spans="1:16" hidden="1" x14ac:dyDescent="0.15">
      <c r="A3910" t="s">
        <v>19348</v>
      </c>
      <c r="B3910">
        <v>880.75620295905003</v>
      </c>
      <c r="C3910">
        <v>0.12852889130699399</v>
      </c>
      <c r="D3910">
        <v>0.13799990789564501</v>
      </c>
      <c r="E3910">
        <v>0.10202735007520999</v>
      </c>
      <c r="F3910">
        <v>1.2597493830061099</v>
      </c>
      <c r="G3910">
        <v>0.207759784675008</v>
      </c>
      <c r="H3910">
        <f t="shared" si="61"/>
        <v>0.40837518254086008</v>
      </c>
      <c r="I3910">
        <v>0.39050339815948798</v>
      </c>
      <c r="J3910" t="s">
        <v>19349</v>
      </c>
      <c r="K3910" t="s">
        <v>19350</v>
      </c>
      <c r="L3910">
        <v>803.90007214967204</v>
      </c>
      <c r="M3910">
        <v>834.60996780390997</v>
      </c>
      <c r="N3910">
        <v>975.49497589295595</v>
      </c>
      <c r="O3910">
        <v>828.03804052107</v>
      </c>
      <c r="P3910" t="s">
        <v>19350</v>
      </c>
    </row>
    <row r="3911" spans="1:16" hidden="1" x14ac:dyDescent="0.15">
      <c r="A3911" t="s">
        <v>23849</v>
      </c>
      <c r="B3911">
        <v>359.706875153081</v>
      </c>
      <c r="C3911">
        <v>0.128452865586723</v>
      </c>
      <c r="D3911">
        <v>0.15169385454204401</v>
      </c>
      <c r="E3911">
        <v>0.14394352632406299</v>
      </c>
      <c r="F3911">
        <v>0.892383762348118</v>
      </c>
      <c r="G3911">
        <v>0.37218727144350899</v>
      </c>
      <c r="H3911">
        <f t="shared" si="61"/>
        <v>0.24610826193201768</v>
      </c>
      <c r="I3911">
        <v>0.56740314421044702</v>
      </c>
      <c r="J3911" t="s">
        <v>23850</v>
      </c>
      <c r="K3911" t="s">
        <v>23851</v>
      </c>
      <c r="L3911">
        <v>323.37333729328901</v>
      </c>
      <c r="M3911">
        <v>387.77263119504698</v>
      </c>
      <c r="N3911">
        <v>342.12274904198898</v>
      </c>
      <c r="O3911">
        <v>448.99758572033397</v>
      </c>
      <c r="P3911" t="s">
        <v>23851</v>
      </c>
    </row>
    <row r="3912" spans="1:16" hidden="1" x14ac:dyDescent="0.15">
      <c r="A3912" t="s">
        <v>15762</v>
      </c>
      <c r="B3912">
        <v>3385.5416110412598</v>
      </c>
      <c r="C3912">
        <v>0.128421086060485</v>
      </c>
      <c r="D3912">
        <v>0.13392989133039501</v>
      </c>
      <c r="E3912">
        <v>7.9838495850528102E-2</v>
      </c>
      <c r="F3912">
        <v>1.6085108404460899</v>
      </c>
      <c r="G3912">
        <v>0.10772334393100801</v>
      </c>
      <c r="H3912">
        <f t="shared" si="61"/>
        <v>0.60449658190163702</v>
      </c>
      <c r="I3912">
        <v>0.24860131302239399</v>
      </c>
      <c r="J3912" t="s">
        <v>15763</v>
      </c>
      <c r="K3912" t="s">
        <v>15764</v>
      </c>
      <c r="L3912">
        <v>3277.05129662015</v>
      </c>
      <c r="M3912">
        <v>3120.1572642515398</v>
      </c>
      <c r="N3912">
        <v>3561.1289863106599</v>
      </c>
      <c r="O3912">
        <v>3457.15421526308</v>
      </c>
      <c r="P3912" t="s">
        <v>15764</v>
      </c>
    </row>
    <row r="3913" spans="1:16" hidden="1" x14ac:dyDescent="0.15">
      <c r="A3913" t="s">
        <v>17541</v>
      </c>
      <c r="B3913">
        <v>1461.9185186166101</v>
      </c>
      <c r="C3913">
        <v>0.128410229857046</v>
      </c>
      <c r="D3913">
        <v>0.13556372248033599</v>
      </c>
      <c r="E3913">
        <v>9.0290027178258403E-2</v>
      </c>
      <c r="F3913">
        <v>1.42219726663197</v>
      </c>
      <c r="G3913">
        <v>0.154968992066779</v>
      </c>
      <c r="H3913">
        <f t="shared" si="61"/>
        <v>0.49308606167451868</v>
      </c>
      <c r="I3913">
        <v>0.32130237688512198</v>
      </c>
      <c r="J3913" t="s">
        <v>17542</v>
      </c>
      <c r="K3913" t="s">
        <v>17543</v>
      </c>
      <c r="L3913">
        <v>1438.5580238467801</v>
      </c>
      <c r="M3913">
        <v>1255.76699771111</v>
      </c>
      <c r="N3913">
        <v>1502.0333331546001</v>
      </c>
      <c r="O3913">
        <v>1455.10832312766</v>
      </c>
      <c r="P3913" t="s">
        <v>17543</v>
      </c>
    </row>
    <row r="3914" spans="1:16" hidden="1" x14ac:dyDescent="0.15">
      <c r="A3914" t="s">
        <v>26521</v>
      </c>
      <c r="B3914">
        <v>18.5409821753471</v>
      </c>
      <c r="C3914">
        <v>0.12831760758167199</v>
      </c>
      <c r="D3914">
        <v>0.39468771119496898</v>
      </c>
      <c r="E3914">
        <v>0.186548391133498</v>
      </c>
      <c r="F3914">
        <v>0.68785159068911605</v>
      </c>
      <c r="G3914">
        <v>0.49154624400652402</v>
      </c>
      <c r="H3914">
        <f t="shared" si="61"/>
        <v>0.17140664928982674</v>
      </c>
      <c r="I3914">
        <v>0.67389673262745997</v>
      </c>
      <c r="J3914" t="s">
        <v>26522</v>
      </c>
      <c r="K3914" t="s">
        <v>26523</v>
      </c>
      <c r="L3914">
        <v>15.1109036118359</v>
      </c>
      <c r="M3914">
        <v>20.544245361327</v>
      </c>
      <c r="N3914">
        <v>31.795794520630899</v>
      </c>
      <c r="O3914">
        <v>15.263374018821599</v>
      </c>
      <c r="P3914" t="s">
        <v>26523</v>
      </c>
    </row>
    <row r="3915" spans="1:16" hidden="1" x14ac:dyDescent="0.15">
      <c r="A3915" t="s">
        <v>18997</v>
      </c>
      <c r="B3915">
        <v>1343.4231674011801</v>
      </c>
      <c r="C3915">
        <v>0.12830252380222901</v>
      </c>
      <c r="D3915">
        <v>0.13710782210397299</v>
      </c>
      <c r="E3915">
        <v>9.9715800433265098E-2</v>
      </c>
      <c r="F3915">
        <v>1.28668198264221</v>
      </c>
      <c r="G3915">
        <v>0.19820515552313001</v>
      </c>
      <c r="H3915">
        <f t="shared" si="61"/>
        <v>0.42101229205165486</v>
      </c>
      <c r="I3915">
        <v>0.37930424918586902</v>
      </c>
      <c r="J3915" t="s">
        <v>18998</v>
      </c>
      <c r="K3915" t="s">
        <v>18999</v>
      </c>
      <c r="L3915">
        <v>1273.3454776907099</v>
      </c>
      <c r="M3915">
        <v>1052.89257476801</v>
      </c>
      <c r="N3915">
        <v>1273.1036126060601</v>
      </c>
      <c r="O3915">
        <v>1282.12341758101</v>
      </c>
      <c r="P3915" t="s">
        <v>18999</v>
      </c>
    </row>
    <row r="3916" spans="1:16" hidden="1" x14ac:dyDescent="0.15">
      <c r="A3916" t="s">
        <v>23146</v>
      </c>
      <c r="B3916">
        <v>359.28724179290299</v>
      </c>
      <c r="C3916">
        <v>0.12827456931794001</v>
      </c>
      <c r="D3916">
        <v>0.14746779009298699</v>
      </c>
      <c r="E3916">
        <v>0.13465596282274001</v>
      </c>
      <c r="F3916">
        <v>0.95260964779406299</v>
      </c>
      <c r="G3916">
        <v>0.34078788714740699</v>
      </c>
      <c r="H3916">
        <f t="shared" si="61"/>
        <v>0.27130815433365779</v>
      </c>
      <c r="I3916">
        <v>0.53541661699623</v>
      </c>
      <c r="J3916" t="s">
        <v>23147</v>
      </c>
      <c r="K3916" t="s">
        <v>23148</v>
      </c>
      <c r="L3916">
        <v>349.56557022047099</v>
      </c>
      <c r="M3916">
        <v>344.11610980222702</v>
      </c>
      <c r="N3916">
        <v>403.17067452160001</v>
      </c>
      <c r="O3916">
        <v>365.04902861681597</v>
      </c>
      <c r="P3916" t="s">
        <v>23148</v>
      </c>
    </row>
    <row r="3917" spans="1:16" hidden="1" x14ac:dyDescent="0.15">
      <c r="A3917" t="s">
        <v>24050</v>
      </c>
      <c r="B3917">
        <v>245.95411850964501</v>
      </c>
      <c r="C3917">
        <v>0.128162031336369</v>
      </c>
      <c r="D3917">
        <v>0.15173553345273499</v>
      </c>
      <c r="E3917">
        <v>0.14635463843469099</v>
      </c>
      <c r="F3917">
        <v>0.87569504258356401</v>
      </c>
      <c r="G3917">
        <v>0.38119584109154397</v>
      </c>
      <c r="H3917">
        <f t="shared" si="61"/>
        <v>0.239309507823395</v>
      </c>
      <c r="I3917">
        <v>0.57635556676630995</v>
      </c>
      <c r="J3917" t="s">
        <v>24051</v>
      </c>
      <c r="K3917" t="s">
        <v>24052</v>
      </c>
      <c r="L3917">
        <v>228.678341325784</v>
      </c>
      <c r="M3917">
        <v>222.562658081043</v>
      </c>
      <c r="N3917">
        <v>265.81284219247402</v>
      </c>
      <c r="O3917">
        <v>235.310349456832</v>
      </c>
      <c r="P3917" t="s">
        <v>24052</v>
      </c>
    </row>
    <row r="3918" spans="1:16" hidden="1" x14ac:dyDescent="0.15">
      <c r="A3918" t="s">
        <v>23272</v>
      </c>
      <c r="B3918">
        <v>289.05650735945898</v>
      </c>
      <c r="C3918">
        <v>0.12804756317285701</v>
      </c>
      <c r="D3918">
        <v>0.148083611407305</v>
      </c>
      <c r="E3918">
        <v>0.136171182379873</v>
      </c>
      <c r="F3918">
        <v>0.94034259624511796</v>
      </c>
      <c r="G3918">
        <v>0.34704185676918797</v>
      </c>
      <c r="H3918">
        <f t="shared" si="61"/>
        <v>0.26576678407964466</v>
      </c>
      <c r="I3918">
        <v>0.54229202277164101</v>
      </c>
      <c r="J3918" t="s">
        <v>23273</v>
      </c>
      <c r="K3918" t="s">
        <v>23274</v>
      </c>
      <c r="L3918">
        <v>293.15153006961702</v>
      </c>
      <c r="M3918">
        <v>279.91534304807999</v>
      </c>
      <c r="N3918">
        <v>292.52130958980399</v>
      </c>
      <c r="O3918">
        <v>342.15396758858299</v>
      </c>
      <c r="P3918" t="s">
        <v>23274</v>
      </c>
    </row>
    <row r="3919" spans="1:16" hidden="1" x14ac:dyDescent="0.15">
      <c r="A3919" t="s">
        <v>26186</v>
      </c>
      <c r="B3919">
        <v>137.163948926903</v>
      </c>
      <c r="C3919">
        <v>0.12792036325161599</v>
      </c>
      <c r="D3919">
        <v>0.17652091881558199</v>
      </c>
      <c r="E3919">
        <v>0.17983265815055</v>
      </c>
      <c r="F3919">
        <v>0.71132999182231604</v>
      </c>
      <c r="G3919">
        <v>0.47687977041971502</v>
      </c>
      <c r="H3919">
        <f t="shared" si="61"/>
        <v>0.1790049778307867</v>
      </c>
      <c r="I3919">
        <v>0.66220891349984701</v>
      </c>
      <c r="J3919" t="s">
        <v>26187</v>
      </c>
      <c r="K3919" t="s">
        <v>26188</v>
      </c>
      <c r="L3919">
        <v>148.08685539599199</v>
      </c>
      <c r="M3919">
        <v>95.017134796137398</v>
      </c>
      <c r="N3919">
        <v>153.89164547985399</v>
      </c>
      <c r="O3919">
        <v>119.563096480769</v>
      </c>
      <c r="P3919" t="s">
        <v>26188</v>
      </c>
    </row>
    <row r="3920" spans="1:16" hidden="1" x14ac:dyDescent="0.15">
      <c r="A3920" t="s">
        <v>20464</v>
      </c>
      <c r="B3920">
        <v>642.40827551143002</v>
      </c>
      <c r="C3920">
        <v>0.127866430222984</v>
      </c>
      <c r="D3920">
        <v>0.138733691960224</v>
      </c>
      <c r="E3920">
        <v>0.10971446945495</v>
      </c>
      <c r="F3920">
        <v>1.1654472820058399</v>
      </c>
      <c r="G3920">
        <v>0.24383798780036001</v>
      </c>
      <c r="H3920">
        <f t="shared" si="61"/>
        <v>0.36317629386972616</v>
      </c>
      <c r="I3920">
        <v>0.43333493831949599</v>
      </c>
      <c r="J3920" t="s">
        <v>20465</v>
      </c>
      <c r="K3920" t="s">
        <v>20466</v>
      </c>
      <c r="L3920">
        <v>552.05167861907296</v>
      </c>
      <c r="M3920">
        <v>586.36700302120801</v>
      </c>
      <c r="N3920">
        <v>648.63420822087096</v>
      </c>
      <c r="O3920">
        <v>605.44716941325498</v>
      </c>
      <c r="P3920" t="s">
        <v>20466</v>
      </c>
    </row>
    <row r="3921" spans="1:16" hidden="1" x14ac:dyDescent="0.15">
      <c r="A3921" t="s">
        <v>25753</v>
      </c>
      <c r="B3921">
        <v>12.1100980602376</v>
      </c>
      <c r="C3921">
        <v>0.12783559550759499</v>
      </c>
      <c r="D3921">
        <v>0.45990054655566998</v>
      </c>
      <c r="E3921">
        <v>0.17232711255402</v>
      </c>
      <c r="F3921">
        <v>0.74181940156121295</v>
      </c>
      <c r="G3921">
        <v>0.45819676390313901</v>
      </c>
      <c r="H3921">
        <f t="shared" si="61"/>
        <v>0.18936306129820063</v>
      </c>
      <c r="I3921">
        <v>0.64660184383545305</v>
      </c>
      <c r="J3921" t="s">
        <v>25754</v>
      </c>
      <c r="K3921" t="s">
        <v>25755</v>
      </c>
      <c r="L3921">
        <v>14.1035100377135</v>
      </c>
      <c r="M3921">
        <v>14.552173797606599</v>
      </c>
      <c r="N3921">
        <v>12.718317808252401</v>
      </c>
      <c r="O3921">
        <v>26.7109045329377</v>
      </c>
      <c r="P3921" t="s">
        <v>25755</v>
      </c>
    </row>
    <row r="3922" spans="1:16" hidden="1" x14ac:dyDescent="0.15">
      <c r="A3922" t="s">
        <v>23774</v>
      </c>
      <c r="B3922">
        <v>268.81904582411801</v>
      </c>
      <c r="C3922">
        <v>0.12772656288751899</v>
      </c>
      <c r="D3922">
        <v>0.14889099599163699</v>
      </c>
      <c r="E3922">
        <v>0.141944060878504</v>
      </c>
      <c r="F3922">
        <v>0.89983731687686197</v>
      </c>
      <c r="G3922">
        <v>0.36820683219033801</v>
      </c>
      <c r="H3922">
        <f t="shared" si="61"/>
        <v>0.24935634855462446</v>
      </c>
      <c r="I3922">
        <v>0.56317536792390999</v>
      </c>
      <c r="J3922" t="s">
        <v>23775</v>
      </c>
      <c r="K3922" t="s">
        <v>23776</v>
      </c>
      <c r="L3922">
        <v>234.722702770518</v>
      </c>
      <c r="M3922">
        <v>245.674934112535</v>
      </c>
      <c r="N3922">
        <v>263.269178630824</v>
      </c>
      <c r="O3922">
        <v>269.652940999181</v>
      </c>
      <c r="P3922" t="s">
        <v>23776</v>
      </c>
    </row>
    <row r="3923" spans="1:16" hidden="1" x14ac:dyDescent="0.15">
      <c r="A3923" t="s">
        <v>26017</v>
      </c>
      <c r="B3923">
        <v>12.636906218599</v>
      </c>
      <c r="C3923">
        <v>0.12771464567576299</v>
      </c>
      <c r="D3923">
        <v>0.45782153532059999</v>
      </c>
      <c r="E3923">
        <v>0.176163606359622</v>
      </c>
      <c r="F3923">
        <v>0.72497747017647096</v>
      </c>
      <c r="G3923">
        <v>0.46846585218641501</v>
      </c>
      <c r="H3923">
        <f t="shared" si="61"/>
        <v>0.18391671032716747</v>
      </c>
      <c r="I3923">
        <v>0.65476173325294096</v>
      </c>
      <c r="J3923" t="s">
        <v>26018</v>
      </c>
      <c r="K3923" t="s">
        <v>26019</v>
      </c>
      <c r="L3923">
        <v>13.0961164635911</v>
      </c>
      <c r="M3923">
        <v>12.8401533508294</v>
      </c>
      <c r="N3923">
        <v>20.3493084932038</v>
      </c>
      <c r="O3923">
        <v>15.263374018821599</v>
      </c>
      <c r="P3923" t="s">
        <v>26019</v>
      </c>
    </row>
    <row r="3924" spans="1:16" hidden="1" x14ac:dyDescent="0.15">
      <c r="A3924" t="s">
        <v>18424</v>
      </c>
      <c r="B3924">
        <v>1004.44376324635</v>
      </c>
      <c r="C3924">
        <v>0.12771073304111</v>
      </c>
      <c r="D3924">
        <v>0.13590356465595699</v>
      </c>
      <c r="E3924">
        <v>9.5598388044593793E-2</v>
      </c>
      <c r="F3924">
        <v>1.33590885425324</v>
      </c>
      <c r="G3924">
        <v>0.181579066539965</v>
      </c>
      <c r="H3924">
        <f t="shared" si="61"/>
        <v>0.44563111201825373</v>
      </c>
      <c r="I3924">
        <v>0.35840073198750699</v>
      </c>
      <c r="J3924" t="s">
        <v>18425</v>
      </c>
      <c r="K3924" t="s">
        <v>18426</v>
      </c>
      <c r="L3924">
        <v>971.12740545399004</v>
      </c>
      <c r="M3924">
        <v>945.03528662104202</v>
      </c>
      <c r="N3924">
        <v>1075.96968657815</v>
      </c>
      <c r="O3924">
        <v>1029.0057984355501</v>
      </c>
      <c r="P3924" t="s">
        <v>18426</v>
      </c>
    </row>
    <row r="3925" spans="1:16" hidden="1" x14ac:dyDescent="0.15">
      <c r="A3925" t="s">
        <v>22792</v>
      </c>
      <c r="B3925">
        <v>332.85236428270701</v>
      </c>
      <c r="C3925">
        <v>0.12768313192610301</v>
      </c>
      <c r="D3925">
        <v>0.145635914736679</v>
      </c>
      <c r="E3925">
        <v>0.13043532632558</v>
      </c>
      <c r="F3925">
        <v>0.97889993089289695</v>
      </c>
      <c r="G3925">
        <v>0.32762942634628101</v>
      </c>
      <c r="H3925">
        <f t="shared" si="61"/>
        <v>0.28183421073091613</v>
      </c>
      <c r="I3925">
        <v>0.52259564862625496</v>
      </c>
      <c r="J3925" t="s">
        <v>22793</v>
      </c>
      <c r="K3925" t="s">
        <v>22794</v>
      </c>
      <c r="L3925">
        <v>339.49163447924701</v>
      </c>
      <c r="M3925">
        <v>332.13196667478701</v>
      </c>
      <c r="N3925">
        <v>392.99602027499799</v>
      </c>
      <c r="O3925">
        <v>349.78565459799398</v>
      </c>
      <c r="P3925" t="s">
        <v>22794</v>
      </c>
    </row>
    <row r="3926" spans="1:16" hidden="1" x14ac:dyDescent="0.15">
      <c r="A3926" t="s">
        <v>26689</v>
      </c>
      <c r="B3926">
        <v>82.180760045609404</v>
      </c>
      <c r="C3926">
        <v>0.12747734925680199</v>
      </c>
      <c r="D3926">
        <v>0.19109922711930299</v>
      </c>
      <c r="E3926">
        <v>0.18808516959549099</v>
      </c>
      <c r="F3926">
        <v>0.67776395943903001</v>
      </c>
      <c r="G3926">
        <v>0.49792136582713198</v>
      </c>
      <c r="H3926">
        <f t="shared" si="61"/>
        <v>0.16855061505269048</v>
      </c>
      <c r="I3926">
        <v>0.67834305808348605</v>
      </c>
      <c r="J3926" t="s">
        <v>26690</v>
      </c>
      <c r="K3926" t="s">
        <v>26691</v>
      </c>
      <c r="L3926">
        <v>94.694995967505207</v>
      </c>
      <c r="M3926">
        <v>88.169053009028403</v>
      </c>
      <c r="N3926">
        <v>99.202878904368404</v>
      </c>
      <c r="O3926">
        <v>109.387513801555</v>
      </c>
      <c r="P3926" t="s">
        <v>26691</v>
      </c>
    </row>
    <row r="3927" spans="1:16" hidden="1" x14ac:dyDescent="0.15">
      <c r="A3927" t="s">
        <v>22663</v>
      </c>
      <c r="B3927">
        <v>348.46236314646097</v>
      </c>
      <c r="C3927">
        <v>0.127368878420102</v>
      </c>
      <c r="D3927">
        <v>0.14382996200152501</v>
      </c>
      <c r="E3927">
        <v>0.128846899237815</v>
      </c>
      <c r="F3927">
        <v>0.98852886001559703</v>
      </c>
      <c r="G3927">
        <v>0.32289370748364199</v>
      </c>
      <c r="H3927">
        <f t="shared" si="61"/>
        <v>0.28557976767066046</v>
      </c>
      <c r="I3927">
        <v>0.51810792142731699</v>
      </c>
      <c r="J3927" t="s">
        <v>22664</v>
      </c>
      <c r="K3927" t="s">
        <v>22665</v>
      </c>
      <c r="L3927">
        <v>294.15892364374002</v>
      </c>
      <c r="M3927">
        <v>345.82813024900503</v>
      </c>
      <c r="N3927">
        <v>357.38473041189098</v>
      </c>
      <c r="O3927">
        <v>351.05760243289598</v>
      </c>
      <c r="P3927" t="s">
        <v>22665</v>
      </c>
    </row>
    <row r="3928" spans="1:16" hidden="1" x14ac:dyDescent="0.15">
      <c r="A3928" t="s">
        <v>21568</v>
      </c>
      <c r="B3928">
        <v>615.10440357493201</v>
      </c>
      <c r="C3928">
        <v>0.127335274527269</v>
      </c>
      <c r="D3928">
        <v>0.14083951666302899</v>
      </c>
      <c r="E3928">
        <v>0.118425876297109</v>
      </c>
      <c r="F3928">
        <v>1.0752318539557</v>
      </c>
      <c r="G3928">
        <v>0.282270937337537</v>
      </c>
      <c r="H3928">
        <f t="shared" si="61"/>
        <v>0.32247927201225318</v>
      </c>
      <c r="I3928">
        <v>0.475905504443562</v>
      </c>
      <c r="J3928" t="s">
        <v>21569</v>
      </c>
      <c r="K3928" t="s">
        <v>21570</v>
      </c>
      <c r="L3928">
        <v>560.11082721205196</v>
      </c>
      <c r="M3928">
        <v>597.49513592526</v>
      </c>
      <c r="N3928">
        <v>559.60598356310402</v>
      </c>
      <c r="O3928">
        <v>717.37857888461303</v>
      </c>
      <c r="P3928" t="s">
        <v>21570</v>
      </c>
    </row>
    <row r="3929" spans="1:16" hidden="1" x14ac:dyDescent="0.15">
      <c r="A3929" t="s">
        <v>19909</v>
      </c>
      <c r="B3929">
        <v>711.83997284308805</v>
      </c>
      <c r="C3929">
        <v>0.12714492759778001</v>
      </c>
      <c r="D3929">
        <v>0.13707322037942901</v>
      </c>
      <c r="E3929">
        <v>0.10467668853593901</v>
      </c>
      <c r="F3929">
        <v>1.2146441521612301</v>
      </c>
      <c r="G3929">
        <v>0.22450184145966401</v>
      </c>
      <c r="H3929">
        <f t="shared" si="61"/>
        <v>0.38712317569252896</v>
      </c>
      <c r="I3929">
        <v>0.41008777636510002</v>
      </c>
      <c r="J3929" t="s">
        <v>19910</v>
      </c>
      <c r="K3929" t="s">
        <v>19911</v>
      </c>
      <c r="L3929">
        <v>655.81321675367997</v>
      </c>
      <c r="M3929">
        <v>669.39999468990504</v>
      </c>
      <c r="N3929">
        <v>726.21594685120999</v>
      </c>
      <c r="O3929">
        <v>731.37000506853303</v>
      </c>
      <c r="P3929" t="s">
        <v>19911</v>
      </c>
    </row>
    <row r="3930" spans="1:16" hidden="1" x14ac:dyDescent="0.15">
      <c r="A3930" t="s">
        <v>23350</v>
      </c>
      <c r="B3930">
        <v>407.689166073509</v>
      </c>
      <c r="C3930">
        <v>0.12714386573411501</v>
      </c>
      <c r="D3930">
        <v>0.14611623023696499</v>
      </c>
      <c r="E3930">
        <v>0.13610611071552201</v>
      </c>
      <c r="F3930">
        <v>0.93415251575192604</v>
      </c>
      <c r="G3930">
        <v>0.35022522571526998</v>
      </c>
      <c r="H3930">
        <f t="shared" si="61"/>
        <v>0.26356392392155154</v>
      </c>
      <c r="I3930">
        <v>0.54504966377782904</v>
      </c>
      <c r="J3930" t="s">
        <v>23351</v>
      </c>
      <c r="K3930" t="s">
        <v>23352</v>
      </c>
      <c r="L3930">
        <v>398.92785535246901</v>
      </c>
      <c r="M3930">
        <v>332.13196667478701</v>
      </c>
      <c r="N3930">
        <v>358.65656219271699</v>
      </c>
      <c r="O3930">
        <v>448.99758572033397</v>
      </c>
      <c r="P3930" t="s">
        <v>23352</v>
      </c>
    </row>
    <row r="3931" spans="1:16" hidden="1" x14ac:dyDescent="0.15">
      <c r="A3931" t="s">
        <v>18715</v>
      </c>
      <c r="B3931">
        <v>1208.2461954349999</v>
      </c>
      <c r="C3931">
        <v>0.12706971751146201</v>
      </c>
      <c r="D3931">
        <v>0.13541155808748601</v>
      </c>
      <c r="E3931">
        <v>9.6915505156699402E-2</v>
      </c>
      <c r="F3931">
        <v>1.3111391960038499</v>
      </c>
      <c r="G3931">
        <v>0.18981074046483901</v>
      </c>
      <c r="H3931">
        <f t="shared" si="61"/>
        <v>0.43329526631873044</v>
      </c>
      <c r="I3931">
        <v>0.36872682487844</v>
      </c>
      <c r="J3931" t="s">
        <v>18716</v>
      </c>
      <c r="K3931" t="s">
        <v>18717</v>
      </c>
      <c r="L3931">
        <v>1077.9111243109601</v>
      </c>
      <c r="M3931">
        <v>1171.87799581903</v>
      </c>
      <c r="N3931">
        <v>1126.84295781116</v>
      </c>
      <c r="O3931">
        <v>1345.7208093260999</v>
      </c>
      <c r="P3931" t="s">
        <v>18717</v>
      </c>
    </row>
    <row r="3932" spans="1:16" hidden="1" x14ac:dyDescent="0.15">
      <c r="A3932" t="s">
        <v>19744</v>
      </c>
      <c r="B3932">
        <v>940.63643673953095</v>
      </c>
      <c r="C3932">
        <v>0.12706064682656901</v>
      </c>
      <c r="D3932">
        <v>0.136700390304309</v>
      </c>
      <c r="E3932">
        <v>0.10332041453499501</v>
      </c>
      <c r="F3932">
        <v>1.2297729098205801</v>
      </c>
      <c r="G3932">
        <v>0.21878215537770901</v>
      </c>
      <c r="H3932">
        <f t="shared" si="61"/>
        <v>0.39478483376278301</v>
      </c>
      <c r="I3932">
        <v>0.40291660531069301</v>
      </c>
      <c r="J3932" t="s">
        <v>19745</v>
      </c>
      <c r="K3932" t="s">
        <v>19746</v>
      </c>
      <c r="L3932">
        <v>827.07012435448701</v>
      </c>
      <c r="M3932">
        <v>918.49896969599502</v>
      </c>
      <c r="N3932">
        <v>953.87383561892705</v>
      </c>
      <c r="O3932">
        <v>966.68035452536606</v>
      </c>
      <c r="P3932" t="s">
        <v>19746</v>
      </c>
    </row>
    <row r="3933" spans="1:16" hidden="1" x14ac:dyDescent="0.15">
      <c r="A3933" t="s">
        <v>24011</v>
      </c>
      <c r="B3933">
        <v>253.36823735992601</v>
      </c>
      <c r="C3933">
        <v>0.12704453156427201</v>
      </c>
      <c r="D3933">
        <v>0.15035159253851499</v>
      </c>
      <c r="E3933">
        <v>0.144712850451687</v>
      </c>
      <c r="F3933">
        <v>0.87790774052015597</v>
      </c>
      <c r="G3933">
        <v>0.37999378822555102</v>
      </c>
      <c r="H3933">
        <f t="shared" si="61"/>
        <v>0.23997680036505528</v>
      </c>
      <c r="I3933">
        <v>0.57547067766109405</v>
      </c>
      <c r="J3933" t="s">
        <v>24012</v>
      </c>
      <c r="K3933" t="s">
        <v>24013</v>
      </c>
      <c r="L3933">
        <v>274.01105216129201</v>
      </c>
      <c r="M3933">
        <v>219.994627410877</v>
      </c>
      <c r="N3933">
        <v>291.24947780897901</v>
      </c>
      <c r="O3933">
        <v>255.661514815261</v>
      </c>
      <c r="P3933" t="s">
        <v>24013</v>
      </c>
    </row>
    <row r="3934" spans="1:16" hidden="1" x14ac:dyDescent="0.15">
      <c r="A3934" t="s">
        <v>17880</v>
      </c>
      <c r="B3934">
        <v>1020.61484575176</v>
      </c>
      <c r="C3934">
        <v>0.12698620364377899</v>
      </c>
      <c r="D3934">
        <v>0.13417923852432401</v>
      </c>
      <c r="E3934">
        <v>9.1252811872154296E-2</v>
      </c>
      <c r="F3934">
        <v>1.39158674717539</v>
      </c>
      <c r="G3934">
        <v>0.16404757434089101</v>
      </c>
      <c r="H3934">
        <f t="shared" si="61"/>
        <v>0.47667000013787292</v>
      </c>
      <c r="I3934">
        <v>0.33367986402493099</v>
      </c>
      <c r="J3934" t="s">
        <v>17881</v>
      </c>
      <c r="K3934" t="s">
        <v>17882</v>
      </c>
      <c r="L3934">
        <v>939.89820465619505</v>
      </c>
      <c r="M3934">
        <v>936.47518438715599</v>
      </c>
      <c r="N3934">
        <v>1013.64992931771</v>
      </c>
      <c r="O3934">
        <v>1045.5411202892799</v>
      </c>
      <c r="P3934" t="s">
        <v>17882</v>
      </c>
    </row>
    <row r="3935" spans="1:16" hidden="1" x14ac:dyDescent="0.15">
      <c r="A3935" t="s">
        <v>15935</v>
      </c>
      <c r="B3935">
        <v>2351.2811855789</v>
      </c>
      <c r="C3935">
        <v>0.12686747824748501</v>
      </c>
      <c r="D3935">
        <v>0.13229714027950201</v>
      </c>
      <c r="E3935">
        <v>7.9873075362035501E-2</v>
      </c>
      <c r="F3935">
        <v>1.58836350888508</v>
      </c>
      <c r="G3935">
        <v>0.112204164071094</v>
      </c>
      <c r="H3935">
        <f t="shared" si="61"/>
        <v>0.59158533535257707</v>
      </c>
      <c r="I3935">
        <v>0.25610299929684099</v>
      </c>
      <c r="J3935" t="s">
        <v>15936</v>
      </c>
      <c r="K3935" t="s">
        <v>15937</v>
      </c>
      <c r="L3935">
        <v>2178.9923008267401</v>
      </c>
      <c r="M3935">
        <v>2235.8987034910901</v>
      </c>
      <c r="N3935">
        <v>2464.80999123931</v>
      </c>
      <c r="O3935">
        <v>2374.72660776166</v>
      </c>
      <c r="P3935" t="s">
        <v>15937</v>
      </c>
    </row>
    <row r="3936" spans="1:16" hidden="1" x14ac:dyDescent="0.15">
      <c r="A3936" t="s">
        <v>20529</v>
      </c>
      <c r="B3936">
        <v>818.955939531544</v>
      </c>
      <c r="C3936">
        <v>0.12683055538742799</v>
      </c>
      <c r="D3936">
        <v>0.13795896516460199</v>
      </c>
      <c r="E3936">
        <v>0.109238978117339</v>
      </c>
      <c r="F3936">
        <v>1.1610375488060001</v>
      </c>
      <c r="G3936">
        <v>0.24562662978425301</v>
      </c>
      <c r="H3936">
        <f t="shared" si="61"/>
        <v>0.36139988244986204</v>
      </c>
      <c r="I3936">
        <v>0.435111054863911</v>
      </c>
      <c r="J3936" t="s">
        <v>20530</v>
      </c>
      <c r="K3936" t="s">
        <v>20531</v>
      </c>
      <c r="L3936">
        <v>878.44719663472904</v>
      </c>
      <c r="M3936">
        <v>695.08030139156403</v>
      </c>
      <c r="N3936">
        <v>881.37942411188897</v>
      </c>
      <c r="O3936">
        <v>847.11725804459695</v>
      </c>
      <c r="P3936" t="s">
        <v>20531</v>
      </c>
    </row>
    <row r="3937" spans="1:16" hidden="1" x14ac:dyDescent="0.15">
      <c r="A3937" t="s">
        <v>18667</v>
      </c>
      <c r="B3937">
        <v>946.23913804168399</v>
      </c>
      <c r="C3937">
        <v>0.12675725302677601</v>
      </c>
      <c r="D3937">
        <v>0.13498361268008499</v>
      </c>
      <c r="E3937">
        <v>9.6396492510159096E-2</v>
      </c>
      <c r="F3937">
        <v>1.31495710814807</v>
      </c>
      <c r="G3937">
        <v>0.188524318008016</v>
      </c>
      <c r="H3937">
        <f t="shared" si="61"/>
        <v>0.43501674190247419</v>
      </c>
      <c r="I3937">
        <v>0.36726814216498999</v>
      </c>
      <c r="J3937" t="s">
        <v>18668</v>
      </c>
      <c r="K3937" t="s">
        <v>18669</v>
      </c>
      <c r="L3937">
        <v>937.88341750795098</v>
      </c>
      <c r="M3937">
        <v>840.60203936763003</v>
      </c>
      <c r="N3937">
        <v>989.48512548203405</v>
      </c>
      <c r="O3937">
        <v>961.59256318575899</v>
      </c>
      <c r="P3937" t="s">
        <v>18669</v>
      </c>
    </row>
    <row r="3938" spans="1:16" hidden="1" x14ac:dyDescent="0.15">
      <c r="A3938" t="s">
        <v>16482</v>
      </c>
      <c r="B3938">
        <v>2875.8061585339001</v>
      </c>
      <c r="C3938">
        <v>0.126696078542166</v>
      </c>
      <c r="D3938">
        <v>0.132554422735709</v>
      </c>
      <c r="E3938">
        <v>8.2598942632365405E-2</v>
      </c>
      <c r="F3938">
        <v>1.53387046497762</v>
      </c>
      <c r="G3938">
        <v>0.12506152329686401</v>
      </c>
      <c r="H3938">
        <f t="shared" si="61"/>
        <v>0.55917702666375213</v>
      </c>
      <c r="I3938">
        <v>0.275945282166211</v>
      </c>
      <c r="J3938" t="s">
        <v>16483</v>
      </c>
      <c r="K3938" t="s">
        <v>16484</v>
      </c>
      <c r="L3938">
        <v>2632.31940918182</v>
      </c>
      <c r="M3938">
        <v>2827.4017678526302</v>
      </c>
      <c r="N3938">
        <v>2841.2721983635802</v>
      </c>
      <c r="O3938">
        <v>3145.52699571214</v>
      </c>
      <c r="P3938" t="s">
        <v>16484</v>
      </c>
    </row>
    <row r="3939" spans="1:16" hidden="1" x14ac:dyDescent="0.15">
      <c r="A3939" t="s">
        <v>27095</v>
      </c>
      <c r="B3939">
        <v>25.2284932101892</v>
      </c>
      <c r="C3939">
        <v>0.12668627178464401</v>
      </c>
      <c r="D3939">
        <v>0.30839281062151902</v>
      </c>
      <c r="E3939">
        <v>0.19687590517309</v>
      </c>
      <c r="F3939">
        <v>0.64348286639374896</v>
      </c>
      <c r="G3939">
        <v>0.51991082880884398</v>
      </c>
      <c r="H3939">
        <f t="shared" si="61"/>
        <v>0.15636652723780223</v>
      </c>
      <c r="I3939">
        <v>0.69764337234455898</v>
      </c>
      <c r="J3939" t="s">
        <v>27096</v>
      </c>
      <c r="K3939" t="s">
        <v>27097</v>
      </c>
      <c r="L3939">
        <v>24.1774457789375</v>
      </c>
      <c r="M3939">
        <v>29.104347595213302</v>
      </c>
      <c r="N3939">
        <v>40.6986169864076</v>
      </c>
      <c r="O3939">
        <v>25.438956698035899</v>
      </c>
      <c r="P3939" t="s">
        <v>27097</v>
      </c>
    </row>
    <row r="3940" spans="1:16" hidden="1" x14ac:dyDescent="0.15">
      <c r="A3940" t="s">
        <v>26967</v>
      </c>
      <c r="B3940">
        <v>26.524766738968999</v>
      </c>
      <c r="C3940">
        <v>0.12666117923454201</v>
      </c>
      <c r="D3940">
        <v>0.35512000256729898</v>
      </c>
      <c r="E3940">
        <v>0.19301506553193701</v>
      </c>
      <c r="F3940">
        <v>0.65622431536870796</v>
      </c>
      <c r="G3940">
        <v>0.51167980610073505</v>
      </c>
      <c r="H3940">
        <f t="shared" si="61"/>
        <v>0.16124813509632932</v>
      </c>
      <c r="I3940">
        <v>0.68984554646846397</v>
      </c>
      <c r="J3940" t="s">
        <v>26968</v>
      </c>
      <c r="K3940" t="s">
        <v>26969</v>
      </c>
      <c r="L3940">
        <v>24.1774457789375</v>
      </c>
      <c r="M3940">
        <v>19.688235137938399</v>
      </c>
      <c r="N3940">
        <v>30.5239627398057</v>
      </c>
      <c r="O3940">
        <v>25.438956698035899</v>
      </c>
      <c r="P3940" t="s">
        <v>26969</v>
      </c>
    </row>
    <row r="3941" spans="1:16" hidden="1" x14ac:dyDescent="0.15">
      <c r="A3941" t="s">
        <v>25268</v>
      </c>
      <c r="B3941">
        <v>173.51187117108401</v>
      </c>
      <c r="C3941">
        <v>0.126576552640979</v>
      </c>
      <c r="D3941">
        <v>0.15658353272134901</v>
      </c>
      <c r="E3941">
        <v>0.16224346988055499</v>
      </c>
      <c r="F3941">
        <v>0.78016423547996205</v>
      </c>
      <c r="G3941">
        <v>0.43529421070792401</v>
      </c>
      <c r="H3941">
        <f t="shared" si="61"/>
        <v>0.20316816658356207</v>
      </c>
      <c r="I3941">
        <v>0.62637127555776695</v>
      </c>
      <c r="J3941" t="s">
        <v>25269</v>
      </c>
      <c r="K3941" t="s">
        <v>25270</v>
      </c>
      <c r="L3941">
        <v>133.983345358279</v>
      </c>
      <c r="M3941">
        <v>146.377748199455</v>
      </c>
      <c r="N3941">
        <v>158.978972603155</v>
      </c>
      <c r="O3941">
        <v>153.90568802311699</v>
      </c>
      <c r="P3941" t="s">
        <v>25270</v>
      </c>
    </row>
    <row r="3942" spans="1:16" hidden="1" x14ac:dyDescent="0.15">
      <c r="A3942" t="s">
        <v>23377</v>
      </c>
      <c r="B3942">
        <v>449.67160645657401</v>
      </c>
      <c r="C3942">
        <v>0.12648679963647699</v>
      </c>
      <c r="D3942">
        <v>0.14513932974347299</v>
      </c>
      <c r="E3942">
        <v>0.13537403366634701</v>
      </c>
      <c r="F3942">
        <v>0.93435052654356698</v>
      </c>
      <c r="G3942">
        <v>0.35012310891823001</v>
      </c>
      <c r="H3942">
        <f t="shared" si="61"/>
        <v>0.26356392392155154</v>
      </c>
      <c r="I3942">
        <v>0.54504966377782904</v>
      </c>
      <c r="J3942" t="s">
        <v>23378</v>
      </c>
      <c r="K3942" t="s">
        <v>23379</v>
      </c>
      <c r="L3942">
        <v>403.964823223081</v>
      </c>
      <c r="M3942">
        <v>402.32480499265398</v>
      </c>
      <c r="N3942">
        <v>437.510132603881</v>
      </c>
      <c r="O3942">
        <v>454.085377059942</v>
      </c>
      <c r="P3942" t="s">
        <v>23379</v>
      </c>
    </row>
    <row r="3943" spans="1:16" hidden="1" x14ac:dyDescent="0.15">
      <c r="A3943" t="s">
        <v>20508</v>
      </c>
      <c r="B3943">
        <v>707.22340646925102</v>
      </c>
      <c r="C3943">
        <v>0.12639176836258301</v>
      </c>
      <c r="D3943">
        <v>0.13737895014165999</v>
      </c>
      <c r="E3943">
        <v>0.10879118906528799</v>
      </c>
      <c r="F3943">
        <v>1.1617831319660701</v>
      </c>
      <c r="G3943">
        <v>0.245323567499865</v>
      </c>
      <c r="H3943">
        <f t="shared" si="61"/>
        <v>0.36146178257512951</v>
      </c>
      <c r="I3943">
        <v>0.43504904277165601</v>
      </c>
      <c r="J3943" t="s">
        <v>20509</v>
      </c>
      <c r="K3943" t="s">
        <v>20510</v>
      </c>
      <c r="L3943">
        <v>630.62837740062002</v>
      </c>
      <c r="M3943">
        <v>727.60868988033099</v>
      </c>
      <c r="N3943">
        <v>709.68213370048204</v>
      </c>
      <c r="O3943">
        <v>786.06376196931103</v>
      </c>
      <c r="P3943" t="s">
        <v>20510</v>
      </c>
    </row>
    <row r="3944" spans="1:16" hidden="1" x14ac:dyDescent="0.15">
      <c r="A3944" t="s">
        <v>21928</v>
      </c>
      <c r="B3944">
        <v>530.37976673586604</v>
      </c>
      <c r="C3944">
        <v>0.12635424964076</v>
      </c>
      <c r="D3944">
        <v>0.140360230806169</v>
      </c>
      <c r="E3944">
        <v>0.120952696284227</v>
      </c>
      <c r="F3944">
        <v>1.0446583955750799</v>
      </c>
      <c r="G3944">
        <v>0.29618087996273301</v>
      </c>
      <c r="H3944">
        <f t="shared" si="61"/>
        <v>0.30888542539145553</v>
      </c>
      <c r="I3944">
        <v>0.49103740346651098</v>
      </c>
      <c r="J3944" t="s">
        <v>21929</v>
      </c>
      <c r="K3944" t="s">
        <v>21930</v>
      </c>
      <c r="L3944">
        <v>488.58588344936197</v>
      </c>
      <c r="M3944">
        <v>495.62991934201398</v>
      </c>
      <c r="N3944">
        <v>511.27637589174498</v>
      </c>
      <c r="O3944">
        <v>573.64847354071003</v>
      </c>
      <c r="P3944" t="s">
        <v>21930</v>
      </c>
    </row>
    <row r="3945" spans="1:16" hidden="1" x14ac:dyDescent="0.15">
      <c r="A3945" t="s">
        <v>18577</v>
      </c>
      <c r="B3945">
        <v>1172.1252847959599</v>
      </c>
      <c r="C3945">
        <v>0.126251352620776</v>
      </c>
      <c r="D3945">
        <v>0.13427007017628501</v>
      </c>
      <c r="E3945">
        <v>9.5485343726363497E-2</v>
      </c>
      <c r="F3945">
        <v>1.3222066098707299</v>
      </c>
      <c r="G3945">
        <v>0.18609936064007601</v>
      </c>
      <c r="H3945">
        <f t="shared" si="61"/>
        <v>0.43854153195553103</v>
      </c>
      <c r="I3945">
        <v>0.36429941013613298</v>
      </c>
      <c r="J3945" t="s">
        <v>18578</v>
      </c>
      <c r="K3945" t="s">
        <v>18579</v>
      </c>
      <c r="L3945">
        <v>1142.3843130548</v>
      </c>
      <c r="M3945">
        <v>1053.7485849914001</v>
      </c>
      <c r="N3945">
        <v>1245.12331342791</v>
      </c>
      <c r="O3945">
        <v>1163.8322689351401</v>
      </c>
      <c r="P3945" t="s">
        <v>18579</v>
      </c>
    </row>
    <row r="3946" spans="1:16" hidden="1" x14ac:dyDescent="0.15">
      <c r="A3946" t="s">
        <v>26437</v>
      </c>
      <c r="B3946">
        <v>117.81674262945</v>
      </c>
      <c r="C3946">
        <v>0.12620553206705901</v>
      </c>
      <c r="D3946">
        <v>0.17779859453130101</v>
      </c>
      <c r="E3946">
        <v>0.18229818647353199</v>
      </c>
      <c r="F3946">
        <v>0.69230272943709603</v>
      </c>
      <c r="G3946">
        <v>0.48874723638522799</v>
      </c>
      <c r="H3946">
        <f t="shared" si="61"/>
        <v>0.17257678979066518</v>
      </c>
      <c r="I3946">
        <v>0.67208346414904097</v>
      </c>
      <c r="J3946" t="s">
        <v>26438</v>
      </c>
      <c r="K3946" t="s">
        <v>26439</v>
      </c>
      <c r="L3946">
        <v>91.672815245137997</v>
      </c>
      <c r="M3946">
        <v>130.11355395507101</v>
      </c>
      <c r="N3946">
        <v>118.280355616747</v>
      </c>
      <c r="O3946">
        <v>133.55452266468899</v>
      </c>
      <c r="P3946" t="s">
        <v>26439</v>
      </c>
    </row>
    <row r="3947" spans="1:16" hidden="1" x14ac:dyDescent="0.15">
      <c r="A3947" t="s">
        <v>27266</v>
      </c>
      <c r="B3947">
        <v>32.358576693115097</v>
      </c>
      <c r="C3947">
        <v>0.126163360655075</v>
      </c>
      <c r="D3947">
        <v>0.273452226509662</v>
      </c>
      <c r="E3947">
        <v>0.20020214403855599</v>
      </c>
      <c r="F3947">
        <v>0.63017986775794699</v>
      </c>
      <c r="G3947">
        <v>0.52857690954911496</v>
      </c>
      <c r="H3947">
        <f t="shared" si="61"/>
        <v>0.15189526830243047</v>
      </c>
      <c r="I3947">
        <v>0.70486302876213702</v>
      </c>
      <c r="J3947" t="s">
        <v>27267</v>
      </c>
      <c r="K3947" t="s">
        <v>27268</v>
      </c>
      <c r="L3947">
        <v>37.273562242528598</v>
      </c>
      <c r="M3947">
        <v>23.1122760314929</v>
      </c>
      <c r="N3947">
        <v>34.339458082281404</v>
      </c>
      <c r="O3947">
        <v>38.158435047053899</v>
      </c>
      <c r="P3947" t="s">
        <v>27268</v>
      </c>
    </row>
    <row r="3948" spans="1:16" hidden="1" x14ac:dyDescent="0.15">
      <c r="A3948" t="s">
        <v>21385</v>
      </c>
      <c r="B3948">
        <v>898.22696053113702</v>
      </c>
      <c r="C3948">
        <v>0.12613863353808499</v>
      </c>
      <c r="D3948">
        <v>0.138970458147822</v>
      </c>
      <c r="E3948">
        <v>0.11570491262945599</v>
      </c>
      <c r="F3948">
        <v>1.0901752628433601</v>
      </c>
      <c r="G3948">
        <v>0.27563594788710399</v>
      </c>
      <c r="H3948">
        <f t="shared" si="61"/>
        <v>0.32925863903758623</v>
      </c>
      <c r="I3948">
        <v>0.46853426889689798</v>
      </c>
      <c r="J3948" t="s">
        <v>21386</v>
      </c>
      <c r="K3948" t="s">
        <v>21387</v>
      </c>
      <c r="L3948">
        <v>895.57288739480998</v>
      </c>
      <c r="M3948">
        <v>897.09871411127904</v>
      </c>
      <c r="N3948">
        <v>1114.1246400029099</v>
      </c>
      <c r="O3948">
        <v>859.83673639361496</v>
      </c>
      <c r="P3948" t="s">
        <v>21387</v>
      </c>
    </row>
    <row r="3949" spans="1:16" hidden="1" x14ac:dyDescent="0.15">
      <c r="A3949" t="s">
        <v>20505</v>
      </c>
      <c r="B3949">
        <v>619.54988463870495</v>
      </c>
      <c r="C3949">
        <v>0.12601462169686001</v>
      </c>
      <c r="D3949">
        <v>0.13652271939761201</v>
      </c>
      <c r="E3949">
        <v>0.10846594292442201</v>
      </c>
      <c r="F3949">
        <v>1.1617897590644199</v>
      </c>
      <c r="G3949">
        <v>0.24532087491451199</v>
      </c>
      <c r="H3949">
        <f t="shared" si="61"/>
        <v>0.36146178257512951</v>
      </c>
      <c r="I3949">
        <v>0.43504904277165601</v>
      </c>
      <c r="J3949" t="s">
        <v>20506</v>
      </c>
      <c r="K3949" t="s">
        <v>20507</v>
      </c>
      <c r="L3949">
        <v>553.05907219319499</v>
      </c>
      <c r="M3949">
        <v>566.67876788326998</v>
      </c>
      <c r="N3949">
        <v>651.17787178252104</v>
      </c>
      <c r="O3949">
        <v>580.00821271521897</v>
      </c>
      <c r="P3949" t="s">
        <v>20507</v>
      </c>
    </row>
    <row r="3950" spans="1:16" hidden="1" x14ac:dyDescent="0.15">
      <c r="A3950" t="s">
        <v>20802</v>
      </c>
      <c r="B3950">
        <v>727.69469645551806</v>
      </c>
      <c r="C3950">
        <v>0.125999479176749</v>
      </c>
      <c r="D3950">
        <v>0.13743328996403401</v>
      </c>
      <c r="E3950">
        <v>0.11077322481812001</v>
      </c>
      <c r="F3950">
        <v>1.13745428449546</v>
      </c>
      <c r="G3950">
        <v>0.25534842517887102</v>
      </c>
      <c r="H3950">
        <f t="shared" si="61"/>
        <v>0.3501965360508007</v>
      </c>
      <c r="I3950">
        <v>0.44648149525207298</v>
      </c>
      <c r="J3950" t="s">
        <v>20803</v>
      </c>
      <c r="K3950" t="s">
        <v>20804</v>
      </c>
      <c r="L3950">
        <v>721.29379907163502</v>
      </c>
      <c r="M3950">
        <v>676.24807647701402</v>
      </c>
      <c r="N3950">
        <v>850.85546137208303</v>
      </c>
      <c r="O3950">
        <v>685.57988301206899</v>
      </c>
      <c r="P3950" t="s">
        <v>20804</v>
      </c>
    </row>
    <row r="3951" spans="1:16" hidden="1" x14ac:dyDescent="0.15">
      <c r="A3951" t="s">
        <v>27056</v>
      </c>
      <c r="B3951">
        <v>62.416275733668201</v>
      </c>
      <c r="C3951">
        <v>0.125989051498927</v>
      </c>
      <c r="D3951">
        <v>0.204642098965476</v>
      </c>
      <c r="E3951">
        <v>0.19495088568465299</v>
      </c>
      <c r="F3951">
        <v>0.64626047251061403</v>
      </c>
      <c r="G3951">
        <v>0.51811068208965805</v>
      </c>
      <c r="H3951">
        <f t="shared" si="61"/>
        <v>0.15729590000855503</v>
      </c>
      <c r="I3951">
        <v>0.69615203977683104</v>
      </c>
      <c r="J3951" t="s">
        <v>27057</v>
      </c>
      <c r="K3951" t="s">
        <v>27058</v>
      </c>
      <c r="L3951">
        <v>60.443614447343698</v>
      </c>
      <c r="M3951">
        <v>68.480817871089997</v>
      </c>
      <c r="N3951">
        <v>72.494411507038507</v>
      </c>
      <c r="O3951">
        <v>76.316870094107799</v>
      </c>
      <c r="P3951" t="s">
        <v>27058</v>
      </c>
    </row>
    <row r="3952" spans="1:16" hidden="1" x14ac:dyDescent="0.15">
      <c r="A3952" t="s">
        <v>24344</v>
      </c>
      <c r="B3952">
        <v>288.57353139903199</v>
      </c>
      <c r="C3952">
        <v>0.125968509713939</v>
      </c>
      <c r="D3952">
        <v>0.150310996223085</v>
      </c>
      <c r="E3952">
        <v>0.14780688755538199</v>
      </c>
      <c r="F3952">
        <v>0.85225060751475101</v>
      </c>
      <c r="G3952">
        <v>0.39407501363970399</v>
      </c>
      <c r="H3952">
        <f t="shared" si="61"/>
        <v>0.23015213392845282</v>
      </c>
      <c r="I3952">
        <v>0.58863741877290299</v>
      </c>
      <c r="J3952" t="s">
        <v>24345</v>
      </c>
      <c r="K3952" t="s">
        <v>24346</v>
      </c>
      <c r="L3952">
        <v>280.05541360602598</v>
      </c>
      <c r="M3952">
        <v>271.35524081419402</v>
      </c>
      <c r="N3952">
        <v>323.04527232960999</v>
      </c>
      <c r="O3952">
        <v>288.732158522708</v>
      </c>
      <c r="P3952" t="s">
        <v>24346</v>
      </c>
    </row>
    <row r="3953" spans="1:16" hidden="1" x14ac:dyDescent="0.15">
      <c r="A3953" t="s">
        <v>23455</v>
      </c>
      <c r="B3953">
        <v>303.31264157772699</v>
      </c>
      <c r="C3953">
        <v>0.125908208960785</v>
      </c>
      <c r="D3953">
        <v>0.144389997902129</v>
      </c>
      <c r="E3953">
        <v>0.136042405854124</v>
      </c>
      <c r="F3953">
        <v>0.925507073844267</v>
      </c>
      <c r="G3953">
        <v>0.35470220582705497</v>
      </c>
      <c r="H3953">
        <f t="shared" si="61"/>
        <v>0.25973995644925008</v>
      </c>
      <c r="I3953">
        <v>0.54987002230014603</v>
      </c>
      <c r="J3953" t="s">
        <v>23456</v>
      </c>
      <c r="K3953" t="s">
        <v>23457</v>
      </c>
      <c r="L3953">
        <v>290.12934934725001</v>
      </c>
      <c r="M3953">
        <v>251.667005676256</v>
      </c>
      <c r="N3953">
        <v>316.686113425484</v>
      </c>
      <c r="O3953">
        <v>281.10047151329701</v>
      </c>
      <c r="P3953" t="s">
        <v>23457</v>
      </c>
    </row>
    <row r="3954" spans="1:16" hidden="1" x14ac:dyDescent="0.15">
      <c r="A3954" t="s">
        <v>22201</v>
      </c>
      <c r="B3954">
        <v>394.14989766018698</v>
      </c>
      <c r="C3954">
        <v>0.12577781344723701</v>
      </c>
      <c r="D3954">
        <v>0.140104799817862</v>
      </c>
      <c r="E3954">
        <v>0.122746121939822</v>
      </c>
      <c r="F3954">
        <v>1.0246988781356401</v>
      </c>
      <c r="G3954">
        <v>0.30550529256504</v>
      </c>
      <c r="H3954">
        <f t="shared" si="61"/>
        <v>0.30068132845483719</v>
      </c>
      <c r="I3954">
        <v>0.50040157913860395</v>
      </c>
      <c r="J3954" t="s">
        <v>22202</v>
      </c>
      <c r="K3954" t="s">
        <v>22203</v>
      </c>
      <c r="L3954">
        <v>371.72822885116398</v>
      </c>
      <c r="M3954">
        <v>353.53222225950202</v>
      </c>
      <c r="N3954">
        <v>406.98616986407598</v>
      </c>
      <c r="O3954">
        <v>391.75993314975301</v>
      </c>
      <c r="P3954" t="s">
        <v>22203</v>
      </c>
    </row>
    <row r="3955" spans="1:16" hidden="1" x14ac:dyDescent="0.15">
      <c r="A3955" t="s">
        <v>27320</v>
      </c>
      <c r="B3955">
        <v>37.302967874392301</v>
      </c>
      <c r="C3955">
        <v>0.12574487785048899</v>
      </c>
      <c r="D3955">
        <v>0.25689238882115001</v>
      </c>
      <c r="E3955">
        <v>0.20076941222706499</v>
      </c>
      <c r="F3955">
        <v>0.62631491747495105</v>
      </c>
      <c r="G3955">
        <v>0.53110840368510703</v>
      </c>
      <c r="H3955">
        <f t="shared" si="61"/>
        <v>0.15077409047392065</v>
      </c>
      <c r="I3955">
        <v>0.70668505921278602</v>
      </c>
      <c r="J3955" t="s">
        <v>27321</v>
      </c>
      <c r="K3955" t="s">
        <v>27322</v>
      </c>
      <c r="L3955">
        <v>41.303136539018197</v>
      </c>
      <c r="M3955">
        <v>28.248337371824601</v>
      </c>
      <c r="N3955">
        <v>39.426785205582298</v>
      </c>
      <c r="O3955">
        <v>43.2462263866611</v>
      </c>
      <c r="P3955" t="s">
        <v>27322</v>
      </c>
    </row>
    <row r="3956" spans="1:16" hidden="1" x14ac:dyDescent="0.15">
      <c r="A3956" t="s">
        <v>27305</v>
      </c>
      <c r="B3956">
        <v>33.756861845768199</v>
      </c>
      <c r="C3956">
        <v>0.12571258402180799</v>
      </c>
      <c r="D3956">
        <v>0.26800234721501298</v>
      </c>
      <c r="E3956">
        <v>0.20030517475868501</v>
      </c>
      <c r="F3956">
        <v>0.62760527366933205</v>
      </c>
      <c r="G3956">
        <v>0.53026255312301795</v>
      </c>
      <c r="H3956">
        <f t="shared" si="61"/>
        <v>0.15110967024508876</v>
      </c>
      <c r="I3956">
        <v>0.70613921389073497</v>
      </c>
      <c r="J3956" t="s">
        <v>27306</v>
      </c>
      <c r="K3956" t="s">
        <v>27307</v>
      </c>
      <c r="L3956">
        <v>39.288349390773398</v>
      </c>
      <c r="M3956">
        <v>31.672378265379098</v>
      </c>
      <c r="N3956">
        <v>43.242280548057998</v>
      </c>
      <c r="O3956">
        <v>41.974278551759298</v>
      </c>
      <c r="P3956" t="s">
        <v>27307</v>
      </c>
    </row>
    <row r="3957" spans="1:16" hidden="1" x14ac:dyDescent="0.15">
      <c r="A3957" t="s">
        <v>23663</v>
      </c>
      <c r="B3957">
        <v>297.26727689427599</v>
      </c>
      <c r="C3957">
        <v>0.125708730352629</v>
      </c>
      <c r="D3957">
        <v>0.145078875621766</v>
      </c>
      <c r="E3957">
        <v>0.138207599844893</v>
      </c>
      <c r="F3957">
        <v>0.90956452824380496</v>
      </c>
      <c r="G3957">
        <v>0.36305221267615401</v>
      </c>
      <c r="H3957">
        <f t="shared" si="61"/>
        <v>0.2534692136349686</v>
      </c>
      <c r="I3957">
        <v>0.55786714695149198</v>
      </c>
      <c r="J3957" t="s">
        <v>23664</v>
      </c>
      <c r="K3957" t="s">
        <v>23665</v>
      </c>
      <c r="L3957">
        <v>271.99626501304698</v>
      </c>
      <c r="M3957">
        <v>261.93912835691901</v>
      </c>
      <c r="N3957">
        <v>292.52130958980399</v>
      </c>
      <c r="O3957">
        <v>297.63579336702003</v>
      </c>
      <c r="P3957" t="s">
        <v>23665</v>
      </c>
    </row>
    <row r="3958" spans="1:16" hidden="1" x14ac:dyDescent="0.15">
      <c r="A3958" t="s">
        <v>27284</v>
      </c>
      <c r="B3958">
        <v>35.2857327598051</v>
      </c>
      <c r="C3958">
        <v>0.12565668048530099</v>
      </c>
      <c r="D3958">
        <v>0.28196722341840702</v>
      </c>
      <c r="E3958">
        <v>0.199782457552243</v>
      </c>
      <c r="F3958">
        <v>0.62896753811551298</v>
      </c>
      <c r="G3958">
        <v>0.52937030851011802</v>
      </c>
      <c r="H3958">
        <f t="shared" si="61"/>
        <v>0.15155225631535343</v>
      </c>
      <c r="I3958">
        <v>0.70541995956045001</v>
      </c>
      <c r="J3958" t="s">
        <v>27285</v>
      </c>
      <c r="K3958" t="s">
        <v>27286</v>
      </c>
      <c r="L3958">
        <v>30.221807223671899</v>
      </c>
      <c r="M3958">
        <v>27.392327148435999</v>
      </c>
      <c r="N3958">
        <v>22.892972054854301</v>
      </c>
      <c r="O3958">
        <v>47.062069891366498</v>
      </c>
      <c r="P3958" t="s">
        <v>27286</v>
      </c>
    </row>
    <row r="3959" spans="1:16" hidden="1" x14ac:dyDescent="0.15">
      <c r="A3959" t="s">
        <v>26041</v>
      </c>
      <c r="B3959">
        <v>127.402440515089</v>
      </c>
      <c r="C3959">
        <v>0.12559633573289899</v>
      </c>
      <c r="D3959">
        <v>0.16726628335509999</v>
      </c>
      <c r="E3959">
        <v>0.17366846530237301</v>
      </c>
      <c r="F3959">
        <v>0.72319597869552099</v>
      </c>
      <c r="G3959">
        <v>0.469559489052149</v>
      </c>
      <c r="H3959">
        <f t="shared" si="61"/>
        <v>0.18330420759879396</v>
      </c>
      <c r="I3959">
        <v>0.655685821173556</v>
      </c>
      <c r="J3959" t="s">
        <v>15664</v>
      </c>
      <c r="L3959">
        <v>106.78371885697401</v>
      </c>
      <c r="M3959">
        <v>132.68158462523701</v>
      </c>
      <c r="N3959">
        <v>137.35783232912601</v>
      </c>
      <c r="O3959">
        <v>132.28257482978699</v>
      </c>
    </row>
    <row r="3960" spans="1:16" hidden="1" x14ac:dyDescent="0.15">
      <c r="A3960" t="s">
        <v>27356</v>
      </c>
      <c r="B3960">
        <v>39.587618593355501</v>
      </c>
      <c r="C3960">
        <v>0.12551728157358899</v>
      </c>
      <c r="D3960">
        <v>0.245242944713148</v>
      </c>
      <c r="E3960">
        <v>0.200769694635893</v>
      </c>
      <c r="F3960">
        <v>0.62518041779772404</v>
      </c>
      <c r="G3960">
        <v>0.53185265261544701</v>
      </c>
      <c r="H3960">
        <f t="shared" si="61"/>
        <v>0.15058095886815684</v>
      </c>
      <c r="I3960">
        <v>0.70699939332850703</v>
      </c>
      <c r="J3960" t="s">
        <v>27357</v>
      </c>
      <c r="K3960" t="s">
        <v>27358</v>
      </c>
      <c r="L3960">
        <v>50.369678706119799</v>
      </c>
      <c r="M3960">
        <v>31.672378265379098</v>
      </c>
      <c r="N3960">
        <v>50.873271233009497</v>
      </c>
      <c r="O3960">
        <v>45.790122056464703</v>
      </c>
      <c r="P3960" t="s">
        <v>27358</v>
      </c>
    </row>
    <row r="3961" spans="1:16" hidden="1" x14ac:dyDescent="0.15">
      <c r="A3961" t="s">
        <v>22957</v>
      </c>
      <c r="B3961">
        <v>360.17453626206901</v>
      </c>
      <c r="C3961">
        <v>0.12543175270415899</v>
      </c>
      <c r="D3961">
        <v>0.14190796694319499</v>
      </c>
      <c r="E3961">
        <v>0.129543562467374</v>
      </c>
      <c r="F3961">
        <v>0.96825925051852102</v>
      </c>
      <c r="G3961">
        <v>0.33291491046990102</v>
      </c>
      <c r="H3961">
        <f t="shared" si="61"/>
        <v>0.2779004044276816</v>
      </c>
      <c r="I3961">
        <v>0.52735078347778896</v>
      </c>
      <c r="J3961" t="s">
        <v>22958</v>
      </c>
      <c r="K3961" t="s">
        <v>22959</v>
      </c>
      <c r="L3961">
        <v>327.40291158977902</v>
      </c>
      <c r="M3961">
        <v>332.98797689817502</v>
      </c>
      <c r="N3961">
        <v>382.82136602839603</v>
      </c>
      <c r="O3961">
        <v>345.96981109328902</v>
      </c>
      <c r="P3961" t="s">
        <v>22959</v>
      </c>
    </row>
    <row r="3962" spans="1:16" hidden="1" x14ac:dyDescent="0.15">
      <c r="A3962" t="s">
        <v>25193</v>
      </c>
      <c r="B3962">
        <v>181.966368985917</v>
      </c>
      <c r="C3962">
        <v>0.125404550942397</v>
      </c>
      <c r="D3962">
        <v>0.15617032020858099</v>
      </c>
      <c r="E3962">
        <v>0.15890033664726599</v>
      </c>
      <c r="F3962">
        <v>0.78920255040601495</v>
      </c>
      <c r="G3962">
        <v>0.42999363159683102</v>
      </c>
      <c r="H3962">
        <f t="shared" si="61"/>
        <v>0.20714734396341392</v>
      </c>
      <c r="I3962">
        <v>0.62065842647125602</v>
      </c>
      <c r="J3962" t="s">
        <v>25194</v>
      </c>
      <c r="K3962" t="s">
        <v>25195</v>
      </c>
      <c r="L3962">
        <v>162.19036543370601</v>
      </c>
      <c r="M3962">
        <v>194.31432070921801</v>
      </c>
      <c r="N3962">
        <v>186.95927178131001</v>
      </c>
      <c r="O3962">
        <v>211.14334059369801</v>
      </c>
      <c r="P3962" t="s">
        <v>25195</v>
      </c>
    </row>
    <row r="3963" spans="1:16" hidden="1" x14ac:dyDescent="0.15">
      <c r="A3963" t="s">
        <v>17253</v>
      </c>
      <c r="B3963">
        <v>2823.6714415751799</v>
      </c>
      <c r="C3963">
        <v>0.12509650775643399</v>
      </c>
      <c r="D3963">
        <v>0.13142049359107699</v>
      </c>
      <c r="E3963">
        <v>8.6019077502153901E-2</v>
      </c>
      <c r="F3963">
        <v>1.45428794854608</v>
      </c>
      <c r="G3963">
        <v>0.14586649026373799</v>
      </c>
      <c r="H3963">
        <f t="shared" si="61"/>
        <v>0.51221007991556788</v>
      </c>
      <c r="I3963">
        <v>0.30746091838525502</v>
      </c>
      <c r="J3963" t="s">
        <v>17254</v>
      </c>
      <c r="K3963" t="s">
        <v>17255</v>
      </c>
      <c r="L3963">
        <v>2656.4968549607602</v>
      </c>
      <c r="M3963">
        <v>2700.7122547911099</v>
      </c>
      <c r="N3963">
        <v>3081.6484049395499</v>
      </c>
      <c r="O3963">
        <v>2786.8377062698401</v>
      </c>
      <c r="P3963" t="s">
        <v>17255</v>
      </c>
    </row>
    <row r="3964" spans="1:16" hidden="1" x14ac:dyDescent="0.15">
      <c r="A3964" t="s">
        <v>24095</v>
      </c>
      <c r="B3964">
        <v>280.30435543230197</v>
      </c>
      <c r="C3964">
        <v>0.12481103007551</v>
      </c>
      <c r="D3964">
        <v>0.1465321200544</v>
      </c>
      <c r="E3964">
        <v>0.143040471746463</v>
      </c>
      <c r="F3964">
        <v>0.87255745560414499</v>
      </c>
      <c r="G3964">
        <v>0.38290433841763799</v>
      </c>
      <c r="H3964">
        <f t="shared" si="61"/>
        <v>0.23817868521604457</v>
      </c>
      <c r="I3964">
        <v>0.57785824569709199</v>
      </c>
      <c r="J3964" t="s">
        <v>24096</v>
      </c>
      <c r="K3964" t="s">
        <v>24097</v>
      </c>
      <c r="L3964">
        <v>259.90754212357803</v>
      </c>
      <c r="M3964">
        <v>266.21917947386203</v>
      </c>
      <c r="N3964">
        <v>297.608636713105</v>
      </c>
      <c r="O3964">
        <v>284.91631501800299</v>
      </c>
      <c r="P3964" t="s">
        <v>24097</v>
      </c>
    </row>
    <row r="3965" spans="1:16" hidden="1" x14ac:dyDescent="0.15">
      <c r="A3965" t="s">
        <v>21676</v>
      </c>
      <c r="B3965">
        <v>474.03805959196802</v>
      </c>
      <c r="C3965">
        <v>0.124801581447198</v>
      </c>
      <c r="D3965">
        <v>0.13795902766547799</v>
      </c>
      <c r="E3965">
        <v>0.117139378795247</v>
      </c>
      <c r="F3965">
        <v>1.0654109892911801</v>
      </c>
      <c r="G3965">
        <v>0.28668998596159101</v>
      </c>
      <c r="H3965">
        <f t="shared" si="61"/>
        <v>0.31790077787119131</v>
      </c>
      <c r="I3965">
        <v>0.48094921711315902</v>
      </c>
      <c r="J3965" t="s">
        <v>21677</v>
      </c>
      <c r="K3965" t="s">
        <v>21678</v>
      </c>
      <c r="L3965">
        <v>470.452799115159</v>
      </c>
      <c r="M3965">
        <v>461.38951040646901</v>
      </c>
      <c r="N3965">
        <v>531.62568438494895</v>
      </c>
      <c r="O3965">
        <v>493.51575994189699</v>
      </c>
      <c r="P3965" t="s">
        <v>21678</v>
      </c>
    </row>
    <row r="3966" spans="1:16" hidden="1" x14ac:dyDescent="0.15">
      <c r="A3966" t="s">
        <v>27311</v>
      </c>
      <c r="B3966">
        <v>53.353264882880502</v>
      </c>
      <c r="C3966">
        <v>0.124800760654874</v>
      </c>
      <c r="D3966">
        <v>0.22230050027883999</v>
      </c>
      <c r="E3966">
        <v>0.199271400974877</v>
      </c>
      <c r="F3966">
        <v>0.62628535778000605</v>
      </c>
      <c r="G3966">
        <v>0.53112778858665499</v>
      </c>
      <c r="H3966">
        <f t="shared" si="61"/>
        <v>0.15077409047392065</v>
      </c>
      <c r="I3966">
        <v>0.70668505921278602</v>
      </c>
      <c r="J3966" t="s">
        <v>27312</v>
      </c>
      <c r="K3966" t="s">
        <v>27313</v>
      </c>
      <c r="L3966">
        <v>59.436220873221401</v>
      </c>
      <c r="M3966">
        <v>44.512531616208499</v>
      </c>
      <c r="N3966">
        <v>47.057775890533698</v>
      </c>
      <c r="O3966">
        <v>73.772974424304195</v>
      </c>
      <c r="P3966" t="s">
        <v>27313</v>
      </c>
    </row>
    <row r="3967" spans="1:16" hidden="1" x14ac:dyDescent="0.15">
      <c r="A3967" t="s">
        <v>19138</v>
      </c>
      <c r="B3967">
        <v>4851.1684697917299</v>
      </c>
      <c r="C3967">
        <v>0.124653217935724</v>
      </c>
      <c r="D3967">
        <v>0.133020314208464</v>
      </c>
      <c r="E3967">
        <v>9.7625358214062999E-2</v>
      </c>
      <c r="F3967">
        <v>1.2768528609379999</v>
      </c>
      <c r="G3967">
        <v>0.201654199054459</v>
      </c>
      <c r="H3967">
        <f t="shared" si="61"/>
        <v>0.4166606125180089</v>
      </c>
      <c r="I3967">
        <v>0.38312402574115401</v>
      </c>
      <c r="J3967" t="s">
        <v>19139</v>
      </c>
      <c r="K3967" t="s">
        <v>19140</v>
      </c>
      <c r="L3967">
        <v>3984.2415856540802</v>
      </c>
      <c r="M3967">
        <v>4847.5858950497804</v>
      </c>
      <c r="N3967">
        <v>4756.6508602863796</v>
      </c>
      <c r="O3967">
        <v>4931.3417559142699</v>
      </c>
      <c r="P3967" t="s">
        <v>19140</v>
      </c>
    </row>
    <row r="3968" spans="1:16" hidden="1" x14ac:dyDescent="0.15">
      <c r="A3968" t="s">
        <v>23302</v>
      </c>
      <c r="B3968">
        <v>374.302679396136</v>
      </c>
      <c r="C3968">
        <v>0.12460608559896701</v>
      </c>
      <c r="D3968">
        <v>0.14244869964321599</v>
      </c>
      <c r="E3968">
        <v>0.13290867221983299</v>
      </c>
      <c r="F3968">
        <v>0.93753164122253196</v>
      </c>
      <c r="G3968">
        <v>0.34848515573695399</v>
      </c>
      <c r="H3968">
        <f t="shared" si="61"/>
        <v>0.26452351249011341</v>
      </c>
      <c r="I3968">
        <v>0.54384668733061203</v>
      </c>
      <c r="J3968" t="s">
        <v>23303</v>
      </c>
      <c r="K3968" t="s">
        <v>23304</v>
      </c>
      <c r="L3968">
        <v>333.44727303451299</v>
      </c>
      <c r="M3968">
        <v>380.06853918454999</v>
      </c>
      <c r="N3968">
        <v>362.47205753519199</v>
      </c>
      <c r="O3968">
        <v>426.10252469210201</v>
      </c>
      <c r="P3968" t="s">
        <v>23304</v>
      </c>
    </row>
    <row r="3969" spans="1:16" hidden="1" x14ac:dyDescent="0.15">
      <c r="A3969" t="s">
        <v>27389</v>
      </c>
      <c r="B3969">
        <v>48.979924673663</v>
      </c>
      <c r="C3969">
        <v>0.12456101367702301</v>
      </c>
      <c r="D3969">
        <v>0.23384070340930399</v>
      </c>
      <c r="E3969">
        <v>0.200405247241257</v>
      </c>
      <c r="F3969">
        <v>0.62154567004460903</v>
      </c>
      <c r="G3969">
        <v>0.53424065521276298</v>
      </c>
      <c r="H3969">
        <f t="shared" si="61"/>
        <v>0.14933674692767235</v>
      </c>
      <c r="I3969">
        <v>0.70902778280726497</v>
      </c>
      <c r="J3969" t="s">
        <v>27390</v>
      </c>
      <c r="K3969" t="s">
        <v>27391</v>
      </c>
      <c r="L3969">
        <v>56.414040150854198</v>
      </c>
      <c r="M3969">
        <v>40.232480499265399</v>
      </c>
      <c r="N3969">
        <v>62.319757260436603</v>
      </c>
      <c r="O3969">
        <v>50.877913396071897</v>
      </c>
      <c r="P3969" t="s">
        <v>27391</v>
      </c>
    </row>
    <row r="3970" spans="1:16" hidden="1" x14ac:dyDescent="0.15">
      <c r="A3970" t="s">
        <v>25388</v>
      </c>
      <c r="B3970">
        <v>183.582175025293</v>
      </c>
      <c r="C3970">
        <v>0.124497041013457</v>
      </c>
      <c r="D3970">
        <v>0.15708583667637399</v>
      </c>
      <c r="E3970">
        <v>0.16122563216994801</v>
      </c>
      <c r="F3970">
        <v>0.77219136521805798</v>
      </c>
      <c r="G3970">
        <v>0.44000109493745998</v>
      </c>
      <c r="H3970">
        <f t="shared" si="61"/>
        <v>0.20049144514233733</v>
      </c>
      <c r="I3970">
        <v>0.63024376059151199</v>
      </c>
      <c r="J3970" t="s">
        <v>25389</v>
      </c>
      <c r="K3970" t="s">
        <v>25390</v>
      </c>
      <c r="L3970">
        <v>216.58961843631499</v>
      </c>
      <c r="M3970">
        <v>164.353962890616</v>
      </c>
      <c r="N3970">
        <v>206.03674849368801</v>
      </c>
      <c r="O3970">
        <v>217.50307976820699</v>
      </c>
      <c r="P3970" t="s">
        <v>25390</v>
      </c>
    </row>
    <row r="3971" spans="1:16" hidden="1" x14ac:dyDescent="0.15">
      <c r="A3971" t="s">
        <v>26955</v>
      </c>
      <c r="B3971">
        <v>20.5334677444148</v>
      </c>
      <c r="C3971">
        <v>0.124319421362136</v>
      </c>
      <c r="D3971">
        <v>0.36500742671304998</v>
      </c>
      <c r="E3971">
        <v>0.188922356967369</v>
      </c>
      <c r="F3971">
        <v>0.65804504748799297</v>
      </c>
      <c r="G3971">
        <v>0.51050918524071698</v>
      </c>
      <c r="H3971">
        <f t="shared" ref="H3971:H4034" si="62">-LOG(I3971)</f>
        <v>0.16199929205774205</v>
      </c>
      <c r="I3971">
        <v>0.68865341891543297</v>
      </c>
      <c r="J3971" t="s">
        <v>26956</v>
      </c>
      <c r="K3971" t="s">
        <v>26957</v>
      </c>
      <c r="L3971">
        <v>18.133084334203101</v>
      </c>
      <c r="M3971">
        <v>22.256265808104299</v>
      </c>
      <c r="N3971">
        <v>19.077476712378498</v>
      </c>
      <c r="O3971">
        <v>33.070643707446699</v>
      </c>
      <c r="P3971" t="s">
        <v>26957</v>
      </c>
    </row>
    <row r="3972" spans="1:16" hidden="1" x14ac:dyDescent="0.15">
      <c r="A3972" t="s">
        <v>27443</v>
      </c>
      <c r="B3972">
        <v>38.015809347852198</v>
      </c>
      <c r="C3972">
        <v>0.12426823202055499</v>
      </c>
      <c r="D3972">
        <v>0.252098965040845</v>
      </c>
      <c r="E3972">
        <v>0.200787080366128</v>
      </c>
      <c r="F3972">
        <v>0.61890551819348205</v>
      </c>
      <c r="G3972">
        <v>0.53597860304377898</v>
      </c>
      <c r="H3972">
        <f t="shared" si="62"/>
        <v>0.14865720499317989</v>
      </c>
      <c r="I3972">
        <v>0.71013806920493905</v>
      </c>
      <c r="J3972" t="s">
        <v>27444</v>
      </c>
      <c r="K3972" t="s">
        <v>27445</v>
      </c>
      <c r="L3972">
        <v>37.273562242528598</v>
      </c>
      <c r="M3972">
        <v>38.520460052488097</v>
      </c>
      <c r="N3972">
        <v>40.6986169864076</v>
      </c>
      <c r="O3972">
        <v>49.605965561170102</v>
      </c>
      <c r="P3972" t="s">
        <v>27445</v>
      </c>
    </row>
    <row r="3973" spans="1:16" hidden="1" x14ac:dyDescent="0.15">
      <c r="A3973" t="s">
        <v>23080</v>
      </c>
      <c r="B3973">
        <v>393.85537471359498</v>
      </c>
      <c r="C3973">
        <v>0.124191833129325</v>
      </c>
      <c r="D3973">
        <v>0.14038771082784099</v>
      </c>
      <c r="E3973">
        <v>0.12962600327651899</v>
      </c>
      <c r="F3973">
        <v>0.95807808611053302</v>
      </c>
      <c r="G3973">
        <v>0.33802338472670101</v>
      </c>
      <c r="H3973">
        <f t="shared" si="62"/>
        <v>0.27360616455046877</v>
      </c>
      <c r="I3973">
        <v>0.53259101498443195</v>
      </c>
      <c r="J3973" t="s">
        <v>23081</v>
      </c>
      <c r="K3973" t="s">
        <v>23082</v>
      </c>
      <c r="L3973">
        <v>373.74301599940901</v>
      </c>
      <c r="M3973">
        <v>338.98004846189599</v>
      </c>
      <c r="N3973">
        <v>384.09319780922101</v>
      </c>
      <c r="O3973">
        <v>400.663567994066</v>
      </c>
      <c r="P3973" t="s">
        <v>23082</v>
      </c>
    </row>
    <row r="3974" spans="1:16" hidden="1" x14ac:dyDescent="0.15">
      <c r="A3974" t="s">
        <v>26644</v>
      </c>
      <c r="B3974">
        <v>109.975692352001</v>
      </c>
      <c r="C3974">
        <v>0.124072794072803</v>
      </c>
      <c r="D3974">
        <v>0.176007655914213</v>
      </c>
      <c r="E3974">
        <v>0.18241642710848099</v>
      </c>
      <c r="F3974">
        <v>0.68016239567623005</v>
      </c>
      <c r="G3974">
        <v>0.49640163994623399</v>
      </c>
      <c r="H3974">
        <f t="shared" si="62"/>
        <v>0.16914584228561161</v>
      </c>
      <c r="I3974">
        <v>0.67741398412554799</v>
      </c>
      <c r="J3974" t="s">
        <v>26645</v>
      </c>
      <c r="K3974" t="s">
        <v>26646</v>
      </c>
      <c r="L3974">
        <v>123.909409617055</v>
      </c>
      <c r="M3974">
        <v>98.441175689691903</v>
      </c>
      <c r="N3974">
        <v>138.62966410995099</v>
      </c>
      <c r="O3974">
        <v>111.93140947135799</v>
      </c>
      <c r="P3974" t="s">
        <v>26646</v>
      </c>
    </row>
    <row r="3975" spans="1:16" hidden="1" x14ac:dyDescent="0.15">
      <c r="A3975" t="s">
        <v>26284</v>
      </c>
      <c r="B3975">
        <v>137.28339005586801</v>
      </c>
      <c r="C3975">
        <v>0.12406774106759499</v>
      </c>
      <c r="D3975">
        <v>0.166631683020663</v>
      </c>
      <c r="E3975">
        <v>0.17644803404355699</v>
      </c>
      <c r="F3975">
        <v>0.70314039904217795</v>
      </c>
      <c r="G3975">
        <v>0.48196825781621699</v>
      </c>
      <c r="H3975">
        <f t="shared" si="62"/>
        <v>0.17615616054522809</v>
      </c>
      <c r="I3975">
        <v>0.66656704664229105</v>
      </c>
      <c r="J3975" t="s">
        <v>26285</v>
      </c>
      <c r="K3975" t="s">
        <v>26286</v>
      </c>
      <c r="L3975">
        <v>105.776325282852</v>
      </c>
      <c r="M3975">
        <v>132.68158462523701</v>
      </c>
      <c r="N3975">
        <v>139.901495890776</v>
      </c>
      <c r="O3975">
        <v>128.46673132508101</v>
      </c>
      <c r="P3975" t="s">
        <v>26286</v>
      </c>
    </row>
    <row r="3976" spans="1:16" hidden="1" x14ac:dyDescent="0.15">
      <c r="A3976" t="s">
        <v>22882</v>
      </c>
      <c r="B3976">
        <v>412.062174484379</v>
      </c>
      <c r="C3976">
        <v>0.123859313969616</v>
      </c>
      <c r="D3976">
        <v>0.13965752077030399</v>
      </c>
      <c r="E3976">
        <v>0.12723860380820901</v>
      </c>
      <c r="F3976">
        <v>0.97344131625581998</v>
      </c>
      <c r="G3976">
        <v>0.33033401294977399</v>
      </c>
      <c r="H3976">
        <f t="shared" si="62"/>
        <v>0.27986007237547605</v>
      </c>
      <c r="I3976">
        <v>0.5249765779701</v>
      </c>
      <c r="J3976" t="s">
        <v>22883</v>
      </c>
      <c r="K3976" t="s">
        <v>22884</v>
      </c>
      <c r="L3976">
        <v>391.87610033361199</v>
      </c>
      <c r="M3976">
        <v>392.05268231199</v>
      </c>
      <c r="N3976">
        <v>419.70448767232801</v>
      </c>
      <c r="O3976">
        <v>443.90979438072702</v>
      </c>
      <c r="P3976" t="s">
        <v>22884</v>
      </c>
    </row>
    <row r="3977" spans="1:16" hidden="1" x14ac:dyDescent="0.15">
      <c r="A3977" t="s">
        <v>18496</v>
      </c>
      <c r="B3977">
        <v>1409.70509333973</v>
      </c>
      <c r="C3977">
        <v>0.123792516604543</v>
      </c>
      <c r="D3977">
        <v>0.131401075505891</v>
      </c>
      <c r="E3977">
        <v>9.3122235666560305E-2</v>
      </c>
      <c r="F3977">
        <v>1.32935507527764</v>
      </c>
      <c r="G3977">
        <v>0.183730851873672</v>
      </c>
      <c r="H3977">
        <f t="shared" si="62"/>
        <v>0.44220768553059575</v>
      </c>
      <c r="I3977">
        <v>0.36123707284418299</v>
      </c>
      <c r="J3977" t="s">
        <v>18497</v>
      </c>
      <c r="K3977" t="s">
        <v>18498</v>
      </c>
      <c r="L3977">
        <v>1410.35100377135</v>
      </c>
      <c r="M3977">
        <v>1412.41686859123</v>
      </c>
      <c r="N3977">
        <v>1538.9164547985399</v>
      </c>
      <c r="O3977">
        <v>1553.0483064150901</v>
      </c>
      <c r="P3977" t="s">
        <v>18498</v>
      </c>
    </row>
    <row r="3978" spans="1:16" hidden="1" x14ac:dyDescent="0.15">
      <c r="A3978" t="s">
        <v>24104</v>
      </c>
      <c r="B3978">
        <v>247.93537596932501</v>
      </c>
      <c r="C3978">
        <v>0.123773032489657</v>
      </c>
      <c r="D3978">
        <v>0.14357118207250699</v>
      </c>
      <c r="E3978">
        <v>0.14193497739792599</v>
      </c>
      <c r="F3978">
        <v>0.87204038608925305</v>
      </c>
      <c r="G3978">
        <v>0.38318634580437899</v>
      </c>
      <c r="H3978">
        <f t="shared" si="62"/>
        <v>0.23802102736027714</v>
      </c>
      <c r="I3978">
        <v>0.57806805824145602</v>
      </c>
      <c r="J3978" t="s">
        <v>24105</v>
      </c>
      <c r="K3978" t="s">
        <v>24106</v>
      </c>
      <c r="L3978">
        <v>215.58222486219299</v>
      </c>
      <c r="M3978">
        <v>210.578514953602</v>
      </c>
      <c r="N3978">
        <v>230.20155232936801</v>
      </c>
      <c r="O3978">
        <v>240.39814079644</v>
      </c>
      <c r="P3978" t="s">
        <v>24106</v>
      </c>
    </row>
    <row r="3979" spans="1:16" hidden="1" x14ac:dyDescent="0.15">
      <c r="A3979" t="s">
        <v>27263</v>
      </c>
      <c r="B3979">
        <v>63.6985641803116</v>
      </c>
      <c r="C3979">
        <v>0.123737783795683</v>
      </c>
      <c r="D3979">
        <v>0.204717423651264</v>
      </c>
      <c r="E3979">
        <v>0.19636587495930399</v>
      </c>
      <c r="F3979">
        <v>0.63013893743669502</v>
      </c>
      <c r="G3979">
        <v>0.52860368617531595</v>
      </c>
      <c r="H3979">
        <f t="shared" si="62"/>
        <v>0.15189526830243047</v>
      </c>
      <c r="I3979">
        <v>0.70486302876213702</v>
      </c>
      <c r="J3979" t="s">
        <v>27264</v>
      </c>
      <c r="K3979" t="s">
        <v>27265</v>
      </c>
      <c r="L3979">
        <v>51.377072280242203</v>
      </c>
      <c r="M3979">
        <v>68.480817871089997</v>
      </c>
      <c r="N3979">
        <v>58.504261917960903</v>
      </c>
      <c r="O3979">
        <v>80.132713598813197</v>
      </c>
      <c r="P3979" t="s">
        <v>27265</v>
      </c>
    </row>
    <row r="3980" spans="1:16" hidden="1" x14ac:dyDescent="0.15">
      <c r="A3980" t="s">
        <v>18394</v>
      </c>
      <c r="B3980">
        <v>1047.9202044208</v>
      </c>
      <c r="C3980">
        <v>0.123641576093381</v>
      </c>
      <c r="D3980">
        <v>0.13094702137337799</v>
      </c>
      <c r="E3980">
        <v>9.2376143661132601E-2</v>
      </c>
      <c r="F3980">
        <v>1.3384578657769099</v>
      </c>
      <c r="G3980">
        <v>0.18074722653818101</v>
      </c>
      <c r="H3980">
        <f t="shared" si="62"/>
        <v>0.44685363772474468</v>
      </c>
      <c r="I3980">
        <v>0.35739326353154899</v>
      </c>
      <c r="J3980" t="s">
        <v>18395</v>
      </c>
      <c r="K3980" t="s">
        <v>18396</v>
      </c>
      <c r="L3980">
        <v>948.96474682329699</v>
      </c>
      <c r="M3980">
        <v>1032.34832940668</v>
      </c>
      <c r="N3980">
        <v>1083.6006772630999</v>
      </c>
      <c r="O3980">
        <v>1087.51539884104</v>
      </c>
      <c r="P3980" t="s">
        <v>18396</v>
      </c>
    </row>
    <row r="3981" spans="1:16" hidden="1" x14ac:dyDescent="0.15">
      <c r="A3981" t="s">
        <v>20817</v>
      </c>
      <c r="B3981">
        <v>625.18536322121702</v>
      </c>
      <c r="C3981">
        <v>0.12356812011886301</v>
      </c>
      <c r="D3981">
        <v>0.13435124361881201</v>
      </c>
      <c r="E3981">
        <v>0.108740958682328</v>
      </c>
      <c r="F3981">
        <v>1.1363530505543</v>
      </c>
      <c r="G3981">
        <v>0.25580883650735398</v>
      </c>
      <c r="H3981">
        <f t="shared" si="62"/>
        <v>0.34980662679279506</v>
      </c>
      <c r="I3981">
        <v>0.44688252599707601</v>
      </c>
      <c r="J3981" t="s">
        <v>20818</v>
      </c>
      <c r="K3981" t="s">
        <v>20819</v>
      </c>
      <c r="L3981">
        <v>595.36960230633599</v>
      </c>
      <c r="M3981">
        <v>616.32736083981001</v>
      </c>
      <c r="N3981">
        <v>642.275049316744</v>
      </c>
      <c r="O3981">
        <v>688.12377868187195</v>
      </c>
      <c r="P3981" t="s">
        <v>20819</v>
      </c>
    </row>
    <row r="3982" spans="1:16" hidden="1" x14ac:dyDescent="0.15">
      <c r="A3982" t="s">
        <v>21212</v>
      </c>
      <c r="B3982">
        <v>804.49312547799798</v>
      </c>
      <c r="C3982">
        <v>0.123483220628069</v>
      </c>
      <c r="D3982">
        <v>0.134886718117983</v>
      </c>
      <c r="E3982">
        <v>0.11181371162213601</v>
      </c>
      <c r="F3982">
        <v>1.1043656349175599</v>
      </c>
      <c r="G3982">
        <v>0.26943456166269802</v>
      </c>
      <c r="H3982">
        <f t="shared" si="62"/>
        <v>0.33539036987387649</v>
      </c>
      <c r="I3982">
        <v>0.46196559239683599</v>
      </c>
      <c r="J3982" t="s">
        <v>21213</v>
      </c>
      <c r="K3982" t="s">
        <v>21214</v>
      </c>
      <c r="L3982">
        <v>778.71523279661199</v>
      </c>
      <c r="M3982">
        <v>747.29692501827003</v>
      </c>
      <c r="N3982">
        <v>769.45822739926803</v>
      </c>
      <c r="O3982">
        <v>905.626858450079</v>
      </c>
      <c r="P3982" t="s">
        <v>21214</v>
      </c>
    </row>
    <row r="3983" spans="1:16" hidden="1" x14ac:dyDescent="0.15">
      <c r="A3983" t="s">
        <v>27506</v>
      </c>
      <c r="B3983">
        <v>42.944015947225701</v>
      </c>
      <c r="C3983">
        <v>0.12343694109107101</v>
      </c>
      <c r="D3983">
        <v>0.25695531082911099</v>
      </c>
      <c r="E3983">
        <v>0.200609904750642</v>
      </c>
      <c r="F3983">
        <v>0.61530830815409399</v>
      </c>
      <c r="G3983">
        <v>0.53835113186227301</v>
      </c>
      <c r="H3983">
        <f t="shared" si="62"/>
        <v>0.147766446437613</v>
      </c>
      <c r="I3983">
        <v>0.711596090749683</v>
      </c>
      <c r="J3983" t="s">
        <v>27507</v>
      </c>
      <c r="K3983" t="s">
        <v>27508</v>
      </c>
      <c r="L3983">
        <v>58.428827299098998</v>
      </c>
      <c r="M3983">
        <v>27.392327148435999</v>
      </c>
      <c r="N3983">
        <v>49.601439452184202</v>
      </c>
      <c r="O3983">
        <v>52.149861230973698</v>
      </c>
      <c r="P3983" t="s">
        <v>27508</v>
      </c>
    </row>
    <row r="3984" spans="1:16" hidden="1" x14ac:dyDescent="0.15">
      <c r="A3984" t="s">
        <v>25849</v>
      </c>
      <c r="B3984">
        <v>140.03081866858599</v>
      </c>
      <c r="C3984">
        <v>0.123414395472317</v>
      </c>
      <c r="D3984">
        <v>0.15984673953985201</v>
      </c>
      <c r="E3984">
        <v>0.167742518918022</v>
      </c>
      <c r="F3984">
        <v>0.73573710630058697</v>
      </c>
      <c r="G3984">
        <v>0.46189070312226799</v>
      </c>
      <c r="H3984">
        <f t="shared" si="62"/>
        <v>0.18724113259906011</v>
      </c>
      <c r="I3984">
        <v>0.649768820114076</v>
      </c>
      <c r="J3984" t="s">
        <v>25850</v>
      </c>
      <c r="K3984" t="s">
        <v>25851</v>
      </c>
      <c r="L3984">
        <v>129.95377106178901</v>
      </c>
      <c r="M3984">
        <v>142.9537073059</v>
      </c>
      <c r="N3984">
        <v>137.35783232912601</v>
      </c>
      <c r="O3984">
        <v>167.89711420703699</v>
      </c>
      <c r="P3984" t="s">
        <v>25851</v>
      </c>
    </row>
    <row r="3985" spans="1:16" hidden="1" x14ac:dyDescent="0.15">
      <c r="A3985" t="s">
        <v>25394</v>
      </c>
      <c r="B3985">
        <v>245.56072488953501</v>
      </c>
      <c r="C3985">
        <v>0.12339390277539</v>
      </c>
      <c r="D3985">
        <v>0.15391987291706699</v>
      </c>
      <c r="E3985">
        <v>0.15989543571522799</v>
      </c>
      <c r="F3985">
        <v>0.77171622956863595</v>
      </c>
      <c r="G3985">
        <v>0.44028251618599201</v>
      </c>
      <c r="H3985">
        <f t="shared" si="62"/>
        <v>0.20032697450194029</v>
      </c>
      <c r="I3985">
        <v>0.63048248392206596</v>
      </c>
      <c r="J3985" t="s">
        <v>25395</v>
      </c>
      <c r="K3985" t="s">
        <v>25396</v>
      </c>
      <c r="L3985">
        <v>253.863180678844</v>
      </c>
      <c r="M3985">
        <v>219.994627410877</v>
      </c>
      <c r="N3985">
        <v>284.89031890485302</v>
      </c>
      <c r="O3985">
        <v>241.670088631341</v>
      </c>
      <c r="P3985" t="s">
        <v>25396</v>
      </c>
    </row>
    <row r="3986" spans="1:16" hidden="1" x14ac:dyDescent="0.15">
      <c r="A3986" t="s">
        <v>24386</v>
      </c>
      <c r="B3986">
        <v>308.69886550302903</v>
      </c>
      <c r="C3986">
        <v>0.123364242053725</v>
      </c>
      <c r="D3986">
        <v>0.146111566645723</v>
      </c>
      <c r="E3986">
        <v>0.14510212535341999</v>
      </c>
      <c r="F3986">
        <v>0.85018907719822001</v>
      </c>
      <c r="G3986">
        <v>0.39521997348603399</v>
      </c>
      <c r="H3986">
        <f t="shared" si="62"/>
        <v>0.22964028732541553</v>
      </c>
      <c r="I3986">
        <v>0.58933157836391803</v>
      </c>
      <c r="J3986" t="s">
        <v>24387</v>
      </c>
      <c r="K3986" t="s">
        <v>24388</v>
      </c>
      <c r="L3986">
        <v>284.08498790251599</v>
      </c>
      <c r="M3986">
        <v>317.57979287718001</v>
      </c>
      <c r="N3986">
        <v>358.65656219271699</v>
      </c>
      <c r="O3986">
        <v>307.81137604623501</v>
      </c>
      <c r="P3986" t="s">
        <v>24388</v>
      </c>
    </row>
    <row r="3987" spans="1:16" hidden="1" x14ac:dyDescent="0.15">
      <c r="A3987" t="s">
        <v>23786</v>
      </c>
      <c r="B3987">
        <v>296.301562981308</v>
      </c>
      <c r="C3987">
        <v>0.12330430171835299</v>
      </c>
      <c r="D3987">
        <v>0.14315190172572601</v>
      </c>
      <c r="E3987">
        <v>0.137093053782363</v>
      </c>
      <c r="F3987">
        <v>0.89942049080108799</v>
      </c>
      <c r="G3987">
        <v>0.36842872881394301</v>
      </c>
      <c r="H3987">
        <f t="shared" si="62"/>
        <v>0.24931371243917239</v>
      </c>
      <c r="I3987">
        <v>0.56323065941319905</v>
      </c>
      <c r="J3987" t="s">
        <v>23787</v>
      </c>
      <c r="K3987" t="s">
        <v>23788</v>
      </c>
      <c r="L3987">
        <v>297.18110436610698</v>
      </c>
      <c r="M3987">
        <v>303.88362930296199</v>
      </c>
      <c r="N3987">
        <v>361.20022575436701</v>
      </c>
      <c r="O3987">
        <v>302.723584706628</v>
      </c>
      <c r="P3987" t="s">
        <v>23788</v>
      </c>
    </row>
    <row r="3988" spans="1:16" hidden="1" x14ac:dyDescent="0.15">
      <c r="A3988" t="s">
        <v>24122</v>
      </c>
      <c r="B3988">
        <v>243.87759023187499</v>
      </c>
      <c r="C3988">
        <v>0.123250963130367</v>
      </c>
      <c r="D3988">
        <v>0.14421858520070199</v>
      </c>
      <c r="E3988">
        <v>0.141427603224451</v>
      </c>
      <c r="F3988">
        <v>0.87147742251392502</v>
      </c>
      <c r="G3988">
        <v>0.38349352822624599</v>
      </c>
      <c r="H3988">
        <f t="shared" si="62"/>
        <v>0.23794728720118674</v>
      </c>
      <c r="I3988">
        <v>0.57816621847933503</v>
      </c>
      <c r="J3988" t="s">
        <v>24123</v>
      </c>
      <c r="K3988" t="s">
        <v>24124</v>
      </c>
      <c r="L3988">
        <v>229.68573489990601</v>
      </c>
      <c r="M3988">
        <v>236.25882165526099</v>
      </c>
      <c r="N3988">
        <v>241.64803835679501</v>
      </c>
      <c r="O3988">
        <v>273.46878450388601</v>
      </c>
      <c r="P3988" t="s">
        <v>24124</v>
      </c>
    </row>
    <row r="3989" spans="1:16" hidden="1" x14ac:dyDescent="0.15">
      <c r="A3989" t="s">
        <v>27248</v>
      </c>
      <c r="B3989">
        <v>69.970153313325497</v>
      </c>
      <c r="C3989">
        <v>0.123063042978298</v>
      </c>
      <c r="D3989">
        <v>0.20008477536298899</v>
      </c>
      <c r="E3989">
        <v>0.19526025668172001</v>
      </c>
      <c r="F3989">
        <v>0.63025136333245002</v>
      </c>
      <c r="G3989">
        <v>0.52853013878361599</v>
      </c>
      <c r="H3989">
        <f t="shared" si="62"/>
        <v>0.15189526830243047</v>
      </c>
      <c r="I3989">
        <v>0.70486302876213702</v>
      </c>
      <c r="J3989" t="s">
        <v>27249</v>
      </c>
      <c r="K3989" t="s">
        <v>27250</v>
      </c>
      <c r="L3989">
        <v>73.539730910934907</v>
      </c>
      <c r="M3989">
        <v>65.056776977535506</v>
      </c>
      <c r="N3989">
        <v>87.756392876941305</v>
      </c>
      <c r="O3989">
        <v>71.229078754500605</v>
      </c>
      <c r="P3989" t="s">
        <v>27250</v>
      </c>
    </row>
    <row r="3990" spans="1:16" hidden="1" x14ac:dyDescent="0.15">
      <c r="A3990" t="s">
        <v>21071</v>
      </c>
      <c r="B3990">
        <v>589.84494739602303</v>
      </c>
      <c r="C3990">
        <v>0.122999756272056</v>
      </c>
      <c r="D3990">
        <v>0.13418654542883199</v>
      </c>
      <c r="E3990">
        <v>0.110259681611602</v>
      </c>
      <c r="F3990">
        <v>1.1155460860601101</v>
      </c>
      <c r="G3990">
        <v>0.26461648088851197</v>
      </c>
      <c r="H3990">
        <f t="shared" si="62"/>
        <v>0.34038986727354492</v>
      </c>
      <c r="I3990">
        <v>0.45667804449299398</v>
      </c>
      <c r="J3990" t="s">
        <v>21072</v>
      </c>
      <c r="K3990" t="s">
        <v>21073</v>
      </c>
      <c r="L3990">
        <v>603.42875089931499</v>
      </c>
      <c r="M3990">
        <v>556.406645202606</v>
      </c>
      <c r="N3990">
        <v>667.71168493324899</v>
      </c>
      <c r="O3990">
        <v>604.17522157835401</v>
      </c>
      <c r="P3990" t="s">
        <v>21073</v>
      </c>
    </row>
    <row r="3991" spans="1:16" hidden="1" x14ac:dyDescent="0.15">
      <c r="A3991" t="s">
        <v>17955</v>
      </c>
      <c r="B3991">
        <v>1512.8698023888501</v>
      </c>
      <c r="C3991">
        <v>0.12290293567855901</v>
      </c>
      <c r="D3991">
        <v>0.129447679492151</v>
      </c>
      <c r="E3991">
        <v>8.8850201170253704E-2</v>
      </c>
      <c r="F3991">
        <v>1.38326007211907</v>
      </c>
      <c r="G3991">
        <v>0.16658513610391901</v>
      </c>
      <c r="H3991">
        <f t="shared" si="62"/>
        <v>0.47182054762273812</v>
      </c>
      <c r="I3991">
        <v>0.33742670604616398</v>
      </c>
      <c r="J3991" t="s">
        <v>17956</v>
      </c>
      <c r="K3991" t="s">
        <v>17957</v>
      </c>
      <c r="L3991">
        <v>1326.7373371192</v>
      </c>
      <c r="M3991">
        <v>1414.9848992614</v>
      </c>
      <c r="N3991">
        <v>1481.6840246613999</v>
      </c>
      <c r="O3991">
        <v>1518.7057148727499</v>
      </c>
      <c r="P3991" t="s">
        <v>17957</v>
      </c>
    </row>
    <row r="3992" spans="1:16" hidden="1" x14ac:dyDescent="0.15">
      <c r="A3992" t="s">
        <v>23660</v>
      </c>
      <c r="B3992">
        <v>365.92155648320397</v>
      </c>
      <c r="C3992">
        <v>0.12268940615528499</v>
      </c>
      <c r="D3992">
        <v>0.14082171406754801</v>
      </c>
      <c r="E3992">
        <v>0.134905672797408</v>
      </c>
      <c r="F3992">
        <v>0.90944586399662597</v>
      </c>
      <c r="G3992">
        <v>0.36311482153914398</v>
      </c>
      <c r="H3992">
        <f t="shared" si="62"/>
        <v>0.2534692136349686</v>
      </c>
      <c r="I3992">
        <v>0.55786714695149198</v>
      </c>
      <c r="J3992" t="s">
        <v>23661</v>
      </c>
      <c r="K3992" t="s">
        <v>23662</v>
      </c>
      <c r="L3992">
        <v>350.57296379459399</v>
      </c>
      <c r="M3992">
        <v>333.843987121564</v>
      </c>
      <c r="N3992">
        <v>409.529833425726</v>
      </c>
      <c r="O3992">
        <v>344.69786325838697</v>
      </c>
      <c r="P3992" t="s">
        <v>23662</v>
      </c>
    </row>
    <row r="3993" spans="1:16" hidden="1" x14ac:dyDescent="0.15">
      <c r="A3993" t="s">
        <v>21505</v>
      </c>
      <c r="B3993">
        <v>578.25044489697495</v>
      </c>
      <c r="C3993">
        <v>0.12268286608970801</v>
      </c>
      <c r="D3993">
        <v>0.13438396923950299</v>
      </c>
      <c r="E3993">
        <v>0.113577818554879</v>
      </c>
      <c r="F3993">
        <v>1.08016571942196</v>
      </c>
      <c r="G3993">
        <v>0.28006839076315498</v>
      </c>
      <c r="H3993">
        <f t="shared" si="62"/>
        <v>0.32468678455379463</v>
      </c>
      <c r="I3993">
        <v>0.47349262119934599</v>
      </c>
      <c r="J3993" t="s">
        <v>21506</v>
      </c>
      <c r="K3993" t="s">
        <v>21507</v>
      </c>
      <c r="L3993">
        <v>535.93338143311496</v>
      </c>
      <c r="M3993">
        <v>552.98260430905202</v>
      </c>
      <c r="N3993">
        <v>550.70316109732698</v>
      </c>
      <c r="O3993">
        <v>644.87755229521099</v>
      </c>
      <c r="P3993" t="s">
        <v>21507</v>
      </c>
    </row>
    <row r="3994" spans="1:16" hidden="1" x14ac:dyDescent="0.15">
      <c r="A3994" t="s">
        <v>26461</v>
      </c>
      <c r="B3994">
        <v>115.495121040909</v>
      </c>
      <c r="C3994">
        <v>0.122675130909742</v>
      </c>
      <c r="D3994">
        <v>0.167603853100842</v>
      </c>
      <c r="E3994">
        <v>0.17777372799338301</v>
      </c>
      <c r="F3994">
        <v>0.69006333103566597</v>
      </c>
      <c r="G3994">
        <v>0.49015436165384002</v>
      </c>
      <c r="H3994">
        <f t="shared" si="62"/>
        <v>0.17165525895987604</v>
      </c>
      <c r="I3994">
        <v>0.67351107426072598</v>
      </c>
      <c r="J3994" t="s">
        <v>26462</v>
      </c>
      <c r="K3994" t="s">
        <v>26463</v>
      </c>
      <c r="L3994">
        <v>112.828080301708</v>
      </c>
      <c r="M3994">
        <v>107.001277923578</v>
      </c>
      <c r="N3994">
        <v>141.17332767160099</v>
      </c>
      <c r="O3994">
        <v>105.57167029684901</v>
      </c>
      <c r="P3994" t="s">
        <v>26463</v>
      </c>
    </row>
    <row r="3995" spans="1:16" hidden="1" x14ac:dyDescent="0.15">
      <c r="A3995" t="s">
        <v>19102</v>
      </c>
      <c r="B3995">
        <v>1525.05067320337</v>
      </c>
      <c r="C3995">
        <v>0.122662557865273</v>
      </c>
      <c r="D3995">
        <v>0.13054807866781101</v>
      </c>
      <c r="E3995">
        <v>9.5833824384248395E-2</v>
      </c>
      <c r="F3995">
        <v>1.2799505670717499</v>
      </c>
      <c r="G3995">
        <v>0.20056252176572001</v>
      </c>
      <c r="H3995">
        <f t="shared" si="62"/>
        <v>0.41813282745802394</v>
      </c>
      <c r="I3995">
        <v>0.38182747237426101</v>
      </c>
      <c r="J3995" t="s">
        <v>19103</v>
      </c>
      <c r="K3995" t="s">
        <v>19104</v>
      </c>
      <c r="L3995">
        <v>1435.5358431244099</v>
      </c>
      <c r="M3995">
        <v>1412.41686859123</v>
      </c>
      <c r="N3995">
        <v>1488.0431835655299</v>
      </c>
      <c r="O3995">
        <v>1629.3651765092</v>
      </c>
      <c r="P3995" t="s">
        <v>19104</v>
      </c>
    </row>
    <row r="3996" spans="1:16" hidden="1" x14ac:dyDescent="0.15">
      <c r="A3996" t="s">
        <v>20455</v>
      </c>
      <c r="B3996">
        <v>764.306643347918</v>
      </c>
      <c r="C3996">
        <v>0.122588362740964</v>
      </c>
      <c r="D3996">
        <v>0.13222554341220499</v>
      </c>
      <c r="E3996">
        <v>0.10513148234854799</v>
      </c>
      <c r="F3996">
        <v>1.16604807620366</v>
      </c>
      <c r="G3996">
        <v>0.243595008253603</v>
      </c>
      <c r="H3996">
        <f t="shared" si="62"/>
        <v>0.36341833452406452</v>
      </c>
      <c r="I3996">
        <v>0.43309349972265498</v>
      </c>
      <c r="J3996" t="s">
        <v>20456</v>
      </c>
      <c r="K3996" t="s">
        <v>20457</v>
      </c>
      <c r="L3996">
        <v>730.36034123873696</v>
      </c>
      <c r="M3996">
        <v>683.95216848751102</v>
      </c>
      <c r="N3996">
        <v>802.52585370072404</v>
      </c>
      <c r="O3996">
        <v>746.63337908735502</v>
      </c>
      <c r="P3996" t="s">
        <v>20457</v>
      </c>
    </row>
    <row r="3997" spans="1:16" hidden="1" x14ac:dyDescent="0.15">
      <c r="A3997" t="s">
        <v>17709</v>
      </c>
      <c r="B3997">
        <v>1728.8923074265199</v>
      </c>
      <c r="C3997">
        <v>0.122523163415342</v>
      </c>
      <c r="D3997">
        <v>0.128860921229802</v>
      </c>
      <c r="E3997">
        <v>8.7029472560910398E-2</v>
      </c>
      <c r="F3997">
        <v>1.4078352977445701</v>
      </c>
      <c r="G3997">
        <v>0.15917984567775101</v>
      </c>
      <c r="H3997">
        <f t="shared" si="62"/>
        <v>0.4855803672509213</v>
      </c>
      <c r="I3997">
        <v>0.32690354693962798</v>
      </c>
      <c r="J3997" t="s">
        <v>17710</v>
      </c>
      <c r="K3997" t="s">
        <v>17711</v>
      </c>
      <c r="L3997">
        <v>1630.97019650416</v>
      </c>
      <c r="M3997">
        <v>1634.1235164488901</v>
      </c>
      <c r="N3997">
        <v>1822.5349419225599</v>
      </c>
      <c r="O3997">
        <v>1747.6563251550699</v>
      </c>
      <c r="P3997" t="s">
        <v>17711</v>
      </c>
    </row>
    <row r="3998" spans="1:16" hidden="1" x14ac:dyDescent="0.15">
      <c r="A3998" t="s">
        <v>26742</v>
      </c>
      <c r="B3998">
        <v>154.63340350747299</v>
      </c>
      <c r="C3998">
        <v>0.122512677885368</v>
      </c>
      <c r="D3998">
        <v>0.17192978851242199</v>
      </c>
      <c r="E3998">
        <v>0.181624932809022</v>
      </c>
      <c r="F3998">
        <v>0.67453667285971697</v>
      </c>
      <c r="G3998">
        <v>0.49997017862545701</v>
      </c>
      <c r="H3998">
        <f t="shared" si="62"/>
        <v>0.16764444226931868</v>
      </c>
      <c r="I3998">
        <v>0.67975992563032905</v>
      </c>
      <c r="J3998" t="s">
        <v>26743</v>
      </c>
      <c r="K3998" t="s">
        <v>26744</v>
      </c>
      <c r="L3998">
        <v>139.02031322889101</v>
      </c>
      <c r="M3998">
        <v>160.929921997062</v>
      </c>
      <c r="N3998">
        <v>175.51278575388301</v>
      </c>
      <c r="O3998">
        <v>162.80932286743001</v>
      </c>
      <c r="P3998" t="s">
        <v>26744</v>
      </c>
    </row>
    <row r="3999" spans="1:16" hidden="1" x14ac:dyDescent="0.15">
      <c r="A3999" t="s">
        <v>25966</v>
      </c>
      <c r="B3999">
        <v>139.05324852212399</v>
      </c>
      <c r="C3999">
        <v>0.122494096167409</v>
      </c>
      <c r="D3999">
        <v>0.156598561538384</v>
      </c>
      <c r="E3999">
        <v>0.16809963233487299</v>
      </c>
      <c r="F3999">
        <v>0.72869936992716</v>
      </c>
      <c r="G3999">
        <v>0.46618557831622098</v>
      </c>
      <c r="H3999">
        <f t="shared" si="62"/>
        <v>0.18518420827145951</v>
      </c>
      <c r="I3999">
        <v>0.65285358265759696</v>
      </c>
      <c r="J3999" t="s">
        <v>25967</v>
      </c>
      <c r="K3999" t="s">
        <v>25968</v>
      </c>
      <c r="L3999">
        <v>127.93898391354401</v>
      </c>
      <c r="M3999">
        <v>112.13733926390999</v>
      </c>
      <c r="N3999">
        <v>138.62966410995099</v>
      </c>
      <c r="O3999">
        <v>128.46673132508101</v>
      </c>
      <c r="P3999" t="s">
        <v>25968</v>
      </c>
    </row>
    <row r="4000" spans="1:16" hidden="1" x14ac:dyDescent="0.15">
      <c r="A4000" t="s">
        <v>19969</v>
      </c>
      <c r="B4000">
        <v>924.46691778742297</v>
      </c>
      <c r="C4000">
        <v>0.12241499259732699</v>
      </c>
      <c r="D4000">
        <v>0.13129650249050501</v>
      </c>
      <c r="E4000">
        <v>0.101278366852891</v>
      </c>
      <c r="F4000">
        <v>1.2086983272068199</v>
      </c>
      <c r="G4000">
        <v>0.226778764585467</v>
      </c>
      <c r="H4000">
        <f t="shared" si="62"/>
        <v>0.38404684804217026</v>
      </c>
      <c r="I4000">
        <v>0.41300294829686701</v>
      </c>
      <c r="J4000" t="s">
        <v>19970</v>
      </c>
      <c r="K4000" t="s">
        <v>19971</v>
      </c>
      <c r="L4000">
        <v>913.70597172901296</v>
      </c>
      <c r="M4000">
        <v>815.77774288935996</v>
      </c>
      <c r="N4000">
        <v>972.95131233130599</v>
      </c>
      <c r="O4000">
        <v>919.618284633999</v>
      </c>
      <c r="P4000" t="s">
        <v>19971</v>
      </c>
    </row>
    <row r="4001" spans="1:16" hidden="1" x14ac:dyDescent="0.15">
      <c r="A4001" t="s">
        <v>27161</v>
      </c>
      <c r="B4001">
        <v>79.155385655033498</v>
      </c>
      <c r="C4001">
        <v>0.12240849073111899</v>
      </c>
      <c r="D4001">
        <v>0.189621679886495</v>
      </c>
      <c r="E4001">
        <v>0.192346995772914</v>
      </c>
      <c r="F4001">
        <v>0.63639408683895204</v>
      </c>
      <c r="G4001">
        <v>0.52451959403211701</v>
      </c>
      <c r="H4001">
        <f t="shared" si="62"/>
        <v>0.15361976881834385</v>
      </c>
      <c r="I4001">
        <v>0.70206970173090399</v>
      </c>
      <c r="J4001" t="s">
        <v>27162</v>
      </c>
      <c r="K4001" t="s">
        <v>27163</v>
      </c>
      <c r="L4001">
        <v>79.584092355669299</v>
      </c>
      <c r="M4001">
        <v>62.488746307369603</v>
      </c>
      <c r="N4001">
        <v>69.950747945388002</v>
      </c>
      <c r="O4001">
        <v>91.580244112929407</v>
      </c>
      <c r="P4001" t="s">
        <v>27163</v>
      </c>
    </row>
    <row r="4002" spans="1:16" hidden="1" x14ac:dyDescent="0.15">
      <c r="A4002" t="s">
        <v>20694</v>
      </c>
      <c r="B4002">
        <v>675.90050769105903</v>
      </c>
      <c r="C4002">
        <v>0.12231404530458601</v>
      </c>
      <c r="D4002">
        <v>0.132945035751841</v>
      </c>
      <c r="E4002">
        <v>0.106839319674011</v>
      </c>
      <c r="F4002">
        <v>1.14484110978797</v>
      </c>
      <c r="G4002">
        <v>0.25227498243350599</v>
      </c>
      <c r="H4002">
        <f t="shared" si="62"/>
        <v>0.35327577429731949</v>
      </c>
      <c r="I4002">
        <v>0.44332704461547301</v>
      </c>
      <c r="J4002" t="s">
        <v>20695</v>
      </c>
      <c r="K4002" t="s">
        <v>20696</v>
      </c>
      <c r="L4002">
        <v>702.15332116331001</v>
      </c>
      <c r="M4002">
        <v>707.06444451900404</v>
      </c>
      <c r="N4002">
        <v>838.13714356383105</v>
      </c>
      <c r="O4002">
        <v>707.20299620539902</v>
      </c>
      <c r="P4002" t="s">
        <v>20696</v>
      </c>
    </row>
    <row r="4003" spans="1:16" hidden="1" x14ac:dyDescent="0.15">
      <c r="A4003" t="s">
        <v>22399</v>
      </c>
      <c r="B4003">
        <v>528.43099544849997</v>
      </c>
      <c r="C4003">
        <v>0.12224831919526601</v>
      </c>
      <c r="D4003">
        <v>0.136064336694591</v>
      </c>
      <c r="E4003">
        <v>0.121041494658406</v>
      </c>
      <c r="F4003">
        <v>1.0099703373646001</v>
      </c>
      <c r="G4003">
        <v>0.31250950168913399</v>
      </c>
      <c r="H4003">
        <f t="shared" si="62"/>
        <v>0.29474331666873871</v>
      </c>
      <c r="I4003">
        <v>0.50729044620465402</v>
      </c>
      <c r="J4003" t="s">
        <v>22400</v>
      </c>
      <c r="K4003" t="s">
        <v>22401</v>
      </c>
      <c r="L4003">
        <v>480.52673485638297</v>
      </c>
      <c r="M4003">
        <v>539.28644073483395</v>
      </c>
      <c r="N4003">
        <v>599.03276876868597</v>
      </c>
      <c r="O4003">
        <v>522.77056014463903</v>
      </c>
      <c r="P4003" t="s">
        <v>22401</v>
      </c>
    </row>
    <row r="4004" spans="1:16" hidden="1" x14ac:dyDescent="0.15">
      <c r="A4004" t="s">
        <v>18334</v>
      </c>
      <c r="B4004">
        <v>1075.0216747987099</v>
      </c>
      <c r="C4004">
        <v>0.122166704008854</v>
      </c>
      <c r="D4004">
        <v>0.12921229731380601</v>
      </c>
      <c r="E4004">
        <v>9.0974100993993806E-2</v>
      </c>
      <c r="F4004">
        <v>1.3428734406171299</v>
      </c>
      <c r="G4004">
        <v>0.179312957805287</v>
      </c>
      <c r="H4004">
        <f t="shared" si="62"/>
        <v>0.44895979092690713</v>
      </c>
      <c r="I4004">
        <v>0.35566424615213899</v>
      </c>
      <c r="J4004" t="s">
        <v>18335</v>
      </c>
      <c r="K4004" t="s">
        <v>18336</v>
      </c>
      <c r="L4004">
        <v>1031.5710199013299</v>
      </c>
      <c r="M4004">
        <v>1045.18848275751</v>
      </c>
      <c r="N4004">
        <v>1142.10493918106</v>
      </c>
      <c r="O4004">
        <v>1129.4896773928001</v>
      </c>
      <c r="P4004" t="s">
        <v>18336</v>
      </c>
    </row>
    <row r="4005" spans="1:16" hidden="1" x14ac:dyDescent="0.15">
      <c r="A4005" t="s">
        <v>26727</v>
      </c>
      <c r="B4005">
        <v>17.128448484676301</v>
      </c>
      <c r="C4005">
        <v>0.12207037275013299</v>
      </c>
      <c r="D4005">
        <v>0.45527324624655502</v>
      </c>
      <c r="E4005">
        <v>0.180812944742476</v>
      </c>
      <c r="F4005">
        <v>0.67511965431453203</v>
      </c>
      <c r="G4005">
        <v>0.49959974751514102</v>
      </c>
      <c r="H4005">
        <f t="shared" si="62"/>
        <v>0.16772285353396799</v>
      </c>
      <c r="I4005">
        <v>0.67963720699990404</v>
      </c>
      <c r="J4005" t="s">
        <v>26728</v>
      </c>
      <c r="K4005" t="s">
        <v>26729</v>
      </c>
      <c r="L4005">
        <v>13.0961164635911</v>
      </c>
      <c r="M4005">
        <v>11.984143127440801</v>
      </c>
      <c r="N4005">
        <v>16.533813150728101</v>
      </c>
      <c r="O4005">
        <v>17.807269688625201</v>
      </c>
      <c r="P4005" t="s">
        <v>26729</v>
      </c>
    </row>
    <row r="4006" spans="1:16" hidden="1" x14ac:dyDescent="0.15">
      <c r="A4006" t="s">
        <v>16353</v>
      </c>
      <c r="B4006">
        <v>1804.9571889065901</v>
      </c>
      <c r="C4006">
        <v>0.12206669968954401</v>
      </c>
      <c r="D4006">
        <v>0.12707767934861999</v>
      </c>
      <c r="E4006">
        <v>7.8892691699282994E-2</v>
      </c>
      <c r="F4006">
        <v>1.5472497776451601</v>
      </c>
      <c r="G4006">
        <v>0.12180302700166</v>
      </c>
      <c r="H4006">
        <f t="shared" si="62"/>
        <v>0.56721225807318987</v>
      </c>
      <c r="I4006">
        <v>0.27088673703041299</v>
      </c>
      <c r="J4006" t="s">
        <v>16354</v>
      </c>
      <c r="K4006" t="s">
        <v>16355</v>
      </c>
      <c r="L4006">
        <v>1613.8445057440799</v>
      </c>
      <c r="M4006">
        <v>1691.4762014159201</v>
      </c>
      <c r="N4006">
        <v>1818.7194465800901</v>
      </c>
      <c r="O4006">
        <v>1792.1744993766299</v>
      </c>
      <c r="P4006" t="s">
        <v>16355</v>
      </c>
    </row>
    <row r="4007" spans="1:16" hidden="1" x14ac:dyDescent="0.15">
      <c r="A4007" t="s">
        <v>18373</v>
      </c>
      <c r="B4007">
        <v>2081.8048455490298</v>
      </c>
      <c r="C4007">
        <v>0.12199533018708</v>
      </c>
      <c r="D4007">
        <v>0.12892801775995699</v>
      </c>
      <c r="E4007">
        <v>9.1073405249720102E-2</v>
      </c>
      <c r="F4007">
        <v>1.33952749271396</v>
      </c>
      <c r="G4007">
        <v>0.18039901046142301</v>
      </c>
      <c r="H4007">
        <f t="shared" si="62"/>
        <v>0.44729840503304558</v>
      </c>
      <c r="I4007">
        <v>0.35702743923670599</v>
      </c>
      <c r="J4007" t="s">
        <v>18374</v>
      </c>
      <c r="K4007" t="s">
        <v>18375</v>
      </c>
      <c r="L4007">
        <v>2009.75018037418</v>
      </c>
      <c r="M4007">
        <v>1786.4933362120601</v>
      </c>
      <c r="N4007">
        <v>2076.90129808761</v>
      </c>
      <c r="O4007">
        <v>2072.0030230550301</v>
      </c>
      <c r="P4007" t="s">
        <v>18375</v>
      </c>
    </row>
    <row r="4008" spans="1:16" hidden="1" x14ac:dyDescent="0.15">
      <c r="A4008" t="s">
        <v>23326</v>
      </c>
      <c r="B4008">
        <v>386.52001755118101</v>
      </c>
      <c r="C4008">
        <v>0.121743504221289</v>
      </c>
      <c r="D4008">
        <v>0.13777192697454499</v>
      </c>
      <c r="E4008">
        <v>0.13014493684247999</v>
      </c>
      <c r="F4008">
        <v>0.93544556688086899</v>
      </c>
      <c r="G4008">
        <v>0.34955872318523501</v>
      </c>
      <c r="H4008">
        <f t="shared" si="62"/>
        <v>0.26380189004185972</v>
      </c>
      <c r="I4008">
        <v>0.54475109257531995</v>
      </c>
      <c r="J4008" t="s">
        <v>23327</v>
      </c>
      <c r="K4008" t="s">
        <v>23328</v>
      </c>
      <c r="L4008">
        <v>370.720835277042</v>
      </c>
      <c r="M4008">
        <v>329.56393600462098</v>
      </c>
      <c r="N4008">
        <v>366.28755287766802</v>
      </c>
      <c r="O4008">
        <v>403.20746366386999</v>
      </c>
      <c r="P4008" t="s">
        <v>23328</v>
      </c>
    </row>
    <row r="4009" spans="1:16" hidden="1" x14ac:dyDescent="0.15">
      <c r="A4009" t="s">
        <v>16863</v>
      </c>
      <c r="B4009">
        <v>2048.1466438165598</v>
      </c>
      <c r="C4009">
        <v>0.12172026428605601</v>
      </c>
      <c r="D4009">
        <v>0.12718737312969799</v>
      </c>
      <c r="E4009">
        <v>8.1345934680738405E-2</v>
      </c>
      <c r="F4009">
        <v>1.4963287933659699</v>
      </c>
      <c r="G4009">
        <v>0.134567995328814</v>
      </c>
      <c r="H4009">
        <f t="shared" si="62"/>
        <v>0.53727853322375774</v>
      </c>
      <c r="I4009">
        <v>0.290216076696869</v>
      </c>
      <c r="J4009" t="s">
        <v>16864</v>
      </c>
      <c r="K4009" t="s">
        <v>16865</v>
      </c>
      <c r="L4009">
        <v>1930.16608801851</v>
      </c>
      <c r="M4009">
        <v>2020.18412719716</v>
      </c>
      <c r="N4009">
        <v>2080.7167934300901</v>
      </c>
      <c r="O4009">
        <v>2234.8123459224598</v>
      </c>
      <c r="P4009" t="s">
        <v>16865</v>
      </c>
    </row>
    <row r="4010" spans="1:16" hidden="1" x14ac:dyDescent="0.15">
      <c r="A4010" t="s">
        <v>26240</v>
      </c>
      <c r="B4010">
        <v>119.511718097944</v>
      </c>
      <c r="C4010">
        <v>0.12170331541115401</v>
      </c>
      <c r="D4010">
        <v>0.16103293913835601</v>
      </c>
      <c r="E4010">
        <v>0.17198473956874899</v>
      </c>
      <c r="F4010">
        <v>0.70764019945214396</v>
      </c>
      <c r="G4010">
        <v>0.47916872226519303</v>
      </c>
      <c r="H4010">
        <f t="shared" si="62"/>
        <v>0.17784347067681142</v>
      </c>
      <c r="I4010">
        <v>0.663982341180684</v>
      </c>
      <c r="J4010" t="s">
        <v>26241</v>
      </c>
      <c r="K4010" t="s">
        <v>26242</v>
      </c>
      <c r="L4010">
        <v>119.87983532056499</v>
      </c>
      <c r="M4010">
        <v>111.281329040521</v>
      </c>
      <c r="N4010">
        <v>134.814168767475</v>
      </c>
      <c r="O4010">
        <v>123.37893998547401</v>
      </c>
      <c r="P4010" t="s">
        <v>26242</v>
      </c>
    </row>
    <row r="4011" spans="1:16" hidden="1" x14ac:dyDescent="0.15">
      <c r="A4011" t="s">
        <v>17235</v>
      </c>
      <c r="B4011">
        <v>3449.1414331116198</v>
      </c>
      <c r="C4011">
        <v>0.121490441342615</v>
      </c>
      <c r="D4011">
        <v>0.12720812007058099</v>
      </c>
      <c r="E4011">
        <v>8.3434867795766907E-2</v>
      </c>
      <c r="F4011">
        <v>1.45611115055639</v>
      </c>
      <c r="G4011">
        <v>0.14536189557109699</v>
      </c>
      <c r="H4011">
        <f t="shared" si="62"/>
        <v>0.51325372260262758</v>
      </c>
      <c r="I4011">
        <v>0.30672295345063399</v>
      </c>
      <c r="J4011" t="s">
        <v>17236</v>
      </c>
      <c r="K4011" t="s">
        <v>17237</v>
      </c>
      <c r="L4011">
        <v>3243.8073086741101</v>
      </c>
      <c r="M4011">
        <v>3146.6935811765902</v>
      </c>
      <c r="N4011">
        <v>3322.0246115155201</v>
      </c>
      <c r="O4011">
        <v>3656.8500253426701</v>
      </c>
      <c r="P4011" t="s">
        <v>17237</v>
      </c>
    </row>
    <row r="4012" spans="1:16" hidden="1" x14ac:dyDescent="0.15">
      <c r="A4012" t="s">
        <v>24986</v>
      </c>
      <c r="B4012">
        <v>203.92444590013201</v>
      </c>
      <c r="C4012">
        <v>0.121346818770365</v>
      </c>
      <c r="D4012">
        <v>0.14652066335111399</v>
      </c>
      <c r="E4012">
        <v>0.15085494641431901</v>
      </c>
      <c r="F4012">
        <v>0.804394033173357</v>
      </c>
      <c r="G4012">
        <v>0.42116944609537899</v>
      </c>
      <c r="H4012">
        <f t="shared" si="62"/>
        <v>0.21257601684762908</v>
      </c>
      <c r="I4012">
        <v>0.61294849516039696</v>
      </c>
      <c r="J4012" t="s">
        <v>24987</v>
      </c>
      <c r="K4012" t="s">
        <v>24988</v>
      </c>
      <c r="L4012">
        <v>192.41217265737799</v>
      </c>
      <c r="M4012">
        <v>203.73043316649299</v>
      </c>
      <c r="N4012">
        <v>226.38605698689199</v>
      </c>
      <c r="O4012">
        <v>212.41528842860001</v>
      </c>
      <c r="P4012" t="s">
        <v>24988</v>
      </c>
    </row>
    <row r="4013" spans="1:16" hidden="1" x14ac:dyDescent="0.15">
      <c r="A4013" t="s">
        <v>21454</v>
      </c>
      <c r="B4013">
        <v>626.56367061165804</v>
      </c>
      <c r="C4013">
        <v>0.12134672961456699</v>
      </c>
      <c r="D4013">
        <v>0.13268046780363399</v>
      </c>
      <c r="E4013">
        <v>0.111805621054351</v>
      </c>
      <c r="F4013">
        <v>1.08533657315474</v>
      </c>
      <c r="G4013">
        <v>0.27777261313039397</v>
      </c>
      <c r="H4013">
        <f t="shared" si="62"/>
        <v>0.32715591140464823</v>
      </c>
      <c r="I4013">
        <v>0.470808276223944</v>
      </c>
      <c r="J4013" t="s">
        <v>21455</v>
      </c>
      <c r="K4013" t="s">
        <v>21456</v>
      </c>
      <c r="L4013">
        <v>553.05907219319499</v>
      </c>
      <c r="M4013">
        <v>664.26393334957299</v>
      </c>
      <c r="N4013">
        <v>682.97366630315196</v>
      </c>
      <c r="O4013">
        <v>653.78118713952404</v>
      </c>
      <c r="P4013" t="s">
        <v>21456</v>
      </c>
    </row>
    <row r="4014" spans="1:16" hidden="1" x14ac:dyDescent="0.15">
      <c r="A4014" t="s">
        <v>27605</v>
      </c>
      <c r="B4014">
        <v>32.464562813231097</v>
      </c>
      <c r="C4014">
        <v>0.12133275685530701</v>
      </c>
      <c r="D4014">
        <v>0.27154485374332099</v>
      </c>
      <c r="E4014">
        <v>0.199758143312708</v>
      </c>
      <c r="F4014">
        <v>0.60739830098124203</v>
      </c>
      <c r="G4014">
        <v>0.54358661574252198</v>
      </c>
      <c r="H4014">
        <f t="shared" si="62"/>
        <v>0.14511872197730427</v>
      </c>
      <c r="I4014">
        <v>0.71594766666750498</v>
      </c>
      <c r="J4014" t="s">
        <v>27606</v>
      </c>
      <c r="K4014" t="s">
        <v>27607</v>
      </c>
      <c r="L4014">
        <v>29.214413649549499</v>
      </c>
      <c r="M4014">
        <v>25.6803067016588</v>
      </c>
      <c r="N4014">
        <v>30.5239627398057</v>
      </c>
      <c r="O4014">
        <v>35.614539377250303</v>
      </c>
      <c r="P4014" t="s">
        <v>27607</v>
      </c>
    </row>
    <row r="4015" spans="1:16" hidden="1" x14ac:dyDescent="0.15">
      <c r="A4015" t="s">
        <v>27200</v>
      </c>
      <c r="B4015">
        <v>66.977927077713005</v>
      </c>
      <c r="C4015">
        <v>0.121315559536533</v>
      </c>
      <c r="D4015">
        <v>0.18968464895361101</v>
      </c>
      <c r="E4015">
        <v>0.19133565840951799</v>
      </c>
      <c r="F4015">
        <v>0.63404574215267295</v>
      </c>
      <c r="G4015">
        <v>0.52605097057408201</v>
      </c>
      <c r="H4015">
        <f t="shared" si="62"/>
        <v>0.15305148635280166</v>
      </c>
      <c r="I4015">
        <v>0.70298897439961705</v>
      </c>
      <c r="J4015" t="s">
        <v>27201</v>
      </c>
      <c r="K4015" t="s">
        <v>27202</v>
      </c>
      <c r="L4015">
        <v>68.502763040322904</v>
      </c>
      <c r="M4015">
        <v>83.889001892085304</v>
      </c>
      <c r="N4015">
        <v>91.571888219417005</v>
      </c>
      <c r="O4015">
        <v>82.676609268616801</v>
      </c>
      <c r="P4015" t="s">
        <v>27202</v>
      </c>
    </row>
    <row r="4016" spans="1:16" hidden="1" x14ac:dyDescent="0.15">
      <c r="A4016" t="s">
        <v>19981</v>
      </c>
      <c r="B4016">
        <v>721.89557367714201</v>
      </c>
      <c r="C4016">
        <v>0.121269224241427</v>
      </c>
      <c r="D4016">
        <v>0.13018266778477999</v>
      </c>
      <c r="E4016">
        <v>0.100444318246902</v>
      </c>
      <c r="F4016">
        <v>1.2073278644127501</v>
      </c>
      <c r="G4016">
        <v>0.22730590377537399</v>
      </c>
      <c r="H4016">
        <f t="shared" si="62"/>
        <v>0.38329927662143504</v>
      </c>
      <c r="I4016">
        <v>0.41371448182645698</v>
      </c>
      <c r="J4016" t="s">
        <v>19982</v>
      </c>
      <c r="K4016" t="s">
        <v>19983</v>
      </c>
      <c r="L4016">
        <v>710.21246975628901</v>
      </c>
      <c r="M4016">
        <v>722.47262853999996</v>
      </c>
      <c r="N4016">
        <v>801.25402191989895</v>
      </c>
      <c r="O4016">
        <v>766.98454444578397</v>
      </c>
      <c r="P4016" t="s">
        <v>19983</v>
      </c>
    </row>
    <row r="4017" spans="1:16" hidden="1" x14ac:dyDescent="0.15">
      <c r="A4017" t="s">
        <v>23503</v>
      </c>
      <c r="B4017">
        <v>355.13207730896499</v>
      </c>
      <c r="C4017">
        <v>0.12124470817970801</v>
      </c>
      <c r="D4017">
        <v>0.13809673821045901</v>
      </c>
      <c r="E4017">
        <v>0.13147735773835301</v>
      </c>
      <c r="F4017">
        <v>0.92217177364479297</v>
      </c>
      <c r="G4017">
        <v>0.35643898375173499</v>
      </c>
      <c r="H4017">
        <f t="shared" si="62"/>
        <v>0.25842802312550406</v>
      </c>
      <c r="I4017">
        <v>0.55153360205889201</v>
      </c>
      <c r="J4017" t="s">
        <v>23504</v>
      </c>
      <c r="K4017" t="s">
        <v>23505</v>
      </c>
      <c r="L4017">
        <v>326.39551801565602</v>
      </c>
      <c r="M4017">
        <v>349.25217114255901</v>
      </c>
      <c r="N4017">
        <v>344.666412603639</v>
      </c>
      <c r="O4017">
        <v>399.39162015916401</v>
      </c>
      <c r="P4017" t="s">
        <v>23505</v>
      </c>
    </row>
    <row r="4018" spans="1:16" hidden="1" x14ac:dyDescent="0.15">
      <c r="A4018" t="s">
        <v>27638</v>
      </c>
      <c r="B4018">
        <v>45.359732074859402</v>
      </c>
      <c r="C4018">
        <v>0.12111154253909701</v>
      </c>
      <c r="D4018">
        <v>0.224551639778729</v>
      </c>
      <c r="E4018">
        <v>0.200173848818536</v>
      </c>
      <c r="F4018">
        <v>0.60503179238407401</v>
      </c>
      <c r="G4018">
        <v>0.54515787262562798</v>
      </c>
      <c r="H4018">
        <f t="shared" si="62"/>
        <v>0.14438363688591996</v>
      </c>
      <c r="I4018">
        <v>0.71716050293668598</v>
      </c>
      <c r="J4018" t="s">
        <v>27639</v>
      </c>
      <c r="K4018" t="s">
        <v>27640</v>
      </c>
      <c r="L4018">
        <v>44.325317261385401</v>
      </c>
      <c r="M4018">
        <v>42.800511169431303</v>
      </c>
      <c r="N4018">
        <v>63.591589041261798</v>
      </c>
      <c r="O4018">
        <v>38.158435047053899</v>
      </c>
      <c r="P4018" t="s">
        <v>27640</v>
      </c>
    </row>
    <row r="4019" spans="1:16" hidden="1" x14ac:dyDescent="0.15">
      <c r="A4019" t="s">
        <v>16899</v>
      </c>
      <c r="B4019">
        <v>6904.0424948513901</v>
      </c>
      <c r="C4019">
        <v>0.12107339237776001</v>
      </c>
      <c r="D4019">
        <v>0.12644114196147099</v>
      </c>
      <c r="E4019">
        <v>8.1151293522718299E-2</v>
      </c>
      <c r="F4019">
        <v>1.4919465497351001</v>
      </c>
      <c r="G4019">
        <v>0.13571315809465101</v>
      </c>
      <c r="H4019">
        <f t="shared" si="62"/>
        <v>0.53452403158006101</v>
      </c>
      <c r="I4019">
        <v>0.292062614359479</v>
      </c>
      <c r="J4019" t="s">
        <v>16900</v>
      </c>
      <c r="K4019" t="s">
        <v>16901</v>
      </c>
      <c r="L4019">
        <v>6605.47966552055</v>
      </c>
      <c r="M4019">
        <v>5871.3741222225799</v>
      </c>
      <c r="N4019">
        <v>6588.0886246747204</v>
      </c>
      <c r="O4019">
        <v>7028.7837356673299</v>
      </c>
      <c r="P4019" t="s">
        <v>16901</v>
      </c>
    </row>
    <row r="4020" spans="1:16" hidden="1" x14ac:dyDescent="0.15">
      <c r="A4020" t="s">
        <v>26162</v>
      </c>
      <c r="B4020">
        <v>133.05230908204501</v>
      </c>
      <c r="C4020">
        <v>0.120980712572031</v>
      </c>
      <c r="D4020">
        <v>0.15701037305948801</v>
      </c>
      <c r="E4020">
        <v>0.16964505053304799</v>
      </c>
      <c r="F4020">
        <v>0.71314024306570101</v>
      </c>
      <c r="G4020">
        <v>0.47575897929986599</v>
      </c>
      <c r="H4020">
        <f t="shared" si="62"/>
        <v>0.17965298616277184</v>
      </c>
      <c r="I4020">
        <v>0.66122157212421995</v>
      </c>
      <c r="J4020" t="s">
        <v>26163</v>
      </c>
      <c r="K4020" t="s">
        <v>26164</v>
      </c>
      <c r="L4020">
        <v>119.87983532056499</v>
      </c>
      <c r="M4020">
        <v>124.12148239135099</v>
      </c>
      <c r="N4020">
        <v>134.814168767475</v>
      </c>
      <c r="O4020">
        <v>137.370366169394</v>
      </c>
      <c r="P4020" t="s">
        <v>26164</v>
      </c>
    </row>
    <row r="4021" spans="1:16" hidden="1" x14ac:dyDescent="0.15">
      <c r="A4021" t="s">
        <v>19525</v>
      </c>
      <c r="B4021">
        <v>2251.07126487199</v>
      </c>
      <c r="C4021">
        <v>0.120911522309142</v>
      </c>
      <c r="D4021">
        <v>0.128915755305194</v>
      </c>
      <c r="E4021">
        <v>9.7038878846862506E-2</v>
      </c>
      <c r="F4021">
        <v>1.2460111219952601</v>
      </c>
      <c r="G4021">
        <v>0.21276031203464499</v>
      </c>
      <c r="H4021">
        <f t="shared" si="62"/>
        <v>0.40199877724175304</v>
      </c>
      <c r="I4021">
        <v>0.39627914997976199</v>
      </c>
      <c r="J4021" t="s">
        <v>19526</v>
      </c>
      <c r="K4021" t="s">
        <v>19527</v>
      </c>
      <c r="L4021">
        <v>1876.7742285900199</v>
      </c>
      <c r="M4021">
        <v>2371.1483187864901</v>
      </c>
      <c r="N4021">
        <v>2244.78309315654</v>
      </c>
      <c r="O4021">
        <v>2403.9814079644002</v>
      </c>
      <c r="P4021" t="s">
        <v>19527</v>
      </c>
    </row>
    <row r="4022" spans="1:16" hidden="1" x14ac:dyDescent="0.15">
      <c r="A4022" t="s">
        <v>26287</v>
      </c>
      <c r="B4022">
        <v>11.745666753605599</v>
      </c>
      <c r="C4022">
        <v>0.120805880337328</v>
      </c>
      <c r="D4022">
        <v>0.45202400294509798</v>
      </c>
      <c r="E4022">
        <v>0.17177631709005101</v>
      </c>
      <c r="F4022">
        <v>0.70327436508024299</v>
      </c>
      <c r="G4022">
        <v>0.48188478302735799</v>
      </c>
      <c r="H4022">
        <f t="shared" si="62"/>
        <v>0.17615616054522809</v>
      </c>
      <c r="I4022">
        <v>0.66656704664229105</v>
      </c>
      <c r="J4022" t="s">
        <v>26288</v>
      </c>
      <c r="K4022" t="s">
        <v>26289</v>
      </c>
      <c r="L4022">
        <v>14.1035100377135</v>
      </c>
      <c r="M4022">
        <v>11.984143127440801</v>
      </c>
      <c r="N4022">
        <v>21.621140274028999</v>
      </c>
      <c r="O4022">
        <v>13.991426183919799</v>
      </c>
      <c r="P4022" t="s">
        <v>26289</v>
      </c>
    </row>
    <row r="4023" spans="1:16" hidden="1" x14ac:dyDescent="0.15">
      <c r="A4023" t="s">
        <v>25612</v>
      </c>
      <c r="B4023">
        <v>156.99380770637001</v>
      </c>
      <c r="C4023">
        <v>0.120788814382675</v>
      </c>
      <c r="D4023">
        <v>0.150857059890253</v>
      </c>
      <c r="E4023">
        <v>0.16041566403742799</v>
      </c>
      <c r="F4023">
        <v>0.75297393872017904</v>
      </c>
      <c r="G4023">
        <v>0.45146557488102501</v>
      </c>
      <c r="H4023">
        <f t="shared" si="62"/>
        <v>0.19316077018768135</v>
      </c>
      <c r="I4023">
        <v>0.640972253041315</v>
      </c>
      <c r="J4023" t="s">
        <v>25613</v>
      </c>
      <c r="K4023" t="s">
        <v>25614</v>
      </c>
      <c r="L4023">
        <v>156.14600398897099</v>
      </c>
      <c r="M4023">
        <v>142.09769708251201</v>
      </c>
      <c r="N4023">
        <v>158.978972603155</v>
      </c>
      <c r="O4023">
        <v>171.712957711743</v>
      </c>
      <c r="P4023" t="s">
        <v>25614</v>
      </c>
    </row>
    <row r="4024" spans="1:16" hidden="1" x14ac:dyDescent="0.15">
      <c r="A4024" t="s">
        <v>17289</v>
      </c>
      <c r="B4024">
        <v>1916.81432621152</v>
      </c>
      <c r="C4024">
        <v>0.120770311539442</v>
      </c>
      <c r="D4024">
        <v>0.12645025476847199</v>
      </c>
      <c r="E4024">
        <v>8.3241223117833704E-2</v>
      </c>
      <c r="F4024">
        <v>1.4508473928654699</v>
      </c>
      <c r="G4024">
        <v>0.14682235942989999</v>
      </c>
      <c r="H4024">
        <f t="shared" si="62"/>
        <v>0.51025744311104015</v>
      </c>
      <c r="I4024">
        <v>0.30884640956039699</v>
      </c>
      <c r="J4024" t="s">
        <v>17290</v>
      </c>
      <c r="K4024" t="s">
        <v>17291</v>
      </c>
      <c r="L4024">
        <v>1830.43412418039</v>
      </c>
      <c r="M4024">
        <v>1825.86980648794</v>
      </c>
      <c r="N4024">
        <v>2127.7745693206198</v>
      </c>
      <c r="O4024">
        <v>1863.40357813113</v>
      </c>
      <c r="P4024" t="s">
        <v>17291</v>
      </c>
    </row>
    <row r="4025" spans="1:16" hidden="1" x14ac:dyDescent="0.15">
      <c r="A4025" t="s">
        <v>18904</v>
      </c>
      <c r="B4025">
        <v>1221.4108737583899</v>
      </c>
      <c r="C4025">
        <v>0.12064503257056799</v>
      </c>
      <c r="D4025">
        <v>0.12793468863349799</v>
      </c>
      <c r="E4025">
        <v>9.3181954443588594E-2</v>
      </c>
      <c r="F4025">
        <v>1.2947252855015601</v>
      </c>
      <c r="G4025">
        <v>0.195415014029448</v>
      </c>
      <c r="H4025">
        <f t="shared" si="62"/>
        <v>0.42490216669284731</v>
      </c>
      <c r="I4025">
        <v>0.37592207853499998</v>
      </c>
      <c r="J4025" t="s">
        <v>18905</v>
      </c>
      <c r="K4025" t="s">
        <v>18906</v>
      </c>
      <c r="L4025">
        <v>1111.1551122569999</v>
      </c>
      <c r="M4025">
        <v>1209.5424456481301</v>
      </c>
      <c r="N4025">
        <v>1299.8120800033901</v>
      </c>
      <c r="O4025">
        <v>1237.60524335945</v>
      </c>
      <c r="P4025" t="s">
        <v>18906</v>
      </c>
    </row>
    <row r="4026" spans="1:16" hidden="1" x14ac:dyDescent="0.15">
      <c r="A4026" t="s">
        <v>25463</v>
      </c>
      <c r="B4026">
        <v>226.61458535937001</v>
      </c>
      <c r="C4026">
        <v>0.12061652370123301</v>
      </c>
      <c r="D4026">
        <v>0.14901555742009701</v>
      </c>
      <c r="E4026">
        <v>0.15761944910950901</v>
      </c>
      <c r="F4026">
        <v>0.76523883557943995</v>
      </c>
      <c r="G4026">
        <v>0.44412933813586902</v>
      </c>
      <c r="H4026">
        <f t="shared" si="62"/>
        <v>0.19772666544168674</v>
      </c>
      <c r="I4026">
        <v>0.63426877925938496</v>
      </c>
      <c r="J4026" t="s">
        <v>25464</v>
      </c>
      <c r="K4026" t="s">
        <v>25465</v>
      </c>
      <c r="L4026">
        <v>225.65616060341699</v>
      </c>
      <c r="M4026">
        <v>207.15447406004699</v>
      </c>
      <c r="N4026">
        <v>277.25932821990199</v>
      </c>
      <c r="O4026">
        <v>202.23970574938599</v>
      </c>
      <c r="P4026" t="s">
        <v>25465</v>
      </c>
    </row>
    <row r="4027" spans="1:16" hidden="1" x14ac:dyDescent="0.15">
      <c r="A4027" t="s">
        <v>20341</v>
      </c>
      <c r="B4027">
        <v>847.82182141932003</v>
      </c>
      <c r="C4027">
        <v>0.120162672731476</v>
      </c>
      <c r="D4027">
        <v>0.12897493739628699</v>
      </c>
      <c r="E4027">
        <v>0.102273853442218</v>
      </c>
      <c r="F4027">
        <v>1.1749109736963601</v>
      </c>
      <c r="G4027">
        <v>0.24003033483787001</v>
      </c>
      <c r="H4027">
        <f t="shared" si="62"/>
        <v>0.36737295344257431</v>
      </c>
      <c r="I4027">
        <v>0.42916771767406903</v>
      </c>
      <c r="J4027" t="s">
        <v>20342</v>
      </c>
      <c r="K4027" t="s">
        <v>20343</v>
      </c>
      <c r="L4027">
        <v>818.00358218738495</v>
      </c>
      <c r="M4027">
        <v>736.16879211421804</v>
      </c>
      <c r="N4027">
        <v>859.75828383785995</v>
      </c>
      <c r="O4027">
        <v>838.21362320028402</v>
      </c>
      <c r="P4027" t="s">
        <v>20343</v>
      </c>
    </row>
    <row r="4028" spans="1:16" hidden="1" x14ac:dyDescent="0.15">
      <c r="A4028" t="s">
        <v>26751</v>
      </c>
      <c r="B4028">
        <v>15.741824668351599</v>
      </c>
      <c r="C4028">
        <v>0.120143913283989</v>
      </c>
      <c r="D4028">
        <v>0.40459813393226401</v>
      </c>
      <c r="E4028">
        <v>0.17835966536849299</v>
      </c>
      <c r="F4028">
        <v>0.673604724676793</v>
      </c>
      <c r="G4028">
        <v>0.50056264859627397</v>
      </c>
      <c r="H4028">
        <f t="shared" si="62"/>
        <v>0.16727612562730845</v>
      </c>
      <c r="I4028">
        <v>0.68033666123086201</v>
      </c>
      <c r="J4028" t="s">
        <v>26752</v>
      </c>
      <c r="K4028" t="s">
        <v>26753</v>
      </c>
      <c r="L4028">
        <v>13.0961164635911</v>
      </c>
      <c r="M4028">
        <v>22.256265808104299</v>
      </c>
      <c r="N4028">
        <v>29.252130958980398</v>
      </c>
      <c r="O4028">
        <v>17.807269688625201</v>
      </c>
      <c r="P4028" t="s">
        <v>26753</v>
      </c>
    </row>
    <row r="4029" spans="1:16" hidden="1" x14ac:dyDescent="0.15">
      <c r="A4029" t="s">
        <v>22360</v>
      </c>
      <c r="B4029">
        <v>445.64855699431502</v>
      </c>
      <c r="C4029">
        <v>0.120095488723272</v>
      </c>
      <c r="D4029">
        <v>0.13160033879347199</v>
      </c>
      <c r="E4029">
        <v>0.118583991831938</v>
      </c>
      <c r="F4029">
        <v>1.0127462136160501</v>
      </c>
      <c r="G4029">
        <v>0.31118139772049003</v>
      </c>
      <c r="H4029">
        <f t="shared" si="62"/>
        <v>0.29578375580087113</v>
      </c>
      <c r="I4029">
        <v>0.506076585271094</v>
      </c>
      <c r="J4029" t="s">
        <v>22361</v>
      </c>
      <c r="K4029" t="s">
        <v>22362</v>
      </c>
      <c r="L4029">
        <v>364.67647383230701</v>
      </c>
      <c r="M4029">
        <v>372.36444717405197</v>
      </c>
      <c r="N4029">
        <v>396.81151561747402</v>
      </c>
      <c r="O4029">
        <v>410.83915067328002</v>
      </c>
      <c r="P4029" t="s">
        <v>22362</v>
      </c>
    </row>
    <row r="4030" spans="1:16" hidden="1" x14ac:dyDescent="0.15">
      <c r="A4030" t="s">
        <v>22852</v>
      </c>
      <c r="B4030">
        <v>446.739157384598</v>
      </c>
      <c r="C4030">
        <v>0.120030357669692</v>
      </c>
      <c r="D4030">
        <v>0.13399580852017001</v>
      </c>
      <c r="E4030">
        <v>0.123163217966846</v>
      </c>
      <c r="F4030">
        <v>0.97456334489410801</v>
      </c>
      <c r="G4030">
        <v>0.32977690335212201</v>
      </c>
      <c r="H4030">
        <f t="shared" si="62"/>
        <v>0.28019531585513602</v>
      </c>
      <c r="I4030">
        <v>0.52457149093367705</v>
      </c>
      <c r="J4030" t="s">
        <v>22853</v>
      </c>
      <c r="K4030" t="s">
        <v>22854</v>
      </c>
      <c r="L4030">
        <v>417.06093968667199</v>
      </c>
      <c r="M4030">
        <v>422.013040130592</v>
      </c>
      <c r="N4030">
        <v>418.43265589150298</v>
      </c>
      <c r="O4030">
        <v>502.41939478620998</v>
      </c>
      <c r="P4030" t="s">
        <v>22854</v>
      </c>
    </row>
    <row r="4031" spans="1:16" hidden="1" x14ac:dyDescent="0.15">
      <c r="A4031" t="s">
        <v>26757</v>
      </c>
      <c r="B4031">
        <v>15.048162025001201</v>
      </c>
      <c r="C4031">
        <v>0.11986404878172199</v>
      </c>
      <c r="D4031">
        <v>0.41999672718483</v>
      </c>
      <c r="E4031">
        <v>0.17806055644298999</v>
      </c>
      <c r="F4031">
        <v>0.67316451872427496</v>
      </c>
      <c r="G4031">
        <v>0.50084263132268503</v>
      </c>
      <c r="H4031">
        <f t="shared" si="62"/>
        <v>0.16713059787778614</v>
      </c>
      <c r="I4031">
        <v>0.68056467346099503</v>
      </c>
      <c r="J4031" t="s">
        <v>26758</v>
      </c>
      <c r="K4031" t="s">
        <v>26759</v>
      </c>
      <c r="L4031">
        <v>14.1035100377135</v>
      </c>
      <c r="M4031">
        <v>16.264194244383901</v>
      </c>
      <c r="N4031">
        <v>11.446486027427101</v>
      </c>
      <c r="O4031">
        <v>29.254800202741301</v>
      </c>
      <c r="P4031" t="s">
        <v>26759</v>
      </c>
    </row>
    <row r="4032" spans="1:16" hidden="1" x14ac:dyDescent="0.15">
      <c r="A4032" t="s">
        <v>19888</v>
      </c>
      <c r="B4032">
        <v>1106.7935021769399</v>
      </c>
      <c r="C4032">
        <v>0.119862386025419</v>
      </c>
      <c r="D4032">
        <v>0.12811802468140199</v>
      </c>
      <c r="E4032">
        <v>9.8555267065842306E-2</v>
      </c>
      <c r="F4032">
        <v>1.2161946245383599</v>
      </c>
      <c r="G4032">
        <v>0.223910790953079</v>
      </c>
      <c r="H4032">
        <f t="shared" si="62"/>
        <v>0.38780997716825338</v>
      </c>
      <c r="I4032">
        <v>0.40943976835065499</v>
      </c>
      <c r="J4032" t="s">
        <v>19889</v>
      </c>
      <c r="K4032" t="s">
        <v>19890</v>
      </c>
      <c r="L4032">
        <v>1007.3935741224</v>
      </c>
      <c r="M4032">
        <v>1116.23733129877</v>
      </c>
      <c r="N4032">
        <v>1182.8035561674701</v>
      </c>
      <c r="O4032">
        <v>1139.6652600720099</v>
      </c>
      <c r="P4032" t="s">
        <v>19890</v>
      </c>
    </row>
    <row r="4033" spans="1:16" hidden="1" x14ac:dyDescent="0.15">
      <c r="A4033" t="s">
        <v>26099</v>
      </c>
      <c r="B4033">
        <v>10.4700388737407</v>
      </c>
      <c r="C4033">
        <v>0.11982542873874399</v>
      </c>
      <c r="D4033">
        <v>0.53814182842745895</v>
      </c>
      <c r="E4033">
        <v>0.166598810376858</v>
      </c>
      <c r="F4033">
        <v>0.719245404380079</v>
      </c>
      <c r="G4033">
        <v>0.47198972817511797</v>
      </c>
      <c r="H4033">
        <f t="shared" si="62"/>
        <v>0.18206111950134229</v>
      </c>
      <c r="I4033">
        <v>0.65756528980427398</v>
      </c>
      <c r="J4033" t="s">
        <v>26100</v>
      </c>
      <c r="K4033" t="s">
        <v>26101</v>
      </c>
      <c r="L4033">
        <v>8.0591485929791702</v>
      </c>
      <c r="M4033">
        <v>9.4161124572748793</v>
      </c>
      <c r="N4033">
        <v>13.9901495890776</v>
      </c>
      <c r="O4033">
        <v>11.447530514116201</v>
      </c>
      <c r="P4033" t="s">
        <v>26101</v>
      </c>
    </row>
    <row r="4034" spans="1:16" hidden="1" x14ac:dyDescent="0.15">
      <c r="A4034" t="s">
        <v>18745</v>
      </c>
      <c r="B4034">
        <v>3534.2119872610701</v>
      </c>
      <c r="C4034">
        <v>0.11979930630232501</v>
      </c>
      <c r="D4034">
        <v>0.12678039165954999</v>
      </c>
      <c r="E4034">
        <v>9.1530460618010095E-2</v>
      </c>
      <c r="F4034">
        <v>1.3088463173182401</v>
      </c>
      <c r="G4034">
        <v>0.190586413952268</v>
      </c>
      <c r="H4034">
        <f t="shared" si="62"/>
        <v>0.43210203478720438</v>
      </c>
      <c r="I4034">
        <v>0.36974130115595999</v>
      </c>
      <c r="J4034" t="s">
        <v>18746</v>
      </c>
      <c r="K4034" t="s">
        <v>18747</v>
      </c>
      <c r="L4034">
        <v>3292.16220023199</v>
      </c>
      <c r="M4034">
        <v>3597.81096890239</v>
      </c>
      <c r="N4034">
        <v>3931.2320345308099</v>
      </c>
      <c r="O4034">
        <v>3593.2526335975799</v>
      </c>
      <c r="P4034" t="s">
        <v>18747</v>
      </c>
    </row>
    <row r="4035" spans="1:16" hidden="1" x14ac:dyDescent="0.15">
      <c r="A4035" t="s">
        <v>27587</v>
      </c>
      <c r="B4035">
        <v>29.875370938535198</v>
      </c>
      <c r="C4035">
        <v>0.11978051439913499</v>
      </c>
      <c r="D4035">
        <v>0.301524183483041</v>
      </c>
      <c r="E4035">
        <v>0.196783840049816</v>
      </c>
      <c r="F4035">
        <v>0.60869080697283195</v>
      </c>
      <c r="G4035">
        <v>0.54272940160537297</v>
      </c>
      <c r="H4035">
        <f t="shared" ref="H4035:H4098" si="63">-LOG(I4035)</f>
        <v>0.1455210764610087</v>
      </c>
      <c r="I4035">
        <v>0.71528468022075098</v>
      </c>
      <c r="J4035" t="s">
        <v>27588</v>
      </c>
      <c r="K4035" t="s">
        <v>27589</v>
      </c>
      <c r="L4035">
        <v>22.1626586306927</v>
      </c>
      <c r="M4035">
        <v>28.248337371824601</v>
      </c>
      <c r="N4035">
        <v>19.077476712378498</v>
      </c>
      <c r="O4035">
        <v>43.2462263866611</v>
      </c>
      <c r="P4035" t="s">
        <v>27589</v>
      </c>
    </row>
    <row r="4036" spans="1:16" hidden="1" x14ac:dyDescent="0.15">
      <c r="A4036" t="s">
        <v>23488</v>
      </c>
      <c r="B4036">
        <v>398.10276306596</v>
      </c>
      <c r="C4036">
        <v>0.119748481013825</v>
      </c>
      <c r="D4036">
        <v>0.13612987708643001</v>
      </c>
      <c r="E4036">
        <v>0.12973178357492199</v>
      </c>
      <c r="F4036">
        <v>0.92304659439657399</v>
      </c>
      <c r="G4036">
        <v>0.35598292401631798</v>
      </c>
      <c r="H4036">
        <f t="shared" si="63"/>
        <v>0.25870107879967386</v>
      </c>
      <c r="I4036">
        <v>0.55118694316207895</v>
      </c>
      <c r="J4036" t="s">
        <v>23489</v>
      </c>
      <c r="K4036" t="s">
        <v>23490</v>
      </c>
      <c r="L4036">
        <v>421.09051398316097</v>
      </c>
      <c r="M4036">
        <v>368.08439605710902</v>
      </c>
      <c r="N4036">
        <v>403.17067452160001</v>
      </c>
      <c r="O4036">
        <v>462.98901190425403</v>
      </c>
      <c r="P4036" t="s">
        <v>23490</v>
      </c>
    </row>
    <row r="4037" spans="1:16" hidden="1" x14ac:dyDescent="0.15">
      <c r="A4037" t="s">
        <v>25903</v>
      </c>
      <c r="B4037">
        <v>12.152616595668301</v>
      </c>
      <c r="C4037">
        <v>0.119677013120111</v>
      </c>
      <c r="D4037">
        <v>0.52583881572403801</v>
      </c>
      <c r="E4037">
        <v>0.16341239216341</v>
      </c>
      <c r="F4037">
        <v>0.73236191904243697</v>
      </c>
      <c r="G4037">
        <v>0.46394769547217302</v>
      </c>
      <c r="H4037">
        <f t="shared" si="63"/>
        <v>0.18625091962909515</v>
      </c>
      <c r="I4037">
        <v>0.65125201550475698</v>
      </c>
      <c r="J4037" t="s">
        <v>25904</v>
      </c>
      <c r="K4037" t="s">
        <v>25905</v>
      </c>
      <c r="L4037">
        <v>10.073935741224</v>
      </c>
      <c r="M4037">
        <v>13.696163574218</v>
      </c>
      <c r="N4037">
        <v>27.9802991781552</v>
      </c>
      <c r="O4037">
        <v>6.3597391745089897</v>
      </c>
      <c r="P4037" t="s">
        <v>25905</v>
      </c>
    </row>
    <row r="4038" spans="1:16" hidden="1" x14ac:dyDescent="0.15">
      <c r="A4038" t="s">
        <v>26901</v>
      </c>
      <c r="B4038">
        <v>18.9377756253939</v>
      </c>
      <c r="C4038">
        <v>0.11949182399008999</v>
      </c>
      <c r="D4038">
        <v>0.40536756229787702</v>
      </c>
      <c r="E4038">
        <v>0.18041446632133101</v>
      </c>
      <c r="F4038">
        <v>0.66231841839814798</v>
      </c>
      <c r="G4038">
        <v>0.50776717527955795</v>
      </c>
      <c r="H4038">
        <f t="shared" si="63"/>
        <v>0.16349644676065492</v>
      </c>
      <c r="I4038">
        <v>0.686283493310203</v>
      </c>
      <c r="J4038" t="s">
        <v>26902</v>
      </c>
      <c r="K4038" t="s">
        <v>26903</v>
      </c>
      <c r="L4038">
        <v>30.221807223671899</v>
      </c>
      <c r="M4038">
        <v>7.7040920104976305</v>
      </c>
      <c r="N4038">
        <v>19.077476712378498</v>
      </c>
      <c r="O4038">
        <v>30.526748037643099</v>
      </c>
      <c r="P4038" t="s">
        <v>26903</v>
      </c>
    </row>
    <row r="4039" spans="1:16" hidden="1" x14ac:dyDescent="0.15">
      <c r="A4039" t="s">
        <v>19450</v>
      </c>
      <c r="B4039">
        <v>2619.2005754337001</v>
      </c>
      <c r="C4039">
        <v>0.11947309127671001</v>
      </c>
      <c r="D4039">
        <v>0.12705490954677101</v>
      </c>
      <c r="E4039">
        <v>9.5513752348275596E-2</v>
      </c>
      <c r="F4039">
        <v>1.2508470072568201</v>
      </c>
      <c r="G4039">
        <v>0.21099030090676099</v>
      </c>
      <c r="H4039">
        <f t="shared" si="63"/>
        <v>0.40395641036824603</v>
      </c>
      <c r="I4039">
        <v>0.39449689528258097</v>
      </c>
      <c r="J4039" t="s">
        <v>19451</v>
      </c>
      <c r="K4039" t="s">
        <v>19452</v>
      </c>
      <c r="L4039">
        <v>2589.0014854945598</v>
      </c>
      <c r="M4039">
        <v>2152.86571182239</v>
      </c>
      <c r="N4039">
        <v>2613.61430959586</v>
      </c>
      <c r="O4039">
        <v>2561.7029394922201</v>
      </c>
      <c r="P4039" t="s">
        <v>19452</v>
      </c>
    </row>
    <row r="4040" spans="1:16" hidden="1" x14ac:dyDescent="0.15">
      <c r="A4040" t="s">
        <v>21736</v>
      </c>
      <c r="B4040">
        <v>929.30087637428596</v>
      </c>
      <c r="C4040">
        <v>0.11944465380269299</v>
      </c>
      <c r="D4040">
        <v>0.130518233792383</v>
      </c>
      <c r="E4040">
        <v>0.11261862262106399</v>
      </c>
      <c r="F4040">
        <v>1.0606119221027699</v>
      </c>
      <c r="G4040">
        <v>0.28886630222028797</v>
      </c>
      <c r="H4040">
        <f t="shared" si="63"/>
        <v>0.31581612846355717</v>
      </c>
      <c r="I4040">
        <v>0.48326336270756898</v>
      </c>
      <c r="J4040" t="s">
        <v>21737</v>
      </c>
      <c r="K4040" t="s">
        <v>21738</v>
      </c>
      <c r="L4040">
        <v>916.72815245137997</v>
      </c>
      <c r="M4040">
        <v>772.12122149653999</v>
      </c>
      <c r="N4040">
        <v>1003.47527507111</v>
      </c>
      <c r="O4040">
        <v>843.30141453989097</v>
      </c>
      <c r="P4040" t="s">
        <v>21738</v>
      </c>
    </row>
    <row r="4041" spans="1:16" hidden="1" x14ac:dyDescent="0.15">
      <c r="A4041" t="s">
        <v>16122</v>
      </c>
      <c r="B4041">
        <v>4519.61231851721</v>
      </c>
      <c r="C4041">
        <v>0.119326582166661</v>
      </c>
      <c r="D4041">
        <v>0.123901322698047</v>
      </c>
      <c r="E4041">
        <v>7.5913412933511698E-2</v>
      </c>
      <c r="F4041">
        <v>1.57187745294988</v>
      </c>
      <c r="G4041">
        <v>0.115978974481686</v>
      </c>
      <c r="H4041">
        <f t="shared" si="63"/>
        <v>0.5823357761470751</v>
      </c>
      <c r="I4041">
        <v>0.26161595341052002</v>
      </c>
      <c r="J4041" t="s">
        <v>16123</v>
      </c>
      <c r="K4041" t="s">
        <v>16124</v>
      </c>
      <c r="L4041">
        <v>4369.0659309688299</v>
      </c>
      <c r="M4041">
        <v>4056.6324486386902</v>
      </c>
      <c r="N4041">
        <v>4618.0211961764298</v>
      </c>
      <c r="O4041">
        <v>4561.2049359578396</v>
      </c>
      <c r="P4041" t="s">
        <v>16124</v>
      </c>
    </row>
    <row r="4042" spans="1:16" hidden="1" x14ac:dyDescent="0.15">
      <c r="A4042" t="s">
        <v>22681</v>
      </c>
      <c r="B4042">
        <v>552.15377215123897</v>
      </c>
      <c r="C4042">
        <v>0.119290791006503</v>
      </c>
      <c r="D4042">
        <v>0.13281570840902901</v>
      </c>
      <c r="E4042">
        <v>0.12082635633924201</v>
      </c>
      <c r="F4042">
        <v>0.98729113929060597</v>
      </c>
      <c r="G4042">
        <v>0.32349993321110798</v>
      </c>
      <c r="H4042">
        <f t="shared" si="63"/>
        <v>0.28516157841402451</v>
      </c>
      <c r="I4042">
        <v>0.518607056289077</v>
      </c>
      <c r="J4042" t="s">
        <v>22682</v>
      </c>
      <c r="K4042" t="s">
        <v>22683</v>
      </c>
      <c r="L4042">
        <v>551.04428504495002</v>
      </c>
      <c r="M4042">
        <v>535.00638961789105</v>
      </c>
      <c r="N4042">
        <v>576.13979671383197</v>
      </c>
      <c r="O4042">
        <v>614.35080425756803</v>
      </c>
      <c r="P4042" t="s">
        <v>22683</v>
      </c>
    </row>
    <row r="4043" spans="1:16" hidden="1" x14ac:dyDescent="0.15">
      <c r="A4043" t="s">
        <v>21224</v>
      </c>
      <c r="B4043">
        <v>1175.22256294057</v>
      </c>
      <c r="C4043">
        <v>0.119219663468004</v>
      </c>
      <c r="D4043">
        <v>0.12932603454391201</v>
      </c>
      <c r="E4043">
        <v>0.108136194812969</v>
      </c>
      <c r="F4043">
        <v>1.1024954565324201</v>
      </c>
      <c r="G4043">
        <v>0.27024633267258402</v>
      </c>
      <c r="H4043">
        <f t="shared" si="63"/>
        <v>0.33450695367284811</v>
      </c>
      <c r="I4043">
        <v>0.46290625193025497</v>
      </c>
      <c r="J4043" t="s">
        <v>21225</v>
      </c>
      <c r="K4043" t="s">
        <v>21226</v>
      </c>
      <c r="L4043">
        <v>949.97214039741903</v>
      </c>
      <c r="M4043">
        <v>1241.2148239135099</v>
      </c>
      <c r="N4043">
        <v>1206.9683600031501</v>
      </c>
      <c r="O4043">
        <v>1193.08706913789</v>
      </c>
      <c r="P4043" t="s">
        <v>21226</v>
      </c>
    </row>
    <row r="4044" spans="1:16" hidden="1" x14ac:dyDescent="0.15">
      <c r="A4044" t="s">
        <v>26557</v>
      </c>
      <c r="B4044">
        <v>13.8396718735665</v>
      </c>
      <c r="C4044">
        <v>0.119102998691222</v>
      </c>
      <c r="D4044">
        <v>0.49113521819575201</v>
      </c>
      <c r="E4044">
        <v>0.173731874585176</v>
      </c>
      <c r="F4044">
        <v>0.68555640106691296</v>
      </c>
      <c r="G4044">
        <v>0.49299288282092601</v>
      </c>
      <c r="H4044">
        <f t="shared" si="63"/>
        <v>0.17075513250839919</v>
      </c>
      <c r="I4044">
        <v>0.67490845288300905</v>
      </c>
      <c r="J4044" t="s">
        <v>26558</v>
      </c>
      <c r="K4044" t="s">
        <v>26559</v>
      </c>
      <c r="L4044">
        <v>15.1109036118359</v>
      </c>
      <c r="M4044">
        <v>6.8480817871089998</v>
      </c>
      <c r="N4044">
        <v>21.621140274028999</v>
      </c>
      <c r="O4044">
        <v>8.9036348443125792</v>
      </c>
      <c r="P4044" t="s">
        <v>26559</v>
      </c>
    </row>
    <row r="4045" spans="1:16" hidden="1" x14ac:dyDescent="0.15">
      <c r="A4045" t="s">
        <v>25855</v>
      </c>
      <c r="B4045">
        <v>197.93401748857499</v>
      </c>
      <c r="C4045">
        <v>0.118983421878844</v>
      </c>
      <c r="D4045">
        <v>0.15014772590065301</v>
      </c>
      <c r="E4045">
        <v>0.1618543318166</v>
      </c>
      <c r="F4045">
        <v>0.735126582918189</v>
      </c>
      <c r="G4045">
        <v>0.46226240615427899</v>
      </c>
      <c r="H4045">
        <f t="shared" si="63"/>
        <v>0.18699517624790699</v>
      </c>
      <c r="I4045">
        <v>0.65013691143845698</v>
      </c>
      <c r="J4045" t="s">
        <v>25856</v>
      </c>
      <c r="K4045" t="s">
        <v>25857</v>
      </c>
      <c r="L4045">
        <v>181.33084334203099</v>
      </c>
      <c r="M4045">
        <v>215.71457629393399</v>
      </c>
      <c r="N4045">
        <v>179.32828109635801</v>
      </c>
      <c r="O4045">
        <v>262.02125398977</v>
      </c>
      <c r="P4045" t="s">
        <v>25857</v>
      </c>
    </row>
    <row r="4046" spans="1:16" hidden="1" x14ac:dyDescent="0.15">
      <c r="A4046" t="s">
        <v>25289</v>
      </c>
      <c r="B4046">
        <v>10.0956240560906</v>
      </c>
      <c r="C4046">
        <v>0.11888495281906</v>
      </c>
      <c r="D4046">
        <v>0.57136286209518405</v>
      </c>
      <c r="E4046">
        <v>0.152539529142623</v>
      </c>
      <c r="F4046">
        <v>0.77937144219124599</v>
      </c>
      <c r="G4046">
        <v>0.43576094130605098</v>
      </c>
      <c r="H4046">
        <f t="shared" si="63"/>
        <v>0.20301179046743029</v>
      </c>
      <c r="I4046">
        <v>0.62659685324257097</v>
      </c>
      <c r="J4046" t="s">
        <v>25290</v>
      </c>
      <c r="K4046" t="s">
        <v>25291</v>
      </c>
      <c r="L4046">
        <v>19.140477908325501</v>
      </c>
      <c r="M4046">
        <v>3.4240408935544999</v>
      </c>
      <c r="N4046">
        <v>15.2619813699028</v>
      </c>
      <c r="O4046">
        <v>17.807269688625201</v>
      </c>
      <c r="P4046" t="s">
        <v>25291</v>
      </c>
    </row>
    <row r="4047" spans="1:16" hidden="1" x14ac:dyDescent="0.15">
      <c r="A4047" t="s">
        <v>26302</v>
      </c>
      <c r="B4047">
        <v>147.32205421169701</v>
      </c>
      <c r="C4047">
        <v>0.118858064144907</v>
      </c>
      <c r="D4047">
        <v>0.156150059571392</v>
      </c>
      <c r="E4047">
        <v>0.169536491060165</v>
      </c>
      <c r="F4047">
        <v>0.70107658476148904</v>
      </c>
      <c r="G4047">
        <v>0.48325522219877798</v>
      </c>
      <c r="H4047">
        <f t="shared" si="63"/>
        <v>0.17534329862853271</v>
      </c>
      <c r="I4047">
        <v>0.66781581762742004</v>
      </c>
      <c r="J4047" t="s">
        <v>26303</v>
      </c>
      <c r="K4047" t="s">
        <v>26304</v>
      </c>
      <c r="L4047">
        <v>141.035100377135</v>
      </c>
      <c r="M4047">
        <v>164.353962890616</v>
      </c>
      <c r="N4047">
        <v>152.61981369902799</v>
      </c>
      <c r="O4047">
        <v>188.24827956546599</v>
      </c>
      <c r="P4047" t="s">
        <v>26304</v>
      </c>
    </row>
    <row r="4048" spans="1:16" hidden="1" x14ac:dyDescent="0.15">
      <c r="A4048" t="s">
        <v>24278</v>
      </c>
      <c r="B4048">
        <v>345.56311813951999</v>
      </c>
      <c r="C4048">
        <v>0.11881934820105899</v>
      </c>
      <c r="D4048">
        <v>0.13754351380403601</v>
      </c>
      <c r="E4048">
        <v>0.138421900607378</v>
      </c>
      <c r="F4048">
        <v>0.85838546992704701</v>
      </c>
      <c r="G4048">
        <v>0.39067964817225198</v>
      </c>
      <c r="H4048">
        <f t="shared" si="63"/>
        <v>0.23273972433323153</v>
      </c>
      <c r="I4048">
        <v>0.58514065789976999</v>
      </c>
      <c r="J4048" t="s">
        <v>24279</v>
      </c>
      <c r="K4048" t="s">
        <v>24280</v>
      </c>
      <c r="L4048">
        <v>280.05541360602598</v>
      </c>
      <c r="M4048">
        <v>357.81227337644498</v>
      </c>
      <c r="N4048">
        <v>345.93824438446399</v>
      </c>
      <c r="O4048">
        <v>357.41734160740498</v>
      </c>
      <c r="P4048" t="s">
        <v>24280</v>
      </c>
    </row>
    <row r="4049" spans="1:16" hidden="1" x14ac:dyDescent="0.15">
      <c r="A4049" t="s">
        <v>26608</v>
      </c>
      <c r="B4049">
        <v>12.9202965634036</v>
      </c>
      <c r="C4049">
        <v>0.118769584619988</v>
      </c>
      <c r="D4049">
        <v>0.426876865539628</v>
      </c>
      <c r="E4049">
        <v>0.174223946075687</v>
      </c>
      <c r="F4049">
        <v>0.68170643183797597</v>
      </c>
      <c r="G4049">
        <v>0.49542459963902602</v>
      </c>
      <c r="H4049">
        <f t="shared" si="63"/>
        <v>0.1694147304157895</v>
      </c>
      <c r="I4049">
        <v>0.676994701331878</v>
      </c>
      <c r="J4049" t="s">
        <v>26609</v>
      </c>
      <c r="K4049" t="s">
        <v>26610</v>
      </c>
      <c r="L4049">
        <v>12.0887228894687</v>
      </c>
      <c r="M4049">
        <v>17.120204467772499</v>
      </c>
      <c r="N4049">
        <v>20.3493084932038</v>
      </c>
      <c r="O4049">
        <v>19.079217523526999</v>
      </c>
      <c r="P4049" t="s">
        <v>26610</v>
      </c>
    </row>
    <row r="4050" spans="1:16" hidden="1" x14ac:dyDescent="0.15">
      <c r="A4050" t="s">
        <v>24041</v>
      </c>
      <c r="B4050">
        <v>310.88001455675402</v>
      </c>
      <c r="C4050">
        <v>0.118763197033645</v>
      </c>
      <c r="D4050">
        <v>0.137051316677512</v>
      </c>
      <c r="E4050">
        <v>0.13561927228981599</v>
      </c>
      <c r="F4050">
        <v>0.87571032515091196</v>
      </c>
      <c r="G4050">
        <v>0.38118753080706302</v>
      </c>
      <c r="H4050">
        <f t="shared" si="63"/>
        <v>0.239309507823395</v>
      </c>
      <c r="I4050">
        <v>0.57635556676630995</v>
      </c>
      <c r="J4050" t="s">
        <v>24042</v>
      </c>
      <c r="K4050" t="s">
        <v>24043</v>
      </c>
      <c r="L4050">
        <v>293.15153006961702</v>
      </c>
      <c r="M4050">
        <v>319.291813323957</v>
      </c>
      <c r="N4050">
        <v>311.59878630218299</v>
      </c>
      <c r="O4050">
        <v>362.50513294701199</v>
      </c>
      <c r="P4050" t="s">
        <v>24043</v>
      </c>
    </row>
    <row r="4051" spans="1:16" hidden="1" x14ac:dyDescent="0.15">
      <c r="A4051" t="s">
        <v>27359</v>
      </c>
      <c r="B4051">
        <v>19.5958197578464</v>
      </c>
      <c r="C4051">
        <v>0.1186644581683</v>
      </c>
      <c r="D4051">
        <v>0.35357547901657099</v>
      </c>
      <c r="E4051">
        <v>0.18988246312434301</v>
      </c>
      <c r="F4051">
        <v>0.62493637493312604</v>
      </c>
      <c r="G4051">
        <v>0.532012817454801</v>
      </c>
      <c r="H4051">
        <f t="shared" si="63"/>
        <v>0.15058095886815684</v>
      </c>
      <c r="I4051">
        <v>0.70699939332850703</v>
      </c>
      <c r="J4051" t="s">
        <v>27360</v>
      </c>
      <c r="K4051" t="s">
        <v>27361</v>
      </c>
      <c r="L4051">
        <v>22.1626586306927</v>
      </c>
      <c r="M4051">
        <v>11.984143127440801</v>
      </c>
      <c r="N4051">
        <v>16.533813150728101</v>
      </c>
      <c r="O4051">
        <v>26.7109045329377</v>
      </c>
      <c r="P4051" t="s">
        <v>27361</v>
      </c>
    </row>
    <row r="4052" spans="1:16" hidden="1" x14ac:dyDescent="0.15">
      <c r="A4052" t="s">
        <v>26401</v>
      </c>
      <c r="B4052">
        <v>129.245024768912</v>
      </c>
      <c r="C4052">
        <v>0.118658497278222</v>
      </c>
      <c r="D4052">
        <v>0.15554973116103399</v>
      </c>
      <c r="E4052">
        <v>0.170693173487555</v>
      </c>
      <c r="F4052">
        <v>0.69515666534182596</v>
      </c>
      <c r="G4052">
        <v>0.48695712635826</v>
      </c>
      <c r="H4052">
        <f t="shared" si="63"/>
        <v>0.17351227440518904</v>
      </c>
      <c r="I4052">
        <v>0.67063733230377398</v>
      </c>
      <c r="J4052" t="s">
        <v>26402</v>
      </c>
      <c r="K4052" t="s">
        <v>26403</v>
      </c>
      <c r="L4052">
        <v>118.872441746443</v>
      </c>
      <c r="M4052">
        <v>127.545523284905</v>
      </c>
      <c r="N4052">
        <v>146.260654794902</v>
      </c>
      <c r="O4052">
        <v>128.46673132508101</v>
      </c>
      <c r="P4052" t="s">
        <v>26403</v>
      </c>
    </row>
    <row r="4053" spans="1:16" hidden="1" x14ac:dyDescent="0.15">
      <c r="A4053" t="s">
        <v>21727</v>
      </c>
      <c r="B4053">
        <v>576.62442220129799</v>
      </c>
      <c r="C4053">
        <v>0.11852256228269099</v>
      </c>
      <c r="D4053">
        <v>0.12945711147235001</v>
      </c>
      <c r="E4053">
        <v>0.111689265721013</v>
      </c>
      <c r="F4053">
        <v>1.06118131870207</v>
      </c>
      <c r="G4053">
        <v>0.28860750753359599</v>
      </c>
      <c r="H4053">
        <f t="shared" si="63"/>
        <v>0.31602564107847808</v>
      </c>
      <c r="I4053">
        <v>0.48303028272043502</v>
      </c>
      <c r="J4053" t="s">
        <v>21728</v>
      </c>
      <c r="K4053" t="s">
        <v>21729</v>
      </c>
      <c r="L4053">
        <v>514.77811637654395</v>
      </c>
      <c r="M4053">
        <v>587.22301324459704</v>
      </c>
      <c r="N4053">
        <v>573.59613315218201</v>
      </c>
      <c r="O4053">
        <v>633.43002178109498</v>
      </c>
      <c r="P4053" t="s">
        <v>21729</v>
      </c>
    </row>
    <row r="4054" spans="1:16" hidden="1" x14ac:dyDescent="0.15">
      <c r="A4054" t="s">
        <v>23152</v>
      </c>
      <c r="B4054">
        <v>421.66268907176999</v>
      </c>
      <c r="C4054">
        <v>0.11849478748646899</v>
      </c>
      <c r="D4054">
        <v>0.13262497812488799</v>
      </c>
      <c r="E4054">
        <v>0.12442936058859</v>
      </c>
      <c r="F4054">
        <v>0.95230568513694303</v>
      </c>
      <c r="G4054">
        <v>0.34094197542961202</v>
      </c>
      <c r="H4054">
        <f t="shared" si="63"/>
        <v>0.27123693024864287</v>
      </c>
      <c r="I4054">
        <v>0.53550443226313305</v>
      </c>
      <c r="J4054" t="s">
        <v>23153</v>
      </c>
      <c r="K4054" t="s">
        <v>23154</v>
      </c>
      <c r="L4054">
        <v>373.74301599940901</v>
      </c>
      <c r="M4054">
        <v>417.73298901364899</v>
      </c>
      <c r="N4054">
        <v>418.43265589150298</v>
      </c>
      <c r="O4054">
        <v>450.26953355523602</v>
      </c>
      <c r="P4054" t="s">
        <v>23154</v>
      </c>
    </row>
    <row r="4055" spans="1:16" hidden="1" x14ac:dyDescent="0.15">
      <c r="A4055" t="s">
        <v>25442</v>
      </c>
      <c r="B4055">
        <v>219.844090858382</v>
      </c>
      <c r="C4055">
        <v>0.118378274114953</v>
      </c>
      <c r="D4055">
        <v>0.14410853681941099</v>
      </c>
      <c r="E4055">
        <v>0.15450881313142401</v>
      </c>
      <c r="F4055">
        <v>0.76615871752416298</v>
      </c>
      <c r="G4055">
        <v>0.44358186868347599</v>
      </c>
      <c r="H4055">
        <f t="shared" si="63"/>
        <v>0.19790424523387279</v>
      </c>
      <c r="I4055">
        <v>0.63400948447582794</v>
      </c>
      <c r="J4055" t="s">
        <v>25443</v>
      </c>
      <c r="K4055" t="s">
        <v>25444</v>
      </c>
      <c r="L4055">
        <v>197.44914052799001</v>
      </c>
      <c r="M4055">
        <v>209.72250473021299</v>
      </c>
      <c r="N4055">
        <v>239.104374795144</v>
      </c>
      <c r="O4055">
        <v>211.14334059369801</v>
      </c>
      <c r="P4055" t="s">
        <v>25444</v>
      </c>
    </row>
    <row r="4056" spans="1:16" hidden="1" x14ac:dyDescent="0.15">
      <c r="A4056" t="s">
        <v>18253</v>
      </c>
      <c r="B4056">
        <v>1244.9222978571099</v>
      </c>
      <c r="C4056">
        <v>0.118316381718404</v>
      </c>
      <c r="D4056">
        <v>0.124424362565989</v>
      </c>
      <c r="E4056">
        <v>8.7708752388189704E-2</v>
      </c>
      <c r="F4056">
        <v>1.3489689283772699</v>
      </c>
      <c r="G4056">
        <v>0.17734694649976801</v>
      </c>
      <c r="H4056">
        <f t="shared" si="63"/>
        <v>0.45182593237354596</v>
      </c>
      <c r="I4056">
        <v>0.35332475592898999</v>
      </c>
      <c r="J4056" t="s">
        <v>18254</v>
      </c>
      <c r="K4056" t="s">
        <v>18255</v>
      </c>
      <c r="L4056">
        <v>1161.52479096312</v>
      </c>
      <c r="M4056">
        <v>1117.9493517455401</v>
      </c>
      <c r="N4056">
        <v>1212.05568712645</v>
      </c>
      <c r="O4056">
        <v>1271.9478349018</v>
      </c>
      <c r="P4056" t="s">
        <v>18255</v>
      </c>
    </row>
    <row r="4057" spans="1:16" hidden="1" x14ac:dyDescent="0.15">
      <c r="A4057" t="s">
        <v>27782</v>
      </c>
      <c r="B4057">
        <v>55.905428599794597</v>
      </c>
      <c r="C4057">
        <v>0.118271537359318</v>
      </c>
      <c r="D4057">
        <v>0.20938313878772399</v>
      </c>
      <c r="E4057">
        <v>0.19913486624658899</v>
      </c>
      <c r="F4057">
        <v>0.59392681748088405</v>
      </c>
      <c r="G4057">
        <v>0.55256106148603201</v>
      </c>
      <c r="H4057">
        <f t="shared" si="63"/>
        <v>0.1408276088140156</v>
      </c>
      <c r="I4057">
        <v>0.72305676068228297</v>
      </c>
      <c r="J4057" t="s">
        <v>27783</v>
      </c>
      <c r="K4057" t="s">
        <v>27784</v>
      </c>
      <c r="L4057">
        <v>49.362285131997403</v>
      </c>
      <c r="M4057">
        <v>53.928644073483397</v>
      </c>
      <c r="N4057">
        <v>66.135252602912303</v>
      </c>
      <c r="O4057">
        <v>53.4218090658755</v>
      </c>
      <c r="P4057" t="s">
        <v>27784</v>
      </c>
    </row>
    <row r="4058" spans="1:16" hidden="1" x14ac:dyDescent="0.15">
      <c r="A4058" t="s">
        <v>24401</v>
      </c>
      <c r="B4058">
        <v>370.03392077877402</v>
      </c>
      <c r="C4058">
        <v>0.118243415077841</v>
      </c>
      <c r="D4058">
        <v>0.13713352673766399</v>
      </c>
      <c r="E4058">
        <v>0.13932670202932201</v>
      </c>
      <c r="F4058">
        <v>0.84867734149736795</v>
      </c>
      <c r="G4058">
        <v>0.396060857699012</v>
      </c>
      <c r="H4058">
        <f t="shared" si="63"/>
        <v>0.22898412879492808</v>
      </c>
      <c r="I4058">
        <v>0.59022264934651902</v>
      </c>
      <c r="J4058" t="s">
        <v>24402</v>
      </c>
      <c r="K4058" t="s">
        <v>24403</v>
      </c>
      <c r="L4058">
        <v>385.83173888887802</v>
      </c>
      <c r="M4058">
        <v>290.18746572874397</v>
      </c>
      <c r="N4058">
        <v>405.71433808325003</v>
      </c>
      <c r="O4058">
        <v>335.79422841407398</v>
      </c>
      <c r="P4058" t="s">
        <v>24403</v>
      </c>
    </row>
    <row r="4059" spans="1:16" hidden="1" x14ac:dyDescent="0.15">
      <c r="A4059" t="s">
        <v>17160</v>
      </c>
      <c r="B4059">
        <v>2894.8522441871601</v>
      </c>
      <c r="C4059">
        <v>0.118058409501335</v>
      </c>
      <c r="D4059">
        <v>0.1231993430685</v>
      </c>
      <c r="E4059">
        <v>8.0609701486965696E-2</v>
      </c>
      <c r="F4059">
        <v>1.46456825076352</v>
      </c>
      <c r="G4059">
        <v>0.14303874945473599</v>
      </c>
      <c r="H4059">
        <f t="shared" si="63"/>
        <v>0.51864848249910045</v>
      </c>
      <c r="I4059">
        <v>0.30293644004478698</v>
      </c>
      <c r="J4059" t="s">
        <v>17161</v>
      </c>
      <c r="K4059" t="s">
        <v>17162</v>
      </c>
      <c r="L4059">
        <v>2809.6206782273598</v>
      </c>
      <c r="M4059">
        <v>2568.8866803892602</v>
      </c>
      <c r="N4059">
        <v>2815.8355627470701</v>
      </c>
      <c r="O4059">
        <v>3039.9553254152902</v>
      </c>
      <c r="P4059" t="s">
        <v>17162</v>
      </c>
    </row>
    <row r="4060" spans="1:16" hidden="1" x14ac:dyDescent="0.15">
      <c r="A4060" t="s">
        <v>17403</v>
      </c>
      <c r="B4060">
        <v>2231.6372115824101</v>
      </c>
      <c r="C4060">
        <v>0.117998516245125</v>
      </c>
      <c r="D4060">
        <v>0.123293051169894</v>
      </c>
      <c r="E4060">
        <v>8.2048245058057398E-2</v>
      </c>
      <c r="F4060">
        <v>1.4381601478694601</v>
      </c>
      <c r="G4060">
        <v>0.15038861976440299</v>
      </c>
      <c r="H4060">
        <f t="shared" si="63"/>
        <v>0.50268743422613893</v>
      </c>
      <c r="I4060">
        <v>0.31427697607209598</v>
      </c>
      <c r="J4060" t="s">
        <v>17404</v>
      </c>
      <c r="K4060" t="s">
        <v>17405</v>
      </c>
      <c r="L4060">
        <v>1943.2622044821001</v>
      </c>
      <c r="M4060">
        <v>2128.8974255675098</v>
      </c>
      <c r="N4060">
        <v>2137.9492235672201</v>
      </c>
      <c r="O4060">
        <v>2299.6816855024499</v>
      </c>
      <c r="P4060" t="s">
        <v>17405</v>
      </c>
    </row>
    <row r="4061" spans="1:16" hidden="1" x14ac:dyDescent="0.15">
      <c r="A4061" t="s">
        <v>23020</v>
      </c>
      <c r="B4061">
        <v>646.96866691916102</v>
      </c>
      <c r="C4061">
        <v>0.117966613526671</v>
      </c>
      <c r="D4061">
        <v>0.131601792516231</v>
      </c>
      <c r="E4061">
        <v>0.122540786660259</v>
      </c>
      <c r="F4061">
        <v>0.96267223951915104</v>
      </c>
      <c r="G4061">
        <v>0.33571203223063301</v>
      </c>
      <c r="H4061">
        <f t="shared" si="63"/>
        <v>0.27545263150049093</v>
      </c>
      <c r="I4061">
        <v>0.53033143272466399</v>
      </c>
      <c r="J4061" t="s">
        <v>23021</v>
      </c>
      <c r="K4061" t="s">
        <v>23022</v>
      </c>
      <c r="L4061">
        <v>580.25869869450003</v>
      </c>
      <c r="M4061">
        <v>647.14372888180105</v>
      </c>
      <c r="N4061">
        <v>704.59480657718098</v>
      </c>
      <c r="O4061">
        <v>641.06170879050603</v>
      </c>
      <c r="P4061" t="s">
        <v>23022</v>
      </c>
    </row>
    <row r="4062" spans="1:16" hidden="1" x14ac:dyDescent="0.15">
      <c r="A4062" t="s">
        <v>20861</v>
      </c>
      <c r="B4062">
        <v>796.04284611091896</v>
      </c>
      <c r="C4062">
        <v>0.11785733496466901</v>
      </c>
      <c r="D4062">
        <v>0.12686028332045901</v>
      </c>
      <c r="E4062">
        <v>0.104054180938422</v>
      </c>
      <c r="F4062">
        <v>1.1326535262856501</v>
      </c>
      <c r="G4062">
        <v>0.25735978114774</v>
      </c>
      <c r="H4062">
        <f t="shared" si="63"/>
        <v>0.34811451662806481</v>
      </c>
      <c r="I4062">
        <v>0.44862707842690602</v>
      </c>
      <c r="J4062" t="s">
        <v>20862</v>
      </c>
      <c r="K4062" t="s">
        <v>20863</v>
      </c>
      <c r="L4062">
        <v>707.190289033922</v>
      </c>
      <c r="M4062">
        <v>758.42505792232203</v>
      </c>
      <c r="N4062">
        <v>827.96248931722903</v>
      </c>
      <c r="O4062">
        <v>773.34428362029303</v>
      </c>
      <c r="P4062" t="s">
        <v>20863</v>
      </c>
    </row>
    <row r="4063" spans="1:16" hidden="1" x14ac:dyDescent="0.15">
      <c r="A4063" t="s">
        <v>21020</v>
      </c>
      <c r="B4063">
        <v>749.45965109235499</v>
      </c>
      <c r="C4063">
        <v>0.117821623645345</v>
      </c>
      <c r="D4063">
        <v>0.127421041329074</v>
      </c>
      <c r="E4063">
        <v>0.105275674638919</v>
      </c>
      <c r="F4063">
        <v>1.1191723448883699</v>
      </c>
      <c r="G4063">
        <v>0.26306662110235501</v>
      </c>
      <c r="H4063">
        <f t="shared" si="63"/>
        <v>0.34188922441979502</v>
      </c>
      <c r="I4063">
        <v>0.45510412884759199</v>
      </c>
      <c r="J4063" t="s">
        <v>21021</v>
      </c>
      <c r="K4063" t="s">
        <v>21022</v>
      </c>
      <c r="L4063">
        <v>698.12374686682006</v>
      </c>
      <c r="M4063">
        <v>778.11329306026005</v>
      </c>
      <c r="N4063">
        <v>769.45822739926803</v>
      </c>
      <c r="O4063">
        <v>844.57336237479296</v>
      </c>
      <c r="P4063" t="s">
        <v>21022</v>
      </c>
    </row>
    <row r="4064" spans="1:16" hidden="1" x14ac:dyDescent="0.15">
      <c r="A4064" t="s">
        <v>23374</v>
      </c>
      <c r="B4064">
        <v>19.604823093804001</v>
      </c>
      <c r="C4064">
        <v>0.11781001960201699</v>
      </c>
      <c r="D4064">
        <v>0.66827006967323199</v>
      </c>
      <c r="E4064">
        <v>0.12614873200426799</v>
      </c>
      <c r="F4064">
        <v>0.93389777075231195</v>
      </c>
      <c r="G4064">
        <v>0.35035662888206898</v>
      </c>
      <c r="H4064">
        <f t="shared" si="63"/>
        <v>0.26356392392155154</v>
      </c>
      <c r="I4064">
        <v>0.54504966377782904</v>
      </c>
      <c r="J4064" t="s">
        <v>23375</v>
      </c>
      <c r="K4064" t="s">
        <v>23376</v>
      </c>
      <c r="L4064">
        <v>37.273562242528598</v>
      </c>
      <c r="M4064">
        <v>18.832224914549801</v>
      </c>
      <c r="N4064">
        <v>80.125402191989906</v>
      </c>
      <c r="O4064">
        <v>8.9036348443125792</v>
      </c>
      <c r="P4064" t="s">
        <v>23376</v>
      </c>
    </row>
    <row r="4065" spans="1:16" hidden="1" x14ac:dyDescent="0.15">
      <c r="A4065" t="s">
        <v>19483</v>
      </c>
      <c r="B4065">
        <v>16.131721979607899</v>
      </c>
      <c r="C4065">
        <v>0.117801087796605</v>
      </c>
      <c r="D4065">
        <v>1.21131981548309</v>
      </c>
      <c r="E4065">
        <v>9.44356100598846E-2</v>
      </c>
      <c r="F4065">
        <v>1.2474223200538801</v>
      </c>
      <c r="G4065">
        <v>0.21224268668794</v>
      </c>
      <c r="H4065">
        <f t="shared" si="63"/>
        <v>0.4022007015682933</v>
      </c>
      <c r="I4065">
        <v>0.39609494363014802</v>
      </c>
      <c r="J4065" t="s">
        <v>19484</v>
      </c>
      <c r="K4065" t="s">
        <v>19485</v>
      </c>
      <c r="L4065">
        <v>19.140477908325501</v>
      </c>
      <c r="M4065">
        <v>17.120204467772499</v>
      </c>
      <c r="N4065">
        <v>39.426785205582298</v>
      </c>
      <c r="O4065">
        <v>44.518174221562901</v>
      </c>
      <c r="P4065" t="s">
        <v>19485</v>
      </c>
    </row>
    <row r="4066" spans="1:16" hidden="1" x14ac:dyDescent="0.15">
      <c r="A4066" t="s">
        <v>26677</v>
      </c>
      <c r="B4066">
        <v>15.9833214661603</v>
      </c>
      <c r="C4066">
        <v>0.117794428814714</v>
      </c>
      <c r="D4066">
        <v>0.45674645229307997</v>
      </c>
      <c r="E4066">
        <v>0.17357023438751901</v>
      </c>
      <c r="F4066">
        <v>0.678655699408238</v>
      </c>
      <c r="G4066">
        <v>0.497356041883253</v>
      </c>
      <c r="H4066">
        <f t="shared" si="63"/>
        <v>0.16871961886855247</v>
      </c>
      <c r="I4066">
        <v>0.67807913517720897</v>
      </c>
      <c r="J4066" t="s">
        <v>26678</v>
      </c>
      <c r="K4066" t="s">
        <v>26679</v>
      </c>
      <c r="L4066">
        <v>23.1700522048151</v>
      </c>
      <c r="M4066">
        <v>6.8480817871089998</v>
      </c>
      <c r="N4066">
        <v>17.805644931553299</v>
      </c>
      <c r="O4066">
        <v>22.895061028232298</v>
      </c>
      <c r="P4066" t="s">
        <v>26679</v>
      </c>
    </row>
    <row r="4067" spans="1:16" hidden="1" x14ac:dyDescent="0.15">
      <c r="A4067" t="s">
        <v>27011</v>
      </c>
      <c r="B4067">
        <v>15.712965382515099</v>
      </c>
      <c r="C4067">
        <v>0.117676032172122</v>
      </c>
      <c r="D4067">
        <v>0.40631003648900699</v>
      </c>
      <c r="E4067">
        <v>0.18050652745894</v>
      </c>
      <c r="F4067">
        <v>0.65192120101523598</v>
      </c>
      <c r="G4067">
        <v>0.51445200726335205</v>
      </c>
      <c r="H4067">
        <f t="shared" si="63"/>
        <v>0.15960312756587475</v>
      </c>
      <c r="I4067">
        <v>0.69246347753825299</v>
      </c>
      <c r="J4067" t="s">
        <v>27012</v>
      </c>
      <c r="K4067" t="s">
        <v>27013</v>
      </c>
      <c r="L4067">
        <v>16.118297185958301</v>
      </c>
      <c r="M4067">
        <v>13.696163574218</v>
      </c>
      <c r="N4067">
        <v>27.9802991781552</v>
      </c>
      <c r="O4067">
        <v>11.447530514116201</v>
      </c>
      <c r="P4067" t="s">
        <v>27013</v>
      </c>
    </row>
    <row r="4068" spans="1:16" hidden="1" x14ac:dyDescent="0.15">
      <c r="A4068" t="s">
        <v>22426</v>
      </c>
      <c r="B4068">
        <v>456.86541938606001</v>
      </c>
      <c r="C4068">
        <v>0.117633793595914</v>
      </c>
      <c r="D4068">
        <v>0.129890773632651</v>
      </c>
      <c r="E4068">
        <v>0.11674813830472</v>
      </c>
      <c r="F4068">
        <v>1.00758603352528</v>
      </c>
      <c r="G4068">
        <v>0.31365323658106398</v>
      </c>
      <c r="H4068">
        <f t="shared" si="63"/>
        <v>0.29360251570502838</v>
      </c>
      <c r="I4068">
        <v>0.50862474402554803</v>
      </c>
      <c r="J4068" t="s">
        <v>22427</v>
      </c>
      <c r="K4068" t="s">
        <v>22428</v>
      </c>
      <c r="L4068">
        <v>437.20881116912</v>
      </c>
      <c r="M4068">
        <v>452.82940817258299</v>
      </c>
      <c r="N4068">
        <v>499.82988986431798</v>
      </c>
      <c r="O4068">
        <v>474.43654241836998</v>
      </c>
      <c r="P4068" t="s">
        <v>22428</v>
      </c>
    </row>
    <row r="4069" spans="1:16" hidden="1" x14ac:dyDescent="0.15">
      <c r="A4069" t="s">
        <v>26832</v>
      </c>
      <c r="B4069">
        <v>141.74228167324</v>
      </c>
      <c r="C4069">
        <v>0.11761072501393</v>
      </c>
      <c r="D4069">
        <v>0.159984748582984</v>
      </c>
      <c r="E4069">
        <v>0.17642965095304</v>
      </c>
      <c r="F4069">
        <v>0.66661541514489597</v>
      </c>
      <c r="G4069">
        <v>0.505017820046057</v>
      </c>
      <c r="H4069">
        <f t="shared" si="63"/>
        <v>0.16474774950965354</v>
      </c>
      <c r="I4069">
        <v>0.68430899785035804</v>
      </c>
      <c r="J4069" t="s">
        <v>26833</v>
      </c>
      <c r="K4069" t="s">
        <v>26834</v>
      </c>
      <c r="L4069">
        <v>132.975951784156</v>
      </c>
      <c r="M4069">
        <v>152.369819763175</v>
      </c>
      <c r="N4069">
        <v>192.04659890461099</v>
      </c>
      <c r="O4069">
        <v>127.19478349018</v>
      </c>
      <c r="P4069" t="s">
        <v>26834</v>
      </c>
    </row>
    <row r="4070" spans="1:16" hidden="1" x14ac:dyDescent="0.15">
      <c r="A4070" t="s">
        <v>21607</v>
      </c>
      <c r="B4070">
        <v>638.80143556524104</v>
      </c>
      <c r="C4070">
        <v>0.11759100151318</v>
      </c>
      <c r="D4070">
        <v>0.12754746047882301</v>
      </c>
      <c r="E4070">
        <v>0.109717222209121</v>
      </c>
      <c r="F4070">
        <v>1.07176429684897</v>
      </c>
      <c r="G4070">
        <v>0.28382591317510403</v>
      </c>
      <c r="H4070">
        <f t="shared" si="63"/>
        <v>0.32087748218838386</v>
      </c>
      <c r="I4070">
        <v>0.47766400734020198</v>
      </c>
      <c r="J4070" t="s">
        <v>21608</v>
      </c>
      <c r="K4070" t="s">
        <v>21609</v>
      </c>
      <c r="L4070">
        <v>571.19215652739797</v>
      </c>
      <c r="M4070">
        <v>567.534778106658</v>
      </c>
      <c r="N4070">
        <v>666.43985315242401</v>
      </c>
      <c r="O4070">
        <v>577.46431704541601</v>
      </c>
      <c r="P4070" t="s">
        <v>21609</v>
      </c>
    </row>
    <row r="4071" spans="1:16" hidden="1" x14ac:dyDescent="0.15">
      <c r="A4071" t="s">
        <v>17187</v>
      </c>
      <c r="B4071">
        <v>2192.5537829374598</v>
      </c>
      <c r="C4071">
        <v>0.117304890563996</v>
      </c>
      <c r="D4071">
        <v>0.122313038587469</v>
      </c>
      <c r="E4071">
        <v>8.0221053958086999E-2</v>
      </c>
      <c r="F4071">
        <v>1.4622706231868299</v>
      </c>
      <c r="G4071">
        <v>0.14366706534839399</v>
      </c>
      <c r="H4071">
        <f t="shared" si="63"/>
        <v>0.51712396504504898</v>
      </c>
      <c r="I4071">
        <v>0.30400171591253899</v>
      </c>
      <c r="J4071" t="s">
        <v>17188</v>
      </c>
      <c r="K4071" t="s">
        <v>17189</v>
      </c>
      <c r="L4071">
        <v>1986.58012816936</v>
      </c>
      <c r="M4071">
        <v>2024.4641783141001</v>
      </c>
      <c r="N4071">
        <v>2071.8139709643101</v>
      </c>
      <c r="O4071">
        <v>2294.5938941628401</v>
      </c>
      <c r="P4071" t="s">
        <v>17189</v>
      </c>
    </row>
    <row r="4072" spans="1:16" hidden="1" x14ac:dyDescent="0.15">
      <c r="A4072" t="s">
        <v>10871</v>
      </c>
      <c r="B4072">
        <v>21.2926159256413</v>
      </c>
      <c r="C4072">
        <v>0.117223249652329</v>
      </c>
      <c r="D4072">
        <v>5.1064900028756801</v>
      </c>
      <c r="E4072">
        <v>5.2545284166254903E-2</v>
      </c>
      <c r="F4072">
        <v>2.23089952813713</v>
      </c>
      <c r="G4072">
        <v>2.5687785009353599E-2</v>
      </c>
      <c r="H4072">
        <f t="shared" si="63"/>
        <v>1.0656365351501604</v>
      </c>
      <c r="I4072">
        <v>8.5973273835112995E-2</v>
      </c>
      <c r="J4072" t="s">
        <v>10872</v>
      </c>
      <c r="K4072" t="s">
        <v>10873</v>
      </c>
      <c r="L4072">
        <v>5.0369678706119796</v>
      </c>
      <c r="M4072">
        <v>0.85601022338862498</v>
      </c>
      <c r="N4072">
        <v>202.22125315121301</v>
      </c>
      <c r="O4072">
        <v>0</v>
      </c>
      <c r="P4072" t="s">
        <v>10873</v>
      </c>
    </row>
    <row r="4073" spans="1:16" hidden="1" x14ac:dyDescent="0.15">
      <c r="A4073" t="s">
        <v>22204</v>
      </c>
      <c r="B4073">
        <v>801.93375126383398</v>
      </c>
      <c r="C4073">
        <v>0.117206368866385</v>
      </c>
      <c r="D4073">
        <v>0.12837427150876399</v>
      </c>
      <c r="E4073">
        <v>0.114396269393677</v>
      </c>
      <c r="F4073">
        <v>1.02456460763627</v>
      </c>
      <c r="G4073">
        <v>0.30556867139924798</v>
      </c>
      <c r="H4073">
        <f t="shared" si="63"/>
        <v>0.3006498857612836</v>
      </c>
      <c r="I4073">
        <v>0.500437809262959</v>
      </c>
      <c r="J4073" t="s">
        <v>22205</v>
      </c>
      <c r="K4073" t="s">
        <v>22206</v>
      </c>
      <c r="L4073">
        <v>769.64869062951004</v>
      </c>
      <c r="M4073">
        <v>667.687974243128</v>
      </c>
      <c r="N4073">
        <v>754.19624602936506</v>
      </c>
      <c r="O4073">
        <v>815.318562172052</v>
      </c>
      <c r="P4073" t="s">
        <v>22206</v>
      </c>
    </row>
    <row r="4074" spans="1:16" hidden="1" x14ac:dyDescent="0.15">
      <c r="A4074" t="s">
        <v>26272</v>
      </c>
      <c r="B4074">
        <v>11.141698741351201</v>
      </c>
      <c r="C4074">
        <v>0.11716304470846001</v>
      </c>
      <c r="D4074">
        <v>0.50932035765577499</v>
      </c>
      <c r="E4074">
        <v>0.166259199473451</v>
      </c>
      <c r="F4074">
        <v>0.70470112378454397</v>
      </c>
      <c r="G4074">
        <v>0.48099625184489397</v>
      </c>
      <c r="H4074">
        <f t="shared" si="63"/>
        <v>0.176728054843136</v>
      </c>
      <c r="I4074">
        <v>0.66568986531378604</v>
      </c>
      <c r="J4074" t="s">
        <v>26273</v>
      </c>
      <c r="K4074" t="s">
        <v>26274</v>
      </c>
      <c r="L4074">
        <v>12.0887228894687</v>
      </c>
      <c r="M4074">
        <v>8.5601022338862496</v>
      </c>
      <c r="N4074">
        <v>10.1746542466019</v>
      </c>
      <c r="O4074">
        <v>19.079217523526999</v>
      </c>
      <c r="P4074" t="s">
        <v>26274</v>
      </c>
    </row>
    <row r="4075" spans="1:16" hidden="1" x14ac:dyDescent="0.15">
      <c r="A4075" t="s">
        <v>17916</v>
      </c>
      <c r="B4075">
        <v>2172.7329728017899</v>
      </c>
      <c r="C4075">
        <v>0.117039772934139</v>
      </c>
      <c r="D4075">
        <v>0.122592822357472</v>
      </c>
      <c r="E4075">
        <v>8.4342692565663097E-2</v>
      </c>
      <c r="F4075">
        <v>1.3876693922596801</v>
      </c>
      <c r="G4075">
        <v>0.165237740368335</v>
      </c>
      <c r="H4075">
        <f t="shared" si="63"/>
        <v>0.47440366621335017</v>
      </c>
      <c r="I4075">
        <v>0.33542569923473398</v>
      </c>
      <c r="J4075" t="s">
        <v>17917</v>
      </c>
      <c r="K4075" t="s">
        <v>17918</v>
      </c>
      <c r="L4075">
        <v>2082.2825177109899</v>
      </c>
      <c r="M4075">
        <v>1819.02172470083</v>
      </c>
      <c r="N4075">
        <v>2070.5421391834798</v>
      </c>
      <c r="O4075">
        <v>2173.75884984717</v>
      </c>
      <c r="P4075" t="s">
        <v>17918</v>
      </c>
    </row>
    <row r="4076" spans="1:16" hidden="1" x14ac:dyDescent="0.15">
      <c r="A4076" t="s">
        <v>23807</v>
      </c>
      <c r="B4076">
        <v>378.983356886519</v>
      </c>
      <c r="C4076">
        <v>0.117001756596946</v>
      </c>
      <c r="D4076">
        <v>0.13270222282008701</v>
      </c>
      <c r="E4076">
        <v>0.13043960117557801</v>
      </c>
      <c r="F4076">
        <v>0.89698033068543304</v>
      </c>
      <c r="G4076">
        <v>0.36972941279945698</v>
      </c>
      <c r="H4076">
        <f t="shared" si="63"/>
        <v>0.24816619892555106</v>
      </c>
      <c r="I4076">
        <v>0.564720822043145</v>
      </c>
      <c r="J4076" t="s">
        <v>23808</v>
      </c>
      <c r="K4076" t="s">
        <v>23809</v>
      </c>
      <c r="L4076">
        <v>332.43987946039101</v>
      </c>
      <c r="M4076">
        <v>373.22045739744101</v>
      </c>
      <c r="N4076">
        <v>353.56923506941598</v>
      </c>
      <c r="O4076">
        <v>421.014733352495</v>
      </c>
      <c r="P4076" t="s">
        <v>23809</v>
      </c>
    </row>
    <row r="4077" spans="1:16" hidden="1" x14ac:dyDescent="0.15">
      <c r="A4077" t="s">
        <v>25582</v>
      </c>
      <c r="B4077">
        <v>247.01140399367401</v>
      </c>
      <c r="C4077">
        <v>0.11698469570447501</v>
      </c>
      <c r="D4077">
        <v>0.143309403361532</v>
      </c>
      <c r="E4077">
        <v>0.15458364667317001</v>
      </c>
      <c r="F4077">
        <v>0.75677277785929598</v>
      </c>
      <c r="G4077">
        <v>0.44918600443232598</v>
      </c>
      <c r="H4077">
        <f t="shared" si="63"/>
        <v>0.19470670768104148</v>
      </c>
      <c r="I4077">
        <v>0.63869467058314999</v>
      </c>
      <c r="J4077" t="s">
        <v>25583</v>
      </c>
      <c r="K4077" t="s">
        <v>25584</v>
      </c>
      <c r="L4077">
        <v>273.00365858716901</v>
      </c>
      <c r="M4077">
        <v>220.85063763426501</v>
      </c>
      <c r="N4077">
        <v>312.87061808300803</v>
      </c>
      <c r="O4077">
        <v>231.49450595212701</v>
      </c>
      <c r="P4077" t="s">
        <v>25584</v>
      </c>
    </row>
    <row r="4078" spans="1:16" hidden="1" x14ac:dyDescent="0.15">
      <c r="A4078" t="s">
        <v>21239</v>
      </c>
      <c r="B4078">
        <v>677.10282139115805</v>
      </c>
      <c r="C4078">
        <v>0.11691575557839901</v>
      </c>
      <c r="D4078">
        <v>0.12604927662800899</v>
      </c>
      <c r="E4078">
        <v>0.106082461567092</v>
      </c>
      <c r="F4078">
        <v>1.10212144261429</v>
      </c>
      <c r="G4078">
        <v>0.27040887845508899</v>
      </c>
      <c r="H4078">
        <f t="shared" si="63"/>
        <v>0.33443260957693732</v>
      </c>
      <c r="I4078">
        <v>0.46298550067501099</v>
      </c>
      <c r="J4078" t="s">
        <v>21240</v>
      </c>
      <c r="K4078" t="s">
        <v>21241</v>
      </c>
      <c r="L4078">
        <v>623.57662238176295</v>
      </c>
      <c r="M4078">
        <v>584.65498257443096</v>
      </c>
      <c r="N4078">
        <v>666.43985315242401</v>
      </c>
      <c r="O4078">
        <v>651.23729146972005</v>
      </c>
      <c r="P4078" t="s">
        <v>21241</v>
      </c>
    </row>
    <row r="4079" spans="1:16" hidden="1" x14ac:dyDescent="0.15">
      <c r="A4079" t="s">
        <v>23897</v>
      </c>
      <c r="B4079">
        <v>528.45191348308299</v>
      </c>
      <c r="C4079">
        <v>0.116892129280613</v>
      </c>
      <c r="D4079">
        <v>0.13329087462738501</v>
      </c>
      <c r="E4079">
        <v>0.13175332447746199</v>
      </c>
      <c r="F4079">
        <v>0.88720440067991901</v>
      </c>
      <c r="G4079">
        <v>0.37496886359303</v>
      </c>
      <c r="H4079">
        <f t="shared" si="63"/>
        <v>0.24397832132429662</v>
      </c>
      <c r="I4079">
        <v>0.57019273387851999</v>
      </c>
      <c r="J4079" t="s">
        <v>23898</v>
      </c>
      <c r="K4079" t="s">
        <v>23899</v>
      </c>
      <c r="L4079">
        <v>428.142269002018</v>
      </c>
      <c r="M4079">
        <v>588.93503369137397</v>
      </c>
      <c r="N4079">
        <v>548.15949753567702</v>
      </c>
      <c r="O4079">
        <v>569.83263003600496</v>
      </c>
      <c r="P4079" t="s">
        <v>23899</v>
      </c>
    </row>
    <row r="4080" spans="1:16" hidden="1" x14ac:dyDescent="0.15">
      <c r="A4080" t="s">
        <v>26796</v>
      </c>
      <c r="B4080">
        <v>137.45964918913299</v>
      </c>
      <c r="C4080">
        <v>0.11685146165547</v>
      </c>
      <c r="D4080">
        <v>0.15666598612354701</v>
      </c>
      <c r="E4080">
        <v>0.17466551282383899</v>
      </c>
      <c r="F4080">
        <v>0.66900133727784905</v>
      </c>
      <c r="G4080">
        <v>0.50349462491208197</v>
      </c>
      <c r="H4080">
        <f t="shared" si="63"/>
        <v>0.16547373523483264</v>
      </c>
      <c r="I4080">
        <v>0.68316603246427399</v>
      </c>
      <c r="J4080" t="s">
        <v>26797</v>
      </c>
      <c r="K4080" t="s">
        <v>26798</v>
      </c>
      <c r="L4080">
        <v>129.95377106178901</v>
      </c>
      <c r="M4080">
        <v>133.53759484862599</v>
      </c>
      <c r="N4080">
        <v>155.163477260679</v>
      </c>
      <c r="O4080">
        <v>138.642314004296</v>
      </c>
      <c r="P4080" t="s">
        <v>26798</v>
      </c>
    </row>
    <row r="4081" spans="1:16" hidden="1" x14ac:dyDescent="0.15">
      <c r="A4081" t="s">
        <v>27050</v>
      </c>
      <c r="B4081">
        <v>127.12229485191401</v>
      </c>
      <c r="C4081">
        <v>0.11682815215525399</v>
      </c>
      <c r="D4081">
        <v>0.16227927698879799</v>
      </c>
      <c r="E4081">
        <v>0.18066662301286801</v>
      </c>
      <c r="F4081">
        <v>0.64665044492990298</v>
      </c>
      <c r="G4081">
        <v>0.51785820201572996</v>
      </c>
      <c r="H4081">
        <f t="shared" si="63"/>
        <v>0.1573632314438457</v>
      </c>
      <c r="I4081">
        <v>0.69604411926515897</v>
      </c>
      <c r="J4081" t="s">
        <v>27051</v>
      </c>
      <c r="K4081" t="s">
        <v>27052</v>
      </c>
      <c r="L4081">
        <v>135.99813250652301</v>
      </c>
      <c r="M4081">
        <v>96.729155242914601</v>
      </c>
      <c r="N4081">
        <v>147.53248657572701</v>
      </c>
      <c r="O4081">
        <v>111.93140947135799</v>
      </c>
      <c r="P4081" t="s">
        <v>27052</v>
      </c>
    </row>
    <row r="4082" spans="1:16" hidden="1" x14ac:dyDescent="0.15">
      <c r="A4082" t="s">
        <v>23560</v>
      </c>
      <c r="B4082">
        <v>494.13834570140602</v>
      </c>
      <c r="C4082">
        <v>0.116794095291716</v>
      </c>
      <c r="D4082">
        <v>0.131669561988145</v>
      </c>
      <c r="E4082">
        <v>0.12720132390198099</v>
      </c>
      <c r="F4082">
        <v>0.91818301656762202</v>
      </c>
      <c r="G4082">
        <v>0.35852305851764799</v>
      </c>
      <c r="H4082">
        <f t="shared" si="63"/>
        <v>0.25696993574098598</v>
      </c>
      <c r="I4082">
        <v>0.55338841648772696</v>
      </c>
      <c r="J4082" t="s">
        <v>23561</v>
      </c>
      <c r="K4082" t="s">
        <v>23562</v>
      </c>
      <c r="L4082">
        <v>477.50455413401602</v>
      </c>
      <c r="M4082">
        <v>463.101530853246</v>
      </c>
      <c r="N4082">
        <v>560.877815343929</v>
      </c>
      <c r="O4082">
        <v>469.34875107876297</v>
      </c>
      <c r="P4082" t="s">
        <v>23562</v>
      </c>
    </row>
    <row r="4083" spans="1:16" hidden="1" x14ac:dyDescent="0.15">
      <c r="A4083" t="s">
        <v>27896</v>
      </c>
      <c r="B4083">
        <v>84.927445388138494</v>
      </c>
      <c r="C4083">
        <v>0.11679314968903901</v>
      </c>
      <c r="D4083">
        <v>0.20941907477743801</v>
      </c>
      <c r="E4083">
        <v>0.19962205986773399</v>
      </c>
      <c r="F4083">
        <v>0.58507135817766998</v>
      </c>
      <c r="G4083">
        <v>0.55849973662157504</v>
      </c>
      <c r="H4083">
        <f t="shared" si="63"/>
        <v>0.13810171228179186</v>
      </c>
      <c r="I4083">
        <v>0.727609377602909</v>
      </c>
      <c r="J4083" t="s">
        <v>27897</v>
      </c>
      <c r="K4083" t="s">
        <v>27898</v>
      </c>
      <c r="L4083">
        <v>62.458401595588498</v>
      </c>
      <c r="M4083">
        <v>109.569308593744</v>
      </c>
      <c r="N4083">
        <v>73.766243287863702</v>
      </c>
      <c r="O4083">
        <v>125.92283565527801</v>
      </c>
      <c r="P4083" t="s">
        <v>27898</v>
      </c>
    </row>
    <row r="4084" spans="1:16" hidden="1" x14ac:dyDescent="0.15">
      <c r="A4084" t="s">
        <v>18475</v>
      </c>
      <c r="B4084">
        <v>1612.29462393277</v>
      </c>
      <c r="C4084">
        <v>0.116783400983409</v>
      </c>
      <c r="D4084">
        <v>0.1229291277977</v>
      </c>
      <c r="E4084">
        <v>8.7761263620659405E-2</v>
      </c>
      <c r="F4084">
        <v>1.3306941601045699</v>
      </c>
      <c r="G4084">
        <v>0.183289665387319</v>
      </c>
      <c r="H4084">
        <f t="shared" si="63"/>
        <v>0.44282919330427051</v>
      </c>
      <c r="I4084">
        <v>0.36072048539392998</v>
      </c>
      <c r="J4084" t="s">
        <v>18476</v>
      </c>
      <c r="K4084" t="s">
        <v>18477</v>
      </c>
      <c r="L4084">
        <v>1537.2825941107801</v>
      </c>
      <c r="M4084">
        <v>1502.2979420470399</v>
      </c>
      <c r="N4084">
        <v>1617.7700252097</v>
      </c>
      <c r="O4084">
        <v>1691.6906204193899</v>
      </c>
      <c r="P4084" t="s">
        <v>18477</v>
      </c>
    </row>
    <row r="4085" spans="1:16" hidden="1" x14ac:dyDescent="0.15">
      <c r="A4085" t="s">
        <v>22018</v>
      </c>
      <c r="B4085">
        <v>724.49678456322704</v>
      </c>
      <c r="C4085">
        <v>0.116765765239092</v>
      </c>
      <c r="D4085">
        <v>0.127485568669888</v>
      </c>
      <c r="E4085">
        <v>0.11251023412047099</v>
      </c>
      <c r="F4085">
        <v>1.03782350247413</v>
      </c>
      <c r="G4085">
        <v>0.29935223287915003</v>
      </c>
      <c r="H4085">
        <f t="shared" si="63"/>
        <v>0.30597067054171151</v>
      </c>
      <c r="I4085">
        <v>0.49434407068116498</v>
      </c>
      <c r="J4085" t="s">
        <v>22019</v>
      </c>
      <c r="K4085" t="s">
        <v>22020</v>
      </c>
      <c r="L4085">
        <v>680.99805610674002</v>
      </c>
      <c r="M4085">
        <v>641.15165731807997</v>
      </c>
      <c r="N4085">
        <v>661.35252602912306</v>
      </c>
      <c r="O4085">
        <v>782.24791846460505</v>
      </c>
      <c r="P4085" t="s">
        <v>22020</v>
      </c>
    </row>
    <row r="4086" spans="1:16" hidden="1" x14ac:dyDescent="0.15">
      <c r="A4086" t="s">
        <v>24794</v>
      </c>
      <c r="B4086">
        <v>272.07599026846998</v>
      </c>
      <c r="C4086">
        <v>0.116694016328259</v>
      </c>
      <c r="D4086">
        <v>0.13639378254207901</v>
      </c>
      <c r="E4086">
        <v>0.142574243608691</v>
      </c>
      <c r="F4086">
        <v>0.81847894384442699</v>
      </c>
      <c r="G4086">
        <v>0.41308376043719303</v>
      </c>
      <c r="H4086">
        <f t="shared" si="63"/>
        <v>0.21764239160697718</v>
      </c>
      <c r="I4086">
        <v>0.60583953208497099</v>
      </c>
      <c r="J4086" t="s">
        <v>24795</v>
      </c>
      <c r="K4086" t="s">
        <v>24796</v>
      </c>
      <c r="L4086">
        <v>276.02583930953602</v>
      </c>
      <c r="M4086">
        <v>218.28260696409899</v>
      </c>
      <c r="N4086">
        <v>278.53116000072703</v>
      </c>
      <c r="O4086">
        <v>263.293201824672</v>
      </c>
      <c r="P4086" t="s">
        <v>24796</v>
      </c>
    </row>
    <row r="4087" spans="1:16" hidden="1" x14ac:dyDescent="0.15">
      <c r="A4087" t="s">
        <v>26470</v>
      </c>
      <c r="B4087">
        <v>136.622924732803</v>
      </c>
      <c r="C4087">
        <v>0.116633261560662</v>
      </c>
      <c r="D4087">
        <v>0.15207999434366801</v>
      </c>
      <c r="E4087">
        <v>0.169149640966548</v>
      </c>
      <c r="F4087">
        <v>0.68952710093974201</v>
      </c>
      <c r="G4087">
        <v>0.490491624732104</v>
      </c>
      <c r="H4087">
        <f t="shared" si="63"/>
        <v>0.17165343149376353</v>
      </c>
      <c r="I4087">
        <v>0.67351390833139801</v>
      </c>
      <c r="J4087" t="s">
        <v>26471</v>
      </c>
      <c r="K4087" t="s">
        <v>26472</v>
      </c>
      <c r="L4087">
        <v>149.09424897011499</v>
      </c>
      <c r="M4087">
        <v>117.273400604242</v>
      </c>
      <c r="N4087">
        <v>146.260654794902</v>
      </c>
      <c r="O4087">
        <v>148.81789668351001</v>
      </c>
      <c r="P4087" t="s">
        <v>26472</v>
      </c>
    </row>
    <row r="4088" spans="1:16" hidden="1" x14ac:dyDescent="0.15">
      <c r="A4088" t="s">
        <v>21086</v>
      </c>
      <c r="B4088">
        <v>1569.0455946740799</v>
      </c>
      <c r="C4088">
        <v>0.116583516980989</v>
      </c>
      <c r="D4088">
        <v>0.12568238153108399</v>
      </c>
      <c r="E4088">
        <v>0.10478490439980299</v>
      </c>
      <c r="F4088">
        <v>1.1125984000154201</v>
      </c>
      <c r="G4088">
        <v>0.26588094793241301</v>
      </c>
      <c r="H4088">
        <f t="shared" si="63"/>
        <v>0.33862840288621021</v>
      </c>
      <c r="I4088">
        <v>0.45853405623094601</v>
      </c>
      <c r="J4088" t="s">
        <v>21087</v>
      </c>
      <c r="K4088" t="s">
        <v>21088</v>
      </c>
      <c r="L4088">
        <v>1583.62269852041</v>
      </c>
      <c r="M4088">
        <v>1219.8145683287901</v>
      </c>
      <c r="N4088">
        <v>1541.4601183601901</v>
      </c>
      <c r="O4088">
        <v>1513.6179235331399</v>
      </c>
      <c r="P4088" t="s">
        <v>21088</v>
      </c>
    </row>
    <row r="4089" spans="1:16" hidden="1" x14ac:dyDescent="0.15">
      <c r="A4089" t="s">
        <v>24233</v>
      </c>
      <c r="B4089">
        <v>280.93932186652302</v>
      </c>
      <c r="C4089">
        <v>0.116558832600564</v>
      </c>
      <c r="D4089">
        <v>0.13346347579030901</v>
      </c>
      <c r="E4089">
        <v>0.13517238044750199</v>
      </c>
      <c r="F4089">
        <v>0.86229769879530305</v>
      </c>
      <c r="G4089">
        <v>0.38852371875348302</v>
      </c>
      <c r="H4089">
        <f t="shared" si="63"/>
        <v>0.23433004581337388</v>
      </c>
      <c r="I4089">
        <v>0.58300187860460195</v>
      </c>
      <c r="J4089" t="s">
        <v>24234</v>
      </c>
      <c r="K4089" t="s">
        <v>24235</v>
      </c>
      <c r="L4089">
        <v>253.863180678844</v>
      </c>
      <c r="M4089">
        <v>258.51508746336498</v>
      </c>
      <c r="N4089">
        <v>291.24947780897901</v>
      </c>
      <c r="O4089">
        <v>270.92488883408299</v>
      </c>
      <c r="P4089" t="s">
        <v>24235</v>
      </c>
    </row>
    <row r="4090" spans="1:16" hidden="1" x14ac:dyDescent="0.15">
      <c r="A4090" t="s">
        <v>23753</v>
      </c>
      <c r="B4090">
        <v>440.07448728179401</v>
      </c>
      <c r="C4090">
        <v>0.116541593912563</v>
      </c>
      <c r="D4090">
        <v>0.13146127337371899</v>
      </c>
      <c r="E4090">
        <v>0.129342868548942</v>
      </c>
      <c r="F4090">
        <v>0.90102836917108597</v>
      </c>
      <c r="G4090">
        <v>0.36757323623301502</v>
      </c>
      <c r="H4090">
        <f t="shared" si="63"/>
        <v>0.24988518995836276</v>
      </c>
      <c r="I4090">
        <v>0.562490005333111</v>
      </c>
      <c r="J4090" t="s">
        <v>23754</v>
      </c>
      <c r="K4090" t="s">
        <v>23755</v>
      </c>
      <c r="L4090">
        <v>436.201417594997</v>
      </c>
      <c r="M4090">
        <v>342.40408935545003</v>
      </c>
      <c r="N4090">
        <v>427.33547835727899</v>
      </c>
      <c r="O4090">
        <v>423.55862902229802</v>
      </c>
      <c r="P4090" t="s">
        <v>23755</v>
      </c>
    </row>
    <row r="4091" spans="1:16" hidden="1" x14ac:dyDescent="0.15">
      <c r="A4091" t="s">
        <v>27581</v>
      </c>
      <c r="B4091">
        <v>71.982599495970405</v>
      </c>
      <c r="C4091">
        <v>0.116496218451852</v>
      </c>
      <c r="D4091">
        <v>0.178809621767443</v>
      </c>
      <c r="E4091">
        <v>0.191201790557399</v>
      </c>
      <c r="F4091">
        <v>0.60928413961102401</v>
      </c>
      <c r="G4091">
        <v>0.54233611801728099</v>
      </c>
      <c r="H4091">
        <f t="shared" si="63"/>
        <v>0.14574150649350695</v>
      </c>
      <c r="I4091">
        <v>0.71492172322917003</v>
      </c>
      <c r="J4091" t="s">
        <v>27582</v>
      </c>
      <c r="K4091" t="s">
        <v>27583</v>
      </c>
      <c r="L4091">
        <v>69.510156614445293</v>
      </c>
      <c r="M4091">
        <v>67.624807647701402</v>
      </c>
      <c r="N4091">
        <v>78.853570411164696</v>
      </c>
      <c r="O4091">
        <v>76.316870094107799</v>
      </c>
      <c r="P4091" t="s">
        <v>27583</v>
      </c>
    </row>
    <row r="4092" spans="1:16" hidden="1" x14ac:dyDescent="0.15">
      <c r="A4092" t="s">
        <v>25777</v>
      </c>
      <c r="B4092">
        <v>190.31533755148001</v>
      </c>
      <c r="C4092">
        <v>0.11644875138898</v>
      </c>
      <c r="D4092">
        <v>0.144355298282557</v>
      </c>
      <c r="E4092">
        <v>0.15704489147315301</v>
      </c>
      <c r="F4092">
        <v>0.74149977306894299</v>
      </c>
      <c r="G4092">
        <v>0.458390469319647</v>
      </c>
      <c r="H4092">
        <f t="shared" si="63"/>
        <v>0.18933686536019217</v>
      </c>
      <c r="I4092">
        <v>0.64664084698511304</v>
      </c>
      <c r="J4092" t="s">
        <v>25778</v>
      </c>
      <c r="K4092" t="s">
        <v>25779</v>
      </c>
      <c r="L4092">
        <v>194.426959805622</v>
      </c>
      <c r="M4092">
        <v>190.034269592275</v>
      </c>
      <c r="N4092">
        <v>225.114225206067</v>
      </c>
      <c r="O4092">
        <v>199.695810079582</v>
      </c>
      <c r="P4092" t="s">
        <v>25779</v>
      </c>
    </row>
    <row r="4093" spans="1:16" hidden="1" x14ac:dyDescent="0.15">
      <c r="A4093" t="s">
        <v>24329</v>
      </c>
      <c r="B4093">
        <v>297.06990012752402</v>
      </c>
      <c r="C4093">
        <v>0.11637132928364501</v>
      </c>
      <c r="D4093">
        <v>0.133580480053132</v>
      </c>
      <c r="E4093">
        <v>0.13635424042720601</v>
      </c>
      <c r="F4093">
        <v>0.85344855370135098</v>
      </c>
      <c r="G4093">
        <v>0.393410605727954</v>
      </c>
      <c r="H4093">
        <f t="shared" si="63"/>
        <v>0.23061746447516138</v>
      </c>
      <c r="I4093">
        <v>0.58800705321926705</v>
      </c>
      <c r="J4093" t="s">
        <v>24330</v>
      </c>
      <c r="K4093" t="s">
        <v>24331</v>
      </c>
      <c r="L4093">
        <v>270.98887143892398</v>
      </c>
      <c r="M4093">
        <v>267.07518969725101</v>
      </c>
      <c r="N4093">
        <v>275.98749643907598</v>
      </c>
      <c r="O4093">
        <v>314.17111522074401</v>
      </c>
      <c r="P4093" t="s">
        <v>24331</v>
      </c>
    </row>
    <row r="4094" spans="1:16" hidden="1" x14ac:dyDescent="0.15">
      <c r="A4094" t="s">
        <v>27983</v>
      </c>
      <c r="B4094">
        <v>38.824254848855901</v>
      </c>
      <c r="C4094">
        <v>0.116343718659864</v>
      </c>
      <c r="D4094">
        <v>0.231285773864598</v>
      </c>
      <c r="E4094">
        <v>0.20080941212564299</v>
      </c>
      <c r="F4094">
        <v>0.57937383227370698</v>
      </c>
      <c r="G4094">
        <v>0.56233695685441498</v>
      </c>
      <c r="H4094">
        <f t="shared" si="63"/>
        <v>0.13629157261020186</v>
      </c>
      <c r="I4094">
        <v>0.73064838283113598</v>
      </c>
      <c r="J4094" t="s">
        <v>27984</v>
      </c>
      <c r="K4094" t="s">
        <v>27985</v>
      </c>
      <c r="L4094">
        <v>31.229200797794299</v>
      </c>
      <c r="M4094">
        <v>41.088490722654001</v>
      </c>
      <c r="N4094">
        <v>34.339458082281404</v>
      </c>
      <c r="O4094">
        <v>50.877913396071897</v>
      </c>
      <c r="P4094" t="s">
        <v>27985</v>
      </c>
    </row>
    <row r="4095" spans="1:16" hidden="1" x14ac:dyDescent="0.15">
      <c r="A4095" t="s">
        <v>21412</v>
      </c>
      <c r="B4095">
        <v>809.49116235788995</v>
      </c>
      <c r="C4095">
        <v>0.11620358792930401</v>
      </c>
      <c r="D4095">
        <v>0.12591288298672301</v>
      </c>
      <c r="E4095">
        <v>0.106686008911741</v>
      </c>
      <c r="F4095">
        <v>1.08921112631963</v>
      </c>
      <c r="G4095">
        <v>0.27606079353951302</v>
      </c>
      <c r="H4095">
        <f t="shared" si="63"/>
        <v>0.32896936505375463</v>
      </c>
      <c r="I4095">
        <v>0.46884645320630502</v>
      </c>
      <c r="J4095" t="s">
        <v>21413</v>
      </c>
      <c r="K4095" t="s">
        <v>21414</v>
      </c>
      <c r="L4095">
        <v>792.81874283432501</v>
      </c>
      <c r="M4095">
        <v>790.09743618770096</v>
      </c>
      <c r="N4095">
        <v>819.05966685145199</v>
      </c>
      <c r="O4095">
        <v>908.17075411988299</v>
      </c>
      <c r="P4095" t="s">
        <v>21414</v>
      </c>
    </row>
    <row r="4096" spans="1:16" hidden="1" x14ac:dyDescent="0.15">
      <c r="A4096" t="s">
        <v>27962</v>
      </c>
      <c r="B4096">
        <v>37.8411437385559</v>
      </c>
      <c r="C4096">
        <v>0.11591094955294499</v>
      </c>
      <c r="D4096">
        <v>0.25961101209097898</v>
      </c>
      <c r="E4096">
        <v>0.199660229367318</v>
      </c>
      <c r="F4096">
        <v>0.58054100168192102</v>
      </c>
      <c r="G4096">
        <v>0.56154984521383</v>
      </c>
      <c r="H4096">
        <f t="shared" si="63"/>
        <v>0.13657522948980419</v>
      </c>
      <c r="I4096">
        <v>0.73017131996124995</v>
      </c>
      <c r="J4096" t="s">
        <v>27963</v>
      </c>
      <c r="K4096" t="s">
        <v>27964</v>
      </c>
      <c r="L4096">
        <v>49.362285131997403</v>
      </c>
      <c r="M4096">
        <v>21.400255584715602</v>
      </c>
      <c r="N4096">
        <v>43.242280548057998</v>
      </c>
      <c r="O4096">
        <v>40.702330716857503</v>
      </c>
      <c r="P4096" t="s">
        <v>27964</v>
      </c>
    </row>
    <row r="4097" spans="1:16" hidden="1" x14ac:dyDescent="0.15">
      <c r="A4097" t="s">
        <v>17814</v>
      </c>
      <c r="B4097">
        <v>1720.16765384173</v>
      </c>
      <c r="C4097">
        <v>0.115867077121777</v>
      </c>
      <c r="D4097">
        <v>0.12114871554357</v>
      </c>
      <c r="E4097">
        <v>8.28660828418889E-2</v>
      </c>
      <c r="F4097">
        <v>1.3982448928212901</v>
      </c>
      <c r="G4097">
        <v>0.16203953993491599</v>
      </c>
      <c r="H4097">
        <f t="shared" si="63"/>
        <v>0.48041355486543563</v>
      </c>
      <c r="I4097">
        <v>0.33081595352139198</v>
      </c>
      <c r="J4097" t="s">
        <v>17815</v>
      </c>
      <c r="K4097" t="s">
        <v>17816</v>
      </c>
      <c r="L4097">
        <v>1612.8371121699599</v>
      </c>
      <c r="M4097">
        <v>1527.12223852531</v>
      </c>
      <c r="N4097">
        <v>1722.0602312373701</v>
      </c>
      <c r="O4097">
        <v>1691.6906204193899</v>
      </c>
      <c r="P4097" t="s">
        <v>17816</v>
      </c>
    </row>
    <row r="4098" spans="1:16" hidden="1" x14ac:dyDescent="0.15">
      <c r="A4098" t="s">
        <v>22129</v>
      </c>
      <c r="B4098">
        <v>634.88493471996298</v>
      </c>
      <c r="C4098">
        <v>0.115690934887538</v>
      </c>
      <c r="D4098">
        <v>0.12622864378783499</v>
      </c>
      <c r="E4098">
        <v>0.11234671960241099</v>
      </c>
      <c r="F4098">
        <v>1.0297669152865501</v>
      </c>
      <c r="G4098">
        <v>0.303119435091741</v>
      </c>
      <c r="H4098">
        <f t="shared" si="63"/>
        <v>0.30263815824644696</v>
      </c>
      <c r="I4098">
        <v>0.49815195810289098</v>
      </c>
      <c r="J4098" t="s">
        <v>22130</v>
      </c>
      <c r="K4098" t="s">
        <v>22131</v>
      </c>
      <c r="L4098">
        <v>630.62837740062002</v>
      </c>
      <c r="M4098">
        <v>527.30229760739303</v>
      </c>
      <c r="N4098">
        <v>614.29475013858905</v>
      </c>
      <c r="O4098">
        <v>647.42144796501498</v>
      </c>
      <c r="P4098" t="s">
        <v>22131</v>
      </c>
    </row>
    <row r="4099" spans="1:16" hidden="1" x14ac:dyDescent="0.15">
      <c r="A4099" t="s">
        <v>27872</v>
      </c>
      <c r="B4099">
        <v>59.140059445042397</v>
      </c>
      <c r="C4099">
        <v>0.11568009304144999</v>
      </c>
      <c r="D4099">
        <v>0.19621540056850401</v>
      </c>
      <c r="E4099">
        <v>0.197245450689087</v>
      </c>
      <c r="F4099">
        <v>0.58647787635818904</v>
      </c>
      <c r="G4099">
        <v>0.55755442446628301</v>
      </c>
      <c r="H4099">
        <f t="shared" ref="H4099:H4162" si="64">-LOG(I4099)</f>
        <v>0.1383152621224818</v>
      </c>
      <c r="I4099">
        <v>0.72725168788378203</v>
      </c>
      <c r="J4099" t="s">
        <v>27873</v>
      </c>
      <c r="K4099" t="s">
        <v>27874</v>
      </c>
      <c r="L4099">
        <v>77.569305207424506</v>
      </c>
      <c r="M4099">
        <v>49.648592956540298</v>
      </c>
      <c r="N4099">
        <v>62.319757260436603</v>
      </c>
      <c r="O4099">
        <v>82.676609268616801</v>
      </c>
      <c r="P4099" t="s">
        <v>27874</v>
      </c>
    </row>
    <row r="4100" spans="1:16" hidden="1" x14ac:dyDescent="0.15">
      <c r="A4100" t="s">
        <v>27902</v>
      </c>
      <c r="B4100">
        <v>53.757107698299997</v>
      </c>
      <c r="C4100">
        <v>0.115646051135917</v>
      </c>
      <c r="D4100">
        <v>0.19952747361550099</v>
      </c>
      <c r="E4100">
        <v>0.19757211355433599</v>
      </c>
      <c r="F4100">
        <v>0.58533590118279899</v>
      </c>
      <c r="G4100">
        <v>0.55832187944850697</v>
      </c>
      <c r="H4100">
        <f t="shared" si="64"/>
        <v>0.13810171228179186</v>
      </c>
      <c r="I4100">
        <v>0.727609377602909</v>
      </c>
      <c r="J4100" t="s">
        <v>27903</v>
      </c>
      <c r="K4100" t="s">
        <v>27904</v>
      </c>
      <c r="L4100">
        <v>52.384465854364599</v>
      </c>
      <c r="M4100">
        <v>74.472889434810398</v>
      </c>
      <c r="N4100">
        <v>78.853570411164696</v>
      </c>
      <c r="O4100">
        <v>67.413235249795207</v>
      </c>
      <c r="P4100" t="s">
        <v>27904</v>
      </c>
    </row>
    <row r="4101" spans="1:16" hidden="1" x14ac:dyDescent="0.15">
      <c r="A4101" t="s">
        <v>21068</v>
      </c>
      <c r="B4101">
        <v>802.88578547509201</v>
      </c>
      <c r="C4101">
        <v>0.115625735027993</v>
      </c>
      <c r="D4101">
        <v>0.124491628618878</v>
      </c>
      <c r="E4101">
        <v>0.10364674262939901</v>
      </c>
      <c r="F4101">
        <v>1.1155751941131999</v>
      </c>
      <c r="G4101">
        <v>0.26460401512770099</v>
      </c>
      <c r="H4101">
        <f t="shared" si="64"/>
        <v>0.34038986727354492</v>
      </c>
      <c r="I4101">
        <v>0.45667804449299398</v>
      </c>
      <c r="J4101" t="s">
        <v>21069</v>
      </c>
      <c r="K4101" t="s">
        <v>21070</v>
      </c>
      <c r="L4101">
        <v>773.678264926</v>
      </c>
      <c r="M4101">
        <v>741.30485345454895</v>
      </c>
      <c r="N4101">
        <v>806.34134904320001</v>
      </c>
      <c r="O4101">
        <v>844.57336237479296</v>
      </c>
      <c r="P4101" t="s">
        <v>21070</v>
      </c>
    </row>
    <row r="4102" spans="1:16" hidden="1" x14ac:dyDescent="0.15">
      <c r="A4102" t="s">
        <v>26886</v>
      </c>
      <c r="B4102">
        <v>117.635377617524</v>
      </c>
      <c r="C4102">
        <v>0.11559385815315899</v>
      </c>
      <c r="D4102">
        <v>0.15372617665302399</v>
      </c>
      <c r="E4102">
        <v>0.174408016528731</v>
      </c>
      <c r="F4102">
        <v>0.66277835419403597</v>
      </c>
      <c r="G4102">
        <v>0.50747251875162702</v>
      </c>
      <c r="H4102">
        <f t="shared" si="64"/>
        <v>0.16360333182563899</v>
      </c>
      <c r="I4102">
        <v>0.68611461151917097</v>
      </c>
      <c r="J4102" t="s">
        <v>26887</v>
      </c>
      <c r="K4102" t="s">
        <v>26888</v>
      </c>
      <c r="L4102">
        <v>115.850261024076</v>
      </c>
      <c r="M4102">
        <v>98.441175689691903</v>
      </c>
      <c r="N4102">
        <v>127.18317808252399</v>
      </c>
      <c r="O4102">
        <v>110.659461636456</v>
      </c>
      <c r="P4102" t="s">
        <v>26888</v>
      </c>
    </row>
    <row r="4103" spans="1:16" hidden="1" x14ac:dyDescent="0.15">
      <c r="A4103" t="s">
        <v>24179</v>
      </c>
      <c r="B4103">
        <v>307.44705563066299</v>
      </c>
      <c r="C4103">
        <v>0.11552366617828</v>
      </c>
      <c r="D4103">
        <v>0.13230578943714399</v>
      </c>
      <c r="E4103">
        <v>0.133165716754789</v>
      </c>
      <c r="F4103">
        <v>0.86751807442305495</v>
      </c>
      <c r="G4103">
        <v>0.38565821291142199</v>
      </c>
      <c r="H4103">
        <f t="shared" si="64"/>
        <v>0.23659006361524276</v>
      </c>
      <c r="I4103">
        <v>0.57997588515153597</v>
      </c>
      <c r="J4103" t="s">
        <v>24180</v>
      </c>
      <c r="K4103" t="s">
        <v>24181</v>
      </c>
      <c r="L4103">
        <v>299.19589151435201</v>
      </c>
      <c r="M4103">
        <v>296.17953729246398</v>
      </c>
      <c r="N4103">
        <v>325.58893589126097</v>
      </c>
      <c r="O4103">
        <v>326.89059356976202</v>
      </c>
      <c r="P4103" t="s">
        <v>24181</v>
      </c>
    </row>
    <row r="4104" spans="1:16" hidden="1" x14ac:dyDescent="0.15">
      <c r="A4104" t="s">
        <v>25618</v>
      </c>
      <c r="B4104">
        <v>227.472781444134</v>
      </c>
      <c r="C4104">
        <v>0.11531762537156599</v>
      </c>
      <c r="D4104">
        <v>0.14046112633817301</v>
      </c>
      <c r="E4104">
        <v>0.153265483952333</v>
      </c>
      <c r="F4104">
        <v>0.752404405726668</v>
      </c>
      <c r="G4104">
        <v>0.45180789792418802</v>
      </c>
      <c r="H4104">
        <f t="shared" si="64"/>
        <v>0.19297112846294034</v>
      </c>
      <c r="I4104">
        <v>0.641252205083089</v>
      </c>
      <c r="J4104" t="s">
        <v>25619</v>
      </c>
      <c r="K4104" t="s">
        <v>25620</v>
      </c>
      <c r="L4104">
        <v>203.493501972724</v>
      </c>
      <c r="M4104">
        <v>242.25089321898099</v>
      </c>
      <c r="N4104">
        <v>228.929720548543</v>
      </c>
      <c r="O4104">
        <v>263.293201824672</v>
      </c>
      <c r="P4104" t="s">
        <v>25620</v>
      </c>
    </row>
    <row r="4105" spans="1:16" hidden="1" x14ac:dyDescent="0.15">
      <c r="A4105" t="s">
        <v>25055</v>
      </c>
      <c r="B4105">
        <v>234.26008451388401</v>
      </c>
      <c r="C4105">
        <v>0.11530358661868501</v>
      </c>
      <c r="D4105">
        <v>0.13567039781704901</v>
      </c>
      <c r="E4105">
        <v>0.14414033450314101</v>
      </c>
      <c r="F4105">
        <v>0.79993977408296402</v>
      </c>
      <c r="G4105">
        <v>0.42374569188623701</v>
      </c>
      <c r="H4105">
        <f t="shared" si="64"/>
        <v>0.21117207488129242</v>
      </c>
      <c r="I4105">
        <v>0.61493317742141296</v>
      </c>
      <c r="J4105" t="s">
        <v>25056</v>
      </c>
      <c r="K4105" t="s">
        <v>25057</v>
      </c>
      <c r="L4105">
        <v>214.57483128806999</v>
      </c>
      <c r="M4105">
        <v>221.70664785765399</v>
      </c>
      <c r="N4105">
        <v>223.84239342524199</v>
      </c>
      <c r="O4105">
        <v>255.661514815261</v>
      </c>
      <c r="P4105" t="s">
        <v>25057</v>
      </c>
    </row>
    <row r="4106" spans="1:16" hidden="1" x14ac:dyDescent="0.15">
      <c r="A4106" t="s">
        <v>19153</v>
      </c>
      <c r="B4106">
        <v>5063.6372921167304</v>
      </c>
      <c r="C4106">
        <v>0.115283341206081</v>
      </c>
      <c r="D4106">
        <v>0.121802134390662</v>
      </c>
      <c r="E4106">
        <v>9.0452489781028295E-2</v>
      </c>
      <c r="F4106">
        <v>1.27451816401256</v>
      </c>
      <c r="G4106">
        <v>0.202479839507405</v>
      </c>
      <c r="H4106">
        <f t="shared" si="64"/>
        <v>0.41532223740935725</v>
      </c>
      <c r="I4106">
        <v>0.38430652883731697</v>
      </c>
      <c r="J4106" t="s">
        <v>19154</v>
      </c>
      <c r="K4106" t="s">
        <v>19155</v>
      </c>
      <c r="L4106">
        <v>4677.3283646502796</v>
      </c>
      <c r="M4106">
        <v>4876.6902426449997</v>
      </c>
      <c r="N4106">
        <v>4935.9791413827397</v>
      </c>
      <c r="O4106">
        <v>5460.4720552334102</v>
      </c>
      <c r="P4106" t="s">
        <v>19155</v>
      </c>
    </row>
    <row r="4107" spans="1:16" hidden="1" x14ac:dyDescent="0.15">
      <c r="A4107" t="s">
        <v>22291</v>
      </c>
      <c r="B4107">
        <v>735.39305485043894</v>
      </c>
      <c r="C4107">
        <v>0.115212355000575</v>
      </c>
      <c r="D4107">
        <v>0.126120158371956</v>
      </c>
      <c r="E4107">
        <v>0.11319166927480501</v>
      </c>
      <c r="F4107">
        <v>1.01785189439043</v>
      </c>
      <c r="G4107">
        <v>0.308748345824847</v>
      </c>
      <c r="H4107">
        <f t="shared" si="64"/>
        <v>0.29790915964431747</v>
      </c>
      <c r="I4107">
        <v>0.503605935841555</v>
      </c>
      <c r="J4107" t="s">
        <v>22292</v>
      </c>
      <c r="K4107" t="s">
        <v>22293</v>
      </c>
      <c r="L4107">
        <v>769.64869062951004</v>
      </c>
      <c r="M4107">
        <v>617.18337106319905</v>
      </c>
      <c r="N4107">
        <v>754.19624602936506</v>
      </c>
      <c r="O4107">
        <v>756.80896176656904</v>
      </c>
      <c r="P4107" t="s">
        <v>22293</v>
      </c>
    </row>
    <row r="4108" spans="1:16" hidden="1" x14ac:dyDescent="0.15">
      <c r="A4108" t="s">
        <v>20122</v>
      </c>
      <c r="B4108">
        <v>972.59554578267705</v>
      </c>
      <c r="C4108">
        <v>0.11518552421151</v>
      </c>
      <c r="D4108">
        <v>0.12282079982970701</v>
      </c>
      <c r="E4108">
        <v>9.6702752395383104E-2</v>
      </c>
      <c r="F4108">
        <v>1.19112973889882</v>
      </c>
      <c r="G4108">
        <v>0.23360265677998299</v>
      </c>
      <c r="H4108">
        <f t="shared" si="64"/>
        <v>0.37448446503181931</v>
      </c>
      <c r="I4108">
        <v>0.42219738102881998</v>
      </c>
      <c r="J4108" t="s">
        <v>20123</v>
      </c>
      <c r="K4108" t="s">
        <v>20124</v>
      </c>
      <c r="L4108">
        <v>971.12740545399004</v>
      </c>
      <c r="M4108">
        <v>915.07492880244001</v>
      </c>
      <c r="N4108">
        <v>1041.6302284958699</v>
      </c>
      <c r="O4108">
        <v>1011.19852874693</v>
      </c>
      <c r="P4108" t="s">
        <v>20124</v>
      </c>
    </row>
    <row r="4109" spans="1:16" hidden="1" x14ac:dyDescent="0.15">
      <c r="A4109" t="s">
        <v>26392</v>
      </c>
      <c r="B4109">
        <v>146.26342421592599</v>
      </c>
      <c r="C4109">
        <v>0.11518106536193</v>
      </c>
      <c r="D4109">
        <v>0.14659276846852301</v>
      </c>
      <c r="E4109">
        <v>0.16561851487895801</v>
      </c>
      <c r="F4109">
        <v>0.69546007851906</v>
      </c>
      <c r="G4109">
        <v>0.48676702122022503</v>
      </c>
      <c r="H4109">
        <f t="shared" si="64"/>
        <v>0.17358321742661637</v>
      </c>
      <c r="I4109">
        <v>0.67052779107099503</v>
      </c>
      <c r="J4109" t="s">
        <v>26393</v>
      </c>
      <c r="K4109" t="s">
        <v>26394</v>
      </c>
      <c r="L4109">
        <v>123.909409617055</v>
      </c>
      <c r="M4109">
        <v>145.52173797606599</v>
      </c>
      <c r="N4109">
        <v>156.43530904150401</v>
      </c>
      <c r="O4109">
        <v>142.45815750900101</v>
      </c>
      <c r="P4109" t="s">
        <v>26394</v>
      </c>
    </row>
    <row r="4110" spans="1:16" hidden="1" x14ac:dyDescent="0.15">
      <c r="A4110" t="s">
        <v>22705</v>
      </c>
      <c r="B4110">
        <v>536.54570378251503</v>
      </c>
      <c r="C4110">
        <v>0.11499909539936801</v>
      </c>
      <c r="D4110">
        <v>0.127069193865472</v>
      </c>
      <c r="E4110">
        <v>0.116569468174045</v>
      </c>
      <c r="F4110">
        <v>0.98652843837005</v>
      </c>
      <c r="G4110">
        <v>0.32387386715351002</v>
      </c>
      <c r="H4110">
        <f t="shared" si="64"/>
        <v>0.28506705385061787</v>
      </c>
      <c r="I4110">
        <v>0.51871994384060705</v>
      </c>
      <c r="J4110" t="s">
        <v>22706</v>
      </c>
      <c r="K4110" t="s">
        <v>22707</v>
      </c>
      <c r="L4110">
        <v>515.78550995066701</v>
      </c>
      <c r="M4110">
        <v>553.83861453244003</v>
      </c>
      <c r="N4110">
        <v>535.44117972742504</v>
      </c>
      <c r="O4110">
        <v>633.43002178109498</v>
      </c>
      <c r="P4110" t="s">
        <v>22707</v>
      </c>
    </row>
    <row r="4111" spans="1:16" hidden="1" x14ac:dyDescent="0.15">
      <c r="A4111" t="s">
        <v>22711</v>
      </c>
      <c r="B4111">
        <v>616.79770362559202</v>
      </c>
      <c r="C4111">
        <v>0.11493308206330601</v>
      </c>
      <c r="D4111">
        <v>0.12672352932440401</v>
      </c>
      <c r="E4111">
        <v>0.11662691304863999</v>
      </c>
      <c r="F4111">
        <v>0.98547649988277197</v>
      </c>
      <c r="G4111">
        <v>0.32439006913760299</v>
      </c>
      <c r="H4111">
        <f t="shared" si="64"/>
        <v>0.28449009084932436</v>
      </c>
      <c r="I4111">
        <v>0.51940952456369505</v>
      </c>
      <c r="J4111" t="s">
        <v>22712</v>
      </c>
      <c r="K4111" t="s">
        <v>22713</v>
      </c>
      <c r="L4111">
        <v>621.56183523351797</v>
      </c>
      <c r="M4111">
        <v>560.68669631954901</v>
      </c>
      <c r="N4111">
        <v>698.23564767305504</v>
      </c>
      <c r="O4111">
        <v>591.45574322933601</v>
      </c>
      <c r="P4111" t="s">
        <v>22713</v>
      </c>
    </row>
    <row r="4112" spans="1:16" hidden="1" x14ac:dyDescent="0.15">
      <c r="A4112" t="s">
        <v>23900</v>
      </c>
      <c r="B4112">
        <v>402.02739042327602</v>
      </c>
      <c r="C4112">
        <v>0.114606815822949</v>
      </c>
      <c r="D4112">
        <v>0.12979994336065101</v>
      </c>
      <c r="E4112">
        <v>0.12917600612942201</v>
      </c>
      <c r="F4112">
        <v>0.88721442361458602</v>
      </c>
      <c r="G4112">
        <v>0.37496346836798999</v>
      </c>
      <c r="H4112">
        <f t="shared" si="64"/>
        <v>0.24397832132429662</v>
      </c>
      <c r="I4112">
        <v>0.57019273387851999</v>
      </c>
      <c r="J4112" t="s">
        <v>23901</v>
      </c>
      <c r="K4112" t="s">
        <v>23902</v>
      </c>
      <c r="L4112">
        <v>395.905674630102</v>
      </c>
      <c r="M4112">
        <v>370.65242672727499</v>
      </c>
      <c r="N4112">
        <v>400.62701095994902</v>
      </c>
      <c r="O4112">
        <v>437.55005520621802</v>
      </c>
      <c r="P4112" t="s">
        <v>23902</v>
      </c>
    </row>
    <row r="4113" spans="1:16" hidden="1" x14ac:dyDescent="0.15">
      <c r="A4113" t="s">
        <v>25885</v>
      </c>
      <c r="B4113">
        <v>253.207255239901</v>
      </c>
      <c r="C4113">
        <v>0.11456918171306001</v>
      </c>
      <c r="D4113">
        <v>0.141486785698726</v>
      </c>
      <c r="E4113">
        <v>0.156216756545834</v>
      </c>
      <c r="F4113">
        <v>0.73339879950359699</v>
      </c>
      <c r="G4113">
        <v>0.46331523119262302</v>
      </c>
      <c r="H4113">
        <f t="shared" si="64"/>
        <v>0.18651047067507009</v>
      </c>
      <c r="I4113">
        <v>0.65086291859338896</v>
      </c>
      <c r="J4113" t="s">
        <v>25886</v>
      </c>
      <c r="K4113" t="s">
        <v>25887</v>
      </c>
      <c r="L4113">
        <v>234.722702770518</v>
      </c>
      <c r="M4113">
        <v>283.33938394163499</v>
      </c>
      <c r="N4113">
        <v>240.37620657597</v>
      </c>
      <c r="O4113">
        <v>331.97838490936903</v>
      </c>
      <c r="P4113" t="s">
        <v>25887</v>
      </c>
    </row>
    <row r="4114" spans="1:16" hidden="1" x14ac:dyDescent="0.15">
      <c r="A4114" t="s">
        <v>20676</v>
      </c>
      <c r="B4114">
        <v>3738.6564012961098</v>
      </c>
      <c r="C4114">
        <v>0.11455237990525199</v>
      </c>
      <c r="D4114">
        <v>0.122679692186284</v>
      </c>
      <c r="E4114">
        <v>9.9921227499149404E-2</v>
      </c>
      <c r="F4114">
        <v>1.146426868167</v>
      </c>
      <c r="G4114">
        <v>0.25161857078428401</v>
      </c>
      <c r="H4114">
        <f t="shared" si="64"/>
        <v>0.35399160728936102</v>
      </c>
      <c r="I4114">
        <v>0.44259692543476498</v>
      </c>
      <c r="J4114" t="s">
        <v>20677</v>
      </c>
      <c r="K4114" t="s">
        <v>20678</v>
      </c>
      <c r="L4114">
        <v>3252.8738508412198</v>
      </c>
      <c r="M4114">
        <v>3877.7263119504701</v>
      </c>
      <c r="N4114">
        <v>4361.11117644974</v>
      </c>
      <c r="O4114">
        <v>3405.0043540321099</v>
      </c>
      <c r="P4114" t="s">
        <v>20678</v>
      </c>
    </row>
    <row r="4115" spans="1:16" hidden="1" x14ac:dyDescent="0.15">
      <c r="A4115" t="s">
        <v>16572</v>
      </c>
      <c r="B4115">
        <v>3462.7673686159501</v>
      </c>
      <c r="C4115">
        <v>0.11449367578485201</v>
      </c>
      <c r="D4115">
        <v>0.118777024526233</v>
      </c>
      <c r="E4115">
        <v>7.5042886293524499E-2</v>
      </c>
      <c r="F4115">
        <v>1.5257099165538301</v>
      </c>
      <c r="G4115">
        <v>0.12708212376335901</v>
      </c>
      <c r="H4115">
        <f t="shared" si="64"/>
        <v>0.55450273354037272</v>
      </c>
      <c r="I4115">
        <v>0.27893130997642401</v>
      </c>
      <c r="J4115" t="s">
        <v>16573</v>
      </c>
      <c r="K4115" t="s">
        <v>16574</v>
      </c>
      <c r="L4115">
        <v>3259.9256058600699</v>
      </c>
      <c r="M4115">
        <v>3278.5191555784299</v>
      </c>
      <c r="N4115">
        <v>3444.1204624747402</v>
      </c>
      <c r="O4115">
        <v>3655.5780775077601</v>
      </c>
      <c r="P4115" t="s">
        <v>16574</v>
      </c>
    </row>
    <row r="4116" spans="1:16" hidden="1" x14ac:dyDescent="0.15">
      <c r="A4116" t="s">
        <v>27953</v>
      </c>
      <c r="B4116">
        <v>33.204512682147602</v>
      </c>
      <c r="C4116">
        <v>0.11445892994347499</v>
      </c>
      <c r="D4116">
        <v>0.28344769220369698</v>
      </c>
      <c r="E4116">
        <v>0.19700957882780401</v>
      </c>
      <c r="F4116">
        <v>0.58098154731612095</v>
      </c>
      <c r="G4116">
        <v>0.56125289014338497</v>
      </c>
      <c r="H4116">
        <f t="shared" si="64"/>
        <v>0.13671182467051954</v>
      </c>
      <c r="I4116">
        <v>0.72994170110970502</v>
      </c>
      <c r="J4116" t="s">
        <v>27954</v>
      </c>
      <c r="K4116" t="s">
        <v>27955</v>
      </c>
      <c r="L4116">
        <v>26.1922329271823</v>
      </c>
      <c r="M4116">
        <v>34.240408935544998</v>
      </c>
      <c r="N4116">
        <v>36.883121643931901</v>
      </c>
      <c r="O4116">
        <v>36.886487212152097</v>
      </c>
      <c r="P4116" t="s">
        <v>27955</v>
      </c>
    </row>
    <row r="4117" spans="1:16" hidden="1" x14ac:dyDescent="0.15">
      <c r="A4117" t="s">
        <v>24458</v>
      </c>
      <c r="B4117">
        <v>392.43132952560302</v>
      </c>
      <c r="C4117">
        <v>0.11419636647914801</v>
      </c>
      <c r="D4117">
        <v>0.13079032719556899</v>
      </c>
      <c r="E4117">
        <v>0.13524629213773101</v>
      </c>
      <c r="F4117">
        <v>0.84435857482032395</v>
      </c>
      <c r="G4117">
        <v>0.39846906345451</v>
      </c>
      <c r="H4117">
        <f t="shared" si="64"/>
        <v>0.22747062923910341</v>
      </c>
      <c r="I4117">
        <v>0.59228314084647404</v>
      </c>
      <c r="J4117" t="s">
        <v>24459</v>
      </c>
      <c r="K4117" t="s">
        <v>24460</v>
      </c>
      <c r="L4117">
        <v>396.91306820422398</v>
      </c>
      <c r="M4117">
        <v>306.45165997312802</v>
      </c>
      <c r="N4117">
        <v>386.636861370872</v>
      </c>
      <c r="O4117">
        <v>381.58435047053899</v>
      </c>
      <c r="P4117" t="s">
        <v>24460</v>
      </c>
    </row>
    <row r="4118" spans="1:16" hidden="1" x14ac:dyDescent="0.15">
      <c r="A4118" t="s">
        <v>19651</v>
      </c>
      <c r="B4118">
        <v>1574.0875258440799</v>
      </c>
      <c r="C4118">
        <v>0.114116023624036</v>
      </c>
      <c r="D4118">
        <v>0.120855249013796</v>
      </c>
      <c r="E4118">
        <v>9.2207019630773907E-2</v>
      </c>
      <c r="F4118">
        <v>1.2376066820182801</v>
      </c>
      <c r="G4118">
        <v>0.215861935593683</v>
      </c>
      <c r="H4118">
        <f t="shared" si="64"/>
        <v>0.39851440809265398</v>
      </c>
      <c r="I4118">
        <v>0.399471308284503</v>
      </c>
      <c r="J4118" t="s">
        <v>19652</v>
      </c>
      <c r="K4118" t="s">
        <v>19653</v>
      </c>
      <c r="L4118">
        <v>1442.58759814327</v>
      </c>
      <c r="M4118">
        <v>1565.6426985778</v>
      </c>
      <c r="N4118">
        <v>1513.47981918203</v>
      </c>
      <c r="O4118">
        <v>1759.1038556691899</v>
      </c>
      <c r="P4118" t="s">
        <v>19653</v>
      </c>
    </row>
    <row r="4119" spans="1:16" hidden="1" x14ac:dyDescent="0.15">
      <c r="A4119" t="s">
        <v>23269</v>
      </c>
      <c r="B4119">
        <v>445.01709899486298</v>
      </c>
      <c r="C4119">
        <v>0.114084026303804</v>
      </c>
      <c r="D4119">
        <v>0.127407571404306</v>
      </c>
      <c r="E4119">
        <v>0.121314681267126</v>
      </c>
      <c r="F4119">
        <v>0.94039752742373595</v>
      </c>
      <c r="G4119">
        <v>0.34701369002988203</v>
      </c>
      <c r="H4119">
        <f t="shared" si="64"/>
        <v>0.26576678407964466</v>
      </c>
      <c r="I4119">
        <v>0.54229202277164101</v>
      </c>
      <c r="J4119" t="s">
        <v>23270</v>
      </c>
      <c r="K4119" t="s">
        <v>23271</v>
      </c>
      <c r="L4119">
        <v>438.21620474324197</v>
      </c>
      <c r="M4119">
        <v>457.96546951291401</v>
      </c>
      <c r="N4119">
        <v>501.10172164514302</v>
      </c>
      <c r="O4119">
        <v>478.25238592307602</v>
      </c>
      <c r="P4119" t="s">
        <v>23271</v>
      </c>
    </row>
    <row r="4120" spans="1:16" hidden="1" x14ac:dyDescent="0.15">
      <c r="A4120" t="s">
        <v>26395</v>
      </c>
      <c r="B4120">
        <v>160.49877538579099</v>
      </c>
      <c r="C4120">
        <v>0.114080679305714</v>
      </c>
      <c r="D4120">
        <v>0.144596047908712</v>
      </c>
      <c r="E4120">
        <v>0.164027526779564</v>
      </c>
      <c r="F4120">
        <v>0.695497161638155</v>
      </c>
      <c r="G4120">
        <v>0.48674378934548401</v>
      </c>
      <c r="H4120">
        <f t="shared" si="64"/>
        <v>0.17358321742661637</v>
      </c>
      <c r="I4120">
        <v>0.67052779107099503</v>
      </c>
      <c r="J4120" t="s">
        <v>26396</v>
      </c>
      <c r="K4120" t="s">
        <v>26397</v>
      </c>
      <c r="L4120">
        <v>145.06467467362501</v>
      </c>
      <c r="M4120">
        <v>158.361891326896</v>
      </c>
      <c r="N4120">
        <v>167.88179506893101</v>
      </c>
      <c r="O4120">
        <v>167.89711420703699</v>
      </c>
      <c r="P4120" t="s">
        <v>26397</v>
      </c>
    </row>
    <row r="4121" spans="1:16" hidden="1" x14ac:dyDescent="0.15">
      <c r="A4121" t="s">
        <v>25493</v>
      </c>
      <c r="B4121">
        <v>218.12995239658201</v>
      </c>
      <c r="C4121">
        <v>0.11405947415352501</v>
      </c>
      <c r="D4121">
        <v>0.13788171330448201</v>
      </c>
      <c r="E4121">
        <v>0.149400814221127</v>
      </c>
      <c r="F4121">
        <v>0.76344613480289902</v>
      </c>
      <c r="G4121">
        <v>0.44519737490801398</v>
      </c>
      <c r="H4121">
        <f t="shared" si="64"/>
        <v>0.19720317969309623</v>
      </c>
      <c r="I4121">
        <v>0.635033769078438</v>
      </c>
      <c r="J4121" t="s">
        <v>25494</v>
      </c>
      <c r="K4121" t="s">
        <v>25495</v>
      </c>
      <c r="L4121">
        <v>204.50089554684601</v>
      </c>
      <c r="M4121">
        <v>246.530944335924</v>
      </c>
      <c r="N4121">
        <v>264.54101041164898</v>
      </c>
      <c r="O4121">
        <v>232.76645378702901</v>
      </c>
      <c r="P4121" t="s">
        <v>25495</v>
      </c>
    </row>
    <row r="4122" spans="1:16" hidden="1" x14ac:dyDescent="0.15">
      <c r="A4122" t="s">
        <v>25334</v>
      </c>
      <c r="B4122">
        <v>324.81234521036498</v>
      </c>
      <c r="C4122">
        <v>0.113851196668329</v>
      </c>
      <c r="D4122">
        <v>0.13531774522488799</v>
      </c>
      <c r="E4122">
        <v>0.14682370155080601</v>
      </c>
      <c r="F4122">
        <v>0.77542791433393499</v>
      </c>
      <c r="G4122">
        <v>0.43808684576743501</v>
      </c>
      <c r="H4122">
        <f t="shared" si="64"/>
        <v>0.20147149988340229</v>
      </c>
      <c r="I4122">
        <v>0.62882311861694895</v>
      </c>
      <c r="J4122" t="s">
        <v>25335</v>
      </c>
      <c r="K4122" t="s">
        <v>25336</v>
      </c>
      <c r="L4122">
        <v>361.65429310994</v>
      </c>
      <c r="M4122">
        <v>255.09104656981</v>
      </c>
      <c r="N4122">
        <v>326.86076767208601</v>
      </c>
      <c r="O4122">
        <v>348.51370676309199</v>
      </c>
      <c r="P4122" t="s">
        <v>25336</v>
      </c>
    </row>
    <row r="4123" spans="1:16" hidden="1" x14ac:dyDescent="0.15">
      <c r="A4123" t="s">
        <v>22576</v>
      </c>
      <c r="B4123">
        <v>681.40527849894704</v>
      </c>
      <c r="C4123">
        <v>0.113770970795336</v>
      </c>
      <c r="D4123">
        <v>0.12485921141018699</v>
      </c>
      <c r="E4123">
        <v>0.114261895389818</v>
      </c>
      <c r="F4123">
        <v>0.995703514344767</v>
      </c>
      <c r="G4123">
        <v>0.31939422207144103</v>
      </c>
      <c r="H4123">
        <f t="shared" si="64"/>
        <v>0.28873387721787885</v>
      </c>
      <c r="I4123">
        <v>0.51435873881944405</v>
      </c>
      <c r="J4123" t="s">
        <v>22577</v>
      </c>
      <c r="K4123" t="s">
        <v>22578</v>
      </c>
      <c r="L4123">
        <v>670.92412036551605</v>
      </c>
      <c r="M4123">
        <v>632.59155508419406</v>
      </c>
      <c r="N4123">
        <v>770.73005918009301</v>
      </c>
      <c r="O4123">
        <v>649.96534363481805</v>
      </c>
      <c r="P4123" t="s">
        <v>22578</v>
      </c>
    </row>
    <row r="4124" spans="1:16" hidden="1" x14ac:dyDescent="0.15">
      <c r="A4124" t="s">
        <v>27128</v>
      </c>
      <c r="B4124">
        <v>12.612835468646599</v>
      </c>
      <c r="C4124">
        <v>0.113704449553976</v>
      </c>
      <c r="D4124">
        <v>0.40538095136790298</v>
      </c>
      <c r="E4124">
        <v>0.177434369480756</v>
      </c>
      <c r="F4124">
        <v>0.64082539299866603</v>
      </c>
      <c r="G4124">
        <v>0.52163613291992195</v>
      </c>
      <c r="H4124">
        <f t="shared" si="64"/>
        <v>0.15540796902247861</v>
      </c>
      <c r="I4124">
        <v>0.69918488474393303</v>
      </c>
      <c r="J4124" t="s">
        <v>27129</v>
      </c>
      <c r="K4124" t="s">
        <v>27130</v>
      </c>
      <c r="L4124">
        <v>13.0961164635911</v>
      </c>
      <c r="M4124">
        <v>12.8401533508294</v>
      </c>
      <c r="N4124">
        <v>13.9901495890776</v>
      </c>
      <c r="O4124">
        <v>20.351165358428801</v>
      </c>
      <c r="P4124" t="s">
        <v>27130</v>
      </c>
    </row>
    <row r="4125" spans="1:16" hidden="1" x14ac:dyDescent="0.15">
      <c r="A4125" t="s">
        <v>27497</v>
      </c>
      <c r="B4125">
        <v>108.185365666319</v>
      </c>
      <c r="C4125">
        <v>0.11367536263158701</v>
      </c>
      <c r="D4125">
        <v>0.162481014749908</v>
      </c>
      <c r="E4125">
        <v>0.18463598233880901</v>
      </c>
      <c r="F4125">
        <v>0.61567285635034996</v>
      </c>
      <c r="G4125">
        <v>0.53811045551251402</v>
      </c>
      <c r="H4125">
        <f t="shared" si="64"/>
        <v>0.14783196664590606</v>
      </c>
      <c r="I4125">
        <v>0.71148874329484102</v>
      </c>
      <c r="J4125" t="s">
        <v>27498</v>
      </c>
      <c r="K4125" t="s">
        <v>27499</v>
      </c>
      <c r="L4125">
        <v>79.584092355669299</v>
      </c>
      <c r="M4125">
        <v>117.273400604242</v>
      </c>
      <c r="N4125">
        <v>108.105701370145</v>
      </c>
      <c r="O4125">
        <v>113.20335730626</v>
      </c>
      <c r="P4125" t="s">
        <v>27499</v>
      </c>
    </row>
    <row r="4126" spans="1:16" hidden="1" x14ac:dyDescent="0.15">
      <c r="A4126" t="s">
        <v>19930</v>
      </c>
      <c r="B4126">
        <v>1940.2285694223001</v>
      </c>
      <c r="C4126">
        <v>0.113560757902629</v>
      </c>
      <c r="D4126">
        <v>0.120485874593316</v>
      </c>
      <c r="E4126">
        <v>9.3599215208072503E-2</v>
      </c>
      <c r="F4126">
        <v>1.21326613316343</v>
      </c>
      <c r="G4126">
        <v>0.22502808672008001</v>
      </c>
      <c r="H4126">
        <f t="shared" si="64"/>
        <v>0.38656395507043145</v>
      </c>
      <c r="I4126">
        <v>0.41061616726761702</v>
      </c>
      <c r="J4126" t="s">
        <v>19931</v>
      </c>
      <c r="K4126" t="s">
        <v>19932</v>
      </c>
      <c r="L4126">
        <v>2008.74278680006</v>
      </c>
      <c r="M4126">
        <v>1672.6439765013699</v>
      </c>
      <c r="N4126">
        <v>1986.60124164902</v>
      </c>
      <c r="O4126">
        <v>2012.22147481464</v>
      </c>
      <c r="P4126" t="s">
        <v>19932</v>
      </c>
    </row>
    <row r="4127" spans="1:16" hidden="1" x14ac:dyDescent="0.15">
      <c r="A4127" t="s">
        <v>27176</v>
      </c>
      <c r="B4127">
        <v>100.936263019131</v>
      </c>
      <c r="C4127">
        <v>0.11355072414668201</v>
      </c>
      <c r="D4127">
        <v>0.155999838651497</v>
      </c>
      <c r="E4127">
        <v>0.17865919312745901</v>
      </c>
      <c r="F4127">
        <v>0.63557168348830795</v>
      </c>
      <c r="G4127">
        <v>0.52505563065466299</v>
      </c>
      <c r="H4127">
        <f t="shared" si="64"/>
        <v>0.15343056251657483</v>
      </c>
      <c r="I4127">
        <v>0.70237563458866703</v>
      </c>
      <c r="J4127" t="s">
        <v>27177</v>
      </c>
      <c r="K4127" t="s">
        <v>27178</v>
      </c>
      <c r="L4127">
        <v>97.717176689872403</v>
      </c>
      <c r="M4127">
        <v>94.161124572748804</v>
      </c>
      <c r="N4127">
        <v>114.464860274271</v>
      </c>
      <c r="O4127">
        <v>99.211931122340204</v>
      </c>
      <c r="P4127" t="s">
        <v>27178</v>
      </c>
    </row>
    <row r="4128" spans="1:16" hidden="1" x14ac:dyDescent="0.15">
      <c r="A4128" t="s">
        <v>28187</v>
      </c>
      <c r="B4128">
        <v>37.975164613522097</v>
      </c>
      <c r="C4128">
        <v>0.11351775901131</v>
      </c>
      <c r="D4128">
        <v>0.23826084315247401</v>
      </c>
      <c r="E4128">
        <v>0.20056701671833299</v>
      </c>
      <c r="F4128">
        <v>0.56598418258735395</v>
      </c>
      <c r="G4128">
        <v>0.57140453310545203</v>
      </c>
      <c r="H4128">
        <f t="shared" si="64"/>
        <v>0.13249775862016736</v>
      </c>
      <c r="I4128">
        <v>0.73705897926577002</v>
      </c>
      <c r="J4128" t="s">
        <v>28188</v>
      </c>
      <c r="K4128" t="s">
        <v>28189</v>
      </c>
      <c r="L4128">
        <v>42.310530113140601</v>
      </c>
      <c r="M4128">
        <v>33.384398712156397</v>
      </c>
      <c r="N4128">
        <v>57.232430137135601</v>
      </c>
      <c r="O4128">
        <v>31.798695872544901</v>
      </c>
      <c r="P4128" t="s">
        <v>28189</v>
      </c>
    </row>
    <row r="4129" spans="1:16" hidden="1" x14ac:dyDescent="0.15">
      <c r="A4129" t="s">
        <v>26560</v>
      </c>
      <c r="B4129">
        <v>151.54018421934299</v>
      </c>
      <c r="C4129">
        <v>0.11350460915846899</v>
      </c>
      <c r="D4129">
        <v>0.14679440604187599</v>
      </c>
      <c r="E4129">
        <v>0.16557564228319099</v>
      </c>
      <c r="F4129">
        <v>0.68551513733123504</v>
      </c>
      <c r="G4129">
        <v>0.49301891186632901</v>
      </c>
      <c r="H4129">
        <f t="shared" si="64"/>
        <v>0.17075513250839919</v>
      </c>
      <c r="I4129">
        <v>0.67490845288300905</v>
      </c>
      <c r="J4129" t="s">
        <v>26561</v>
      </c>
      <c r="K4129" t="s">
        <v>26562</v>
      </c>
      <c r="L4129">
        <v>149.09424897011499</v>
      </c>
      <c r="M4129">
        <v>172.05805490111399</v>
      </c>
      <c r="N4129">
        <v>175.51278575388301</v>
      </c>
      <c r="O4129">
        <v>180.616592556055</v>
      </c>
      <c r="P4129" t="s">
        <v>26562</v>
      </c>
    </row>
    <row r="4130" spans="1:16" hidden="1" x14ac:dyDescent="0.15">
      <c r="A4130" t="s">
        <v>27080</v>
      </c>
      <c r="B4130">
        <v>12.431425396610599</v>
      </c>
      <c r="C4130">
        <v>0.113402671531784</v>
      </c>
      <c r="D4130">
        <v>0.39698804584992797</v>
      </c>
      <c r="E4130">
        <v>0.17596188103687599</v>
      </c>
      <c r="F4130">
        <v>0.64447294416009504</v>
      </c>
      <c r="G4130">
        <v>0.51926879668208703</v>
      </c>
      <c r="H4130">
        <f t="shared" si="64"/>
        <v>0.15666286392964418</v>
      </c>
      <c r="I4130">
        <v>0.69716750442296105</v>
      </c>
      <c r="J4130" t="s">
        <v>27081</v>
      </c>
      <c r="K4130" t="s">
        <v>27082</v>
      </c>
      <c r="L4130">
        <v>17.125690760080701</v>
      </c>
      <c r="M4130">
        <v>11.984143127440801</v>
      </c>
      <c r="N4130">
        <v>15.2619813699028</v>
      </c>
      <c r="O4130">
        <v>22.895061028232298</v>
      </c>
      <c r="P4130" t="s">
        <v>27082</v>
      </c>
    </row>
    <row r="4131" spans="1:16" hidden="1" x14ac:dyDescent="0.15">
      <c r="A4131" t="s">
        <v>26865</v>
      </c>
      <c r="B4131">
        <v>171.33698140202</v>
      </c>
      <c r="C4131">
        <v>0.113292127721871</v>
      </c>
      <c r="D4131">
        <v>0.148867523803069</v>
      </c>
      <c r="E4131">
        <v>0.17050875303060001</v>
      </c>
      <c r="F4131">
        <v>0.66443584688898005</v>
      </c>
      <c r="G4131">
        <v>0.50641139612741004</v>
      </c>
      <c r="H4131">
        <f t="shared" si="64"/>
        <v>0.16401433641820268</v>
      </c>
      <c r="I4131">
        <v>0.68546559829574805</v>
      </c>
      <c r="J4131" t="s">
        <v>26866</v>
      </c>
      <c r="K4131" t="s">
        <v>26867</v>
      </c>
      <c r="L4131">
        <v>196.44174695386701</v>
      </c>
      <c r="M4131">
        <v>146.377748199455</v>
      </c>
      <c r="N4131">
        <v>165.33813150728099</v>
      </c>
      <c r="O4131">
        <v>213.687236263502</v>
      </c>
      <c r="P4131" t="s">
        <v>26867</v>
      </c>
    </row>
    <row r="4132" spans="1:16" hidden="1" x14ac:dyDescent="0.15">
      <c r="A4132" t="s">
        <v>20338</v>
      </c>
      <c r="B4132">
        <v>5634.1083982270402</v>
      </c>
      <c r="C4132">
        <v>0.113164310406155</v>
      </c>
      <c r="D4132">
        <v>0.120527718977693</v>
      </c>
      <c r="E4132">
        <v>9.6318150468497302E-2</v>
      </c>
      <c r="F4132">
        <v>1.1749011983277999</v>
      </c>
      <c r="G4132">
        <v>0.24003424614765601</v>
      </c>
      <c r="H4132">
        <f t="shared" si="64"/>
        <v>0.36737295344257431</v>
      </c>
      <c r="I4132">
        <v>0.42916771767406903</v>
      </c>
      <c r="J4132" t="s">
        <v>20339</v>
      </c>
      <c r="K4132" t="s">
        <v>20340</v>
      </c>
      <c r="L4132">
        <v>5755.2394889612497</v>
      </c>
      <c r="M4132">
        <v>4388.7644153134797</v>
      </c>
      <c r="N4132">
        <v>5490.4977978225497</v>
      </c>
      <c r="O4132">
        <v>5532.9730818228199</v>
      </c>
      <c r="P4132" t="s">
        <v>20340</v>
      </c>
    </row>
    <row r="4133" spans="1:16" hidden="1" x14ac:dyDescent="0.15">
      <c r="A4133" t="s">
        <v>19423</v>
      </c>
      <c r="B4133">
        <v>4842.5819719332903</v>
      </c>
      <c r="C4133">
        <v>0.113150806950746</v>
      </c>
      <c r="D4133">
        <v>0.11953686441667299</v>
      </c>
      <c r="E4133">
        <v>9.0302680628244994E-2</v>
      </c>
      <c r="F4133">
        <v>1.2530171437164901</v>
      </c>
      <c r="G4133">
        <v>0.21019946766417799</v>
      </c>
      <c r="H4133">
        <f t="shared" si="64"/>
        <v>0.40498433578969673</v>
      </c>
      <c r="I4133">
        <v>0.39356427034560199</v>
      </c>
      <c r="J4133" t="s">
        <v>19424</v>
      </c>
      <c r="K4133" t="s">
        <v>19425</v>
      </c>
      <c r="L4133">
        <v>4886.8662280677399</v>
      </c>
      <c r="M4133">
        <v>4440.98103894019</v>
      </c>
      <c r="N4133">
        <v>5535.0119101514301</v>
      </c>
      <c r="O4133">
        <v>4596.8194753350899</v>
      </c>
      <c r="P4133" t="s">
        <v>19425</v>
      </c>
    </row>
    <row r="4134" spans="1:16" hidden="1" x14ac:dyDescent="0.15">
      <c r="A4134" t="s">
        <v>27260</v>
      </c>
      <c r="B4134">
        <v>132.17704066388899</v>
      </c>
      <c r="C4134">
        <v>0.113026482209286</v>
      </c>
      <c r="D4134">
        <v>0.155778639855634</v>
      </c>
      <c r="E4134">
        <v>0.17925091341438701</v>
      </c>
      <c r="F4134">
        <v>0.63054898888015698</v>
      </c>
      <c r="G4134">
        <v>0.52833546162315703</v>
      </c>
      <c r="H4134">
        <f t="shared" si="64"/>
        <v>0.15189526830243047</v>
      </c>
      <c r="I4134">
        <v>0.70486302876213702</v>
      </c>
      <c r="J4134" t="s">
        <v>27261</v>
      </c>
      <c r="K4134" t="s">
        <v>27262</v>
      </c>
      <c r="L4134">
        <v>115.850261024076</v>
      </c>
      <c r="M4134">
        <v>132.68158462523701</v>
      </c>
      <c r="N4134">
        <v>162.79446794563</v>
      </c>
      <c r="O4134">
        <v>114.475305141162</v>
      </c>
      <c r="P4134" t="s">
        <v>27262</v>
      </c>
    </row>
    <row r="4135" spans="1:16" hidden="1" x14ac:dyDescent="0.15">
      <c r="A4135" t="s">
        <v>19726</v>
      </c>
      <c r="B4135">
        <v>1297.3721032201399</v>
      </c>
      <c r="C4135">
        <v>0.11301380658520301</v>
      </c>
      <c r="D4135">
        <v>0.119522606706228</v>
      </c>
      <c r="E4135">
        <v>9.1845397809667606E-2</v>
      </c>
      <c r="F4135">
        <v>1.23047870966168</v>
      </c>
      <c r="G4135">
        <v>0.21851789481662401</v>
      </c>
      <c r="H4135">
        <f t="shared" si="64"/>
        <v>0.39484788243837071</v>
      </c>
      <c r="I4135">
        <v>0.402858116162156</v>
      </c>
      <c r="J4135" t="s">
        <v>19727</v>
      </c>
      <c r="K4135" t="s">
        <v>19728</v>
      </c>
      <c r="L4135">
        <v>1263.27154194948</v>
      </c>
      <c r="M4135">
        <v>1131.6455153197601</v>
      </c>
      <c r="N4135">
        <v>1294.7247528800899</v>
      </c>
      <c r="O4135">
        <v>1305.01847860924</v>
      </c>
      <c r="P4135" t="s">
        <v>19728</v>
      </c>
    </row>
    <row r="4136" spans="1:16" hidden="1" x14ac:dyDescent="0.15">
      <c r="A4136" t="s">
        <v>26144</v>
      </c>
      <c r="B4136">
        <v>10.2045733856043</v>
      </c>
      <c r="C4136">
        <v>0.11292641256908199</v>
      </c>
      <c r="D4136">
        <v>0.49244947465596001</v>
      </c>
      <c r="E4136">
        <v>0.15797149032991301</v>
      </c>
      <c r="F4136">
        <v>0.714853118959901</v>
      </c>
      <c r="G4136">
        <v>0.47469980809032097</v>
      </c>
      <c r="H4136">
        <f t="shared" si="64"/>
        <v>0.18032223429313832</v>
      </c>
      <c r="I4136">
        <v>0.66020341386624304</v>
      </c>
      <c r="J4136" t="s">
        <v>26145</v>
      </c>
      <c r="K4136" t="s">
        <v>26146</v>
      </c>
      <c r="L4136">
        <v>15.1109036118359</v>
      </c>
      <c r="M4136">
        <v>9.4161124572748793</v>
      </c>
      <c r="N4136">
        <v>19.077476712378498</v>
      </c>
      <c r="O4136">
        <v>15.263374018821599</v>
      </c>
      <c r="P4136" t="s">
        <v>26146</v>
      </c>
    </row>
    <row r="4137" spans="1:16" hidden="1" x14ac:dyDescent="0.15">
      <c r="A4137" t="s">
        <v>28052</v>
      </c>
      <c r="B4137">
        <v>64.872746373889797</v>
      </c>
      <c r="C4137">
        <v>0.11291238356542201</v>
      </c>
      <c r="D4137">
        <v>0.18911576776445499</v>
      </c>
      <c r="E4137">
        <v>0.19675563336554</v>
      </c>
      <c r="F4137">
        <v>0.57387116004780203</v>
      </c>
      <c r="G4137">
        <v>0.56605499030862905</v>
      </c>
      <c r="H4137">
        <f t="shared" si="64"/>
        <v>0.13469553923245417</v>
      </c>
      <c r="I4137">
        <v>0.73333845757245997</v>
      </c>
      <c r="J4137" t="s">
        <v>28053</v>
      </c>
      <c r="K4137" t="s">
        <v>28054</v>
      </c>
      <c r="L4137">
        <v>65.480582317955694</v>
      </c>
      <c r="M4137">
        <v>65.056776977535506</v>
      </c>
      <c r="N4137">
        <v>96.659215342717999</v>
      </c>
      <c r="O4137">
        <v>52.149861230973698</v>
      </c>
      <c r="P4137" t="s">
        <v>28054</v>
      </c>
    </row>
    <row r="4138" spans="1:16" hidden="1" x14ac:dyDescent="0.15">
      <c r="A4138" t="s">
        <v>23630</v>
      </c>
      <c r="B4138">
        <v>439.53244943855901</v>
      </c>
      <c r="C4138">
        <v>0.11282323612406001</v>
      </c>
      <c r="D4138">
        <v>0.126630406457995</v>
      </c>
      <c r="E4138">
        <v>0.123707777477281</v>
      </c>
      <c r="F4138">
        <v>0.91201409017941404</v>
      </c>
      <c r="G4138">
        <v>0.36176130031043802</v>
      </c>
      <c r="H4138">
        <f t="shared" si="64"/>
        <v>0.25438932844932938</v>
      </c>
      <c r="I4138">
        <v>0.55668647696844797</v>
      </c>
      <c r="J4138" t="s">
        <v>23631</v>
      </c>
      <c r="K4138" t="s">
        <v>23632</v>
      </c>
      <c r="L4138">
        <v>427.13487542789602</v>
      </c>
      <c r="M4138">
        <v>455.39743884274901</v>
      </c>
      <c r="N4138">
        <v>532.89751616577405</v>
      </c>
      <c r="O4138">
        <v>431.19031603170902</v>
      </c>
      <c r="P4138" t="s">
        <v>23632</v>
      </c>
    </row>
    <row r="4139" spans="1:16" hidden="1" x14ac:dyDescent="0.15">
      <c r="A4139" t="s">
        <v>20458</v>
      </c>
      <c r="B4139">
        <v>1004.32352627237</v>
      </c>
      <c r="C4139">
        <v>0.112780974509101</v>
      </c>
      <c r="D4139">
        <v>0.12006889828846599</v>
      </c>
      <c r="E4139">
        <v>9.6750141059932293E-2</v>
      </c>
      <c r="F4139">
        <v>1.16569312740576</v>
      </c>
      <c r="G4139">
        <v>0.24373853983163701</v>
      </c>
      <c r="H4139">
        <f t="shared" si="64"/>
        <v>0.36322617015809538</v>
      </c>
      <c r="I4139">
        <v>0.43328517508690101</v>
      </c>
      <c r="J4139" t="s">
        <v>20459</v>
      </c>
      <c r="K4139" t="s">
        <v>20460</v>
      </c>
      <c r="L4139">
        <v>940.90559823031799</v>
      </c>
      <c r="M4139">
        <v>916.78694924921797</v>
      </c>
      <c r="N4139">
        <v>1040.35839671504</v>
      </c>
      <c r="O4139">
        <v>978.12788503948195</v>
      </c>
      <c r="P4139" t="s">
        <v>20460</v>
      </c>
    </row>
    <row r="4140" spans="1:16" hidden="1" x14ac:dyDescent="0.15">
      <c r="A4140" t="s">
        <v>19105</v>
      </c>
      <c r="B4140">
        <v>1183.5758819544101</v>
      </c>
      <c r="C4140">
        <v>0.112715498140949</v>
      </c>
      <c r="D4140">
        <v>0.11855893177291101</v>
      </c>
      <c r="E4140">
        <v>8.8069614351936706E-2</v>
      </c>
      <c r="F4140">
        <v>1.2798454832619601</v>
      </c>
      <c r="G4140">
        <v>0.20059948402566</v>
      </c>
      <c r="H4140">
        <f t="shared" si="64"/>
        <v>0.41812095946561839</v>
      </c>
      <c r="I4140">
        <v>0.38183790673999302</v>
      </c>
      <c r="J4140" t="s">
        <v>19106</v>
      </c>
      <c r="K4140" t="s">
        <v>19107</v>
      </c>
      <c r="L4140">
        <v>1083.9554857557</v>
      </c>
      <c r="M4140">
        <v>1084.5649530333901</v>
      </c>
      <c r="N4140">
        <v>1215.8711824689301</v>
      </c>
      <c r="O4140">
        <v>1138.39331223711</v>
      </c>
      <c r="P4140" t="s">
        <v>19107</v>
      </c>
    </row>
    <row r="4141" spans="1:16" hidden="1" x14ac:dyDescent="0.15">
      <c r="A4141" t="s">
        <v>28223</v>
      </c>
      <c r="B4141">
        <v>53.601902008271601</v>
      </c>
      <c r="C4141">
        <v>0.112709785794587</v>
      </c>
      <c r="D4141">
        <v>0.21254387416357901</v>
      </c>
      <c r="E4141">
        <v>0.20044359588362701</v>
      </c>
      <c r="F4141">
        <v>0.56230175525300397</v>
      </c>
      <c r="G4141">
        <v>0.57391044263412805</v>
      </c>
      <c r="H4141">
        <f t="shared" si="64"/>
        <v>0.13115120123993376</v>
      </c>
      <c r="I4141">
        <v>0.73934782354852202</v>
      </c>
      <c r="J4141" t="s">
        <v>28224</v>
      </c>
      <c r="K4141" t="s">
        <v>28225</v>
      </c>
      <c r="L4141">
        <v>57.421433724976602</v>
      </c>
      <c r="M4141">
        <v>38.520460052488097</v>
      </c>
      <c r="N4141">
        <v>69.950747945388002</v>
      </c>
      <c r="O4141">
        <v>40.702330716857503</v>
      </c>
      <c r="P4141" t="s">
        <v>28225</v>
      </c>
    </row>
    <row r="4142" spans="1:16" hidden="1" x14ac:dyDescent="0.15">
      <c r="A4142" t="s">
        <v>25672</v>
      </c>
      <c r="B4142">
        <v>231.53669368180101</v>
      </c>
      <c r="C4142">
        <v>0.11254372208147501</v>
      </c>
      <c r="D4142">
        <v>0.13482185202615499</v>
      </c>
      <c r="E4142">
        <v>0.15052467608646899</v>
      </c>
      <c r="F4142">
        <v>0.74767622829378799</v>
      </c>
      <c r="G4142">
        <v>0.45465547307776999</v>
      </c>
      <c r="H4142">
        <f t="shared" si="64"/>
        <v>0.19111852453861411</v>
      </c>
      <c r="I4142">
        <v>0.64399348744134899</v>
      </c>
      <c r="J4142" t="s">
        <v>25673</v>
      </c>
      <c r="K4142" t="s">
        <v>25674</v>
      </c>
      <c r="L4142">
        <v>215.58222486219299</v>
      </c>
      <c r="M4142">
        <v>206.29846383665901</v>
      </c>
      <c r="N4142">
        <v>242.91987013761999</v>
      </c>
      <c r="O4142">
        <v>220.046975438011</v>
      </c>
      <c r="P4142" t="s">
        <v>25674</v>
      </c>
    </row>
    <row r="4143" spans="1:16" hidden="1" x14ac:dyDescent="0.15">
      <c r="A4143" t="s">
        <v>24161</v>
      </c>
      <c r="B4143">
        <v>510.87240515694202</v>
      </c>
      <c r="C4143">
        <v>0.11253745085900101</v>
      </c>
      <c r="D4143">
        <v>0.12766769280228901</v>
      </c>
      <c r="E4143">
        <v>0.12961526832253401</v>
      </c>
      <c r="F4143">
        <v>0.868242239633091</v>
      </c>
      <c r="G4143">
        <v>0.38526173504564698</v>
      </c>
      <c r="H4143">
        <f t="shared" si="64"/>
        <v>0.23670028354717959</v>
      </c>
      <c r="I4143">
        <v>0.57982871130024205</v>
      </c>
      <c r="J4143" t="s">
        <v>24162</v>
      </c>
      <c r="K4143" t="s">
        <v>24163</v>
      </c>
      <c r="L4143">
        <v>535.93338143311496</v>
      </c>
      <c r="M4143">
        <v>450.26137750241702</v>
      </c>
      <c r="N4143">
        <v>456.58760931626</v>
      </c>
      <c r="O4143">
        <v>619.43859559717498</v>
      </c>
      <c r="P4143" t="s">
        <v>24163</v>
      </c>
    </row>
    <row r="4144" spans="1:16" hidden="1" x14ac:dyDescent="0.15">
      <c r="A4144" t="s">
        <v>24605</v>
      </c>
      <c r="B4144">
        <v>526.98428792816298</v>
      </c>
      <c r="C4144">
        <v>0.11248009195276</v>
      </c>
      <c r="D4144">
        <v>0.12927033682247399</v>
      </c>
      <c r="E4144">
        <v>0.13497533516381499</v>
      </c>
      <c r="F4144">
        <v>0.83333811926636103</v>
      </c>
      <c r="G4144">
        <v>0.40465406350995597</v>
      </c>
      <c r="H4144">
        <f t="shared" si="64"/>
        <v>0.22327553146231904</v>
      </c>
      <c r="I4144">
        <v>0.59803206242381601</v>
      </c>
      <c r="J4144" t="s">
        <v>24606</v>
      </c>
      <c r="K4144" t="s">
        <v>24607</v>
      </c>
      <c r="L4144">
        <v>575.22173082388804</v>
      </c>
      <c r="M4144">
        <v>434.85319348142201</v>
      </c>
      <c r="N4144">
        <v>601.57643233033696</v>
      </c>
      <c r="O4144">
        <v>501.14744695130798</v>
      </c>
      <c r="P4144" t="s">
        <v>24607</v>
      </c>
    </row>
    <row r="4145" spans="1:16" hidden="1" x14ac:dyDescent="0.15">
      <c r="A4145" t="s">
        <v>27467</v>
      </c>
      <c r="B4145">
        <v>100.25357144009401</v>
      </c>
      <c r="C4145">
        <v>0.112445184002655</v>
      </c>
      <c r="D4145">
        <v>0.15871940496168599</v>
      </c>
      <c r="E4145">
        <v>0.18219323729547701</v>
      </c>
      <c r="F4145">
        <v>0.61717539943754096</v>
      </c>
      <c r="G4145">
        <v>0.53711904015192402</v>
      </c>
      <c r="H4145">
        <f t="shared" si="64"/>
        <v>0.14823692543772823</v>
      </c>
      <c r="I4145">
        <v>0.710825623349993</v>
      </c>
      <c r="J4145" t="s">
        <v>27468</v>
      </c>
      <c r="K4145" t="s">
        <v>27469</v>
      </c>
      <c r="L4145">
        <v>90.665421671015594</v>
      </c>
      <c r="M4145">
        <v>102.721226806635</v>
      </c>
      <c r="N4145">
        <v>97.931047123543195</v>
      </c>
      <c r="O4145">
        <v>118.291148645867</v>
      </c>
      <c r="P4145" t="s">
        <v>27469</v>
      </c>
    </row>
    <row r="4146" spans="1:16" hidden="1" x14ac:dyDescent="0.15">
      <c r="A4146" t="s">
        <v>20610</v>
      </c>
      <c r="B4146">
        <v>1802.4726555858799</v>
      </c>
      <c r="C4146">
        <v>0.112438930580019</v>
      </c>
      <c r="D4146">
        <v>0.119894400174427</v>
      </c>
      <c r="E4146">
        <v>9.75169899736755E-2</v>
      </c>
      <c r="F4146">
        <v>1.15301888020099</v>
      </c>
      <c r="G4146">
        <v>0.24890263516667399</v>
      </c>
      <c r="H4146">
        <f t="shared" si="64"/>
        <v>0.35735503717910355</v>
      </c>
      <c r="I4146">
        <v>0.439182435545037</v>
      </c>
      <c r="J4146" t="s">
        <v>20611</v>
      </c>
      <c r="K4146" t="s">
        <v>20612</v>
      </c>
      <c r="L4146">
        <v>1838.4932727733701</v>
      </c>
      <c r="M4146">
        <v>1462.0654615477699</v>
      </c>
      <c r="N4146">
        <v>1832.70959616917</v>
      </c>
      <c r="O4146">
        <v>1750.20022082487</v>
      </c>
      <c r="P4146" t="s">
        <v>20612</v>
      </c>
    </row>
    <row r="4147" spans="1:16" hidden="1" x14ac:dyDescent="0.15">
      <c r="A4147" t="s">
        <v>27650</v>
      </c>
      <c r="B4147">
        <v>1127.7573469009201</v>
      </c>
      <c r="C4147">
        <v>0.11241139326995001</v>
      </c>
      <c r="D4147">
        <v>0.16288665354043699</v>
      </c>
      <c r="E4147">
        <v>0.18623792128671801</v>
      </c>
      <c r="F4147">
        <v>0.60359024893158097</v>
      </c>
      <c r="G4147">
        <v>0.54611609737018196</v>
      </c>
      <c r="H4147">
        <f t="shared" si="64"/>
        <v>0.14380932020351528</v>
      </c>
      <c r="I4147">
        <v>0.71810951268461998</v>
      </c>
      <c r="J4147" t="s">
        <v>27651</v>
      </c>
      <c r="K4147" t="s">
        <v>27652</v>
      </c>
      <c r="L4147">
        <v>847.21799583693496</v>
      </c>
      <c r="M4147">
        <v>1387.5925721129599</v>
      </c>
      <c r="N4147">
        <v>1131.9302849344599</v>
      </c>
      <c r="O4147">
        <v>1371.15976602414</v>
      </c>
      <c r="P4147" t="s">
        <v>27652</v>
      </c>
    </row>
    <row r="4148" spans="1:16" hidden="1" x14ac:dyDescent="0.15">
      <c r="A4148" t="s">
        <v>18847</v>
      </c>
      <c r="B4148">
        <v>1677.60886388432</v>
      </c>
      <c r="C4148">
        <v>0.11240677757211601</v>
      </c>
      <c r="D4148">
        <v>0.11807735303280199</v>
      </c>
      <c r="E4148">
        <v>8.6482008802261701E-2</v>
      </c>
      <c r="F4148">
        <v>1.2997706589948699</v>
      </c>
      <c r="G4148">
        <v>0.19367958457957399</v>
      </c>
      <c r="H4148">
        <f t="shared" si="64"/>
        <v>0.42742986937694488</v>
      </c>
      <c r="I4148">
        <v>0.37374047276655498</v>
      </c>
      <c r="J4148" t="s">
        <v>18848</v>
      </c>
      <c r="K4148" t="s">
        <v>18849</v>
      </c>
      <c r="L4148">
        <v>1538.2899876849001</v>
      </c>
      <c r="M4148">
        <v>1551.94653500358</v>
      </c>
      <c r="N4148">
        <v>1566.89675397669</v>
      </c>
      <c r="O4148">
        <v>1787.0867080370199</v>
      </c>
      <c r="P4148" t="s">
        <v>18849</v>
      </c>
    </row>
    <row r="4149" spans="1:16" hidden="1" x14ac:dyDescent="0.15">
      <c r="A4149" t="s">
        <v>24350</v>
      </c>
      <c r="B4149">
        <v>366.455692758211</v>
      </c>
      <c r="C4149">
        <v>0.112242210800569</v>
      </c>
      <c r="D4149">
        <v>0.12747551649049199</v>
      </c>
      <c r="E4149">
        <v>0.131856146589171</v>
      </c>
      <c r="F4149">
        <v>0.85124746706185805</v>
      </c>
      <c r="G4149">
        <v>0.39463190002084902</v>
      </c>
      <c r="H4149">
        <f t="shared" si="64"/>
        <v>0.22991841200006113</v>
      </c>
      <c r="I4149">
        <v>0.58895428786675497</v>
      </c>
      <c r="J4149" t="s">
        <v>24351</v>
      </c>
      <c r="K4149" t="s">
        <v>24352</v>
      </c>
      <c r="L4149">
        <v>358.63211238757299</v>
      </c>
      <c r="M4149">
        <v>307.30767019651603</v>
      </c>
      <c r="N4149">
        <v>395.53968383664898</v>
      </c>
      <c r="O4149">
        <v>330.70643707446698</v>
      </c>
      <c r="P4149" t="s">
        <v>24352</v>
      </c>
    </row>
    <row r="4150" spans="1:16" hidden="1" x14ac:dyDescent="0.15">
      <c r="A4150" t="s">
        <v>18559</v>
      </c>
      <c r="B4150">
        <v>2471.6436498096</v>
      </c>
      <c r="C4150">
        <v>0.112230074912502</v>
      </c>
      <c r="D4150">
        <v>0.11769677467169801</v>
      </c>
      <c r="E4150">
        <v>8.4785443050091502E-2</v>
      </c>
      <c r="F4150">
        <v>1.3236950928733799</v>
      </c>
      <c r="G4150">
        <v>0.18560432884136799</v>
      </c>
      <c r="H4150">
        <f t="shared" si="64"/>
        <v>0.4392775519352537</v>
      </c>
      <c r="I4150">
        <v>0.36368253707866899</v>
      </c>
      <c r="J4150" t="s">
        <v>18560</v>
      </c>
      <c r="K4150" t="s">
        <v>18561</v>
      </c>
      <c r="L4150">
        <v>2404.6484614301598</v>
      </c>
      <c r="M4150">
        <v>2230.7626421507598</v>
      </c>
      <c r="N4150">
        <v>2480.0719726092102</v>
      </c>
      <c r="O4150">
        <v>2547.7115133082998</v>
      </c>
      <c r="P4150" t="s">
        <v>18561</v>
      </c>
    </row>
    <row r="4151" spans="1:16" hidden="1" x14ac:dyDescent="0.15">
      <c r="A4151" t="s">
        <v>27692</v>
      </c>
      <c r="B4151">
        <v>86.732662540238195</v>
      </c>
      <c r="C4151">
        <v>0.11216662108515001</v>
      </c>
      <c r="D4151">
        <v>0.16089695273843199</v>
      </c>
      <c r="E4151">
        <v>0.18691939877321401</v>
      </c>
      <c r="F4151">
        <v>0.60008015123801595</v>
      </c>
      <c r="G4151">
        <v>0.54845282005568996</v>
      </c>
      <c r="H4151">
        <f t="shared" si="64"/>
        <v>0.14261368796060397</v>
      </c>
      <c r="I4151">
        <v>0.720089224340276</v>
      </c>
      <c r="J4151" t="s">
        <v>27693</v>
      </c>
      <c r="K4151" t="s">
        <v>27694</v>
      </c>
      <c r="L4151">
        <v>70.517550188567697</v>
      </c>
      <c r="M4151">
        <v>72.760868988033096</v>
      </c>
      <c r="N4151">
        <v>82.669065753640396</v>
      </c>
      <c r="O4151">
        <v>77.588817929009593</v>
      </c>
      <c r="P4151" t="s">
        <v>27694</v>
      </c>
    </row>
    <row r="4152" spans="1:16" hidden="1" x14ac:dyDescent="0.15">
      <c r="A4152" t="s">
        <v>20634</v>
      </c>
      <c r="B4152">
        <v>3104.7627233007502</v>
      </c>
      <c r="C4152">
        <v>0.112129579375513</v>
      </c>
      <c r="D4152">
        <v>0.119597591781659</v>
      </c>
      <c r="E4152">
        <v>9.7458438866842703E-2</v>
      </c>
      <c r="F4152">
        <v>1.15053740526991</v>
      </c>
      <c r="G4152">
        <v>0.24992259719531101</v>
      </c>
      <c r="H4152">
        <f t="shared" si="64"/>
        <v>0.35619588638028687</v>
      </c>
      <c r="I4152">
        <v>0.44035619821894201</v>
      </c>
      <c r="J4152" t="s">
        <v>20635</v>
      </c>
      <c r="K4152" t="s">
        <v>20636</v>
      </c>
      <c r="L4152">
        <v>3119.8978990570599</v>
      </c>
      <c r="M4152">
        <v>2545.77440435777</v>
      </c>
      <c r="N4152">
        <v>3072.7455824737699</v>
      </c>
      <c r="O4152">
        <v>3079.3857082972499</v>
      </c>
      <c r="P4152" t="s">
        <v>20636</v>
      </c>
    </row>
    <row r="4153" spans="1:16" hidden="1" x14ac:dyDescent="0.15">
      <c r="A4153" t="s">
        <v>21280</v>
      </c>
      <c r="B4153">
        <v>1165.4463174985001</v>
      </c>
      <c r="C4153">
        <v>0.112115083063282</v>
      </c>
      <c r="D4153">
        <v>0.12013768408654001</v>
      </c>
      <c r="E4153">
        <v>0.10215751785747899</v>
      </c>
      <c r="F4153">
        <v>1.09747266196987</v>
      </c>
      <c r="G4153">
        <v>0.27243482499029298</v>
      </c>
      <c r="H4153">
        <f t="shared" si="64"/>
        <v>0.33251084861044228</v>
      </c>
      <c r="I4153">
        <v>0.46503875942367201</v>
      </c>
      <c r="J4153" t="s">
        <v>21281</v>
      </c>
      <c r="K4153" t="s">
        <v>21282</v>
      </c>
      <c r="L4153">
        <v>1064.81500784737</v>
      </c>
      <c r="M4153">
        <v>951.883368408151</v>
      </c>
      <c r="N4153">
        <v>984.39779835873298</v>
      </c>
      <c r="O4153">
        <v>1205.8065474868999</v>
      </c>
      <c r="P4153" t="s">
        <v>21282</v>
      </c>
    </row>
    <row r="4154" spans="1:16" hidden="1" x14ac:dyDescent="0.15">
      <c r="A4154" t="s">
        <v>21664</v>
      </c>
      <c r="B4154">
        <v>658.43815807123599</v>
      </c>
      <c r="C4154">
        <v>0.11209029504410301</v>
      </c>
      <c r="D4154">
        <v>0.121117747408323</v>
      </c>
      <c r="E4154">
        <v>0.105111799211448</v>
      </c>
      <c r="F4154">
        <v>1.0663911747777899</v>
      </c>
      <c r="G4154">
        <v>0.286246849430004</v>
      </c>
      <c r="H4154">
        <f t="shared" si="64"/>
        <v>0.31833224585760195</v>
      </c>
      <c r="I4154">
        <v>0.48047163530812498</v>
      </c>
      <c r="J4154" t="s">
        <v>21665</v>
      </c>
      <c r="K4154" t="s">
        <v>21666</v>
      </c>
      <c r="L4154">
        <v>654.80582317955702</v>
      </c>
      <c r="M4154">
        <v>624.03145285030803</v>
      </c>
      <c r="N4154">
        <v>721.12861972790904</v>
      </c>
      <c r="O4154">
        <v>669.044561158345</v>
      </c>
      <c r="P4154" t="s">
        <v>21666</v>
      </c>
    </row>
    <row r="4155" spans="1:16" hidden="1" x14ac:dyDescent="0.15">
      <c r="A4155" t="s">
        <v>25031</v>
      </c>
      <c r="B4155">
        <v>255.21881486324699</v>
      </c>
      <c r="C4155">
        <v>0.11199999905487699</v>
      </c>
      <c r="D4155">
        <v>0.13086125030687401</v>
      </c>
      <c r="E4155">
        <v>0.13971321031152201</v>
      </c>
      <c r="F4155">
        <v>0.80164215542072503</v>
      </c>
      <c r="G4155">
        <v>0.42275998517603502</v>
      </c>
      <c r="H4155">
        <f t="shared" si="64"/>
        <v>0.21171559099992018</v>
      </c>
      <c r="I4155">
        <v>0.61416407476346002</v>
      </c>
      <c r="J4155" t="s">
        <v>25032</v>
      </c>
      <c r="K4155" t="s">
        <v>25033</v>
      </c>
      <c r="L4155">
        <v>243.78924493762</v>
      </c>
      <c r="M4155">
        <v>261.083118133531</v>
      </c>
      <c r="N4155">
        <v>270.90016931577497</v>
      </c>
      <c r="O4155">
        <v>282.372419348199</v>
      </c>
      <c r="P4155" t="s">
        <v>25033</v>
      </c>
    </row>
    <row r="4156" spans="1:16" hidden="1" x14ac:dyDescent="0.15">
      <c r="A4156" t="s">
        <v>19258</v>
      </c>
      <c r="B4156">
        <v>1159.4567949914699</v>
      </c>
      <c r="C4156">
        <v>0.111945329795376</v>
      </c>
      <c r="D4156">
        <v>0.117957086330053</v>
      </c>
      <c r="E4156">
        <v>8.8455634823192505E-2</v>
      </c>
      <c r="F4156">
        <v>1.26555340447372</v>
      </c>
      <c r="G4156">
        <v>0.205673017120205</v>
      </c>
      <c r="H4156">
        <f t="shared" si="64"/>
        <v>0.41077415118875815</v>
      </c>
      <c r="I4156">
        <v>0.38835227068985101</v>
      </c>
      <c r="J4156" t="s">
        <v>19259</v>
      </c>
      <c r="K4156" t="s">
        <v>19260</v>
      </c>
      <c r="L4156">
        <v>1082.94809218158</v>
      </c>
      <c r="M4156">
        <v>1129.0774846495999</v>
      </c>
      <c r="N4156">
        <v>1233.6768274004801</v>
      </c>
      <c r="O4156">
        <v>1167.6481124398499</v>
      </c>
      <c r="P4156" t="s">
        <v>19260</v>
      </c>
    </row>
    <row r="4157" spans="1:16" hidden="1" x14ac:dyDescent="0.15">
      <c r="A4157" t="s">
        <v>19357</v>
      </c>
      <c r="B4157">
        <v>2069.6915081933898</v>
      </c>
      <c r="C4157">
        <v>0.11191882354475</v>
      </c>
      <c r="D4157">
        <v>0.118012604176837</v>
      </c>
      <c r="E4157">
        <v>8.8927691626706606E-2</v>
      </c>
      <c r="F4157">
        <v>1.2585373745509301</v>
      </c>
      <c r="G4157">
        <v>0.208197479447877</v>
      </c>
      <c r="H4157">
        <f t="shared" si="64"/>
        <v>0.40766305825995675</v>
      </c>
      <c r="I4157">
        <v>0.391144242289855</v>
      </c>
      <c r="J4157" t="s">
        <v>19358</v>
      </c>
      <c r="K4157" t="s">
        <v>19359</v>
      </c>
      <c r="L4157">
        <v>1893.8999193500999</v>
      </c>
      <c r="M4157">
        <v>2064.69665881336</v>
      </c>
      <c r="N4157">
        <v>2041.2900082245001</v>
      </c>
      <c r="O4157">
        <v>2256.4354591157899</v>
      </c>
      <c r="P4157" t="s">
        <v>19359</v>
      </c>
    </row>
    <row r="4158" spans="1:16" hidden="1" x14ac:dyDescent="0.15">
      <c r="A4158" t="s">
        <v>27620</v>
      </c>
      <c r="B4158">
        <v>16.252128794706199</v>
      </c>
      <c r="C4158">
        <v>0.111894409980121</v>
      </c>
      <c r="D4158">
        <v>0.35746503767167798</v>
      </c>
      <c r="E4158">
        <v>0.18446773096461599</v>
      </c>
      <c r="F4158">
        <v>0.60657985759896405</v>
      </c>
      <c r="G4158">
        <v>0.54412977087832304</v>
      </c>
      <c r="H4158">
        <f t="shared" si="64"/>
        <v>0.14492072382826945</v>
      </c>
      <c r="I4158">
        <v>0.71627414705699799</v>
      </c>
      <c r="J4158" t="s">
        <v>27621</v>
      </c>
      <c r="K4158" t="s">
        <v>27622</v>
      </c>
      <c r="L4158">
        <v>11.0813293153464</v>
      </c>
      <c r="M4158">
        <v>21.400255584715602</v>
      </c>
      <c r="N4158">
        <v>21.621140274028999</v>
      </c>
      <c r="O4158">
        <v>20.351165358428801</v>
      </c>
      <c r="P4158" t="s">
        <v>27622</v>
      </c>
    </row>
    <row r="4159" spans="1:16" hidden="1" x14ac:dyDescent="0.15">
      <c r="A4159" t="s">
        <v>23981</v>
      </c>
      <c r="B4159">
        <v>485.99966988612402</v>
      </c>
      <c r="C4159">
        <v>0.11188018636135599</v>
      </c>
      <c r="D4159">
        <v>0.12545336471905799</v>
      </c>
      <c r="E4159">
        <v>0.126874031044381</v>
      </c>
      <c r="F4159">
        <v>0.88182101128496204</v>
      </c>
      <c r="G4159">
        <v>0.37787360739957798</v>
      </c>
      <c r="H4159">
        <f t="shared" si="64"/>
        <v>0.24186414107801521</v>
      </c>
      <c r="I4159">
        <v>0.57297524492430096</v>
      </c>
      <c r="J4159" t="s">
        <v>23982</v>
      </c>
      <c r="K4159" t="s">
        <v>23983</v>
      </c>
      <c r="L4159">
        <v>460.37886337393502</v>
      </c>
      <c r="M4159">
        <v>398.90076409909898</v>
      </c>
      <c r="N4159">
        <v>498.55805808349299</v>
      </c>
      <c r="O4159">
        <v>437.55005520621802</v>
      </c>
      <c r="P4159" t="s">
        <v>23983</v>
      </c>
    </row>
    <row r="4160" spans="1:16" hidden="1" x14ac:dyDescent="0.15">
      <c r="A4160" t="s">
        <v>17969</v>
      </c>
      <c r="B4160">
        <v>2004.1657542165899</v>
      </c>
      <c r="C4160">
        <v>0.111847615854857</v>
      </c>
      <c r="D4160">
        <v>0.116810133854732</v>
      </c>
      <c r="E4160">
        <v>8.1000859187346105E-2</v>
      </c>
      <c r="F4160">
        <v>1.3808201169343901</v>
      </c>
      <c r="G4160">
        <v>0.16733427650163801</v>
      </c>
      <c r="H4160">
        <f t="shared" si="64"/>
        <v>0.47037928107787141</v>
      </c>
      <c r="I4160">
        <v>0.33854836358438201</v>
      </c>
      <c r="J4160" t="s">
        <v>17970</v>
      </c>
      <c r="K4160" t="s">
        <v>17971</v>
      </c>
      <c r="L4160">
        <v>1998.6688510588299</v>
      </c>
      <c r="M4160">
        <v>1851.5501131896001</v>
      </c>
      <c r="N4160">
        <v>2132.8618964439202</v>
      </c>
      <c r="O4160">
        <v>2040.20432718248</v>
      </c>
      <c r="P4160" t="s">
        <v>17971</v>
      </c>
    </row>
    <row r="4161" spans="1:16" hidden="1" x14ac:dyDescent="0.15">
      <c r="A4161" t="s">
        <v>19735</v>
      </c>
      <c r="B4161">
        <v>5180.6205547280797</v>
      </c>
      <c r="C4161">
        <v>0.111834290670366</v>
      </c>
      <c r="D4161">
        <v>0.118132071631686</v>
      </c>
      <c r="E4161">
        <v>9.0918459777429295E-2</v>
      </c>
      <c r="F4161">
        <v>1.23005043138807</v>
      </c>
      <c r="G4161">
        <v>0.218678220353037</v>
      </c>
      <c r="H4161">
        <f t="shared" si="64"/>
        <v>0.39478483376278301</v>
      </c>
      <c r="I4161">
        <v>0.40291660531069301</v>
      </c>
      <c r="J4161" t="s">
        <v>19736</v>
      </c>
      <c r="K4161" t="s">
        <v>19737</v>
      </c>
      <c r="L4161">
        <v>4598.75166586874</v>
      </c>
      <c r="M4161">
        <v>3754.46083978251</v>
      </c>
      <c r="N4161">
        <v>4512.4591583679403</v>
      </c>
      <c r="O4161">
        <v>4549.75740544373</v>
      </c>
      <c r="P4161" t="s">
        <v>19737</v>
      </c>
    </row>
    <row r="4162" spans="1:16" hidden="1" x14ac:dyDescent="0.15">
      <c r="A4162" t="s">
        <v>18751</v>
      </c>
      <c r="B4162">
        <v>2547.0103712197701</v>
      </c>
      <c r="C4162">
        <v>0.111788544990017</v>
      </c>
      <c r="D4162">
        <v>0.117348507347791</v>
      </c>
      <c r="E4162">
        <v>8.5476603998062603E-2</v>
      </c>
      <c r="F4162">
        <v>1.3078262326911201</v>
      </c>
      <c r="G4162">
        <v>0.19093225443789899</v>
      </c>
      <c r="H4162">
        <f t="shared" si="64"/>
        <v>0.4314535803219266</v>
      </c>
      <c r="I4162">
        <v>0.37029378223173598</v>
      </c>
      <c r="J4162" t="s">
        <v>18752</v>
      </c>
      <c r="K4162" t="s">
        <v>18753</v>
      </c>
      <c r="L4162">
        <v>2511.43218028713</v>
      </c>
      <c r="M4162">
        <v>2303.5235111387901</v>
      </c>
      <c r="N4162">
        <v>2516.95509425314</v>
      </c>
      <c r="O4162">
        <v>2704.1610970012198</v>
      </c>
      <c r="P4162" t="s">
        <v>18753</v>
      </c>
    </row>
    <row r="4163" spans="1:16" hidden="1" x14ac:dyDescent="0.15">
      <c r="A4163" t="s">
        <v>27479</v>
      </c>
      <c r="B4163">
        <v>101.705317023611</v>
      </c>
      <c r="C4163">
        <v>0.11169178874005301</v>
      </c>
      <c r="D4163">
        <v>0.154524378169415</v>
      </c>
      <c r="E4163">
        <v>0.18106352222670999</v>
      </c>
      <c r="F4163">
        <v>0.61686521595555199</v>
      </c>
      <c r="G4163">
        <v>0.53732363171461395</v>
      </c>
      <c r="H4163">
        <f t="shared" ref="H4163:H4226" si="65">-LOG(I4163)</f>
        <v>0.14816629385784547</v>
      </c>
      <c r="I4163">
        <v>0.710941238034968</v>
      </c>
      <c r="J4163" t="s">
        <v>27480</v>
      </c>
      <c r="K4163" t="s">
        <v>27481</v>
      </c>
      <c r="L4163">
        <v>84.621060226281202</v>
      </c>
      <c r="M4163">
        <v>96.729155242914601</v>
      </c>
      <c r="N4163">
        <v>104.290206027669</v>
      </c>
      <c r="O4163">
        <v>97.939983287438395</v>
      </c>
      <c r="P4163" t="s">
        <v>27481</v>
      </c>
    </row>
    <row r="4164" spans="1:16" hidden="1" x14ac:dyDescent="0.15">
      <c r="A4164" t="s">
        <v>20428</v>
      </c>
      <c r="B4164">
        <v>1100.42055898527</v>
      </c>
      <c r="C4164">
        <v>0.111643882949873</v>
      </c>
      <c r="D4164">
        <v>0.11880881991277201</v>
      </c>
      <c r="E4164">
        <v>9.5572997825326703E-2</v>
      </c>
      <c r="F4164">
        <v>1.16815298766623</v>
      </c>
      <c r="G4164">
        <v>0.24274505991197701</v>
      </c>
      <c r="H4164">
        <f t="shared" si="65"/>
        <v>0.36435457938906518</v>
      </c>
      <c r="I4164">
        <v>0.43216084957227502</v>
      </c>
      <c r="J4164" t="s">
        <v>20429</v>
      </c>
      <c r="K4164" t="s">
        <v>20430</v>
      </c>
      <c r="L4164">
        <v>996.31224480704896</v>
      </c>
      <c r="M4164">
        <v>1119.66137219232</v>
      </c>
      <c r="N4164">
        <v>1162.4542476742699</v>
      </c>
      <c r="O4164">
        <v>1137.12136440221</v>
      </c>
      <c r="P4164" t="s">
        <v>20430</v>
      </c>
    </row>
    <row r="4165" spans="1:16" hidden="1" x14ac:dyDescent="0.15">
      <c r="A4165" t="s">
        <v>27626</v>
      </c>
      <c r="B4165">
        <v>123.958721429395</v>
      </c>
      <c r="C4165">
        <v>0.111629956570484</v>
      </c>
      <c r="D4165">
        <v>0.160083067146225</v>
      </c>
      <c r="E4165">
        <v>0.18416362864522301</v>
      </c>
      <c r="F4165">
        <v>0.60614550979298298</v>
      </c>
      <c r="G4165">
        <v>0.54441813281039497</v>
      </c>
      <c r="H4165">
        <f t="shared" si="65"/>
        <v>0.14478488830649947</v>
      </c>
      <c r="I4165">
        <v>0.71649821320065898</v>
      </c>
      <c r="J4165" t="s">
        <v>27627</v>
      </c>
      <c r="K4165" t="s">
        <v>27628</v>
      </c>
      <c r="L4165">
        <v>146.07206824774701</v>
      </c>
      <c r="M4165">
        <v>98.441175689691903</v>
      </c>
      <c r="N4165">
        <v>127.18317808252399</v>
      </c>
      <c r="O4165">
        <v>145.002053178805</v>
      </c>
      <c r="P4165" t="s">
        <v>27628</v>
      </c>
    </row>
    <row r="4166" spans="1:16" hidden="1" x14ac:dyDescent="0.15">
      <c r="A4166" t="s">
        <v>24893</v>
      </c>
      <c r="B4166">
        <v>314.56941993541699</v>
      </c>
      <c r="C4166">
        <v>0.111603637343288</v>
      </c>
      <c r="D4166">
        <v>0.12853904767907301</v>
      </c>
      <c r="E4166">
        <v>0.13752119251474601</v>
      </c>
      <c r="F4166">
        <v>0.81153773685696595</v>
      </c>
      <c r="G4166">
        <v>0.41705693078700901</v>
      </c>
      <c r="H4166">
        <f t="shared" si="65"/>
        <v>0.21520510965561709</v>
      </c>
      <c r="I4166">
        <v>0.60924909163795704</v>
      </c>
      <c r="J4166" t="s">
        <v>24894</v>
      </c>
      <c r="K4166" t="s">
        <v>24895</v>
      </c>
      <c r="L4166">
        <v>306.24764653320801</v>
      </c>
      <c r="M4166">
        <v>263.65114880369703</v>
      </c>
      <c r="N4166">
        <v>316.686113425484</v>
      </c>
      <c r="O4166">
        <v>305.26748037643102</v>
      </c>
      <c r="P4166" t="s">
        <v>24895</v>
      </c>
    </row>
    <row r="4167" spans="1:16" hidden="1" x14ac:dyDescent="0.15">
      <c r="A4167" t="s">
        <v>24218</v>
      </c>
      <c r="B4167">
        <v>578.23146774317502</v>
      </c>
      <c r="C4167">
        <v>0.111584116235998</v>
      </c>
      <c r="D4167">
        <v>0.126005965943677</v>
      </c>
      <c r="E4167">
        <v>0.12919258440863199</v>
      </c>
      <c r="F4167">
        <v>0.86370372376065196</v>
      </c>
      <c r="G4167">
        <v>0.38775066750774501</v>
      </c>
      <c r="H4167">
        <f t="shared" si="65"/>
        <v>0.23492629866202841</v>
      </c>
      <c r="I4167">
        <v>0.58220201116630899</v>
      </c>
      <c r="J4167" t="s">
        <v>24219</v>
      </c>
      <c r="K4167" t="s">
        <v>24220</v>
      </c>
      <c r="L4167">
        <v>582.273485842745</v>
      </c>
      <c r="M4167">
        <v>451.11738772580497</v>
      </c>
      <c r="N4167">
        <v>559.60598356310402</v>
      </c>
      <c r="O4167">
        <v>566.0167865313</v>
      </c>
      <c r="P4167" t="s">
        <v>24220</v>
      </c>
    </row>
    <row r="4168" spans="1:16" hidden="1" x14ac:dyDescent="0.15">
      <c r="A4168" t="s">
        <v>19171</v>
      </c>
      <c r="B4168">
        <v>2940.99106798098</v>
      </c>
      <c r="C4168">
        <v>0.111559538882379</v>
      </c>
      <c r="D4168">
        <v>0.117378845837734</v>
      </c>
      <c r="E4168">
        <v>8.7554052141697397E-2</v>
      </c>
      <c r="F4168">
        <v>1.27417904886722</v>
      </c>
      <c r="G4168">
        <v>0.20259996850873399</v>
      </c>
      <c r="H4168">
        <f t="shared" si="65"/>
        <v>0.41530826236292856</v>
      </c>
      <c r="I4168">
        <v>0.38431889553369297</v>
      </c>
      <c r="J4168" t="s">
        <v>19172</v>
      </c>
      <c r="K4168" t="s">
        <v>19173</v>
      </c>
      <c r="L4168">
        <v>2896.2565256018902</v>
      </c>
      <c r="M4168">
        <v>2504.68591363512</v>
      </c>
      <c r="N4168">
        <v>2841.2721983635802</v>
      </c>
      <c r="O4168">
        <v>3014.5163687172599</v>
      </c>
      <c r="P4168" t="s">
        <v>19173</v>
      </c>
    </row>
    <row r="4169" spans="1:16" hidden="1" x14ac:dyDescent="0.15">
      <c r="A4169" t="s">
        <v>28241</v>
      </c>
      <c r="B4169">
        <v>50.683415489498401</v>
      </c>
      <c r="C4169">
        <v>0.111516122807245</v>
      </c>
      <c r="D4169">
        <v>0.19823991393147</v>
      </c>
      <c r="E4169">
        <v>0.19890770898440099</v>
      </c>
      <c r="F4169">
        <v>0.56064253807272202</v>
      </c>
      <c r="G4169">
        <v>0.57504124676068402</v>
      </c>
      <c r="H4169">
        <f t="shared" si="65"/>
        <v>0.13061910681472105</v>
      </c>
      <c r="I4169">
        <v>0.74025422224159898</v>
      </c>
      <c r="J4169" t="s">
        <v>28242</v>
      </c>
      <c r="K4169" t="s">
        <v>28243</v>
      </c>
      <c r="L4169">
        <v>64.473188743833305</v>
      </c>
      <c r="M4169">
        <v>52.216623626706102</v>
      </c>
      <c r="N4169">
        <v>67.407084383737498</v>
      </c>
      <c r="O4169">
        <v>66.141287414893398</v>
      </c>
      <c r="P4169" t="s">
        <v>28243</v>
      </c>
    </row>
    <row r="4170" spans="1:16" hidden="1" x14ac:dyDescent="0.15">
      <c r="A4170" t="s">
        <v>21826</v>
      </c>
      <c r="B4170">
        <v>717.02131669945902</v>
      </c>
      <c r="C4170">
        <v>0.11149702148585899</v>
      </c>
      <c r="D4170">
        <v>0.12053747032281301</v>
      </c>
      <c r="E4170">
        <v>0.105794897998797</v>
      </c>
      <c r="F4170">
        <v>1.0538979061837801</v>
      </c>
      <c r="G4170">
        <v>0.29192966163408901</v>
      </c>
      <c r="H4170">
        <f t="shared" si="65"/>
        <v>0.312939310973678</v>
      </c>
      <c r="I4170">
        <v>0.48647518178508697</v>
      </c>
      <c r="J4170" t="s">
        <v>21827</v>
      </c>
      <c r="K4170" t="s">
        <v>21828</v>
      </c>
      <c r="L4170">
        <v>704.16810831155499</v>
      </c>
      <c r="M4170">
        <v>671.11201513668198</v>
      </c>
      <c r="N4170">
        <v>691.87648876892899</v>
      </c>
      <c r="O4170">
        <v>802.59908382303399</v>
      </c>
      <c r="P4170" t="s">
        <v>21828</v>
      </c>
    </row>
    <row r="4171" spans="1:16" hidden="1" x14ac:dyDescent="0.15">
      <c r="A4171" t="s">
        <v>25454</v>
      </c>
      <c r="B4171">
        <v>248.151445549709</v>
      </c>
      <c r="C4171">
        <v>0.11137658275953</v>
      </c>
      <c r="D4171">
        <v>0.13160266127880599</v>
      </c>
      <c r="E4171">
        <v>0.14547991955995301</v>
      </c>
      <c r="F4171">
        <v>0.76558045327782198</v>
      </c>
      <c r="G4171">
        <v>0.44392597871608902</v>
      </c>
      <c r="H4171">
        <f t="shared" si="65"/>
        <v>0.19777213334431618</v>
      </c>
      <c r="I4171">
        <v>0.63420237878061703</v>
      </c>
      <c r="J4171" t="s">
        <v>25455</v>
      </c>
      <c r="K4171" t="s">
        <v>25456</v>
      </c>
      <c r="L4171">
        <v>224.64876702929399</v>
      </c>
      <c r="M4171">
        <v>240.538872772204</v>
      </c>
      <c r="N4171">
        <v>241.64803835679501</v>
      </c>
      <c r="O4171">
        <v>268.380993164279</v>
      </c>
      <c r="P4171" t="s">
        <v>25456</v>
      </c>
    </row>
    <row r="4172" spans="1:16" hidden="1" x14ac:dyDescent="0.15">
      <c r="A4172" t="s">
        <v>24305</v>
      </c>
      <c r="B4172">
        <v>440.64789881662102</v>
      </c>
      <c r="C4172">
        <v>0.111255551280926</v>
      </c>
      <c r="D4172">
        <v>0.126743667548149</v>
      </c>
      <c r="E4172">
        <v>0.130123812698418</v>
      </c>
      <c r="F4172">
        <v>0.85499762859529704</v>
      </c>
      <c r="G4172">
        <v>0.39255246057190801</v>
      </c>
      <c r="H4172">
        <f t="shared" si="65"/>
        <v>0.23113747304330376</v>
      </c>
      <c r="I4172">
        <v>0.58730341609432202</v>
      </c>
      <c r="J4172" t="s">
        <v>24306</v>
      </c>
      <c r="K4172" t="s">
        <v>24307</v>
      </c>
      <c r="L4172">
        <v>400.94264250071399</v>
      </c>
      <c r="M4172">
        <v>492.20587844845898</v>
      </c>
      <c r="N4172">
        <v>437.510132603881</v>
      </c>
      <c r="O4172">
        <v>539.305881998362</v>
      </c>
      <c r="P4172" t="s">
        <v>24307</v>
      </c>
    </row>
    <row r="4173" spans="1:16" hidden="1" x14ac:dyDescent="0.15">
      <c r="A4173" t="s">
        <v>17733</v>
      </c>
      <c r="B4173">
        <v>3345.4004573695302</v>
      </c>
      <c r="C4173">
        <v>0.11124788211796199</v>
      </c>
      <c r="D4173">
        <v>0.115920061155235</v>
      </c>
      <c r="E4173">
        <v>7.9129560176063998E-2</v>
      </c>
      <c r="F4173">
        <v>1.4058953679312101</v>
      </c>
      <c r="G4173">
        <v>0.159755196995299</v>
      </c>
      <c r="H4173">
        <f t="shared" si="65"/>
        <v>0.48467475781933805</v>
      </c>
      <c r="I4173">
        <v>0.32758593142112902</v>
      </c>
      <c r="J4173" t="s">
        <v>17734</v>
      </c>
      <c r="K4173" t="s">
        <v>17735</v>
      </c>
      <c r="L4173">
        <v>3162.2084291701999</v>
      </c>
      <c r="M4173">
        <v>3169.8058572080799</v>
      </c>
      <c r="N4173">
        <v>3389.4316958992499</v>
      </c>
      <c r="O4173">
        <v>3472.4175892819098</v>
      </c>
      <c r="P4173" t="s">
        <v>17735</v>
      </c>
    </row>
    <row r="4174" spans="1:16" hidden="1" x14ac:dyDescent="0.15">
      <c r="A4174" t="s">
        <v>27722</v>
      </c>
      <c r="B4174">
        <v>17.987954318678099</v>
      </c>
      <c r="C4174">
        <v>0.111225006502062</v>
      </c>
      <c r="D4174">
        <v>0.35285891013795401</v>
      </c>
      <c r="E4174">
        <v>0.18608706495281399</v>
      </c>
      <c r="F4174">
        <v>0.59770412591689404</v>
      </c>
      <c r="G4174">
        <v>0.55003737196159797</v>
      </c>
      <c r="H4174">
        <f t="shared" si="65"/>
        <v>0.14188231684720823</v>
      </c>
      <c r="I4174">
        <v>0.72130290810040798</v>
      </c>
      <c r="J4174" t="s">
        <v>27723</v>
      </c>
      <c r="K4174" t="s">
        <v>27724</v>
      </c>
      <c r="L4174">
        <v>12.0887228894687</v>
      </c>
      <c r="M4174">
        <v>20.544245361327</v>
      </c>
      <c r="N4174">
        <v>17.805644931553299</v>
      </c>
      <c r="O4174">
        <v>24.1670088631341</v>
      </c>
      <c r="P4174" t="s">
        <v>27724</v>
      </c>
    </row>
    <row r="4175" spans="1:16" hidden="1" x14ac:dyDescent="0.15">
      <c r="A4175" t="s">
        <v>18592</v>
      </c>
      <c r="B4175">
        <v>1382.33479083306</v>
      </c>
      <c r="C4175">
        <v>0.111059703825153</v>
      </c>
      <c r="D4175">
        <v>0.116271653462519</v>
      </c>
      <c r="E4175">
        <v>8.4040274697450595E-2</v>
      </c>
      <c r="F4175">
        <v>1.3215057212149099</v>
      </c>
      <c r="G4175">
        <v>0.186332796147543</v>
      </c>
      <c r="H4175">
        <f t="shared" si="65"/>
        <v>0.43832492963559117</v>
      </c>
      <c r="I4175">
        <v>0.36448114806159398</v>
      </c>
      <c r="J4175" t="s">
        <v>18593</v>
      </c>
      <c r="K4175" t="s">
        <v>18594</v>
      </c>
      <c r="L4175">
        <v>1302.55989134026</v>
      </c>
      <c r="M4175">
        <v>1241.2148239135099</v>
      </c>
      <c r="N4175">
        <v>1387.5684728803301</v>
      </c>
      <c r="O4175">
        <v>1368.6158703543299</v>
      </c>
      <c r="P4175" t="s">
        <v>18594</v>
      </c>
    </row>
    <row r="4176" spans="1:16" hidden="1" x14ac:dyDescent="0.15">
      <c r="A4176" t="s">
        <v>21005</v>
      </c>
      <c r="B4176">
        <v>1007.55596428248</v>
      </c>
      <c r="C4176">
        <v>0.111041447205842</v>
      </c>
      <c r="D4176">
        <v>0.11883253043784101</v>
      </c>
      <c r="E4176">
        <v>9.9050503049019897E-2</v>
      </c>
      <c r="F4176">
        <v>1.1210588920572</v>
      </c>
      <c r="G4176">
        <v>0.26226279518245998</v>
      </c>
      <c r="H4176">
        <f t="shared" si="65"/>
        <v>0.34286261667331652</v>
      </c>
      <c r="I4176">
        <v>0.45408523780375298</v>
      </c>
      <c r="J4176" t="s">
        <v>21006</v>
      </c>
      <c r="K4176" t="s">
        <v>21007</v>
      </c>
      <c r="L4176">
        <v>968.105224731622</v>
      </c>
      <c r="M4176">
        <v>998.10792047113705</v>
      </c>
      <c r="N4176">
        <v>1112.8528082220801</v>
      </c>
      <c r="O4176">
        <v>1022.64605926104</v>
      </c>
      <c r="P4176" t="s">
        <v>21007</v>
      </c>
    </row>
    <row r="4177" spans="1:16" hidden="1" x14ac:dyDescent="0.15">
      <c r="A4177" t="s">
        <v>20724</v>
      </c>
      <c r="B4177">
        <v>1160.9452902451501</v>
      </c>
      <c r="C4177">
        <v>0.11102637371181701</v>
      </c>
      <c r="D4177">
        <v>0.118536538825986</v>
      </c>
      <c r="E4177">
        <v>9.7161198493665196E-2</v>
      </c>
      <c r="F4177">
        <v>1.14270280145891</v>
      </c>
      <c r="G4177">
        <v>0.25316200627239099</v>
      </c>
      <c r="H4177">
        <f t="shared" si="65"/>
        <v>0.35238020468021458</v>
      </c>
      <c r="I4177">
        <v>0.44424218374968599</v>
      </c>
      <c r="J4177" t="s">
        <v>20725</v>
      </c>
      <c r="K4177" t="s">
        <v>20726</v>
      </c>
      <c r="L4177">
        <v>1125.25862229472</v>
      </c>
      <c r="M4177">
        <v>1172.7340060424201</v>
      </c>
      <c r="N4177">
        <v>1240.0359863046101</v>
      </c>
      <c r="O4177">
        <v>1255.41251304807</v>
      </c>
      <c r="P4177" t="s">
        <v>20726</v>
      </c>
    </row>
    <row r="4178" spans="1:16" hidden="1" x14ac:dyDescent="0.15">
      <c r="A4178" t="s">
        <v>28319</v>
      </c>
      <c r="B4178">
        <v>50.776446411118997</v>
      </c>
      <c r="C4178">
        <v>0.11098945939730601</v>
      </c>
      <c r="D4178">
        <v>0.20146890227367101</v>
      </c>
      <c r="E4178">
        <v>0.199873686480559</v>
      </c>
      <c r="F4178">
        <v>0.55529800521341399</v>
      </c>
      <c r="G4178">
        <v>0.57869084306041896</v>
      </c>
      <c r="H4178">
        <f t="shared" si="65"/>
        <v>0.12908638605604111</v>
      </c>
      <c r="I4178">
        <v>0.74287135773306601</v>
      </c>
      <c r="J4178" t="s">
        <v>28320</v>
      </c>
      <c r="K4178" t="s">
        <v>28321</v>
      </c>
      <c r="L4178">
        <v>47.347497983752604</v>
      </c>
      <c r="M4178">
        <v>40.232480499265399</v>
      </c>
      <c r="N4178">
        <v>52.145103013834699</v>
      </c>
      <c r="O4178">
        <v>48.3340177262683</v>
      </c>
      <c r="P4178" t="s">
        <v>28321</v>
      </c>
    </row>
    <row r="4179" spans="1:16" hidden="1" x14ac:dyDescent="0.15">
      <c r="A4179" t="s">
        <v>21008</v>
      </c>
      <c r="B4179">
        <v>882.02391557721603</v>
      </c>
      <c r="C4179">
        <v>0.11095038242438</v>
      </c>
      <c r="D4179">
        <v>0.11870101130956</v>
      </c>
      <c r="E4179">
        <v>9.9008096969876502E-2</v>
      </c>
      <c r="F4179">
        <v>1.12061928084667</v>
      </c>
      <c r="G4179">
        <v>0.26244995431748802</v>
      </c>
      <c r="H4179">
        <f t="shared" si="65"/>
        <v>0.34272259559660145</v>
      </c>
      <c r="I4179">
        <v>0.45423166323013903</v>
      </c>
      <c r="J4179" t="s">
        <v>21009</v>
      </c>
      <c r="K4179" t="s">
        <v>21010</v>
      </c>
      <c r="L4179">
        <v>822.03315648387502</v>
      </c>
      <c r="M4179">
        <v>882.54654031367204</v>
      </c>
      <c r="N4179">
        <v>941.15551781067495</v>
      </c>
      <c r="O4179">
        <v>910.71464978968697</v>
      </c>
      <c r="P4179" t="s">
        <v>21010</v>
      </c>
    </row>
    <row r="4180" spans="1:16" hidden="1" x14ac:dyDescent="0.15">
      <c r="A4180" t="s">
        <v>26129</v>
      </c>
      <c r="B4180">
        <v>241.11323427840199</v>
      </c>
      <c r="C4180">
        <v>0.110814811874206</v>
      </c>
      <c r="D4180">
        <v>0.135330051193148</v>
      </c>
      <c r="E4180">
        <v>0.15471138903471901</v>
      </c>
      <c r="F4180">
        <v>0.71626796556869998</v>
      </c>
      <c r="G4180">
        <v>0.47382590318797002</v>
      </c>
      <c r="H4180">
        <f t="shared" si="65"/>
        <v>0.18087342640704396</v>
      </c>
      <c r="I4180">
        <v>0.65936603714626996</v>
      </c>
      <c r="J4180" t="s">
        <v>26130</v>
      </c>
      <c r="K4180" t="s">
        <v>26131</v>
      </c>
      <c r="L4180">
        <v>199.46392767623399</v>
      </c>
      <c r="M4180">
        <v>260.22710791014202</v>
      </c>
      <c r="N4180">
        <v>216.21140274029</v>
      </c>
      <c r="O4180">
        <v>290.00410635761</v>
      </c>
      <c r="P4180" t="s">
        <v>26131</v>
      </c>
    </row>
    <row r="4181" spans="1:16" hidden="1" x14ac:dyDescent="0.15">
      <c r="A4181" t="s">
        <v>27617</v>
      </c>
      <c r="B4181">
        <v>17.188883610302302</v>
      </c>
      <c r="C4181">
        <v>0.110811192112189</v>
      </c>
      <c r="D4181">
        <v>0.423162058291425</v>
      </c>
      <c r="E4181">
        <v>0.182657989534945</v>
      </c>
      <c r="F4181">
        <v>0.60665943162036595</v>
      </c>
      <c r="G4181">
        <v>0.54407695020650204</v>
      </c>
      <c r="H4181">
        <f t="shared" si="65"/>
        <v>0.14492072382826945</v>
      </c>
      <c r="I4181">
        <v>0.71627414705699799</v>
      </c>
      <c r="J4181" t="s">
        <v>27618</v>
      </c>
      <c r="K4181" t="s">
        <v>27619</v>
      </c>
      <c r="L4181">
        <v>16.118297185958301</v>
      </c>
      <c r="M4181">
        <v>5.1360613403317501</v>
      </c>
      <c r="N4181">
        <v>11.446486027427101</v>
      </c>
      <c r="O4181">
        <v>16.535321853723399</v>
      </c>
      <c r="P4181" t="s">
        <v>27619</v>
      </c>
    </row>
    <row r="4182" spans="1:16" hidden="1" x14ac:dyDescent="0.15">
      <c r="A4182" t="s">
        <v>23470</v>
      </c>
      <c r="B4182">
        <v>513.92716384667006</v>
      </c>
      <c r="C4182">
        <v>0.11073586007111701</v>
      </c>
      <c r="D4182">
        <v>0.123015849911443</v>
      </c>
      <c r="E4182">
        <v>0.119752509940437</v>
      </c>
      <c r="F4182">
        <v>0.92470596337559197</v>
      </c>
      <c r="G4182">
        <v>0.35511887662603198</v>
      </c>
      <c r="H4182">
        <f t="shared" si="65"/>
        <v>0.25947863198471111</v>
      </c>
      <c r="I4182">
        <v>0.55020099065424699</v>
      </c>
      <c r="J4182" t="s">
        <v>23471</v>
      </c>
      <c r="K4182" t="s">
        <v>23472</v>
      </c>
      <c r="L4182">
        <v>518.80769067303402</v>
      </c>
      <c r="M4182">
        <v>486.21380688473897</v>
      </c>
      <c r="N4182">
        <v>502.373553425968</v>
      </c>
      <c r="O4182">
        <v>591.45574322933601</v>
      </c>
      <c r="P4182" t="s">
        <v>23472</v>
      </c>
    </row>
    <row r="4183" spans="1:16" hidden="1" x14ac:dyDescent="0.15">
      <c r="A4183" t="s">
        <v>20200</v>
      </c>
      <c r="B4183">
        <v>1386.3396734053199</v>
      </c>
      <c r="C4183">
        <v>0.110586680554073</v>
      </c>
      <c r="D4183">
        <v>0.117287812110573</v>
      </c>
      <c r="E4183">
        <v>9.3262933995462899E-2</v>
      </c>
      <c r="F4183">
        <v>1.18575167879077</v>
      </c>
      <c r="G4183">
        <v>0.23572037928167699</v>
      </c>
      <c r="H4183">
        <f t="shared" si="65"/>
        <v>0.37210866642497253</v>
      </c>
      <c r="I4183">
        <v>0.42451333160921201</v>
      </c>
      <c r="J4183" t="s">
        <v>20201</v>
      </c>
      <c r="K4183" t="s">
        <v>20202</v>
      </c>
      <c r="L4183">
        <v>1299.5377106178901</v>
      </c>
      <c r="M4183">
        <v>1353.3521631774199</v>
      </c>
      <c r="N4183">
        <v>1322.70505205825</v>
      </c>
      <c r="O4183">
        <v>1555.5922020849</v>
      </c>
      <c r="P4183" t="s">
        <v>20202</v>
      </c>
    </row>
    <row r="4184" spans="1:16" hidden="1" x14ac:dyDescent="0.15">
      <c r="A4184" t="s">
        <v>17460</v>
      </c>
      <c r="B4184">
        <v>3978.2127705826501</v>
      </c>
      <c r="C4184">
        <v>0.110460319549588</v>
      </c>
      <c r="D4184">
        <v>0.114837191772806</v>
      </c>
      <c r="E4184">
        <v>7.7287019036280796E-2</v>
      </c>
      <c r="F4184">
        <v>1.42922215045886</v>
      </c>
      <c r="G4184">
        <v>0.15294039315777899</v>
      </c>
      <c r="H4184">
        <f t="shared" si="65"/>
        <v>0.4968741679737671</v>
      </c>
      <c r="I4184">
        <v>0.31851202414332003</v>
      </c>
      <c r="J4184" t="s">
        <v>17461</v>
      </c>
      <c r="K4184" t="s">
        <v>17462</v>
      </c>
      <c r="L4184">
        <v>3846.2286659993101</v>
      </c>
      <c r="M4184">
        <v>3424.8969037778902</v>
      </c>
      <c r="N4184">
        <v>3802.77702466746</v>
      </c>
      <c r="O4184">
        <v>4067.6891760159501</v>
      </c>
      <c r="P4184" t="s">
        <v>17462</v>
      </c>
    </row>
    <row r="4185" spans="1:16" hidden="1" x14ac:dyDescent="0.15">
      <c r="A4185" t="s">
        <v>17673</v>
      </c>
      <c r="B4185">
        <v>5153.6869489616402</v>
      </c>
      <c r="C4185">
        <v>0.11043952381755499</v>
      </c>
      <c r="D4185">
        <v>0.114970686323113</v>
      </c>
      <c r="E4185">
        <v>7.8289657419658806E-2</v>
      </c>
      <c r="F4185">
        <v>1.4106527919206799</v>
      </c>
      <c r="G4185">
        <v>0.158347017157112</v>
      </c>
      <c r="H4185">
        <f t="shared" si="65"/>
        <v>0.48697524864564717</v>
      </c>
      <c r="I4185">
        <v>0.32585527164889899</v>
      </c>
      <c r="J4185" t="s">
        <v>17674</v>
      </c>
      <c r="K4185" t="s">
        <v>17675</v>
      </c>
      <c r="L4185">
        <v>4575.5816136639196</v>
      </c>
      <c r="M4185">
        <v>5079.5646655881001</v>
      </c>
      <c r="N4185">
        <v>4981.7650854924505</v>
      </c>
      <c r="O4185">
        <v>5477.0073770871404</v>
      </c>
      <c r="P4185" t="s">
        <v>17675</v>
      </c>
    </row>
    <row r="4186" spans="1:16" hidden="1" x14ac:dyDescent="0.15">
      <c r="A4186" t="s">
        <v>24728</v>
      </c>
      <c r="B4186">
        <v>398.52908965343698</v>
      </c>
      <c r="C4186">
        <v>0.110332299974812</v>
      </c>
      <c r="D4186">
        <v>0.12621976302753601</v>
      </c>
      <c r="E4186">
        <v>0.133959295187317</v>
      </c>
      <c r="F4186">
        <v>0.82362556342606497</v>
      </c>
      <c r="G4186">
        <v>0.410152346164951</v>
      </c>
      <c r="H4186">
        <f t="shared" si="65"/>
        <v>0.21957845606455517</v>
      </c>
      <c r="I4186">
        <v>0.60314473892273202</v>
      </c>
      <c r="J4186" t="s">
        <v>24729</v>
      </c>
      <c r="K4186" t="s">
        <v>24730</v>
      </c>
      <c r="L4186">
        <v>398.92785535246901</v>
      </c>
      <c r="M4186">
        <v>343.260099578839</v>
      </c>
      <c r="N4186">
        <v>429.87914191892997</v>
      </c>
      <c r="O4186">
        <v>379.04045480073597</v>
      </c>
      <c r="P4186" t="s">
        <v>24730</v>
      </c>
    </row>
    <row r="4187" spans="1:16" hidden="1" x14ac:dyDescent="0.15">
      <c r="A4187" t="s">
        <v>18913</v>
      </c>
      <c r="B4187">
        <v>2848.34530462774</v>
      </c>
      <c r="C4187">
        <v>0.11011867339669799</v>
      </c>
      <c r="D4187">
        <v>0.11546118243727301</v>
      </c>
      <c r="E4187">
        <v>8.5099500478046999E-2</v>
      </c>
      <c r="F4187">
        <v>1.2939990573164999</v>
      </c>
      <c r="G4187">
        <v>0.19566574642488199</v>
      </c>
      <c r="H4187">
        <f t="shared" si="65"/>
        <v>0.42455188461493959</v>
      </c>
      <c r="I4187">
        <v>0.37622540240764102</v>
      </c>
      <c r="J4187" t="s">
        <v>18914</v>
      </c>
      <c r="K4187" t="s">
        <v>18915</v>
      </c>
      <c r="L4187">
        <v>2721.9774372787101</v>
      </c>
      <c r="M4187">
        <v>2366.8682676695498</v>
      </c>
      <c r="N4187">
        <v>2711.5453567193999</v>
      </c>
      <c r="O4187">
        <v>2798.28523678395</v>
      </c>
      <c r="P4187" t="s">
        <v>18915</v>
      </c>
    </row>
    <row r="4188" spans="1:16" hidden="1" x14ac:dyDescent="0.15">
      <c r="A4188" t="s">
        <v>24548</v>
      </c>
      <c r="B4188">
        <v>409.39226930248998</v>
      </c>
      <c r="C4188">
        <v>0.11007397196645199</v>
      </c>
      <c r="D4188">
        <v>0.124681545193408</v>
      </c>
      <c r="E4188">
        <v>0.131275280949261</v>
      </c>
      <c r="F4188">
        <v>0.83849732539514499</v>
      </c>
      <c r="G4188">
        <v>0.401751449218682</v>
      </c>
      <c r="H4188">
        <f t="shared" si="65"/>
        <v>0.22544177474856367</v>
      </c>
      <c r="I4188">
        <v>0.59505652980481805</v>
      </c>
      <c r="J4188" t="s">
        <v>24549</v>
      </c>
      <c r="K4188" t="s">
        <v>24550</v>
      </c>
      <c r="L4188">
        <v>385.83173888887802</v>
      </c>
      <c r="M4188">
        <v>344.11610980222702</v>
      </c>
      <c r="N4188">
        <v>367.559384658493</v>
      </c>
      <c r="O4188">
        <v>427.374472527004</v>
      </c>
      <c r="P4188" t="s">
        <v>24550</v>
      </c>
    </row>
    <row r="4189" spans="1:16" hidden="1" x14ac:dyDescent="0.15">
      <c r="A4189" t="s">
        <v>19120</v>
      </c>
      <c r="B4189">
        <v>1449.5950246879499</v>
      </c>
      <c r="C4189">
        <v>0.110009571908026</v>
      </c>
      <c r="D4189">
        <v>0.115605336646375</v>
      </c>
      <c r="E4189">
        <v>8.6066858341231303E-2</v>
      </c>
      <c r="F4189">
        <v>1.27818737697929</v>
      </c>
      <c r="G4189">
        <v>0.20118336587087299</v>
      </c>
      <c r="H4189">
        <f t="shared" si="65"/>
        <v>0.41719935115605561</v>
      </c>
      <c r="I4189">
        <v>0.38264905827941398</v>
      </c>
      <c r="J4189" t="s">
        <v>19121</v>
      </c>
      <c r="K4189" t="s">
        <v>19122</v>
      </c>
      <c r="L4189">
        <v>1412.3657909195999</v>
      </c>
      <c r="M4189">
        <v>1390.1606027831299</v>
      </c>
      <c r="N4189">
        <v>1509.66432383956</v>
      </c>
      <c r="O4189">
        <v>1526.3374018821601</v>
      </c>
      <c r="P4189" t="s">
        <v>19122</v>
      </c>
    </row>
    <row r="4190" spans="1:16" hidden="1" x14ac:dyDescent="0.15">
      <c r="A4190" t="s">
        <v>25256</v>
      </c>
      <c r="B4190">
        <v>269.74092220201499</v>
      </c>
      <c r="C4190">
        <v>0.10993904122721</v>
      </c>
      <c r="D4190">
        <v>0.12907968504339001</v>
      </c>
      <c r="E4190">
        <v>0.14066120793859799</v>
      </c>
      <c r="F4190">
        <v>0.78158749550338702</v>
      </c>
      <c r="G4190">
        <v>0.43445703802060098</v>
      </c>
      <c r="H4190">
        <f t="shared" si="65"/>
        <v>0.20374652512093849</v>
      </c>
      <c r="I4190">
        <v>0.62553767974262398</v>
      </c>
      <c r="J4190" t="s">
        <v>25257</v>
      </c>
      <c r="K4190" t="s">
        <v>25258</v>
      </c>
      <c r="L4190">
        <v>269.981477864802</v>
      </c>
      <c r="M4190">
        <v>279.91534304807999</v>
      </c>
      <c r="N4190">
        <v>296.33680493228002</v>
      </c>
      <c r="O4190">
        <v>305.26748037643102</v>
      </c>
      <c r="P4190" t="s">
        <v>25258</v>
      </c>
    </row>
    <row r="4191" spans="1:16" hidden="1" x14ac:dyDescent="0.15">
      <c r="A4191" t="s">
        <v>28277</v>
      </c>
      <c r="B4191">
        <v>28.157253139589201</v>
      </c>
      <c r="C4191">
        <v>0.109909102200732</v>
      </c>
      <c r="D4191">
        <v>0.27617577647382002</v>
      </c>
      <c r="E4191">
        <v>0.19669653579777199</v>
      </c>
      <c r="F4191">
        <v>0.55877497666624998</v>
      </c>
      <c r="G4191">
        <v>0.57631530226115302</v>
      </c>
      <c r="H4191">
        <f t="shared" si="65"/>
        <v>0.13016468731114225</v>
      </c>
      <c r="I4191">
        <v>0.74102918489616498</v>
      </c>
      <c r="J4191" t="s">
        <v>28278</v>
      </c>
      <c r="K4191" t="s">
        <v>28279</v>
      </c>
      <c r="L4191">
        <v>17.125690760080701</v>
      </c>
      <c r="M4191">
        <v>30.816368041990501</v>
      </c>
      <c r="N4191">
        <v>26.708467397330001</v>
      </c>
      <c r="O4191">
        <v>31.798695872544901</v>
      </c>
      <c r="P4191" t="s">
        <v>28279</v>
      </c>
    </row>
    <row r="4192" spans="1:16" hidden="1" x14ac:dyDescent="0.15">
      <c r="A4192" t="s">
        <v>24056</v>
      </c>
      <c r="B4192">
        <v>651.09323890156497</v>
      </c>
      <c r="C4192">
        <v>0.109887428147842</v>
      </c>
      <c r="D4192">
        <v>0.123514025490186</v>
      </c>
      <c r="E4192">
        <v>0.12552301534253199</v>
      </c>
      <c r="F4192">
        <v>0.87543649145120495</v>
      </c>
      <c r="G4192">
        <v>0.38133645169875602</v>
      </c>
      <c r="H4192">
        <f t="shared" si="65"/>
        <v>0.23925760277930919</v>
      </c>
      <c r="I4192">
        <v>0.57642445446837098</v>
      </c>
      <c r="J4192" t="s">
        <v>24057</v>
      </c>
      <c r="K4192" t="s">
        <v>24058</v>
      </c>
      <c r="L4192">
        <v>694.09417257033101</v>
      </c>
      <c r="M4192">
        <v>561.54270654293805</v>
      </c>
      <c r="N4192">
        <v>686.78916164562804</v>
      </c>
      <c r="O4192">
        <v>679.22014383756004</v>
      </c>
      <c r="P4192" t="s">
        <v>24058</v>
      </c>
    </row>
    <row r="4193" spans="1:16" hidden="1" x14ac:dyDescent="0.15">
      <c r="A4193" t="s">
        <v>28436</v>
      </c>
      <c r="B4193">
        <v>206.256571638623</v>
      </c>
      <c r="C4193">
        <v>0.10985989369704199</v>
      </c>
      <c r="D4193">
        <v>0.212194761376366</v>
      </c>
      <c r="E4193">
        <v>0.20083840197606601</v>
      </c>
      <c r="F4193">
        <v>0.54700641220066104</v>
      </c>
      <c r="G4193">
        <v>0.58437432683777901</v>
      </c>
      <c r="H4193">
        <f t="shared" si="65"/>
        <v>0.1265669963253781</v>
      </c>
      <c r="I4193">
        <v>0.74719335971067002</v>
      </c>
      <c r="J4193" t="s">
        <v>28437</v>
      </c>
      <c r="K4193" t="s">
        <v>28438</v>
      </c>
      <c r="L4193">
        <v>299.19589151435201</v>
      </c>
      <c r="M4193">
        <v>147.23375842284401</v>
      </c>
      <c r="N4193">
        <v>315.41428164465901</v>
      </c>
      <c r="O4193">
        <v>200.967757914484</v>
      </c>
      <c r="P4193" t="s">
        <v>28438</v>
      </c>
    </row>
    <row r="4194" spans="1:16" hidden="1" x14ac:dyDescent="0.15">
      <c r="A4194" t="s">
        <v>20332</v>
      </c>
      <c r="B4194">
        <v>1091.8098793920999</v>
      </c>
      <c r="C4194">
        <v>0.109829249069608</v>
      </c>
      <c r="D4194">
        <v>0.116508066815366</v>
      </c>
      <c r="E4194">
        <v>9.3444025918967499E-2</v>
      </c>
      <c r="F4194">
        <v>1.17534800100382</v>
      </c>
      <c r="G4194">
        <v>0.23985551784425399</v>
      </c>
      <c r="H4194">
        <f t="shared" si="65"/>
        <v>0.36751903452009993</v>
      </c>
      <c r="I4194">
        <v>0.42902338533150902</v>
      </c>
      <c r="J4194" t="s">
        <v>20333</v>
      </c>
      <c r="K4194" t="s">
        <v>20334</v>
      </c>
      <c r="L4194">
        <v>1015.45272271537</v>
      </c>
      <c r="M4194">
        <v>1074.2928303527201</v>
      </c>
      <c r="N4194">
        <v>1074.6978547973199</v>
      </c>
      <c r="O4194">
        <v>1191.8151213029801</v>
      </c>
      <c r="P4194" t="s">
        <v>20334</v>
      </c>
    </row>
    <row r="4195" spans="1:16" hidden="1" x14ac:dyDescent="0.15">
      <c r="A4195" t="s">
        <v>20347</v>
      </c>
      <c r="B4195">
        <v>1971.48921956659</v>
      </c>
      <c r="C4195">
        <v>0.10974953596133501</v>
      </c>
      <c r="D4195">
        <v>0.116325642113464</v>
      </c>
      <c r="E4195">
        <v>9.3506210397991396E-2</v>
      </c>
      <c r="F4195">
        <v>1.17371386878162</v>
      </c>
      <c r="G4195">
        <v>0.24050965328277699</v>
      </c>
      <c r="H4195">
        <f t="shared" si="65"/>
        <v>0.36665634701448796</v>
      </c>
      <c r="I4195">
        <v>0.42987644925829799</v>
      </c>
      <c r="J4195" t="s">
        <v>20348</v>
      </c>
      <c r="K4195" t="s">
        <v>20349</v>
      </c>
      <c r="L4195">
        <v>1626.94062220767</v>
      </c>
      <c r="M4195">
        <v>1946.5672479857301</v>
      </c>
      <c r="N4195">
        <v>1912.8349983611599</v>
      </c>
      <c r="O4195">
        <v>1963.88745708837</v>
      </c>
      <c r="P4195" t="s">
        <v>20349</v>
      </c>
    </row>
    <row r="4196" spans="1:16" hidden="1" x14ac:dyDescent="0.15">
      <c r="A4196" t="s">
        <v>25696</v>
      </c>
      <c r="B4196">
        <v>235.029521446968</v>
      </c>
      <c r="C4196">
        <v>0.109653051414977</v>
      </c>
      <c r="D4196">
        <v>0.13020388820082801</v>
      </c>
      <c r="E4196">
        <v>0.146940142816818</v>
      </c>
      <c r="F4196">
        <v>0.74624298924001597</v>
      </c>
      <c r="G4196">
        <v>0.45552064350685401</v>
      </c>
      <c r="H4196">
        <f t="shared" si="65"/>
        <v>0.19069843572476658</v>
      </c>
      <c r="I4196">
        <v>0.64461671743024496</v>
      </c>
      <c r="J4196" t="s">
        <v>25697</v>
      </c>
      <c r="K4196" t="s">
        <v>25698</v>
      </c>
      <c r="L4196">
        <v>246.81142565998701</v>
      </c>
      <c r="M4196">
        <v>196.026341155995</v>
      </c>
      <c r="N4196">
        <v>242.91987013761999</v>
      </c>
      <c r="O4196">
        <v>240.39814079644</v>
      </c>
      <c r="P4196" t="s">
        <v>25698</v>
      </c>
    </row>
    <row r="4197" spans="1:16" hidden="1" x14ac:dyDescent="0.15">
      <c r="A4197" t="s">
        <v>27269</v>
      </c>
      <c r="B4197">
        <v>14.244355720797399</v>
      </c>
      <c r="C4197">
        <v>0.10964951990216</v>
      </c>
      <c r="D4197">
        <v>0.46597592165367302</v>
      </c>
      <c r="E4197">
        <v>0.17411572467468101</v>
      </c>
      <c r="F4197">
        <v>0.62975081720522097</v>
      </c>
      <c r="G4197">
        <v>0.52885762884608001</v>
      </c>
      <c r="H4197">
        <f t="shared" si="65"/>
        <v>0.15173442516363486</v>
      </c>
      <c r="I4197">
        <v>0.70512412666528601</v>
      </c>
      <c r="J4197" t="s">
        <v>27270</v>
      </c>
      <c r="K4197" t="s">
        <v>27271</v>
      </c>
      <c r="L4197">
        <v>9.0665421671015594</v>
      </c>
      <c r="M4197">
        <v>11.1281329040521</v>
      </c>
      <c r="N4197">
        <v>16.533813150728101</v>
      </c>
      <c r="O4197">
        <v>11.447530514116201</v>
      </c>
      <c r="P4197" t="s">
        <v>27271</v>
      </c>
    </row>
    <row r="4198" spans="1:16" hidden="1" x14ac:dyDescent="0.15">
      <c r="A4198" t="s">
        <v>22762</v>
      </c>
      <c r="B4198">
        <v>537.93513467636706</v>
      </c>
      <c r="C4198">
        <v>0.109642188193776</v>
      </c>
      <c r="D4198">
        <v>0.119546800709108</v>
      </c>
      <c r="E4198">
        <v>0.111653836956862</v>
      </c>
      <c r="F4198">
        <v>0.98198316495058102</v>
      </c>
      <c r="G4198">
        <v>0.32610814209179101</v>
      </c>
      <c r="H4198">
        <f t="shared" si="65"/>
        <v>0.28316956119473979</v>
      </c>
      <c r="I4198">
        <v>0.52099126125281103</v>
      </c>
      <c r="J4198" t="s">
        <v>22763</v>
      </c>
      <c r="K4198" t="s">
        <v>22764</v>
      </c>
      <c r="L4198">
        <v>496.64503204234097</v>
      </c>
      <c r="M4198">
        <v>507.61406246945501</v>
      </c>
      <c r="N4198">
        <v>563.42147890557999</v>
      </c>
      <c r="O4198">
        <v>527.85835148424599</v>
      </c>
      <c r="P4198" t="s">
        <v>22764</v>
      </c>
    </row>
    <row r="4199" spans="1:16" hidden="1" x14ac:dyDescent="0.15">
      <c r="A4199" t="s">
        <v>19852</v>
      </c>
      <c r="B4199">
        <v>1726.8190359448099</v>
      </c>
      <c r="C4199">
        <v>0.109584959778203</v>
      </c>
      <c r="D4199">
        <v>0.11572069185031</v>
      </c>
      <c r="E4199">
        <v>8.9761436627344204E-2</v>
      </c>
      <c r="F4199">
        <v>1.2208467677846899</v>
      </c>
      <c r="G4199">
        <v>0.222144042601368</v>
      </c>
      <c r="H4199">
        <f t="shared" si="65"/>
        <v>0.39046392088644749</v>
      </c>
      <c r="I4199">
        <v>0.40694533948225198</v>
      </c>
      <c r="J4199" t="s">
        <v>19853</v>
      </c>
      <c r="K4199" t="s">
        <v>19854</v>
      </c>
      <c r="L4199">
        <v>1586.64487924277</v>
      </c>
      <c r="M4199">
        <v>1777.9332339781699</v>
      </c>
      <c r="N4199">
        <v>1928.0969797310599</v>
      </c>
      <c r="O4199">
        <v>1719.6734727872299</v>
      </c>
      <c r="P4199" t="s">
        <v>19854</v>
      </c>
    </row>
    <row r="4200" spans="1:16" hidden="1" x14ac:dyDescent="0.15">
      <c r="A4200" t="s">
        <v>25403</v>
      </c>
      <c r="B4200">
        <v>367.87271894399697</v>
      </c>
      <c r="C4200">
        <v>0.109546874730724</v>
      </c>
      <c r="D4200">
        <v>0.12866375168293001</v>
      </c>
      <c r="E4200">
        <v>0.14220887484585201</v>
      </c>
      <c r="F4200">
        <v>0.77032375686445698</v>
      </c>
      <c r="G4200">
        <v>0.44110786744911901</v>
      </c>
      <c r="H4200">
        <f t="shared" si="65"/>
        <v>0.19966740657815757</v>
      </c>
      <c r="I4200">
        <v>0.63144073224246</v>
      </c>
      <c r="J4200" t="s">
        <v>25404</v>
      </c>
      <c r="K4200" t="s">
        <v>25405</v>
      </c>
      <c r="L4200">
        <v>312.292007977943</v>
      </c>
      <c r="M4200">
        <v>407.46086633298597</v>
      </c>
      <c r="N4200">
        <v>428.60731013810499</v>
      </c>
      <c r="O4200">
        <v>359.96123727720902</v>
      </c>
      <c r="P4200" t="s">
        <v>25405</v>
      </c>
    </row>
    <row r="4201" spans="1:16" hidden="1" x14ac:dyDescent="0.15">
      <c r="A4201" t="s">
        <v>28412</v>
      </c>
      <c r="B4201">
        <v>33.023455675796299</v>
      </c>
      <c r="C4201">
        <v>0.10953482903879</v>
      </c>
      <c r="D4201">
        <v>0.237342673822585</v>
      </c>
      <c r="E4201">
        <v>0.20018206098942801</v>
      </c>
      <c r="F4201">
        <v>0.54717604813038201</v>
      </c>
      <c r="G4201">
        <v>0.58425778984115895</v>
      </c>
      <c r="H4201">
        <f t="shared" si="65"/>
        <v>0.1265669963253781</v>
      </c>
      <c r="I4201">
        <v>0.74719335971067002</v>
      </c>
      <c r="J4201" t="s">
        <v>28413</v>
      </c>
      <c r="K4201" t="s">
        <v>28414</v>
      </c>
      <c r="L4201">
        <v>29.214413649549499</v>
      </c>
      <c r="M4201">
        <v>38.520460052488097</v>
      </c>
      <c r="N4201">
        <v>38.154953424757103</v>
      </c>
      <c r="O4201">
        <v>41.974278551759298</v>
      </c>
      <c r="P4201" t="s">
        <v>28414</v>
      </c>
    </row>
    <row r="4202" spans="1:16" hidden="1" x14ac:dyDescent="0.15">
      <c r="A4202" t="s">
        <v>28415</v>
      </c>
      <c r="B4202">
        <v>45.086944426583003</v>
      </c>
      <c r="C4202">
        <v>0.109450363116881</v>
      </c>
      <c r="D4202">
        <v>0.20125073554435299</v>
      </c>
      <c r="E4202">
        <v>0.20001041681367199</v>
      </c>
      <c r="F4202">
        <v>0.54722331396791501</v>
      </c>
      <c r="G4202">
        <v>0.58422532094189406</v>
      </c>
      <c r="H4202">
        <f t="shared" si="65"/>
        <v>0.1265669963253781</v>
      </c>
      <c r="I4202">
        <v>0.74719335971067002</v>
      </c>
      <c r="J4202" t="s">
        <v>28416</v>
      </c>
      <c r="K4202" t="s">
        <v>28417</v>
      </c>
      <c r="L4202">
        <v>36.266168668406301</v>
      </c>
      <c r="M4202">
        <v>49.648592956540298</v>
      </c>
      <c r="N4202">
        <v>44.5141123288833</v>
      </c>
      <c r="O4202">
        <v>54.693756900777302</v>
      </c>
      <c r="P4202" t="s">
        <v>28417</v>
      </c>
    </row>
    <row r="4203" spans="1:16" hidden="1" x14ac:dyDescent="0.15">
      <c r="A4203" t="s">
        <v>25136</v>
      </c>
      <c r="B4203">
        <v>363.84080646871701</v>
      </c>
      <c r="C4203">
        <v>0.109393815103426</v>
      </c>
      <c r="D4203">
        <v>0.12742699817511199</v>
      </c>
      <c r="E4203">
        <v>0.13795224939119899</v>
      </c>
      <c r="F4203">
        <v>0.79298319227265202</v>
      </c>
      <c r="G4203">
        <v>0.427787615406171</v>
      </c>
      <c r="H4203">
        <f t="shared" si="65"/>
        <v>0.20839806613859252</v>
      </c>
      <c r="I4203">
        <v>0.61887356718290198</v>
      </c>
      <c r="J4203" t="s">
        <v>25137</v>
      </c>
      <c r="K4203" t="s">
        <v>25138</v>
      </c>
      <c r="L4203">
        <v>344.528602349859</v>
      </c>
      <c r="M4203">
        <v>406.60485610959699</v>
      </c>
      <c r="N4203">
        <v>417.16082411067799</v>
      </c>
      <c r="O4203">
        <v>404.47941149877101</v>
      </c>
      <c r="P4203" t="s">
        <v>25138</v>
      </c>
    </row>
    <row r="4204" spans="1:16" hidden="1" x14ac:dyDescent="0.15">
      <c r="A4204" t="s">
        <v>20754</v>
      </c>
      <c r="B4204">
        <v>988.39584054780096</v>
      </c>
      <c r="C4204">
        <v>0.109390895006283</v>
      </c>
      <c r="D4204">
        <v>0.116494897221261</v>
      </c>
      <c r="E4204">
        <v>9.5949884218555104E-2</v>
      </c>
      <c r="F4204">
        <v>1.1400836582263301</v>
      </c>
      <c r="G4204">
        <v>0.254251449467081</v>
      </c>
      <c r="H4204">
        <f t="shared" si="65"/>
        <v>0.35114316142499263</v>
      </c>
      <c r="I4204">
        <v>0.44550936587492401</v>
      </c>
      <c r="J4204" t="s">
        <v>20755</v>
      </c>
      <c r="K4204" t="s">
        <v>20756</v>
      </c>
      <c r="L4204">
        <v>988.25309621406996</v>
      </c>
      <c r="M4204">
        <v>919.35497991938303</v>
      </c>
      <c r="N4204">
        <v>1045.44572383834</v>
      </c>
      <c r="O4204">
        <v>1021.37411142614</v>
      </c>
      <c r="P4204" t="s">
        <v>20756</v>
      </c>
    </row>
    <row r="4205" spans="1:16" hidden="1" x14ac:dyDescent="0.15">
      <c r="A4205" t="s">
        <v>28274</v>
      </c>
      <c r="B4205">
        <v>22.856698424701801</v>
      </c>
      <c r="C4205">
        <v>0.10938371112258601</v>
      </c>
      <c r="D4205">
        <v>0.28195062509234903</v>
      </c>
      <c r="E4205">
        <v>0.19571318983195299</v>
      </c>
      <c r="F4205">
        <v>0.55889800384178401</v>
      </c>
      <c r="G4205">
        <v>0.57623133182336805</v>
      </c>
      <c r="H4205">
        <f t="shared" si="65"/>
        <v>0.13018192725408442</v>
      </c>
      <c r="I4205">
        <v>0.74099976926268396</v>
      </c>
      <c r="J4205" t="s">
        <v>28275</v>
      </c>
      <c r="K4205" t="s">
        <v>28276</v>
      </c>
      <c r="L4205">
        <v>21.1552650565703</v>
      </c>
      <c r="M4205">
        <v>19.688235137938399</v>
      </c>
      <c r="N4205">
        <v>25.436635616504699</v>
      </c>
      <c r="O4205">
        <v>24.1670088631341</v>
      </c>
      <c r="P4205" t="s">
        <v>28276</v>
      </c>
    </row>
    <row r="4206" spans="1:16" hidden="1" x14ac:dyDescent="0.15">
      <c r="A4206" t="s">
        <v>24749</v>
      </c>
      <c r="B4206">
        <v>402.33469863265901</v>
      </c>
      <c r="C4206">
        <v>0.109321380213016</v>
      </c>
      <c r="D4206">
        <v>0.12464748819598</v>
      </c>
      <c r="E4206">
        <v>0.133114673702213</v>
      </c>
      <c r="F4206">
        <v>0.821257170021509</v>
      </c>
      <c r="G4206">
        <v>0.41149979830796302</v>
      </c>
      <c r="H4206">
        <f t="shared" si="65"/>
        <v>0.21857506154605588</v>
      </c>
      <c r="I4206">
        <v>0.60453985630781004</v>
      </c>
      <c r="J4206" t="s">
        <v>24750</v>
      </c>
      <c r="K4206" t="s">
        <v>24751</v>
      </c>
      <c r="L4206">
        <v>360.64689953581802</v>
      </c>
      <c r="M4206">
        <v>377.50050851438402</v>
      </c>
      <c r="N4206">
        <v>399.35517917912398</v>
      </c>
      <c r="O4206">
        <v>405.75135933367301</v>
      </c>
      <c r="P4206" t="s">
        <v>24751</v>
      </c>
    </row>
    <row r="4207" spans="1:16" hidden="1" x14ac:dyDescent="0.15">
      <c r="A4207" t="s">
        <v>20275</v>
      </c>
      <c r="B4207">
        <v>1147.8682208410901</v>
      </c>
      <c r="C4207">
        <v>0.109265140589331</v>
      </c>
      <c r="D4207">
        <v>0.115790537725041</v>
      </c>
      <c r="E4207">
        <v>9.26104753005004E-2</v>
      </c>
      <c r="F4207">
        <v>1.17983565287609</v>
      </c>
      <c r="G4207">
        <v>0.238065586412084</v>
      </c>
      <c r="H4207">
        <f t="shared" si="65"/>
        <v>0.36955354990440126</v>
      </c>
      <c r="I4207">
        <v>0.42701826347118699</v>
      </c>
      <c r="J4207" t="s">
        <v>20276</v>
      </c>
      <c r="K4207" t="s">
        <v>20277</v>
      </c>
      <c r="L4207">
        <v>1045.67452993905</v>
      </c>
      <c r="M4207">
        <v>1158.18183224481</v>
      </c>
      <c r="N4207">
        <v>1185.3472197291201</v>
      </c>
      <c r="O4207">
        <v>1204.534599652</v>
      </c>
      <c r="P4207" t="s">
        <v>20277</v>
      </c>
    </row>
    <row r="4208" spans="1:16" hidden="1" x14ac:dyDescent="0.15">
      <c r="A4208" t="s">
        <v>18457</v>
      </c>
      <c r="B4208">
        <v>1839.3890061079701</v>
      </c>
      <c r="C4208">
        <v>0.109245533553747</v>
      </c>
      <c r="D4208">
        <v>0.11418285158512601</v>
      </c>
      <c r="E4208">
        <v>8.2040406439070596E-2</v>
      </c>
      <c r="F4208">
        <v>1.3316064399910199</v>
      </c>
      <c r="G4208">
        <v>0.18298954762175601</v>
      </c>
      <c r="H4208">
        <f t="shared" si="65"/>
        <v>0.44311787403633568</v>
      </c>
      <c r="I4208">
        <v>0.36048078984964699</v>
      </c>
      <c r="J4208" t="s">
        <v>18458</v>
      </c>
      <c r="K4208" t="s">
        <v>18459</v>
      </c>
      <c r="L4208">
        <v>1683.35466235852</v>
      </c>
      <c r="M4208">
        <v>1779.6452544249501</v>
      </c>
      <c r="N4208">
        <v>1851.7870728815401</v>
      </c>
      <c r="O4208">
        <v>1897.7461696734799</v>
      </c>
      <c r="P4208" t="s">
        <v>18459</v>
      </c>
    </row>
    <row r="4209" spans="1:16" hidden="1" x14ac:dyDescent="0.15">
      <c r="A4209" t="s">
        <v>19846</v>
      </c>
      <c r="B4209">
        <v>1271.4291175149101</v>
      </c>
      <c r="C4209">
        <v>0.10919406606837299</v>
      </c>
      <c r="D4209">
        <v>0.115227045857916</v>
      </c>
      <c r="E4209">
        <v>8.9388108594141105E-2</v>
      </c>
      <c r="F4209">
        <v>1.22157262062854</v>
      </c>
      <c r="G4209">
        <v>0.221869287709096</v>
      </c>
      <c r="H4209">
        <f t="shared" si="65"/>
        <v>0.39087019592405381</v>
      </c>
      <c r="I4209">
        <v>0.40656482710736203</v>
      </c>
      <c r="J4209" t="s">
        <v>19847</v>
      </c>
      <c r="K4209" t="s">
        <v>19848</v>
      </c>
      <c r="L4209">
        <v>1280.3972327095701</v>
      </c>
      <c r="M4209">
        <v>1171.87799581903</v>
      </c>
      <c r="N4209">
        <v>1359.58817370218</v>
      </c>
      <c r="O4209">
        <v>1294.84289593003</v>
      </c>
      <c r="P4209" t="s">
        <v>19848</v>
      </c>
    </row>
    <row r="4210" spans="1:16" hidden="1" x14ac:dyDescent="0.15">
      <c r="A4210" t="s">
        <v>23353</v>
      </c>
      <c r="B4210">
        <v>663.08724676447196</v>
      </c>
      <c r="C4210">
        <v>0.109054759807139</v>
      </c>
      <c r="D4210">
        <v>0.11987677912981</v>
      </c>
      <c r="E4210">
        <v>0.11672850763527</v>
      </c>
      <c r="F4210">
        <v>0.93425986518984705</v>
      </c>
      <c r="G4210">
        <v>0.35016986183876098</v>
      </c>
      <c r="H4210">
        <f t="shared" si="65"/>
        <v>0.26356392392155154</v>
      </c>
      <c r="I4210">
        <v>0.54504966377782904</v>
      </c>
      <c r="J4210" t="s">
        <v>23354</v>
      </c>
      <c r="K4210" t="s">
        <v>23355</v>
      </c>
      <c r="L4210">
        <v>665.88715249490394</v>
      </c>
      <c r="M4210">
        <v>522.16623626706098</v>
      </c>
      <c r="N4210">
        <v>670.25534849489998</v>
      </c>
      <c r="O4210">
        <v>618.16664776227299</v>
      </c>
      <c r="P4210" t="s">
        <v>23355</v>
      </c>
    </row>
    <row r="4211" spans="1:16" hidden="1" x14ac:dyDescent="0.15">
      <c r="A4211" t="s">
        <v>26219</v>
      </c>
      <c r="B4211">
        <v>219.06397285781401</v>
      </c>
      <c r="C4211">
        <v>0.108981587853582</v>
      </c>
      <c r="D4211">
        <v>0.13255980898682199</v>
      </c>
      <c r="E4211">
        <v>0.153657509667213</v>
      </c>
      <c r="F4211">
        <v>0.70924999428672098</v>
      </c>
      <c r="G4211">
        <v>0.47816935396072102</v>
      </c>
      <c r="H4211">
        <f t="shared" si="65"/>
        <v>0.17840273836738973</v>
      </c>
      <c r="I4211">
        <v>0.66312784063452801</v>
      </c>
      <c r="J4211" t="s">
        <v>26220</v>
      </c>
      <c r="K4211" t="s">
        <v>26221</v>
      </c>
      <c r="L4211">
        <v>192.41217265737799</v>
      </c>
      <c r="M4211">
        <v>223.41866830443101</v>
      </c>
      <c r="N4211">
        <v>209.85224383616401</v>
      </c>
      <c r="O4211">
        <v>246.75787997094901</v>
      </c>
      <c r="P4211" t="s">
        <v>26221</v>
      </c>
    </row>
    <row r="4212" spans="1:16" hidden="1" x14ac:dyDescent="0.15">
      <c r="A4212" t="s">
        <v>22648</v>
      </c>
      <c r="B4212">
        <v>1104.2536665898201</v>
      </c>
      <c r="C4212">
        <v>0.108792689213283</v>
      </c>
      <c r="D4212">
        <v>0.11854832864898</v>
      </c>
      <c r="E4212">
        <v>0.109933617231074</v>
      </c>
      <c r="F4212">
        <v>0.98962166399571705</v>
      </c>
      <c r="G4212">
        <v>0.322359076991031</v>
      </c>
      <c r="H4212">
        <f t="shared" si="65"/>
        <v>0.28601208084927143</v>
      </c>
      <c r="I4212">
        <v>0.517592433786631</v>
      </c>
      <c r="J4212" t="s">
        <v>22649</v>
      </c>
      <c r="K4212" t="s">
        <v>22650</v>
      </c>
      <c r="L4212">
        <v>1175.6283010008401</v>
      </c>
      <c r="M4212">
        <v>1007.52403292841</v>
      </c>
      <c r="N4212">
        <v>1283.27826685266</v>
      </c>
      <c r="O4212">
        <v>1084.9715031712301</v>
      </c>
      <c r="P4212" t="s">
        <v>22650</v>
      </c>
    </row>
    <row r="4213" spans="1:16" hidden="1" x14ac:dyDescent="0.15">
      <c r="A4213" t="s">
        <v>26712</v>
      </c>
      <c r="B4213">
        <v>10.195393538043099</v>
      </c>
      <c r="C4213">
        <v>0.108605536801144</v>
      </c>
      <c r="D4213">
        <v>0.50771740834879897</v>
      </c>
      <c r="E4213">
        <v>0.16056485410030299</v>
      </c>
      <c r="F4213">
        <v>0.67639669596249097</v>
      </c>
      <c r="G4213">
        <v>0.49878881444413398</v>
      </c>
      <c r="H4213">
        <f t="shared" si="65"/>
        <v>0.16814800274906164</v>
      </c>
      <c r="I4213">
        <v>0.67897220697813099</v>
      </c>
      <c r="J4213" t="s">
        <v>26713</v>
      </c>
      <c r="K4213" t="s">
        <v>26714</v>
      </c>
      <c r="L4213">
        <v>12.0887228894687</v>
      </c>
      <c r="M4213">
        <v>7.7040920104976305</v>
      </c>
      <c r="N4213">
        <v>10.1746542466019</v>
      </c>
      <c r="O4213">
        <v>17.807269688625201</v>
      </c>
      <c r="P4213" t="s">
        <v>26714</v>
      </c>
    </row>
    <row r="4214" spans="1:16" hidden="1" x14ac:dyDescent="0.15">
      <c r="A4214" t="s">
        <v>18601</v>
      </c>
      <c r="B4214">
        <v>1501.4697964204699</v>
      </c>
      <c r="C4214">
        <v>0.10857386478787</v>
      </c>
      <c r="D4214">
        <v>0.113563087025687</v>
      </c>
      <c r="E4214">
        <v>8.2236129903803898E-2</v>
      </c>
      <c r="F4214">
        <v>1.32026962984366</v>
      </c>
      <c r="G4214">
        <v>0.18674501158920401</v>
      </c>
      <c r="H4214">
        <f t="shared" si="65"/>
        <v>0.43766778019473906</v>
      </c>
      <c r="I4214">
        <v>0.36503307744809799</v>
      </c>
      <c r="J4214" t="s">
        <v>18602</v>
      </c>
      <c r="K4214" t="s">
        <v>18603</v>
      </c>
      <c r="L4214">
        <v>1456.6911081809801</v>
      </c>
      <c r="M4214">
        <v>1428.68106283562</v>
      </c>
      <c r="N4214">
        <v>1569.4404175383399</v>
      </c>
      <c r="O4214">
        <v>1551.7763585801899</v>
      </c>
      <c r="P4214" t="s">
        <v>18603</v>
      </c>
    </row>
    <row r="4215" spans="1:16" hidden="1" x14ac:dyDescent="0.15">
      <c r="A4215" t="s">
        <v>28424</v>
      </c>
      <c r="B4215">
        <v>55.855979974812897</v>
      </c>
      <c r="C4215">
        <v>0.108506562417564</v>
      </c>
      <c r="D4215">
        <v>0.184236554096119</v>
      </c>
      <c r="E4215">
        <v>0.19835412887242601</v>
      </c>
      <c r="F4215">
        <v>0.54703455397871303</v>
      </c>
      <c r="G4215">
        <v>0.58435499316694794</v>
      </c>
      <c r="H4215">
        <f t="shared" si="65"/>
        <v>0.1265669963253781</v>
      </c>
      <c r="I4215">
        <v>0.74719335971067002</v>
      </c>
      <c r="J4215" t="s">
        <v>28425</v>
      </c>
      <c r="K4215" t="s">
        <v>28426</v>
      </c>
      <c r="L4215">
        <v>49.362285131997403</v>
      </c>
      <c r="M4215">
        <v>39.376470275876798</v>
      </c>
      <c r="N4215">
        <v>41.970448767232803</v>
      </c>
      <c r="O4215">
        <v>58.509600405482701</v>
      </c>
      <c r="P4215" t="s">
        <v>28426</v>
      </c>
    </row>
    <row r="4216" spans="1:16" hidden="1" x14ac:dyDescent="0.15">
      <c r="A4216" t="s">
        <v>20598</v>
      </c>
      <c r="B4216">
        <v>1305.7453276436599</v>
      </c>
      <c r="C4216">
        <v>0.108497724023308</v>
      </c>
      <c r="D4216">
        <v>0.115066562961538</v>
      </c>
      <c r="E4216">
        <v>9.39292360372984E-2</v>
      </c>
      <c r="F4216">
        <v>1.1551006757919799</v>
      </c>
      <c r="G4216">
        <v>0.24804920152828799</v>
      </c>
      <c r="H4216">
        <f t="shared" si="65"/>
        <v>0.35859390762802967</v>
      </c>
      <c r="I4216">
        <v>0.437931406890335</v>
      </c>
      <c r="J4216" t="s">
        <v>20599</v>
      </c>
      <c r="K4216" t="s">
        <v>20600</v>
      </c>
      <c r="L4216">
        <v>1139.3621323324301</v>
      </c>
      <c r="M4216">
        <v>1278.0232635192201</v>
      </c>
      <c r="N4216">
        <v>1255.2979676745099</v>
      </c>
      <c r="O4216">
        <v>1364.8000268496301</v>
      </c>
      <c r="P4216" t="s">
        <v>20600</v>
      </c>
    </row>
    <row r="4217" spans="1:16" hidden="1" x14ac:dyDescent="0.15">
      <c r="A4217" t="s">
        <v>24395</v>
      </c>
      <c r="B4217">
        <v>454.00127266356299</v>
      </c>
      <c r="C4217">
        <v>0.10841578530188101</v>
      </c>
      <c r="D4217">
        <v>0.12214998629120501</v>
      </c>
      <c r="E4217">
        <v>0.127603305606938</v>
      </c>
      <c r="F4217">
        <v>0.849631479264643</v>
      </c>
      <c r="G4217">
        <v>0.395530004722982</v>
      </c>
      <c r="H4217">
        <f t="shared" si="65"/>
        <v>0.22945988548063889</v>
      </c>
      <c r="I4217">
        <v>0.58957643201241905</v>
      </c>
      <c r="J4217" t="s">
        <v>24396</v>
      </c>
      <c r="K4217" t="s">
        <v>24397</v>
      </c>
      <c r="L4217">
        <v>386.839132463</v>
      </c>
      <c r="M4217">
        <v>461.38951040646901</v>
      </c>
      <c r="N4217">
        <v>431.15097369975501</v>
      </c>
      <c r="O4217">
        <v>493.51575994189699</v>
      </c>
      <c r="P4217" t="s">
        <v>24397</v>
      </c>
    </row>
    <row r="4218" spans="1:16" hidden="1" x14ac:dyDescent="0.15">
      <c r="A4218" t="s">
        <v>27635</v>
      </c>
      <c r="B4218">
        <v>14.098849097098</v>
      </c>
      <c r="C4218">
        <v>0.10828009011619</v>
      </c>
      <c r="D4218">
        <v>0.389127927376542</v>
      </c>
      <c r="E4218">
        <v>0.17890466147351999</v>
      </c>
      <c r="F4218">
        <v>0.60523906545731199</v>
      </c>
      <c r="G4218">
        <v>0.54502016244714302</v>
      </c>
      <c r="H4218">
        <f t="shared" si="65"/>
        <v>0.14444625008171955</v>
      </c>
      <c r="I4218">
        <v>0.71705711577409703</v>
      </c>
      <c r="J4218" t="s">
        <v>27636</v>
      </c>
      <c r="K4218" t="s">
        <v>27637</v>
      </c>
      <c r="L4218">
        <v>16.118297185958301</v>
      </c>
      <c r="M4218">
        <v>10.2721226806635</v>
      </c>
      <c r="N4218">
        <v>15.2619813699028</v>
      </c>
      <c r="O4218">
        <v>19.079217523526999</v>
      </c>
      <c r="P4218" t="s">
        <v>27637</v>
      </c>
    </row>
    <row r="4219" spans="1:16" hidden="1" x14ac:dyDescent="0.15">
      <c r="A4219" t="s">
        <v>27140</v>
      </c>
      <c r="B4219">
        <v>10.540606987751801</v>
      </c>
      <c r="C4219">
        <v>0.108199129518458</v>
      </c>
      <c r="D4219">
        <v>0.41113688264721698</v>
      </c>
      <c r="E4219">
        <v>0.16950323721080501</v>
      </c>
      <c r="F4219">
        <v>0.63833075579491505</v>
      </c>
      <c r="G4219">
        <v>0.523258395366346</v>
      </c>
      <c r="H4219">
        <f t="shared" si="65"/>
        <v>0.15429928904542933</v>
      </c>
      <c r="I4219">
        <v>0.70097206509812404</v>
      </c>
      <c r="J4219" t="s">
        <v>27141</v>
      </c>
      <c r="K4219" t="s">
        <v>27142</v>
      </c>
      <c r="L4219">
        <v>12.0887228894687</v>
      </c>
      <c r="M4219">
        <v>13.696163574218</v>
      </c>
      <c r="N4219">
        <v>17.805644931553299</v>
      </c>
      <c r="O4219">
        <v>16.535321853723399</v>
      </c>
      <c r="P4219" t="s">
        <v>27142</v>
      </c>
    </row>
    <row r="4220" spans="1:16" hidden="1" x14ac:dyDescent="0.15">
      <c r="A4220" t="s">
        <v>18757</v>
      </c>
      <c r="B4220">
        <v>2201.9440290562802</v>
      </c>
      <c r="C4220">
        <v>0.108174672059114</v>
      </c>
      <c r="D4220">
        <v>0.113234535234918</v>
      </c>
      <c r="E4220">
        <v>8.2726278151123905E-2</v>
      </c>
      <c r="F4220">
        <v>1.3076216466731501</v>
      </c>
      <c r="G4220">
        <v>0.19100167105027199</v>
      </c>
      <c r="H4220">
        <f t="shared" si="65"/>
        <v>0.43143457714477279</v>
      </c>
      <c r="I4220">
        <v>0.370309985321091</v>
      </c>
      <c r="J4220" t="s">
        <v>18758</v>
      </c>
      <c r="K4220" t="s">
        <v>18759</v>
      </c>
      <c r="L4220">
        <v>2110.48953778642</v>
      </c>
      <c r="M4220">
        <v>2198.2342536619899</v>
      </c>
      <c r="N4220">
        <v>2354.16062630751</v>
      </c>
      <c r="O4220">
        <v>2307.3133725118601</v>
      </c>
      <c r="P4220" t="s">
        <v>18759</v>
      </c>
    </row>
    <row r="4221" spans="1:16" hidden="1" x14ac:dyDescent="0.15">
      <c r="A4221" t="s">
        <v>25528</v>
      </c>
      <c r="B4221">
        <v>253.48640598258399</v>
      </c>
      <c r="C4221">
        <v>0.10789984574971601</v>
      </c>
      <c r="D4221">
        <v>0.12682588069564499</v>
      </c>
      <c r="E4221">
        <v>0.14198962311362401</v>
      </c>
      <c r="F4221">
        <v>0.75991360061130597</v>
      </c>
      <c r="G4221">
        <v>0.44730623135707498</v>
      </c>
      <c r="H4221">
        <f t="shared" si="65"/>
        <v>0.19585670288507046</v>
      </c>
      <c r="I4221">
        <v>0.63700566867793296</v>
      </c>
      <c r="J4221" t="s">
        <v>25529</v>
      </c>
      <c r="K4221" t="s">
        <v>25530</v>
      </c>
      <c r="L4221">
        <v>262.92972284594498</v>
      </c>
      <c r="M4221">
        <v>236.25882165526099</v>
      </c>
      <c r="N4221">
        <v>286.162150685678</v>
      </c>
      <c r="O4221">
        <v>258.20541048506499</v>
      </c>
      <c r="P4221" t="s">
        <v>25530</v>
      </c>
    </row>
    <row r="4222" spans="1:16" hidden="1" x14ac:dyDescent="0.15">
      <c r="A4222" t="s">
        <v>25526</v>
      </c>
      <c r="B4222">
        <v>300.78185492290697</v>
      </c>
      <c r="C4222">
        <v>0.107885871824646</v>
      </c>
      <c r="D4222">
        <v>0.12711149235283101</v>
      </c>
      <c r="E4222">
        <v>0.14196566529231</v>
      </c>
      <c r="F4222">
        <v>0.75994341027816004</v>
      </c>
      <c r="G4222">
        <v>0.44728841181521101</v>
      </c>
      <c r="H4222">
        <f t="shared" si="65"/>
        <v>0.19585670288507046</v>
      </c>
      <c r="I4222">
        <v>0.63700566867793296</v>
      </c>
      <c r="J4222" t="s">
        <v>25527</v>
      </c>
      <c r="L4222">
        <v>285.09238147663802</v>
      </c>
      <c r="M4222">
        <v>331.27595645139797</v>
      </c>
      <c r="N4222">
        <v>367.559384658493</v>
      </c>
      <c r="O4222">
        <v>306.53942821133302</v>
      </c>
    </row>
    <row r="4223" spans="1:16" hidden="1" x14ac:dyDescent="0.15">
      <c r="A4223" t="s">
        <v>28388</v>
      </c>
      <c r="B4223">
        <v>23.941811836236699</v>
      </c>
      <c r="C4223">
        <v>0.107753720681774</v>
      </c>
      <c r="D4223">
        <v>0.26832594420672701</v>
      </c>
      <c r="E4223">
        <v>0.19604281003186599</v>
      </c>
      <c r="F4223">
        <v>0.549643828632425</v>
      </c>
      <c r="G4223">
        <v>0.58256369106462902</v>
      </c>
      <c r="H4223">
        <f t="shared" si="65"/>
        <v>0.12722507834859936</v>
      </c>
      <c r="I4223">
        <v>0.74606200257522604</v>
      </c>
      <c r="J4223" t="s">
        <v>28389</v>
      </c>
      <c r="K4223" t="s">
        <v>28390</v>
      </c>
      <c r="L4223">
        <v>30.221807223671899</v>
      </c>
      <c r="M4223">
        <v>24.824296478270099</v>
      </c>
      <c r="N4223">
        <v>30.5239627398057</v>
      </c>
      <c r="O4223">
        <v>35.614539377250303</v>
      </c>
      <c r="P4223" t="s">
        <v>28390</v>
      </c>
    </row>
    <row r="4224" spans="1:16" hidden="1" x14ac:dyDescent="0.15">
      <c r="A4224" t="s">
        <v>25466</v>
      </c>
      <c r="B4224">
        <v>291.67716677140697</v>
      </c>
      <c r="C4224">
        <v>0.107674220805487</v>
      </c>
      <c r="D4224">
        <v>0.125811096413911</v>
      </c>
      <c r="E4224">
        <v>0.14075914595067601</v>
      </c>
      <c r="F4224">
        <v>0.76495363820420703</v>
      </c>
      <c r="G4224">
        <v>0.44429915218425398</v>
      </c>
      <c r="H4224">
        <f t="shared" si="65"/>
        <v>0.19761177608440439</v>
      </c>
      <c r="I4224">
        <v>0.63443659251740203</v>
      </c>
      <c r="J4224" t="s">
        <v>25467</v>
      </c>
      <c r="K4224" t="s">
        <v>25468</v>
      </c>
      <c r="L4224">
        <v>276.02583930953602</v>
      </c>
      <c r="M4224">
        <v>286.76342483518903</v>
      </c>
      <c r="N4224">
        <v>317.95794520630898</v>
      </c>
      <c r="O4224">
        <v>296.363845532119</v>
      </c>
      <c r="P4224" t="s">
        <v>25468</v>
      </c>
    </row>
    <row r="4225" spans="1:16" hidden="1" x14ac:dyDescent="0.15">
      <c r="A4225" t="s">
        <v>18448</v>
      </c>
      <c r="B4225">
        <v>2026.9587511146101</v>
      </c>
      <c r="C4225">
        <v>0.107605920349175</v>
      </c>
      <c r="D4225">
        <v>0.11232686789631099</v>
      </c>
      <c r="E4225">
        <v>8.0782182482971907E-2</v>
      </c>
      <c r="F4225">
        <v>1.3320501754437801</v>
      </c>
      <c r="G4225">
        <v>0.18284370123959101</v>
      </c>
      <c r="H4225">
        <f t="shared" si="65"/>
        <v>0.44316054647959602</v>
      </c>
      <c r="I4225">
        <v>0.36044537185334802</v>
      </c>
      <c r="J4225" t="s">
        <v>18449</v>
      </c>
      <c r="K4225" t="s">
        <v>18450</v>
      </c>
      <c r="L4225">
        <v>1846.55242136635</v>
      </c>
      <c r="M4225">
        <v>2007.3439738463301</v>
      </c>
      <c r="N4225">
        <v>2102.3379337041201</v>
      </c>
      <c r="O4225">
        <v>2065.6432838805199</v>
      </c>
      <c r="P4225" t="s">
        <v>18450</v>
      </c>
    </row>
    <row r="4226" spans="1:16" hidden="1" x14ac:dyDescent="0.15">
      <c r="A4226" t="s">
        <v>20748</v>
      </c>
      <c r="B4226">
        <v>1120.1226522314801</v>
      </c>
      <c r="C4226">
        <v>0.10749671168780001</v>
      </c>
      <c r="D4226">
        <v>0.114113742974236</v>
      </c>
      <c r="E4226">
        <v>9.4280170798215296E-2</v>
      </c>
      <c r="F4226">
        <v>1.1401836757155599</v>
      </c>
      <c r="G4226">
        <v>0.254209786972179</v>
      </c>
      <c r="H4226">
        <f t="shared" si="65"/>
        <v>0.35115158648874123</v>
      </c>
      <c r="I4226">
        <v>0.44550072333269197</v>
      </c>
      <c r="J4226" t="s">
        <v>20749</v>
      </c>
      <c r="K4226" t="s">
        <v>20750</v>
      </c>
      <c r="L4226">
        <v>1060.78543355088</v>
      </c>
      <c r="M4226">
        <v>1054.6045952147899</v>
      </c>
      <c r="N4226">
        <v>1084.87250904393</v>
      </c>
      <c r="O4226">
        <v>1204.534599652</v>
      </c>
      <c r="P4226" t="s">
        <v>20750</v>
      </c>
    </row>
    <row r="4227" spans="1:16" hidden="1" x14ac:dyDescent="0.15">
      <c r="A4227" t="s">
        <v>28475</v>
      </c>
      <c r="B4227">
        <v>27.095383373883301</v>
      </c>
      <c r="C4227">
        <v>0.10747821699759801</v>
      </c>
      <c r="D4227">
        <v>0.26294691898330402</v>
      </c>
      <c r="E4227">
        <v>0.197359472957224</v>
      </c>
      <c r="F4227">
        <v>0.544580989131914</v>
      </c>
      <c r="G4227">
        <v>0.58604173273527305</v>
      </c>
      <c r="H4227">
        <f t="shared" ref="H4227:H4290" si="66">-LOG(I4227)</f>
        <v>0.12596717987169098</v>
      </c>
      <c r="I4227">
        <v>0.74822604266832105</v>
      </c>
      <c r="J4227" t="s">
        <v>28476</v>
      </c>
      <c r="K4227" t="s">
        <v>28477</v>
      </c>
      <c r="L4227">
        <v>25.1848393530599</v>
      </c>
      <c r="M4227">
        <v>25.6803067016588</v>
      </c>
      <c r="N4227">
        <v>31.795794520630899</v>
      </c>
      <c r="O4227">
        <v>29.254800202741301</v>
      </c>
      <c r="P4227" t="s">
        <v>28477</v>
      </c>
    </row>
    <row r="4228" spans="1:16" hidden="1" x14ac:dyDescent="0.15">
      <c r="A4228" t="s">
        <v>28478</v>
      </c>
      <c r="B4228">
        <v>57.737157926359799</v>
      </c>
      <c r="C4228">
        <v>0.10745669502927301</v>
      </c>
      <c r="D4228">
        <v>0.18219317008792499</v>
      </c>
      <c r="E4228">
        <v>0.197339725166497</v>
      </c>
      <c r="F4228">
        <v>0.54452642486762903</v>
      </c>
      <c r="G4228">
        <v>0.58607926940991695</v>
      </c>
      <c r="H4228">
        <f t="shared" si="66"/>
        <v>0.12596717987169098</v>
      </c>
      <c r="I4228">
        <v>0.74822604266832105</v>
      </c>
      <c r="J4228" t="s">
        <v>28479</v>
      </c>
      <c r="K4228" t="s">
        <v>28480</v>
      </c>
      <c r="L4228">
        <v>59.436220873221401</v>
      </c>
      <c r="M4228">
        <v>53.928644073483397</v>
      </c>
      <c r="N4228">
        <v>53.416934794659902</v>
      </c>
      <c r="O4228">
        <v>75.044922259206004</v>
      </c>
      <c r="P4228" t="s">
        <v>28480</v>
      </c>
    </row>
    <row r="4229" spans="1:16" hidden="1" x14ac:dyDescent="0.15">
      <c r="A4229" t="s">
        <v>28118</v>
      </c>
      <c r="B4229">
        <v>17.800894219408601</v>
      </c>
      <c r="C4229">
        <v>0.107418539273504</v>
      </c>
      <c r="D4229">
        <v>0.32419262502474</v>
      </c>
      <c r="E4229">
        <v>0.18823081509905901</v>
      </c>
      <c r="F4229">
        <v>0.57067456896987701</v>
      </c>
      <c r="G4229">
        <v>0.56822026059908703</v>
      </c>
      <c r="H4229">
        <f t="shared" si="66"/>
        <v>0.13381591256585637</v>
      </c>
      <c r="I4229">
        <v>0.734825277673542</v>
      </c>
      <c r="J4229" t="s">
        <v>28119</v>
      </c>
      <c r="K4229" t="s">
        <v>28120</v>
      </c>
      <c r="L4229">
        <v>20.147871482447901</v>
      </c>
      <c r="M4229">
        <v>14.552173797606599</v>
      </c>
      <c r="N4229">
        <v>22.892972054854301</v>
      </c>
      <c r="O4229">
        <v>20.351165358428801</v>
      </c>
      <c r="P4229" t="s">
        <v>28120</v>
      </c>
    </row>
    <row r="4230" spans="1:16" hidden="1" x14ac:dyDescent="0.15">
      <c r="A4230" t="s">
        <v>25999</v>
      </c>
      <c r="B4230">
        <v>10.548016698872999</v>
      </c>
      <c r="C4230">
        <v>0.107393762108694</v>
      </c>
      <c r="D4230">
        <v>0.618001610445574</v>
      </c>
      <c r="E4230">
        <v>0.147820087780825</v>
      </c>
      <c r="F4230">
        <v>0.72651669824420595</v>
      </c>
      <c r="G4230">
        <v>0.46752207462854101</v>
      </c>
      <c r="H4230">
        <f t="shared" si="66"/>
        <v>0.18446031242501693</v>
      </c>
      <c r="I4230">
        <v>0.65394268718491999</v>
      </c>
      <c r="J4230" t="s">
        <v>26000</v>
      </c>
      <c r="K4230" t="s">
        <v>26001</v>
      </c>
      <c r="L4230">
        <v>14.1035100377135</v>
      </c>
      <c r="M4230">
        <v>5.1360613403317501</v>
      </c>
      <c r="N4230">
        <v>22.892972054854301</v>
      </c>
      <c r="O4230">
        <v>6.3597391745089897</v>
      </c>
      <c r="P4230" t="s">
        <v>26001</v>
      </c>
    </row>
    <row r="4231" spans="1:16" hidden="1" x14ac:dyDescent="0.15">
      <c r="A4231" t="s">
        <v>26596</v>
      </c>
      <c r="B4231">
        <v>253.723730050981</v>
      </c>
      <c r="C4231">
        <v>0.10735308362724399</v>
      </c>
      <c r="D4231">
        <v>0.132756139997387</v>
      </c>
      <c r="E4231">
        <v>0.157354990311694</v>
      </c>
      <c r="F4231">
        <v>0.68223501151501498</v>
      </c>
      <c r="G4231">
        <v>0.49509035934978401</v>
      </c>
      <c r="H4231">
        <f t="shared" si="66"/>
        <v>0.16952506821390731</v>
      </c>
      <c r="I4231">
        <v>0.67682272443689795</v>
      </c>
      <c r="J4231" t="s">
        <v>26597</v>
      </c>
      <c r="K4231" t="s">
        <v>26598</v>
      </c>
      <c r="L4231">
        <v>258.90014854945599</v>
      </c>
      <c r="M4231">
        <v>241.39488299559201</v>
      </c>
      <c r="N4231">
        <v>241.64803835679501</v>
      </c>
      <c r="O4231">
        <v>306.53942821133302</v>
      </c>
      <c r="P4231" t="s">
        <v>26598</v>
      </c>
    </row>
    <row r="4232" spans="1:16" hidden="1" x14ac:dyDescent="0.15">
      <c r="A4232" t="s">
        <v>26745</v>
      </c>
      <c r="B4232">
        <v>206.50876642211</v>
      </c>
      <c r="C4232">
        <v>0.107308283092935</v>
      </c>
      <c r="D4232">
        <v>0.13280413907185701</v>
      </c>
      <c r="E4232">
        <v>0.159245555923898</v>
      </c>
      <c r="F4232">
        <v>0.67385417740773201</v>
      </c>
      <c r="G4232">
        <v>0.50040402685195695</v>
      </c>
      <c r="H4232">
        <f t="shared" si="66"/>
        <v>0.16731642696167873</v>
      </c>
      <c r="I4232">
        <v>0.68027353078764696</v>
      </c>
      <c r="J4232" t="s">
        <v>26746</v>
      </c>
      <c r="K4232" t="s">
        <v>26747</v>
      </c>
      <c r="L4232">
        <v>212.560044139826</v>
      </c>
      <c r="M4232">
        <v>164.353962890616</v>
      </c>
      <c r="N4232">
        <v>226.38605698689199</v>
      </c>
      <c r="O4232">
        <v>185.704383895662</v>
      </c>
      <c r="P4232" t="s">
        <v>26747</v>
      </c>
    </row>
    <row r="4233" spans="1:16" hidden="1" x14ac:dyDescent="0.15">
      <c r="A4233" t="s">
        <v>28526</v>
      </c>
      <c r="B4233">
        <v>61.916716920925502</v>
      </c>
      <c r="C4233">
        <v>0.107228058009076</v>
      </c>
      <c r="D4233">
        <v>0.18245920775062699</v>
      </c>
      <c r="E4233">
        <v>0.19786729666494299</v>
      </c>
      <c r="F4233">
        <v>0.54191905290266495</v>
      </c>
      <c r="G4233">
        <v>0.58787427077017196</v>
      </c>
      <c r="H4233">
        <f t="shared" si="66"/>
        <v>0.12533670609391928</v>
      </c>
      <c r="I4233">
        <v>0.74931304584245695</v>
      </c>
      <c r="J4233" t="s">
        <v>28527</v>
      </c>
      <c r="K4233" t="s">
        <v>28528</v>
      </c>
      <c r="L4233">
        <v>48.354891557875</v>
      </c>
      <c r="M4233">
        <v>63.344756530758303</v>
      </c>
      <c r="N4233">
        <v>73.766243287863702</v>
      </c>
      <c r="O4233">
        <v>53.4218090658755</v>
      </c>
      <c r="P4233" t="s">
        <v>28528</v>
      </c>
    </row>
    <row r="4234" spans="1:16" hidden="1" x14ac:dyDescent="0.15">
      <c r="A4234" t="s">
        <v>26026</v>
      </c>
      <c r="B4234">
        <v>362.72416891111698</v>
      </c>
      <c r="C4234">
        <v>0.106905313218911</v>
      </c>
      <c r="D4234">
        <v>0.127310590416956</v>
      </c>
      <c r="E4234">
        <v>0.147550013434401</v>
      </c>
      <c r="F4234">
        <v>0.72453611308167998</v>
      </c>
      <c r="G4234">
        <v>0.46873666469373598</v>
      </c>
      <c r="H4234">
        <f t="shared" si="66"/>
        <v>0.1838158347008681</v>
      </c>
      <c r="I4234">
        <v>0.65491383551092397</v>
      </c>
      <c r="J4234" t="s">
        <v>26027</v>
      </c>
      <c r="K4234" t="s">
        <v>26028</v>
      </c>
      <c r="L4234">
        <v>352.58775094283902</v>
      </c>
      <c r="M4234">
        <v>331.27595645139797</v>
      </c>
      <c r="N4234">
        <v>380.27770246674601</v>
      </c>
      <c r="O4234">
        <v>366.32097645171802</v>
      </c>
      <c r="P4234" t="s">
        <v>26028</v>
      </c>
    </row>
    <row r="4235" spans="1:16" hidden="1" x14ac:dyDescent="0.15">
      <c r="A4235" t="s">
        <v>19096</v>
      </c>
      <c r="B4235">
        <v>4903.6948443241999</v>
      </c>
      <c r="C4235">
        <v>0.10686497901696899</v>
      </c>
      <c r="D4235">
        <v>0.111894958288006</v>
      </c>
      <c r="E4235">
        <v>8.3483965677397007E-2</v>
      </c>
      <c r="F4235">
        <v>1.2800659162493799</v>
      </c>
      <c r="G4235">
        <v>0.20052195448072099</v>
      </c>
      <c r="H4235">
        <f t="shared" si="66"/>
        <v>0.41813282745802394</v>
      </c>
      <c r="I4235">
        <v>0.38182747237426101</v>
      </c>
      <c r="J4235" t="s">
        <v>19097</v>
      </c>
      <c r="K4235" t="s">
        <v>19098</v>
      </c>
      <c r="L4235">
        <v>4772.0233606177899</v>
      </c>
      <c r="M4235">
        <v>4216.7063604123696</v>
      </c>
      <c r="N4235">
        <v>4972.86226302667</v>
      </c>
      <c r="O4235">
        <v>4738.0056850091896</v>
      </c>
      <c r="P4235" t="s">
        <v>19098</v>
      </c>
    </row>
    <row r="4236" spans="1:16" hidden="1" x14ac:dyDescent="0.15">
      <c r="A4236" t="s">
        <v>23960</v>
      </c>
      <c r="B4236">
        <v>550.09431623667194</v>
      </c>
      <c r="C4236">
        <v>0.10684950654369101</v>
      </c>
      <c r="D4236">
        <v>0.118473190098476</v>
      </c>
      <c r="E4236">
        <v>0.121055667969572</v>
      </c>
      <c r="F4236">
        <v>0.88264769701281798</v>
      </c>
      <c r="G4236">
        <v>0.37742664944835402</v>
      </c>
      <c r="H4236">
        <f t="shared" si="66"/>
        <v>0.24213490440071633</v>
      </c>
      <c r="I4236">
        <v>0.572618131638293</v>
      </c>
      <c r="J4236" t="s">
        <v>23961</v>
      </c>
      <c r="K4236" t="s">
        <v>23962</v>
      </c>
      <c r="L4236">
        <v>529.88901998838003</v>
      </c>
      <c r="M4236">
        <v>464.81355130002299</v>
      </c>
      <c r="N4236">
        <v>492.19889917936598</v>
      </c>
      <c r="O4236">
        <v>586.36795188972803</v>
      </c>
      <c r="P4236" t="s">
        <v>23962</v>
      </c>
    </row>
    <row r="4237" spans="1:16" hidden="1" x14ac:dyDescent="0.15">
      <c r="A4237" t="s">
        <v>27197</v>
      </c>
      <c r="B4237">
        <v>150.63794779345301</v>
      </c>
      <c r="C4237">
        <v>0.10658681856805299</v>
      </c>
      <c r="D4237">
        <v>0.13553025270886501</v>
      </c>
      <c r="E4237">
        <v>0.168105930194589</v>
      </c>
      <c r="F4237">
        <v>0.63404555951520902</v>
      </c>
      <c r="G4237">
        <v>0.526051089762409</v>
      </c>
      <c r="H4237">
        <f t="shared" si="66"/>
        <v>0.15305148635280166</v>
      </c>
      <c r="I4237">
        <v>0.70298897439961705</v>
      </c>
      <c r="J4237" t="s">
        <v>27198</v>
      </c>
      <c r="K4237" t="s">
        <v>27199</v>
      </c>
      <c r="L4237">
        <v>138.01291965476801</v>
      </c>
      <c r="M4237">
        <v>117.273400604242</v>
      </c>
      <c r="N4237">
        <v>133.54233698665001</v>
      </c>
      <c r="O4237">
        <v>146.27400101370699</v>
      </c>
      <c r="P4237" t="s">
        <v>27199</v>
      </c>
    </row>
    <row r="4238" spans="1:16" hidden="1" x14ac:dyDescent="0.15">
      <c r="A4238" t="s">
        <v>23987</v>
      </c>
      <c r="B4238">
        <v>489.58189386006899</v>
      </c>
      <c r="C4238">
        <v>0.106542256279612</v>
      </c>
      <c r="D4238">
        <v>0.11844837001120299</v>
      </c>
      <c r="E4238">
        <v>0.120870161518025</v>
      </c>
      <c r="F4238">
        <v>0.88146036161062002</v>
      </c>
      <c r="G4238">
        <v>0.37806869926495401</v>
      </c>
      <c r="H4238">
        <f t="shared" si="66"/>
        <v>0.24174855123649816</v>
      </c>
      <c r="I4238">
        <v>0.57312776570236601</v>
      </c>
      <c r="J4238" t="s">
        <v>23988</v>
      </c>
      <c r="K4238" t="s">
        <v>23989</v>
      </c>
      <c r="L4238">
        <v>491.60806417172898</v>
      </c>
      <c r="M4238">
        <v>444.26930593869599</v>
      </c>
      <c r="N4238">
        <v>484.56790849441501</v>
      </c>
      <c r="O4238">
        <v>530.40224715404895</v>
      </c>
      <c r="P4238" t="s">
        <v>23989</v>
      </c>
    </row>
    <row r="4239" spans="1:16" hidden="1" x14ac:dyDescent="0.15">
      <c r="A4239" t="s">
        <v>22141</v>
      </c>
      <c r="B4239">
        <v>3512.3010759580998</v>
      </c>
      <c r="C4239">
        <v>0.106444195507058</v>
      </c>
      <c r="D4239">
        <v>0.114603519697506</v>
      </c>
      <c r="E4239">
        <v>0.103529180781394</v>
      </c>
      <c r="F4239">
        <v>1.02815645505609</v>
      </c>
      <c r="G4239">
        <v>0.30387623799464503</v>
      </c>
      <c r="H4239">
        <f t="shared" si="66"/>
        <v>0.30182876241984136</v>
      </c>
      <c r="I4239">
        <v>0.49908123095965401</v>
      </c>
      <c r="J4239" t="s">
        <v>22142</v>
      </c>
      <c r="K4239" t="s">
        <v>22143</v>
      </c>
      <c r="L4239">
        <v>2772.34711598483</v>
      </c>
      <c r="M4239">
        <v>3611.50713247661</v>
      </c>
      <c r="N4239">
        <v>3262.2485178167299</v>
      </c>
      <c r="O4239">
        <v>3653.0341818379602</v>
      </c>
      <c r="P4239" t="s">
        <v>22143</v>
      </c>
    </row>
    <row r="4240" spans="1:16" hidden="1" x14ac:dyDescent="0.15">
      <c r="A4240" t="s">
        <v>28643</v>
      </c>
      <c r="B4240">
        <v>33.406075513552103</v>
      </c>
      <c r="C4240">
        <v>0.10633300901889001</v>
      </c>
      <c r="D4240">
        <v>0.24826417454931399</v>
      </c>
      <c r="E4240">
        <v>0.19904885460736699</v>
      </c>
      <c r="F4240">
        <v>0.53420558097978899</v>
      </c>
      <c r="G4240">
        <v>0.59319930829248602</v>
      </c>
      <c r="H4240">
        <f t="shared" si="66"/>
        <v>0.12320505939559807</v>
      </c>
      <c r="I4240">
        <v>0.75299993828148204</v>
      </c>
      <c r="J4240" t="s">
        <v>28644</v>
      </c>
      <c r="K4240" t="s">
        <v>28645</v>
      </c>
      <c r="L4240">
        <v>30.221807223671899</v>
      </c>
      <c r="M4240">
        <v>16.264194244383901</v>
      </c>
      <c r="N4240">
        <v>30.5239627398057</v>
      </c>
      <c r="O4240">
        <v>24.1670088631341</v>
      </c>
      <c r="P4240" t="s">
        <v>28645</v>
      </c>
    </row>
    <row r="4241" spans="1:16" hidden="1" x14ac:dyDescent="0.15">
      <c r="A4241" t="s">
        <v>24590</v>
      </c>
      <c r="B4241">
        <v>535.13012613142098</v>
      </c>
      <c r="C4241">
        <v>0.106298137072764</v>
      </c>
      <c r="D4241">
        <v>0.120303816250768</v>
      </c>
      <c r="E4241">
        <v>0.127398548124071</v>
      </c>
      <c r="F4241">
        <v>0.83437479184803498</v>
      </c>
      <c r="G4241">
        <v>0.40406981772335399</v>
      </c>
      <c r="H4241">
        <f t="shared" si="66"/>
        <v>0.22363835717298183</v>
      </c>
      <c r="I4241">
        <v>0.59753265290984603</v>
      </c>
      <c r="J4241" t="s">
        <v>24591</v>
      </c>
      <c r="K4241" t="s">
        <v>24592</v>
      </c>
      <c r="L4241">
        <v>470.452799115159</v>
      </c>
      <c r="M4241">
        <v>621.46342218014195</v>
      </c>
      <c r="N4241">
        <v>592.67360986456004</v>
      </c>
      <c r="O4241">
        <v>596.54353456894296</v>
      </c>
      <c r="P4241" t="s">
        <v>24592</v>
      </c>
    </row>
    <row r="4242" spans="1:16" hidden="1" x14ac:dyDescent="0.15">
      <c r="A4242" t="s">
        <v>28670</v>
      </c>
      <c r="B4242">
        <v>49.0510376194309</v>
      </c>
      <c r="C4242">
        <v>0.10626649805133299</v>
      </c>
      <c r="D4242">
        <v>0.190667310385739</v>
      </c>
      <c r="E4242">
        <v>0.19950787492767999</v>
      </c>
      <c r="F4242">
        <v>0.53264312543980497</v>
      </c>
      <c r="G4242">
        <v>0.59428064336082898</v>
      </c>
      <c r="H4242">
        <f t="shared" si="66"/>
        <v>0.12282298654441511</v>
      </c>
      <c r="I4242">
        <v>0.75366268541650905</v>
      </c>
      <c r="J4242" t="s">
        <v>28671</v>
      </c>
      <c r="K4242" t="s">
        <v>28672</v>
      </c>
      <c r="L4242">
        <v>43.317923687262997</v>
      </c>
      <c r="M4242">
        <v>47.936572509763003</v>
      </c>
      <c r="N4242">
        <v>64.863420822087093</v>
      </c>
      <c r="O4242">
        <v>39.430382881955701</v>
      </c>
      <c r="P4242" t="s">
        <v>28672</v>
      </c>
    </row>
    <row r="4243" spans="1:16" hidden="1" x14ac:dyDescent="0.15">
      <c r="A4243" t="s">
        <v>27524</v>
      </c>
      <c r="B4243">
        <v>13.6628861316818</v>
      </c>
      <c r="C4243">
        <v>0.106224734528528</v>
      </c>
      <c r="D4243">
        <v>0.41691313999615698</v>
      </c>
      <c r="E4243">
        <v>0.17311560480949101</v>
      </c>
      <c r="F4243">
        <v>0.61360577312152498</v>
      </c>
      <c r="G4243">
        <v>0.539475867681524</v>
      </c>
      <c r="H4243">
        <f t="shared" si="66"/>
        <v>0.14715698956980536</v>
      </c>
      <c r="I4243">
        <v>0.71259539326759502</v>
      </c>
      <c r="J4243" t="s">
        <v>27525</v>
      </c>
      <c r="K4243" t="s">
        <v>27526</v>
      </c>
      <c r="L4243">
        <v>11.0813293153464</v>
      </c>
      <c r="M4243">
        <v>14.552173797606599</v>
      </c>
      <c r="N4243">
        <v>22.892972054854301</v>
      </c>
      <c r="O4243">
        <v>11.447530514116201</v>
      </c>
      <c r="P4243" t="s">
        <v>27526</v>
      </c>
    </row>
    <row r="4244" spans="1:16" hidden="1" x14ac:dyDescent="0.15">
      <c r="A4244" t="s">
        <v>20469</v>
      </c>
      <c r="B4244">
        <v>1315.8252884840599</v>
      </c>
      <c r="C4244">
        <v>0.10620110640188</v>
      </c>
      <c r="D4244">
        <v>0.112297530345846</v>
      </c>
      <c r="E4244">
        <v>9.1250317598775693E-2</v>
      </c>
      <c r="F4244">
        <v>1.16384369059231</v>
      </c>
      <c r="G4244">
        <v>0.24448736266760501</v>
      </c>
      <c r="H4244">
        <f t="shared" si="66"/>
        <v>0.36214849105062835</v>
      </c>
      <c r="I4244">
        <v>0.43436168475104397</v>
      </c>
      <c r="J4244" t="s">
        <v>20470</v>
      </c>
      <c r="K4244" t="s">
        <v>20471</v>
      </c>
      <c r="L4244">
        <v>1202.82792750214</v>
      </c>
      <c r="M4244">
        <v>1298.5675088805399</v>
      </c>
      <c r="N4244">
        <v>1365.9473326063001</v>
      </c>
      <c r="O4244">
        <v>1339.36107015159</v>
      </c>
      <c r="P4244" t="s">
        <v>20471</v>
      </c>
    </row>
    <row r="4245" spans="1:16" hidden="1" x14ac:dyDescent="0.15">
      <c r="A4245" t="s">
        <v>27593</v>
      </c>
      <c r="B4245">
        <v>12.5110526491786</v>
      </c>
      <c r="C4245">
        <v>0.106116255220616</v>
      </c>
      <c r="D4245">
        <v>0.40071488516704101</v>
      </c>
      <c r="E4245">
        <v>0.17446643483839</v>
      </c>
      <c r="F4245">
        <v>0.60823306969568003</v>
      </c>
      <c r="G4245">
        <v>0.54303290447498298</v>
      </c>
      <c r="H4245">
        <f t="shared" si="66"/>
        <v>0.1454046118818195</v>
      </c>
      <c r="I4245">
        <v>0.715476523552249</v>
      </c>
      <c r="J4245" t="s">
        <v>27594</v>
      </c>
      <c r="K4245" t="s">
        <v>27595</v>
      </c>
      <c r="L4245">
        <v>13.0961164635911</v>
      </c>
      <c r="M4245">
        <v>11.984143127440801</v>
      </c>
      <c r="N4245">
        <v>10.1746542466019</v>
      </c>
      <c r="O4245">
        <v>22.895061028232298</v>
      </c>
      <c r="P4245" t="s">
        <v>27595</v>
      </c>
    </row>
    <row r="4246" spans="1:16" hidden="1" x14ac:dyDescent="0.15">
      <c r="A4246" t="s">
        <v>27515</v>
      </c>
      <c r="B4246">
        <v>192.49524020285801</v>
      </c>
      <c r="C4246">
        <v>0.106048231676223</v>
      </c>
      <c r="D4246">
        <v>0.13996286795325699</v>
      </c>
      <c r="E4246">
        <v>0.17258579270403099</v>
      </c>
      <c r="F4246">
        <v>0.61446675311267496</v>
      </c>
      <c r="G4246">
        <v>0.538906936416639</v>
      </c>
      <c r="H4246">
        <f t="shared" si="66"/>
        <v>0.14745660025039584</v>
      </c>
      <c r="I4246">
        <v>0.71210395814330696</v>
      </c>
      <c r="J4246" t="s">
        <v>27516</v>
      </c>
      <c r="K4246" t="s">
        <v>27517</v>
      </c>
      <c r="L4246">
        <v>171.25690760080701</v>
      </c>
      <c r="M4246">
        <v>184.042198028554</v>
      </c>
      <c r="N4246">
        <v>213.66773917864001</v>
      </c>
      <c r="O4246">
        <v>178.072696886252</v>
      </c>
      <c r="P4246" t="s">
        <v>27517</v>
      </c>
    </row>
    <row r="4247" spans="1:16" hidden="1" x14ac:dyDescent="0.15">
      <c r="A4247" t="s">
        <v>28298</v>
      </c>
      <c r="B4247">
        <v>19.623647122637799</v>
      </c>
      <c r="C4247">
        <v>0.10604059631518099</v>
      </c>
      <c r="D4247">
        <v>0.301582299556033</v>
      </c>
      <c r="E4247">
        <v>0.19021355694254999</v>
      </c>
      <c r="F4247">
        <v>0.55748180108533696</v>
      </c>
      <c r="G4247">
        <v>0.57719828982200605</v>
      </c>
      <c r="H4247">
        <f t="shared" si="66"/>
        <v>0.12982196259036857</v>
      </c>
      <c r="I4247">
        <v>0.74161420097999098</v>
      </c>
      <c r="J4247" t="s">
        <v>28299</v>
      </c>
      <c r="K4247" t="s">
        <v>28300</v>
      </c>
      <c r="L4247">
        <v>27.199626501304699</v>
      </c>
      <c r="M4247">
        <v>15.4081840209953</v>
      </c>
      <c r="N4247">
        <v>25.436635616504699</v>
      </c>
      <c r="O4247">
        <v>26.7109045329377</v>
      </c>
      <c r="P4247" t="s">
        <v>28300</v>
      </c>
    </row>
    <row r="4248" spans="1:16" hidden="1" x14ac:dyDescent="0.15">
      <c r="A4248" t="s">
        <v>27917</v>
      </c>
      <c r="B4248">
        <v>14.955457087522401</v>
      </c>
      <c r="C4248">
        <v>0.106032263490763</v>
      </c>
      <c r="D4248">
        <v>0.354853116515571</v>
      </c>
      <c r="E4248">
        <v>0.18157415939121799</v>
      </c>
      <c r="F4248">
        <v>0.58396119715639905</v>
      </c>
      <c r="G4248">
        <v>0.55924641856962798</v>
      </c>
      <c r="H4248">
        <f t="shared" si="66"/>
        <v>0.1376613953585385</v>
      </c>
      <c r="I4248">
        <v>0.72834745096435205</v>
      </c>
      <c r="J4248" t="s">
        <v>27918</v>
      </c>
      <c r="K4248" t="s">
        <v>27919</v>
      </c>
      <c r="L4248">
        <v>18.133084334203101</v>
      </c>
      <c r="M4248">
        <v>12.8401533508294</v>
      </c>
      <c r="N4248">
        <v>15.2619813699028</v>
      </c>
      <c r="O4248">
        <v>24.1670088631341</v>
      </c>
      <c r="P4248" t="s">
        <v>27919</v>
      </c>
    </row>
    <row r="4249" spans="1:16" hidden="1" x14ac:dyDescent="0.15">
      <c r="A4249" t="s">
        <v>17961</v>
      </c>
      <c r="B4249">
        <v>4645.0797423641698</v>
      </c>
      <c r="C4249">
        <v>0.10600679346358099</v>
      </c>
      <c r="D4249">
        <v>0.110149063540968</v>
      </c>
      <c r="E4249">
        <v>7.6681336470126704E-2</v>
      </c>
      <c r="F4249">
        <v>1.38243278408272</v>
      </c>
      <c r="G4249">
        <v>0.166838855642088</v>
      </c>
      <c r="H4249">
        <f t="shared" si="66"/>
        <v>0.47130462400437084</v>
      </c>
      <c r="I4249">
        <v>0.33782779300215099</v>
      </c>
      <c r="J4249" t="s">
        <v>17962</v>
      </c>
      <c r="K4249" t="s">
        <v>17963</v>
      </c>
      <c r="L4249">
        <v>4577.59640081217</v>
      </c>
      <c r="M4249">
        <v>4036.0882032773702</v>
      </c>
      <c r="N4249">
        <v>4710.8649161766798</v>
      </c>
      <c r="O4249">
        <v>4582.8280491511796</v>
      </c>
      <c r="P4249" t="s">
        <v>17963</v>
      </c>
    </row>
    <row r="4250" spans="1:16" hidden="1" x14ac:dyDescent="0.15">
      <c r="A4250" t="s">
        <v>25298</v>
      </c>
      <c r="B4250">
        <v>397.69312160224598</v>
      </c>
      <c r="C4250">
        <v>0.10599992581529601</v>
      </c>
      <c r="D4250">
        <v>0.121541404263265</v>
      </c>
      <c r="E4250">
        <v>0.13623695965900001</v>
      </c>
      <c r="F4250">
        <v>0.77805557376362999</v>
      </c>
      <c r="G4250">
        <v>0.43653625164230397</v>
      </c>
      <c r="H4250">
        <f t="shared" si="66"/>
        <v>0.20239420997618748</v>
      </c>
      <c r="I4250">
        <v>0.62748852763326701</v>
      </c>
      <c r="J4250" t="s">
        <v>25299</v>
      </c>
      <c r="K4250" t="s">
        <v>25300</v>
      </c>
      <c r="L4250">
        <v>382.80955816650999</v>
      </c>
      <c r="M4250">
        <v>324.42787466428899</v>
      </c>
      <c r="N4250">
        <v>375.190375343445</v>
      </c>
      <c r="O4250">
        <v>393.031880984655</v>
      </c>
      <c r="P4250" t="s">
        <v>25300</v>
      </c>
    </row>
    <row r="4251" spans="1:16" hidden="1" x14ac:dyDescent="0.15">
      <c r="A4251" t="s">
        <v>26353</v>
      </c>
      <c r="B4251">
        <v>437.97302761206998</v>
      </c>
      <c r="C4251">
        <v>0.105849398088304</v>
      </c>
      <c r="D4251">
        <v>0.128132128755509</v>
      </c>
      <c r="E4251">
        <v>0.15144671991855699</v>
      </c>
      <c r="F4251">
        <v>0.69892169434389995</v>
      </c>
      <c r="G4251">
        <v>0.48460096889427901</v>
      </c>
      <c r="H4251">
        <f t="shared" si="66"/>
        <v>0.17491062298035415</v>
      </c>
      <c r="I4251">
        <v>0.66848147569333605</v>
      </c>
      <c r="J4251" t="s">
        <v>26354</v>
      </c>
      <c r="K4251" t="s">
        <v>26355</v>
      </c>
      <c r="L4251">
        <v>358.63211238757299</v>
      </c>
      <c r="M4251">
        <v>533.29436917111298</v>
      </c>
      <c r="N4251">
        <v>418.43265589150298</v>
      </c>
      <c r="O4251">
        <v>558.38509952188895</v>
      </c>
      <c r="P4251" t="s">
        <v>26355</v>
      </c>
    </row>
    <row r="4252" spans="1:16" hidden="1" x14ac:dyDescent="0.15">
      <c r="A4252" t="s">
        <v>28346</v>
      </c>
      <c r="B4252">
        <v>20.686684012725699</v>
      </c>
      <c r="C4252">
        <v>0.105801184662995</v>
      </c>
      <c r="D4252">
        <v>0.30408826678692802</v>
      </c>
      <c r="E4252">
        <v>0.190903622361209</v>
      </c>
      <c r="F4252">
        <v>0.554212556861851</v>
      </c>
      <c r="G4252">
        <v>0.57943338571057801</v>
      </c>
      <c r="H4252">
        <f t="shared" si="66"/>
        <v>0.12892487827647262</v>
      </c>
      <c r="I4252">
        <v>0.74314767212473298</v>
      </c>
      <c r="J4252" t="s">
        <v>28347</v>
      </c>
      <c r="K4252" t="s">
        <v>28348</v>
      </c>
      <c r="L4252">
        <v>22.1626586306927</v>
      </c>
      <c r="M4252">
        <v>17.120204467772499</v>
      </c>
      <c r="N4252">
        <v>29.252130958980398</v>
      </c>
      <c r="O4252">
        <v>19.079217523526999</v>
      </c>
      <c r="P4252" t="s">
        <v>28348</v>
      </c>
    </row>
    <row r="4253" spans="1:16" hidden="1" x14ac:dyDescent="0.15">
      <c r="A4253" t="s">
        <v>22771</v>
      </c>
      <c r="B4253">
        <v>661.94747667394097</v>
      </c>
      <c r="C4253">
        <v>0.105697643906929</v>
      </c>
      <c r="D4253">
        <v>0.11468129509087201</v>
      </c>
      <c r="E4253">
        <v>0.107743653333166</v>
      </c>
      <c r="F4253">
        <v>0.98101039492404596</v>
      </c>
      <c r="G4253">
        <v>0.32658761547369702</v>
      </c>
      <c r="H4253">
        <f t="shared" si="66"/>
        <v>0.28270307031007541</v>
      </c>
      <c r="I4253">
        <v>0.521551176837455</v>
      </c>
      <c r="J4253" t="s">
        <v>22772</v>
      </c>
      <c r="K4253" t="s">
        <v>22773</v>
      </c>
      <c r="L4253">
        <v>667.90193964314801</v>
      </c>
      <c r="M4253">
        <v>607.76725860592398</v>
      </c>
      <c r="N4253">
        <v>713.49762904295801</v>
      </c>
      <c r="O4253">
        <v>666.50066548854204</v>
      </c>
      <c r="P4253" t="s">
        <v>22773</v>
      </c>
    </row>
    <row r="4254" spans="1:16" hidden="1" x14ac:dyDescent="0.15">
      <c r="A4254" t="s">
        <v>27566</v>
      </c>
      <c r="B4254">
        <v>12.3452164006915</v>
      </c>
      <c r="C4254">
        <v>0.105686696225711</v>
      </c>
      <c r="D4254">
        <v>0.40650927954817001</v>
      </c>
      <c r="E4254">
        <v>0.17298317678767899</v>
      </c>
      <c r="F4254">
        <v>0.61096517122836902</v>
      </c>
      <c r="G4254">
        <v>0.54122263808119697</v>
      </c>
      <c r="H4254">
        <f t="shared" si="66"/>
        <v>0.14636467063518388</v>
      </c>
      <c r="I4254">
        <v>0.71389662592251002</v>
      </c>
      <c r="J4254" t="s">
        <v>27567</v>
      </c>
      <c r="K4254" t="s">
        <v>27568</v>
      </c>
      <c r="L4254">
        <v>12.0887228894687</v>
      </c>
      <c r="M4254">
        <v>12.8401533508294</v>
      </c>
      <c r="N4254">
        <v>13.9901495890776</v>
      </c>
      <c r="O4254">
        <v>19.079217523526999</v>
      </c>
      <c r="P4254" t="s">
        <v>27568</v>
      </c>
    </row>
    <row r="4255" spans="1:16" hidden="1" x14ac:dyDescent="0.15">
      <c r="A4255" t="s">
        <v>27968</v>
      </c>
      <c r="B4255">
        <v>16.270677301400301</v>
      </c>
      <c r="C4255">
        <v>0.105674290334917</v>
      </c>
      <c r="D4255">
        <v>0.36356173902699401</v>
      </c>
      <c r="E4255">
        <v>0.182224098671288</v>
      </c>
      <c r="F4255">
        <v>0.57991391427070005</v>
      </c>
      <c r="G4255">
        <v>0.56197267200909895</v>
      </c>
      <c r="H4255">
        <f t="shared" si="66"/>
        <v>0.13634700480517839</v>
      </c>
      <c r="I4255">
        <v>0.73055513076217005</v>
      </c>
      <c r="J4255" t="s">
        <v>27969</v>
      </c>
      <c r="K4255" t="s">
        <v>27970</v>
      </c>
      <c r="L4255">
        <v>14.1035100377135</v>
      </c>
      <c r="M4255">
        <v>14.552173797606599</v>
      </c>
      <c r="N4255">
        <v>21.621140274028999</v>
      </c>
      <c r="O4255">
        <v>15.263374018821599</v>
      </c>
      <c r="P4255" t="s">
        <v>27970</v>
      </c>
    </row>
    <row r="4256" spans="1:16" hidden="1" x14ac:dyDescent="0.15">
      <c r="A4256" t="s">
        <v>20814</v>
      </c>
      <c r="B4256">
        <v>1819.7764534098201</v>
      </c>
      <c r="C4256">
        <v>0.105667220274603</v>
      </c>
      <c r="D4256">
        <v>0.11191605841711399</v>
      </c>
      <c r="E4256">
        <v>9.2955889727126303E-2</v>
      </c>
      <c r="F4256">
        <v>1.13674583272552</v>
      </c>
      <c r="G4256">
        <v>0.255644553348222</v>
      </c>
      <c r="H4256">
        <f t="shared" si="66"/>
        <v>0.35002306901046587</v>
      </c>
      <c r="I4256">
        <v>0.446659865681445</v>
      </c>
      <c r="J4256" t="s">
        <v>20815</v>
      </c>
      <c r="K4256" t="s">
        <v>20816</v>
      </c>
      <c r="L4256">
        <v>1795.1753490861099</v>
      </c>
      <c r="M4256">
        <v>1528.8342589720801</v>
      </c>
      <c r="N4256">
        <v>1741.1377079497499</v>
      </c>
      <c r="O4256">
        <v>1848.1402041123099</v>
      </c>
      <c r="P4256" t="s">
        <v>20816</v>
      </c>
    </row>
    <row r="4257" spans="1:16" hidden="1" x14ac:dyDescent="0.15">
      <c r="A4257" t="s">
        <v>28022</v>
      </c>
      <c r="B4257">
        <v>18.112497600466298</v>
      </c>
      <c r="C4257">
        <v>0.10559820120449501</v>
      </c>
      <c r="D4257">
        <v>0.339964477826671</v>
      </c>
      <c r="E4257">
        <v>0.183285960533357</v>
      </c>
      <c r="F4257">
        <v>0.57613906104541301</v>
      </c>
      <c r="G4257">
        <v>0.56452119110306898</v>
      </c>
      <c r="H4257">
        <f t="shared" si="66"/>
        <v>0.13521345847160371</v>
      </c>
      <c r="I4257">
        <v>0.73246443377076698</v>
      </c>
      <c r="J4257" t="s">
        <v>28023</v>
      </c>
      <c r="K4257" t="s">
        <v>28024</v>
      </c>
      <c r="L4257">
        <v>21.1552650565703</v>
      </c>
      <c r="M4257">
        <v>17.120204467772499</v>
      </c>
      <c r="N4257">
        <v>36.883121643931901</v>
      </c>
      <c r="O4257">
        <v>11.447530514116201</v>
      </c>
      <c r="P4257" t="s">
        <v>28024</v>
      </c>
    </row>
    <row r="4258" spans="1:16" hidden="1" x14ac:dyDescent="0.15">
      <c r="A4258" t="s">
        <v>25061</v>
      </c>
      <c r="B4258">
        <v>334.814154476098</v>
      </c>
      <c r="C4258">
        <v>0.105456600363345</v>
      </c>
      <c r="D4258">
        <v>0.119723878007614</v>
      </c>
      <c r="E4258">
        <v>0.13195731104318401</v>
      </c>
      <c r="F4258">
        <v>0.79917209232032205</v>
      </c>
      <c r="G4258">
        <v>0.424190631720469</v>
      </c>
      <c r="H4258">
        <f t="shared" si="66"/>
        <v>0.21076825631502991</v>
      </c>
      <c r="I4258">
        <v>0.61550522456484902</v>
      </c>
      <c r="J4258" t="s">
        <v>25062</v>
      </c>
      <c r="K4258" t="s">
        <v>25063</v>
      </c>
      <c r="L4258">
        <v>288.11456219900498</v>
      </c>
      <c r="M4258">
        <v>324.42787466428899</v>
      </c>
      <c r="N4258">
        <v>334.49175835703699</v>
      </c>
      <c r="O4258">
        <v>331.97838490936903</v>
      </c>
      <c r="P4258" t="s">
        <v>25063</v>
      </c>
    </row>
    <row r="4259" spans="1:16" hidden="1" x14ac:dyDescent="0.15">
      <c r="A4259" t="s">
        <v>26093</v>
      </c>
      <c r="B4259">
        <v>255.86348542687901</v>
      </c>
      <c r="C4259">
        <v>0.105414134360639</v>
      </c>
      <c r="D4259">
        <v>0.125971129993627</v>
      </c>
      <c r="E4259">
        <v>0.146495022710593</v>
      </c>
      <c r="F4259">
        <v>0.71957485251146602</v>
      </c>
      <c r="G4259">
        <v>0.47178679999901402</v>
      </c>
      <c r="H4259">
        <f t="shared" si="66"/>
        <v>0.1821481005943143</v>
      </c>
      <c r="I4259">
        <v>0.65743360491590497</v>
      </c>
      <c r="J4259" t="s">
        <v>26094</v>
      </c>
      <c r="K4259" t="s">
        <v>26095</v>
      </c>
      <c r="L4259">
        <v>264.94450999419001</v>
      </c>
      <c r="M4259">
        <v>255.09104656981</v>
      </c>
      <c r="N4259">
        <v>300.15230027475599</v>
      </c>
      <c r="O4259">
        <v>267.10904532937701</v>
      </c>
      <c r="P4259" t="s">
        <v>26095</v>
      </c>
    </row>
    <row r="4260" spans="1:16" hidden="1" x14ac:dyDescent="0.15">
      <c r="A4260" t="s">
        <v>27251</v>
      </c>
      <c r="B4260">
        <v>145.107904688221</v>
      </c>
      <c r="C4260">
        <v>0.10540453460548201</v>
      </c>
      <c r="D4260">
        <v>0.135777755303265</v>
      </c>
      <c r="E4260">
        <v>0.167148996087116</v>
      </c>
      <c r="F4260">
        <v>0.63060225949874404</v>
      </c>
      <c r="G4260">
        <v>0.52830062111380804</v>
      </c>
      <c r="H4260">
        <f t="shared" si="66"/>
        <v>0.15189526830243047</v>
      </c>
      <c r="I4260">
        <v>0.70486302876213702</v>
      </c>
      <c r="J4260" t="s">
        <v>27252</v>
      </c>
      <c r="K4260" t="s">
        <v>27253</v>
      </c>
      <c r="L4260">
        <v>131.96855821003399</v>
      </c>
      <c r="M4260">
        <v>145.52173797606599</v>
      </c>
      <c r="N4260">
        <v>153.89164547985399</v>
      </c>
      <c r="O4260">
        <v>151.361792353314</v>
      </c>
      <c r="P4260" t="s">
        <v>27253</v>
      </c>
    </row>
    <row r="4261" spans="1:16" hidden="1" x14ac:dyDescent="0.15">
      <c r="A4261" t="s">
        <v>22993</v>
      </c>
      <c r="B4261">
        <v>657.847907220254</v>
      </c>
      <c r="C4261">
        <v>0.105353329779315</v>
      </c>
      <c r="D4261">
        <v>0.114641281859197</v>
      </c>
      <c r="E4261">
        <v>0.10924069387591399</v>
      </c>
      <c r="F4261">
        <v>0.96441468871467395</v>
      </c>
      <c r="G4261">
        <v>0.33483806085790602</v>
      </c>
      <c r="H4261">
        <f t="shared" si="66"/>
        <v>0.27607892357466435</v>
      </c>
      <c r="I4261">
        <v>0.52956719782833905</v>
      </c>
      <c r="J4261" t="s">
        <v>22994</v>
      </c>
      <c r="K4261" t="s">
        <v>22995</v>
      </c>
      <c r="L4261">
        <v>603.42875089931499</v>
      </c>
      <c r="M4261">
        <v>671.11201513668198</v>
      </c>
      <c r="N4261">
        <v>690.60465698810299</v>
      </c>
      <c r="O4261">
        <v>690.66767435167606</v>
      </c>
      <c r="P4261" t="s">
        <v>22995</v>
      </c>
    </row>
    <row r="4262" spans="1:16" hidden="1" x14ac:dyDescent="0.15">
      <c r="A4262" t="s">
        <v>21811</v>
      </c>
      <c r="B4262">
        <v>823.45791645215502</v>
      </c>
      <c r="C4262">
        <v>0.105341579235051</v>
      </c>
      <c r="D4262">
        <v>0.11282254903731299</v>
      </c>
      <c r="E4262">
        <v>9.9882488720316506E-2</v>
      </c>
      <c r="F4262">
        <v>1.0546551310913099</v>
      </c>
      <c r="G4262">
        <v>0.29158307962323299</v>
      </c>
      <c r="H4262">
        <f t="shared" si="66"/>
        <v>0.31313868075984458</v>
      </c>
      <c r="I4262">
        <v>0.48625190887150199</v>
      </c>
      <c r="J4262" t="s">
        <v>21812</v>
      </c>
      <c r="K4262" t="s">
        <v>21813</v>
      </c>
      <c r="L4262">
        <v>823.04055005799705</v>
      </c>
      <c r="M4262">
        <v>763.56111926265396</v>
      </c>
      <c r="N4262">
        <v>829.23432109805401</v>
      </c>
      <c r="O4262">
        <v>885.27569309165096</v>
      </c>
      <c r="P4262" t="s">
        <v>21813</v>
      </c>
    </row>
    <row r="4263" spans="1:16" hidden="1" x14ac:dyDescent="0.15">
      <c r="A4263" t="s">
        <v>23609</v>
      </c>
      <c r="B4263">
        <v>544.62163032907097</v>
      </c>
      <c r="C4263">
        <v>0.10532652348747</v>
      </c>
      <c r="D4263">
        <v>0.115737134038602</v>
      </c>
      <c r="E4263">
        <v>0.115255637359081</v>
      </c>
      <c r="F4263">
        <v>0.91385138203108196</v>
      </c>
      <c r="G4263">
        <v>0.36079494316634297</v>
      </c>
      <c r="H4263">
        <f t="shared" si="66"/>
        <v>0.25511189212289986</v>
      </c>
      <c r="I4263">
        <v>0.55576105191563396</v>
      </c>
      <c r="J4263" t="s">
        <v>23610</v>
      </c>
      <c r="K4263" t="s">
        <v>23611</v>
      </c>
      <c r="L4263">
        <v>534.92598785899202</v>
      </c>
      <c r="M4263">
        <v>499.90997045895699</v>
      </c>
      <c r="N4263">
        <v>601.57643233033696</v>
      </c>
      <c r="O4263">
        <v>518.95471663993305</v>
      </c>
      <c r="P4263" t="s">
        <v>23611</v>
      </c>
    </row>
    <row r="4264" spans="1:16" hidden="1" x14ac:dyDescent="0.15">
      <c r="A4264" t="s">
        <v>20571</v>
      </c>
      <c r="B4264">
        <v>1114.5041703340701</v>
      </c>
      <c r="C4264">
        <v>0.105237536380409</v>
      </c>
      <c r="D4264">
        <v>0.111153985485744</v>
      </c>
      <c r="E4264">
        <v>9.0902576523041095E-2</v>
      </c>
      <c r="F4264">
        <v>1.1576958586397601</v>
      </c>
      <c r="G4264">
        <v>0.24698817459778699</v>
      </c>
      <c r="H4264">
        <f t="shared" si="66"/>
        <v>0.35988626284689096</v>
      </c>
      <c r="I4264">
        <v>0.43663016611230998</v>
      </c>
      <c r="J4264" t="s">
        <v>20572</v>
      </c>
      <c r="K4264" t="s">
        <v>20573</v>
      </c>
      <c r="L4264">
        <v>1034.5932006237001</v>
      </c>
      <c r="M4264">
        <v>1049.46853387445</v>
      </c>
      <c r="N4264">
        <v>1081.0570137014499</v>
      </c>
      <c r="O4264">
        <v>1170.19200810965</v>
      </c>
      <c r="P4264" t="s">
        <v>20573</v>
      </c>
    </row>
    <row r="4265" spans="1:16" hidden="1" x14ac:dyDescent="0.15">
      <c r="A4265" t="s">
        <v>19939</v>
      </c>
      <c r="B4265">
        <v>1526.47373618335</v>
      </c>
      <c r="C4265">
        <v>0.105221833971539</v>
      </c>
      <c r="D4265">
        <v>0.11055734328090901</v>
      </c>
      <c r="E4265">
        <v>8.6771548158609796E-2</v>
      </c>
      <c r="F4265">
        <v>1.2126305938347901</v>
      </c>
      <c r="G4265">
        <v>0.225271086554969</v>
      </c>
      <c r="H4265">
        <f t="shared" si="66"/>
        <v>0.38629119545507451</v>
      </c>
      <c r="I4265">
        <v>0.41087413666544698</v>
      </c>
      <c r="J4265" t="s">
        <v>19940</v>
      </c>
      <c r="K4265" t="s">
        <v>19941</v>
      </c>
      <c r="L4265">
        <v>1425.46190738319</v>
      </c>
      <c r="M4265">
        <v>1414.9848992614</v>
      </c>
      <c r="N4265">
        <v>1608.86720274392</v>
      </c>
      <c r="O4265">
        <v>1457.6522187974599</v>
      </c>
      <c r="P4265" t="s">
        <v>19941</v>
      </c>
    </row>
    <row r="4266" spans="1:16" hidden="1" x14ac:dyDescent="0.15">
      <c r="A4266" t="s">
        <v>19621</v>
      </c>
      <c r="B4266">
        <v>1631.6264271139601</v>
      </c>
      <c r="C4266">
        <v>0.105133352121365</v>
      </c>
      <c r="D4266">
        <v>0.110130473841992</v>
      </c>
      <c r="E4266">
        <v>8.4842425659100495E-2</v>
      </c>
      <c r="F4266">
        <v>1.23916014075074</v>
      </c>
      <c r="G4266">
        <v>0.21528619849623501</v>
      </c>
      <c r="H4266">
        <f t="shared" si="66"/>
        <v>0.39906846573940347</v>
      </c>
      <c r="I4266">
        <v>0.39896200176636099</v>
      </c>
      <c r="J4266" t="s">
        <v>19622</v>
      </c>
      <c r="K4266" t="s">
        <v>19623</v>
      </c>
      <c r="L4266">
        <v>1520.1569033507001</v>
      </c>
      <c r="M4266">
        <v>1432.96111395256</v>
      </c>
      <c r="N4266">
        <v>1635.5756701412499</v>
      </c>
      <c r="O4266">
        <v>1550.50441074529</v>
      </c>
      <c r="P4266" t="s">
        <v>19623</v>
      </c>
    </row>
    <row r="4267" spans="1:16" hidden="1" x14ac:dyDescent="0.15">
      <c r="A4267" t="s">
        <v>22471</v>
      </c>
      <c r="B4267">
        <v>1291.15750929552</v>
      </c>
      <c r="C4267">
        <v>0.105129280014465</v>
      </c>
      <c r="D4267">
        <v>0.113309234264865</v>
      </c>
      <c r="E4267">
        <v>0.104684596159766</v>
      </c>
      <c r="F4267">
        <v>1.0042478442006899</v>
      </c>
      <c r="G4267">
        <v>0.31525916613541499</v>
      </c>
      <c r="H4267">
        <f t="shared" si="66"/>
        <v>0.29227891862443167</v>
      </c>
      <c r="I4267">
        <v>0.510177241635283</v>
      </c>
      <c r="J4267" t="s">
        <v>22472</v>
      </c>
      <c r="K4267" t="s">
        <v>22473</v>
      </c>
      <c r="L4267">
        <v>1291.4785620249099</v>
      </c>
      <c r="M4267">
        <v>1077.7168712462801</v>
      </c>
      <c r="N4267">
        <v>1176.4443972633401</v>
      </c>
      <c r="O4267">
        <v>1383.87924437316</v>
      </c>
      <c r="P4267" t="s">
        <v>22473</v>
      </c>
    </row>
    <row r="4268" spans="1:16" hidden="1" x14ac:dyDescent="0.15">
      <c r="A4268" t="s">
        <v>28469</v>
      </c>
      <c r="B4268">
        <v>94.214019661723</v>
      </c>
      <c r="C4268">
        <v>0.10510633731295101</v>
      </c>
      <c r="D4268">
        <v>0.165053630013825</v>
      </c>
      <c r="E4268">
        <v>0.19297017180151799</v>
      </c>
      <c r="F4268">
        <v>0.54467660121616701</v>
      </c>
      <c r="G4268">
        <v>0.58597596051261103</v>
      </c>
      <c r="H4268">
        <f t="shared" si="66"/>
        <v>0.12596717987169098</v>
      </c>
      <c r="I4268">
        <v>0.74822604266832105</v>
      </c>
      <c r="J4268" t="s">
        <v>28470</v>
      </c>
      <c r="K4268" t="s">
        <v>28471</v>
      </c>
      <c r="L4268">
        <v>75.554518059179699</v>
      </c>
      <c r="M4268">
        <v>108.71329837035501</v>
      </c>
      <c r="N4268">
        <v>120.82401917839699</v>
      </c>
      <c r="O4268">
        <v>86.492452773322199</v>
      </c>
      <c r="P4268" t="s">
        <v>28471</v>
      </c>
    </row>
    <row r="4269" spans="1:16" hidden="1" x14ac:dyDescent="0.15">
      <c r="A4269" t="s">
        <v>28772</v>
      </c>
      <c r="B4269">
        <v>50.951193976713299</v>
      </c>
      <c r="C4269">
        <v>0.10510199730103</v>
      </c>
      <c r="D4269">
        <v>0.19750903096279299</v>
      </c>
      <c r="E4269">
        <v>0.20037161948962601</v>
      </c>
      <c r="F4269">
        <v>0.52453534871225604</v>
      </c>
      <c r="G4269">
        <v>0.59990624034951701</v>
      </c>
      <c r="H4269">
        <f t="shared" si="66"/>
        <v>0.12033607432426646</v>
      </c>
      <c r="I4269">
        <v>0.75799078463409297</v>
      </c>
      <c r="J4269" t="s">
        <v>28773</v>
      </c>
      <c r="K4269" t="s">
        <v>28774</v>
      </c>
      <c r="L4269">
        <v>59.436220873221401</v>
      </c>
      <c r="M4269">
        <v>46.224552062985801</v>
      </c>
      <c r="N4269">
        <v>73.766243287863702</v>
      </c>
      <c r="O4269">
        <v>47.062069891366498</v>
      </c>
      <c r="P4269" t="s">
        <v>28774</v>
      </c>
    </row>
    <row r="4270" spans="1:16" hidden="1" x14ac:dyDescent="0.15">
      <c r="A4270" t="s">
        <v>22606</v>
      </c>
      <c r="B4270">
        <v>1125.0351912179499</v>
      </c>
      <c r="C4270">
        <v>0.10495690870145601</v>
      </c>
      <c r="D4270">
        <v>0.113294177335638</v>
      </c>
      <c r="E4270">
        <v>0.10566196364137</v>
      </c>
      <c r="F4270">
        <v>0.99332725878247297</v>
      </c>
      <c r="G4270">
        <v>0.320550497698255</v>
      </c>
      <c r="H4270">
        <f t="shared" si="66"/>
        <v>0.287751280639931</v>
      </c>
      <c r="I4270">
        <v>0.515523799242814</v>
      </c>
      <c r="J4270" t="s">
        <v>22607</v>
      </c>
      <c r="K4270" t="s">
        <v>22608</v>
      </c>
      <c r="L4270">
        <v>1128.28080301708</v>
      </c>
      <c r="M4270">
        <v>939.89922528070997</v>
      </c>
      <c r="N4270">
        <v>1078.5133501398</v>
      </c>
      <c r="O4270">
        <v>1156.2005819257299</v>
      </c>
      <c r="P4270" t="s">
        <v>22608</v>
      </c>
    </row>
    <row r="4271" spans="1:16" hidden="1" x14ac:dyDescent="0.15">
      <c r="A4271" t="s">
        <v>27893</v>
      </c>
      <c r="B4271">
        <v>116.24922397400999</v>
      </c>
      <c r="C4271">
        <v>0.104921425232506</v>
      </c>
      <c r="D4271">
        <v>0.143525992531852</v>
      </c>
      <c r="E4271">
        <v>0.17914985514156301</v>
      </c>
      <c r="F4271">
        <v>0.585662908572253</v>
      </c>
      <c r="G4271">
        <v>0.55810206437097098</v>
      </c>
      <c r="H4271">
        <f t="shared" si="66"/>
        <v>0.13810737291420591</v>
      </c>
      <c r="I4271">
        <v>0.72759989394019298</v>
      </c>
      <c r="J4271" t="s">
        <v>27894</v>
      </c>
      <c r="K4271" t="s">
        <v>27895</v>
      </c>
      <c r="L4271">
        <v>116.857654598198</v>
      </c>
      <c r="M4271">
        <v>93.305114349360096</v>
      </c>
      <c r="N4271">
        <v>127.18317808252399</v>
      </c>
      <c r="O4271">
        <v>104.299722461947</v>
      </c>
      <c r="P4271" t="s">
        <v>27895</v>
      </c>
    </row>
    <row r="4272" spans="1:16" hidden="1" x14ac:dyDescent="0.15">
      <c r="A4272" t="s">
        <v>28322</v>
      </c>
      <c r="B4272">
        <v>80.096222123321496</v>
      </c>
      <c r="C4272">
        <v>0.104858480491028</v>
      </c>
      <c r="D4272">
        <v>0.15428791385256499</v>
      </c>
      <c r="E4272">
        <v>0.18883423739580299</v>
      </c>
      <c r="F4272">
        <v>0.55529379596159001</v>
      </c>
      <c r="G4272">
        <v>0.57869372169706901</v>
      </c>
      <c r="H4272">
        <f t="shared" si="66"/>
        <v>0.12908638605604111</v>
      </c>
      <c r="I4272">
        <v>0.74287135773306601</v>
      </c>
      <c r="J4272" t="s">
        <v>28323</v>
      </c>
      <c r="K4272" t="s">
        <v>28324</v>
      </c>
      <c r="L4272">
        <v>66.487975892078097</v>
      </c>
      <c r="M4272">
        <v>72.760868988033096</v>
      </c>
      <c r="N4272">
        <v>72.494411507038507</v>
      </c>
      <c r="O4272">
        <v>82.676609268616801</v>
      </c>
      <c r="P4272" t="s">
        <v>28324</v>
      </c>
    </row>
    <row r="4273" spans="1:16" hidden="1" x14ac:dyDescent="0.15">
      <c r="A4273" t="s">
        <v>24743</v>
      </c>
      <c r="B4273">
        <v>343.670033336659</v>
      </c>
      <c r="C4273">
        <v>0.10482941322339</v>
      </c>
      <c r="D4273">
        <v>0.11759127480555601</v>
      </c>
      <c r="E4273">
        <v>0.12750466786328901</v>
      </c>
      <c r="F4273">
        <v>0.82216137636457698</v>
      </c>
      <c r="G4273">
        <v>0.41098505766834398</v>
      </c>
      <c r="H4273">
        <f t="shared" si="66"/>
        <v>0.2189608166936908</v>
      </c>
      <c r="I4273">
        <v>0.60400312182955895</v>
      </c>
      <c r="J4273" t="s">
        <v>24744</v>
      </c>
      <c r="K4273" t="s">
        <v>24745</v>
      </c>
      <c r="L4273">
        <v>299.19589151435201</v>
      </c>
      <c r="M4273">
        <v>322.715854217512</v>
      </c>
      <c r="N4273">
        <v>340.85091726116298</v>
      </c>
      <c r="O4273">
        <v>334.52228057917301</v>
      </c>
      <c r="P4273" t="s">
        <v>24745</v>
      </c>
    </row>
    <row r="4274" spans="1:16" hidden="1" x14ac:dyDescent="0.15">
      <c r="A4274" t="s">
        <v>19447</v>
      </c>
      <c r="B4274">
        <v>3323.31659626699</v>
      </c>
      <c r="C4274">
        <v>0.10481209191365599</v>
      </c>
      <c r="D4274">
        <v>0.109821508815778</v>
      </c>
      <c r="E4274">
        <v>8.3785908014387206E-2</v>
      </c>
      <c r="F4274">
        <v>1.2509513162483001</v>
      </c>
      <c r="G4274">
        <v>0.21095223984124201</v>
      </c>
      <c r="H4274">
        <f t="shared" si="66"/>
        <v>0.40396780730462528</v>
      </c>
      <c r="I4274">
        <v>0.39448654286685497</v>
      </c>
      <c r="J4274" t="s">
        <v>19448</v>
      </c>
      <c r="K4274" t="s">
        <v>19449</v>
      </c>
      <c r="L4274">
        <v>3089.6760918333898</v>
      </c>
      <c r="M4274">
        <v>3319.60764630109</v>
      </c>
      <c r="N4274">
        <v>3283.8696580907599</v>
      </c>
      <c r="O4274">
        <v>3633.9549643144301</v>
      </c>
      <c r="P4274" t="s">
        <v>19449</v>
      </c>
    </row>
    <row r="4275" spans="1:16" hidden="1" x14ac:dyDescent="0.15">
      <c r="A4275" t="s">
        <v>28247</v>
      </c>
      <c r="B4275">
        <v>111.684853050315</v>
      </c>
      <c r="C4275">
        <v>0.104584104826597</v>
      </c>
      <c r="D4275">
        <v>0.15274864708694399</v>
      </c>
      <c r="E4275">
        <v>0.18658152327838201</v>
      </c>
      <c r="F4275">
        <v>0.56052766098686202</v>
      </c>
      <c r="G4275">
        <v>0.57511957777011802</v>
      </c>
      <c r="H4275">
        <f t="shared" si="66"/>
        <v>0.13060676330311508</v>
      </c>
      <c r="I4275">
        <v>0.74027526203560101</v>
      </c>
      <c r="J4275" t="s">
        <v>28248</v>
      </c>
      <c r="K4275" t="s">
        <v>28249</v>
      </c>
      <c r="L4275">
        <v>105.776325282852</v>
      </c>
      <c r="M4275">
        <v>107.001277923578</v>
      </c>
      <c r="N4275">
        <v>146.260654794902</v>
      </c>
      <c r="O4275">
        <v>90.308296278027598</v>
      </c>
      <c r="P4275" t="s">
        <v>28249</v>
      </c>
    </row>
    <row r="4276" spans="1:16" hidden="1" x14ac:dyDescent="0.15">
      <c r="A4276" t="s">
        <v>28688</v>
      </c>
      <c r="B4276">
        <v>25.4485977632797</v>
      </c>
      <c r="C4276">
        <v>0.10458381448538</v>
      </c>
      <c r="D4276">
        <v>0.25882779649287202</v>
      </c>
      <c r="E4276">
        <v>0.19702420365393999</v>
      </c>
      <c r="F4276">
        <v>0.53081709021432999</v>
      </c>
      <c r="G4276">
        <v>0.59554553589704795</v>
      </c>
      <c r="H4276">
        <f t="shared" si="66"/>
        <v>0.12217196812510857</v>
      </c>
      <c r="I4276">
        <v>0.75479329204757495</v>
      </c>
      <c r="J4276" t="s">
        <v>28689</v>
      </c>
      <c r="K4276" t="s">
        <v>28690</v>
      </c>
      <c r="L4276">
        <v>19.140477908325501</v>
      </c>
      <c r="M4276">
        <v>27.392327148435999</v>
      </c>
      <c r="N4276">
        <v>25.436635616504699</v>
      </c>
      <c r="O4276">
        <v>30.526748037643099</v>
      </c>
      <c r="P4276" t="s">
        <v>28690</v>
      </c>
    </row>
    <row r="4277" spans="1:16" hidden="1" x14ac:dyDescent="0.15">
      <c r="A4277" t="s">
        <v>22342</v>
      </c>
      <c r="B4277">
        <v>789.14475272079505</v>
      </c>
      <c r="C4277">
        <v>0.104569357771471</v>
      </c>
      <c r="D4277">
        <v>0.112457762175953</v>
      </c>
      <c r="E4277">
        <v>0.102998336007564</v>
      </c>
      <c r="F4277">
        <v>1.0152528848989499</v>
      </c>
      <c r="G4277">
        <v>0.30998529707628097</v>
      </c>
      <c r="H4277">
        <f t="shared" si="66"/>
        <v>0.29707766916264006</v>
      </c>
      <c r="I4277">
        <v>0.504571052079688</v>
      </c>
      <c r="J4277" t="s">
        <v>22343</v>
      </c>
      <c r="K4277" t="s">
        <v>22344</v>
      </c>
      <c r="L4277">
        <v>754.53778701767396</v>
      </c>
      <c r="M4277">
        <v>738.73682278438298</v>
      </c>
      <c r="N4277">
        <v>777.08921808421997</v>
      </c>
      <c r="O4277">
        <v>836.94167536538203</v>
      </c>
      <c r="P4277" t="s">
        <v>22344</v>
      </c>
    </row>
    <row r="4278" spans="1:16" hidden="1" x14ac:dyDescent="0.15">
      <c r="A4278" t="s">
        <v>25175</v>
      </c>
      <c r="B4278">
        <v>325.083644117738</v>
      </c>
      <c r="C4278">
        <v>0.10432367139793</v>
      </c>
      <c r="D4278">
        <v>0.119505279663946</v>
      </c>
      <c r="E4278">
        <v>0.13204121070764599</v>
      </c>
      <c r="F4278">
        <v>0.79008417780199303</v>
      </c>
      <c r="G4278">
        <v>0.42947860948922401</v>
      </c>
      <c r="H4278">
        <f t="shared" si="66"/>
        <v>0.20735536621718451</v>
      </c>
      <c r="I4278">
        <v>0.620361209136712</v>
      </c>
      <c r="J4278" t="s">
        <v>25176</v>
      </c>
      <c r="K4278" t="s">
        <v>25177</v>
      </c>
      <c r="L4278">
        <v>325.38812444153399</v>
      </c>
      <c r="M4278">
        <v>327.85191555784297</v>
      </c>
      <c r="N4278">
        <v>358.65656219271699</v>
      </c>
      <c r="O4278">
        <v>351.05760243289598</v>
      </c>
      <c r="P4278" t="s">
        <v>25177</v>
      </c>
    </row>
    <row r="4279" spans="1:16" hidden="1" x14ac:dyDescent="0.15">
      <c r="A4279" t="s">
        <v>25978</v>
      </c>
      <c r="B4279">
        <v>277.73927322150797</v>
      </c>
      <c r="C4279">
        <v>0.10427823044829</v>
      </c>
      <c r="D4279">
        <v>0.12141799473621601</v>
      </c>
      <c r="E4279">
        <v>0.14335438951922</v>
      </c>
      <c r="F4279">
        <v>0.72741567801318896</v>
      </c>
      <c r="G4279">
        <v>0.46697135312539301</v>
      </c>
      <c r="H4279">
        <f t="shared" si="66"/>
        <v>0.18465333188908836</v>
      </c>
      <c r="I4279">
        <v>0.653652111028031</v>
      </c>
      <c r="J4279" t="s">
        <v>25979</v>
      </c>
      <c r="K4279" t="s">
        <v>25980</v>
      </c>
      <c r="L4279">
        <v>263.93711642006798</v>
      </c>
      <c r="M4279">
        <v>219.994627410877</v>
      </c>
      <c r="N4279">
        <v>268.35650575412501</v>
      </c>
      <c r="O4279">
        <v>256.93346265016299</v>
      </c>
      <c r="P4279" t="s">
        <v>25980</v>
      </c>
    </row>
    <row r="4280" spans="1:16" hidden="1" x14ac:dyDescent="0.15">
      <c r="A4280" t="s">
        <v>28535</v>
      </c>
      <c r="B4280">
        <v>71.712904243967103</v>
      </c>
      <c r="C4280">
        <v>0.10421215730073</v>
      </c>
      <c r="D4280">
        <v>0.157257592724525</v>
      </c>
      <c r="E4280">
        <v>0.192639487058929</v>
      </c>
      <c r="F4280">
        <v>0.54096986496258204</v>
      </c>
      <c r="G4280">
        <v>0.588528353857936</v>
      </c>
      <c r="H4280">
        <f t="shared" si="66"/>
        <v>0.12513579015479215</v>
      </c>
      <c r="I4280">
        <v>0.74965977777178205</v>
      </c>
      <c r="J4280" t="s">
        <v>28536</v>
      </c>
      <c r="K4280" t="s">
        <v>28537</v>
      </c>
      <c r="L4280">
        <v>56.414040150854198</v>
      </c>
      <c r="M4280">
        <v>56.496674743649301</v>
      </c>
      <c r="N4280">
        <v>64.863420822087093</v>
      </c>
      <c r="O4280">
        <v>61.053496075286297</v>
      </c>
      <c r="P4280" t="s">
        <v>28537</v>
      </c>
    </row>
    <row r="4281" spans="1:16" hidden="1" x14ac:dyDescent="0.15">
      <c r="A4281" t="s">
        <v>21083</v>
      </c>
      <c r="B4281">
        <v>1034.8551916158401</v>
      </c>
      <c r="C4281">
        <v>0.104203384667448</v>
      </c>
      <c r="D4281">
        <v>0.110664155102583</v>
      </c>
      <c r="E4281">
        <v>9.3573752699190396E-2</v>
      </c>
      <c r="F4281">
        <v>1.1135962987658401</v>
      </c>
      <c r="G4281">
        <v>0.26545241498665201</v>
      </c>
      <c r="H4281">
        <f t="shared" si="66"/>
        <v>0.33926718526869032</v>
      </c>
      <c r="I4281">
        <v>0.45786011680504801</v>
      </c>
      <c r="J4281" t="s">
        <v>21084</v>
      </c>
      <c r="K4281" t="s">
        <v>21085</v>
      </c>
      <c r="L4281">
        <v>1026.53405203072</v>
      </c>
      <c r="M4281">
        <v>1005.8120124816299</v>
      </c>
      <c r="N4281">
        <v>1039.08656493422</v>
      </c>
      <c r="O4281">
        <v>1154.92863409083</v>
      </c>
      <c r="P4281" t="s">
        <v>21085</v>
      </c>
    </row>
    <row r="4282" spans="1:16" hidden="1" x14ac:dyDescent="0.15">
      <c r="A4282" t="s">
        <v>21364</v>
      </c>
      <c r="B4282">
        <v>1237.7286145918299</v>
      </c>
      <c r="C4282">
        <v>0.104193913520418</v>
      </c>
      <c r="D4282">
        <v>0.11092334123948799</v>
      </c>
      <c r="E4282">
        <v>9.5467372492543001E-2</v>
      </c>
      <c r="F4282">
        <v>1.0914086226533199</v>
      </c>
      <c r="G4282">
        <v>0.27509311994439001</v>
      </c>
      <c r="H4282">
        <f t="shared" si="66"/>
        <v>0.32954109310433055</v>
      </c>
      <c r="I4282">
        <v>0.46822964521547999</v>
      </c>
      <c r="J4282" t="s">
        <v>21365</v>
      </c>
      <c r="K4282" t="s">
        <v>21366</v>
      </c>
      <c r="L4282">
        <v>1183.68744959382</v>
      </c>
      <c r="M4282">
        <v>1242.92684436028</v>
      </c>
      <c r="N4282">
        <v>1254.02613589368</v>
      </c>
      <c r="O4282">
        <v>1367.34392251943</v>
      </c>
      <c r="P4282" t="s">
        <v>21366</v>
      </c>
    </row>
    <row r="4283" spans="1:16" hidden="1" x14ac:dyDescent="0.15">
      <c r="A4283" t="s">
        <v>20089</v>
      </c>
      <c r="B4283">
        <v>1248.5645992913901</v>
      </c>
      <c r="C4283">
        <v>0.10409052603756801</v>
      </c>
      <c r="D4283">
        <v>0.10929607601204</v>
      </c>
      <c r="E4283">
        <v>8.7133073396756106E-2</v>
      </c>
      <c r="F4283">
        <v>1.19461556880471</v>
      </c>
      <c r="G4283">
        <v>0.23223726360184699</v>
      </c>
      <c r="H4283">
        <f t="shared" si="66"/>
        <v>0.37631790098551227</v>
      </c>
      <c r="I4283">
        <v>0.42041877167564301</v>
      </c>
      <c r="J4283" t="s">
        <v>20090</v>
      </c>
      <c r="K4283" t="s">
        <v>20091</v>
      </c>
      <c r="L4283">
        <v>1124.25122872059</v>
      </c>
      <c r="M4283">
        <v>1139.3496073302599</v>
      </c>
      <c r="N4283">
        <v>1238.76415452378</v>
      </c>
      <c r="O4283">
        <v>1203.2626518171</v>
      </c>
      <c r="P4283" t="s">
        <v>20091</v>
      </c>
    </row>
    <row r="4284" spans="1:16" hidden="1" x14ac:dyDescent="0.15">
      <c r="A4284" t="s">
        <v>27014</v>
      </c>
      <c r="B4284">
        <v>173.893965099448</v>
      </c>
      <c r="C4284">
        <v>0.10404641412738901</v>
      </c>
      <c r="D4284">
        <v>0.13004344631270701</v>
      </c>
      <c r="E4284">
        <v>0.159673216631356</v>
      </c>
      <c r="F4284">
        <v>0.651620956366183</v>
      </c>
      <c r="G4284">
        <v>0.51464572526752606</v>
      </c>
      <c r="H4284">
        <f t="shared" si="66"/>
        <v>0.1594878171933834</v>
      </c>
      <c r="I4284">
        <v>0.692647359273172</v>
      </c>
      <c r="J4284" t="s">
        <v>27015</v>
      </c>
      <c r="K4284" t="s">
        <v>27016</v>
      </c>
      <c r="L4284">
        <v>186.36781121264301</v>
      </c>
      <c r="M4284">
        <v>154.937850433341</v>
      </c>
      <c r="N4284">
        <v>194.59026246626101</v>
      </c>
      <c r="O4284">
        <v>178.072696886252</v>
      </c>
      <c r="P4284" t="s">
        <v>27016</v>
      </c>
    </row>
    <row r="4285" spans="1:16" hidden="1" x14ac:dyDescent="0.15">
      <c r="A4285" t="s">
        <v>24992</v>
      </c>
      <c r="B4285">
        <v>387.65678147345199</v>
      </c>
      <c r="C4285">
        <v>0.10396603341401001</v>
      </c>
      <c r="D4285">
        <v>0.117540306184908</v>
      </c>
      <c r="E4285">
        <v>0.12929518255240099</v>
      </c>
      <c r="F4285">
        <v>0.80409827622057395</v>
      </c>
      <c r="G4285">
        <v>0.42134022003971</v>
      </c>
      <c r="H4285">
        <f t="shared" si="66"/>
        <v>0.21249979217666992</v>
      </c>
      <c r="I4285">
        <v>0.61305608551603197</v>
      </c>
      <c r="J4285" t="s">
        <v>24993</v>
      </c>
      <c r="K4285" t="s">
        <v>24994</v>
      </c>
      <c r="L4285">
        <v>329.41769873802298</v>
      </c>
      <c r="M4285">
        <v>393.76470275876801</v>
      </c>
      <c r="N4285">
        <v>376.46220712426998</v>
      </c>
      <c r="O4285">
        <v>409.56720283837899</v>
      </c>
      <c r="P4285" t="s">
        <v>24994</v>
      </c>
    </row>
    <row r="4286" spans="1:16" hidden="1" x14ac:dyDescent="0.15">
      <c r="A4286" t="s">
        <v>24170</v>
      </c>
      <c r="B4286">
        <v>601.149088112963</v>
      </c>
      <c r="C4286">
        <v>0.10393243575116801</v>
      </c>
      <c r="D4286">
        <v>0.115613855458141</v>
      </c>
      <c r="E4286">
        <v>0.119784700807615</v>
      </c>
      <c r="F4286">
        <v>0.86766035270307595</v>
      </c>
      <c r="G4286">
        <v>0.38558029639246799</v>
      </c>
      <c r="H4286">
        <f t="shared" si="66"/>
        <v>0.23659006361524276</v>
      </c>
      <c r="I4286">
        <v>0.57997588515153597</v>
      </c>
      <c r="J4286" t="s">
        <v>24171</v>
      </c>
      <c r="K4286" t="s">
        <v>24172</v>
      </c>
      <c r="L4286">
        <v>549.02949789670595</v>
      </c>
      <c r="M4286">
        <v>664.26393334957299</v>
      </c>
      <c r="N4286">
        <v>675.34267561820104</v>
      </c>
      <c r="O4286">
        <v>641.06170879050603</v>
      </c>
      <c r="P4286" t="s">
        <v>24172</v>
      </c>
    </row>
    <row r="4287" spans="1:16" hidden="1" x14ac:dyDescent="0.15">
      <c r="A4287" t="s">
        <v>26760</v>
      </c>
      <c r="B4287">
        <v>220.03557354906701</v>
      </c>
      <c r="C4287">
        <v>0.103926880813065</v>
      </c>
      <c r="D4287">
        <v>0.12532117924018399</v>
      </c>
      <c r="E4287">
        <v>0.15450130955602301</v>
      </c>
      <c r="F4287">
        <v>0.67266019370133701</v>
      </c>
      <c r="G4287">
        <v>0.50116349747621802</v>
      </c>
      <c r="H4287">
        <f t="shared" si="66"/>
        <v>0.16690110732811211</v>
      </c>
      <c r="I4287">
        <v>0.68092439351283096</v>
      </c>
      <c r="J4287" t="s">
        <v>26761</v>
      </c>
      <c r="K4287" t="s">
        <v>26762</v>
      </c>
      <c r="L4287">
        <v>212.560044139826</v>
      </c>
      <c r="M4287">
        <v>168.63401400755899</v>
      </c>
      <c r="N4287">
        <v>212.395907397814</v>
      </c>
      <c r="O4287">
        <v>202.23970574938599</v>
      </c>
      <c r="P4287" t="s">
        <v>26762</v>
      </c>
    </row>
    <row r="4288" spans="1:16" hidden="1" x14ac:dyDescent="0.15">
      <c r="A4288" t="s">
        <v>22738</v>
      </c>
      <c r="B4288">
        <v>983.11235106987601</v>
      </c>
      <c r="C4288">
        <v>0.103868824703978</v>
      </c>
      <c r="D4288">
        <v>0.112083531748761</v>
      </c>
      <c r="E4288">
        <v>0.105549854357558</v>
      </c>
      <c r="F4288">
        <v>0.98407359570686204</v>
      </c>
      <c r="G4288">
        <v>0.325079328391495</v>
      </c>
      <c r="H4288">
        <f t="shared" si="66"/>
        <v>0.28413656385812647</v>
      </c>
      <c r="I4288">
        <v>0.51983250954792504</v>
      </c>
      <c r="J4288" t="s">
        <v>22739</v>
      </c>
      <c r="K4288" t="s">
        <v>22740</v>
      </c>
      <c r="L4288">
        <v>1001.34921267766</v>
      </c>
      <c r="M4288">
        <v>812.35370199580495</v>
      </c>
      <c r="N4288">
        <v>983.125966577908</v>
      </c>
      <c r="O4288">
        <v>974.31204153477699</v>
      </c>
      <c r="P4288" t="s">
        <v>22740</v>
      </c>
    </row>
    <row r="4289" spans="1:16" hidden="1" x14ac:dyDescent="0.15">
      <c r="A4289" t="s">
        <v>27368</v>
      </c>
      <c r="B4289">
        <v>10.5556332580837</v>
      </c>
      <c r="C4289">
        <v>0.103771645521123</v>
      </c>
      <c r="D4289">
        <v>0.41128204136981</v>
      </c>
      <c r="E4289">
        <v>0.166202347920898</v>
      </c>
      <c r="F4289">
        <v>0.62436931138007701</v>
      </c>
      <c r="G4289">
        <v>0.53238507443989302</v>
      </c>
      <c r="H4289">
        <f t="shared" si="66"/>
        <v>0.1504486997976324</v>
      </c>
      <c r="I4289">
        <v>0.70721473413108304</v>
      </c>
      <c r="J4289" t="s">
        <v>27369</v>
      </c>
      <c r="K4289" t="s">
        <v>27370</v>
      </c>
      <c r="L4289">
        <v>12.0887228894687</v>
      </c>
      <c r="M4289">
        <v>13.696163574218</v>
      </c>
      <c r="N4289">
        <v>24.1648038356795</v>
      </c>
      <c r="O4289">
        <v>10.175582679214401</v>
      </c>
      <c r="P4289" t="s">
        <v>27370</v>
      </c>
    </row>
    <row r="4290" spans="1:16" hidden="1" x14ac:dyDescent="0.15">
      <c r="A4290" t="s">
        <v>26551</v>
      </c>
      <c r="B4290">
        <v>228.80253715699499</v>
      </c>
      <c r="C4290">
        <v>0.103673704723862</v>
      </c>
      <c r="D4290">
        <v>0.123816636109141</v>
      </c>
      <c r="E4290">
        <v>0.15111569028699001</v>
      </c>
      <c r="F4290">
        <v>0.686055197358864</v>
      </c>
      <c r="G4290">
        <v>0.49267830181150801</v>
      </c>
      <c r="H4290">
        <f t="shared" si="66"/>
        <v>0.17076331859846108</v>
      </c>
      <c r="I4290">
        <v>0.67489573153945104</v>
      </c>
      <c r="J4290" t="s">
        <v>26552</v>
      </c>
      <c r="K4290" t="s">
        <v>26553</v>
      </c>
      <c r="L4290">
        <v>221.62658630692701</v>
      </c>
      <c r="M4290">
        <v>183.18618780516601</v>
      </c>
      <c r="N4290">
        <v>236.560711233494</v>
      </c>
      <c r="O4290">
        <v>203.51165358428801</v>
      </c>
      <c r="P4290" t="s">
        <v>26553</v>
      </c>
    </row>
    <row r="4291" spans="1:16" hidden="1" x14ac:dyDescent="0.15">
      <c r="A4291" t="s">
        <v>28364</v>
      </c>
      <c r="B4291">
        <v>21.815823089631699</v>
      </c>
      <c r="C4291">
        <v>0.103613579865763</v>
      </c>
      <c r="D4291">
        <v>0.31807527574605698</v>
      </c>
      <c r="E4291">
        <v>0.18767264018700999</v>
      </c>
      <c r="F4291">
        <v>0.55209741687715097</v>
      </c>
      <c r="G4291">
        <v>0.58088161161793395</v>
      </c>
      <c r="H4291">
        <f t="shared" ref="H4291:H4354" si="67">-LOG(I4291)</f>
        <v>0.12807031898684243</v>
      </c>
      <c r="I4291">
        <v>0.74461140005431403</v>
      </c>
      <c r="J4291" t="s">
        <v>28365</v>
      </c>
      <c r="K4291" t="s">
        <v>28366</v>
      </c>
      <c r="L4291">
        <v>21.1552650565703</v>
      </c>
      <c r="M4291">
        <v>19.688235137938399</v>
      </c>
      <c r="N4291">
        <v>25.436635616504699</v>
      </c>
      <c r="O4291">
        <v>25.438956698035899</v>
      </c>
      <c r="P4291" t="s">
        <v>28366</v>
      </c>
    </row>
    <row r="4292" spans="1:16" hidden="1" x14ac:dyDescent="0.15">
      <c r="A4292" t="s">
        <v>23281</v>
      </c>
      <c r="B4292">
        <v>629.74012319889005</v>
      </c>
      <c r="C4292">
        <v>0.103519090541164</v>
      </c>
      <c r="D4292">
        <v>0.11251066701656</v>
      </c>
      <c r="E4292">
        <v>0.110206711789317</v>
      </c>
      <c r="F4292">
        <v>0.93931747767832896</v>
      </c>
      <c r="G4292">
        <v>0.34756776774602399</v>
      </c>
      <c r="H4292">
        <f t="shared" si="67"/>
        <v>0.26527696936205081</v>
      </c>
      <c r="I4292">
        <v>0.54290398647669402</v>
      </c>
      <c r="J4292" t="s">
        <v>23282</v>
      </c>
      <c r="K4292" t="s">
        <v>23283</v>
      </c>
      <c r="L4292">
        <v>610.48050591817196</v>
      </c>
      <c r="M4292">
        <v>552.98260430905202</v>
      </c>
      <c r="N4292">
        <v>666.43985315242401</v>
      </c>
      <c r="O4292">
        <v>590.18379539443401</v>
      </c>
      <c r="P4292" t="s">
        <v>23283</v>
      </c>
    </row>
    <row r="4293" spans="1:16" hidden="1" x14ac:dyDescent="0.15">
      <c r="A4293" t="s">
        <v>26264</v>
      </c>
      <c r="B4293">
        <v>307.78040742857098</v>
      </c>
      <c r="C4293">
        <v>0.103498432055029</v>
      </c>
      <c r="D4293">
        <v>0.121741431167842</v>
      </c>
      <c r="E4293">
        <v>0.14678616950729001</v>
      </c>
      <c r="F4293">
        <v>0.70509662049522004</v>
      </c>
      <c r="G4293">
        <v>0.480750109525098</v>
      </c>
      <c r="H4293">
        <f t="shared" si="67"/>
        <v>0.1768092924288269</v>
      </c>
      <c r="I4293">
        <v>0.66556535537380501</v>
      </c>
      <c r="J4293" t="s">
        <v>10522</v>
      </c>
      <c r="K4293" t="s">
        <v>26265</v>
      </c>
      <c r="L4293">
        <v>299.19589151435201</v>
      </c>
      <c r="M4293">
        <v>225.986698974597</v>
      </c>
      <c r="N4293">
        <v>269.62833753494999</v>
      </c>
      <c r="O4293">
        <v>300.17968903682402</v>
      </c>
      <c r="P4293" t="s">
        <v>26265</v>
      </c>
    </row>
    <row r="4294" spans="1:16" hidden="1" x14ac:dyDescent="0.15">
      <c r="A4294" t="s">
        <v>18232</v>
      </c>
      <c r="B4294">
        <v>2516.6844017759299</v>
      </c>
      <c r="C4294">
        <v>0.103470364627658</v>
      </c>
      <c r="D4294">
        <v>0.107443278348066</v>
      </c>
      <c r="E4294">
        <v>7.6510705547327501E-2</v>
      </c>
      <c r="F4294">
        <v>1.3523645336619401</v>
      </c>
      <c r="G4294">
        <v>0.17625872929370501</v>
      </c>
      <c r="H4294">
        <f t="shared" si="67"/>
        <v>0.45406135293766348</v>
      </c>
      <c r="I4294">
        <v>0.35151077896635302</v>
      </c>
      <c r="J4294" t="s">
        <v>18233</v>
      </c>
      <c r="K4294" t="s">
        <v>18234</v>
      </c>
      <c r="L4294">
        <v>2269.65772249776</v>
      </c>
      <c r="M4294">
        <v>2360.8761961058299</v>
      </c>
      <c r="N4294">
        <v>2403.7620657596999</v>
      </c>
      <c r="O4294">
        <v>2585.8699483553501</v>
      </c>
      <c r="P4294" t="s">
        <v>18234</v>
      </c>
    </row>
    <row r="4295" spans="1:16" hidden="1" x14ac:dyDescent="0.15">
      <c r="A4295" t="s">
        <v>28481</v>
      </c>
      <c r="B4295">
        <v>83.410813592065793</v>
      </c>
      <c r="C4295">
        <v>0.10345576785588</v>
      </c>
      <c r="D4295">
        <v>0.158108412688727</v>
      </c>
      <c r="E4295">
        <v>0.189979485942326</v>
      </c>
      <c r="F4295">
        <v>0.54456283710172504</v>
      </c>
      <c r="G4295">
        <v>0.58605422003085095</v>
      </c>
      <c r="H4295">
        <f t="shared" si="67"/>
        <v>0.12596717987169098</v>
      </c>
      <c r="I4295">
        <v>0.74822604266832105</v>
      </c>
      <c r="J4295" t="s">
        <v>28482</v>
      </c>
      <c r="K4295" t="s">
        <v>28483</v>
      </c>
      <c r="L4295">
        <v>90.665421671015594</v>
      </c>
      <c r="M4295">
        <v>83.889001892085304</v>
      </c>
      <c r="N4295">
        <v>101.74654246601899</v>
      </c>
      <c r="O4295">
        <v>92.852191947831201</v>
      </c>
      <c r="P4295" t="s">
        <v>28483</v>
      </c>
    </row>
    <row r="4296" spans="1:16" hidden="1" x14ac:dyDescent="0.15">
      <c r="A4296" t="s">
        <v>20389</v>
      </c>
      <c r="B4296">
        <v>1815.0078424425601</v>
      </c>
      <c r="C4296">
        <v>0.103407287391356</v>
      </c>
      <c r="D4296">
        <v>0.10889349159459</v>
      </c>
      <c r="E4296">
        <v>8.8316633779696299E-2</v>
      </c>
      <c r="F4296">
        <v>1.17086989127443</v>
      </c>
      <c r="G4296">
        <v>0.24165107916023401</v>
      </c>
      <c r="H4296">
        <f t="shared" si="67"/>
        <v>0.36549517771063694</v>
      </c>
      <c r="I4296">
        <v>0.43102734399036502</v>
      </c>
      <c r="J4296" t="s">
        <v>20390</v>
      </c>
      <c r="K4296" t="s">
        <v>20391</v>
      </c>
      <c r="L4296">
        <v>1757.9017868435801</v>
      </c>
      <c r="M4296">
        <v>1640.11558801261</v>
      </c>
      <c r="N4296">
        <v>1865.77722247062</v>
      </c>
      <c r="O4296">
        <v>1797.2622907162399</v>
      </c>
      <c r="P4296" t="s">
        <v>20391</v>
      </c>
    </row>
    <row r="4297" spans="1:16" hidden="1" x14ac:dyDescent="0.15">
      <c r="A4297" t="s">
        <v>27404</v>
      </c>
      <c r="B4297">
        <v>12.3522385322561</v>
      </c>
      <c r="C4297">
        <v>0.103316806241113</v>
      </c>
      <c r="D4297">
        <v>0.41903835255749</v>
      </c>
      <c r="E4297">
        <v>0.16646375144881301</v>
      </c>
      <c r="F4297">
        <v>0.62065648131738804</v>
      </c>
      <c r="G4297">
        <v>0.53482566867455905</v>
      </c>
      <c r="H4297">
        <f t="shared" si="67"/>
        <v>0.14900397807629792</v>
      </c>
      <c r="I4297">
        <v>0.70957126836072304</v>
      </c>
      <c r="J4297" t="s">
        <v>27405</v>
      </c>
      <c r="K4297" t="s">
        <v>27406</v>
      </c>
      <c r="L4297">
        <v>20.147871482447901</v>
      </c>
      <c r="M4297">
        <v>7.7040920104976305</v>
      </c>
      <c r="N4297">
        <v>24.1648038356795</v>
      </c>
      <c r="O4297">
        <v>12.719478349018001</v>
      </c>
      <c r="P4297" t="s">
        <v>27406</v>
      </c>
    </row>
    <row r="4298" spans="1:16" hidden="1" x14ac:dyDescent="0.15">
      <c r="A4298" t="s">
        <v>20143</v>
      </c>
      <c r="B4298">
        <v>1283.9498466028399</v>
      </c>
      <c r="C4298">
        <v>0.103267387114843</v>
      </c>
      <c r="D4298">
        <v>0.10856047825849501</v>
      </c>
      <c r="E4298">
        <v>8.69132610635166E-2</v>
      </c>
      <c r="F4298">
        <v>1.1881660617862999</v>
      </c>
      <c r="G4298">
        <v>0.23476799166544099</v>
      </c>
      <c r="H4298">
        <f t="shared" si="67"/>
        <v>0.37277268479867837</v>
      </c>
      <c r="I4298">
        <v>0.42386476415421698</v>
      </c>
      <c r="J4298" t="s">
        <v>20144</v>
      </c>
      <c r="K4298" t="s">
        <v>20145</v>
      </c>
      <c r="L4298">
        <v>1181.67266244557</v>
      </c>
      <c r="M4298">
        <v>1249.77492614739</v>
      </c>
      <c r="N4298">
        <v>1304.89940712669</v>
      </c>
      <c r="O4298">
        <v>1317.7379569582599</v>
      </c>
      <c r="P4298" t="s">
        <v>20145</v>
      </c>
    </row>
    <row r="4299" spans="1:16" hidden="1" x14ac:dyDescent="0.15">
      <c r="A4299" t="s">
        <v>25831</v>
      </c>
      <c r="B4299">
        <v>409.16542648674999</v>
      </c>
      <c r="C4299">
        <v>0.10320048081244</v>
      </c>
      <c r="D4299">
        <v>0.120549975134217</v>
      </c>
      <c r="E4299">
        <v>0.140061105781177</v>
      </c>
      <c r="F4299">
        <v>0.73682468974416304</v>
      </c>
      <c r="G4299">
        <v>0.46122896669261698</v>
      </c>
      <c r="H4299">
        <f t="shared" si="67"/>
        <v>0.18755920980493718</v>
      </c>
      <c r="I4299">
        <v>0.64929310376749905</v>
      </c>
      <c r="J4299" t="s">
        <v>25832</v>
      </c>
      <c r="K4299" t="s">
        <v>25833</v>
      </c>
      <c r="L4299">
        <v>415.04615253842701</v>
      </c>
      <c r="M4299">
        <v>400.61278454587699</v>
      </c>
      <c r="N4299">
        <v>409.529833425726</v>
      </c>
      <c r="O4299">
        <v>476.98043808817403</v>
      </c>
      <c r="P4299" t="s">
        <v>25833</v>
      </c>
    </row>
    <row r="4300" spans="1:16" hidden="1" x14ac:dyDescent="0.15">
      <c r="A4300" t="s">
        <v>27272</v>
      </c>
      <c r="B4300">
        <v>144.090087316173</v>
      </c>
      <c r="C4300">
        <v>0.103159885968896</v>
      </c>
      <c r="D4300">
        <v>0.13203988322901899</v>
      </c>
      <c r="E4300">
        <v>0.16384593930361499</v>
      </c>
      <c r="F4300">
        <v>0.62961515193693796</v>
      </c>
      <c r="G4300">
        <v>0.52894640773688595</v>
      </c>
      <c r="H4300">
        <f t="shared" si="67"/>
        <v>0.15170926441144927</v>
      </c>
      <c r="I4300">
        <v>0.70516497905481401</v>
      </c>
      <c r="J4300" t="s">
        <v>27273</v>
      </c>
      <c r="K4300" t="s">
        <v>27274</v>
      </c>
      <c r="L4300">
        <v>149.09424897011499</v>
      </c>
      <c r="M4300">
        <v>144.66572775267801</v>
      </c>
      <c r="N4300">
        <v>156.43530904150401</v>
      </c>
      <c r="O4300">
        <v>165.353218537234</v>
      </c>
      <c r="P4300" t="s">
        <v>27274</v>
      </c>
    </row>
    <row r="4301" spans="1:16" hidden="1" x14ac:dyDescent="0.15">
      <c r="A4301" t="s">
        <v>27770</v>
      </c>
      <c r="B4301">
        <v>14.967209958310001</v>
      </c>
      <c r="C4301">
        <v>0.10301679324020301</v>
      </c>
      <c r="D4301">
        <v>0.36612756820116599</v>
      </c>
      <c r="E4301">
        <v>0.17313125883102801</v>
      </c>
      <c r="F4301">
        <v>0.59502133777439004</v>
      </c>
      <c r="G4301">
        <v>0.55182920798499702</v>
      </c>
      <c r="H4301">
        <f t="shared" si="67"/>
        <v>0.14116886663520026</v>
      </c>
      <c r="I4301">
        <v>0.72248882379641899</v>
      </c>
      <c r="J4301" t="s">
        <v>27771</v>
      </c>
      <c r="K4301" t="s">
        <v>27772</v>
      </c>
      <c r="L4301">
        <v>29.214413649549499</v>
      </c>
      <c r="M4301">
        <v>7.7040920104976305</v>
      </c>
      <c r="N4301">
        <v>29.252130958980398</v>
      </c>
      <c r="O4301">
        <v>17.807269688625201</v>
      </c>
      <c r="P4301" t="s">
        <v>27772</v>
      </c>
    </row>
    <row r="4302" spans="1:16" hidden="1" x14ac:dyDescent="0.15">
      <c r="A4302" t="s">
        <v>28301</v>
      </c>
      <c r="B4302">
        <v>102.422679791867</v>
      </c>
      <c r="C4302">
        <v>0.102931939084554</v>
      </c>
      <c r="D4302">
        <v>0.14713124755012</v>
      </c>
      <c r="E4302">
        <v>0.184685883217514</v>
      </c>
      <c r="F4302">
        <v>0.55733517522465903</v>
      </c>
      <c r="G4302">
        <v>0.57729844699802901</v>
      </c>
      <c r="H4302">
        <f t="shared" si="67"/>
        <v>0.12979261238351988</v>
      </c>
      <c r="I4302">
        <v>0.74166432196155996</v>
      </c>
      <c r="J4302" t="s">
        <v>28302</v>
      </c>
      <c r="K4302" t="s">
        <v>28303</v>
      </c>
      <c r="L4302">
        <v>101.746750986362</v>
      </c>
      <c r="M4302">
        <v>84.745012115473898</v>
      </c>
      <c r="N4302">
        <v>92.8437200002423</v>
      </c>
      <c r="O4302">
        <v>113.20335730626</v>
      </c>
      <c r="P4302" t="s">
        <v>28303</v>
      </c>
    </row>
    <row r="4303" spans="1:16" hidden="1" x14ac:dyDescent="0.15">
      <c r="A4303" t="s">
        <v>26314</v>
      </c>
      <c r="B4303">
        <v>232.06897745494399</v>
      </c>
      <c r="C4303">
        <v>0.102717944690148</v>
      </c>
      <c r="D4303">
        <v>0.122286657657802</v>
      </c>
      <c r="E4303">
        <v>0.14656624934281201</v>
      </c>
      <c r="F4303">
        <v>0.70082945528540497</v>
      </c>
      <c r="G4303">
        <v>0.483409453506213</v>
      </c>
      <c r="H4303">
        <f t="shared" si="67"/>
        <v>0.17525544128212767</v>
      </c>
      <c r="I4303">
        <v>0.66795092977635695</v>
      </c>
      <c r="J4303" t="s">
        <v>26315</v>
      </c>
      <c r="K4303" t="s">
        <v>26316</v>
      </c>
      <c r="L4303">
        <v>244.796638511742</v>
      </c>
      <c r="M4303">
        <v>207.15447406004699</v>
      </c>
      <c r="N4303">
        <v>239.104374795144</v>
      </c>
      <c r="O4303">
        <v>251.84567131055601</v>
      </c>
      <c r="P4303" t="s">
        <v>26316</v>
      </c>
    </row>
    <row r="4304" spans="1:16" hidden="1" x14ac:dyDescent="0.15">
      <c r="A4304" t="s">
        <v>26569</v>
      </c>
      <c r="B4304">
        <v>250.30573844687299</v>
      </c>
      <c r="C4304">
        <v>0.102682210172769</v>
      </c>
      <c r="D4304">
        <v>0.12237617711759401</v>
      </c>
      <c r="E4304">
        <v>0.149997199960892</v>
      </c>
      <c r="F4304">
        <v>0.68456084646607396</v>
      </c>
      <c r="G4304">
        <v>0.49362108115556302</v>
      </c>
      <c r="H4304">
        <f t="shared" si="67"/>
        <v>0.17041105242489782</v>
      </c>
      <c r="I4304">
        <v>0.67544337695575696</v>
      </c>
      <c r="J4304" t="s">
        <v>26570</v>
      </c>
      <c r="K4304" t="s">
        <v>26571</v>
      </c>
      <c r="L4304">
        <v>198.45653410211199</v>
      </c>
      <c r="M4304">
        <v>249.09897500609</v>
      </c>
      <c r="N4304">
        <v>246.73536548009599</v>
      </c>
      <c r="O4304">
        <v>241.670088631341</v>
      </c>
      <c r="P4304" t="s">
        <v>26571</v>
      </c>
    </row>
    <row r="4305" spans="1:16" hidden="1" x14ac:dyDescent="0.15">
      <c r="A4305" t="s">
        <v>20894</v>
      </c>
      <c r="B4305">
        <v>2473.4717361999601</v>
      </c>
      <c r="C4305">
        <v>0.10258359554419701</v>
      </c>
      <c r="D4305">
        <v>0.108421541576283</v>
      </c>
      <c r="E4305">
        <v>9.0772582089413606E-2</v>
      </c>
      <c r="F4305">
        <v>1.13011653059675</v>
      </c>
      <c r="G4305">
        <v>0.25842712508677002</v>
      </c>
      <c r="H4305">
        <f t="shared" si="67"/>
        <v>0.34700737223468447</v>
      </c>
      <c r="I4305">
        <v>0.44977221985613902</v>
      </c>
      <c r="J4305" t="s">
        <v>20895</v>
      </c>
      <c r="K4305" t="s">
        <v>20896</v>
      </c>
      <c r="L4305">
        <v>2524.5282967507201</v>
      </c>
      <c r="M4305">
        <v>2185.3941003111599</v>
      </c>
      <c r="N4305">
        <v>2628.8762909657598</v>
      </c>
      <c r="O4305">
        <v>2445.9556865161599</v>
      </c>
      <c r="P4305" t="s">
        <v>20896</v>
      </c>
    </row>
    <row r="4306" spans="1:16" hidden="1" x14ac:dyDescent="0.15">
      <c r="A4306" t="s">
        <v>24359</v>
      </c>
      <c r="B4306">
        <v>556.19223646769899</v>
      </c>
      <c r="C4306">
        <v>0.102481471203099</v>
      </c>
      <c r="D4306">
        <v>0.113946536294146</v>
      </c>
      <c r="E4306">
        <v>0.12036583785273799</v>
      </c>
      <c r="F4306">
        <v>0.851416589883917</v>
      </c>
      <c r="G4306">
        <v>0.39453797932693702</v>
      </c>
      <c r="H4306">
        <f t="shared" si="67"/>
        <v>0.22991841200006113</v>
      </c>
      <c r="I4306">
        <v>0.58895428786675497</v>
      </c>
      <c r="J4306" t="s">
        <v>24360</v>
      </c>
      <c r="K4306" t="s">
        <v>24361</v>
      </c>
      <c r="L4306">
        <v>501.68199991295302</v>
      </c>
      <c r="M4306">
        <v>582.94296212765403</v>
      </c>
      <c r="N4306">
        <v>527.81018904247298</v>
      </c>
      <c r="O4306">
        <v>647.42144796501498</v>
      </c>
      <c r="P4306" t="s">
        <v>24361</v>
      </c>
    </row>
    <row r="4307" spans="1:16" hidden="1" x14ac:dyDescent="0.15">
      <c r="A4307" t="s">
        <v>22873</v>
      </c>
      <c r="B4307">
        <v>1344.7731029960701</v>
      </c>
      <c r="C4307">
        <v>0.102409973455445</v>
      </c>
      <c r="D4307">
        <v>0.110559047570749</v>
      </c>
      <c r="E4307">
        <v>0.105149205518022</v>
      </c>
      <c r="F4307">
        <v>0.97394909406037</v>
      </c>
      <c r="G4307">
        <v>0.33008181572237799</v>
      </c>
      <c r="H4307">
        <f t="shared" si="67"/>
        <v>0.28005748853080648</v>
      </c>
      <c r="I4307">
        <v>0.52473799491155404</v>
      </c>
      <c r="J4307" t="s">
        <v>22874</v>
      </c>
      <c r="K4307" t="s">
        <v>22875</v>
      </c>
      <c r="L4307">
        <v>1139.3621323324301</v>
      </c>
      <c r="M4307">
        <v>1416.6969197081701</v>
      </c>
      <c r="N4307">
        <v>1385.0248093186799</v>
      </c>
      <c r="O4307">
        <v>1377.51950519865</v>
      </c>
      <c r="P4307" t="s">
        <v>22875</v>
      </c>
    </row>
    <row r="4308" spans="1:16" hidden="1" x14ac:dyDescent="0.15">
      <c r="A4308" t="s">
        <v>28936</v>
      </c>
      <c r="B4308">
        <v>34.489911042944897</v>
      </c>
      <c r="C4308">
        <v>0.10239675926342499</v>
      </c>
      <c r="D4308">
        <v>0.21545372217587799</v>
      </c>
      <c r="E4308">
        <v>0.20054690366310901</v>
      </c>
      <c r="F4308">
        <v>0.51058758521366898</v>
      </c>
      <c r="G4308">
        <v>0.60963987083556404</v>
      </c>
      <c r="H4308">
        <f t="shared" si="67"/>
        <v>0.11576676172085638</v>
      </c>
      <c r="I4308">
        <v>0.76600788175075296</v>
      </c>
      <c r="J4308" t="s">
        <v>28937</v>
      </c>
      <c r="K4308" t="s">
        <v>28938</v>
      </c>
      <c r="L4308">
        <v>33.243987946039098</v>
      </c>
      <c r="M4308">
        <v>28.248337371824601</v>
      </c>
      <c r="N4308">
        <v>31.795794520630899</v>
      </c>
      <c r="O4308">
        <v>39.430382881955701</v>
      </c>
      <c r="P4308" t="s">
        <v>28938</v>
      </c>
    </row>
    <row r="4309" spans="1:16" hidden="1" x14ac:dyDescent="0.15">
      <c r="A4309" t="s">
        <v>28214</v>
      </c>
      <c r="B4309">
        <v>96.100545119420502</v>
      </c>
      <c r="C4309">
        <v>0.102380097844785</v>
      </c>
      <c r="D4309">
        <v>0.14483970412138</v>
      </c>
      <c r="E4309">
        <v>0.18183760522426201</v>
      </c>
      <c r="F4309">
        <v>0.56303039032283198</v>
      </c>
      <c r="G4309">
        <v>0.57341419002280902</v>
      </c>
      <c r="H4309">
        <f t="shared" si="67"/>
        <v>0.13138848641717624</v>
      </c>
      <c r="I4309">
        <v>0.73894397692165803</v>
      </c>
      <c r="J4309" t="s">
        <v>28215</v>
      </c>
      <c r="K4309" t="s">
        <v>28216</v>
      </c>
      <c r="L4309">
        <v>89.658028096893204</v>
      </c>
      <c r="M4309">
        <v>101.009206359858</v>
      </c>
      <c r="N4309">
        <v>92.8437200002423</v>
      </c>
      <c r="O4309">
        <v>118.291148645867</v>
      </c>
      <c r="P4309" t="s">
        <v>28216</v>
      </c>
    </row>
    <row r="4310" spans="1:16" hidden="1" x14ac:dyDescent="0.15">
      <c r="A4310" t="s">
        <v>26063</v>
      </c>
      <c r="B4310">
        <v>290.44532354058299</v>
      </c>
      <c r="C4310">
        <v>0.102379324414062</v>
      </c>
      <c r="D4310">
        <v>0.11997935291904301</v>
      </c>
      <c r="E4310">
        <v>0.14200938280428699</v>
      </c>
      <c r="F4310">
        <v>0.72093352137976696</v>
      </c>
      <c r="G4310">
        <v>0.47095041729392101</v>
      </c>
      <c r="H4310">
        <f t="shared" si="67"/>
        <v>0.18243176958615645</v>
      </c>
      <c r="I4310">
        <v>0.65700432790972096</v>
      </c>
      <c r="J4310" t="s">
        <v>26064</v>
      </c>
      <c r="K4310" t="s">
        <v>26065</v>
      </c>
      <c r="L4310">
        <v>251.848393530599</v>
      </c>
      <c r="M4310">
        <v>306.45165997312802</v>
      </c>
      <c r="N4310">
        <v>312.87061808300803</v>
      </c>
      <c r="O4310">
        <v>295.09189769721701</v>
      </c>
      <c r="P4310" t="s">
        <v>26065</v>
      </c>
    </row>
    <row r="4311" spans="1:16" hidden="1" x14ac:dyDescent="0.15">
      <c r="A4311" t="s">
        <v>23651</v>
      </c>
      <c r="B4311">
        <v>635.61810263711004</v>
      </c>
      <c r="C4311">
        <v>0.102340962038921</v>
      </c>
      <c r="D4311">
        <v>0.11175761900159401</v>
      </c>
      <c r="E4311">
        <v>0.112432018202512</v>
      </c>
      <c r="F4311">
        <v>0.91024748710446701</v>
      </c>
      <c r="G4311">
        <v>0.36269200570105298</v>
      </c>
      <c r="H4311">
        <f t="shared" si="67"/>
        <v>0.25362002172430637</v>
      </c>
      <c r="I4311">
        <v>0.55767346207504798</v>
      </c>
      <c r="J4311" t="s">
        <v>23652</v>
      </c>
      <c r="K4311" t="s">
        <v>23653</v>
      </c>
      <c r="L4311">
        <v>632.643164548865</v>
      </c>
      <c r="M4311">
        <v>556.406645202606</v>
      </c>
      <c r="N4311">
        <v>684.24549808397705</v>
      </c>
      <c r="O4311">
        <v>599.08743023874604</v>
      </c>
      <c r="P4311" t="s">
        <v>23653</v>
      </c>
    </row>
    <row r="4312" spans="1:16" hidden="1" x14ac:dyDescent="0.15">
      <c r="A4312" t="s">
        <v>27773</v>
      </c>
      <c r="B4312">
        <v>157.34883269744</v>
      </c>
      <c r="C4312">
        <v>0.10208312320464499</v>
      </c>
      <c r="D4312">
        <v>0.13443315160555699</v>
      </c>
      <c r="E4312">
        <v>0.17159389285382001</v>
      </c>
      <c r="F4312">
        <v>0.59491116791440302</v>
      </c>
      <c r="G4312">
        <v>0.55190285175738496</v>
      </c>
      <c r="H4312">
        <f t="shared" si="67"/>
        <v>0.14115778947163687</v>
      </c>
      <c r="I4312">
        <v>0.72250725191206999</v>
      </c>
      <c r="J4312" t="s">
        <v>27774</v>
      </c>
      <c r="K4312" t="s">
        <v>27775</v>
      </c>
      <c r="L4312">
        <v>117.86504817232</v>
      </c>
      <c r="M4312">
        <v>183.18618780516601</v>
      </c>
      <c r="N4312">
        <v>156.43530904150401</v>
      </c>
      <c r="O4312">
        <v>175.52880121644799</v>
      </c>
      <c r="P4312" t="s">
        <v>27775</v>
      </c>
    </row>
    <row r="4313" spans="1:16" hidden="1" x14ac:dyDescent="0.15">
      <c r="A4313" t="s">
        <v>28966</v>
      </c>
      <c r="B4313">
        <v>40.244842468371701</v>
      </c>
      <c r="C4313">
        <v>0.102037567708797</v>
      </c>
      <c r="D4313">
        <v>0.20772401890396699</v>
      </c>
      <c r="E4313">
        <v>0.20079073309117601</v>
      </c>
      <c r="F4313">
        <v>0.508178670090631</v>
      </c>
      <c r="G4313">
        <v>0.61132804804519603</v>
      </c>
      <c r="H4313">
        <f t="shared" si="67"/>
        <v>0.11500407521654595</v>
      </c>
      <c r="I4313">
        <v>0.76735428883384404</v>
      </c>
      <c r="J4313" t="s">
        <v>28967</v>
      </c>
      <c r="K4313" t="s">
        <v>28968</v>
      </c>
      <c r="L4313">
        <v>43.317923687262997</v>
      </c>
      <c r="M4313">
        <v>39.376470275876798</v>
      </c>
      <c r="N4313">
        <v>43.242280548057998</v>
      </c>
      <c r="O4313">
        <v>52.149861230973698</v>
      </c>
      <c r="P4313" t="s">
        <v>28968</v>
      </c>
    </row>
    <row r="4314" spans="1:16" hidden="1" x14ac:dyDescent="0.15">
      <c r="A4314" t="s">
        <v>22978</v>
      </c>
      <c r="B4314">
        <v>1383.3680839844301</v>
      </c>
      <c r="C4314">
        <v>0.10198399272899</v>
      </c>
      <c r="D4314">
        <v>0.110219793405645</v>
      </c>
      <c r="E4314">
        <v>0.10556755028666701</v>
      </c>
      <c r="F4314">
        <v>0.96605436473664497</v>
      </c>
      <c r="G4314">
        <v>0.33401697822979998</v>
      </c>
      <c r="H4314">
        <f t="shared" si="67"/>
        <v>0.27686195726513402</v>
      </c>
      <c r="I4314">
        <v>0.52861324751425498</v>
      </c>
      <c r="J4314" t="s">
        <v>22979</v>
      </c>
      <c r="K4314" t="s">
        <v>22980</v>
      </c>
      <c r="L4314">
        <v>1333.7890921380499</v>
      </c>
      <c r="M4314">
        <v>1332.8079178160899</v>
      </c>
      <c r="N4314">
        <v>1327.7923791815499</v>
      </c>
      <c r="O4314">
        <v>1550.50441074529</v>
      </c>
      <c r="P4314" t="s">
        <v>22980</v>
      </c>
    </row>
    <row r="4315" spans="1:16" hidden="1" x14ac:dyDescent="0.15">
      <c r="A4315" t="s">
        <v>22162</v>
      </c>
      <c r="B4315">
        <v>1305.23432400661</v>
      </c>
      <c r="C4315">
        <v>0.101944796388581</v>
      </c>
      <c r="D4315">
        <v>0.1088691850564</v>
      </c>
      <c r="E4315">
        <v>9.9231523838978999E-2</v>
      </c>
      <c r="F4315">
        <v>1.02734284877057</v>
      </c>
      <c r="G4315">
        <v>0.30425905249771401</v>
      </c>
      <c r="H4315">
        <f t="shared" si="67"/>
        <v>0.30169345367462741</v>
      </c>
      <c r="I4315">
        <v>0.499236748883221</v>
      </c>
      <c r="J4315" t="s">
        <v>22163</v>
      </c>
      <c r="K4315" t="s">
        <v>22164</v>
      </c>
      <c r="L4315">
        <v>1291.4785620249099</v>
      </c>
      <c r="M4315">
        <v>1066.58873834223</v>
      </c>
      <c r="N4315">
        <v>1250.21064055121</v>
      </c>
      <c r="O4315">
        <v>1289.7551045904199</v>
      </c>
      <c r="P4315" t="s">
        <v>22164</v>
      </c>
    </row>
    <row r="4316" spans="1:16" hidden="1" x14ac:dyDescent="0.15">
      <c r="A4316" t="s">
        <v>21592</v>
      </c>
      <c r="B4316">
        <v>980.33641599813802</v>
      </c>
      <c r="C4316">
        <v>0.101802018159991</v>
      </c>
      <c r="D4316">
        <v>0.10805293434103699</v>
      </c>
      <c r="E4316">
        <v>9.4831082456102195E-2</v>
      </c>
      <c r="F4316">
        <v>1.07350897536276</v>
      </c>
      <c r="G4316">
        <v>0.28304281382271801</v>
      </c>
      <c r="H4316">
        <f t="shared" si="67"/>
        <v>0.32177598792898315</v>
      </c>
      <c r="I4316">
        <v>0.47667679656425199</v>
      </c>
      <c r="J4316" t="s">
        <v>21593</v>
      </c>
      <c r="K4316" t="s">
        <v>21594</v>
      </c>
      <c r="L4316">
        <v>922.77251389611502</v>
      </c>
      <c r="M4316">
        <v>896.24270388789</v>
      </c>
      <c r="N4316">
        <v>958.961162742228</v>
      </c>
      <c r="O4316">
        <v>1001.02294606771</v>
      </c>
      <c r="P4316" t="s">
        <v>21594</v>
      </c>
    </row>
    <row r="4317" spans="1:16" hidden="1" x14ac:dyDescent="0.15">
      <c r="A4317" t="s">
        <v>28816</v>
      </c>
      <c r="B4317">
        <v>73.036403785159195</v>
      </c>
      <c r="C4317">
        <v>0.10177316441848901</v>
      </c>
      <c r="D4317">
        <v>0.166560902071792</v>
      </c>
      <c r="E4317">
        <v>0.195598208381211</v>
      </c>
      <c r="F4317">
        <v>0.52031746742862695</v>
      </c>
      <c r="G4317">
        <v>0.60284232331677001</v>
      </c>
      <c r="H4317">
        <f t="shared" si="67"/>
        <v>0.11883021134592126</v>
      </c>
      <c r="I4317">
        <v>0.76062358675846198</v>
      </c>
      <c r="J4317" t="s">
        <v>28817</v>
      </c>
      <c r="K4317" t="s">
        <v>28818</v>
      </c>
      <c r="L4317">
        <v>89.658028096893204</v>
      </c>
      <c r="M4317">
        <v>53.928644073483397</v>
      </c>
      <c r="N4317">
        <v>71.222579726213198</v>
      </c>
      <c r="O4317">
        <v>89.036348443125803</v>
      </c>
      <c r="P4317" t="s">
        <v>28818</v>
      </c>
    </row>
    <row r="4318" spans="1:16" hidden="1" x14ac:dyDescent="0.15">
      <c r="A4318" t="s">
        <v>20772</v>
      </c>
      <c r="B4318">
        <v>1404.0556972541599</v>
      </c>
      <c r="C4318">
        <v>0.101769150201025</v>
      </c>
      <c r="D4318">
        <v>0.10731312937802499</v>
      </c>
      <c r="E4318">
        <v>8.9314909267893899E-2</v>
      </c>
      <c r="F4318">
        <v>1.13944190320762</v>
      </c>
      <c r="G4318">
        <v>0.25451888691365199</v>
      </c>
      <c r="H4318">
        <f t="shared" si="67"/>
        <v>0.35092323910956791</v>
      </c>
      <c r="I4318">
        <v>0.44573502442448298</v>
      </c>
      <c r="J4318" t="s">
        <v>20773</v>
      </c>
      <c r="K4318" t="s">
        <v>20774</v>
      </c>
      <c r="L4318">
        <v>1334.7964857121699</v>
      </c>
      <c r="M4318">
        <v>1320.82377468865</v>
      </c>
      <c r="N4318">
        <v>1405.3741178118901</v>
      </c>
      <c r="O4318">
        <v>1455.10832312766</v>
      </c>
      <c r="P4318" t="s">
        <v>20774</v>
      </c>
    </row>
    <row r="4319" spans="1:16" hidden="1" x14ac:dyDescent="0.15">
      <c r="A4319" t="s">
        <v>28834</v>
      </c>
      <c r="B4319">
        <v>73.513280843849998</v>
      </c>
      <c r="C4319">
        <v>0.101755037692463</v>
      </c>
      <c r="D4319">
        <v>0.16969997771426801</v>
      </c>
      <c r="E4319">
        <v>0.196270860903482</v>
      </c>
      <c r="F4319">
        <v>0.51844189822197495</v>
      </c>
      <c r="G4319">
        <v>0.604149988315546</v>
      </c>
      <c r="H4319">
        <f t="shared" si="67"/>
        <v>0.11816015726007216</v>
      </c>
      <c r="I4319">
        <v>0.76179802560341603</v>
      </c>
      <c r="J4319" t="s">
        <v>28835</v>
      </c>
      <c r="K4319" t="s">
        <v>28836</v>
      </c>
      <c r="L4319">
        <v>78.576698781546895</v>
      </c>
      <c r="M4319">
        <v>83.032991668696596</v>
      </c>
      <c r="N4319">
        <v>100.474710685194</v>
      </c>
      <c r="O4319">
        <v>81.404661433715006</v>
      </c>
      <c r="P4319" t="s">
        <v>28836</v>
      </c>
    </row>
    <row r="4320" spans="1:16" hidden="1" x14ac:dyDescent="0.15">
      <c r="A4320" t="s">
        <v>23224</v>
      </c>
      <c r="B4320">
        <v>606.81383719597795</v>
      </c>
      <c r="C4320">
        <v>0.10166850893532201</v>
      </c>
      <c r="D4320">
        <v>0.11009063130921699</v>
      </c>
      <c r="E4320">
        <v>0.107527704334375</v>
      </c>
      <c r="F4320">
        <v>0.94550989965494603</v>
      </c>
      <c r="G4320">
        <v>0.344398619147253</v>
      </c>
      <c r="H4320">
        <f t="shared" si="67"/>
        <v>0.26819109509830014</v>
      </c>
      <c r="I4320">
        <v>0.53927328319610501</v>
      </c>
      <c r="J4320" t="s">
        <v>23225</v>
      </c>
      <c r="K4320" t="s">
        <v>23226</v>
      </c>
      <c r="L4320">
        <v>551.04428504495002</v>
      </c>
      <c r="M4320">
        <v>592.35907458492898</v>
      </c>
      <c r="N4320">
        <v>629.55673150849202</v>
      </c>
      <c r="O4320">
        <v>605.44716941325498</v>
      </c>
      <c r="P4320" t="s">
        <v>23226</v>
      </c>
    </row>
    <row r="4321" spans="1:16" hidden="1" x14ac:dyDescent="0.15">
      <c r="A4321" t="s">
        <v>21146</v>
      </c>
      <c r="B4321">
        <v>1052.61254396545</v>
      </c>
      <c r="C4321">
        <v>0.101614103635623</v>
      </c>
      <c r="D4321">
        <v>0.10746985494466001</v>
      </c>
      <c r="E4321">
        <v>9.1584819877228302E-2</v>
      </c>
      <c r="F4321">
        <v>1.10950814525638</v>
      </c>
      <c r="G4321">
        <v>0.26721103258281198</v>
      </c>
      <c r="H4321">
        <f t="shared" si="67"/>
        <v>0.33769450250975602</v>
      </c>
      <c r="I4321">
        <v>0.45952114195334298</v>
      </c>
      <c r="J4321" t="s">
        <v>21147</v>
      </c>
      <c r="K4321" t="s">
        <v>21148</v>
      </c>
      <c r="L4321">
        <v>973.14219260223399</v>
      </c>
      <c r="M4321">
        <v>1021.22019650263</v>
      </c>
      <c r="N4321">
        <v>1041.6302284958699</v>
      </c>
      <c r="O4321">
        <v>1107.8665641994701</v>
      </c>
      <c r="P4321" t="s">
        <v>21148</v>
      </c>
    </row>
    <row r="4322" spans="1:16" hidden="1" x14ac:dyDescent="0.15">
      <c r="A4322" t="s">
        <v>26823</v>
      </c>
      <c r="B4322">
        <v>197.491174732519</v>
      </c>
      <c r="C4322">
        <v>0.101484679781014</v>
      </c>
      <c r="D4322">
        <v>0.123242325747806</v>
      </c>
      <c r="E4322">
        <v>0.152141966896505</v>
      </c>
      <c r="F4322">
        <v>0.66703935706344997</v>
      </c>
      <c r="G4322">
        <v>0.50474699426953595</v>
      </c>
      <c r="H4322">
        <f t="shared" si="67"/>
        <v>0.16482723793891951</v>
      </c>
      <c r="I4322">
        <v>0.68418376100750999</v>
      </c>
      <c r="J4322" t="s">
        <v>26824</v>
      </c>
      <c r="K4322" t="s">
        <v>26825</v>
      </c>
      <c r="L4322">
        <v>198.45653410211199</v>
      </c>
      <c r="M4322">
        <v>188.32224914549801</v>
      </c>
      <c r="N4322">
        <v>211.12407561698899</v>
      </c>
      <c r="O4322">
        <v>209.87139275879699</v>
      </c>
      <c r="P4322" t="s">
        <v>26825</v>
      </c>
    </row>
    <row r="4323" spans="1:16" hidden="1" x14ac:dyDescent="0.15">
      <c r="A4323" t="s">
        <v>22345</v>
      </c>
      <c r="B4323">
        <v>2015.8921952770099</v>
      </c>
      <c r="C4323">
        <v>0.10136288844340501</v>
      </c>
      <c r="D4323">
        <v>0.108607566789842</v>
      </c>
      <c r="E4323">
        <v>9.9805263434073893E-2</v>
      </c>
      <c r="F4323">
        <v>1.0156066419318699</v>
      </c>
      <c r="G4323">
        <v>0.30981674071619197</v>
      </c>
      <c r="H4323">
        <f t="shared" si="67"/>
        <v>0.29707766916264006</v>
      </c>
      <c r="I4323">
        <v>0.504571052079688</v>
      </c>
      <c r="J4323" t="s">
        <v>22346</v>
      </c>
      <c r="K4323" t="s">
        <v>22347</v>
      </c>
      <c r="L4323">
        <v>1801.2197105308401</v>
      </c>
      <c r="M4323">
        <v>2206.79435589588</v>
      </c>
      <c r="N4323">
        <v>2084.5322887725602</v>
      </c>
      <c r="O4323">
        <v>2239.9001372620601</v>
      </c>
      <c r="P4323" t="s">
        <v>22347</v>
      </c>
    </row>
    <row r="4324" spans="1:16" hidden="1" x14ac:dyDescent="0.15">
      <c r="A4324" t="s">
        <v>24479</v>
      </c>
      <c r="B4324">
        <v>533.32455382934597</v>
      </c>
      <c r="C4324">
        <v>0.10133657297345799</v>
      </c>
      <c r="D4324">
        <v>0.112105807721263</v>
      </c>
      <c r="E4324">
        <v>0.12014320949193</v>
      </c>
      <c r="F4324">
        <v>0.84346484001881605</v>
      </c>
      <c r="G4324">
        <v>0.39896852181956599</v>
      </c>
      <c r="H4324">
        <f t="shared" si="67"/>
        <v>0.22719256134100918</v>
      </c>
      <c r="I4324">
        <v>0.59266248636246299</v>
      </c>
      <c r="J4324" t="s">
        <v>24480</v>
      </c>
      <c r="K4324" t="s">
        <v>24481</v>
      </c>
      <c r="L4324">
        <v>492.61545774585198</v>
      </c>
      <c r="M4324">
        <v>478.50971487424101</v>
      </c>
      <c r="N4324">
        <v>503.645385206794</v>
      </c>
      <c r="O4324">
        <v>545.66562117287106</v>
      </c>
      <c r="P4324" t="s">
        <v>24481</v>
      </c>
    </row>
    <row r="4325" spans="1:16" hidden="1" x14ac:dyDescent="0.15">
      <c r="A4325" t="s">
        <v>22015</v>
      </c>
      <c r="B4325">
        <v>7608.6301767887198</v>
      </c>
      <c r="C4325">
        <v>0.101166621419835</v>
      </c>
      <c r="D4325">
        <v>0.107929326193963</v>
      </c>
      <c r="E4325">
        <v>9.7481496829106298E-2</v>
      </c>
      <c r="F4325">
        <v>1.03780332381631</v>
      </c>
      <c r="G4325">
        <v>0.29936162908344999</v>
      </c>
      <c r="H4325">
        <f t="shared" si="67"/>
        <v>0.30597067054171151</v>
      </c>
      <c r="I4325">
        <v>0.49434407068116498</v>
      </c>
      <c r="J4325" t="s">
        <v>22016</v>
      </c>
      <c r="K4325" t="s">
        <v>22017</v>
      </c>
      <c r="L4325">
        <v>7533.2891472872798</v>
      </c>
      <c r="M4325">
        <v>5619.7071165463203</v>
      </c>
      <c r="N4325">
        <v>6881.8817660453497</v>
      </c>
      <c r="O4325">
        <v>7288.2610939873002</v>
      </c>
      <c r="P4325" t="s">
        <v>22017</v>
      </c>
    </row>
    <row r="4326" spans="1:16" hidden="1" x14ac:dyDescent="0.15">
      <c r="A4326" t="s">
        <v>26820</v>
      </c>
      <c r="B4326">
        <v>240.924774584289</v>
      </c>
      <c r="C4326">
        <v>0.101121054662515</v>
      </c>
      <c r="D4326">
        <v>0.122380138640601</v>
      </c>
      <c r="E4326">
        <v>0.151507802563387</v>
      </c>
      <c r="F4326">
        <v>0.66743133324904802</v>
      </c>
      <c r="G4326">
        <v>0.504496657215041</v>
      </c>
      <c r="H4326">
        <f t="shared" si="67"/>
        <v>0.16486281312886938</v>
      </c>
      <c r="I4326">
        <v>0.68412771845712805</v>
      </c>
      <c r="J4326" t="s">
        <v>26821</v>
      </c>
      <c r="K4326" t="s">
        <v>26822</v>
      </c>
      <c r="L4326">
        <v>220.619192732805</v>
      </c>
      <c r="M4326">
        <v>250.81099545286699</v>
      </c>
      <c r="N4326">
        <v>268.35650575412501</v>
      </c>
      <c r="O4326">
        <v>245.48593213604701</v>
      </c>
      <c r="P4326" t="s">
        <v>26822</v>
      </c>
    </row>
    <row r="4327" spans="1:16" hidden="1" x14ac:dyDescent="0.15">
      <c r="A4327" t="s">
        <v>25046</v>
      </c>
      <c r="B4327">
        <v>482.167043300096</v>
      </c>
      <c r="C4327">
        <v>0.101049794600723</v>
      </c>
      <c r="D4327">
        <v>0.113634471894123</v>
      </c>
      <c r="E4327">
        <v>0.12623295996564499</v>
      </c>
      <c r="F4327">
        <v>0.80050245695121303</v>
      </c>
      <c r="G4327">
        <v>0.42341974061153098</v>
      </c>
      <c r="H4327">
        <f t="shared" si="67"/>
        <v>0.21129837310828178</v>
      </c>
      <c r="I4327">
        <v>0.61475437321968596</v>
      </c>
      <c r="J4327" t="s">
        <v>25047</v>
      </c>
      <c r="K4327" t="s">
        <v>25048</v>
      </c>
      <c r="L4327">
        <v>495.637638468219</v>
      </c>
      <c r="M4327">
        <v>423.72506057736899</v>
      </c>
      <c r="N4327">
        <v>526.538357261648</v>
      </c>
      <c r="O4327">
        <v>466.80485540895899</v>
      </c>
      <c r="P4327" t="s">
        <v>25048</v>
      </c>
    </row>
    <row r="4328" spans="1:16" hidden="1" x14ac:dyDescent="0.15">
      <c r="A4328" t="s">
        <v>20652</v>
      </c>
      <c r="B4328">
        <v>1801.2810624414999</v>
      </c>
      <c r="C4328">
        <v>0.101007767957808</v>
      </c>
      <c r="D4328">
        <v>0.106262734174543</v>
      </c>
      <c r="E4328">
        <v>8.8024363495344302E-2</v>
      </c>
      <c r="F4328">
        <v>1.1474978511278899</v>
      </c>
      <c r="G4328">
        <v>0.25117592073738698</v>
      </c>
      <c r="H4328">
        <f t="shared" si="67"/>
        <v>0.3542901394613574</v>
      </c>
      <c r="I4328">
        <v>0.442292790740965</v>
      </c>
      <c r="J4328" t="s">
        <v>20653</v>
      </c>
      <c r="K4328" t="s">
        <v>20654</v>
      </c>
      <c r="L4328">
        <v>1736.7465217870099</v>
      </c>
      <c r="M4328">
        <v>1553.6585554503499</v>
      </c>
      <c r="N4328">
        <v>1710.6137452099399</v>
      </c>
      <c r="O4328">
        <v>1829.06098658878</v>
      </c>
      <c r="P4328" t="s">
        <v>20654</v>
      </c>
    </row>
    <row r="4329" spans="1:16" hidden="1" x14ac:dyDescent="0.15">
      <c r="A4329" t="s">
        <v>23738</v>
      </c>
      <c r="B4329">
        <v>650.70022343007599</v>
      </c>
      <c r="C4329">
        <v>0.10092638266607901</v>
      </c>
      <c r="D4329">
        <v>0.11037763123326801</v>
      </c>
      <c r="E4329">
        <v>0.11185991572462101</v>
      </c>
      <c r="F4329">
        <v>0.90225691671842601</v>
      </c>
      <c r="G4329">
        <v>0.36692040620421601</v>
      </c>
      <c r="H4329">
        <f t="shared" si="67"/>
        <v>0.25021863573542269</v>
      </c>
      <c r="I4329">
        <v>0.562058298415122</v>
      </c>
      <c r="J4329" t="s">
        <v>23739</v>
      </c>
      <c r="K4329" t="s">
        <v>23740</v>
      </c>
      <c r="L4329">
        <v>576.22912439800996</v>
      </c>
      <c r="M4329">
        <v>694.224291168175</v>
      </c>
      <c r="N4329">
        <v>718.58495616625896</v>
      </c>
      <c r="O4329">
        <v>655.05313497442501</v>
      </c>
      <c r="P4329" t="s">
        <v>23740</v>
      </c>
    </row>
    <row r="4330" spans="1:16" hidden="1" x14ac:dyDescent="0.15">
      <c r="A4330" t="s">
        <v>19147</v>
      </c>
      <c r="B4330">
        <v>2804.7372952759101</v>
      </c>
      <c r="C4330">
        <v>0.10082374007947301</v>
      </c>
      <c r="D4330">
        <v>0.10505654609749999</v>
      </c>
      <c r="E4330">
        <v>7.9053446189063598E-2</v>
      </c>
      <c r="F4330">
        <v>1.27538703168416</v>
      </c>
      <c r="G4330">
        <v>0.202172286504158</v>
      </c>
      <c r="H4330">
        <f t="shared" si="67"/>
        <v>0.41568229529870304</v>
      </c>
      <c r="I4330">
        <v>0.38398804619620103</v>
      </c>
      <c r="J4330" t="s">
        <v>19148</v>
      </c>
      <c r="K4330" t="s">
        <v>19149</v>
      </c>
      <c r="L4330">
        <v>2708.88132081512</v>
      </c>
      <c r="M4330">
        <v>2663.9038151854002</v>
      </c>
      <c r="N4330">
        <v>2799.30174959635</v>
      </c>
      <c r="O4330">
        <v>2978.90182934001</v>
      </c>
      <c r="P4330" t="s">
        <v>19149</v>
      </c>
    </row>
    <row r="4331" spans="1:16" hidden="1" x14ac:dyDescent="0.15">
      <c r="A4331" t="s">
        <v>27665</v>
      </c>
      <c r="B4331">
        <v>12.8453124216345</v>
      </c>
      <c r="C4331">
        <v>0.100787316785173</v>
      </c>
      <c r="D4331">
        <v>0.470676286788208</v>
      </c>
      <c r="E4331">
        <v>0.16758902373889301</v>
      </c>
      <c r="F4331">
        <v>0.60139569129659598</v>
      </c>
      <c r="G4331">
        <v>0.54757646780087299</v>
      </c>
      <c r="H4331">
        <f t="shared" si="67"/>
        <v>0.14302602378034421</v>
      </c>
      <c r="I4331">
        <v>0.71940586849618604</v>
      </c>
      <c r="J4331" t="s">
        <v>27666</v>
      </c>
      <c r="K4331" t="s">
        <v>27667</v>
      </c>
      <c r="L4331">
        <v>8.0591485929791702</v>
      </c>
      <c r="M4331">
        <v>11.1281329040521</v>
      </c>
      <c r="N4331">
        <v>13.9901495890776</v>
      </c>
      <c r="O4331">
        <v>12.719478349018001</v>
      </c>
      <c r="P4331" t="s">
        <v>27667</v>
      </c>
    </row>
    <row r="4332" spans="1:16" hidden="1" x14ac:dyDescent="0.15">
      <c r="A4332" t="s">
        <v>20622</v>
      </c>
      <c r="B4332">
        <v>2570.7314405387401</v>
      </c>
      <c r="C4332">
        <v>0.10076670282189</v>
      </c>
      <c r="D4332">
        <v>0.106117971960004</v>
      </c>
      <c r="E4332">
        <v>8.7495799018692103E-2</v>
      </c>
      <c r="F4332">
        <v>1.1516747541257599</v>
      </c>
      <c r="G4332">
        <v>0.24945475019056401</v>
      </c>
      <c r="H4332">
        <f t="shared" si="67"/>
        <v>0.35664539711573479</v>
      </c>
      <c r="I4332">
        <v>0.43990064918019001</v>
      </c>
      <c r="J4332" t="s">
        <v>20623</v>
      </c>
      <c r="K4332" t="s">
        <v>20624</v>
      </c>
      <c r="L4332">
        <v>2400.6188871336699</v>
      </c>
      <c r="M4332">
        <v>2725.5365512693802</v>
      </c>
      <c r="N4332">
        <v>2911.2229463089702</v>
      </c>
      <c r="O4332">
        <v>2608.76500938359</v>
      </c>
      <c r="P4332" t="s">
        <v>20624</v>
      </c>
    </row>
    <row r="4333" spans="1:16" hidden="1" x14ac:dyDescent="0.15">
      <c r="A4333" t="s">
        <v>19900</v>
      </c>
      <c r="B4333">
        <v>1476.6339675777399</v>
      </c>
      <c r="C4333">
        <v>0.100723319175578</v>
      </c>
      <c r="D4333">
        <v>0.105351592506403</v>
      </c>
      <c r="E4333">
        <v>8.2887195093013899E-2</v>
      </c>
      <c r="F4333">
        <v>1.2151855188554599</v>
      </c>
      <c r="G4333">
        <v>0.224295342271327</v>
      </c>
      <c r="H4333">
        <f t="shared" si="67"/>
        <v>0.38732656649376268</v>
      </c>
      <c r="I4333">
        <v>0.409895767125045</v>
      </c>
      <c r="J4333" t="s">
        <v>19901</v>
      </c>
      <c r="K4333" t="s">
        <v>19902</v>
      </c>
      <c r="L4333">
        <v>1377.1070158253201</v>
      </c>
      <c r="M4333">
        <v>1402.14474591057</v>
      </c>
      <c r="N4333">
        <v>1479.14036109975</v>
      </c>
      <c r="O4333">
        <v>1511.07402786333</v>
      </c>
      <c r="P4333" t="s">
        <v>19902</v>
      </c>
    </row>
    <row r="4334" spans="1:16" hidden="1" x14ac:dyDescent="0.15">
      <c r="A4334" t="s">
        <v>26775</v>
      </c>
      <c r="B4334">
        <v>435.26172758930102</v>
      </c>
      <c r="C4334">
        <v>0.100720783889282</v>
      </c>
      <c r="D4334">
        <v>0.121174628326531</v>
      </c>
      <c r="E4334">
        <v>0.15021230223814</v>
      </c>
      <c r="F4334">
        <v>0.67052286922281501</v>
      </c>
      <c r="G4334">
        <v>0.50252453290320398</v>
      </c>
      <c r="H4334">
        <f t="shared" si="67"/>
        <v>0.16596644977710068</v>
      </c>
      <c r="I4334">
        <v>0.68239140837247603</v>
      </c>
      <c r="J4334" t="s">
        <v>26776</v>
      </c>
      <c r="K4334" t="s">
        <v>26777</v>
      </c>
      <c r="L4334">
        <v>361.65429310994</v>
      </c>
      <c r="M4334">
        <v>487.06981710812801</v>
      </c>
      <c r="N4334">
        <v>398.083347398299</v>
      </c>
      <c r="O4334">
        <v>526.58640364934399</v>
      </c>
      <c r="P4334" t="s">
        <v>26777</v>
      </c>
    </row>
    <row r="4335" spans="1:16" hidden="1" x14ac:dyDescent="0.15">
      <c r="A4335" t="s">
        <v>20562</v>
      </c>
      <c r="B4335">
        <v>1411.18642397176</v>
      </c>
      <c r="C4335">
        <v>0.100679176707388</v>
      </c>
      <c r="D4335">
        <v>0.10577532978688001</v>
      </c>
      <c r="E4335">
        <v>8.6919312500037496E-2</v>
      </c>
      <c r="F4335">
        <v>1.1583061785877</v>
      </c>
      <c r="G4335">
        <v>0.24673911087025999</v>
      </c>
      <c r="H4335">
        <f t="shared" si="67"/>
        <v>0.36013448931424813</v>
      </c>
      <c r="I4335">
        <v>0.43638067596170599</v>
      </c>
      <c r="J4335" t="s">
        <v>20563</v>
      </c>
      <c r="K4335" t="s">
        <v>20564</v>
      </c>
      <c r="L4335">
        <v>1264.27893552361</v>
      </c>
      <c r="M4335">
        <v>1352.4961529540301</v>
      </c>
      <c r="N4335">
        <v>1360.8600054829999</v>
      </c>
      <c r="O4335">
        <v>1456.38027096256</v>
      </c>
      <c r="P4335" t="s">
        <v>20564</v>
      </c>
    </row>
    <row r="4336" spans="1:16" hidden="1" x14ac:dyDescent="0.15">
      <c r="A4336" t="s">
        <v>27779</v>
      </c>
      <c r="B4336">
        <v>12.6317632204987</v>
      </c>
      <c r="C4336">
        <v>0.100651708960104</v>
      </c>
      <c r="D4336">
        <v>0.459994582749641</v>
      </c>
      <c r="E4336">
        <v>0.16934832382589499</v>
      </c>
      <c r="F4336">
        <v>0.59434724056426502</v>
      </c>
      <c r="G4336">
        <v>0.55227988830457997</v>
      </c>
      <c r="H4336">
        <f t="shared" si="67"/>
        <v>0.14095493862256259</v>
      </c>
      <c r="I4336">
        <v>0.72284480039346699</v>
      </c>
      <c r="J4336" t="s">
        <v>27780</v>
      </c>
      <c r="K4336" t="s">
        <v>27781</v>
      </c>
      <c r="L4336">
        <v>9.0665421671015594</v>
      </c>
      <c r="M4336">
        <v>9.4161124572748793</v>
      </c>
      <c r="N4336">
        <v>5.08732712330095</v>
      </c>
      <c r="O4336">
        <v>20.351165358428801</v>
      </c>
      <c r="P4336" t="s">
        <v>27781</v>
      </c>
    </row>
    <row r="4337" spans="1:16" hidden="1" x14ac:dyDescent="0.15">
      <c r="A4337" t="s">
        <v>22945</v>
      </c>
      <c r="B4337">
        <v>722.73890150294096</v>
      </c>
      <c r="C4337">
        <v>0.100644834535047</v>
      </c>
      <c r="D4337">
        <v>0.10849340669395099</v>
      </c>
      <c r="E4337">
        <v>0.103880355921198</v>
      </c>
      <c r="F4337">
        <v>0.96885338563332102</v>
      </c>
      <c r="G4337">
        <v>0.33261834596913897</v>
      </c>
      <c r="H4337">
        <f t="shared" si="67"/>
        <v>0.27806051769198969</v>
      </c>
      <c r="I4337">
        <v>0.52715639857045404</v>
      </c>
      <c r="J4337" t="s">
        <v>22946</v>
      </c>
      <c r="K4337" t="s">
        <v>22947</v>
      </c>
      <c r="L4337">
        <v>722.30119264575796</v>
      </c>
      <c r="M4337">
        <v>675.39206625362499</v>
      </c>
      <c r="N4337">
        <v>750.38075068689</v>
      </c>
      <c r="O4337">
        <v>755.53701393166705</v>
      </c>
      <c r="P4337" t="s">
        <v>22947</v>
      </c>
    </row>
    <row r="4338" spans="1:16" hidden="1" x14ac:dyDescent="0.15">
      <c r="A4338" t="s">
        <v>22624</v>
      </c>
      <c r="B4338">
        <v>816.52792542912505</v>
      </c>
      <c r="C4338">
        <v>0.100643346708978</v>
      </c>
      <c r="D4338">
        <v>0.10783805946997101</v>
      </c>
      <c r="E4338">
        <v>0.101421340693643</v>
      </c>
      <c r="F4338">
        <v>0.99232908991989299</v>
      </c>
      <c r="G4338">
        <v>0.32103701731249301</v>
      </c>
      <c r="H4338">
        <f t="shared" si="67"/>
        <v>0.28739424213236064</v>
      </c>
      <c r="I4338">
        <v>0.51594779157058801</v>
      </c>
      <c r="J4338" t="s">
        <v>22625</v>
      </c>
      <c r="K4338" t="s">
        <v>22626</v>
      </c>
      <c r="L4338">
        <v>777.70783922248995</v>
      </c>
      <c r="M4338">
        <v>736.16879211421804</v>
      </c>
      <c r="N4338">
        <v>815.24417150897705</v>
      </c>
      <c r="O4338">
        <v>815.318562172052</v>
      </c>
      <c r="P4338" t="s">
        <v>22626</v>
      </c>
    </row>
    <row r="4339" spans="1:16" hidden="1" x14ac:dyDescent="0.15">
      <c r="A4339" t="s">
        <v>28133</v>
      </c>
      <c r="B4339">
        <v>13.4520312077294</v>
      </c>
      <c r="C4339">
        <v>0.100579380947755</v>
      </c>
      <c r="D4339">
        <v>0.37309390454791203</v>
      </c>
      <c r="E4339">
        <v>0.17676601004561299</v>
      </c>
      <c r="F4339">
        <v>0.56899729151436995</v>
      </c>
      <c r="G4339">
        <v>0.56935797801811705</v>
      </c>
      <c r="H4339">
        <f t="shared" si="67"/>
        <v>0.13322387040835287</v>
      </c>
      <c r="I4339">
        <v>0.73582769476630205</v>
      </c>
      <c r="J4339" t="s">
        <v>28134</v>
      </c>
      <c r="K4339" t="s">
        <v>28135</v>
      </c>
      <c r="L4339">
        <v>9.0665421671015594</v>
      </c>
      <c r="M4339">
        <v>16.264194244383901</v>
      </c>
      <c r="N4339">
        <v>15.2619813699028</v>
      </c>
      <c r="O4339">
        <v>17.807269688625201</v>
      </c>
      <c r="P4339" t="s">
        <v>28135</v>
      </c>
    </row>
    <row r="4340" spans="1:16" hidden="1" x14ac:dyDescent="0.15">
      <c r="A4340" t="s">
        <v>28855</v>
      </c>
      <c r="B4340">
        <v>23.0606975939283</v>
      </c>
      <c r="C4340">
        <v>0.100556113440497</v>
      </c>
      <c r="D4340">
        <v>0.26534458413900802</v>
      </c>
      <c r="E4340">
        <v>0.194527195492361</v>
      </c>
      <c r="F4340">
        <v>0.51692573465618996</v>
      </c>
      <c r="G4340">
        <v>0.60520800222971705</v>
      </c>
      <c r="H4340">
        <f t="shared" si="67"/>
        <v>0.1177161995356097</v>
      </c>
      <c r="I4340">
        <v>0.76257717214255505</v>
      </c>
      <c r="J4340" t="s">
        <v>28856</v>
      </c>
      <c r="K4340" t="s">
        <v>28857</v>
      </c>
      <c r="L4340">
        <v>24.1774457789375</v>
      </c>
      <c r="M4340">
        <v>21.400255584715602</v>
      </c>
      <c r="N4340">
        <v>33.067626301456102</v>
      </c>
      <c r="O4340">
        <v>21.6231131933305</v>
      </c>
      <c r="P4340" t="s">
        <v>28857</v>
      </c>
    </row>
    <row r="4341" spans="1:16" hidden="1" x14ac:dyDescent="0.15">
      <c r="A4341" t="s">
        <v>26874</v>
      </c>
      <c r="B4341">
        <v>10.6660436398948</v>
      </c>
      <c r="C4341">
        <v>0.10050510239131</v>
      </c>
      <c r="D4341">
        <v>0.68947627603068196</v>
      </c>
      <c r="E4341">
        <v>0.151417598532367</v>
      </c>
      <c r="F4341">
        <v>0.663761038118868</v>
      </c>
      <c r="G4341">
        <v>0.506843266125789</v>
      </c>
      <c r="H4341">
        <f t="shared" si="67"/>
        <v>0.16385161697352332</v>
      </c>
      <c r="I4341">
        <v>0.68572247349020599</v>
      </c>
      <c r="J4341" t="s">
        <v>26875</v>
      </c>
      <c r="K4341" t="s">
        <v>26876</v>
      </c>
      <c r="L4341">
        <v>12.0887228894687</v>
      </c>
      <c r="M4341">
        <v>0.85601022338862498</v>
      </c>
      <c r="N4341">
        <v>11.446486027427101</v>
      </c>
      <c r="O4341">
        <v>8.9036348443125792</v>
      </c>
      <c r="P4341" t="s">
        <v>26876</v>
      </c>
    </row>
    <row r="4342" spans="1:16" hidden="1" x14ac:dyDescent="0.15">
      <c r="A4342" t="s">
        <v>21589</v>
      </c>
      <c r="B4342">
        <v>1213.1219413470301</v>
      </c>
      <c r="C4342">
        <v>0.100491333149636</v>
      </c>
      <c r="D4342">
        <v>0.106606293182508</v>
      </c>
      <c r="E4342">
        <v>9.3595159848702397E-2</v>
      </c>
      <c r="F4342">
        <v>1.0736808752939899</v>
      </c>
      <c r="G4342">
        <v>0.28296573580484302</v>
      </c>
      <c r="H4342">
        <f t="shared" si="67"/>
        <v>0.32183396468532083</v>
      </c>
      <c r="I4342">
        <v>0.47661316616816202</v>
      </c>
      <c r="J4342" t="s">
        <v>21590</v>
      </c>
      <c r="K4342" t="s">
        <v>21591</v>
      </c>
      <c r="L4342">
        <v>1165.55436525961</v>
      </c>
      <c r="M4342">
        <v>1145.3416788939801</v>
      </c>
      <c r="N4342">
        <v>1242.5796498662601</v>
      </c>
      <c r="O4342">
        <v>1245.2369303688599</v>
      </c>
      <c r="P4342" t="s">
        <v>21591</v>
      </c>
    </row>
    <row r="4343" spans="1:16" hidden="1" x14ac:dyDescent="0.15">
      <c r="A4343" t="s">
        <v>26928</v>
      </c>
      <c r="B4343">
        <v>203.69684362294001</v>
      </c>
      <c r="C4343">
        <v>0.100475094111668</v>
      </c>
      <c r="D4343">
        <v>0.122097031907864</v>
      </c>
      <c r="E4343">
        <v>0.15220202103712799</v>
      </c>
      <c r="F4343">
        <v>0.66014296937067496</v>
      </c>
      <c r="G4343">
        <v>0.50916208627928605</v>
      </c>
      <c r="H4343">
        <f t="shared" si="67"/>
        <v>0.16273870102578419</v>
      </c>
      <c r="I4343">
        <v>0.68748194814128005</v>
      </c>
      <c r="J4343" t="s">
        <v>26929</v>
      </c>
      <c r="K4343" t="s">
        <v>26930</v>
      </c>
      <c r="L4343">
        <v>209.537863417458</v>
      </c>
      <c r="M4343">
        <v>191.74629003905201</v>
      </c>
      <c r="N4343">
        <v>226.38605698689199</v>
      </c>
      <c r="O4343">
        <v>209.87139275879699</v>
      </c>
      <c r="P4343" t="s">
        <v>26930</v>
      </c>
    </row>
    <row r="4344" spans="1:16" hidden="1" x14ac:dyDescent="0.15">
      <c r="A4344" t="s">
        <v>22051</v>
      </c>
      <c r="B4344">
        <v>1000.22356259271</v>
      </c>
      <c r="C4344">
        <v>0.100428177504766</v>
      </c>
      <c r="D4344">
        <v>0.106890881248244</v>
      </c>
      <c r="E4344">
        <v>9.6965108937039399E-2</v>
      </c>
      <c r="F4344">
        <v>1.0357145844076301</v>
      </c>
      <c r="G4344">
        <v>0.30033531628693499</v>
      </c>
      <c r="H4344">
        <f t="shared" si="67"/>
        <v>0.30515127732695752</v>
      </c>
      <c r="I4344">
        <v>0.49527764122967199</v>
      </c>
      <c r="J4344" t="s">
        <v>22052</v>
      </c>
      <c r="K4344" t="s">
        <v>22053</v>
      </c>
      <c r="L4344">
        <v>955.00910826803101</v>
      </c>
      <c r="M4344">
        <v>888.53861187739301</v>
      </c>
      <c r="N4344">
        <v>961.50482630387899</v>
      </c>
      <c r="O4344">
        <v>1022.64605926104</v>
      </c>
      <c r="P4344" t="s">
        <v>22053</v>
      </c>
    </row>
    <row r="4345" spans="1:16" hidden="1" x14ac:dyDescent="0.15">
      <c r="A4345" t="s">
        <v>22060</v>
      </c>
      <c r="B4345">
        <v>1399.0345368747701</v>
      </c>
      <c r="C4345">
        <v>0.100376204704425</v>
      </c>
      <c r="D4345">
        <v>0.10677957011178001</v>
      </c>
      <c r="E4345">
        <v>9.6956970556068903E-2</v>
      </c>
      <c r="F4345">
        <v>1.0352654804368</v>
      </c>
      <c r="G4345">
        <v>0.30054494611800903</v>
      </c>
      <c r="H4345">
        <f t="shared" si="67"/>
        <v>0.3050077726669097</v>
      </c>
      <c r="I4345">
        <v>0.49544132369962701</v>
      </c>
      <c r="J4345" t="s">
        <v>22061</v>
      </c>
      <c r="K4345" t="s">
        <v>22062</v>
      </c>
      <c r="L4345">
        <v>1351.9221764722599</v>
      </c>
      <c r="M4345">
        <v>1126.50945397943</v>
      </c>
      <c r="N4345">
        <v>1301.0839117842199</v>
      </c>
      <c r="O4345">
        <v>1364.8000268496301</v>
      </c>
      <c r="P4345" t="s">
        <v>22062</v>
      </c>
    </row>
    <row r="4346" spans="1:16" hidden="1" x14ac:dyDescent="0.15">
      <c r="A4346" t="s">
        <v>18113</v>
      </c>
      <c r="B4346">
        <v>3050.6095840583598</v>
      </c>
      <c r="C4346">
        <v>0.100359292312229</v>
      </c>
      <c r="D4346">
        <v>0.10391339761219499</v>
      </c>
      <c r="E4346">
        <v>7.3510748527760503E-2</v>
      </c>
      <c r="F4346">
        <v>1.36523289889138</v>
      </c>
      <c r="G4346">
        <v>0.172179861277729</v>
      </c>
      <c r="H4346">
        <f t="shared" si="67"/>
        <v>0.46130148609753879</v>
      </c>
      <c r="I4346">
        <v>0.34569931094811601</v>
      </c>
      <c r="J4346" t="s">
        <v>18114</v>
      </c>
      <c r="K4346" t="s">
        <v>18115</v>
      </c>
      <c r="L4346">
        <v>2830.7759432839298</v>
      </c>
      <c r="M4346">
        <v>2842.8099518736199</v>
      </c>
      <c r="N4346">
        <v>3026.9596383640601</v>
      </c>
      <c r="O4346">
        <v>3070.4820734529399</v>
      </c>
      <c r="P4346" t="s">
        <v>18115</v>
      </c>
    </row>
    <row r="4347" spans="1:16" hidden="1" x14ac:dyDescent="0.15">
      <c r="A4347" t="s">
        <v>28463</v>
      </c>
      <c r="B4347">
        <v>16.586116325301202</v>
      </c>
      <c r="C4347">
        <v>0.100338083481868</v>
      </c>
      <c r="D4347">
        <v>0.33117211461356499</v>
      </c>
      <c r="E4347">
        <v>0.184085240900387</v>
      </c>
      <c r="F4347">
        <v>0.54506316199549598</v>
      </c>
      <c r="G4347">
        <v>0.58571007756631699</v>
      </c>
      <c r="H4347">
        <f t="shared" si="67"/>
        <v>0.12598727657618417</v>
      </c>
      <c r="I4347">
        <v>0.74819141977902703</v>
      </c>
      <c r="J4347" t="s">
        <v>28464</v>
      </c>
      <c r="K4347" t="s">
        <v>28465</v>
      </c>
      <c r="L4347">
        <v>13.0961164635911</v>
      </c>
      <c r="M4347">
        <v>17.120204467772499</v>
      </c>
      <c r="N4347">
        <v>20.3493084932038</v>
      </c>
      <c r="O4347">
        <v>17.807269688625201</v>
      </c>
      <c r="P4347" t="s">
        <v>28465</v>
      </c>
    </row>
    <row r="4348" spans="1:16" hidden="1" x14ac:dyDescent="0.15">
      <c r="A4348" t="s">
        <v>27167</v>
      </c>
      <c r="B4348">
        <v>189.824155915641</v>
      </c>
      <c r="C4348">
        <v>0.100306889172895</v>
      </c>
      <c r="D4348">
        <v>0.12451167426574</v>
      </c>
      <c r="E4348">
        <v>0.15767567543716701</v>
      </c>
      <c r="F4348">
        <v>0.63615956548013497</v>
      </c>
      <c r="G4348">
        <v>0.52467242479929699</v>
      </c>
      <c r="H4348">
        <f t="shared" si="67"/>
        <v>0.15355874434999961</v>
      </c>
      <c r="I4348">
        <v>0.70216835930604404</v>
      </c>
      <c r="J4348" t="s">
        <v>27168</v>
      </c>
      <c r="K4348" t="s">
        <v>27169</v>
      </c>
      <c r="L4348">
        <v>184.353024064398</v>
      </c>
      <c r="M4348">
        <v>193.458310485829</v>
      </c>
      <c r="N4348">
        <v>193.318430685436</v>
      </c>
      <c r="O4348">
        <v>218.77502760310901</v>
      </c>
      <c r="P4348" t="s">
        <v>27169</v>
      </c>
    </row>
    <row r="4349" spans="1:16" hidden="1" x14ac:dyDescent="0.15">
      <c r="A4349" t="s">
        <v>22954</v>
      </c>
      <c r="B4349">
        <v>760.92026942432597</v>
      </c>
      <c r="C4349">
        <v>0.100058476424324</v>
      </c>
      <c r="D4349">
        <v>0.107390563114307</v>
      </c>
      <c r="E4349">
        <v>0.103299214275502</v>
      </c>
      <c r="F4349">
        <v>0.96862766213752904</v>
      </c>
      <c r="G4349">
        <v>0.332730996494011</v>
      </c>
      <c r="H4349">
        <f t="shared" si="67"/>
        <v>0.27800579020759392</v>
      </c>
      <c r="I4349">
        <v>0.52722283220618704</v>
      </c>
      <c r="J4349" t="s">
        <v>22955</v>
      </c>
      <c r="K4349" t="s">
        <v>22956</v>
      </c>
      <c r="L4349">
        <v>734.38991553522703</v>
      </c>
      <c r="M4349">
        <v>646.28771865841202</v>
      </c>
      <c r="N4349">
        <v>735.11876931698703</v>
      </c>
      <c r="O4349">
        <v>750.44922259205998</v>
      </c>
      <c r="P4349" t="s">
        <v>22956</v>
      </c>
    </row>
    <row r="4350" spans="1:16" hidden="1" x14ac:dyDescent="0.15">
      <c r="A4350" t="s">
        <v>27374</v>
      </c>
      <c r="B4350">
        <v>229.386497209357</v>
      </c>
      <c r="C4350">
        <v>9.9921365405310297E-2</v>
      </c>
      <c r="D4350">
        <v>0.124937120855578</v>
      </c>
      <c r="E4350">
        <v>0.16009351405957201</v>
      </c>
      <c r="F4350">
        <v>0.62414374493727798</v>
      </c>
      <c r="G4350">
        <v>0.53253318741111999</v>
      </c>
      <c r="H4350">
        <f t="shared" si="67"/>
        <v>0.15039422862517113</v>
      </c>
      <c r="I4350">
        <v>0.70730344175530802</v>
      </c>
      <c r="J4350" t="s">
        <v>27375</v>
      </c>
      <c r="K4350" t="s">
        <v>27376</v>
      </c>
      <c r="L4350">
        <v>208.53046984333599</v>
      </c>
      <c r="M4350">
        <v>242.25089321898099</v>
      </c>
      <c r="N4350">
        <v>237.83254301431899</v>
      </c>
      <c r="O4350">
        <v>254.38956698035901</v>
      </c>
      <c r="P4350" t="s">
        <v>27376</v>
      </c>
    </row>
    <row r="4351" spans="1:16" hidden="1" x14ac:dyDescent="0.15">
      <c r="A4351" t="s">
        <v>28921</v>
      </c>
      <c r="B4351">
        <v>64.834116812392693</v>
      </c>
      <c r="C4351">
        <v>9.9916210980620507E-2</v>
      </c>
      <c r="D4351">
        <v>0.161909657144854</v>
      </c>
      <c r="E4351">
        <v>0.19496206663440899</v>
      </c>
      <c r="F4351">
        <v>0.51249052036354603</v>
      </c>
      <c r="G4351">
        <v>0.60830775311823304</v>
      </c>
      <c r="H4351">
        <f t="shared" si="67"/>
        <v>0.11643552023366874</v>
      </c>
      <c r="I4351">
        <v>0.76482923431973004</v>
      </c>
      <c r="J4351" t="s">
        <v>28922</v>
      </c>
      <c r="K4351" t="s">
        <v>28923</v>
      </c>
      <c r="L4351">
        <v>57.421433724976602</v>
      </c>
      <c r="M4351">
        <v>68.480817871089997</v>
      </c>
      <c r="N4351">
        <v>66.135252602912303</v>
      </c>
      <c r="O4351">
        <v>75.044922259206004</v>
      </c>
      <c r="P4351" t="s">
        <v>28923</v>
      </c>
    </row>
    <row r="4352" spans="1:16" hidden="1" x14ac:dyDescent="0.15">
      <c r="A4352" t="s">
        <v>25064</v>
      </c>
      <c r="B4352">
        <v>450.29690065607298</v>
      </c>
      <c r="C4352">
        <v>9.9852236145524201E-2</v>
      </c>
      <c r="D4352">
        <v>0.111739315679976</v>
      </c>
      <c r="E4352">
        <v>0.125000076505589</v>
      </c>
      <c r="F4352">
        <v>0.79881740025222603</v>
      </c>
      <c r="G4352">
        <v>0.42439629954034602</v>
      </c>
      <c r="H4352">
        <f t="shared" si="67"/>
        <v>0.2107465062064689</v>
      </c>
      <c r="I4352">
        <v>0.61553605074672701</v>
      </c>
      <c r="J4352" t="s">
        <v>25065</v>
      </c>
      <c r="K4352" t="s">
        <v>25066</v>
      </c>
      <c r="L4352">
        <v>448.29014048446601</v>
      </c>
      <c r="M4352">
        <v>388.62864141843602</v>
      </c>
      <c r="N4352">
        <v>448.956618631308</v>
      </c>
      <c r="O4352">
        <v>454.085377059942</v>
      </c>
      <c r="P4352" t="s">
        <v>25066</v>
      </c>
    </row>
    <row r="4353" spans="1:16" hidden="1" x14ac:dyDescent="0.15">
      <c r="A4353" t="s">
        <v>20679</v>
      </c>
      <c r="B4353">
        <v>1712.34781243569</v>
      </c>
      <c r="C4353">
        <v>9.9806565404808603E-2</v>
      </c>
      <c r="D4353">
        <v>0.105041610805462</v>
      </c>
      <c r="E4353">
        <v>8.7082114114106005E-2</v>
      </c>
      <c r="F4353">
        <v>1.1461201467161199</v>
      </c>
      <c r="G4353">
        <v>0.25174544259106602</v>
      </c>
      <c r="H4353">
        <f t="shared" si="67"/>
        <v>0.35387361277734625</v>
      </c>
      <c r="I4353">
        <v>0.44271719199464099</v>
      </c>
      <c r="J4353" t="s">
        <v>20680</v>
      </c>
      <c r="K4353" t="s">
        <v>20681</v>
      </c>
      <c r="L4353">
        <v>1634.9997708006499</v>
      </c>
      <c r="M4353">
        <v>1724.86060012808</v>
      </c>
      <c r="N4353">
        <v>1750.0405304155299</v>
      </c>
      <c r="O4353">
        <v>1864.6755259660299</v>
      </c>
      <c r="P4353" t="s">
        <v>20681</v>
      </c>
    </row>
    <row r="4354" spans="1:16" hidden="1" x14ac:dyDescent="0.15">
      <c r="A4354" t="s">
        <v>21272</v>
      </c>
      <c r="B4354">
        <v>1392.0973130434299</v>
      </c>
      <c r="C4354">
        <v>9.9747556577745602E-2</v>
      </c>
      <c r="D4354">
        <v>0.10529849759876</v>
      </c>
      <c r="E4354">
        <v>9.0804365208579194E-2</v>
      </c>
      <c r="F4354">
        <v>1.09848856218117</v>
      </c>
      <c r="G4354">
        <v>0.271991209422073</v>
      </c>
      <c r="H4354">
        <f t="shared" si="67"/>
        <v>0.3325725355926431</v>
      </c>
      <c r="I4354">
        <v>0.46497271022978498</v>
      </c>
      <c r="J4354" t="s">
        <v>21273</v>
      </c>
      <c r="K4354" t="s">
        <v>21274</v>
      </c>
      <c r="L4354">
        <v>1230.0275540034499</v>
      </c>
      <c r="M4354">
        <v>1331.9519075927001</v>
      </c>
      <c r="N4354">
        <v>1345.5980241131001</v>
      </c>
      <c r="O4354">
        <v>1411.86209674099</v>
      </c>
      <c r="P4354" t="s">
        <v>21274</v>
      </c>
    </row>
    <row r="4355" spans="1:16" hidden="1" x14ac:dyDescent="0.15">
      <c r="A4355" t="s">
        <v>22501</v>
      </c>
      <c r="B4355">
        <v>887.03006702399205</v>
      </c>
      <c r="C4355">
        <v>9.9693996454703601E-2</v>
      </c>
      <c r="D4355">
        <v>0.106711707401781</v>
      </c>
      <c r="E4355">
        <v>9.9462282694338794E-2</v>
      </c>
      <c r="F4355">
        <v>1.0023296646134401</v>
      </c>
      <c r="G4355">
        <v>0.31618439984964303</v>
      </c>
      <c r="H4355">
        <f t="shared" ref="H4355:H4418" si="68">-LOG(I4355)</f>
        <v>0.29141731098487728</v>
      </c>
      <c r="I4355">
        <v>0.51119039965427204</v>
      </c>
      <c r="J4355" t="s">
        <v>22502</v>
      </c>
      <c r="K4355" t="s">
        <v>22503</v>
      </c>
      <c r="L4355">
        <v>850.24017655930197</v>
      </c>
      <c r="M4355">
        <v>861.14628472895697</v>
      </c>
      <c r="N4355">
        <v>932.25269534489803</v>
      </c>
      <c r="O4355">
        <v>910.71464978968697</v>
      </c>
      <c r="P4355" t="s">
        <v>22503</v>
      </c>
    </row>
    <row r="4356" spans="1:16" hidden="1" x14ac:dyDescent="0.15">
      <c r="A4356" t="s">
        <v>25912</v>
      </c>
      <c r="B4356">
        <v>366.49823644244498</v>
      </c>
      <c r="C4356">
        <v>9.9684029736952395E-2</v>
      </c>
      <c r="D4356">
        <v>0.114566552049178</v>
      </c>
      <c r="E4356">
        <v>0.136153242999278</v>
      </c>
      <c r="F4356">
        <v>0.73214583465691596</v>
      </c>
      <c r="G4356">
        <v>0.46407956061847699</v>
      </c>
      <c r="H4356">
        <f t="shared" si="68"/>
        <v>0.18620325527421691</v>
      </c>
      <c r="I4356">
        <v>0.651323495138876</v>
      </c>
      <c r="J4356" t="s">
        <v>25913</v>
      </c>
      <c r="K4356" t="s">
        <v>25914</v>
      </c>
      <c r="L4356">
        <v>339.49163447924701</v>
      </c>
      <c r="M4356">
        <v>340.69206890867298</v>
      </c>
      <c r="N4356">
        <v>343.39458082281402</v>
      </c>
      <c r="O4356">
        <v>393.031880984655</v>
      </c>
      <c r="P4356" t="s">
        <v>25914</v>
      </c>
    </row>
    <row r="4357" spans="1:16" hidden="1" x14ac:dyDescent="0.15">
      <c r="A4357" t="s">
        <v>27890</v>
      </c>
      <c r="B4357">
        <v>132.53748885797401</v>
      </c>
      <c r="C4357">
        <v>9.9455838072943198E-2</v>
      </c>
      <c r="D4357">
        <v>0.130127181053698</v>
      </c>
      <c r="E4357">
        <v>0.169847016478443</v>
      </c>
      <c r="F4357">
        <v>0.58556129000691803</v>
      </c>
      <c r="G4357">
        <v>0.55817036808407905</v>
      </c>
      <c r="H4357">
        <f t="shared" si="68"/>
        <v>0.13810737291420591</v>
      </c>
      <c r="I4357">
        <v>0.72759989394019298</v>
      </c>
      <c r="J4357" t="s">
        <v>27891</v>
      </c>
      <c r="K4357" t="s">
        <v>27892</v>
      </c>
      <c r="L4357">
        <v>126.931590339422</v>
      </c>
      <c r="M4357">
        <v>130.96956417845999</v>
      </c>
      <c r="N4357">
        <v>151.347981918203</v>
      </c>
      <c r="O4357">
        <v>131.010626994885</v>
      </c>
      <c r="P4357" t="s">
        <v>27892</v>
      </c>
    </row>
    <row r="4358" spans="1:16" hidden="1" x14ac:dyDescent="0.15">
      <c r="A4358" t="s">
        <v>22036</v>
      </c>
      <c r="B4358">
        <v>4078.5366273418599</v>
      </c>
      <c r="C4358">
        <v>9.9447104026406705E-2</v>
      </c>
      <c r="D4358">
        <v>0.10583931839194199</v>
      </c>
      <c r="E4358">
        <v>9.5927118192853697E-2</v>
      </c>
      <c r="F4358">
        <v>1.0366943769380901</v>
      </c>
      <c r="G4358">
        <v>0.29987831343425703</v>
      </c>
      <c r="H4358">
        <f t="shared" si="68"/>
        <v>0.30551728339465034</v>
      </c>
      <c r="I4358">
        <v>0.49486041682232601</v>
      </c>
      <c r="J4358" t="s">
        <v>22037</v>
      </c>
      <c r="K4358" t="s">
        <v>22038</v>
      </c>
      <c r="L4358">
        <v>4142.4023767912904</v>
      </c>
      <c r="M4358">
        <v>3334.15982009869</v>
      </c>
      <c r="N4358">
        <v>4235.1998301480398</v>
      </c>
      <c r="O4358">
        <v>3806.9398698610798</v>
      </c>
      <c r="P4358" t="s">
        <v>22038</v>
      </c>
    </row>
    <row r="4359" spans="1:16" hidden="1" x14ac:dyDescent="0.15">
      <c r="A4359" t="s">
        <v>28718</v>
      </c>
      <c r="B4359">
        <v>104.702525478119</v>
      </c>
      <c r="C4359">
        <v>9.9396669531198106E-2</v>
      </c>
      <c r="D4359">
        <v>0.14641834257416</v>
      </c>
      <c r="E4359">
        <v>0.18812277761618801</v>
      </c>
      <c r="F4359">
        <v>0.52836063123620802</v>
      </c>
      <c r="G4359">
        <v>0.59724905668122497</v>
      </c>
      <c r="H4359">
        <f t="shared" si="68"/>
        <v>0.1215663365113188</v>
      </c>
      <c r="I4359">
        <v>0.75584659938299004</v>
      </c>
      <c r="J4359" t="s">
        <v>28719</v>
      </c>
      <c r="K4359" t="s">
        <v>28720</v>
      </c>
      <c r="L4359">
        <v>93.687602393382804</v>
      </c>
      <c r="M4359">
        <v>95.873145019526007</v>
      </c>
      <c r="N4359">
        <v>95.387383561892705</v>
      </c>
      <c r="O4359">
        <v>114.475305141162</v>
      </c>
      <c r="P4359" t="s">
        <v>28720</v>
      </c>
    </row>
    <row r="4360" spans="1:16" hidden="1" x14ac:dyDescent="0.15">
      <c r="A4360" t="s">
        <v>28211</v>
      </c>
      <c r="B4360">
        <v>122.90696122146601</v>
      </c>
      <c r="C4360">
        <v>9.9326022084941207E-2</v>
      </c>
      <c r="D4360">
        <v>0.13314723915385601</v>
      </c>
      <c r="E4360">
        <v>0.176304331410753</v>
      </c>
      <c r="F4360">
        <v>0.56337822950890504</v>
      </c>
      <c r="G4360">
        <v>0.57317735841795603</v>
      </c>
      <c r="H4360">
        <f t="shared" si="68"/>
        <v>0.13147968260010842</v>
      </c>
      <c r="I4360">
        <v>0.73878882460449402</v>
      </c>
      <c r="J4360" t="s">
        <v>28212</v>
      </c>
      <c r="K4360" t="s">
        <v>28213</v>
      </c>
      <c r="L4360">
        <v>107.791112431096</v>
      </c>
      <c r="M4360">
        <v>114.705369934076</v>
      </c>
      <c r="N4360">
        <v>114.464860274271</v>
      </c>
      <c r="O4360">
        <v>129.73867915998301</v>
      </c>
      <c r="P4360" t="s">
        <v>28213</v>
      </c>
    </row>
    <row r="4361" spans="1:16" hidden="1" x14ac:dyDescent="0.15">
      <c r="A4361" t="s">
        <v>20945</v>
      </c>
      <c r="B4361">
        <v>2038.93503438575</v>
      </c>
      <c r="C4361">
        <v>9.9212130639196899E-2</v>
      </c>
      <c r="D4361">
        <v>0.104475232049282</v>
      </c>
      <c r="E4361">
        <v>8.8171226761218302E-2</v>
      </c>
      <c r="F4361">
        <v>1.12522116662706</v>
      </c>
      <c r="G4361">
        <v>0.26049532584657997</v>
      </c>
      <c r="H4361">
        <f t="shared" si="68"/>
        <v>0.34462095067267323</v>
      </c>
      <c r="I4361">
        <v>0.45225049338439599</v>
      </c>
      <c r="J4361" t="s">
        <v>20946</v>
      </c>
      <c r="K4361" t="s">
        <v>20947</v>
      </c>
      <c r="L4361">
        <v>2001.6910317812001</v>
      </c>
      <c r="M4361">
        <v>1844.7020314024901</v>
      </c>
      <c r="N4361">
        <v>2076.90129808761</v>
      </c>
      <c r="O4361">
        <v>2056.7396490362098</v>
      </c>
      <c r="P4361" t="s">
        <v>20947</v>
      </c>
    </row>
    <row r="4362" spans="1:16" hidden="1" x14ac:dyDescent="0.15">
      <c r="A4362" t="s">
        <v>21313</v>
      </c>
      <c r="B4362">
        <v>1324.7187455949099</v>
      </c>
      <c r="C4362">
        <v>9.9192736194444603E-2</v>
      </c>
      <c r="D4362">
        <v>0.104759919308687</v>
      </c>
      <c r="E4362">
        <v>9.0447355970628904E-2</v>
      </c>
      <c r="F4362">
        <v>1.09669028055011</v>
      </c>
      <c r="G4362">
        <v>0.272776806662622</v>
      </c>
      <c r="H4362">
        <f t="shared" si="68"/>
        <v>0.33217607728816684</v>
      </c>
      <c r="I4362">
        <v>0.46539736784511698</v>
      </c>
      <c r="J4362" t="s">
        <v>21314</v>
      </c>
      <c r="K4362" t="s">
        <v>21315</v>
      </c>
      <c r="L4362">
        <v>1259.2419676529901</v>
      </c>
      <c r="M4362">
        <v>1256.6230079345</v>
      </c>
      <c r="N4362">
        <v>1363.4036690446501</v>
      </c>
      <c r="O4362">
        <v>1341.9049658214001</v>
      </c>
      <c r="P4362" t="s">
        <v>21315</v>
      </c>
    </row>
    <row r="4363" spans="1:16" hidden="1" x14ac:dyDescent="0.15">
      <c r="A4363" t="s">
        <v>26518</v>
      </c>
      <c r="B4363">
        <v>256.62442418676198</v>
      </c>
      <c r="C4363">
        <v>9.9153741223317604E-2</v>
      </c>
      <c r="D4363">
        <v>0.11602281417726699</v>
      </c>
      <c r="E4363">
        <v>0.14412141769869999</v>
      </c>
      <c r="F4363">
        <v>0.68798755109811804</v>
      </c>
      <c r="G4363">
        <v>0.49146062085468301</v>
      </c>
      <c r="H4363">
        <f t="shared" si="68"/>
        <v>0.17143321402606099</v>
      </c>
      <c r="I4363">
        <v>0.67385551326548099</v>
      </c>
      <c r="J4363" t="s">
        <v>26519</v>
      </c>
      <c r="K4363" t="s">
        <v>26520</v>
      </c>
      <c r="L4363">
        <v>252.855787104721</v>
      </c>
      <c r="M4363">
        <v>210.578514953602</v>
      </c>
      <c r="N4363">
        <v>264.54101041164898</v>
      </c>
      <c r="O4363">
        <v>236.58229729173399</v>
      </c>
      <c r="P4363" t="s">
        <v>26520</v>
      </c>
    </row>
    <row r="4364" spans="1:16" hidden="1" x14ac:dyDescent="0.15">
      <c r="A4364" t="s">
        <v>28987</v>
      </c>
      <c r="B4364">
        <v>26.319690823830602</v>
      </c>
      <c r="C4364">
        <v>9.8996561397918501E-2</v>
      </c>
      <c r="D4364">
        <v>0.25695228824788102</v>
      </c>
      <c r="E4364">
        <v>0.195317189258084</v>
      </c>
      <c r="F4364">
        <v>0.50685022538957702</v>
      </c>
      <c r="G4364">
        <v>0.61225991241176603</v>
      </c>
      <c r="H4364">
        <f t="shared" si="68"/>
        <v>0.11466565300239594</v>
      </c>
      <c r="I4364">
        <v>0.76795247959072499</v>
      </c>
      <c r="J4364" t="s">
        <v>28988</v>
      </c>
      <c r="K4364" t="s">
        <v>28989</v>
      </c>
      <c r="L4364">
        <v>15.1109036118359</v>
      </c>
      <c r="M4364">
        <v>33.384398712156397</v>
      </c>
      <c r="N4364">
        <v>29.252130958980398</v>
      </c>
      <c r="O4364">
        <v>29.254800202741301</v>
      </c>
      <c r="P4364" t="s">
        <v>28989</v>
      </c>
    </row>
    <row r="4365" spans="1:16" hidden="1" x14ac:dyDescent="0.15">
      <c r="A4365" t="s">
        <v>21844</v>
      </c>
      <c r="B4365">
        <v>883.97336137627599</v>
      </c>
      <c r="C4365">
        <v>9.8994353777968405E-2</v>
      </c>
      <c r="D4365">
        <v>0.105153613094988</v>
      </c>
      <c r="E4365">
        <v>9.4079601741867802E-2</v>
      </c>
      <c r="F4365">
        <v>1.05224035758129</v>
      </c>
      <c r="G4365">
        <v>0.29268928778530701</v>
      </c>
      <c r="H4365">
        <f t="shared" si="68"/>
        <v>0.31227082915411464</v>
      </c>
      <c r="I4365">
        <v>0.48722455861668701</v>
      </c>
      <c r="J4365" t="s">
        <v>21845</v>
      </c>
      <c r="K4365" t="s">
        <v>21846</v>
      </c>
      <c r="L4365">
        <v>841.17363439220003</v>
      </c>
      <c r="M4365">
        <v>873.98643807978601</v>
      </c>
      <c r="N4365">
        <v>936.068190687374</v>
      </c>
      <c r="O4365">
        <v>909.44270195478498</v>
      </c>
      <c r="P4365" t="s">
        <v>21846</v>
      </c>
    </row>
    <row r="4366" spans="1:16" hidden="1" x14ac:dyDescent="0.15">
      <c r="A4366" t="s">
        <v>27647</v>
      </c>
      <c r="B4366">
        <v>10.665030487770601</v>
      </c>
      <c r="C4366">
        <v>9.8939274486511505E-2</v>
      </c>
      <c r="D4366">
        <v>0.429592450815108</v>
      </c>
      <c r="E4366">
        <v>0.163864798828878</v>
      </c>
      <c r="F4366">
        <v>0.60378601867892701</v>
      </c>
      <c r="G4366">
        <v>0.54598591605965696</v>
      </c>
      <c r="H4366">
        <f t="shared" si="68"/>
        <v>0.14386577254721683</v>
      </c>
      <c r="I4366">
        <v>0.718016174334553</v>
      </c>
      <c r="J4366" t="s">
        <v>27648</v>
      </c>
      <c r="K4366" t="s">
        <v>27649</v>
      </c>
      <c r="L4366">
        <v>7.0517550188567704</v>
      </c>
      <c r="M4366">
        <v>15.4081840209953</v>
      </c>
      <c r="N4366">
        <v>17.805644931553299</v>
      </c>
      <c r="O4366">
        <v>12.719478349018001</v>
      </c>
      <c r="P4366" t="s">
        <v>27649</v>
      </c>
    </row>
    <row r="4367" spans="1:16" hidden="1" x14ac:dyDescent="0.15">
      <c r="A4367" t="s">
        <v>29103</v>
      </c>
      <c r="B4367">
        <v>30.362123719508599</v>
      </c>
      <c r="C4367">
        <v>9.8854015468989503E-2</v>
      </c>
      <c r="D4367">
        <v>0.24091421214460201</v>
      </c>
      <c r="E4367">
        <v>0.197739694189664</v>
      </c>
      <c r="F4367">
        <v>0.49991993703688398</v>
      </c>
      <c r="G4367">
        <v>0.61713145336685404</v>
      </c>
      <c r="H4367">
        <f t="shared" si="68"/>
        <v>0.11294657184951291</v>
      </c>
      <c r="I4367">
        <v>0.77099831365008797</v>
      </c>
      <c r="J4367" t="s">
        <v>29104</v>
      </c>
      <c r="K4367" t="s">
        <v>29105</v>
      </c>
      <c r="L4367">
        <v>23.1700522048151</v>
      </c>
      <c r="M4367">
        <v>23.1122760314929</v>
      </c>
      <c r="N4367">
        <v>19.077476712378498</v>
      </c>
      <c r="O4367">
        <v>35.614539377250303</v>
      </c>
      <c r="P4367" t="s">
        <v>29105</v>
      </c>
    </row>
    <row r="4368" spans="1:16" hidden="1" x14ac:dyDescent="0.15">
      <c r="A4368" t="s">
        <v>28604</v>
      </c>
      <c r="B4368">
        <v>18.9845440358696</v>
      </c>
      <c r="C4368">
        <v>9.8714875432298899E-2</v>
      </c>
      <c r="D4368">
        <v>0.33977667228631903</v>
      </c>
      <c r="E4368">
        <v>0.18393059685601401</v>
      </c>
      <c r="F4368">
        <v>0.53669632524259003</v>
      </c>
      <c r="G4368">
        <v>0.59147739480029704</v>
      </c>
      <c r="H4368">
        <f t="shared" si="68"/>
        <v>0.12387626484060174</v>
      </c>
      <c r="I4368">
        <v>0.75183706995732602</v>
      </c>
      <c r="J4368" t="s">
        <v>28605</v>
      </c>
      <c r="K4368" t="s">
        <v>28606</v>
      </c>
      <c r="L4368">
        <v>20.147871482447901</v>
      </c>
      <c r="M4368">
        <v>10.2721226806635</v>
      </c>
      <c r="N4368">
        <v>27.9802991781552</v>
      </c>
      <c r="O4368">
        <v>10.175582679214401</v>
      </c>
      <c r="P4368" t="s">
        <v>28606</v>
      </c>
    </row>
    <row r="4369" spans="1:16" hidden="1" x14ac:dyDescent="0.15">
      <c r="A4369" t="s">
        <v>29214</v>
      </c>
      <c r="B4369">
        <v>41.487456253531001</v>
      </c>
      <c r="C4369">
        <v>9.8708120415504003E-2</v>
      </c>
      <c r="D4369">
        <v>0.20522687446187701</v>
      </c>
      <c r="E4369">
        <v>0.200649208897724</v>
      </c>
      <c r="F4369">
        <v>0.49194373084130999</v>
      </c>
      <c r="G4369">
        <v>0.62275912245926901</v>
      </c>
      <c r="H4369">
        <f t="shared" si="68"/>
        <v>0.11072587201279317</v>
      </c>
      <c r="I4369">
        <v>0.774950794737712</v>
      </c>
      <c r="J4369" t="s">
        <v>29215</v>
      </c>
      <c r="K4369" t="s">
        <v>29216</v>
      </c>
      <c r="L4369">
        <v>49.362285131997403</v>
      </c>
      <c r="M4369">
        <v>44.512531616208499</v>
      </c>
      <c r="N4369">
        <v>34.339458082281404</v>
      </c>
      <c r="O4369">
        <v>73.772974424304195</v>
      </c>
      <c r="P4369" t="s">
        <v>29216</v>
      </c>
    </row>
    <row r="4370" spans="1:16" hidden="1" x14ac:dyDescent="0.15">
      <c r="A4370" t="s">
        <v>25145</v>
      </c>
      <c r="B4370">
        <v>535.16030579559094</v>
      </c>
      <c r="C4370">
        <v>9.8702409180486797E-2</v>
      </c>
      <c r="D4370">
        <v>0.110917044960352</v>
      </c>
      <c r="E4370">
        <v>0.124562774319977</v>
      </c>
      <c r="F4370">
        <v>0.79239090265394896</v>
      </c>
      <c r="G4370">
        <v>0.42813278228276302</v>
      </c>
      <c r="H4370">
        <f t="shared" si="68"/>
        <v>0.20825494254611393</v>
      </c>
      <c r="I4370">
        <v>0.61907755320787194</v>
      </c>
      <c r="J4370" t="s">
        <v>25146</v>
      </c>
      <c r="K4370" t="s">
        <v>25147</v>
      </c>
      <c r="L4370">
        <v>550.03689147082798</v>
      </c>
      <c r="M4370">
        <v>522.16623626706098</v>
      </c>
      <c r="N4370">
        <v>549.431329316502</v>
      </c>
      <c r="O4370">
        <v>607.99106508305897</v>
      </c>
      <c r="P4370" t="s">
        <v>25147</v>
      </c>
    </row>
    <row r="4371" spans="1:16" hidden="1" x14ac:dyDescent="0.15">
      <c r="A4371" t="s">
        <v>26135</v>
      </c>
      <c r="B4371">
        <v>378.34834915151703</v>
      </c>
      <c r="C4371">
        <v>9.8674833153208796E-2</v>
      </c>
      <c r="D4371">
        <v>0.11436974504682</v>
      </c>
      <c r="E4371">
        <v>0.13781823971606999</v>
      </c>
      <c r="F4371">
        <v>0.71597804003662002</v>
      </c>
      <c r="G4371">
        <v>0.47400490871312501</v>
      </c>
      <c r="H4371">
        <f t="shared" si="68"/>
        <v>0.18080902945216537</v>
      </c>
      <c r="I4371">
        <v>0.65946381484073102</v>
      </c>
      <c r="J4371" t="s">
        <v>26136</v>
      </c>
      <c r="K4371" t="s">
        <v>26137</v>
      </c>
      <c r="L4371">
        <v>360.64689953581802</v>
      </c>
      <c r="M4371">
        <v>375.78848806760601</v>
      </c>
      <c r="N4371">
        <v>385.36502959004702</v>
      </c>
      <c r="O4371">
        <v>412.11109850818201</v>
      </c>
      <c r="P4371" t="s">
        <v>26137</v>
      </c>
    </row>
    <row r="4372" spans="1:16" hidden="1" x14ac:dyDescent="0.15">
      <c r="A4372" t="s">
        <v>26023</v>
      </c>
      <c r="B4372">
        <v>365.47938179678999</v>
      </c>
      <c r="C4372">
        <v>9.8648154468955807E-2</v>
      </c>
      <c r="D4372">
        <v>0.113732107557746</v>
      </c>
      <c r="E4372">
        <v>0.13612809140238599</v>
      </c>
      <c r="F4372">
        <v>0.72467154613486995</v>
      </c>
      <c r="G4372">
        <v>0.46865355505058398</v>
      </c>
      <c r="H4372">
        <f t="shared" si="68"/>
        <v>0.18384281333433539</v>
      </c>
      <c r="I4372">
        <v>0.65487315313462402</v>
      </c>
      <c r="J4372" t="s">
        <v>26024</v>
      </c>
      <c r="K4372" t="s">
        <v>26025</v>
      </c>
      <c r="L4372">
        <v>372.73562242528601</v>
      </c>
      <c r="M4372">
        <v>332.13196667478701</v>
      </c>
      <c r="N4372">
        <v>400.62701095994902</v>
      </c>
      <c r="O4372">
        <v>361.23318511210999</v>
      </c>
      <c r="P4372" t="s">
        <v>26025</v>
      </c>
    </row>
    <row r="4373" spans="1:16" hidden="1" x14ac:dyDescent="0.15">
      <c r="A4373" t="s">
        <v>21781</v>
      </c>
      <c r="B4373">
        <v>2477.0749097773501</v>
      </c>
      <c r="C4373">
        <v>9.8573623235806596E-2</v>
      </c>
      <c r="D4373">
        <v>0.10447339200827301</v>
      </c>
      <c r="E4373">
        <v>9.3337995070949503E-2</v>
      </c>
      <c r="F4373">
        <v>1.0560932143536801</v>
      </c>
      <c r="G4373">
        <v>0.29092563024286699</v>
      </c>
      <c r="H4373">
        <f t="shared" si="68"/>
        <v>0.31362863875985691</v>
      </c>
      <c r="I4373">
        <v>0.48570364338826399</v>
      </c>
      <c r="J4373" t="s">
        <v>21782</v>
      </c>
      <c r="K4373" t="s">
        <v>21783</v>
      </c>
      <c r="L4373">
        <v>2237.4211281258399</v>
      </c>
      <c r="M4373">
        <v>2283.8352760008502</v>
      </c>
      <c r="N4373">
        <v>2342.7141402800899</v>
      </c>
      <c r="O4373">
        <v>2518.4567131055601</v>
      </c>
      <c r="P4373" t="s">
        <v>21783</v>
      </c>
    </row>
    <row r="4374" spans="1:16" hidden="1" x14ac:dyDescent="0.15">
      <c r="A4374" t="s">
        <v>27758</v>
      </c>
      <c r="B4374">
        <v>140.70802652646799</v>
      </c>
      <c r="C4374">
        <v>9.8546949868591693E-2</v>
      </c>
      <c r="D4374">
        <v>0.12617388137916899</v>
      </c>
      <c r="E4374">
        <v>0.16546487116146699</v>
      </c>
      <c r="F4374">
        <v>0.59557626447746703</v>
      </c>
      <c r="G4374">
        <v>0.55145833696533697</v>
      </c>
      <c r="H4374">
        <f t="shared" si="68"/>
        <v>0.14127328384249518</v>
      </c>
      <c r="I4374">
        <v>0.72231513704671402</v>
      </c>
      <c r="J4374" t="s">
        <v>27759</v>
      </c>
      <c r="K4374" t="s">
        <v>27760</v>
      </c>
      <c r="L4374">
        <v>135.99813250652301</v>
      </c>
      <c r="M4374">
        <v>137.817645965569</v>
      </c>
      <c r="N4374">
        <v>139.901495890776</v>
      </c>
      <c r="O4374">
        <v>158.993479362725</v>
      </c>
      <c r="P4374" t="s">
        <v>27760</v>
      </c>
    </row>
    <row r="4375" spans="1:16" hidden="1" x14ac:dyDescent="0.15">
      <c r="A4375" t="s">
        <v>27149</v>
      </c>
      <c r="B4375">
        <v>195.06482036718401</v>
      </c>
      <c r="C4375">
        <v>9.8474573987787598E-2</v>
      </c>
      <c r="D4375">
        <v>0.121105477903226</v>
      </c>
      <c r="E4375">
        <v>0.15453550765943999</v>
      </c>
      <c r="F4375">
        <v>0.63722943341152805</v>
      </c>
      <c r="G4375">
        <v>0.52397540824071098</v>
      </c>
      <c r="H4375">
        <f t="shared" si="68"/>
        <v>0.15384846698810056</v>
      </c>
      <c r="I4375">
        <v>0.70170009126107802</v>
      </c>
      <c r="J4375" t="s">
        <v>27150</v>
      </c>
      <c r="K4375" t="s">
        <v>27151</v>
      </c>
      <c r="L4375">
        <v>187.37520478676601</v>
      </c>
      <c r="M4375">
        <v>206.29846383665901</v>
      </c>
      <c r="N4375">
        <v>199.67758958956199</v>
      </c>
      <c r="O4375">
        <v>228.950610282323</v>
      </c>
      <c r="P4375" t="s">
        <v>27151</v>
      </c>
    </row>
    <row r="4376" spans="1:16" hidden="1" x14ac:dyDescent="0.15">
      <c r="A4376" t="s">
        <v>28736</v>
      </c>
      <c r="B4376">
        <v>18.123054244802201</v>
      </c>
      <c r="C4376">
        <v>9.8437483688052094E-2</v>
      </c>
      <c r="D4376">
        <v>0.319909027273517</v>
      </c>
      <c r="E4376">
        <v>0.18651200114622801</v>
      </c>
      <c r="F4376">
        <v>0.52778096360070603</v>
      </c>
      <c r="G4376">
        <v>0.59765137119317602</v>
      </c>
      <c r="H4376">
        <f t="shared" si="68"/>
        <v>0.12136450835791025</v>
      </c>
      <c r="I4376">
        <v>0.75619794295869303</v>
      </c>
      <c r="J4376" t="s">
        <v>28737</v>
      </c>
      <c r="K4376" t="s">
        <v>28738</v>
      </c>
      <c r="L4376">
        <v>11.0813293153464</v>
      </c>
      <c r="M4376">
        <v>16.264194244383901</v>
      </c>
      <c r="N4376">
        <v>16.533813150728101</v>
      </c>
      <c r="O4376">
        <v>17.807269688625201</v>
      </c>
      <c r="P4376" t="s">
        <v>28738</v>
      </c>
    </row>
    <row r="4377" spans="1:16" hidden="1" x14ac:dyDescent="0.15">
      <c r="A4377" t="s">
        <v>21269</v>
      </c>
      <c r="B4377">
        <v>1148.60024235267</v>
      </c>
      <c r="C4377">
        <v>9.8421835271392005E-2</v>
      </c>
      <c r="D4377">
        <v>0.103802902556591</v>
      </c>
      <c r="E4377">
        <v>8.9586282969551401E-2</v>
      </c>
      <c r="F4377">
        <v>1.09862617366147</v>
      </c>
      <c r="G4377">
        <v>0.27193115634094001</v>
      </c>
      <c r="H4377">
        <f t="shared" si="68"/>
        <v>0.3326072186276271</v>
      </c>
      <c r="I4377">
        <v>0.46493557869456698</v>
      </c>
      <c r="J4377" t="s">
        <v>21270</v>
      </c>
      <c r="K4377" t="s">
        <v>21271</v>
      </c>
      <c r="L4377">
        <v>1129.28819659121</v>
      </c>
      <c r="M4377">
        <v>1045.18848275751</v>
      </c>
      <c r="N4377">
        <v>1137.0176120577601</v>
      </c>
      <c r="O4377">
        <v>1198.17486047749</v>
      </c>
      <c r="P4377" t="s">
        <v>21271</v>
      </c>
    </row>
    <row r="4378" spans="1:16" hidden="1" x14ac:dyDescent="0.15">
      <c r="A4378" t="s">
        <v>26087</v>
      </c>
      <c r="B4378">
        <v>293.74778340113102</v>
      </c>
      <c r="C4378">
        <v>9.8418497545446904E-2</v>
      </c>
      <c r="D4378">
        <v>0.11369969135453201</v>
      </c>
      <c r="E4378">
        <v>0.13670056079030701</v>
      </c>
      <c r="F4378">
        <v>0.71995679444517202</v>
      </c>
      <c r="G4378">
        <v>0.47155159774128802</v>
      </c>
      <c r="H4378">
        <f t="shared" si="68"/>
        <v>0.18226486220692456</v>
      </c>
      <c r="I4378">
        <v>0.65725687531648902</v>
      </c>
      <c r="J4378" t="s">
        <v>26088</v>
      </c>
      <c r="K4378" t="s">
        <v>26089</v>
      </c>
      <c r="L4378">
        <v>282.07020075427101</v>
      </c>
      <c r="M4378">
        <v>286.76342483518903</v>
      </c>
      <c r="N4378">
        <v>306.51145917888198</v>
      </c>
      <c r="O4378">
        <v>309.08332388113701</v>
      </c>
      <c r="P4378" t="s">
        <v>26089</v>
      </c>
    </row>
    <row r="4379" spans="1:16" hidden="1" x14ac:dyDescent="0.15">
      <c r="A4379" t="s">
        <v>22297</v>
      </c>
      <c r="B4379">
        <v>4129.9386138842501</v>
      </c>
      <c r="C4379">
        <v>9.8365112336022797E-2</v>
      </c>
      <c r="D4379">
        <v>0.104824841137046</v>
      </c>
      <c r="E4379">
        <v>9.66707751516451E-2</v>
      </c>
      <c r="F4379">
        <v>1.01752688112534</v>
      </c>
      <c r="G4379">
        <v>0.30890285118660699</v>
      </c>
      <c r="H4379">
        <f t="shared" si="68"/>
        <v>0.29775086855744282</v>
      </c>
      <c r="I4379">
        <v>0.50378952293160695</v>
      </c>
      <c r="J4379" t="s">
        <v>22298</v>
      </c>
      <c r="K4379" t="s">
        <v>22299</v>
      </c>
      <c r="L4379">
        <v>4177.6611518855798</v>
      </c>
      <c r="M4379">
        <v>3604.6590506895</v>
      </c>
      <c r="N4379">
        <v>4550.6141117927</v>
      </c>
      <c r="O4379">
        <v>3815.8435047053899</v>
      </c>
      <c r="P4379" t="s">
        <v>22299</v>
      </c>
    </row>
    <row r="4380" spans="1:16" hidden="1" x14ac:dyDescent="0.15">
      <c r="A4380" t="s">
        <v>26706</v>
      </c>
      <c r="B4380">
        <v>414.549422262711</v>
      </c>
      <c r="C4380">
        <v>9.8356320044121703E-2</v>
      </c>
      <c r="D4380">
        <v>0.115836426352038</v>
      </c>
      <c r="E4380">
        <v>0.14534885882205201</v>
      </c>
      <c r="F4380">
        <v>0.67669138128244699</v>
      </c>
      <c r="G4380">
        <v>0.49860178598329402</v>
      </c>
      <c r="H4380">
        <f t="shared" si="68"/>
        <v>0.16821451696173631</v>
      </c>
      <c r="I4380">
        <v>0.67886822720057904</v>
      </c>
      <c r="J4380" t="s">
        <v>26707</v>
      </c>
      <c r="K4380" t="s">
        <v>26708</v>
      </c>
      <c r="L4380">
        <v>444.26056618797702</v>
      </c>
      <c r="M4380">
        <v>292.75549639891</v>
      </c>
      <c r="N4380">
        <v>401.89884274077502</v>
      </c>
      <c r="O4380">
        <v>394.303828819557</v>
      </c>
      <c r="P4380" t="s">
        <v>26708</v>
      </c>
    </row>
    <row r="4381" spans="1:16" hidden="1" x14ac:dyDescent="0.15">
      <c r="A4381" t="s">
        <v>20230</v>
      </c>
      <c r="B4381">
        <v>1494.2654308419999</v>
      </c>
      <c r="C4381">
        <v>9.8197745278815404E-2</v>
      </c>
      <c r="D4381">
        <v>0.10263259439132801</v>
      </c>
      <c r="E4381">
        <v>8.2971008310482694E-2</v>
      </c>
      <c r="F4381">
        <v>1.1835187649082599</v>
      </c>
      <c r="G4381">
        <v>0.23660361411265901</v>
      </c>
      <c r="H4381">
        <f t="shared" si="68"/>
        <v>0.37126433992502095</v>
      </c>
      <c r="I4381">
        <v>0.42533944502333498</v>
      </c>
      <c r="J4381" t="s">
        <v>20231</v>
      </c>
      <c r="K4381" t="s">
        <v>20232</v>
      </c>
      <c r="L4381">
        <v>1393.2253130112699</v>
      </c>
      <c r="M4381">
        <v>1347.3600916137</v>
      </c>
      <c r="N4381">
        <v>1466.4220432914999</v>
      </c>
      <c r="O4381">
        <v>1475.4594884860801</v>
      </c>
      <c r="P4381" t="s">
        <v>20232</v>
      </c>
    </row>
    <row r="4382" spans="1:16" hidden="1" x14ac:dyDescent="0.15">
      <c r="A4382" t="s">
        <v>27794</v>
      </c>
      <c r="B4382">
        <v>10.0627513544847</v>
      </c>
      <c r="C4382">
        <v>9.8151627334385302E-2</v>
      </c>
      <c r="D4382">
        <v>0.39430198963274998</v>
      </c>
      <c r="E4382">
        <v>0.16546276305319099</v>
      </c>
      <c r="F4382">
        <v>0.59319465916831604</v>
      </c>
      <c r="G4382">
        <v>0.55305088650462997</v>
      </c>
      <c r="H4382">
        <f t="shared" si="68"/>
        <v>0.14063017092144375</v>
      </c>
      <c r="I4382">
        <v>0.723385549705021</v>
      </c>
      <c r="J4382" t="s">
        <v>27795</v>
      </c>
      <c r="K4382" t="s">
        <v>27796</v>
      </c>
      <c r="L4382">
        <v>14.1035100377135</v>
      </c>
      <c r="M4382">
        <v>11.1281329040521</v>
      </c>
      <c r="N4382">
        <v>20.3493084932038</v>
      </c>
      <c r="O4382">
        <v>12.719478349018001</v>
      </c>
      <c r="P4382" t="s">
        <v>27796</v>
      </c>
    </row>
    <row r="4383" spans="1:16" hidden="1" x14ac:dyDescent="0.15">
      <c r="A4383" t="s">
        <v>20846</v>
      </c>
      <c r="B4383">
        <v>1214.36375407539</v>
      </c>
      <c r="C4383">
        <v>9.7931363959646398E-2</v>
      </c>
      <c r="D4383">
        <v>0.102888274131347</v>
      </c>
      <c r="E4383">
        <v>8.64008490558376E-2</v>
      </c>
      <c r="F4383">
        <v>1.13345372215448</v>
      </c>
      <c r="G4383">
        <v>0.257023764760276</v>
      </c>
      <c r="H4383">
        <f t="shared" si="68"/>
        <v>0.34837395269711485</v>
      </c>
      <c r="I4383">
        <v>0.44835916047423902</v>
      </c>
      <c r="J4383" t="s">
        <v>20847</v>
      </c>
      <c r="K4383" t="s">
        <v>20848</v>
      </c>
      <c r="L4383">
        <v>1144.39910020304</v>
      </c>
      <c r="M4383">
        <v>1165.8859242553101</v>
      </c>
      <c r="N4383">
        <v>1248.9388087703801</v>
      </c>
      <c r="O4383">
        <v>1232.51745201984</v>
      </c>
      <c r="P4383" t="s">
        <v>20848</v>
      </c>
    </row>
    <row r="4384" spans="1:16" hidden="1" x14ac:dyDescent="0.15">
      <c r="A4384" t="s">
        <v>24146</v>
      </c>
      <c r="B4384">
        <v>573.93243484135098</v>
      </c>
      <c r="C4384">
        <v>9.7889087834759803E-2</v>
      </c>
      <c r="D4384">
        <v>0.10710634041695399</v>
      </c>
      <c r="E4384">
        <v>0.112530867209946</v>
      </c>
      <c r="F4384">
        <v>0.86988654990217795</v>
      </c>
      <c r="G4384">
        <v>0.38436240648189401</v>
      </c>
      <c r="H4384">
        <f t="shared" si="68"/>
        <v>0.23743576174523351</v>
      </c>
      <c r="I4384">
        <v>0.57884760170909799</v>
      </c>
      <c r="J4384" t="s">
        <v>24147</v>
      </c>
      <c r="K4384" t="s">
        <v>24148</v>
      </c>
      <c r="L4384">
        <v>552.05167861907296</v>
      </c>
      <c r="M4384">
        <v>555.55063497921799</v>
      </c>
      <c r="N4384">
        <v>583.77078739878402</v>
      </c>
      <c r="O4384">
        <v>609.26301291796096</v>
      </c>
      <c r="P4384" t="s">
        <v>24148</v>
      </c>
    </row>
    <row r="4385" spans="1:16" hidden="1" x14ac:dyDescent="0.15">
      <c r="A4385" t="s">
        <v>26341</v>
      </c>
      <c r="B4385">
        <v>313.04451566408</v>
      </c>
      <c r="C4385">
        <v>9.7866607223693197E-2</v>
      </c>
      <c r="D4385">
        <v>0.114164915592868</v>
      </c>
      <c r="E4385">
        <v>0.13998576290208201</v>
      </c>
      <c r="F4385">
        <v>0.699118290280347</v>
      </c>
      <c r="G4385">
        <v>0.48447810899080601</v>
      </c>
      <c r="H4385">
        <f t="shared" si="68"/>
        <v>0.17491062298035415</v>
      </c>
      <c r="I4385">
        <v>0.66848147569333605</v>
      </c>
      <c r="J4385" t="s">
        <v>26342</v>
      </c>
      <c r="K4385" t="s">
        <v>26343</v>
      </c>
      <c r="L4385">
        <v>345.535995923982</v>
      </c>
      <c r="M4385">
        <v>263.65114880369703</v>
      </c>
      <c r="N4385">
        <v>328.13259945291099</v>
      </c>
      <c r="O4385">
        <v>329.43448923956498</v>
      </c>
      <c r="P4385" t="s">
        <v>26343</v>
      </c>
    </row>
    <row r="4386" spans="1:16" hidden="1" x14ac:dyDescent="0.15">
      <c r="A4386" t="s">
        <v>24224</v>
      </c>
      <c r="B4386">
        <v>548.69545930923903</v>
      </c>
      <c r="C4386">
        <v>9.7854866428107298E-2</v>
      </c>
      <c r="D4386">
        <v>0.107285475059498</v>
      </c>
      <c r="E4386">
        <v>0.11338935597748</v>
      </c>
      <c r="F4386">
        <v>0.86299869669902496</v>
      </c>
      <c r="G4386">
        <v>0.388138183521338</v>
      </c>
      <c r="H4386">
        <f t="shared" si="68"/>
        <v>0.2345999956815438</v>
      </c>
      <c r="I4386">
        <v>0.58263960741711796</v>
      </c>
      <c r="J4386" t="s">
        <v>24225</v>
      </c>
      <c r="K4386" t="s">
        <v>24226</v>
      </c>
      <c r="L4386">
        <v>514.77811637654395</v>
      </c>
      <c r="M4386">
        <v>549.55856341549702</v>
      </c>
      <c r="N4386">
        <v>576.13979671383197</v>
      </c>
      <c r="O4386">
        <v>571.10457787090695</v>
      </c>
      <c r="P4386" t="s">
        <v>24226</v>
      </c>
    </row>
    <row r="4387" spans="1:16" hidden="1" x14ac:dyDescent="0.15">
      <c r="A4387" t="s">
        <v>25400</v>
      </c>
      <c r="B4387">
        <v>399.96535742818202</v>
      </c>
      <c r="C4387">
        <v>9.7812591309221306E-2</v>
      </c>
      <c r="D4387">
        <v>0.10956854017874</v>
      </c>
      <c r="E4387">
        <v>0.12695339509210299</v>
      </c>
      <c r="F4387">
        <v>0.77046061854635195</v>
      </c>
      <c r="G4387">
        <v>0.44102670705425401</v>
      </c>
      <c r="H4387">
        <f t="shared" si="68"/>
        <v>0.19969606140797241</v>
      </c>
      <c r="I4387">
        <v>0.63139907104119997</v>
      </c>
      <c r="J4387" t="s">
        <v>25401</v>
      </c>
      <c r="K4387" t="s">
        <v>25402</v>
      </c>
      <c r="L4387">
        <v>372.73562242528601</v>
      </c>
      <c r="M4387">
        <v>349.25217114255901</v>
      </c>
      <c r="N4387">
        <v>370.10304822014399</v>
      </c>
      <c r="O4387">
        <v>408.295255003477</v>
      </c>
      <c r="P4387" t="s">
        <v>25402</v>
      </c>
    </row>
    <row r="4388" spans="1:16" hidden="1" x14ac:dyDescent="0.15">
      <c r="A4388" t="s">
        <v>22474</v>
      </c>
      <c r="B4388">
        <v>870.83004129210201</v>
      </c>
      <c r="C4388">
        <v>9.7801486212240898E-2</v>
      </c>
      <c r="D4388">
        <v>0.104499962324927</v>
      </c>
      <c r="E4388">
        <v>9.7405983773617005E-2</v>
      </c>
      <c r="F4388">
        <v>1.0040603505380401</v>
      </c>
      <c r="G4388">
        <v>0.31534952516637998</v>
      </c>
      <c r="H4388">
        <f t="shared" si="68"/>
        <v>0.29221240043006169</v>
      </c>
      <c r="I4388">
        <v>0.51025538830616601</v>
      </c>
      <c r="J4388" t="s">
        <v>22475</v>
      </c>
      <c r="K4388" t="s">
        <v>22476</v>
      </c>
      <c r="L4388">
        <v>847.21799583693496</v>
      </c>
      <c r="M4388">
        <v>878.26648919672903</v>
      </c>
      <c r="N4388">
        <v>939.88368602984997</v>
      </c>
      <c r="O4388">
        <v>915.80244112929404</v>
      </c>
      <c r="P4388" t="s">
        <v>22476</v>
      </c>
    </row>
    <row r="4389" spans="1:16" hidden="1" x14ac:dyDescent="0.15">
      <c r="A4389" t="s">
        <v>29280</v>
      </c>
      <c r="B4389">
        <v>33.009527478849201</v>
      </c>
      <c r="C4389">
        <v>9.7766631703075299E-2</v>
      </c>
      <c r="D4389">
        <v>0.20772350958877001</v>
      </c>
      <c r="E4389">
        <v>0.200439786902361</v>
      </c>
      <c r="F4389">
        <v>0.487760604887789</v>
      </c>
      <c r="G4389">
        <v>0.62571941863541403</v>
      </c>
      <c r="H4389">
        <f t="shared" si="68"/>
        <v>0.10960102176094118</v>
      </c>
      <c r="I4389">
        <v>0.77696056804145497</v>
      </c>
      <c r="J4389" t="s">
        <v>29281</v>
      </c>
      <c r="K4389" t="s">
        <v>29282</v>
      </c>
      <c r="L4389">
        <v>25.1848393530599</v>
      </c>
      <c r="M4389">
        <v>35.0964191589336</v>
      </c>
      <c r="N4389">
        <v>33.067626301456102</v>
      </c>
      <c r="O4389">
        <v>36.886487212152097</v>
      </c>
      <c r="P4389" t="s">
        <v>29282</v>
      </c>
    </row>
    <row r="4390" spans="1:16" hidden="1" x14ac:dyDescent="0.15">
      <c r="A4390" t="s">
        <v>29292</v>
      </c>
      <c r="B4390">
        <v>37.8423375378933</v>
      </c>
      <c r="C4390">
        <v>9.7754207035199006E-2</v>
      </c>
      <c r="D4390">
        <v>0.19782420073277099</v>
      </c>
      <c r="E4390">
        <v>0.20078015154291101</v>
      </c>
      <c r="F4390">
        <v>0.48687186598873999</v>
      </c>
      <c r="G4390">
        <v>0.62634913755227795</v>
      </c>
      <c r="H4390">
        <f t="shared" si="68"/>
        <v>0.10943811956658041</v>
      </c>
      <c r="I4390">
        <v>0.77725205763527605</v>
      </c>
      <c r="J4390" t="s">
        <v>29293</v>
      </c>
      <c r="K4390" t="s">
        <v>29294</v>
      </c>
      <c r="L4390">
        <v>32.236594371916702</v>
      </c>
      <c r="M4390">
        <v>34.240408935544998</v>
      </c>
      <c r="N4390">
        <v>31.795794520630899</v>
      </c>
      <c r="O4390">
        <v>44.518174221562901</v>
      </c>
      <c r="P4390" t="s">
        <v>29294</v>
      </c>
    </row>
    <row r="4391" spans="1:16" hidden="1" x14ac:dyDescent="0.15">
      <c r="A4391" t="s">
        <v>22948</v>
      </c>
      <c r="B4391">
        <v>725.68565038668305</v>
      </c>
      <c r="C4391">
        <v>9.7733635441317093E-2</v>
      </c>
      <c r="D4391">
        <v>0.104779000525246</v>
      </c>
      <c r="E4391">
        <v>0.10091152954318799</v>
      </c>
      <c r="F4391">
        <v>0.96850811680036397</v>
      </c>
      <c r="G4391">
        <v>0.33279066727434797</v>
      </c>
      <c r="H4391">
        <f t="shared" si="68"/>
        <v>0.27800579020759392</v>
      </c>
      <c r="I4391">
        <v>0.52722283220618704</v>
      </c>
      <c r="J4391" t="s">
        <v>22949</v>
      </c>
      <c r="K4391" t="s">
        <v>22950</v>
      </c>
      <c r="L4391">
        <v>691.071991847964</v>
      </c>
      <c r="M4391">
        <v>695.08030139156403</v>
      </c>
      <c r="N4391">
        <v>712.22579726213201</v>
      </c>
      <c r="O4391">
        <v>778.43207495989998</v>
      </c>
      <c r="P4391" t="s">
        <v>22950</v>
      </c>
    </row>
    <row r="4392" spans="1:16" hidden="1" x14ac:dyDescent="0.15">
      <c r="A4392" t="s">
        <v>27440</v>
      </c>
      <c r="B4392">
        <v>10.4899569919905</v>
      </c>
      <c r="C4392">
        <v>9.7604212571294494E-2</v>
      </c>
      <c r="D4392">
        <v>0.52146885006926902</v>
      </c>
      <c r="E4392">
        <v>0.15771824257925099</v>
      </c>
      <c r="F4392">
        <v>0.61885176359513405</v>
      </c>
      <c r="G4392">
        <v>0.536014017938101</v>
      </c>
      <c r="H4392">
        <f t="shared" si="68"/>
        <v>0.14865720499317989</v>
      </c>
      <c r="I4392">
        <v>0.71013806920493905</v>
      </c>
      <c r="J4392" t="s">
        <v>27441</v>
      </c>
      <c r="K4392" t="s">
        <v>27442</v>
      </c>
      <c r="L4392">
        <v>10.073935741224</v>
      </c>
      <c r="M4392">
        <v>6.8480817871089998</v>
      </c>
      <c r="N4392">
        <v>13.9901495890776</v>
      </c>
      <c r="O4392">
        <v>10.175582679214401</v>
      </c>
      <c r="P4392" t="s">
        <v>27442</v>
      </c>
    </row>
    <row r="4393" spans="1:16" hidden="1" x14ac:dyDescent="0.15">
      <c r="A4393" t="s">
        <v>27944</v>
      </c>
      <c r="B4393">
        <v>11.025589185985799</v>
      </c>
      <c r="C4393">
        <v>9.7592246910221905E-2</v>
      </c>
      <c r="D4393">
        <v>0.41055424262982898</v>
      </c>
      <c r="E4393">
        <v>0.16769144309057801</v>
      </c>
      <c r="F4393">
        <v>0.58197511519718803</v>
      </c>
      <c r="G4393">
        <v>0.56058344282093497</v>
      </c>
      <c r="H4393">
        <f t="shared" si="68"/>
        <v>0.13704383608595061</v>
      </c>
      <c r="I4393">
        <v>0.72938388521509601</v>
      </c>
      <c r="J4393" t="s">
        <v>27945</v>
      </c>
      <c r="K4393" t="s">
        <v>27946</v>
      </c>
      <c r="L4393">
        <v>9.0665421671015594</v>
      </c>
      <c r="M4393">
        <v>12.8401533508294</v>
      </c>
      <c r="N4393">
        <v>11.446486027427101</v>
      </c>
      <c r="O4393">
        <v>17.807269688625201</v>
      </c>
      <c r="P4393" t="s">
        <v>27946</v>
      </c>
    </row>
    <row r="4394" spans="1:16" hidden="1" x14ac:dyDescent="0.15">
      <c r="A4394" t="s">
        <v>25861</v>
      </c>
      <c r="B4394">
        <v>294.98236577374797</v>
      </c>
      <c r="C4394">
        <v>9.73855251955556E-2</v>
      </c>
      <c r="D4394">
        <v>0.111290008969191</v>
      </c>
      <c r="E4394">
        <v>0.13256197525983901</v>
      </c>
      <c r="F4394">
        <v>0.73464147622021203</v>
      </c>
      <c r="G4394">
        <v>0.46255787111009</v>
      </c>
      <c r="H4394">
        <f t="shared" si="68"/>
        <v>0.18681838223507288</v>
      </c>
      <c r="I4394">
        <v>0.65040162516743305</v>
      </c>
      <c r="J4394" t="s">
        <v>25862</v>
      </c>
      <c r="K4394" t="s">
        <v>25863</v>
      </c>
      <c r="L4394">
        <v>291.13674292137199</v>
      </c>
      <c r="M4394">
        <v>279.05933282469198</v>
      </c>
      <c r="N4394">
        <v>307.78329095970702</v>
      </c>
      <c r="O4394">
        <v>307.81137604623501</v>
      </c>
      <c r="P4394" t="s">
        <v>25863</v>
      </c>
    </row>
    <row r="4395" spans="1:16" hidden="1" x14ac:dyDescent="0.15">
      <c r="A4395" t="s">
        <v>27788</v>
      </c>
      <c r="B4395">
        <v>10.731736419068801</v>
      </c>
      <c r="C4395">
        <v>9.7299437239627695E-2</v>
      </c>
      <c r="D4395">
        <v>0.47713335581411098</v>
      </c>
      <c r="E4395">
        <v>0.16386779338422</v>
      </c>
      <c r="F4395">
        <v>0.59376791027807696</v>
      </c>
      <c r="G4395">
        <v>0.55266735472739903</v>
      </c>
      <c r="H4395">
        <f t="shared" si="68"/>
        <v>0.14079092590755757</v>
      </c>
      <c r="I4395">
        <v>0.72311783662228901</v>
      </c>
      <c r="J4395" t="s">
        <v>27789</v>
      </c>
      <c r="K4395" t="s">
        <v>27790</v>
      </c>
      <c r="L4395">
        <v>6.0443614447343696</v>
      </c>
      <c r="M4395">
        <v>10.2721226806635</v>
      </c>
      <c r="N4395">
        <v>17.805644931553299</v>
      </c>
      <c r="O4395">
        <v>5.0877913396071897</v>
      </c>
      <c r="P4395" t="s">
        <v>27790</v>
      </c>
    </row>
    <row r="4396" spans="1:16" hidden="1" x14ac:dyDescent="0.15">
      <c r="A4396" t="s">
        <v>22798</v>
      </c>
      <c r="B4396">
        <v>907.26197947129697</v>
      </c>
      <c r="C4396">
        <v>9.7269758671579498E-2</v>
      </c>
      <c r="D4396">
        <v>0.10420511965048</v>
      </c>
      <c r="E4396">
        <v>9.9362769320608599E-2</v>
      </c>
      <c r="F4396">
        <v>0.97893566510535102</v>
      </c>
      <c r="G4396">
        <v>0.32761176855388202</v>
      </c>
      <c r="H4396">
        <f t="shared" si="68"/>
        <v>0.28183421073091613</v>
      </c>
      <c r="I4396">
        <v>0.52259564862625496</v>
      </c>
      <c r="J4396" t="s">
        <v>22799</v>
      </c>
      <c r="K4396" t="s">
        <v>22800</v>
      </c>
      <c r="L4396">
        <v>888.52113237595302</v>
      </c>
      <c r="M4396">
        <v>907.37083679194302</v>
      </c>
      <c r="N4396">
        <v>938.61185424902499</v>
      </c>
      <c r="O4396">
        <v>992.11931122340195</v>
      </c>
      <c r="P4396" t="s">
        <v>22800</v>
      </c>
    </row>
    <row r="4397" spans="1:16" hidden="1" x14ac:dyDescent="0.15">
      <c r="A4397" t="s">
        <v>23425</v>
      </c>
      <c r="B4397">
        <v>637.81080577238799</v>
      </c>
      <c r="C4397">
        <v>9.7127993434622306E-2</v>
      </c>
      <c r="D4397">
        <v>0.105078526460076</v>
      </c>
      <c r="E4397">
        <v>0.104567980200945</v>
      </c>
      <c r="F4397">
        <v>0.92885023931776001</v>
      </c>
      <c r="G4397">
        <v>0.35296670409192699</v>
      </c>
      <c r="H4397">
        <f t="shared" si="68"/>
        <v>0.26126083986497162</v>
      </c>
      <c r="I4397">
        <v>0.54794776536393397</v>
      </c>
      <c r="J4397" t="s">
        <v>23426</v>
      </c>
      <c r="K4397" t="s">
        <v>23427</v>
      </c>
      <c r="L4397">
        <v>633.65055812298704</v>
      </c>
      <c r="M4397">
        <v>651.42377999874395</v>
      </c>
      <c r="N4397">
        <v>663.89618959077302</v>
      </c>
      <c r="O4397">
        <v>718.65052671951503</v>
      </c>
      <c r="P4397" t="s">
        <v>23427</v>
      </c>
    </row>
    <row r="4398" spans="1:16" hidden="1" x14ac:dyDescent="0.15">
      <c r="A4398" t="s">
        <v>27839</v>
      </c>
      <c r="B4398">
        <v>166.88620368845599</v>
      </c>
      <c r="C4398">
        <v>9.7009906184663194E-2</v>
      </c>
      <c r="D4398">
        <v>0.12304018649990001</v>
      </c>
      <c r="E4398">
        <v>0.16459117089488701</v>
      </c>
      <c r="F4398">
        <v>0.58939921052397704</v>
      </c>
      <c r="G4398">
        <v>0.55559350600285395</v>
      </c>
      <c r="H4398">
        <f t="shared" si="68"/>
        <v>0.13925612569334456</v>
      </c>
      <c r="I4398">
        <v>0.72567786182030103</v>
      </c>
      <c r="J4398" t="s">
        <v>27840</v>
      </c>
      <c r="K4398" t="s">
        <v>27841</v>
      </c>
      <c r="L4398">
        <v>166.21993973019499</v>
      </c>
      <c r="M4398">
        <v>147.23375842284401</v>
      </c>
      <c r="N4398">
        <v>155.163477260679</v>
      </c>
      <c r="O4398">
        <v>185.704383895662</v>
      </c>
      <c r="P4398" t="s">
        <v>27841</v>
      </c>
    </row>
    <row r="4399" spans="1:16" hidden="1" x14ac:dyDescent="0.15">
      <c r="A4399" t="s">
        <v>21778</v>
      </c>
      <c r="B4399">
        <v>1002.05281622454</v>
      </c>
      <c r="C4399">
        <v>9.6988407443271696E-2</v>
      </c>
      <c r="D4399">
        <v>0.10252654410685701</v>
      </c>
      <c r="E4399">
        <v>9.1812374823329504E-2</v>
      </c>
      <c r="F4399">
        <v>1.05637619797878</v>
      </c>
      <c r="G4399">
        <v>0.29079637593990199</v>
      </c>
      <c r="H4399">
        <f t="shared" si="68"/>
        <v>0.31376184964927373</v>
      </c>
      <c r="I4399">
        <v>0.48555468664304402</v>
      </c>
      <c r="J4399" t="s">
        <v>21779</v>
      </c>
      <c r="K4399" t="s">
        <v>21780</v>
      </c>
      <c r="L4399">
        <v>935.868630359706</v>
      </c>
      <c r="M4399">
        <v>938.18720483393304</v>
      </c>
      <c r="N4399">
        <v>1008.56260219441</v>
      </c>
      <c r="O4399">
        <v>1003.56684173752</v>
      </c>
      <c r="P4399" t="s">
        <v>21780</v>
      </c>
    </row>
    <row r="4400" spans="1:16" hidden="1" x14ac:dyDescent="0.15">
      <c r="A4400" t="s">
        <v>28960</v>
      </c>
      <c r="B4400">
        <v>74.205605769781201</v>
      </c>
      <c r="C4400">
        <v>9.6964014941482199E-2</v>
      </c>
      <c r="D4400">
        <v>0.14452568204327401</v>
      </c>
      <c r="E4400">
        <v>0.190813407820564</v>
      </c>
      <c r="F4400">
        <v>0.508161433984055</v>
      </c>
      <c r="G4400">
        <v>0.61134013463611403</v>
      </c>
      <c r="H4400">
        <f t="shared" si="68"/>
        <v>0.11500407521654595</v>
      </c>
      <c r="I4400">
        <v>0.76735428883384404</v>
      </c>
      <c r="J4400" t="s">
        <v>28961</v>
      </c>
      <c r="K4400" t="s">
        <v>28962</v>
      </c>
      <c r="L4400">
        <v>67.495369466200501</v>
      </c>
      <c r="M4400">
        <v>58.208695190426504</v>
      </c>
      <c r="N4400">
        <v>69.950747945388002</v>
      </c>
      <c r="O4400">
        <v>68.685183084697002</v>
      </c>
      <c r="P4400" t="s">
        <v>28962</v>
      </c>
    </row>
    <row r="4401" spans="1:16" hidden="1" x14ac:dyDescent="0.15">
      <c r="A4401" t="s">
        <v>21655</v>
      </c>
      <c r="B4401">
        <v>1835.9343438012099</v>
      </c>
      <c r="C4401">
        <v>9.6947298921902694E-2</v>
      </c>
      <c r="D4401">
        <v>0.10247798205384601</v>
      </c>
      <c r="E4401">
        <v>9.0842453287460406E-2</v>
      </c>
      <c r="F4401">
        <v>1.06720256238704</v>
      </c>
      <c r="G4401">
        <v>0.28588037573267999</v>
      </c>
      <c r="H4401">
        <f t="shared" si="68"/>
        <v>0.31870827458405748</v>
      </c>
      <c r="I4401">
        <v>0.48005580468803499</v>
      </c>
      <c r="J4401" t="s">
        <v>21656</v>
      </c>
      <c r="K4401" t="s">
        <v>21657</v>
      </c>
      <c r="L4401">
        <v>1694.4359916738699</v>
      </c>
      <c r="M4401">
        <v>1831.0058678282701</v>
      </c>
      <c r="N4401">
        <v>1917.9223254844601</v>
      </c>
      <c r="O4401">
        <v>1868.49136947074</v>
      </c>
      <c r="P4401" t="s">
        <v>21657</v>
      </c>
    </row>
    <row r="4402" spans="1:16" hidden="1" x14ac:dyDescent="0.15">
      <c r="A4402" t="s">
        <v>29337</v>
      </c>
      <c r="B4402">
        <v>34.698443261869002</v>
      </c>
      <c r="C4402">
        <v>9.6928480880284995E-2</v>
      </c>
      <c r="D4402">
        <v>0.20698108567079601</v>
      </c>
      <c r="E4402">
        <v>0.200415745278782</v>
      </c>
      <c r="F4402">
        <v>0.483637055289522</v>
      </c>
      <c r="G4402">
        <v>0.62864347194848103</v>
      </c>
      <c r="H4402">
        <f t="shared" si="68"/>
        <v>0.10842018221687798</v>
      </c>
      <c r="I4402">
        <v>0.77907598562001801</v>
      </c>
      <c r="J4402" t="s">
        <v>29338</v>
      </c>
      <c r="K4402" t="s">
        <v>29339</v>
      </c>
      <c r="L4402">
        <v>41.303136539018197</v>
      </c>
      <c r="M4402">
        <v>23.1122760314929</v>
      </c>
      <c r="N4402">
        <v>38.154953424757103</v>
      </c>
      <c r="O4402">
        <v>35.614539377250303</v>
      </c>
      <c r="P4402" t="s">
        <v>29339</v>
      </c>
    </row>
    <row r="4403" spans="1:16" hidden="1" x14ac:dyDescent="0.15">
      <c r="A4403" t="s">
        <v>21763</v>
      </c>
      <c r="B4403">
        <v>1954.1283032797601</v>
      </c>
      <c r="C4403">
        <v>9.6760466427987704E-2</v>
      </c>
      <c r="D4403">
        <v>0.10240750697325</v>
      </c>
      <c r="E4403">
        <v>9.1409158188586498E-2</v>
      </c>
      <c r="F4403">
        <v>1.0585423643040299</v>
      </c>
      <c r="G4403">
        <v>0.28980824737216199</v>
      </c>
      <c r="H4403">
        <f t="shared" si="68"/>
        <v>0.31494105987300286</v>
      </c>
      <c r="I4403">
        <v>0.48423808133034202</v>
      </c>
      <c r="J4403" t="s">
        <v>21764</v>
      </c>
      <c r="K4403" t="s">
        <v>21765</v>
      </c>
      <c r="L4403">
        <v>1881.8111964606401</v>
      </c>
      <c r="M4403">
        <v>1952.55931954945</v>
      </c>
      <c r="N4403">
        <v>1931.91247507353</v>
      </c>
      <c r="O4403">
        <v>2185.20638036129</v>
      </c>
      <c r="P4403" t="s">
        <v>21765</v>
      </c>
    </row>
    <row r="4404" spans="1:16" hidden="1" x14ac:dyDescent="0.15">
      <c r="A4404" t="s">
        <v>23194</v>
      </c>
      <c r="B4404">
        <v>836.37666113210298</v>
      </c>
      <c r="C4404">
        <v>9.6757269810156102E-2</v>
      </c>
      <c r="D4404">
        <v>0.103601626110271</v>
      </c>
      <c r="E4404">
        <v>0.101894984995305</v>
      </c>
      <c r="F4404">
        <v>0.94957833120652602</v>
      </c>
      <c r="G4404">
        <v>0.34232655308218701</v>
      </c>
      <c r="H4404">
        <f t="shared" si="68"/>
        <v>0.27020285538345978</v>
      </c>
      <c r="I4404">
        <v>0.53678101180576598</v>
      </c>
      <c r="J4404" t="s">
        <v>23195</v>
      </c>
      <c r="K4404" t="s">
        <v>23196</v>
      </c>
      <c r="L4404">
        <v>774.68565850012203</v>
      </c>
      <c r="M4404">
        <v>735.312781890829</v>
      </c>
      <c r="N4404">
        <v>754.19624602936506</v>
      </c>
      <c r="O4404">
        <v>867.46842340302601</v>
      </c>
      <c r="P4404" t="s">
        <v>23196</v>
      </c>
    </row>
    <row r="4405" spans="1:16" hidden="1" x14ac:dyDescent="0.15">
      <c r="A4405" t="s">
        <v>21865</v>
      </c>
      <c r="B4405">
        <v>1822.00806058128</v>
      </c>
      <c r="C4405">
        <v>9.6688015162058202E-2</v>
      </c>
      <c r="D4405">
        <v>0.102333346122906</v>
      </c>
      <c r="E4405">
        <v>9.2007108339911103E-2</v>
      </c>
      <c r="F4405">
        <v>1.05087549110721</v>
      </c>
      <c r="G4405">
        <v>0.29331577821794402</v>
      </c>
      <c r="H4405">
        <f t="shared" si="68"/>
        <v>0.31174579207196612</v>
      </c>
      <c r="I4405">
        <v>0.48781394131433498</v>
      </c>
      <c r="J4405" t="s">
        <v>21866</v>
      </c>
      <c r="K4405" t="s">
        <v>21867</v>
      </c>
      <c r="L4405">
        <v>1714.5838631563199</v>
      </c>
      <c r="M4405">
        <v>1737.70075347891</v>
      </c>
      <c r="N4405">
        <v>1702.98275452499</v>
      </c>
      <c r="O4405">
        <v>2003.3178399703299</v>
      </c>
      <c r="P4405" t="s">
        <v>21867</v>
      </c>
    </row>
    <row r="4406" spans="1:16" hidden="1" x14ac:dyDescent="0.15">
      <c r="A4406" t="s">
        <v>29304</v>
      </c>
      <c r="B4406">
        <v>60.592876105318801</v>
      </c>
      <c r="C4406">
        <v>9.66532883186529E-2</v>
      </c>
      <c r="D4406">
        <v>0.16788231121031499</v>
      </c>
      <c r="E4406">
        <v>0.19851311240268199</v>
      </c>
      <c r="F4406">
        <v>0.486886166605421</v>
      </c>
      <c r="G4406">
        <v>0.62633900264410103</v>
      </c>
      <c r="H4406">
        <f t="shared" si="68"/>
        <v>0.10943811956658041</v>
      </c>
      <c r="I4406">
        <v>0.77725205763527605</v>
      </c>
      <c r="J4406" t="s">
        <v>29305</v>
      </c>
      <c r="K4406" t="s">
        <v>29306</v>
      </c>
      <c r="L4406">
        <v>73.539730910934907</v>
      </c>
      <c r="M4406">
        <v>39.376470275876798</v>
      </c>
      <c r="N4406">
        <v>71.222579726213198</v>
      </c>
      <c r="O4406">
        <v>54.693756900777302</v>
      </c>
      <c r="P4406" t="s">
        <v>29306</v>
      </c>
    </row>
    <row r="4407" spans="1:16" hidden="1" x14ac:dyDescent="0.15">
      <c r="A4407" t="s">
        <v>20996</v>
      </c>
      <c r="B4407">
        <v>40900.221937484901</v>
      </c>
      <c r="C4407">
        <v>9.6607833080634906E-2</v>
      </c>
      <c r="D4407">
        <v>0.10150252003499</v>
      </c>
      <c r="E4407">
        <v>8.6138816349955002E-2</v>
      </c>
      <c r="F4407">
        <v>1.1215365751968001</v>
      </c>
      <c r="G4407">
        <v>0.26205953192555898</v>
      </c>
      <c r="H4407">
        <f t="shared" si="68"/>
        <v>0.34305916931887448</v>
      </c>
      <c r="I4407">
        <v>0.45387977477154101</v>
      </c>
      <c r="J4407" t="s">
        <v>20997</v>
      </c>
      <c r="K4407" t="s">
        <v>20998</v>
      </c>
      <c r="L4407">
        <v>41262.8407960533</v>
      </c>
      <c r="M4407">
        <v>44328.489418179997</v>
      </c>
      <c r="N4407">
        <v>47418.976116288097</v>
      </c>
      <c r="O4407">
        <v>44412.602551265998</v>
      </c>
      <c r="P4407" t="s">
        <v>20998</v>
      </c>
    </row>
    <row r="4408" spans="1:16" hidden="1" x14ac:dyDescent="0.15">
      <c r="A4408" t="s">
        <v>27377</v>
      </c>
      <c r="B4408">
        <v>204.901150207911</v>
      </c>
      <c r="C4408">
        <v>9.64398929009391E-2</v>
      </c>
      <c r="D4408">
        <v>0.118219246673102</v>
      </c>
      <c r="E4408">
        <v>0.15460421910543101</v>
      </c>
      <c r="F4408">
        <v>0.62378564737080699</v>
      </c>
      <c r="G4408">
        <v>0.53276836669993299</v>
      </c>
      <c r="H4408">
        <f t="shared" si="68"/>
        <v>0.15025003104702253</v>
      </c>
      <c r="I4408">
        <v>0.70753832472391198</v>
      </c>
      <c r="J4408" t="s">
        <v>27378</v>
      </c>
      <c r="K4408" t="s">
        <v>27379</v>
      </c>
      <c r="L4408">
        <v>192.41217265737799</v>
      </c>
      <c r="M4408">
        <v>211.43452517699001</v>
      </c>
      <c r="N4408">
        <v>226.38605698689199</v>
      </c>
      <c r="O4408">
        <v>212.41528842860001</v>
      </c>
      <c r="P4408" t="s">
        <v>27379</v>
      </c>
    </row>
    <row r="4409" spans="1:16" hidden="1" x14ac:dyDescent="0.15">
      <c r="A4409" t="s">
        <v>22462</v>
      </c>
      <c r="B4409">
        <v>1660.38430061095</v>
      </c>
      <c r="C4409">
        <v>9.6408632919543893E-2</v>
      </c>
      <c r="D4409">
        <v>0.102498135853186</v>
      </c>
      <c r="E4409">
        <v>9.5914290155423701E-2</v>
      </c>
      <c r="F4409">
        <v>1.0051540053449699</v>
      </c>
      <c r="G4409">
        <v>0.31482269867442803</v>
      </c>
      <c r="H4409">
        <f t="shared" si="68"/>
        <v>0.29270673525996177</v>
      </c>
      <c r="I4409">
        <v>0.50967492154593297</v>
      </c>
      <c r="J4409" t="s">
        <v>22463</v>
      </c>
      <c r="K4409" t="s">
        <v>22464</v>
      </c>
      <c r="L4409">
        <v>1591.6818471133899</v>
      </c>
      <c r="M4409">
        <v>1435.52914462272</v>
      </c>
      <c r="N4409">
        <v>1640.6629972645601</v>
      </c>
      <c r="O4409">
        <v>1607.7420633158699</v>
      </c>
      <c r="P4409" t="s">
        <v>22464</v>
      </c>
    </row>
    <row r="4410" spans="1:16" hidden="1" x14ac:dyDescent="0.15">
      <c r="A4410" t="s">
        <v>28703</v>
      </c>
      <c r="B4410">
        <v>14.069405607113101</v>
      </c>
      <c r="C4410">
        <v>9.6380789315329299E-2</v>
      </c>
      <c r="D4410">
        <v>0.308151261795795</v>
      </c>
      <c r="E4410">
        <v>0.18181844309758899</v>
      </c>
      <c r="F4410">
        <v>0.53009357947036295</v>
      </c>
      <c r="G4410">
        <v>0.59604705043529105</v>
      </c>
      <c r="H4410">
        <f t="shared" si="68"/>
        <v>0.12200976703657415</v>
      </c>
      <c r="I4410">
        <v>0.75507524626045996</v>
      </c>
      <c r="J4410" t="s">
        <v>28704</v>
      </c>
      <c r="K4410" t="s">
        <v>28705</v>
      </c>
      <c r="L4410">
        <v>18.133084334203101</v>
      </c>
      <c r="M4410">
        <v>18.832224914549801</v>
      </c>
      <c r="N4410">
        <v>21.621140274028999</v>
      </c>
      <c r="O4410">
        <v>24.1670088631341</v>
      </c>
      <c r="P4410" t="s">
        <v>28705</v>
      </c>
    </row>
    <row r="4411" spans="1:16" hidden="1" x14ac:dyDescent="0.15">
      <c r="A4411" t="s">
        <v>24527</v>
      </c>
      <c r="B4411">
        <v>521.50342230050296</v>
      </c>
      <c r="C4411">
        <v>9.6378016462494595E-2</v>
      </c>
      <c r="D4411">
        <v>0.106277799434415</v>
      </c>
      <c r="E4411">
        <v>0.114746673367117</v>
      </c>
      <c r="F4411">
        <v>0.83991991780141295</v>
      </c>
      <c r="G4411">
        <v>0.40095328912857697</v>
      </c>
      <c r="H4411">
        <f t="shared" si="68"/>
        <v>0.22588761614570049</v>
      </c>
      <c r="I4411">
        <v>0.59444596551039097</v>
      </c>
      <c r="J4411" t="s">
        <v>24528</v>
      </c>
      <c r="K4411" t="s">
        <v>24529</v>
      </c>
      <c r="L4411">
        <v>537.94816858135903</v>
      </c>
      <c r="M4411">
        <v>518.742195373507</v>
      </c>
      <c r="N4411">
        <v>553.24682465897797</v>
      </c>
      <c r="O4411">
        <v>583.82405621992496</v>
      </c>
      <c r="P4411" t="s">
        <v>24529</v>
      </c>
    </row>
    <row r="4412" spans="1:16" hidden="1" x14ac:dyDescent="0.15">
      <c r="A4412" t="s">
        <v>28142</v>
      </c>
      <c r="B4412">
        <v>138.24106205283601</v>
      </c>
      <c r="C4412">
        <v>9.6333660080407002E-2</v>
      </c>
      <c r="D4412">
        <v>0.12558622669322</v>
      </c>
      <c r="E4412">
        <v>0.169526615501913</v>
      </c>
      <c r="F4412">
        <v>0.56825094865012504</v>
      </c>
      <c r="G4412">
        <v>0.56986458070172397</v>
      </c>
      <c r="H4412">
        <f t="shared" si="68"/>
        <v>0.13309666148740779</v>
      </c>
      <c r="I4412">
        <v>0.73604325715775298</v>
      </c>
      <c r="J4412" t="s">
        <v>28143</v>
      </c>
      <c r="K4412" t="s">
        <v>28144</v>
      </c>
      <c r="L4412">
        <v>143.04988752538</v>
      </c>
      <c r="M4412">
        <v>123.265472167962</v>
      </c>
      <c r="N4412">
        <v>141.17332767160099</v>
      </c>
      <c r="O4412">
        <v>148.81789668351001</v>
      </c>
      <c r="P4412" t="s">
        <v>28144</v>
      </c>
    </row>
    <row r="4413" spans="1:16" hidden="1" x14ac:dyDescent="0.15">
      <c r="A4413" t="s">
        <v>29352</v>
      </c>
      <c r="B4413">
        <v>31.697242221433601</v>
      </c>
      <c r="C4413">
        <v>9.6266226733089696E-2</v>
      </c>
      <c r="D4413">
        <v>0.21548505723889499</v>
      </c>
      <c r="E4413">
        <v>0.19956239436603801</v>
      </c>
      <c r="F4413">
        <v>0.48238660915501802</v>
      </c>
      <c r="G4413">
        <v>0.62953133193399802</v>
      </c>
      <c r="H4413">
        <f t="shared" si="68"/>
        <v>0.10804218413913892</v>
      </c>
      <c r="I4413">
        <v>0.77975436729913195</v>
      </c>
      <c r="J4413" t="s">
        <v>29353</v>
      </c>
      <c r="K4413" t="s">
        <v>29354</v>
      </c>
      <c r="L4413">
        <v>35.258775094283898</v>
      </c>
      <c r="M4413">
        <v>44.512531616208499</v>
      </c>
      <c r="N4413">
        <v>44.5141123288833</v>
      </c>
      <c r="O4413">
        <v>48.3340177262683</v>
      </c>
      <c r="P4413" t="s">
        <v>29354</v>
      </c>
    </row>
    <row r="4414" spans="1:16" hidden="1" x14ac:dyDescent="0.15">
      <c r="A4414" t="s">
        <v>23335</v>
      </c>
      <c r="B4414">
        <v>1419.5136853557899</v>
      </c>
      <c r="C4414">
        <v>9.6215731189004602E-2</v>
      </c>
      <c r="D4414">
        <v>0.103148709636117</v>
      </c>
      <c r="E4414">
        <v>0.102830860645758</v>
      </c>
      <c r="F4414">
        <v>0.93566980364443197</v>
      </c>
      <c r="G4414">
        <v>0.34944322243451298</v>
      </c>
      <c r="H4414">
        <f t="shared" si="68"/>
        <v>0.26380189004185972</v>
      </c>
      <c r="I4414">
        <v>0.54475109257531995</v>
      </c>
      <c r="J4414" t="s">
        <v>23336</v>
      </c>
      <c r="K4414" t="s">
        <v>23337</v>
      </c>
      <c r="L4414">
        <v>1289.46377487667</v>
      </c>
      <c r="M4414">
        <v>1129.0774846495999</v>
      </c>
      <c r="N4414">
        <v>1312.5303978116399</v>
      </c>
      <c r="O4414">
        <v>1283.39536541591</v>
      </c>
      <c r="P4414" t="s">
        <v>23337</v>
      </c>
    </row>
    <row r="4415" spans="1:16" hidden="1" x14ac:dyDescent="0.15">
      <c r="A4415" t="s">
        <v>28721</v>
      </c>
      <c r="B4415">
        <v>119.34137749126801</v>
      </c>
      <c r="C4415">
        <v>9.6198829926273502E-2</v>
      </c>
      <c r="D4415">
        <v>0.13453643775462801</v>
      </c>
      <c r="E4415">
        <v>0.18200003935561701</v>
      </c>
      <c r="F4415">
        <v>0.52856488529822299</v>
      </c>
      <c r="G4415">
        <v>0.59710732484092099</v>
      </c>
      <c r="H4415">
        <f t="shared" si="68"/>
        <v>0.1215663365113188</v>
      </c>
      <c r="I4415">
        <v>0.75584659938299004</v>
      </c>
      <c r="J4415" t="s">
        <v>28722</v>
      </c>
      <c r="K4415" t="s">
        <v>28723</v>
      </c>
      <c r="L4415">
        <v>135.99813250652301</v>
      </c>
      <c r="M4415">
        <v>83.032991668696596</v>
      </c>
      <c r="N4415">
        <v>114.464860274271</v>
      </c>
      <c r="O4415">
        <v>124.650887820376</v>
      </c>
      <c r="P4415" t="s">
        <v>28723</v>
      </c>
    </row>
    <row r="4416" spans="1:16" hidden="1" x14ac:dyDescent="0.15">
      <c r="A4416" t="s">
        <v>25001</v>
      </c>
      <c r="B4416">
        <v>455.08088076753899</v>
      </c>
      <c r="C4416">
        <v>9.6172475331121998E-2</v>
      </c>
      <c r="D4416">
        <v>0.1065670911619</v>
      </c>
      <c r="E4416">
        <v>0.11969478349307699</v>
      </c>
      <c r="F4416">
        <v>0.80348092476966304</v>
      </c>
      <c r="G4416">
        <v>0.42169681773950801</v>
      </c>
      <c r="H4416">
        <f t="shared" si="68"/>
        <v>0.21230677876217252</v>
      </c>
      <c r="I4416">
        <v>0.61332860646996401</v>
      </c>
      <c r="J4416" t="s">
        <v>25002</v>
      </c>
      <c r="K4416" t="s">
        <v>25003</v>
      </c>
      <c r="L4416">
        <v>397.92046177834601</v>
      </c>
      <c r="M4416">
        <v>466.52557174680101</v>
      </c>
      <c r="N4416">
        <v>474.39325424781299</v>
      </c>
      <c r="O4416">
        <v>457.90122056464702</v>
      </c>
      <c r="P4416" t="s">
        <v>25003</v>
      </c>
    </row>
    <row r="4417" spans="1:16" hidden="1" x14ac:dyDescent="0.15">
      <c r="A4417" t="s">
        <v>29059</v>
      </c>
      <c r="B4417">
        <v>82.696162013890401</v>
      </c>
      <c r="C4417">
        <v>9.61216241525992E-2</v>
      </c>
      <c r="D4417">
        <v>0.14776393476960001</v>
      </c>
      <c r="E4417">
        <v>0.19137055338468101</v>
      </c>
      <c r="F4417">
        <v>0.50228011808787298</v>
      </c>
      <c r="G4417">
        <v>0.61547049263789899</v>
      </c>
      <c r="H4417">
        <f t="shared" si="68"/>
        <v>0.11339176330424071</v>
      </c>
      <c r="I4417">
        <v>0.77020837500676298</v>
      </c>
      <c r="J4417" t="s">
        <v>29060</v>
      </c>
      <c r="L4417">
        <v>94.694995967505207</v>
      </c>
      <c r="M4417">
        <v>63.344756530758303</v>
      </c>
      <c r="N4417">
        <v>77.581738630339402</v>
      </c>
      <c r="O4417">
        <v>96.6680354525366</v>
      </c>
    </row>
    <row r="4418" spans="1:16" hidden="1" x14ac:dyDescent="0.15">
      <c r="A4418" t="s">
        <v>26389</v>
      </c>
      <c r="B4418">
        <v>322.27328259901401</v>
      </c>
      <c r="C4418">
        <v>9.61124637218531E-2</v>
      </c>
      <c r="D4418">
        <v>0.112320081312728</v>
      </c>
      <c r="E4418">
        <v>0.138159527220443</v>
      </c>
      <c r="F4418">
        <v>0.69566294598344103</v>
      </c>
      <c r="G4418">
        <v>0.48663993590697502</v>
      </c>
      <c r="H4418">
        <f t="shared" si="68"/>
        <v>0.17358716508989305</v>
      </c>
      <c r="I4418">
        <v>0.67052169611465395</v>
      </c>
      <c r="J4418" t="s">
        <v>26390</v>
      </c>
      <c r="K4418" t="s">
        <v>26391</v>
      </c>
      <c r="L4418">
        <v>335.46206018275802</v>
      </c>
      <c r="M4418">
        <v>339.836058685284</v>
      </c>
      <c r="N4418">
        <v>396.81151561747402</v>
      </c>
      <c r="O4418">
        <v>333.25033274427102</v>
      </c>
      <c r="P4418" t="s">
        <v>26391</v>
      </c>
    </row>
    <row r="4419" spans="1:16" hidden="1" x14ac:dyDescent="0.15">
      <c r="A4419" t="s">
        <v>25960</v>
      </c>
      <c r="B4419">
        <v>451.49315595177399</v>
      </c>
      <c r="C4419">
        <v>9.6076418679382602E-2</v>
      </c>
      <c r="D4419">
        <v>0.110218059578978</v>
      </c>
      <c r="E4419">
        <v>0.13179481587745501</v>
      </c>
      <c r="F4419">
        <v>0.72898480899822204</v>
      </c>
      <c r="G4419">
        <v>0.46601095488304101</v>
      </c>
      <c r="H4419">
        <f t="shared" ref="H4419:H4482" si="69">-LOG(I4419)</f>
        <v>0.18524661748087104</v>
      </c>
      <c r="I4419">
        <v>0.6527597726962</v>
      </c>
      <c r="J4419" t="s">
        <v>25961</v>
      </c>
      <c r="K4419" t="s">
        <v>25962</v>
      </c>
      <c r="L4419">
        <v>428.142269002018</v>
      </c>
      <c r="M4419">
        <v>517.88618515011797</v>
      </c>
      <c r="N4419">
        <v>489.65523561771602</v>
      </c>
      <c r="O4419">
        <v>532.94614282385305</v>
      </c>
      <c r="P4419" t="s">
        <v>25962</v>
      </c>
    </row>
    <row r="4420" spans="1:16" hidden="1" x14ac:dyDescent="0.15">
      <c r="A4420" t="s">
        <v>29415</v>
      </c>
      <c r="B4420">
        <v>38.253501963605302</v>
      </c>
      <c r="C4420">
        <v>9.59699556676364E-2</v>
      </c>
      <c r="D4420">
        <v>0.19436069296054001</v>
      </c>
      <c r="E4420">
        <v>0.200802062597015</v>
      </c>
      <c r="F4420">
        <v>0.47793311695326701</v>
      </c>
      <c r="G4420">
        <v>0.63269780957958999</v>
      </c>
      <c r="H4420">
        <f t="shared" si="69"/>
        <v>0.10678047187118747</v>
      </c>
      <c r="I4420">
        <v>0.78202300340271602</v>
      </c>
      <c r="J4420" t="s">
        <v>29416</v>
      </c>
      <c r="K4420" t="s">
        <v>29417</v>
      </c>
      <c r="L4420">
        <v>41.303136539018197</v>
      </c>
      <c r="M4420">
        <v>33.384398712156397</v>
      </c>
      <c r="N4420">
        <v>53.416934794659902</v>
      </c>
      <c r="O4420">
        <v>31.798695872544901</v>
      </c>
      <c r="P4420" t="s">
        <v>29417</v>
      </c>
    </row>
    <row r="4421" spans="1:16" hidden="1" x14ac:dyDescent="0.15">
      <c r="A4421" t="s">
        <v>29157</v>
      </c>
      <c r="B4421">
        <v>103.37864727871199</v>
      </c>
      <c r="C4421">
        <v>9.5903238671145502E-2</v>
      </c>
      <c r="D4421">
        <v>0.15088646417245999</v>
      </c>
      <c r="E4421">
        <v>0.193297030695019</v>
      </c>
      <c r="F4421">
        <v>0.49614439666411703</v>
      </c>
      <c r="G4421">
        <v>0.61979253773968201</v>
      </c>
      <c r="H4421">
        <f t="shared" si="69"/>
        <v>0.11190757676365103</v>
      </c>
      <c r="I4421">
        <v>0.77284503857762898</v>
      </c>
      <c r="J4421" t="s">
        <v>29158</v>
      </c>
      <c r="K4421" t="s">
        <v>29159</v>
      </c>
      <c r="L4421">
        <v>127.93898391354401</v>
      </c>
      <c r="M4421">
        <v>66.768797424312794</v>
      </c>
      <c r="N4421">
        <v>99.202878904368404</v>
      </c>
      <c r="O4421">
        <v>115.747252976064</v>
      </c>
      <c r="P4421" t="s">
        <v>29159</v>
      </c>
    </row>
    <row r="4422" spans="1:16" hidden="1" x14ac:dyDescent="0.15">
      <c r="A4422" t="s">
        <v>28190</v>
      </c>
      <c r="B4422">
        <v>16.416600737474202</v>
      </c>
      <c r="C4422">
        <v>9.5880814413743798E-2</v>
      </c>
      <c r="D4422">
        <v>0.39666180281535901</v>
      </c>
      <c r="E4422">
        <v>0.16945088883273801</v>
      </c>
      <c r="F4422">
        <v>0.565832466705949</v>
      </c>
      <c r="G4422">
        <v>0.57150767360182098</v>
      </c>
      <c r="H4422">
        <f t="shared" si="69"/>
        <v>0.13246555838120699</v>
      </c>
      <c r="I4422">
        <v>0.73711362963807703</v>
      </c>
      <c r="J4422" t="s">
        <v>28191</v>
      </c>
      <c r="K4422" t="s">
        <v>28192</v>
      </c>
      <c r="L4422">
        <v>26.1922329271823</v>
      </c>
      <c r="M4422">
        <v>5.1360613403317501</v>
      </c>
      <c r="N4422">
        <v>16.533813150728101</v>
      </c>
      <c r="O4422">
        <v>24.1670088631341</v>
      </c>
      <c r="P4422" t="s">
        <v>28192</v>
      </c>
    </row>
    <row r="4423" spans="1:16" hidden="1" x14ac:dyDescent="0.15">
      <c r="A4423" t="s">
        <v>24761</v>
      </c>
      <c r="B4423">
        <v>656.98826814715903</v>
      </c>
      <c r="C4423">
        <v>9.5828987471036395E-2</v>
      </c>
      <c r="D4423">
        <v>0.105607594431028</v>
      </c>
      <c r="E4423">
        <v>0.11679188536189899</v>
      </c>
      <c r="F4423">
        <v>0.82051066453884802</v>
      </c>
      <c r="G4423">
        <v>0.41192505220629999</v>
      </c>
      <c r="H4423">
        <f t="shared" si="69"/>
        <v>0.218319470901403</v>
      </c>
      <c r="I4423">
        <v>0.60489574433862103</v>
      </c>
      <c r="J4423" t="s">
        <v>24762</v>
      </c>
      <c r="K4423" t="s">
        <v>24763</v>
      </c>
      <c r="L4423">
        <v>617.53226093702904</v>
      </c>
      <c r="M4423">
        <v>631.73554486080502</v>
      </c>
      <c r="N4423">
        <v>713.49762904295801</v>
      </c>
      <c r="O4423">
        <v>630.88612611129099</v>
      </c>
      <c r="P4423" t="s">
        <v>24763</v>
      </c>
    </row>
    <row r="4424" spans="1:16" hidden="1" x14ac:dyDescent="0.15">
      <c r="A4424" t="s">
        <v>28433</v>
      </c>
      <c r="B4424">
        <v>131.00614407337</v>
      </c>
      <c r="C4424">
        <v>9.57442865660591E-2</v>
      </c>
      <c r="D4424">
        <v>0.129156640326133</v>
      </c>
      <c r="E4424">
        <v>0.17489749747686001</v>
      </c>
      <c r="F4424">
        <v>0.54743085491390098</v>
      </c>
      <c r="G4424">
        <v>0.58408276224432298</v>
      </c>
      <c r="H4424">
        <f t="shared" si="69"/>
        <v>0.1265669963253781</v>
      </c>
      <c r="I4424">
        <v>0.74719335971067002</v>
      </c>
      <c r="J4424" t="s">
        <v>28434</v>
      </c>
      <c r="K4424" t="s">
        <v>28435</v>
      </c>
      <c r="L4424">
        <v>133.983345358279</v>
      </c>
      <c r="M4424">
        <v>126.689513061517</v>
      </c>
      <c r="N4424">
        <v>133.54233698665001</v>
      </c>
      <c r="O4424">
        <v>151.361792353314</v>
      </c>
      <c r="P4424" t="s">
        <v>28435</v>
      </c>
    </row>
    <row r="4425" spans="1:16" hidden="1" x14ac:dyDescent="0.15">
      <c r="A4425" t="s">
        <v>24662</v>
      </c>
      <c r="B4425">
        <v>713.15782302906302</v>
      </c>
      <c r="C4425">
        <v>9.5652001387485794E-2</v>
      </c>
      <c r="D4425">
        <v>0.105086243011848</v>
      </c>
      <c r="E4425">
        <v>0.115563194228406</v>
      </c>
      <c r="F4425">
        <v>0.82770298991938196</v>
      </c>
      <c r="G4425">
        <v>0.40783872545127298</v>
      </c>
      <c r="H4425">
        <f t="shared" si="69"/>
        <v>0.22087524821889129</v>
      </c>
      <c r="I4425">
        <v>0.601346450400984</v>
      </c>
      <c r="J4425" t="s">
        <v>24663</v>
      </c>
      <c r="K4425" t="s">
        <v>24664</v>
      </c>
      <c r="L4425">
        <v>638.68752599359902</v>
      </c>
      <c r="M4425">
        <v>700.21636273189495</v>
      </c>
      <c r="N4425">
        <v>657.53703068664697</v>
      </c>
      <c r="O4425">
        <v>783.51986629950704</v>
      </c>
      <c r="P4425" t="s">
        <v>24664</v>
      </c>
    </row>
    <row r="4426" spans="1:16" hidden="1" x14ac:dyDescent="0.15">
      <c r="A4426" t="s">
        <v>29124</v>
      </c>
      <c r="B4426">
        <v>21.3685263932136</v>
      </c>
      <c r="C4426">
        <v>9.5649127808612205E-2</v>
      </c>
      <c r="D4426">
        <v>0.26854282053988499</v>
      </c>
      <c r="E4426">
        <v>0.19214501202076301</v>
      </c>
      <c r="F4426">
        <v>0.49779656938623201</v>
      </c>
      <c r="G4426">
        <v>0.61862743420483501</v>
      </c>
      <c r="H4426">
        <f t="shared" si="69"/>
        <v>0.11231262531996691</v>
      </c>
      <c r="I4426">
        <v>0.77212457390238998</v>
      </c>
      <c r="J4426" t="s">
        <v>29125</v>
      </c>
      <c r="K4426" t="s">
        <v>29126</v>
      </c>
      <c r="L4426">
        <v>23.1700522048151</v>
      </c>
      <c r="M4426">
        <v>17.120204467772499</v>
      </c>
      <c r="N4426">
        <v>24.1648038356795</v>
      </c>
      <c r="O4426">
        <v>24.1670088631341</v>
      </c>
      <c r="P4426" t="s">
        <v>29126</v>
      </c>
    </row>
    <row r="4427" spans="1:16" hidden="1" x14ac:dyDescent="0.15">
      <c r="A4427" t="s">
        <v>27854</v>
      </c>
      <c r="B4427">
        <v>193.16241895554001</v>
      </c>
      <c r="C4427">
        <v>9.5592091346920094E-2</v>
      </c>
      <c r="D4427">
        <v>0.120394996946522</v>
      </c>
      <c r="E4427">
        <v>0.16255776013196699</v>
      </c>
      <c r="F4427">
        <v>0.58805000308393196</v>
      </c>
      <c r="G4427">
        <v>0.55649873041669196</v>
      </c>
      <c r="H4427">
        <f t="shared" si="69"/>
        <v>0.13882002719237102</v>
      </c>
      <c r="I4427">
        <v>0.72640692006285601</v>
      </c>
      <c r="J4427" t="s">
        <v>27855</v>
      </c>
      <c r="K4427" t="s">
        <v>27856</v>
      </c>
      <c r="L4427">
        <v>170.24951402668501</v>
      </c>
      <c r="M4427">
        <v>197.73836160277199</v>
      </c>
      <c r="N4427">
        <v>227.657888767717</v>
      </c>
      <c r="O4427">
        <v>172.984905546644</v>
      </c>
      <c r="P4427" t="s">
        <v>27856</v>
      </c>
    </row>
    <row r="4428" spans="1:16" hidden="1" x14ac:dyDescent="0.15">
      <c r="A4428" t="s">
        <v>28004</v>
      </c>
      <c r="B4428">
        <v>11.2302062585788</v>
      </c>
      <c r="C4428">
        <v>9.5564341722639196E-2</v>
      </c>
      <c r="D4428">
        <v>0.47367612916318702</v>
      </c>
      <c r="E4428">
        <v>0.16558948025643599</v>
      </c>
      <c r="F4428">
        <v>0.57711601953605896</v>
      </c>
      <c r="G4428">
        <v>0.56386108332268903</v>
      </c>
      <c r="H4428">
        <f t="shared" si="69"/>
        <v>0.1354892313952587</v>
      </c>
      <c r="I4428">
        <v>0.73199947336197102</v>
      </c>
      <c r="J4428" t="s">
        <v>28005</v>
      </c>
      <c r="K4428" t="s">
        <v>28006</v>
      </c>
      <c r="L4428">
        <v>6.0443614447343696</v>
      </c>
      <c r="M4428">
        <v>9.4161124572748793</v>
      </c>
      <c r="N4428">
        <v>6.35915890412618</v>
      </c>
      <c r="O4428">
        <v>15.263374018821599</v>
      </c>
      <c r="P4428" t="s">
        <v>28006</v>
      </c>
    </row>
    <row r="4429" spans="1:16" hidden="1" x14ac:dyDescent="0.15">
      <c r="A4429" t="s">
        <v>27791</v>
      </c>
      <c r="B4429">
        <v>161.607038063251</v>
      </c>
      <c r="C4429">
        <v>9.5539531683356604E-2</v>
      </c>
      <c r="D4429">
        <v>0.118672155983958</v>
      </c>
      <c r="E4429">
        <v>0.16098371256593899</v>
      </c>
      <c r="F4429">
        <v>0.59347327851085097</v>
      </c>
      <c r="G4429">
        <v>0.55286446084858198</v>
      </c>
      <c r="H4429">
        <f t="shared" si="69"/>
        <v>0.14068291144067865</v>
      </c>
      <c r="I4429">
        <v>0.72329770743527599</v>
      </c>
      <c r="J4429" t="s">
        <v>27792</v>
      </c>
      <c r="K4429" t="s">
        <v>27793</v>
      </c>
      <c r="L4429">
        <v>150.101642544237</v>
      </c>
      <c r="M4429">
        <v>146.377748199455</v>
      </c>
      <c r="N4429">
        <v>162.79446794563</v>
      </c>
      <c r="O4429">
        <v>158.993479362725</v>
      </c>
      <c r="P4429" t="s">
        <v>27793</v>
      </c>
    </row>
    <row r="4430" spans="1:16" hidden="1" x14ac:dyDescent="0.15">
      <c r="A4430" t="s">
        <v>27119</v>
      </c>
      <c r="B4430">
        <v>216.24269660144901</v>
      </c>
      <c r="C4430">
        <v>9.5528545744239093E-2</v>
      </c>
      <c r="D4430">
        <v>0.115415419583557</v>
      </c>
      <c r="E4430">
        <v>0.148851338516098</v>
      </c>
      <c r="F4430">
        <v>0.64177149293089897</v>
      </c>
      <c r="G4430">
        <v>0.52102156160305901</v>
      </c>
      <c r="H4430">
        <f t="shared" si="69"/>
        <v>0.15582389804355165</v>
      </c>
      <c r="I4430">
        <v>0.69851558756311505</v>
      </c>
      <c r="J4430" t="s">
        <v>27120</v>
      </c>
      <c r="K4430" t="s">
        <v>27121</v>
      </c>
      <c r="L4430">
        <v>239.75967064112999</v>
      </c>
      <c r="M4430">
        <v>207.15447406004699</v>
      </c>
      <c r="N4430">
        <v>244.19170191844501</v>
      </c>
      <c r="O4430">
        <v>239.12619296153801</v>
      </c>
      <c r="P4430" t="s">
        <v>27121</v>
      </c>
    </row>
    <row r="4431" spans="1:16" hidden="1" x14ac:dyDescent="0.15">
      <c r="A4431" t="s">
        <v>26847</v>
      </c>
      <c r="B4431">
        <v>291.03879296384002</v>
      </c>
      <c r="C4431">
        <v>9.5479615360062803E-2</v>
      </c>
      <c r="D4431">
        <v>0.111341559842286</v>
      </c>
      <c r="E4431">
        <v>0.14338942557473</v>
      </c>
      <c r="F4431">
        <v>0.66587626651940002</v>
      </c>
      <c r="G4431">
        <v>0.50549019161218001</v>
      </c>
      <c r="H4431">
        <f t="shared" si="69"/>
        <v>0.16457635577141094</v>
      </c>
      <c r="I4431">
        <v>0.68457911278072003</v>
      </c>
      <c r="J4431" t="s">
        <v>26848</v>
      </c>
      <c r="K4431" t="s">
        <v>26849</v>
      </c>
      <c r="L4431">
        <v>264.94450999419001</v>
      </c>
      <c r="M4431">
        <v>253.37902612303299</v>
      </c>
      <c r="N4431">
        <v>237.83254301431899</v>
      </c>
      <c r="O4431">
        <v>321.80280223015501</v>
      </c>
      <c r="P4431" t="s">
        <v>26849</v>
      </c>
    </row>
    <row r="4432" spans="1:16" hidden="1" x14ac:dyDescent="0.15">
      <c r="A4432" t="s">
        <v>19702</v>
      </c>
      <c r="B4432">
        <v>2669.8976870329502</v>
      </c>
      <c r="C4432">
        <v>9.5416525311674494E-2</v>
      </c>
      <c r="D4432">
        <v>9.9169582540872395E-2</v>
      </c>
      <c r="E4432">
        <v>7.7395831605498497E-2</v>
      </c>
      <c r="F4432">
        <v>1.23283803962507</v>
      </c>
      <c r="G4432">
        <v>0.21763619598651099</v>
      </c>
      <c r="H4432">
        <f t="shared" si="69"/>
        <v>0.39607534477128359</v>
      </c>
      <c r="I4432">
        <v>0.40172111111252301</v>
      </c>
      <c r="J4432" t="s">
        <v>19703</v>
      </c>
      <c r="K4432" t="s">
        <v>19704</v>
      </c>
      <c r="L4432">
        <v>2549.71313610378</v>
      </c>
      <c r="M4432">
        <v>2370.2923085631001</v>
      </c>
      <c r="N4432">
        <v>2663.2157490480399</v>
      </c>
      <c r="O4432">
        <v>2604.9491658788802</v>
      </c>
      <c r="P4432" t="s">
        <v>19704</v>
      </c>
    </row>
    <row r="4433" spans="1:16" hidden="1" x14ac:dyDescent="0.15">
      <c r="A4433" t="s">
        <v>29268</v>
      </c>
      <c r="B4433">
        <v>66.119765740002904</v>
      </c>
      <c r="C4433">
        <v>9.5356817612088807E-2</v>
      </c>
      <c r="D4433">
        <v>0.156755362039882</v>
      </c>
      <c r="E4433">
        <v>0.195292024262263</v>
      </c>
      <c r="F4433">
        <v>0.48827809518750098</v>
      </c>
      <c r="G4433">
        <v>0.62535287485255298</v>
      </c>
      <c r="H4433">
        <f t="shared" si="69"/>
        <v>0.10976657318327754</v>
      </c>
      <c r="I4433">
        <v>0.77666445003958795</v>
      </c>
      <c r="J4433" t="s">
        <v>29269</v>
      </c>
      <c r="K4433" t="s">
        <v>29270</v>
      </c>
      <c r="L4433">
        <v>78.576698781546895</v>
      </c>
      <c r="M4433">
        <v>59.920715637203799</v>
      </c>
      <c r="N4433">
        <v>72.494411507038507</v>
      </c>
      <c r="O4433">
        <v>81.404661433715006</v>
      </c>
      <c r="P4433" t="s">
        <v>29270</v>
      </c>
    </row>
    <row r="4434" spans="1:16" hidden="1" x14ac:dyDescent="0.15">
      <c r="A4434" t="s">
        <v>26308</v>
      </c>
      <c r="B4434">
        <v>285.857173311118</v>
      </c>
      <c r="C4434">
        <v>9.5340540031766396E-2</v>
      </c>
      <c r="D4434">
        <v>0.10943864528317999</v>
      </c>
      <c r="E4434">
        <v>0.135986889930275</v>
      </c>
      <c r="F4434">
        <v>0.70110096701711899</v>
      </c>
      <c r="G4434">
        <v>0.483240006898011</v>
      </c>
      <c r="H4434">
        <f t="shared" si="69"/>
        <v>0.17534329862853271</v>
      </c>
      <c r="I4434">
        <v>0.66781581762742004</v>
      </c>
      <c r="J4434" t="s">
        <v>26309</v>
      </c>
      <c r="K4434" t="s">
        <v>26310</v>
      </c>
      <c r="L4434">
        <v>269.981477864802</v>
      </c>
      <c r="M4434">
        <v>261.93912835691901</v>
      </c>
      <c r="N4434">
        <v>279.80299178155201</v>
      </c>
      <c r="O4434">
        <v>293.81994986231501</v>
      </c>
      <c r="P4434" t="s">
        <v>26310</v>
      </c>
    </row>
    <row r="4435" spans="1:16" hidden="1" x14ac:dyDescent="0.15">
      <c r="A4435" t="s">
        <v>21790</v>
      </c>
      <c r="B4435">
        <v>1305.51515380874</v>
      </c>
      <c r="C4435">
        <v>9.5335385262413599E-2</v>
      </c>
      <c r="D4435">
        <v>0.100598131385393</v>
      </c>
      <c r="E4435">
        <v>9.0318757315022105E-2</v>
      </c>
      <c r="F4435">
        <v>1.05554358913392</v>
      </c>
      <c r="G4435">
        <v>0.291176784928669</v>
      </c>
      <c r="H4435">
        <f t="shared" si="69"/>
        <v>0.31343317618370503</v>
      </c>
      <c r="I4435">
        <v>0.48592229284532601</v>
      </c>
      <c r="J4435" t="s">
        <v>21791</v>
      </c>
      <c r="K4435" t="s">
        <v>21792</v>
      </c>
      <c r="L4435">
        <v>1220.96101183634</v>
      </c>
      <c r="M4435">
        <v>1212.11047631829</v>
      </c>
      <c r="N4435">
        <v>1325.2487156198999</v>
      </c>
      <c r="O4435">
        <v>1283.39536541591</v>
      </c>
      <c r="P4435" t="s">
        <v>21792</v>
      </c>
    </row>
    <row r="4436" spans="1:16" hidden="1" x14ac:dyDescent="0.15">
      <c r="A4436" t="s">
        <v>28328</v>
      </c>
      <c r="B4436">
        <v>1513.0546238448701</v>
      </c>
      <c r="C4436">
        <v>9.5327772902428901E-2</v>
      </c>
      <c r="D4436">
        <v>0.12571085631224499</v>
      </c>
      <c r="E4436">
        <v>0.171682051304681</v>
      </c>
      <c r="F4436">
        <v>0.55525765319085196</v>
      </c>
      <c r="G4436">
        <v>0.578718439408068</v>
      </c>
      <c r="H4436">
        <f t="shared" si="69"/>
        <v>0.12908638605604111</v>
      </c>
      <c r="I4436">
        <v>0.74287135773306601</v>
      </c>
      <c r="J4436" t="s">
        <v>28329</v>
      </c>
      <c r="K4436" t="s">
        <v>28330</v>
      </c>
      <c r="L4436">
        <v>1713.5764695821999</v>
      </c>
      <c r="M4436">
        <v>1075.1488405761099</v>
      </c>
      <c r="N4436">
        <v>1627.9446794563</v>
      </c>
      <c r="O4436">
        <v>1413.1340445758999</v>
      </c>
      <c r="P4436" t="s">
        <v>28330</v>
      </c>
    </row>
    <row r="4437" spans="1:16" hidden="1" x14ac:dyDescent="0.15">
      <c r="A4437" t="s">
        <v>29250</v>
      </c>
      <c r="B4437">
        <v>25.172363446572501</v>
      </c>
      <c r="C4437">
        <v>9.5314759401525895E-2</v>
      </c>
      <c r="D4437">
        <v>0.24757651936903199</v>
      </c>
      <c r="E4437">
        <v>0.19460812876654701</v>
      </c>
      <c r="F4437">
        <v>0.48977789368637398</v>
      </c>
      <c r="G4437">
        <v>0.62429107530890904</v>
      </c>
      <c r="H4437">
        <f t="shared" si="69"/>
        <v>0.11016916563455958</v>
      </c>
      <c r="I4437">
        <v>0.77594481307618501</v>
      </c>
      <c r="J4437" t="s">
        <v>29251</v>
      </c>
      <c r="K4437" t="s">
        <v>29252</v>
      </c>
      <c r="L4437">
        <v>23.1700522048151</v>
      </c>
      <c r="M4437">
        <v>33.384398712156397</v>
      </c>
      <c r="N4437">
        <v>34.339458082281404</v>
      </c>
      <c r="O4437">
        <v>33.070643707446699</v>
      </c>
      <c r="P4437" t="s">
        <v>29252</v>
      </c>
    </row>
    <row r="4438" spans="1:16" hidden="1" x14ac:dyDescent="0.15">
      <c r="A4438" t="s">
        <v>28864</v>
      </c>
      <c r="B4438">
        <v>17.462228949178598</v>
      </c>
      <c r="C4438">
        <v>9.5273736646008203E-2</v>
      </c>
      <c r="D4438">
        <v>0.30891274246994499</v>
      </c>
      <c r="E4438">
        <v>0.184487073288232</v>
      </c>
      <c r="F4438">
        <v>0.51642499904130301</v>
      </c>
      <c r="G4438">
        <v>0.60555760940552605</v>
      </c>
      <c r="H4438">
        <f t="shared" si="69"/>
        <v>0.11760072483022498</v>
      </c>
      <c r="I4438">
        <v>0.76277996100110401</v>
      </c>
      <c r="J4438" t="s">
        <v>28865</v>
      </c>
      <c r="K4438" t="s">
        <v>28866</v>
      </c>
      <c r="L4438">
        <v>22.1626586306927</v>
      </c>
      <c r="M4438">
        <v>11.984143127440801</v>
      </c>
      <c r="N4438">
        <v>20.3493084932038</v>
      </c>
      <c r="O4438">
        <v>21.6231131933305</v>
      </c>
      <c r="P4438" t="s">
        <v>28866</v>
      </c>
    </row>
    <row r="4439" spans="1:16" hidden="1" x14ac:dyDescent="0.15">
      <c r="A4439" t="s">
        <v>20706</v>
      </c>
      <c r="B4439">
        <v>1728.93858889333</v>
      </c>
      <c r="C4439">
        <v>9.5102053108659199E-2</v>
      </c>
      <c r="D4439">
        <v>9.9514994982187396E-2</v>
      </c>
      <c r="E4439">
        <v>8.3155889835996394E-2</v>
      </c>
      <c r="F4439">
        <v>1.1436598573621599</v>
      </c>
      <c r="G4439">
        <v>0.25276472731874799</v>
      </c>
      <c r="H4439">
        <f t="shared" si="69"/>
        <v>0.35281086370493803</v>
      </c>
      <c r="I4439">
        <v>0.44380187864057502</v>
      </c>
      <c r="J4439" t="s">
        <v>20707</v>
      </c>
      <c r="K4439" t="s">
        <v>20708</v>
      </c>
      <c r="L4439">
        <v>1657.1624294313399</v>
      </c>
      <c r="M4439">
        <v>1612.72326086417</v>
      </c>
      <c r="N4439">
        <v>1811.08845589514</v>
      </c>
      <c r="O4439">
        <v>1691.6906204193899</v>
      </c>
      <c r="P4439" t="s">
        <v>20708</v>
      </c>
    </row>
    <row r="4440" spans="1:16" hidden="1" x14ac:dyDescent="0.15">
      <c r="A4440" t="s">
        <v>21475</v>
      </c>
      <c r="B4440">
        <v>1402.43105389472</v>
      </c>
      <c r="C4440">
        <v>9.4880022069389294E-2</v>
      </c>
      <c r="D4440">
        <v>9.9726146926068196E-2</v>
      </c>
      <c r="E4440">
        <v>8.7553266797384399E-2</v>
      </c>
      <c r="F4440">
        <v>1.0836834025732101</v>
      </c>
      <c r="G4440">
        <v>0.27850519712164801</v>
      </c>
      <c r="H4440">
        <f t="shared" si="69"/>
        <v>0.32643665125013727</v>
      </c>
      <c r="I4440">
        <v>0.47158865501723701</v>
      </c>
      <c r="J4440" t="s">
        <v>21476</v>
      </c>
      <c r="K4440" t="s">
        <v>21477</v>
      </c>
      <c r="L4440">
        <v>1247.15324476353</v>
      </c>
      <c r="M4440">
        <v>1341.36802004998</v>
      </c>
      <c r="N4440">
        <v>1399.01495890776</v>
      </c>
      <c r="O4440">
        <v>1376.24755736374</v>
      </c>
      <c r="P4440" t="s">
        <v>21477</v>
      </c>
    </row>
    <row r="4441" spans="1:16" hidden="1" x14ac:dyDescent="0.15">
      <c r="A4441" t="s">
        <v>29460</v>
      </c>
      <c r="B4441">
        <v>42.463868552766598</v>
      </c>
      <c r="C4441">
        <v>9.4808586176963097E-2</v>
      </c>
      <c r="D4441">
        <v>0.19922297556510499</v>
      </c>
      <c r="E4441">
        <v>0.20057946056440401</v>
      </c>
      <c r="F4441">
        <v>0.472673452756251</v>
      </c>
      <c r="G4441">
        <v>0.63644616928587505</v>
      </c>
      <c r="H4441">
        <f t="shared" si="69"/>
        <v>0.10487847490524771</v>
      </c>
      <c r="I4441">
        <v>0.78545539145994903</v>
      </c>
      <c r="J4441" t="s">
        <v>29461</v>
      </c>
      <c r="K4441" t="s">
        <v>29462</v>
      </c>
      <c r="L4441">
        <v>33.243987946039098</v>
      </c>
      <c r="M4441">
        <v>46.224552062985801</v>
      </c>
      <c r="N4441">
        <v>30.5239627398057</v>
      </c>
      <c r="O4441">
        <v>61.053496075286297</v>
      </c>
      <c r="P4441" t="s">
        <v>29462</v>
      </c>
    </row>
    <row r="4442" spans="1:16" hidden="1" x14ac:dyDescent="0.15">
      <c r="A4442" t="s">
        <v>25957</v>
      </c>
      <c r="B4442">
        <v>431.56163696723002</v>
      </c>
      <c r="C4442">
        <v>9.4731031817756495E-2</v>
      </c>
      <c r="D4442">
        <v>0.10764839178810801</v>
      </c>
      <c r="E4442">
        <v>0.12991901600662301</v>
      </c>
      <c r="F4442">
        <v>0.72915447429902802</v>
      </c>
      <c r="G4442">
        <v>0.46590717573618601</v>
      </c>
      <c r="H4442">
        <f t="shared" si="69"/>
        <v>0.18528938627967736</v>
      </c>
      <c r="I4442">
        <v>0.65269549286317796</v>
      </c>
      <c r="J4442" t="s">
        <v>25958</v>
      </c>
      <c r="K4442" t="s">
        <v>25959</v>
      </c>
      <c r="L4442">
        <v>396.91306820422398</v>
      </c>
      <c r="M4442">
        <v>448.54935705563997</v>
      </c>
      <c r="N4442">
        <v>502.373553425968</v>
      </c>
      <c r="O4442">
        <v>409.56720283837899</v>
      </c>
      <c r="P4442" t="s">
        <v>25959</v>
      </c>
    </row>
    <row r="4443" spans="1:16" hidden="1" x14ac:dyDescent="0.15">
      <c r="A4443" t="s">
        <v>28151</v>
      </c>
      <c r="B4443">
        <v>11.4661788066624</v>
      </c>
      <c r="C4443">
        <v>9.4720200107308805E-2</v>
      </c>
      <c r="D4443">
        <v>0.41078737602497201</v>
      </c>
      <c r="E4443">
        <v>0.166779339594328</v>
      </c>
      <c r="F4443">
        <v>0.56793725372522197</v>
      </c>
      <c r="G4443">
        <v>0.57007757472968201</v>
      </c>
      <c r="H4443">
        <f t="shared" si="69"/>
        <v>0.13309666148740779</v>
      </c>
      <c r="I4443">
        <v>0.73604325715775298</v>
      </c>
      <c r="J4443" t="s">
        <v>28152</v>
      </c>
      <c r="K4443" t="s">
        <v>28153</v>
      </c>
      <c r="L4443">
        <v>9.0665421671015594</v>
      </c>
      <c r="M4443">
        <v>12.8401533508294</v>
      </c>
      <c r="N4443">
        <v>7.6309906849514197</v>
      </c>
      <c r="O4443">
        <v>21.6231131933305</v>
      </c>
      <c r="P4443" t="s">
        <v>28153</v>
      </c>
    </row>
    <row r="4444" spans="1:16" hidden="1" x14ac:dyDescent="0.15">
      <c r="A4444" t="s">
        <v>24917</v>
      </c>
      <c r="B4444">
        <v>553.64411885526795</v>
      </c>
      <c r="C4444">
        <v>9.4718550180709404E-2</v>
      </c>
      <c r="D4444">
        <v>0.10455900164295</v>
      </c>
      <c r="E4444">
        <v>0.11700629234363</v>
      </c>
      <c r="F4444">
        <v>0.80951672156686405</v>
      </c>
      <c r="G4444">
        <v>0.41821798848505198</v>
      </c>
      <c r="H4444">
        <f t="shared" si="69"/>
        <v>0.21447360983006869</v>
      </c>
      <c r="I4444">
        <v>0.610276139321001</v>
      </c>
      <c r="J4444" t="s">
        <v>24918</v>
      </c>
      <c r="K4444" t="s">
        <v>24919</v>
      </c>
      <c r="L4444">
        <v>566.15518865678598</v>
      </c>
      <c r="M4444">
        <v>510.18209313962097</v>
      </c>
      <c r="N4444">
        <v>532.89751616577405</v>
      </c>
      <c r="O4444">
        <v>623.25443910188096</v>
      </c>
      <c r="P4444" t="s">
        <v>24919</v>
      </c>
    </row>
    <row r="4445" spans="1:16" hidden="1" x14ac:dyDescent="0.15">
      <c r="A4445" t="s">
        <v>29223</v>
      </c>
      <c r="B4445">
        <v>19.8883837419054</v>
      </c>
      <c r="C4445">
        <v>9.4623961191698205E-2</v>
      </c>
      <c r="D4445">
        <v>0.26137216105182798</v>
      </c>
      <c r="E4445">
        <v>0.19254628398274201</v>
      </c>
      <c r="F4445">
        <v>0.49143488637869098</v>
      </c>
      <c r="G4445">
        <v>0.62311889494461203</v>
      </c>
      <c r="H4445">
        <f t="shared" si="69"/>
        <v>0.11056415369407724</v>
      </c>
      <c r="I4445">
        <v>0.77523941704617905</v>
      </c>
      <c r="J4445" t="s">
        <v>29224</v>
      </c>
      <c r="K4445" t="s">
        <v>29225</v>
      </c>
      <c r="L4445">
        <v>18.133084334203101</v>
      </c>
      <c r="M4445">
        <v>23.1122760314929</v>
      </c>
      <c r="N4445">
        <v>24.1648038356795</v>
      </c>
      <c r="O4445">
        <v>25.438956698035899</v>
      </c>
      <c r="P4445" t="s">
        <v>29225</v>
      </c>
    </row>
    <row r="4446" spans="1:16" hidden="1" x14ac:dyDescent="0.15">
      <c r="A4446" t="s">
        <v>29047</v>
      </c>
      <c r="B4446">
        <v>17.538811410363799</v>
      </c>
      <c r="C4446">
        <v>9.4583348050263E-2</v>
      </c>
      <c r="D4446">
        <v>0.28531542281241901</v>
      </c>
      <c r="E4446">
        <v>0.18850323946047601</v>
      </c>
      <c r="F4446">
        <v>0.50175980169346002</v>
      </c>
      <c r="G4446">
        <v>0.61583649277068098</v>
      </c>
      <c r="H4446">
        <f t="shared" si="69"/>
        <v>0.11339176330424071</v>
      </c>
      <c r="I4446">
        <v>0.77020837500676298</v>
      </c>
      <c r="J4446" t="s">
        <v>29048</v>
      </c>
      <c r="K4446" t="s">
        <v>29049</v>
      </c>
      <c r="L4446">
        <v>19.140477908325501</v>
      </c>
      <c r="M4446">
        <v>15.4081840209953</v>
      </c>
      <c r="N4446">
        <v>22.892972054854301</v>
      </c>
      <c r="O4446">
        <v>19.079217523526999</v>
      </c>
      <c r="P4446" t="s">
        <v>29049</v>
      </c>
    </row>
    <row r="4447" spans="1:16" hidden="1" x14ac:dyDescent="0.15">
      <c r="A4447" t="s">
        <v>27449</v>
      </c>
      <c r="B4447">
        <v>194.87293458399299</v>
      </c>
      <c r="C4447">
        <v>9.4570810594013302E-2</v>
      </c>
      <c r="D4447">
        <v>0.11534994272683199</v>
      </c>
      <c r="E4447">
        <v>0.152922025451802</v>
      </c>
      <c r="F4447">
        <v>0.61842504580100599</v>
      </c>
      <c r="G4447">
        <v>0.53629519224769095</v>
      </c>
      <c r="H4447">
        <f t="shared" si="69"/>
        <v>0.14852054320605926</v>
      </c>
      <c r="I4447">
        <v>0.71036156734436096</v>
      </c>
      <c r="J4447" t="s">
        <v>27450</v>
      </c>
      <c r="K4447" t="s">
        <v>27451</v>
      </c>
      <c r="L4447">
        <v>182.33823691615399</v>
      </c>
      <c r="M4447">
        <v>204.586443389881</v>
      </c>
      <c r="N4447">
        <v>203.49308493203799</v>
      </c>
      <c r="O4447">
        <v>216.23113193330599</v>
      </c>
      <c r="P4447" t="s">
        <v>27451</v>
      </c>
    </row>
    <row r="4448" spans="1:16" hidden="1" x14ac:dyDescent="0.15">
      <c r="A4448" t="s">
        <v>28906</v>
      </c>
      <c r="B4448">
        <v>16.189913509992898</v>
      </c>
      <c r="C4448">
        <v>9.4548634420616604E-2</v>
      </c>
      <c r="D4448">
        <v>0.315291956706578</v>
      </c>
      <c r="E4448">
        <v>0.184389951907829</v>
      </c>
      <c r="F4448">
        <v>0.51276457009912801</v>
      </c>
      <c r="G4448">
        <v>0.60811601609708799</v>
      </c>
      <c r="H4448">
        <f t="shared" si="69"/>
        <v>0.11643552023366874</v>
      </c>
      <c r="I4448">
        <v>0.76482923431973004</v>
      </c>
      <c r="J4448" t="s">
        <v>28907</v>
      </c>
      <c r="K4448" t="s">
        <v>28908</v>
      </c>
      <c r="L4448">
        <v>12.0887228894687</v>
      </c>
      <c r="M4448">
        <v>15.4081840209953</v>
      </c>
      <c r="N4448">
        <v>22.892972054854301</v>
      </c>
      <c r="O4448">
        <v>11.447530514116201</v>
      </c>
      <c r="P4448" t="s">
        <v>28908</v>
      </c>
    </row>
    <row r="4449" spans="1:16" hidden="1" x14ac:dyDescent="0.15">
      <c r="A4449" t="s">
        <v>20921</v>
      </c>
      <c r="B4449">
        <v>1693.3019078863199</v>
      </c>
      <c r="C4449">
        <v>9.4545111047589295E-2</v>
      </c>
      <c r="D4449">
        <v>9.8935142711642998E-2</v>
      </c>
      <c r="E4449">
        <v>8.3921894837624203E-2</v>
      </c>
      <c r="F4449">
        <v>1.1265845609244101</v>
      </c>
      <c r="G4449">
        <v>0.25991816977669102</v>
      </c>
      <c r="H4449">
        <f t="shared" si="69"/>
        <v>0.34511799525381326</v>
      </c>
      <c r="I4449">
        <v>0.45173319445111998</v>
      </c>
      <c r="J4449" t="s">
        <v>20922</v>
      </c>
      <c r="K4449" t="s">
        <v>20923</v>
      </c>
      <c r="L4449">
        <v>1475.8315860893099</v>
      </c>
      <c r="M4449">
        <v>1622.99538354483</v>
      </c>
      <c r="N4449">
        <v>1629.2165112371299</v>
      </c>
      <c r="O4449">
        <v>1691.6906204193899</v>
      </c>
      <c r="P4449" t="s">
        <v>20923</v>
      </c>
    </row>
    <row r="4450" spans="1:16" hidden="1" x14ac:dyDescent="0.15">
      <c r="A4450" t="s">
        <v>25022</v>
      </c>
      <c r="B4450">
        <v>519.38140214339205</v>
      </c>
      <c r="C4450">
        <v>9.4327733206571396E-2</v>
      </c>
      <c r="D4450">
        <v>0.103738312879141</v>
      </c>
      <c r="E4450">
        <v>0.117604026956905</v>
      </c>
      <c r="F4450">
        <v>0.80207910942656202</v>
      </c>
      <c r="G4450">
        <v>0.42250719840090101</v>
      </c>
      <c r="H4450">
        <f t="shared" si="69"/>
        <v>0.21184935206776093</v>
      </c>
      <c r="I4450">
        <v>0.613974943664507</v>
      </c>
      <c r="J4450" t="s">
        <v>25023</v>
      </c>
      <c r="K4450" t="s">
        <v>25024</v>
      </c>
      <c r="L4450">
        <v>489.59327702348401</v>
      </c>
      <c r="M4450">
        <v>457.96546951291401</v>
      </c>
      <c r="N4450">
        <v>513.82003945339602</v>
      </c>
      <c r="O4450">
        <v>503.69134262111203</v>
      </c>
      <c r="P4450" t="s">
        <v>25024</v>
      </c>
    </row>
    <row r="4451" spans="1:16" hidden="1" x14ac:dyDescent="0.15">
      <c r="A4451" t="s">
        <v>28945</v>
      </c>
      <c r="B4451">
        <v>104.02656635702</v>
      </c>
      <c r="C4451">
        <v>9.4307147867436103E-2</v>
      </c>
      <c r="D4451">
        <v>0.13610469183305701</v>
      </c>
      <c r="E4451">
        <v>0.18493220349950801</v>
      </c>
      <c r="F4451">
        <v>0.50995524891199895</v>
      </c>
      <c r="G4451">
        <v>0.61008281403817399</v>
      </c>
      <c r="H4451">
        <f t="shared" si="69"/>
        <v>0.115563804931834</v>
      </c>
      <c r="I4451">
        <v>0.76636594025459703</v>
      </c>
      <c r="J4451" t="s">
        <v>28946</v>
      </c>
      <c r="K4451" t="s">
        <v>28947</v>
      </c>
      <c r="L4451">
        <v>94.694995967505207</v>
      </c>
      <c r="M4451">
        <v>105.289257476801</v>
      </c>
      <c r="N4451">
        <v>100.474710685194</v>
      </c>
      <c r="O4451">
        <v>119.563096480769</v>
      </c>
      <c r="P4451" t="s">
        <v>28947</v>
      </c>
    </row>
    <row r="4452" spans="1:16" hidden="1" x14ac:dyDescent="0.15">
      <c r="A4452" t="s">
        <v>24422</v>
      </c>
      <c r="B4452">
        <v>914.47801047430505</v>
      </c>
      <c r="C4452">
        <v>9.4305424327286502E-2</v>
      </c>
      <c r="D4452">
        <v>0.102638257618736</v>
      </c>
      <c r="E4452">
        <v>0.111344955236958</v>
      </c>
      <c r="F4452">
        <v>0.84696629610735996</v>
      </c>
      <c r="G4452">
        <v>0.39701390782152701</v>
      </c>
      <c r="H4452">
        <f t="shared" si="69"/>
        <v>0.22841226157650335</v>
      </c>
      <c r="I4452">
        <v>0.59100035047074295</v>
      </c>
      <c r="J4452" t="s">
        <v>24423</v>
      </c>
      <c r="K4452" t="s">
        <v>24424</v>
      </c>
      <c r="L4452">
        <v>882.47677093121899</v>
      </c>
      <c r="M4452">
        <v>764.41712948604197</v>
      </c>
      <c r="N4452">
        <v>951.33017205727697</v>
      </c>
      <c r="O4452">
        <v>815.318562172052</v>
      </c>
      <c r="P4452" t="s">
        <v>24424</v>
      </c>
    </row>
    <row r="4453" spans="1:16" hidden="1" x14ac:dyDescent="0.15">
      <c r="A4453" t="s">
        <v>28691</v>
      </c>
      <c r="B4453">
        <v>143.53523469258201</v>
      </c>
      <c r="C4453">
        <v>9.4283389701380102E-2</v>
      </c>
      <c r="D4453">
        <v>0.12794531378837101</v>
      </c>
      <c r="E4453">
        <v>0.17768314552506501</v>
      </c>
      <c r="F4453">
        <v>0.53062652297586699</v>
      </c>
      <c r="G4453">
        <v>0.59567761234662098</v>
      </c>
      <c r="H4453">
        <f t="shared" si="69"/>
        <v>0.1221210420801786</v>
      </c>
      <c r="I4453">
        <v>0.75488180546987405</v>
      </c>
      <c r="J4453" t="s">
        <v>28692</v>
      </c>
      <c r="K4453" t="s">
        <v>28693</v>
      </c>
      <c r="L4453">
        <v>141.035100377135</v>
      </c>
      <c r="M4453">
        <v>122.409461944573</v>
      </c>
      <c r="N4453">
        <v>122.095850959223</v>
      </c>
      <c r="O4453">
        <v>165.353218537234</v>
      </c>
      <c r="P4453" t="s">
        <v>28693</v>
      </c>
    </row>
    <row r="4454" spans="1:16" hidden="1" x14ac:dyDescent="0.15">
      <c r="A4454" t="s">
        <v>28709</v>
      </c>
      <c r="B4454">
        <v>97.316822951968007</v>
      </c>
      <c r="C4454">
        <v>9.4256964062597398E-2</v>
      </c>
      <c r="D4454">
        <v>0.13207966523798201</v>
      </c>
      <c r="E4454">
        <v>0.17807813201575201</v>
      </c>
      <c r="F4454">
        <v>0.529301172444125</v>
      </c>
      <c r="G4454">
        <v>0.59659654240246196</v>
      </c>
      <c r="H4454">
        <f t="shared" si="69"/>
        <v>0.12172375930321216</v>
      </c>
      <c r="I4454">
        <v>0.75557267023070596</v>
      </c>
      <c r="J4454" t="s">
        <v>28710</v>
      </c>
      <c r="K4454" t="s">
        <v>28711</v>
      </c>
      <c r="L4454">
        <v>104.768931708729</v>
      </c>
      <c r="M4454">
        <v>105.289257476801</v>
      </c>
      <c r="N4454">
        <v>114.464860274271</v>
      </c>
      <c r="O4454">
        <v>115.747252976064</v>
      </c>
      <c r="P4454" t="s">
        <v>28711</v>
      </c>
    </row>
    <row r="4455" spans="1:16" hidden="1" x14ac:dyDescent="0.15">
      <c r="A4455" t="s">
        <v>28343</v>
      </c>
      <c r="B4455">
        <v>132.04229907866801</v>
      </c>
      <c r="C4455">
        <v>9.4207378076980305E-2</v>
      </c>
      <c r="D4455">
        <v>0.12279755513799299</v>
      </c>
      <c r="E4455">
        <v>0.16991535105982999</v>
      </c>
      <c r="F4455">
        <v>0.55443712112749899</v>
      </c>
      <c r="G4455">
        <v>0.57927972721792098</v>
      </c>
      <c r="H4455">
        <f t="shared" si="69"/>
        <v>0.12892487827647262</v>
      </c>
      <c r="I4455">
        <v>0.74314767212473298</v>
      </c>
      <c r="J4455" t="s">
        <v>28344</v>
      </c>
      <c r="K4455" t="s">
        <v>28345</v>
      </c>
      <c r="L4455">
        <v>119.87983532056499</v>
      </c>
      <c r="M4455">
        <v>130.96956417845999</v>
      </c>
      <c r="N4455">
        <v>128.45500986334901</v>
      </c>
      <c r="O4455">
        <v>145.002053178805</v>
      </c>
      <c r="P4455" t="s">
        <v>28345</v>
      </c>
    </row>
    <row r="4456" spans="1:16" hidden="1" x14ac:dyDescent="0.15">
      <c r="A4456" t="s">
        <v>21712</v>
      </c>
      <c r="B4456">
        <v>1097.71361119931</v>
      </c>
      <c r="C4456">
        <v>9.4075670379675E-2</v>
      </c>
      <c r="D4456">
        <v>9.9133723078722993E-2</v>
      </c>
      <c r="E4456">
        <v>8.8552775318366098E-2</v>
      </c>
      <c r="F4456">
        <v>1.0623684016842301</v>
      </c>
      <c r="G4456">
        <v>0.288068472789416</v>
      </c>
      <c r="H4456">
        <f t="shared" si="69"/>
        <v>0.31649106329855597</v>
      </c>
      <c r="I4456">
        <v>0.48251290887442799</v>
      </c>
      <c r="J4456" t="s">
        <v>21713</v>
      </c>
      <c r="K4456" t="s">
        <v>21714</v>
      </c>
      <c r="L4456">
        <v>1040.63756206843</v>
      </c>
      <c r="M4456">
        <v>1066.58873834223</v>
      </c>
      <c r="N4456">
        <v>1125.5711260303301</v>
      </c>
      <c r="O4456">
        <v>1132.0335730626</v>
      </c>
      <c r="P4456" t="s">
        <v>21714</v>
      </c>
    </row>
    <row r="4457" spans="1:16" hidden="1" x14ac:dyDescent="0.15">
      <c r="A4457" t="s">
        <v>25936</v>
      </c>
      <c r="B4457">
        <v>485.80624675696498</v>
      </c>
      <c r="C4457">
        <v>9.4072667157866802E-2</v>
      </c>
      <c r="D4457">
        <v>0.106601323069692</v>
      </c>
      <c r="E4457">
        <v>0.12888531866914099</v>
      </c>
      <c r="F4457">
        <v>0.72989435980182304</v>
      </c>
      <c r="G4457">
        <v>0.465454760171919</v>
      </c>
      <c r="H4457">
        <f t="shared" si="69"/>
        <v>0.18541403855313518</v>
      </c>
      <c r="I4457">
        <v>0.65250818147540501</v>
      </c>
      <c r="J4457" t="s">
        <v>25937</v>
      </c>
      <c r="K4457" t="s">
        <v>25938</v>
      </c>
      <c r="L4457">
        <v>401.95003607483602</v>
      </c>
      <c r="M4457">
        <v>547.84654296871997</v>
      </c>
      <c r="N4457">
        <v>516.36370301504599</v>
      </c>
      <c r="O4457">
        <v>508.77913396071898</v>
      </c>
      <c r="P4457" t="s">
        <v>25938</v>
      </c>
    </row>
    <row r="4458" spans="1:16" hidden="1" x14ac:dyDescent="0.15">
      <c r="A4458" t="s">
        <v>27206</v>
      </c>
      <c r="B4458">
        <v>208.61976330774601</v>
      </c>
      <c r="C4458">
        <v>9.3989797796844105E-2</v>
      </c>
      <c r="D4458">
        <v>0.11354719068836799</v>
      </c>
      <c r="E4458">
        <v>0.14824002375017201</v>
      </c>
      <c r="F4458">
        <v>0.63403792996717501</v>
      </c>
      <c r="G4458">
        <v>0.52605606878093403</v>
      </c>
      <c r="H4458">
        <f t="shared" si="69"/>
        <v>0.15305148635280166</v>
      </c>
      <c r="I4458">
        <v>0.70298897439961705</v>
      </c>
      <c r="J4458" t="s">
        <v>27207</v>
      </c>
      <c r="K4458" t="s">
        <v>27208</v>
      </c>
      <c r="L4458">
        <v>211.552650565703</v>
      </c>
      <c r="M4458">
        <v>220.85063763426501</v>
      </c>
      <c r="N4458">
        <v>250.55086082257199</v>
      </c>
      <c r="O4458">
        <v>217.50307976820699</v>
      </c>
      <c r="P4458" t="s">
        <v>27208</v>
      </c>
    </row>
    <row r="4459" spans="1:16" hidden="1" x14ac:dyDescent="0.15">
      <c r="A4459" t="s">
        <v>29076</v>
      </c>
      <c r="B4459">
        <v>22.5829699103801</v>
      </c>
      <c r="C4459">
        <v>9.3981221149807295E-2</v>
      </c>
      <c r="D4459">
        <v>0.28540738523581699</v>
      </c>
      <c r="E4459">
        <v>0.18747407139095601</v>
      </c>
      <c r="F4459">
        <v>0.50130250254084596</v>
      </c>
      <c r="G4459">
        <v>0.61615824432271904</v>
      </c>
      <c r="H4459">
        <f t="shared" si="69"/>
        <v>0.11325447440835236</v>
      </c>
      <c r="I4459">
        <v>0.77045189127734603</v>
      </c>
      <c r="J4459" t="s">
        <v>29077</v>
      </c>
      <c r="K4459" t="s">
        <v>29078</v>
      </c>
      <c r="L4459">
        <v>12.0887228894687</v>
      </c>
      <c r="M4459">
        <v>33.384398712156397</v>
      </c>
      <c r="N4459">
        <v>36.883121643931901</v>
      </c>
      <c r="O4459">
        <v>19.079217523526999</v>
      </c>
      <c r="P4459" t="s">
        <v>29078</v>
      </c>
    </row>
    <row r="4460" spans="1:16" hidden="1" x14ac:dyDescent="0.15">
      <c r="A4460" t="s">
        <v>28559</v>
      </c>
      <c r="B4460">
        <v>131.640162545485</v>
      </c>
      <c r="C4460">
        <v>9.3915822155937106E-2</v>
      </c>
      <c r="D4460">
        <v>0.124993343131778</v>
      </c>
      <c r="E4460">
        <v>0.17398492628878801</v>
      </c>
      <c r="F4460">
        <v>0.53979286688348704</v>
      </c>
      <c r="G4460">
        <v>0.58933988687403105</v>
      </c>
      <c r="H4460">
        <f t="shared" si="69"/>
        <v>0.12476533376556737</v>
      </c>
      <c r="I4460">
        <v>0.75029951589116395</v>
      </c>
      <c r="J4460" t="s">
        <v>28560</v>
      </c>
      <c r="K4460" t="s">
        <v>28561</v>
      </c>
      <c r="L4460">
        <v>135.99813250652301</v>
      </c>
      <c r="M4460">
        <v>112.993349487299</v>
      </c>
      <c r="N4460">
        <v>118.280355616747</v>
      </c>
      <c r="O4460">
        <v>152.633740188216</v>
      </c>
      <c r="P4460" t="s">
        <v>28561</v>
      </c>
    </row>
    <row r="4461" spans="1:16" hidden="1" x14ac:dyDescent="0.15">
      <c r="A4461" t="s">
        <v>26554</v>
      </c>
      <c r="B4461">
        <v>505.63714332538802</v>
      </c>
      <c r="C4461">
        <v>9.3874661430474293E-2</v>
      </c>
      <c r="D4461">
        <v>0.108302265357964</v>
      </c>
      <c r="E4461">
        <v>0.13689548558639</v>
      </c>
      <c r="F4461">
        <v>0.68573964311798397</v>
      </c>
      <c r="G4461">
        <v>0.492877303159235</v>
      </c>
      <c r="H4461">
        <f t="shared" si="69"/>
        <v>0.17076331859846108</v>
      </c>
      <c r="I4461">
        <v>0.67489573153945104</v>
      </c>
      <c r="J4461" t="s">
        <v>26555</v>
      </c>
      <c r="K4461" t="s">
        <v>26556</v>
      </c>
      <c r="L4461">
        <v>560.11082721205196</v>
      </c>
      <c r="M4461">
        <v>395.476723205545</v>
      </c>
      <c r="N4461">
        <v>511.27637589174498</v>
      </c>
      <c r="O4461">
        <v>516.41082097012998</v>
      </c>
      <c r="P4461" t="s">
        <v>26556</v>
      </c>
    </row>
    <row r="4462" spans="1:16" hidden="1" x14ac:dyDescent="0.15">
      <c r="A4462" t="s">
        <v>24257</v>
      </c>
      <c r="B4462">
        <v>701.74516589226005</v>
      </c>
      <c r="C4462">
        <v>9.3873371306927897E-2</v>
      </c>
      <c r="D4462">
        <v>0.10187202052854701</v>
      </c>
      <c r="E4462">
        <v>0.109096675148254</v>
      </c>
      <c r="F4462">
        <v>0.86046042355883801</v>
      </c>
      <c r="G4462">
        <v>0.38953529048579399</v>
      </c>
      <c r="H4462">
        <f t="shared" si="69"/>
        <v>0.23363039582189943</v>
      </c>
      <c r="I4462">
        <v>0.58394185370191498</v>
      </c>
      <c r="J4462" t="s">
        <v>24258</v>
      </c>
      <c r="K4462" t="s">
        <v>24259</v>
      </c>
      <c r="L4462">
        <v>682.00544968086194</v>
      </c>
      <c r="M4462">
        <v>630.87953463741701</v>
      </c>
      <c r="N4462">
        <v>751.65258246771498</v>
      </c>
      <c r="O4462">
        <v>656.325082809327</v>
      </c>
      <c r="P4462" t="s">
        <v>24259</v>
      </c>
    </row>
    <row r="4463" spans="1:16" hidden="1" x14ac:dyDescent="0.15">
      <c r="A4463" t="s">
        <v>28334</v>
      </c>
      <c r="B4463">
        <v>137.810256557575</v>
      </c>
      <c r="C4463">
        <v>9.3855561727758594E-2</v>
      </c>
      <c r="D4463">
        <v>0.122020210249336</v>
      </c>
      <c r="E4463">
        <v>0.16932484078707299</v>
      </c>
      <c r="F4463">
        <v>0.55429292767375304</v>
      </c>
      <c r="G4463">
        <v>0.57937838964376198</v>
      </c>
      <c r="H4463">
        <f t="shared" si="69"/>
        <v>0.12892487827647262</v>
      </c>
      <c r="I4463">
        <v>0.74314767212473298</v>
      </c>
      <c r="J4463" t="s">
        <v>28335</v>
      </c>
      <c r="K4463" t="s">
        <v>28336</v>
      </c>
      <c r="L4463">
        <v>141.035100377135</v>
      </c>
      <c r="M4463">
        <v>122.409461944573</v>
      </c>
      <c r="N4463">
        <v>147.53248657572701</v>
      </c>
      <c r="O4463">
        <v>138.642314004296</v>
      </c>
      <c r="P4463" t="s">
        <v>28336</v>
      </c>
    </row>
    <row r="4464" spans="1:16" hidden="1" x14ac:dyDescent="0.15">
      <c r="A4464" t="s">
        <v>21122</v>
      </c>
      <c r="B4464">
        <v>2533.6884966553098</v>
      </c>
      <c r="C4464">
        <v>9.3789666578217107E-2</v>
      </c>
      <c r="D4464">
        <v>9.8329479847136303E-2</v>
      </c>
      <c r="E4464">
        <v>8.4428083335558193E-2</v>
      </c>
      <c r="F4464">
        <v>1.1108823376393799</v>
      </c>
      <c r="G4464">
        <v>0.26661899897199298</v>
      </c>
      <c r="H4464">
        <f t="shared" si="69"/>
        <v>0.33816490787193521</v>
      </c>
      <c r="I4464">
        <v>0.459023681835528</v>
      </c>
      <c r="J4464" t="s">
        <v>21123</v>
      </c>
      <c r="K4464" t="s">
        <v>21124</v>
      </c>
      <c r="L4464">
        <v>2413.71500359726</v>
      </c>
      <c r="M4464">
        <v>2427.6449935301398</v>
      </c>
      <c r="N4464">
        <v>2454.6353369927101</v>
      </c>
      <c r="O4464">
        <v>2728.3281058643502</v>
      </c>
      <c r="P4464" t="s">
        <v>21124</v>
      </c>
    </row>
    <row r="4465" spans="1:16" hidden="1" x14ac:dyDescent="0.15">
      <c r="A4465" t="s">
        <v>21541</v>
      </c>
      <c r="B4465">
        <v>1769.63057555966</v>
      </c>
      <c r="C4465">
        <v>9.3771673071967293E-2</v>
      </c>
      <c r="D4465">
        <v>9.8661208593077601E-2</v>
      </c>
      <c r="E4465">
        <v>8.6925004347531795E-2</v>
      </c>
      <c r="F4465">
        <v>1.0787652387920801</v>
      </c>
      <c r="G4465">
        <v>0.28069239462943701</v>
      </c>
      <c r="H4465">
        <f t="shared" si="69"/>
        <v>0.32437113084771568</v>
      </c>
      <c r="I4465">
        <v>0.473836889973618</v>
      </c>
      <c r="J4465" t="s">
        <v>21542</v>
      </c>
      <c r="K4465" t="s">
        <v>21543</v>
      </c>
      <c r="L4465">
        <v>1757.9017868435801</v>
      </c>
      <c r="M4465">
        <v>1705.1723649901401</v>
      </c>
      <c r="N4465">
        <v>1812.3602876759601</v>
      </c>
      <c r="O4465">
        <v>1895.20227400368</v>
      </c>
      <c r="P4465" t="s">
        <v>21543</v>
      </c>
    </row>
    <row r="4466" spans="1:16" hidden="1" x14ac:dyDescent="0.15">
      <c r="A4466" t="s">
        <v>28352</v>
      </c>
      <c r="B4466">
        <v>158.78380635468901</v>
      </c>
      <c r="C4466">
        <v>9.3674938888350101E-2</v>
      </c>
      <c r="D4466">
        <v>0.122665991580636</v>
      </c>
      <c r="E4466">
        <v>0.169348961897509</v>
      </c>
      <c r="F4466">
        <v>0.55314740544464003</v>
      </c>
      <c r="G4466">
        <v>0.58016247783693797</v>
      </c>
      <c r="H4466">
        <f t="shared" si="69"/>
        <v>0.12842467636266403</v>
      </c>
      <c r="I4466">
        <v>0.74400409110638799</v>
      </c>
      <c r="J4466" t="s">
        <v>28353</v>
      </c>
      <c r="K4466" t="s">
        <v>28354</v>
      </c>
      <c r="L4466">
        <v>182.33823691615399</v>
      </c>
      <c r="M4466">
        <v>135.249615295403</v>
      </c>
      <c r="N4466">
        <v>167.88179506893101</v>
      </c>
      <c r="O4466">
        <v>176.80074905135001</v>
      </c>
      <c r="P4466" t="s">
        <v>28354</v>
      </c>
    </row>
    <row r="4467" spans="1:16" hidden="1" x14ac:dyDescent="0.15">
      <c r="A4467" t="s">
        <v>29217</v>
      </c>
      <c r="B4467">
        <v>96.033000440279807</v>
      </c>
      <c r="C4467">
        <v>9.3628652667315099E-2</v>
      </c>
      <c r="D4467">
        <v>0.14244916064430199</v>
      </c>
      <c r="E4467">
        <v>0.19030127757264301</v>
      </c>
      <c r="F4467">
        <v>0.49200222857975501</v>
      </c>
      <c r="G4467">
        <v>0.62271776809190704</v>
      </c>
      <c r="H4467">
        <f t="shared" si="69"/>
        <v>0.11072587201279317</v>
      </c>
      <c r="I4467">
        <v>0.774950794737712</v>
      </c>
      <c r="J4467" t="s">
        <v>29218</v>
      </c>
      <c r="K4467" t="s">
        <v>29219</v>
      </c>
      <c r="L4467">
        <v>116.857654598198</v>
      </c>
      <c r="M4467">
        <v>71.904858764644501</v>
      </c>
      <c r="N4467">
        <v>101.74654246601899</v>
      </c>
      <c r="O4467">
        <v>105.57167029684901</v>
      </c>
      <c r="P4467" t="s">
        <v>29219</v>
      </c>
    </row>
    <row r="4468" spans="1:16" hidden="1" x14ac:dyDescent="0.15">
      <c r="A4468" t="s">
        <v>24515</v>
      </c>
      <c r="B4468">
        <v>745.27200508605904</v>
      </c>
      <c r="C4468">
        <v>9.3591433430781398E-2</v>
      </c>
      <c r="D4468">
        <v>0.10205360974748399</v>
      </c>
      <c r="E4468">
        <v>0.11138226280798599</v>
      </c>
      <c r="F4468">
        <v>0.84027232946529096</v>
      </c>
      <c r="G4468">
        <v>0.40075571222588302</v>
      </c>
      <c r="H4468">
        <f t="shared" si="69"/>
        <v>0.22594238881939605</v>
      </c>
      <c r="I4468">
        <v>0.594370999460472</v>
      </c>
      <c r="J4468" t="s">
        <v>24516</v>
      </c>
      <c r="K4468" t="s">
        <v>24517</v>
      </c>
      <c r="L4468">
        <v>697.11635329269802</v>
      </c>
      <c r="M4468">
        <v>710.48848541255904</v>
      </c>
      <c r="N4468">
        <v>752.92441424853996</v>
      </c>
      <c r="O4468">
        <v>758.08090960147103</v>
      </c>
      <c r="P4468" t="s">
        <v>24517</v>
      </c>
    </row>
    <row r="4469" spans="1:16" hidden="1" x14ac:dyDescent="0.15">
      <c r="A4469" t="s">
        <v>28849</v>
      </c>
      <c r="B4469">
        <v>107.212566384811</v>
      </c>
      <c r="C4469">
        <v>9.3542028261239293E-2</v>
      </c>
      <c r="D4469">
        <v>0.130848369162683</v>
      </c>
      <c r="E4469">
        <v>0.180774191487619</v>
      </c>
      <c r="F4469">
        <v>0.51745233924968603</v>
      </c>
      <c r="G4469">
        <v>0.60484043128058695</v>
      </c>
      <c r="H4469">
        <f t="shared" si="69"/>
        <v>0.11788980388192322</v>
      </c>
      <c r="I4469">
        <v>0.76227240139258501</v>
      </c>
      <c r="J4469" t="s">
        <v>28850</v>
      </c>
      <c r="K4469" t="s">
        <v>28851</v>
      </c>
      <c r="L4469">
        <v>103.76153813460699</v>
      </c>
      <c r="M4469">
        <v>105.289257476801</v>
      </c>
      <c r="N4469">
        <v>137.35783232912601</v>
      </c>
      <c r="O4469">
        <v>91.580244112929407</v>
      </c>
      <c r="P4469" t="s">
        <v>28851</v>
      </c>
    </row>
    <row r="4470" spans="1:16" hidden="1" x14ac:dyDescent="0.15">
      <c r="A4470" t="s">
        <v>24875</v>
      </c>
      <c r="B4470">
        <v>487.042066554916</v>
      </c>
      <c r="C4470">
        <v>9.3450576354082202E-2</v>
      </c>
      <c r="D4470">
        <v>0.102481667634145</v>
      </c>
      <c r="E4470">
        <v>0.11503145599685299</v>
      </c>
      <c r="F4470">
        <v>0.81239149365055896</v>
      </c>
      <c r="G4470">
        <v>0.41656702566833098</v>
      </c>
      <c r="H4470">
        <f t="shared" si="69"/>
        <v>0.21541120465541866</v>
      </c>
      <c r="I4470">
        <v>0.60896004029543005</v>
      </c>
      <c r="J4470" t="s">
        <v>24876</v>
      </c>
      <c r="K4470" t="s">
        <v>24877</v>
      </c>
      <c r="L4470">
        <v>458.36407622568998</v>
      </c>
      <c r="M4470">
        <v>456.25344906613702</v>
      </c>
      <c r="N4470">
        <v>476.93691780946398</v>
      </c>
      <c r="O4470">
        <v>504.963290456013</v>
      </c>
      <c r="P4470" t="s">
        <v>24877</v>
      </c>
    </row>
    <row r="4471" spans="1:16" hidden="1" x14ac:dyDescent="0.15">
      <c r="A4471" t="s">
        <v>29571</v>
      </c>
      <c r="B4471">
        <v>50.880011089281403</v>
      </c>
      <c r="C4471">
        <v>9.3400077084434305E-2</v>
      </c>
      <c r="D4471">
        <v>0.173017538009129</v>
      </c>
      <c r="E4471">
        <v>0.20009423830874001</v>
      </c>
      <c r="F4471">
        <v>0.46678044242493499</v>
      </c>
      <c r="G4471">
        <v>0.64065696980213604</v>
      </c>
      <c r="H4471">
        <f t="shared" si="69"/>
        <v>0.10361402089059622</v>
      </c>
      <c r="I4471">
        <v>0.78774558736526601</v>
      </c>
      <c r="J4471" t="s">
        <v>29572</v>
      </c>
      <c r="K4471" t="s">
        <v>29573</v>
      </c>
      <c r="L4471">
        <v>62.458401595588498</v>
      </c>
      <c r="M4471">
        <v>38.520460052488097</v>
      </c>
      <c r="N4471">
        <v>49.601439452184202</v>
      </c>
      <c r="O4471">
        <v>63.597391745089901</v>
      </c>
      <c r="P4471" t="s">
        <v>29573</v>
      </c>
    </row>
    <row r="4472" spans="1:16" hidden="1" x14ac:dyDescent="0.15">
      <c r="A4472" t="s">
        <v>22936</v>
      </c>
      <c r="B4472">
        <v>1031.77387713902</v>
      </c>
      <c r="C4472">
        <v>9.3260177945547001E-2</v>
      </c>
      <c r="D4472">
        <v>9.9265774042755994E-2</v>
      </c>
      <c r="E4472">
        <v>9.6183930599693296E-2</v>
      </c>
      <c r="F4472">
        <v>0.96960248311836394</v>
      </c>
      <c r="G4472">
        <v>0.33224467472660002</v>
      </c>
      <c r="H4472">
        <f t="shared" si="69"/>
        <v>0.27832818353169014</v>
      </c>
      <c r="I4472">
        <v>0.52683159986190498</v>
      </c>
      <c r="J4472" t="s">
        <v>22937</v>
      </c>
      <c r="K4472" t="s">
        <v>22938</v>
      </c>
      <c r="L4472">
        <v>1030.5636263272099</v>
      </c>
      <c r="M4472">
        <v>934.76316394037894</v>
      </c>
      <c r="N4472">
        <v>1088.6880043864001</v>
      </c>
      <c r="O4472">
        <v>1015.01437225163</v>
      </c>
      <c r="P4472" t="s">
        <v>22938</v>
      </c>
    </row>
    <row r="4473" spans="1:16" hidden="1" x14ac:dyDescent="0.15">
      <c r="A4473" t="s">
        <v>27419</v>
      </c>
      <c r="B4473">
        <v>242.42317552244299</v>
      </c>
      <c r="C4473">
        <v>9.3234342652877E-2</v>
      </c>
      <c r="D4473">
        <v>0.11181990627606</v>
      </c>
      <c r="E4473">
        <v>0.15045523799728899</v>
      </c>
      <c r="F4473">
        <v>0.61968160028138897</v>
      </c>
      <c r="G4473">
        <v>0.53546743178747203</v>
      </c>
      <c r="H4473">
        <f t="shared" si="69"/>
        <v>0.14874624226668279</v>
      </c>
      <c r="I4473">
        <v>0.70999249453355895</v>
      </c>
      <c r="J4473" t="s">
        <v>27420</v>
      </c>
      <c r="K4473" t="s">
        <v>27421</v>
      </c>
      <c r="L4473">
        <v>228.678341325784</v>
      </c>
      <c r="M4473">
        <v>223.41866830443101</v>
      </c>
      <c r="N4473">
        <v>228.929720548543</v>
      </c>
      <c r="O4473">
        <v>259.47735831996698</v>
      </c>
      <c r="P4473" t="s">
        <v>27421</v>
      </c>
    </row>
    <row r="4474" spans="1:16" hidden="1" x14ac:dyDescent="0.15">
      <c r="A4474" t="s">
        <v>26234</v>
      </c>
      <c r="B4474">
        <v>384.65070540366997</v>
      </c>
      <c r="C4474">
        <v>9.3198898881823602E-2</v>
      </c>
      <c r="D4474">
        <v>0.106464230834197</v>
      </c>
      <c r="E4474">
        <v>0.13156137258928899</v>
      </c>
      <c r="F4474">
        <v>0.70840625213582997</v>
      </c>
      <c r="G4474">
        <v>0.47869301097544997</v>
      </c>
      <c r="H4474">
        <f t="shared" si="69"/>
        <v>0.17817560105596111</v>
      </c>
      <c r="I4474">
        <v>0.66347474918537697</v>
      </c>
      <c r="J4474" t="s">
        <v>26235</v>
      </c>
      <c r="K4474" t="s">
        <v>26236</v>
      </c>
      <c r="L4474">
        <v>390.86870675949001</v>
      </c>
      <c r="M4474">
        <v>371.508436950663</v>
      </c>
      <c r="N4474">
        <v>410.80166520655098</v>
      </c>
      <c r="O4474">
        <v>409.56720283837899</v>
      </c>
      <c r="P4474" t="s">
        <v>26236</v>
      </c>
    </row>
    <row r="4475" spans="1:16" hidden="1" x14ac:dyDescent="0.15">
      <c r="A4475" t="s">
        <v>25807</v>
      </c>
      <c r="B4475">
        <v>488.793458745191</v>
      </c>
      <c r="C4475">
        <v>9.3190816861382406E-2</v>
      </c>
      <c r="D4475">
        <v>0.10427328041252</v>
      </c>
      <c r="E4475">
        <v>0.12602033518983499</v>
      </c>
      <c r="F4475">
        <v>0.73949031099624996</v>
      </c>
      <c r="G4475">
        <v>0.45960932101044599</v>
      </c>
      <c r="H4475">
        <f t="shared" si="69"/>
        <v>0.18870356465317595</v>
      </c>
      <c r="I4475">
        <v>0.64758448512325995</v>
      </c>
      <c r="J4475" t="s">
        <v>25808</v>
      </c>
      <c r="K4475" t="s">
        <v>25809</v>
      </c>
      <c r="L4475">
        <v>488.58588344936197</v>
      </c>
      <c r="M4475">
        <v>394.62071298215602</v>
      </c>
      <c r="N4475">
        <v>501.10172164514302</v>
      </c>
      <c r="O4475">
        <v>446.45369005053101</v>
      </c>
      <c r="P4475" t="s">
        <v>25809</v>
      </c>
    </row>
    <row r="4476" spans="1:16" hidden="1" x14ac:dyDescent="0.15">
      <c r="A4476" t="s">
        <v>27170</v>
      </c>
      <c r="B4476">
        <v>245.46417667723199</v>
      </c>
      <c r="C4476">
        <v>9.3163719435643597E-2</v>
      </c>
      <c r="D4476">
        <v>0.110479830122632</v>
      </c>
      <c r="E4476">
        <v>0.146548651470125</v>
      </c>
      <c r="F4476">
        <v>0.63571870843612499</v>
      </c>
      <c r="G4476">
        <v>0.52495978026597401</v>
      </c>
      <c r="H4476">
        <f t="shared" si="69"/>
        <v>0.15343056251657483</v>
      </c>
      <c r="I4476">
        <v>0.70237563458866703</v>
      </c>
      <c r="J4476" t="s">
        <v>27171</v>
      </c>
      <c r="K4476" t="s">
        <v>27172</v>
      </c>
      <c r="L4476">
        <v>225.65616060341699</v>
      </c>
      <c r="M4476">
        <v>240.538872772204</v>
      </c>
      <c r="N4476">
        <v>234.01704767184299</v>
      </c>
      <c r="O4476">
        <v>269.652940999181</v>
      </c>
      <c r="P4476" t="s">
        <v>27172</v>
      </c>
    </row>
    <row r="4477" spans="1:16" hidden="1" x14ac:dyDescent="0.15">
      <c r="A4477" t="s">
        <v>28948</v>
      </c>
      <c r="B4477">
        <v>16.367833280150599</v>
      </c>
      <c r="C4477">
        <v>9.3162994376155897E-2</v>
      </c>
      <c r="D4477">
        <v>0.32056084115030697</v>
      </c>
      <c r="E4477">
        <v>0.18274763421562101</v>
      </c>
      <c r="F4477">
        <v>0.50979042643164796</v>
      </c>
      <c r="G4477">
        <v>0.61019829347861598</v>
      </c>
      <c r="H4477">
        <f t="shared" si="69"/>
        <v>0.11554624662086481</v>
      </c>
      <c r="I4477">
        <v>0.76639692467662202</v>
      </c>
      <c r="J4477" t="s">
        <v>28949</v>
      </c>
      <c r="K4477" t="s">
        <v>28950</v>
      </c>
      <c r="L4477">
        <v>11.0813293153464</v>
      </c>
      <c r="M4477">
        <v>16.264194244383901</v>
      </c>
      <c r="N4477">
        <v>17.805644931553299</v>
      </c>
      <c r="O4477">
        <v>16.535321853723399</v>
      </c>
      <c r="P4477" t="s">
        <v>28950</v>
      </c>
    </row>
    <row r="4478" spans="1:16" hidden="1" x14ac:dyDescent="0.15">
      <c r="A4478" t="s">
        <v>25795</v>
      </c>
      <c r="B4478">
        <v>437.223986391815</v>
      </c>
      <c r="C4478">
        <v>9.3156967551295503E-2</v>
      </c>
      <c r="D4478">
        <v>0.104733310260875</v>
      </c>
      <c r="E4478">
        <v>0.125896738899969</v>
      </c>
      <c r="F4478">
        <v>0.73994742330310104</v>
      </c>
      <c r="G4478">
        <v>0.459331897363013</v>
      </c>
      <c r="H4478">
        <f t="shared" si="69"/>
        <v>0.1887488005059951</v>
      </c>
      <c r="I4478">
        <v>0.647517036624359</v>
      </c>
      <c r="J4478" t="s">
        <v>25796</v>
      </c>
      <c r="K4478" t="s">
        <v>25797</v>
      </c>
      <c r="L4478">
        <v>443.25317261385402</v>
      </c>
      <c r="M4478">
        <v>399.75677432248801</v>
      </c>
      <c r="N4478">
        <v>485.83974027523999</v>
      </c>
      <c r="O4478">
        <v>419.74278551759301</v>
      </c>
      <c r="P4478" t="s">
        <v>25797</v>
      </c>
    </row>
    <row r="4479" spans="1:16" hidden="1" x14ac:dyDescent="0.15">
      <c r="A4479" t="s">
        <v>19927</v>
      </c>
      <c r="B4479">
        <v>2753.0948017257101</v>
      </c>
      <c r="C4479">
        <v>9.3112784634219806E-2</v>
      </c>
      <c r="D4479">
        <v>9.6777563608902994E-2</v>
      </c>
      <c r="E4479">
        <v>7.6730458505272395E-2</v>
      </c>
      <c r="F4479">
        <v>1.2135048642752699</v>
      </c>
      <c r="G4479">
        <v>0.224936855758748</v>
      </c>
      <c r="H4479">
        <f t="shared" si="69"/>
        <v>0.38667472075264875</v>
      </c>
      <c r="I4479">
        <v>0.41051145403217698</v>
      </c>
      <c r="J4479" t="s">
        <v>19928</v>
      </c>
      <c r="K4479" t="s">
        <v>19929</v>
      </c>
      <c r="L4479">
        <v>2689.7408429068</v>
      </c>
      <c r="M4479">
        <v>2610.8311813353098</v>
      </c>
      <c r="N4479">
        <v>2899.77646028154</v>
      </c>
      <c r="O4479">
        <v>2767.7584887463099</v>
      </c>
      <c r="P4479" t="s">
        <v>19929</v>
      </c>
    </row>
    <row r="4480" spans="1:16" hidden="1" x14ac:dyDescent="0.15">
      <c r="A4480" t="s">
        <v>25040</v>
      </c>
      <c r="B4480">
        <v>443.46722517902202</v>
      </c>
      <c r="C4480">
        <v>9.3094235224499097E-2</v>
      </c>
      <c r="D4480">
        <v>0.10228765947971</v>
      </c>
      <c r="E4480">
        <v>0.116259119117091</v>
      </c>
      <c r="F4480">
        <v>0.80074781171134601</v>
      </c>
      <c r="G4480">
        <v>0.423277657311245</v>
      </c>
      <c r="H4480">
        <f t="shared" si="69"/>
        <v>0.21134014473709295</v>
      </c>
      <c r="I4480">
        <v>0.61469524730939795</v>
      </c>
      <c r="J4480" t="s">
        <v>25041</v>
      </c>
      <c r="K4480" t="s">
        <v>25042</v>
      </c>
      <c r="L4480">
        <v>413.03136539018197</v>
      </c>
      <c r="M4480">
        <v>418.58899923703802</v>
      </c>
      <c r="N4480">
        <v>454.04394575460901</v>
      </c>
      <c r="O4480">
        <v>438.82200304112001</v>
      </c>
      <c r="P4480" t="s">
        <v>25042</v>
      </c>
    </row>
    <row r="4481" spans="1:16" hidden="1" x14ac:dyDescent="0.15">
      <c r="A4481" t="s">
        <v>26635</v>
      </c>
      <c r="B4481">
        <v>288.50002387073499</v>
      </c>
      <c r="C4481">
        <v>9.3089727779073997E-2</v>
      </c>
      <c r="D4481">
        <v>0.10655538952794701</v>
      </c>
      <c r="E4481">
        <v>0.136796977040155</v>
      </c>
      <c r="F4481">
        <v>0.68049550357935695</v>
      </c>
      <c r="G4481">
        <v>0.49619076793324401</v>
      </c>
      <c r="H4481">
        <f t="shared" si="69"/>
        <v>0.16918718229446139</v>
      </c>
      <c r="I4481">
        <v>0.67734950491050205</v>
      </c>
      <c r="J4481" t="s">
        <v>26636</v>
      </c>
      <c r="K4481" t="s">
        <v>26637</v>
      </c>
      <c r="L4481">
        <v>264.94450999419001</v>
      </c>
      <c r="M4481">
        <v>255.09104656981</v>
      </c>
      <c r="N4481">
        <v>288.70581424732899</v>
      </c>
      <c r="O4481">
        <v>270.92488883408299</v>
      </c>
      <c r="P4481" t="s">
        <v>26637</v>
      </c>
    </row>
    <row r="4482" spans="1:16" hidden="1" x14ac:dyDescent="0.15">
      <c r="A4482" t="s">
        <v>21937</v>
      </c>
      <c r="B4482">
        <v>1270.03552042975</v>
      </c>
      <c r="C4482">
        <v>9.3076502913500406E-2</v>
      </c>
      <c r="D4482">
        <v>9.8102748491932595E-2</v>
      </c>
      <c r="E4482">
        <v>8.9109017281852596E-2</v>
      </c>
      <c r="F4482">
        <v>1.04452395226286</v>
      </c>
      <c r="G4482">
        <v>0.29624304333318402</v>
      </c>
      <c r="H4482">
        <f t="shared" si="69"/>
        <v>0.30885989836690569</v>
      </c>
      <c r="I4482">
        <v>0.49106626658305202</v>
      </c>
      <c r="J4482" t="s">
        <v>21938</v>
      </c>
      <c r="K4482" t="s">
        <v>21939</v>
      </c>
      <c r="L4482">
        <v>1208.87228894687</v>
      </c>
      <c r="M4482">
        <v>1197.5583025206899</v>
      </c>
      <c r="N4482">
        <v>1317.61772493495</v>
      </c>
      <c r="O4482">
        <v>1257.9564087178801</v>
      </c>
      <c r="P4482" t="s">
        <v>21939</v>
      </c>
    </row>
    <row r="4483" spans="1:16" hidden="1" x14ac:dyDescent="0.15">
      <c r="A4483" t="s">
        <v>23392</v>
      </c>
      <c r="B4483">
        <v>1413.5920610116</v>
      </c>
      <c r="C4483">
        <v>9.3004427291685607E-2</v>
      </c>
      <c r="D4483">
        <v>9.9593605669997004E-2</v>
      </c>
      <c r="E4483">
        <v>9.97818274082833E-2</v>
      </c>
      <c r="F4483">
        <v>0.932077811234443</v>
      </c>
      <c r="G4483">
        <v>0.35129631420586599</v>
      </c>
      <c r="H4483">
        <f t="shared" ref="H4483:H4546" si="70">-LOG(I4483)</f>
        <v>0.26270735671580975</v>
      </c>
      <c r="I4483">
        <v>0.54612573635003303</v>
      </c>
      <c r="J4483" t="s">
        <v>23393</v>
      </c>
      <c r="K4483" t="s">
        <v>23394</v>
      </c>
      <c r="L4483">
        <v>1286.4415941543</v>
      </c>
      <c r="M4483">
        <v>1449.22530819694</v>
      </c>
      <c r="N4483">
        <v>1458.79105260655</v>
      </c>
      <c r="O4483">
        <v>1474.1875406511799</v>
      </c>
      <c r="P4483" t="s">
        <v>23394</v>
      </c>
    </row>
    <row r="4484" spans="1:16" hidden="1" x14ac:dyDescent="0.15">
      <c r="A4484" t="s">
        <v>18200</v>
      </c>
      <c r="B4484">
        <v>3880.9957049026302</v>
      </c>
      <c r="C4484">
        <v>9.2939539104679905E-2</v>
      </c>
      <c r="D4484">
        <v>9.5782111416253202E-2</v>
      </c>
      <c r="E4484">
        <v>6.8601880739086907E-2</v>
      </c>
      <c r="F4484">
        <v>1.35476663472473</v>
      </c>
      <c r="G4484">
        <v>0.17549192007895401</v>
      </c>
      <c r="H4484">
        <f t="shared" si="70"/>
        <v>0.45515620683654662</v>
      </c>
      <c r="I4484">
        <v>0.35062573836781002</v>
      </c>
      <c r="J4484" t="s">
        <v>18201</v>
      </c>
      <c r="K4484" t="s">
        <v>18202</v>
      </c>
      <c r="L4484">
        <v>3636.6908025818502</v>
      </c>
      <c r="M4484">
        <v>3629.4833471677698</v>
      </c>
      <c r="N4484">
        <v>3851.10663233882</v>
      </c>
      <c r="O4484">
        <v>3913.78348799283</v>
      </c>
      <c r="P4484" t="s">
        <v>18202</v>
      </c>
    </row>
    <row r="4485" spans="1:16" hidden="1" x14ac:dyDescent="0.15">
      <c r="A4485" t="s">
        <v>29079</v>
      </c>
      <c r="B4485">
        <v>83.676281436358295</v>
      </c>
      <c r="C4485">
        <v>9.2928493159525005E-2</v>
      </c>
      <c r="D4485">
        <v>0.137909454249764</v>
      </c>
      <c r="E4485">
        <v>0.185492908829097</v>
      </c>
      <c r="F4485">
        <v>0.50098137845875301</v>
      </c>
      <c r="G4485">
        <v>0.616384228417312</v>
      </c>
      <c r="H4485">
        <f t="shared" si="70"/>
        <v>0.11313999074889658</v>
      </c>
      <c r="I4485">
        <v>0.770655015614223</v>
      </c>
      <c r="J4485" t="s">
        <v>29080</v>
      </c>
      <c r="K4485" t="s">
        <v>29081</v>
      </c>
      <c r="L4485">
        <v>85.628453800403605</v>
      </c>
      <c r="M4485">
        <v>96.729155242914601</v>
      </c>
      <c r="N4485">
        <v>108.105701370145</v>
      </c>
      <c r="O4485">
        <v>92.852191947831201</v>
      </c>
      <c r="P4485" t="s">
        <v>29081</v>
      </c>
    </row>
    <row r="4486" spans="1:16" hidden="1" x14ac:dyDescent="0.15">
      <c r="A4486" t="s">
        <v>22720</v>
      </c>
      <c r="B4486">
        <v>1461.42013688931</v>
      </c>
      <c r="C4486">
        <v>9.2759203849117206E-2</v>
      </c>
      <c r="D4486">
        <v>9.8347095835779705E-2</v>
      </c>
      <c r="E4486">
        <v>9.4210008696295297E-2</v>
      </c>
      <c r="F4486">
        <v>0.98460031086659705</v>
      </c>
      <c r="G4486">
        <v>0.32482043692211099</v>
      </c>
      <c r="H4486">
        <f t="shared" si="70"/>
        <v>0.28420086338372641</v>
      </c>
      <c r="I4486">
        <v>0.51975555137576301</v>
      </c>
      <c r="J4486" t="s">
        <v>22721</v>
      </c>
      <c r="K4486" t="s">
        <v>22722</v>
      </c>
      <c r="L4486">
        <v>1444.60238529152</v>
      </c>
      <c r="M4486">
        <v>1224.0946194457299</v>
      </c>
      <c r="N4486">
        <v>1416.82060383931</v>
      </c>
      <c r="O4486">
        <v>1437.3010534390301</v>
      </c>
      <c r="P4486" t="s">
        <v>22722</v>
      </c>
    </row>
    <row r="4487" spans="1:16" hidden="1" x14ac:dyDescent="0.15">
      <c r="A4487" t="s">
        <v>24128</v>
      </c>
      <c r="B4487">
        <v>1003.74209138157</v>
      </c>
      <c r="C4487">
        <v>9.2737452038152202E-2</v>
      </c>
      <c r="D4487">
        <v>0.100329880754169</v>
      </c>
      <c r="E4487">
        <v>0.106519901252718</v>
      </c>
      <c r="F4487">
        <v>0.87061150965708101</v>
      </c>
      <c r="G4487">
        <v>0.38396630989098102</v>
      </c>
      <c r="H4487">
        <f t="shared" si="70"/>
        <v>0.23756985164077918</v>
      </c>
      <c r="I4487">
        <v>0.57866890813465499</v>
      </c>
      <c r="J4487" t="s">
        <v>24129</v>
      </c>
      <c r="K4487" t="s">
        <v>24130</v>
      </c>
      <c r="L4487">
        <v>1026.53405203072</v>
      </c>
      <c r="M4487">
        <v>884.25856076045</v>
      </c>
      <c r="N4487">
        <v>1014.9217610985399</v>
      </c>
      <c r="O4487">
        <v>1031.54969410536</v>
      </c>
      <c r="P4487" t="s">
        <v>24130</v>
      </c>
    </row>
    <row r="4488" spans="1:16" hidden="1" x14ac:dyDescent="0.15">
      <c r="A4488" t="s">
        <v>27761</v>
      </c>
      <c r="B4488">
        <v>191.82116938456099</v>
      </c>
      <c r="C4488">
        <v>9.2676861389447598E-2</v>
      </c>
      <c r="D4488">
        <v>0.114212091995675</v>
      </c>
      <c r="E4488">
        <v>0.15564605431624301</v>
      </c>
      <c r="F4488">
        <v>0.59543341330803101</v>
      </c>
      <c r="G4488">
        <v>0.55155379616765399</v>
      </c>
      <c r="H4488">
        <f t="shared" si="70"/>
        <v>0.14126025927306729</v>
      </c>
      <c r="I4488">
        <v>0.72233679973209497</v>
      </c>
      <c r="J4488" t="s">
        <v>27762</v>
      </c>
      <c r="K4488" t="s">
        <v>27763</v>
      </c>
      <c r="L4488">
        <v>201.478714824479</v>
      </c>
      <c r="M4488">
        <v>179.76214691161101</v>
      </c>
      <c r="N4488">
        <v>197.133926027912</v>
      </c>
      <c r="O4488">
        <v>214.95918409840399</v>
      </c>
      <c r="P4488" t="s">
        <v>27763</v>
      </c>
    </row>
    <row r="4489" spans="1:16" hidden="1" x14ac:dyDescent="0.15">
      <c r="A4489" t="s">
        <v>28367</v>
      </c>
      <c r="B4489">
        <v>179.56691353914999</v>
      </c>
      <c r="C4489">
        <v>9.2623263267150105E-2</v>
      </c>
      <c r="D4489">
        <v>0.119601264269049</v>
      </c>
      <c r="E4489">
        <v>0.167961856330644</v>
      </c>
      <c r="F4489">
        <v>0.55145415328594205</v>
      </c>
      <c r="G4489">
        <v>0.58132238680112103</v>
      </c>
      <c r="H4489">
        <f t="shared" si="70"/>
        <v>0.12778679602207701</v>
      </c>
      <c r="I4489">
        <v>0.74509766770694197</v>
      </c>
      <c r="J4489" t="s">
        <v>28368</v>
      </c>
      <c r="K4489" t="s">
        <v>28369</v>
      </c>
      <c r="L4489">
        <v>204.50089554684601</v>
      </c>
      <c r="M4489">
        <v>138.67365618895701</v>
      </c>
      <c r="N4489">
        <v>174.240953973057</v>
      </c>
      <c r="O4489">
        <v>197.15191440977901</v>
      </c>
      <c r="P4489" t="s">
        <v>28369</v>
      </c>
    </row>
    <row r="4490" spans="1:16" hidden="1" x14ac:dyDescent="0.15">
      <c r="A4490" t="s">
        <v>28181</v>
      </c>
      <c r="B4490">
        <v>10.2378466142438</v>
      </c>
      <c r="C4490">
        <v>9.2482602556042695E-2</v>
      </c>
      <c r="D4490">
        <v>0.42126600819027998</v>
      </c>
      <c r="E4490">
        <v>0.163260293250507</v>
      </c>
      <c r="F4490">
        <v>0.566473333562723</v>
      </c>
      <c r="G4490">
        <v>0.57107205556102603</v>
      </c>
      <c r="H4490">
        <f t="shared" si="70"/>
        <v>0.132658147406155</v>
      </c>
      <c r="I4490">
        <v>0.73678682713537802</v>
      </c>
      <c r="J4490" t="s">
        <v>28182</v>
      </c>
      <c r="K4490" t="s">
        <v>28183</v>
      </c>
      <c r="L4490">
        <v>6.0443614447343696</v>
      </c>
      <c r="M4490">
        <v>13.696163574218</v>
      </c>
      <c r="N4490">
        <v>8.9028224657766604</v>
      </c>
      <c r="O4490">
        <v>17.807269688625201</v>
      </c>
      <c r="P4490" t="s">
        <v>28183</v>
      </c>
    </row>
    <row r="4491" spans="1:16" hidden="1" x14ac:dyDescent="0.15">
      <c r="A4491" t="s">
        <v>18152</v>
      </c>
      <c r="B4491">
        <v>4499.2841806568504</v>
      </c>
      <c r="C4491">
        <v>9.2458081417088195E-2</v>
      </c>
      <c r="D4491">
        <v>9.5247318842826306E-2</v>
      </c>
      <c r="E4491">
        <v>6.7931539364122107E-2</v>
      </c>
      <c r="F4491">
        <v>1.36104793565034</v>
      </c>
      <c r="G4491">
        <v>0.17349854135569401</v>
      </c>
      <c r="H4491">
        <f t="shared" si="70"/>
        <v>0.45892159264399196</v>
      </c>
      <c r="I4491">
        <v>0.34759891115018299</v>
      </c>
      <c r="J4491" t="s">
        <v>18153</v>
      </c>
      <c r="K4491" t="s">
        <v>18154</v>
      </c>
      <c r="L4491">
        <v>4192.7720554974103</v>
      </c>
      <c r="M4491">
        <v>4357.0920370480999</v>
      </c>
      <c r="N4491">
        <v>4515.00282192959</v>
      </c>
      <c r="O4491">
        <v>4619.7145363633299</v>
      </c>
      <c r="P4491" t="s">
        <v>18154</v>
      </c>
    </row>
    <row r="4492" spans="1:16" hidden="1" x14ac:dyDescent="0.15">
      <c r="A4492" t="s">
        <v>25567</v>
      </c>
      <c r="B4492">
        <v>489.28929008238799</v>
      </c>
      <c r="C4492">
        <v>9.2226103634962794E-2</v>
      </c>
      <c r="D4492">
        <v>0.102345057583307</v>
      </c>
      <c r="E4492">
        <v>0.12180586830941199</v>
      </c>
      <c r="F4492">
        <v>0.75715648937939095</v>
      </c>
      <c r="G4492">
        <v>0.44895611420167297</v>
      </c>
      <c r="H4492">
        <f t="shared" si="70"/>
        <v>0.19481830516381066</v>
      </c>
      <c r="I4492">
        <v>0.63853057096061205</v>
      </c>
      <c r="J4492" t="s">
        <v>25568</v>
      </c>
      <c r="K4492" t="s">
        <v>25569</v>
      </c>
      <c r="L4492">
        <v>494.63024489409599</v>
      </c>
      <c r="M4492">
        <v>404.03682543943103</v>
      </c>
      <c r="N4492">
        <v>473.12142246698801</v>
      </c>
      <c r="O4492">
        <v>489.69991643719197</v>
      </c>
      <c r="P4492" t="s">
        <v>25569</v>
      </c>
    </row>
    <row r="4493" spans="1:16" hidden="1" x14ac:dyDescent="0.15">
      <c r="A4493" t="s">
        <v>23554</v>
      </c>
      <c r="B4493">
        <v>1321.79938041283</v>
      </c>
      <c r="C4493">
        <v>9.2129689944878704E-2</v>
      </c>
      <c r="D4493">
        <v>9.8605303427331203E-2</v>
      </c>
      <c r="E4493">
        <v>0.10026763796756701</v>
      </c>
      <c r="F4493">
        <v>0.91883774079408598</v>
      </c>
      <c r="G4493">
        <v>0.35818044874673599</v>
      </c>
      <c r="H4493">
        <f t="shared" si="70"/>
        <v>0.25727460249770079</v>
      </c>
      <c r="I4493">
        <v>0.55300033895737699</v>
      </c>
      <c r="J4493" t="s">
        <v>23555</v>
      </c>
      <c r="K4493" t="s">
        <v>23556</v>
      </c>
      <c r="L4493">
        <v>1272.3380841165899</v>
      </c>
      <c r="M4493">
        <v>1189.8542105101899</v>
      </c>
      <c r="N4493">
        <v>1199.3373693182</v>
      </c>
      <c r="O4493">
        <v>1436.0291056041301</v>
      </c>
      <c r="P4493" t="s">
        <v>23556</v>
      </c>
    </row>
    <row r="4494" spans="1:16" hidden="1" x14ac:dyDescent="0.15">
      <c r="A4494" t="s">
        <v>25972</v>
      </c>
      <c r="B4494">
        <v>448.54830685815898</v>
      </c>
      <c r="C4494">
        <v>9.1857410811027995E-2</v>
      </c>
      <c r="D4494">
        <v>0.102873823228574</v>
      </c>
      <c r="E4494">
        <v>0.12609434554333299</v>
      </c>
      <c r="F4494">
        <v>0.72848160173416299</v>
      </c>
      <c r="G4494">
        <v>0.46631882707667299</v>
      </c>
      <c r="H4494">
        <f t="shared" si="70"/>
        <v>0.18516036840597586</v>
      </c>
      <c r="I4494">
        <v>0.65288942094112501</v>
      </c>
      <c r="J4494" t="s">
        <v>25973</v>
      </c>
      <c r="K4494" t="s">
        <v>25974</v>
      </c>
      <c r="L4494">
        <v>457.35668265156801</v>
      </c>
      <c r="M4494">
        <v>366.37237561033203</v>
      </c>
      <c r="N4494">
        <v>452.77211397378397</v>
      </c>
      <c r="O4494">
        <v>429.91836819680702</v>
      </c>
      <c r="P4494" t="s">
        <v>25974</v>
      </c>
    </row>
    <row r="4495" spans="1:16" hidden="1" x14ac:dyDescent="0.15">
      <c r="A4495" t="s">
        <v>22699</v>
      </c>
      <c r="B4495">
        <v>972.37939644956396</v>
      </c>
      <c r="C4495">
        <v>9.16899902159303E-2</v>
      </c>
      <c r="D4495">
        <v>9.7011448531688693E-2</v>
      </c>
      <c r="E4495">
        <v>9.2936475712784405E-2</v>
      </c>
      <c r="F4495">
        <v>0.98658776882495203</v>
      </c>
      <c r="G4495">
        <v>0.32384476876051699</v>
      </c>
      <c r="H4495">
        <f t="shared" si="70"/>
        <v>0.28506705385061787</v>
      </c>
      <c r="I4495">
        <v>0.51871994384060705</v>
      </c>
      <c r="J4495" t="s">
        <v>22700</v>
      </c>
      <c r="K4495" t="s">
        <v>22701</v>
      </c>
      <c r="L4495">
        <v>902.62464241366695</v>
      </c>
      <c r="M4495">
        <v>901.37876522822205</v>
      </c>
      <c r="N4495">
        <v>960.232994523054</v>
      </c>
      <c r="O4495">
        <v>969.22425019516902</v>
      </c>
      <c r="P4495" t="s">
        <v>22701</v>
      </c>
    </row>
    <row r="4496" spans="1:16" hidden="1" x14ac:dyDescent="0.15">
      <c r="A4496" t="s">
        <v>28715</v>
      </c>
      <c r="B4496">
        <v>128.18801741648201</v>
      </c>
      <c r="C4496">
        <v>9.1659457662219807E-2</v>
      </c>
      <c r="D4496">
        <v>0.122515433021708</v>
      </c>
      <c r="E4496">
        <v>0.17346049474980699</v>
      </c>
      <c r="F4496">
        <v>0.52841690434716004</v>
      </c>
      <c r="G4496">
        <v>0.59721000725744</v>
      </c>
      <c r="H4496">
        <f t="shared" si="70"/>
        <v>0.1215663365113188</v>
      </c>
      <c r="I4496">
        <v>0.75584659938299004</v>
      </c>
      <c r="J4496" t="s">
        <v>28716</v>
      </c>
      <c r="K4496" t="s">
        <v>28717</v>
      </c>
      <c r="L4496">
        <v>140.02770680301299</v>
      </c>
      <c r="M4496">
        <v>112.993349487299</v>
      </c>
      <c r="N4496">
        <v>137.35783232912601</v>
      </c>
      <c r="O4496">
        <v>137.370366169394</v>
      </c>
      <c r="P4496" t="s">
        <v>28717</v>
      </c>
    </row>
    <row r="4497" spans="1:16" hidden="1" x14ac:dyDescent="0.15">
      <c r="A4497" t="s">
        <v>22243</v>
      </c>
      <c r="B4497">
        <v>1158.95941364224</v>
      </c>
      <c r="C4497">
        <v>9.1655414170636995E-2</v>
      </c>
      <c r="D4497">
        <v>9.6660987518932498E-2</v>
      </c>
      <c r="E4497">
        <v>8.9756073856248494E-2</v>
      </c>
      <c r="F4497">
        <v>1.02116113409139</v>
      </c>
      <c r="G4497">
        <v>0.30717810285626002</v>
      </c>
      <c r="H4497">
        <f t="shared" si="70"/>
        <v>0.29918960365402975</v>
      </c>
      <c r="I4497">
        <v>0.50212332539087401</v>
      </c>
      <c r="J4497" t="s">
        <v>22244</v>
      </c>
      <c r="K4497" t="s">
        <v>22245</v>
      </c>
      <c r="L4497">
        <v>1137.3473451841801</v>
      </c>
      <c r="M4497">
        <v>1050.3245440978401</v>
      </c>
      <c r="N4497">
        <v>1173.9007337016899</v>
      </c>
      <c r="O4497">
        <v>1163.8322689351401</v>
      </c>
      <c r="P4497" t="s">
        <v>22245</v>
      </c>
    </row>
    <row r="4498" spans="1:16" hidden="1" x14ac:dyDescent="0.15">
      <c r="A4498" t="s">
        <v>22675</v>
      </c>
      <c r="B4498">
        <v>1893.16933010807</v>
      </c>
      <c r="C4498">
        <v>9.1636702853997901E-2</v>
      </c>
      <c r="D4498">
        <v>9.7076777431142902E-2</v>
      </c>
      <c r="E4498">
        <v>9.2772757270272496E-2</v>
      </c>
      <c r="F4498">
        <v>0.98775443945289898</v>
      </c>
      <c r="G4498">
        <v>0.32327292568761101</v>
      </c>
      <c r="H4498">
        <f t="shared" si="70"/>
        <v>0.28529977064627077</v>
      </c>
      <c r="I4498">
        <v>0.51844206210036203</v>
      </c>
      <c r="J4498" t="s">
        <v>22676</v>
      </c>
      <c r="K4498" t="s">
        <v>22677</v>
      </c>
      <c r="L4498">
        <v>1879.7964093123901</v>
      </c>
      <c r="M4498">
        <v>1684.6281196288101</v>
      </c>
      <c r="N4498">
        <v>1884.8546991830001</v>
      </c>
      <c r="O4498">
        <v>1925.7290220413199</v>
      </c>
      <c r="P4498" t="s">
        <v>22677</v>
      </c>
    </row>
    <row r="4499" spans="1:16" hidden="1" x14ac:dyDescent="0.15">
      <c r="A4499" t="s">
        <v>28562</v>
      </c>
      <c r="B4499">
        <v>135.78329597774899</v>
      </c>
      <c r="C4499">
        <v>9.1612718628703599E-2</v>
      </c>
      <c r="D4499">
        <v>0.121934645701836</v>
      </c>
      <c r="E4499">
        <v>0.169770239604637</v>
      </c>
      <c r="F4499">
        <v>0.53962766879550095</v>
      </c>
      <c r="G4499">
        <v>0.58945383124405304</v>
      </c>
      <c r="H4499">
        <f t="shared" si="70"/>
        <v>0.12472695761480694</v>
      </c>
      <c r="I4499">
        <v>0.75036581855154505</v>
      </c>
      <c r="J4499" t="s">
        <v>28563</v>
      </c>
      <c r="K4499" t="s">
        <v>28564</v>
      </c>
      <c r="L4499">
        <v>141.035100377135</v>
      </c>
      <c r="M4499">
        <v>153.22582998656401</v>
      </c>
      <c r="N4499">
        <v>171.69729041140701</v>
      </c>
      <c r="O4499">
        <v>148.81789668351001</v>
      </c>
      <c r="P4499" t="s">
        <v>28564</v>
      </c>
    </row>
    <row r="4500" spans="1:16" hidden="1" x14ac:dyDescent="0.15">
      <c r="A4500" t="s">
        <v>29676</v>
      </c>
      <c r="B4500">
        <v>33.548815467750998</v>
      </c>
      <c r="C4500">
        <v>9.1568067587969704E-2</v>
      </c>
      <c r="D4500">
        <v>0.20750267435292699</v>
      </c>
      <c r="E4500">
        <v>0.199422984969685</v>
      </c>
      <c r="F4500">
        <v>0.459165063655471</v>
      </c>
      <c r="G4500">
        <v>0.64611563662814597</v>
      </c>
      <c r="H4500">
        <f t="shared" si="70"/>
        <v>0.10152876691151193</v>
      </c>
      <c r="I4500">
        <v>0.79153702285138505</v>
      </c>
      <c r="J4500" t="s">
        <v>29677</v>
      </c>
      <c r="K4500" t="s">
        <v>29678</v>
      </c>
      <c r="L4500">
        <v>24.1774457789375</v>
      </c>
      <c r="M4500">
        <v>43.656521392819897</v>
      </c>
      <c r="N4500">
        <v>41.970448767232803</v>
      </c>
      <c r="O4500">
        <v>36.886487212152097</v>
      </c>
      <c r="P4500" t="s">
        <v>29678</v>
      </c>
    </row>
    <row r="4501" spans="1:16" hidden="1" x14ac:dyDescent="0.15">
      <c r="A4501" t="s">
        <v>25364</v>
      </c>
      <c r="B4501">
        <v>595.61317131964995</v>
      </c>
      <c r="C4501">
        <v>9.1441005118029606E-2</v>
      </c>
      <c r="D4501">
        <v>0.101279009512094</v>
      </c>
      <c r="E4501">
        <v>0.118237087208929</v>
      </c>
      <c r="F4501">
        <v>0.77336990682500495</v>
      </c>
      <c r="G4501">
        <v>0.43930349436368299</v>
      </c>
      <c r="H4501">
        <f t="shared" si="70"/>
        <v>0.20085215750104216</v>
      </c>
      <c r="I4501">
        <v>0.62972051579008304</v>
      </c>
      <c r="J4501" t="s">
        <v>25365</v>
      </c>
      <c r="K4501" t="s">
        <v>25366</v>
      </c>
      <c r="L4501">
        <v>537.94816858135903</v>
      </c>
      <c r="M4501">
        <v>634.30357553097099</v>
      </c>
      <c r="N4501">
        <v>648.63420822087096</v>
      </c>
      <c r="O4501">
        <v>610.53496075286296</v>
      </c>
      <c r="P4501" t="s">
        <v>25366</v>
      </c>
    </row>
    <row r="4502" spans="1:16" hidden="1" x14ac:dyDescent="0.15">
      <c r="A4502" t="s">
        <v>23948</v>
      </c>
      <c r="B4502">
        <v>679.23411910508298</v>
      </c>
      <c r="C4502">
        <v>9.1261217324796806E-2</v>
      </c>
      <c r="D4502">
        <v>9.837997662794E-2</v>
      </c>
      <c r="E4502">
        <v>0.103211905793551</v>
      </c>
      <c r="F4502">
        <v>0.88421211315815695</v>
      </c>
      <c r="G4502">
        <v>0.37658172062620898</v>
      </c>
      <c r="H4502">
        <f t="shared" si="70"/>
        <v>0.24275382471916623</v>
      </c>
      <c r="I4502">
        <v>0.57180266518218403</v>
      </c>
      <c r="J4502" t="s">
        <v>23949</v>
      </c>
      <c r="K4502" t="s">
        <v>23950</v>
      </c>
      <c r="L4502">
        <v>656.820610327802</v>
      </c>
      <c r="M4502">
        <v>683.95216848751102</v>
      </c>
      <c r="N4502">
        <v>724.94411507038501</v>
      </c>
      <c r="O4502">
        <v>711.018839710105</v>
      </c>
      <c r="P4502" t="s">
        <v>23950</v>
      </c>
    </row>
    <row r="4503" spans="1:16" hidden="1" x14ac:dyDescent="0.15">
      <c r="A4503" t="s">
        <v>23341</v>
      </c>
      <c r="B4503">
        <v>942.80848032571305</v>
      </c>
      <c r="C4503">
        <v>9.1244144097627503E-2</v>
      </c>
      <c r="D4503">
        <v>9.7371776822019099E-2</v>
      </c>
      <c r="E4503">
        <v>9.7582413959304906E-2</v>
      </c>
      <c r="F4503">
        <v>0.93504700688875497</v>
      </c>
      <c r="G4503">
        <v>0.34976407483405503</v>
      </c>
      <c r="H4503">
        <f t="shared" si="70"/>
        <v>0.26371420339646817</v>
      </c>
      <c r="I4503">
        <v>0.54486109217342105</v>
      </c>
      <c r="J4503" t="s">
        <v>23342</v>
      </c>
      <c r="K4503" t="s">
        <v>23343</v>
      </c>
      <c r="L4503">
        <v>892.55070667244297</v>
      </c>
      <c r="M4503">
        <v>927.05907192988104</v>
      </c>
      <c r="N4503">
        <v>942.42734959150005</v>
      </c>
      <c r="O4503">
        <v>1004.83878957242</v>
      </c>
      <c r="P4503" t="s">
        <v>23343</v>
      </c>
    </row>
    <row r="4504" spans="1:16" hidden="1" x14ac:dyDescent="0.15">
      <c r="A4504" t="s">
        <v>29056</v>
      </c>
      <c r="B4504">
        <v>98.895646100687998</v>
      </c>
      <c r="C4504">
        <v>9.0982477604608897E-2</v>
      </c>
      <c r="D4504">
        <v>0.12795914042811099</v>
      </c>
      <c r="E4504">
        <v>0.18127348572798899</v>
      </c>
      <c r="F4504">
        <v>0.50190725488190402</v>
      </c>
      <c r="G4504">
        <v>0.61573276177579095</v>
      </c>
      <c r="H4504">
        <f t="shared" si="70"/>
        <v>0.11339176330424071</v>
      </c>
      <c r="I4504">
        <v>0.77020837500676298</v>
      </c>
      <c r="J4504" t="s">
        <v>29057</v>
      </c>
      <c r="K4504" t="s">
        <v>29058</v>
      </c>
      <c r="L4504">
        <v>88.650634522770801</v>
      </c>
      <c r="M4504">
        <v>105.289257476801</v>
      </c>
      <c r="N4504">
        <v>104.290206027669</v>
      </c>
      <c r="O4504">
        <v>108.11556596665299</v>
      </c>
      <c r="P4504" t="s">
        <v>29058</v>
      </c>
    </row>
    <row r="4505" spans="1:16" hidden="1" x14ac:dyDescent="0.15">
      <c r="A4505" t="s">
        <v>29193</v>
      </c>
      <c r="B4505">
        <v>109.001817638145</v>
      </c>
      <c r="C4505">
        <v>9.0969131559748603E-2</v>
      </c>
      <c r="D4505">
        <v>0.129760287746187</v>
      </c>
      <c r="E4505">
        <v>0.184224453458079</v>
      </c>
      <c r="F4505">
        <v>0.493795095342482</v>
      </c>
      <c r="G4505">
        <v>0.62145089734298897</v>
      </c>
      <c r="H4505">
        <f t="shared" si="70"/>
        <v>0.1113203659902339</v>
      </c>
      <c r="I4505">
        <v>0.77389071126679798</v>
      </c>
      <c r="J4505" t="s">
        <v>29194</v>
      </c>
      <c r="K4505" t="s">
        <v>29195</v>
      </c>
      <c r="L4505">
        <v>102.75414456048399</v>
      </c>
      <c r="M4505">
        <v>101.865216583246</v>
      </c>
      <c r="N4505">
        <v>86.484561096116096</v>
      </c>
      <c r="O4505">
        <v>137.370366169394</v>
      </c>
      <c r="P4505" t="s">
        <v>29195</v>
      </c>
    </row>
    <row r="4506" spans="1:16" hidden="1" x14ac:dyDescent="0.15">
      <c r="A4506" t="s">
        <v>28451</v>
      </c>
      <c r="B4506">
        <v>191.474533228019</v>
      </c>
      <c r="C4506">
        <v>9.0852964034516107E-2</v>
      </c>
      <c r="D4506">
        <v>0.117022483219745</v>
      </c>
      <c r="E4506">
        <v>0.16663384930189101</v>
      </c>
      <c r="F4506">
        <v>0.54522514132118305</v>
      </c>
      <c r="G4506">
        <v>0.58559868213875699</v>
      </c>
      <c r="H4506">
        <f t="shared" si="70"/>
        <v>0.12598931179517073</v>
      </c>
      <c r="I4506">
        <v>0.74818791356405401</v>
      </c>
      <c r="J4506" t="s">
        <v>28452</v>
      </c>
      <c r="K4506" t="s">
        <v>28453</v>
      </c>
      <c r="L4506">
        <v>216.58961843631499</v>
      </c>
      <c r="M4506">
        <v>160.929921997062</v>
      </c>
      <c r="N4506">
        <v>175.51278575388301</v>
      </c>
      <c r="O4506">
        <v>232.76645378702901</v>
      </c>
      <c r="P4506" t="s">
        <v>28453</v>
      </c>
    </row>
    <row r="4507" spans="1:16" hidden="1" x14ac:dyDescent="0.15">
      <c r="A4507" t="s">
        <v>22669</v>
      </c>
      <c r="B4507">
        <v>1861.9473069154899</v>
      </c>
      <c r="C4507">
        <v>9.07691204372537E-2</v>
      </c>
      <c r="D4507">
        <v>9.5994751917287499E-2</v>
      </c>
      <c r="E4507">
        <v>9.1875706890810205E-2</v>
      </c>
      <c r="F4507">
        <v>0.98795561426404499</v>
      </c>
      <c r="G4507">
        <v>0.32317438652022801</v>
      </c>
      <c r="H4507">
        <f t="shared" si="70"/>
        <v>0.28531730894633589</v>
      </c>
      <c r="I4507">
        <v>0.51842112605526403</v>
      </c>
      <c r="J4507" t="s">
        <v>22670</v>
      </c>
      <c r="K4507" t="s">
        <v>22671</v>
      </c>
      <c r="L4507">
        <v>1777.0422647519099</v>
      </c>
      <c r="M4507">
        <v>1672.6439765013699</v>
      </c>
      <c r="N4507">
        <v>1845.4279139774201</v>
      </c>
      <c r="O4507">
        <v>1840.5085171029</v>
      </c>
      <c r="P4507" t="s">
        <v>22671</v>
      </c>
    </row>
    <row r="4508" spans="1:16" hidden="1" x14ac:dyDescent="0.15">
      <c r="A4508" t="s">
        <v>23107</v>
      </c>
      <c r="B4508">
        <v>1159.01417556358</v>
      </c>
      <c r="C4508">
        <v>9.0758637079442095E-2</v>
      </c>
      <c r="D4508">
        <v>9.6240519694669305E-2</v>
      </c>
      <c r="E4508">
        <v>9.4878379142481498E-2</v>
      </c>
      <c r="F4508">
        <v>0.95657870528276401</v>
      </c>
      <c r="G4508">
        <v>0.33877994131356898</v>
      </c>
      <c r="H4508">
        <f t="shared" si="70"/>
        <v>0.27314267448155971</v>
      </c>
      <c r="I4508">
        <v>0.53315971301314102</v>
      </c>
      <c r="J4508" t="s">
        <v>23108</v>
      </c>
      <c r="K4508" t="s">
        <v>23109</v>
      </c>
      <c r="L4508">
        <v>1091.0072407745499</v>
      </c>
      <c r="M4508">
        <v>1016.0841351623</v>
      </c>
      <c r="N4508">
        <v>1194.2500421949001</v>
      </c>
      <c r="O4508">
        <v>1056.9886508033901</v>
      </c>
      <c r="P4508" t="s">
        <v>23109</v>
      </c>
    </row>
    <row r="4509" spans="1:16" hidden="1" x14ac:dyDescent="0.15">
      <c r="A4509" t="s">
        <v>24158</v>
      </c>
      <c r="B4509">
        <v>727.22851496047394</v>
      </c>
      <c r="C4509">
        <v>9.0671266250459404E-2</v>
      </c>
      <c r="D4509">
        <v>9.7494251466163903E-2</v>
      </c>
      <c r="E4509">
        <v>0.104404850462156</v>
      </c>
      <c r="F4509">
        <v>0.86845836998086001</v>
      </c>
      <c r="G4509">
        <v>0.38514345273756401</v>
      </c>
      <c r="H4509">
        <f t="shared" si="70"/>
        <v>0.2367797475464877</v>
      </c>
      <c r="I4509">
        <v>0.57972262822709197</v>
      </c>
      <c r="J4509" t="s">
        <v>24159</v>
      </c>
      <c r="K4509" t="s">
        <v>24160</v>
      </c>
      <c r="L4509">
        <v>691.071991847964</v>
      </c>
      <c r="M4509">
        <v>647.14372888180105</v>
      </c>
      <c r="N4509">
        <v>738.93426465946197</v>
      </c>
      <c r="O4509">
        <v>691.93962218657805</v>
      </c>
      <c r="P4509" t="s">
        <v>24160</v>
      </c>
    </row>
    <row r="4510" spans="1:16" hidden="1" x14ac:dyDescent="0.15">
      <c r="A4510" t="s">
        <v>29568</v>
      </c>
      <c r="B4510">
        <v>23.654052201331201</v>
      </c>
      <c r="C4510">
        <v>9.0647463276827406E-2</v>
      </c>
      <c r="D4510">
        <v>0.23897267028125099</v>
      </c>
      <c r="E4510">
        <v>0.194225113226519</v>
      </c>
      <c r="F4510">
        <v>0.46671340163466801</v>
      </c>
      <c r="G4510">
        <v>0.64070494017300295</v>
      </c>
      <c r="H4510">
        <f t="shared" si="70"/>
        <v>0.10361402089059622</v>
      </c>
      <c r="I4510">
        <v>0.78774558736526601</v>
      </c>
      <c r="J4510" t="s">
        <v>29569</v>
      </c>
      <c r="K4510" t="s">
        <v>29570</v>
      </c>
      <c r="L4510">
        <v>33.243987946039098</v>
      </c>
      <c r="M4510">
        <v>18.832224914549801</v>
      </c>
      <c r="N4510">
        <v>22.892972054854301</v>
      </c>
      <c r="O4510">
        <v>38.158435047053899</v>
      </c>
      <c r="P4510" t="s">
        <v>29570</v>
      </c>
    </row>
    <row r="4511" spans="1:16" hidden="1" x14ac:dyDescent="0.15">
      <c r="A4511" t="s">
        <v>24035</v>
      </c>
      <c r="B4511">
        <v>939.62125283411501</v>
      </c>
      <c r="C4511">
        <v>9.04979801621668E-2</v>
      </c>
      <c r="D4511">
        <v>9.7294970970242797E-2</v>
      </c>
      <c r="E4511">
        <v>0.103236257048923</v>
      </c>
      <c r="F4511">
        <v>0.87661043463906596</v>
      </c>
      <c r="G4511">
        <v>0.38069826958499903</v>
      </c>
      <c r="H4511">
        <f t="shared" si="70"/>
        <v>0.2396059847548857</v>
      </c>
      <c r="I4511">
        <v>0.57596224420562003</v>
      </c>
      <c r="J4511" t="s">
        <v>24036</v>
      </c>
      <c r="K4511" t="s">
        <v>24037</v>
      </c>
      <c r="L4511">
        <v>912.69857815489104</v>
      </c>
      <c r="M4511">
        <v>852.58618249507094</v>
      </c>
      <c r="N4511">
        <v>886.46675123519003</v>
      </c>
      <c r="O4511">
        <v>1001.02294606771</v>
      </c>
      <c r="P4511" t="s">
        <v>24037</v>
      </c>
    </row>
    <row r="4512" spans="1:16" hidden="1" x14ac:dyDescent="0.15">
      <c r="A4512" t="s">
        <v>26269</v>
      </c>
      <c r="B4512">
        <v>347.61757752272803</v>
      </c>
      <c r="C4512">
        <v>9.0432109368256394E-2</v>
      </c>
      <c r="D4512">
        <v>0.10218124979129301</v>
      </c>
      <c r="E4512">
        <v>0.12832936914201101</v>
      </c>
      <c r="F4512">
        <v>0.70468755494451896</v>
      </c>
      <c r="G4512">
        <v>0.48100469779949001</v>
      </c>
      <c r="H4512">
        <f t="shared" si="70"/>
        <v>0.176728054843136</v>
      </c>
      <c r="I4512">
        <v>0.66568986531378604</v>
      </c>
      <c r="J4512" t="s">
        <v>26270</v>
      </c>
      <c r="K4512" t="s">
        <v>26271</v>
      </c>
      <c r="L4512">
        <v>326.39551801565602</v>
      </c>
      <c r="M4512">
        <v>341.54807913206099</v>
      </c>
      <c r="N4512">
        <v>359.92839397354197</v>
      </c>
      <c r="O4512">
        <v>357.41734160740498</v>
      </c>
      <c r="P4512" t="s">
        <v>26271</v>
      </c>
    </row>
    <row r="4513" spans="1:16" hidden="1" x14ac:dyDescent="0.15">
      <c r="A4513" t="s">
        <v>21430</v>
      </c>
      <c r="B4513">
        <v>1891.6793708565599</v>
      </c>
      <c r="C4513">
        <v>9.04315070094973E-2</v>
      </c>
      <c r="D4513">
        <v>9.4563614127207304E-2</v>
      </c>
      <c r="E4513">
        <v>8.3123161621763794E-2</v>
      </c>
      <c r="F4513">
        <v>1.0879218889794999</v>
      </c>
      <c r="G4513">
        <v>0.27662959204596799</v>
      </c>
      <c r="H4513">
        <f t="shared" si="70"/>
        <v>0.32852166473748839</v>
      </c>
      <c r="I4513">
        <v>0.46933002125130002</v>
      </c>
      <c r="J4513" t="s">
        <v>21431</v>
      </c>
      <c r="K4513" t="s">
        <v>21432</v>
      </c>
      <c r="L4513">
        <v>1733.7243410646399</v>
      </c>
      <c r="M4513">
        <v>1757.3889886168499</v>
      </c>
      <c r="N4513">
        <v>1758.9433528812999</v>
      </c>
      <c r="O4513">
        <v>1968.97524842798</v>
      </c>
      <c r="P4513" t="s">
        <v>21432</v>
      </c>
    </row>
    <row r="4514" spans="1:16" hidden="1" x14ac:dyDescent="0.15">
      <c r="A4514" t="s">
        <v>23176</v>
      </c>
      <c r="B4514">
        <v>1068.2806702611799</v>
      </c>
      <c r="C4514">
        <v>9.0383620322188093E-2</v>
      </c>
      <c r="D4514">
        <v>9.6071397482719395E-2</v>
      </c>
      <c r="E4514">
        <v>9.5119999158963797E-2</v>
      </c>
      <c r="F4514">
        <v>0.950206277558305</v>
      </c>
      <c r="G4514">
        <v>0.34200744952317502</v>
      </c>
      <c r="H4514">
        <f t="shared" si="70"/>
        <v>0.27031893200893375</v>
      </c>
      <c r="I4514">
        <v>0.53663756213021896</v>
      </c>
      <c r="J4514" t="s">
        <v>23177</v>
      </c>
      <c r="K4514" t="s">
        <v>23178</v>
      </c>
      <c r="L4514">
        <v>1060.78543355088</v>
      </c>
      <c r="M4514">
        <v>983.55574667353005</v>
      </c>
      <c r="N4514">
        <v>1082.32884548228</v>
      </c>
      <c r="O4514">
        <v>1101.5068250249601</v>
      </c>
      <c r="P4514" t="s">
        <v>23178</v>
      </c>
    </row>
    <row r="4515" spans="1:16" hidden="1" x14ac:dyDescent="0.15">
      <c r="A4515" t="s">
        <v>29781</v>
      </c>
      <c r="B4515">
        <v>32.730969465095797</v>
      </c>
      <c r="C4515">
        <v>9.0317781107699294E-2</v>
      </c>
      <c r="D4515">
        <v>0.19851499224045999</v>
      </c>
      <c r="E4515">
        <v>0.20012328629732501</v>
      </c>
      <c r="F4515">
        <v>0.45131070341066398</v>
      </c>
      <c r="G4515">
        <v>0.65176563166708001</v>
      </c>
      <c r="H4515">
        <f t="shared" si="70"/>
        <v>9.9251419494829712E-2</v>
      </c>
      <c r="I4515">
        <v>0.79569857538902999</v>
      </c>
      <c r="J4515" t="s">
        <v>29782</v>
      </c>
      <c r="K4515" t="s">
        <v>29783</v>
      </c>
      <c r="L4515">
        <v>30.221807223671899</v>
      </c>
      <c r="M4515">
        <v>39.376470275876798</v>
      </c>
      <c r="N4515">
        <v>44.5141123288833</v>
      </c>
      <c r="O4515">
        <v>35.614539377250303</v>
      </c>
      <c r="P4515" t="s">
        <v>29783</v>
      </c>
    </row>
    <row r="4516" spans="1:16" hidden="1" x14ac:dyDescent="0.15">
      <c r="A4516" t="s">
        <v>27977</v>
      </c>
      <c r="B4516">
        <v>224.6276528388</v>
      </c>
      <c r="C4516">
        <v>9.03028095212184E-2</v>
      </c>
      <c r="D4516">
        <v>0.109751443033379</v>
      </c>
      <c r="E4516">
        <v>0.15580999573113</v>
      </c>
      <c r="F4516">
        <v>0.57957006607616901</v>
      </c>
      <c r="G4516">
        <v>0.56220458413250896</v>
      </c>
      <c r="H4516">
        <f t="shared" si="70"/>
        <v>0.13630188731659859</v>
      </c>
      <c r="I4516">
        <v>0.73063102978069205</v>
      </c>
      <c r="J4516" t="s">
        <v>27978</v>
      </c>
      <c r="K4516" t="s">
        <v>27979</v>
      </c>
      <c r="L4516">
        <v>182.33823691615399</v>
      </c>
      <c r="M4516">
        <v>223.41866830443101</v>
      </c>
      <c r="N4516">
        <v>253.09452438422201</v>
      </c>
      <c r="O4516">
        <v>185.704383895662</v>
      </c>
      <c r="P4516" t="s">
        <v>27979</v>
      </c>
    </row>
    <row r="4517" spans="1:16" hidden="1" x14ac:dyDescent="0.15">
      <c r="A4517" t="s">
        <v>26659</v>
      </c>
      <c r="B4517">
        <v>343.112392543402</v>
      </c>
      <c r="C4517">
        <v>9.0299341943054598E-2</v>
      </c>
      <c r="D4517">
        <v>0.102829680507175</v>
      </c>
      <c r="E4517">
        <v>0.13295172137574399</v>
      </c>
      <c r="F4517">
        <v>0.67918896429970599</v>
      </c>
      <c r="G4517">
        <v>0.497018138786815</v>
      </c>
      <c r="H4517">
        <f t="shared" si="70"/>
        <v>0.16885105756667432</v>
      </c>
      <c r="I4517">
        <v>0.67787394640113297</v>
      </c>
      <c r="J4517" t="s">
        <v>26660</v>
      </c>
      <c r="K4517" t="s">
        <v>26661</v>
      </c>
      <c r="L4517">
        <v>306.24764653320801</v>
      </c>
      <c r="M4517">
        <v>330.419946228009</v>
      </c>
      <c r="N4517">
        <v>314.14244986383301</v>
      </c>
      <c r="O4517">
        <v>370.13681995642298</v>
      </c>
      <c r="P4517" t="s">
        <v>26661</v>
      </c>
    </row>
    <row r="4518" spans="1:16" hidden="1" x14ac:dyDescent="0.15">
      <c r="A4518" t="s">
        <v>19036</v>
      </c>
      <c r="B4518">
        <v>6571.3257575138496</v>
      </c>
      <c r="C4518">
        <v>9.0295433867377595E-2</v>
      </c>
      <c r="D4518">
        <v>9.3240669864158104E-2</v>
      </c>
      <c r="E4518">
        <v>7.0361203800616695E-2</v>
      </c>
      <c r="F4518">
        <v>1.28331280577929</v>
      </c>
      <c r="G4518">
        <v>0.19938250801175</v>
      </c>
      <c r="H4518">
        <f t="shared" si="70"/>
        <v>0.41919327637935999</v>
      </c>
      <c r="I4518">
        <v>0.380896273377621</v>
      </c>
      <c r="J4518" t="s">
        <v>19037</v>
      </c>
      <c r="K4518" t="s">
        <v>19038</v>
      </c>
      <c r="L4518">
        <v>6433.2153643456204</v>
      </c>
      <c r="M4518">
        <v>6092.2247598568401</v>
      </c>
      <c r="N4518">
        <v>6599.5351107021497</v>
      </c>
      <c r="O4518">
        <v>6760.4027425030499</v>
      </c>
      <c r="P4518" t="s">
        <v>19038</v>
      </c>
    </row>
    <row r="4519" spans="1:16" hidden="1" x14ac:dyDescent="0.15">
      <c r="A4519" t="s">
        <v>29508</v>
      </c>
      <c r="B4519">
        <v>23.624501747821899</v>
      </c>
      <c r="C4519">
        <v>9.0245253191239494E-2</v>
      </c>
      <c r="D4519">
        <v>0.25598351764774302</v>
      </c>
      <c r="E4519">
        <v>0.19227160725342499</v>
      </c>
      <c r="F4519">
        <v>0.46936338901193703</v>
      </c>
      <c r="G4519">
        <v>0.63880991271944498</v>
      </c>
      <c r="H4519">
        <f t="shared" si="70"/>
        <v>0.10388471831482186</v>
      </c>
      <c r="I4519">
        <v>0.787254735495722</v>
      </c>
      <c r="J4519" t="s">
        <v>29509</v>
      </c>
      <c r="K4519" t="s">
        <v>29510</v>
      </c>
      <c r="L4519">
        <v>12.0887228894687</v>
      </c>
      <c r="M4519">
        <v>24.824296478270099</v>
      </c>
      <c r="N4519">
        <v>21.621140274028999</v>
      </c>
      <c r="O4519">
        <v>22.895061028232298</v>
      </c>
      <c r="P4519" t="s">
        <v>29510</v>
      </c>
    </row>
    <row r="4520" spans="1:16" hidden="1" x14ac:dyDescent="0.15">
      <c r="A4520" t="s">
        <v>27353</v>
      </c>
      <c r="B4520">
        <v>240.831507709692</v>
      </c>
      <c r="C4520">
        <v>9.01529892531545E-2</v>
      </c>
      <c r="D4520">
        <v>0.106601157733726</v>
      </c>
      <c r="E4520">
        <v>0.14420831331398801</v>
      </c>
      <c r="F4520">
        <v>0.62515805907016198</v>
      </c>
      <c r="G4520">
        <v>0.53186732558651995</v>
      </c>
      <c r="H4520">
        <f t="shared" si="70"/>
        <v>0.15058095886815684</v>
      </c>
      <c r="I4520">
        <v>0.70699939332850703</v>
      </c>
      <c r="J4520" t="s">
        <v>27354</v>
      </c>
      <c r="K4520" t="s">
        <v>27355</v>
      </c>
      <c r="L4520">
        <v>237.74488349288501</v>
      </c>
      <c r="M4520">
        <v>233.69079098509499</v>
      </c>
      <c r="N4520">
        <v>246.73536548009599</v>
      </c>
      <c r="O4520">
        <v>260.74930615486801</v>
      </c>
      <c r="P4520" t="s">
        <v>27355</v>
      </c>
    </row>
    <row r="4521" spans="1:16" hidden="1" x14ac:dyDescent="0.15">
      <c r="A4521" t="s">
        <v>21433</v>
      </c>
      <c r="B4521">
        <v>2819.5053731467901</v>
      </c>
      <c r="C4521">
        <v>9.0147772999417203E-2</v>
      </c>
      <c r="D4521">
        <v>9.4328882050409096E-2</v>
      </c>
      <c r="E4521">
        <v>8.2860615782022501E-2</v>
      </c>
      <c r="F4521">
        <v>1.0879447630049599</v>
      </c>
      <c r="G4521">
        <v>0.27661949330061297</v>
      </c>
      <c r="H4521">
        <f t="shared" si="70"/>
        <v>0.32852166473748839</v>
      </c>
      <c r="I4521">
        <v>0.46933002125130002</v>
      </c>
      <c r="J4521" t="s">
        <v>21434</v>
      </c>
      <c r="K4521" t="s">
        <v>21435</v>
      </c>
      <c r="L4521">
        <v>2653.47467423839</v>
      </c>
      <c r="M4521">
        <v>2729.81660238633</v>
      </c>
      <c r="N4521">
        <v>2803.11724493882</v>
      </c>
      <c r="O4521">
        <v>2944.55923779766</v>
      </c>
      <c r="P4521" t="s">
        <v>21435</v>
      </c>
    </row>
    <row r="4522" spans="1:16" hidden="1" x14ac:dyDescent="0.15">
      <c r="A4522" t="s">
        <v>27563</v>
      </c>
      <c r="B4522">
        <v>258.72313349412701</v>
      </c>
      <c r="C4522">
        <v>9.0141779066220298E-2</v>
      </c>
      <c r="D4522">
        <v>0.106858878417544</v>
      </c>
      <c r="E4522">
        <v>0.14755512167654999</v>
      </c>
      <c r="F4522">
        <v>0.61090240746652502</v>
      </c>
      <c r="G4522">
        <v>0.54126419094594802</v>
      </c>
      <c r="H4522">
        <f t="shared" si="70"/>
        <v>0.14636467063518388</v>
      </c>
      <c r="I4522">
        <v>0.71389662592251002</v>
      </c>
      <c r="J4522" t="s">
        <v>27564</v>
      </c>
      <c r="K4522" t="s">
        <v>27565</v>
      </c>
      <c r="L4522">
        <v>258.90014854945599</v>
      </c>
      <c r="M4522">
        <v>219.13861718748799</v>
      </c>
      <c r="N4522">
        <v>231.473384110193</v>
      </c>
      <c r="O4522">
        <v>282.372419348199</v>
      </c>
      <c r="P4522" t="s">
        <v>27565</v>
      </c>
    </row>
    <row r="4523" spans="1:16" hidden="1" x14ac:dyDescent="0.15">
      <c r="A4523" t="s">
        <v>29556</v>
      </c>
      <c r="B4523">
        <v>89.790648794344605</v>
      </c>
      <c r="C4523">
        <v>9.0126336178375399E-2</v>
      </c>
      <c r="D4523">
        <v>0.14232119785193101</v>
      </c>
      <c r="E4523">
        <v>0.19292141451803799</v>
      </c>
      <c r="F4523">
        <v>0.46716605517086801</v>
      </c>
      <c r="G4523">
        <v>0.64038107759048002</v>
      </c>
      <c r="H4523">
        <f t="shared" si="70"/>
        <v>0.10361402089059622</v>
      </c>
      <c r="I4523">
        <v>0.78774558736526601</v>
      </c>
      <c r="J4523" t="s">
        <v>29557</v>
      </c>
      <c r="K4523" t="s">
        <v>29558</v>
      </c>
      <c r="L4523">
        <v>78.576698781546895</v>
      </c>
      <c r="M4523">
        <v>105.289257476801</v>
      </c>
      <c r="N4523">
        <v>115.736692055097</v>
      </c>
      <c r="O4523">
        <v>87.764400608223994</v>
      </c>
      <c r="P4523" t="s">
        <v>29558</v>
      </c>
    </row>
    <row r="4524" spans="1:16" hidden="1" x14ac:dyDescent="0.15">
      <c r="A4524" t="s">
        <v>20823</v>
      </c>
      <c r="B4524">
        <v>2481.6002466740601</v>
      </c>
      <c r="C4524">
        <v>9.0056340774472096E-2</v>
      </c>
      <c r="D4524">
        <v>9.3826261273634998E-2</v>
      </c>
      <c r="E4524">
        <v>7.9318959431531402E-2</v>
      </c>
      <c r="F4524">
        <v>1.13536966974723</v>
      </c>
      <c r="G4524">
        <v>0.256220462265356</v>
      </c>
      <c r="H4524">
        <f t="shared" si="70"/>
        <v>0.34923344362306968</v>
      </c>
      <c r="I4524">
        <v>0.44747271228459301</v>
      </c>
      <c r="J4524" t="s">
        <v>20824</v>
      </c>
      <c r="K4524" t="s">
        <v>20825</v>
      </c>
      <c r="L4524">
        <v>2284.7686261095901</v>
      </c>
      <c r="M4524">
        <v>2400.2526663816998</v>
      </c>
      <c r="N4524">
        <v>2477.52830904756</v>
      </c>
      <c r="O4524">
        <v>2523.5445044451699</v>
      </c>
      <c r="P4524" t="s">
        <v>20825</v>
      </c>
    </row>
    <row r="4525" spans="1:16" hidden="1" x14ac:dyDescent="0.15">
      <c r="A4525" t="s">
        <v>23822</v>
      </c>
      <c r="B4525">
        <v>1131.3607248747001</v>
      </c>
      <c r="C4525">
        <v>8.9983883397785305E-2</v>
      </c>
      <c r="D4525">
        <v>9.6385969160818694E-2</v>
      </c>
      <c r="E4525">
        <v>0.100483242908271</v>
      </c>
      <c r="F4525">
        <v>0.89551133893966495</v>
      </c>
      <c r="G4525">
        <v>0.37051380714736198</v>
      </c>
      <c r="H4525">
        <f t="shared" si="70"/>
        <v>0.24754459646888391</v>
      </c>
      <c r="I4525">
        <v>0.56552968146799099</v>
      </c>
      <c r="J4525" t="s">
        <v>23823</v>
      </c>
      <c r="K4525" t="s">
        <v>23824</v>
      </c>
      <c r="L4525">
        <v>1060.78543355088</v>
      </c>
      <c r="M4525">
        <v>1086.27697348017</v>
      </c>
      <c r="N4525">
        <v>1172.62890192087</v>
      </c>
      <c r="O4525">
        <v>1123.1299382182899</v>
      </c>
      <c r="P4525" t="s">
        <v>23824</v>
      </c>
    </row>
    <row r="4526" spans="1:16" hidden="1" x14ac:dyDescent="0.15">
      <c r="A4526" t="s">
        <v>29811</v>
      </c>
      <c r="B4526">
        <v>48.568253584675602</v>
      </c>
      <c r="C4526">
        <v>8.9906630717442093E-2</v>
      </c>
      <c r="D4526">
        <v>0.168362647905303</v>
      </c>
      <c r="E4526">
        <v>0.20009099458757701</v>
      </c>
      <c r="F4526">
        <v>0.44932872117886102</v>
      </c>
      <c r="G4526">
        <v>0.65319454188206905</v>
      </c>
      <c r="H4526">
        <f t="shared" si="70"/>
        <v>9.8824574789470335E-2</v>
      </c>
      <c r="I4526">
        <v>0.79648100919750897</v>
      </c>
      <c r="J4526" t="s">
        <v>29812</v>
      </c>
      <c r="K4526" t="s">
        <v>29813</v>
      </c>
      <c r="L4526">
        <v>50.369678706119799</v>
      </c>
      <c r="M4526">
        <v>54.784654296871999</v>
      </c>
      <c r="N4526">
        <v>63.591589041261798</v>
      </c>
      <c r="O4526">
        <v>54.693756900777302</v>
      </c>
      <c r="P4526" t="s">
        <v>29813</v>
      </c>
    </row>
    <row r="4527" spans="1:16" hidden="1" x14ac:dyDescent="0.15">
      <c r="A4527" t="s">
        <v>28088</v>
      </c>
      <c r="B4527">
        <v>252.544105846707</v>
      </c>
      <c r="C4527">
        <v>8.9862596452619903E-2</v>
      </c>
      <c r="D4527">
        <v>0.110096490650251</v>
      </c>
      <c r="E4527">
        <v>0.15698168343538299</v>
      </c>
      <c r="F4527">
        <v>0.57244001010862799</v>
      </c>
      <c r="G4527">
        <v>0.56702391654066198</v>
      </c>
      <c r="H4527">
        <f t="shared" si="70"/>
        <v>0.13430449833581062</v>
      </c>
      <c r="I4527">
        <v>0.733999056500521</v>
      </c>
      <c r="J4527" t="s">
        <v>28089</v>
      </c>
      <c r="K4527" t="s">
        <v>28090</v>
      </c>
      <c r="L4527">
        <v>277.03323288365902</v>
      </c>
      <c r="M4527">
        <v>186.61022869871999</v>
      </c>
      <c r="N4527">
        <v>255.638187945873</v>
      </c>
      <c r="O4527">
        <v>242.942036466243</v>
      </c>
      <c r="P4527" t="s">
        <v>28090</v>
      </c>
    </row>
    <row r="4528" spans="1:16" hidden="1" x14ac:dyDescent="0.15">
      <c r="A4528" t="s">
        <v>29205</v>
      </c>
      <c r="B4528">
        <v>15.270894474147999</v>
      </c>
      <c r="C4528">
        <v>8.97809703227853E-2</v>
      </c>
      <c r="D4528">
        <v>0.30029351562505602</v>
      </c>
      <c r="E4528">
        <v>0.18211289337067499</v>
      </c>
      <c r="F4528">
        <v>0.49299623250751301</v>
      </c>
      <c r="G4528">
        <v>0.62201524938616404</v>
      </c>
      <c r="H4528">
        <f t="shared" si="70"/>
        <v>0.11106667446951807</v>
      </c>
      <c r="I4528">
        <v>0.77434290873496703</v>
      </c>
      <c r="J4528" t="s">
        <v>29206</v>
      </c>
      <c r="K4528" t="s">
        <v>29207</v>
      </c>
      <c r="L4528">
        <v>21.1552650565703</v>
      </c>
      <c r="M4528">
        <v>11.1281329040521</v>
      </c>
      <c r="N4528">
        <v>17.805644931553299</v>
      </c>
      <c r="O4528">
        <v>21.6231131933305</v>
      </c>
      <c r="P4528" t="s">
        <v>29207</v>
      </c>
    </row>
    <row r="4529" spans="1:16" hidden="1" x14ac:dyDescent="0.15">
      <c r="A4529" t="s">
        <v>28001</v>
      </c>
      <c r="B4529">
        <v>220.81483581430501</v>
      </c>
      <c r="C4529">
        <v>8.9769235474912501E-2</v>
      </c>
      <c r="D4529">
        <v>0.110346655233904</v>
      </c>
      <c r="E4529">
        <v>0.155469273551197</v>
      </c>
      <c r="F4529">
        <v>0.57740821336861203</v>
      </c>
      <c r="G4529">
        <v>0.56366372711406099</v>
      </c>
      <c r="H4529">
        <f t="shared" si="70"/>
        <v>0.13554828802365065</v>
      </c>
      <c r="I4529">
        <v>0.73189994070939401</v>
      </c>
      <c r="J4529" t="s">
        <v>28002</v>
      </c>
      <c r="K4529" t="s">
        <v>28003</v>
      </c>
      <c r="L4529">
        <v>197.44914052799001</v>
      </c>
      <c r="M4529">
        <v>238.82685232542599</v>
      </c>
      <c r="N4529">
        <v>199.67758958956199</v>
      </c>
      <c r="O4529">
        <v>272.19683666898499</v>
      </c>
      <c r="P4529" t="s">
        <v>28003</v>
      </c>
    </row>
    <row r="4530" spans="1:16" hidden="1" x14ac:dyDescent="0.15">
      <c r="A4530" t="s">
        <v>29742</v>
      </c>
      <c r="B4530">
        <v>30.1440476738691</v>
      </c>
      <c r="C4530">
        <v>8.9683593664466404E-2</v>
      </c>
      <c r="D4530">
        <v>0.21951422175214599</v>
      </c>
      <c r="E4530">
        <v>0.19737528794436701</v>
      </c>
      <c r="F4530">
        <v>0.45438106562633701</v>
      </c>
      <c r="G4530">
        <v>0.64955457799247596</v>
      </c>
      <c r="H4530">
        <f t="shared" si="70"/>
        <v>0.10020234732167382</v>
      </c>
      <c r="I4530">
        <v>0.79395822598717603</v>
      </c>
      <c r="J4530" t="s">
        <v>29743</v>
      </c>
      <c r="K4530" t="s">
        <v>29744</v>
      </c>
      <c r="L4530">
        <v>23.1700522048151</v>
      </c>
      <c r="M4530">
        <v>33.384398712156397</v>
      </c>
      <c r="N4530">
        <v>21.621140274028999</v>
      </c>
      <c r="O4530">
        <v>44.518174221562901</v>
      </c>
      <c r="P4530" t="s">
        <v>29744</v>
      </c>
    </row>
    <row r="4531" spans="1:16" hidden="1" x14ac:dyDescent="0.15">
      <c r="A4531" t="s">
        <v>29082</v>
      </c>
      <c r="B4531">
        <v>110.227522422115</v>
      </c>
      <c r="C4531">
        <v>8.9624197273803594E-2</v>
      </c>
      <c r="D4531">
        <v>0.123874796458091</v>
      </c>
      <c r="E4531">
        <v>0.17902140071519801</v>
      </c>
      <c r="F4531">
        <v>0.500633985186973</v>
      </c>
      <c r="G4531">
        <v>0.61662873982444399</v>
      </c>
      <c r="H4531">
        <f t="shared" si="70"/>
        <v>0.11310202935129063</v>
      </c>
      <c r="I4531">
        <v>0.770722381010993</v>
      </c>
      <c r="J4531" t="s">
        <v>29083</v>
      </c>
      <c r="K4531" t="s">
        <v>29084</v>
      </c>
      <c r="L4531">
        <v>107.791112431096</v>
      </c>
      <c r="M4531">
        <v>107.001277923578</v>
      </c>
      <c r="N4531">
        <v>104.290206027669</v>
      </c>
      <c r="O4531">
        <v>129.73867915998301</v>
      </c>
      <c r="P4531" t="s">
        <v>29084</v>
      </c>
    </row>
    <row r="4532" spans="1:16" hidden="1" x14ac:dyDescent="0.15">
      <c r="A4532" t="s">
        <v>24677</v>
      </c>
      <c r="B4532">
        <v>1062.0427598962999</v>
      </c>
      <c r="C4532">
        <v>8.9522161161202901E-2</v>
      </c>
      <c r="D4532">
        <v>9.7016717296677907E-2</v>
      </c>
      <c r="E4532">
        <v>0.108243672839514</v>
      </c>
      <c r="F4532">
        <v>0.82704290064077701</v>
      </c>
      <c r="G4532">
        <v>0.40821274600142099</v>
      </c>
      <c r="H4532">
        <f t="shared" si="70"/>
        <v>0.22074104466797037</v>
      </c>
      <c r="I4532">
        <v>0.601532304246293</v>
      </c>
      <c r="J4532" t="s">
        <v>24678</v>
      </c>
      <c r="K4532" t="s">
        <v>24679</v>
      </c>
      <c r="L4532">
        <v>1035.6005941978201</v>
      </c>
      <c r="M4532">
        <v>931.33912304682406</v>
      </c>
      <c r="N4532">
        <v>980.58230301625701</v>
      </c>
      <c r="O4532">
        <v>1121.85799038338</v>
      </c>
      <c r="P4532" t="s">
        <v>24679</v>
      </c>
    </row>
    <row r="4533" spans="1:16" hidden="1" x14ac:dyDescent="0.15">
      <c r="A4533" t="s">
        <v>23038</v>
      </c>
      <c r="B4533">
        <v>2467.5900707955698</v>
      </c>
      <c r="C4533">
        <v>8.9495441009173796E-2</v>
      </c>
      <c r="D4533">
        <v>9.4821779716425802E-2</v>
      </c>
      <c r="E4533">
        <v>9.3091725887775298E-2</v>
      </c>
      <c r="F4533">
        <v>0.96136837249169804</v>
      </c>
      <c r="G4533">
        <v>0.336366980904443</v>
      </c>
      <c r="H4533">
        <f t="shared" si="70"/>
        <v>0.27494900295934654</v>
      </c>
      <c r="I4533">
        <v>0.53094678701067</v>
      </c>
      <c r="J4533" t="s">
        <v>23039</v>
      </c>
      <c r="K4533" t="s">
        <v>23040</v>
      </c>
      <c r="L4533">
        <v>2511.43218028713</v>
      </c>
      <c r="M4533">
        <v>2035.5923112181499</v>
      </c>
      <c r="N4533">
        <v>2426.6550378145498</v>
      </c>
      <c r="O4533">
        <v>2425.6045211577298</v>
      </c>
      <c r="P4533" t="s">
        <v>23040</v>
      </c>
    </row>
    <row r="4534" spans="1:16" hidden="1" x14ac:dyDescent="0.15">
      <c r="A4534" t="s">
        <v>24938</v>
      </c>
      <c r="B4534">
        <v>824.75189506811205</v>
      </c>
      <c r="C4534">
        <v>8.9383401454532094E-2</v>
      </c>
      <c r="D4534">
        <v>9.7201539781888793E-2</v>
      </c>
      <c r="E4534">
        <v>0.110519345917792</v>
      </c>
      <c r="F4534">
        <v>0.80875796641990705</v>
      </c>
      <c r="G4534">
        <v>0.41865437840005598</v>
      </c>
      <c r="H4534">
        <f t="shared" si="70"/>
        <v>0.21433828243905084</v>
      </c>
      <c r="I4534">
        <v>0.61046633272592998</v>
      </c>
      <c r="J4534" t="s">
        <v>24939</v>
      </c>
      <c r="K4534" t="s">
        <v>24940</v>
      </c>
      <c r="L4534">
        <v>839.15884724395596</v>
      </c>
      <c r="M4534">
        <v>687.37620938106602</v>
      </c>
      <c r="N4534">
        <v>841.95263890630702</v>
      </c>
      <c r="O4534">
        <v>788.607657639114</v>
      </c>
      <c r="P4534" t="s">
        <v>24940</v>
      </c>
    </row>
    <row r="4535" spans="1:16" hidden="1" x14ac:dyDescent="0.15">
      <c r="A4535" t="s">
        <v>29829</v>
      </c>
      <c r="B4535">
        <v>31.049345610488899</v>
      </c>
      <c r="C4535">
        <v>8.9331194618578594E-2</v>
      </c>
      <c r="D4535">
        <v>0.20453576726714001</v>
      </c>
      <c r="E4535">
        <v>0.19922083604746901</v>
      </c>
      <c r="F4535">
        <v>0.44840286985490602</v>
      </c>
      <c r="G4535">
        <v>0.65386247098336203</v>
      </c>
      <c r="H4535">
        <f t="shared" si="70"/>
        <v>9.8555318824826751E-2</v>
      </c>
      <c r="I4535">
        <v>0.796974968400884</v>
      </c>
      <c r="J4535" t="s">
        <v>29830</v>
      </c>
      <c r="K4535" t="s">
        <v>29831</v>
      </c>
      <c r="L4535">
        <v>33.243987946039098</v>
      </c>
      <c r="M4535">
        <v>26.536316925047402</v>
      </c>
      <c r="N4535">
        <v>41.970448767232803</v>
      </c>
      <c r="O4535">
        <v>26.7109045329377</v>
      </c>
      <c r="P4535" t="s">
        <v>29831</v>
      </c>
    </row>
    <row r="4536" spans="1:16" hidden="1" x14ac:dyDescent="0.15">
      <c r="A4536" t="s">
        <v>28025</v>
      </c>
      <c r="B4536">
        <v>187.28092465583001</v>
      </c>
      <c r="C4536">
        <v>8.9297375486395103E-2</v>
      </c>
      <c r="D4536">
        <v>0.11026293816061</v>
      </c>
      <c r="E4536">
        <v>0.15516211854182099</v>
      </c>
      <c r="F4536">
        <v>0.57551015882995005</v>
      </c>
      <c r="G4536">
        <v>0.56494632213419405</v>
      </c>
      <c r="H4536">
        <f t="shared" si="70"/>
        <v>0.13519167811364446</v>
      </c>
      <c r="I4536">
        <v>0.73250116860915504</v>
      </c>
      <c r="J4536" t="s">
        <v>28026</v>
      </c>
      <c r="K4536" t="s">
        <v>28027</v>
      </c>
      <c r="L4536">
        <v>208.53046984333599</v>
      </c>
      <c r="M4536">
        <v>172.914065124502</v>
      </c>
      <c r="N4536">
        <v>213.66773917864001</v>
      </c>
      <c r="O4536">
        <v>197.15191440977901</v>
      </c>
      <c r="P4536" t="s">
        <v>28027</v>
      </c>
    </row>
    <row r="4537" spans="1:16" hidden="1" x14ac:dyDescent="0.15">
      <c r="A4537" t="s">
        <v>24398</v>
      </c>
      <c r="B4537">
        <v>1235.17898771315</v>
      </c>
      <c r="C4537">
        <v>8.9046723028821301E-2</v>
      </c>
      <c r="D4537">
        <v>9.6160523871232098E-2</v>
      </c>
      <c r="E4537">
        <v>0.104910565596609</v>
      </c>
      <c r="F4537">
        <v>0.848786988445136</v>
      </c>
      <c r="G4537">
        <v>0.39599983162951802</v>
      </c>
      <c r="H4537">
        <f t="shared" si="70"/>
        <v>0.22899768819090863</v>
      </c>
      <c r="I4537">
        <v>0.59020422190150301</v>
      </c>
      <c r="J4537" t="s">
        <v>24399</v>
      </c>
      <c r="K4537" t="s">
        <v>24400</v>
      </c>
      <c r="L4537">
        <v>1297.5229234696501</v>
      </c>
      <c r="M4537">
        <v>1116.23733129877</v>
      </c>
      <c r="N4537">
        <v>1303.6275753458699</v>
      </c>
      <c r="O4537">
        <v>1274.4917305716001</v>
      </c>
      <c r="P4537" t="s">
        <v>24400</v>
      </c>
    </row>
    <row r="4538" spans="1:16" hidden="1" x14ac:dyDescent="0.15">
      <c r="A4538" t="s">
        <v>24125</v>
      </c>
      <c r="B4538">
        <v>987.07761900043897</v>
      </c>
      <c r="C4538">
        <v>8.8867347431217394E-2</v>
      </c>
      <c r="D4538">
        <v>9.55225126550035E-2</v>
      </c>
      <c r="E4538">
        <v>0.10202547797473401</v>
      </c>
      <c r="F4538">
        <v>0.87103093457915404</v>
      </c>
      <c r="G4538">
        <v>0.383737262624752</v>
      </c>
      <c r="H4538">
        <f t="shared" si="70"/>
        <v>0.23777503206809089</v>
      </c>
      <c r="I4538">
        <v>0.57839558324538598</v>
      </c>
      <c r="J4538" t="s">
        <v>24126</v>
      </c>
      <c r="K4538" t="s">
        <v>24127</v>
      </c>
      <c r="L4538">
        <v>1027.54144560484</v>
      </c>
      <c r="M4538">
        <v>897.95472433466796</v>
      </c>
      <c r="N4538">
        <v>1101.4063221946501</v>
      </c>
      <c r="O4538">
        <v>953.96087617634805</v>
      </c>
      <c r="P4538" t="s">
        <v>24127</v>
      </c>
    </row>
    <row r="4539" spans="1:16" hidden="1" x14ac:dyDescent="0.15">
      <c r="A4539" t="s">
        <v>29856</v>
      </c>
      <c r="B4539">
        <v>32.452953156818602</v>
      </c>
      <c r="C4539">
        <v>8.8862900831089206E-2</v>
      </c>
      <c r="D4539">
        <v>0.203498448175189</v>
      </c>
      <c r="E4539">
        <v>0.19916739015183399</v>
      </c>
      <c r="F4539">
        <v>0.44617193991117199</v>
      </c>
      <c r="G4539">
        <v>0.65547305037341397</v>
      </c>
      <c r="H4539">
        <f t="shared" si="70"/>
        <v>9.7942932013192527E-2</v>
      </c>
      <c r="I4539">
        <v>0.79809955376842201</v>
      </c>
      <c r="J4539" t="s">
        <v>29857</v>
      </c>
      <c r="K4539" t="s">
        <v>29858</v>
      </c>
      <c r="L4539">
        <v>29.214413649549499</v>
      </c>
      <c r="M4539">
        <v>28.248337371824601</v>
      </c>
      <c r="N4539">
        <v>44.5141123288833</v>
      </c>
      <c r="O4539">
        <v>21.6231131933305</v>
      </c>
      <c r="P4539" t="s">
        <v>29858</v>
      </c>
    </row>
    <row r="4540" spans="1:16" hidden="1" x14ac:dyDescent="0.15">
      <c r="A4540" t="s">
        <v>22726</v>
      </c>
      <c r="B4540">
        <v>3141.4485439067898</v>
      </c>
      <c r="C4540">
        <v>8.8841907419477797E-2</v>
      </c>
      <c r="D4540">
        <v>9.38435945057014E-2</v>
      </c>
      <c r="E4540">
        <v>9.0220638895636099E-2</v>
      </c>
      <c r="F4540">
        <v>0.98471822530814501</v>
      </c>
      <c r="G4540">
        <v>0.32476249790663497</v>
      </c>
      <c r="H4540">
        <f t="shared" si="70"/>
        <v>0.28420086338372641</v>
      </c>
      <c r="I4540">
        <v>0.51975555137576301</v>
      </c>
      <c r="J4540" t="s">
        <v>22727</v>
      </c>
      <c r="K4540" t="s">
        <v>22728</v>
      </c>
      <c r="L4540">
        <v>2915.3970035102102</v>
      </c>
      <c r="M4540">
        <v>3167.2378265379102</v>
      </c>
      <c r="N4540">
        <v>3287.68515343324</v>
      </c>
      <c r="O4540">
        <v>3205.3085439525298</v>
      </c>
      <c r="P4540" t="s">
        <v>22728</v>
      </c>
    </row>
    <row r="4541" spans="1:16" hidden="1" x14ac:dyDescent="0.15">
      <c r="A4541" t="s">
        <v>27062</v>
      </c>
      <c r="B4541">
        <v>307.53176243083999</v>
      </c>
      <c r="C4541">
        <v>8.8756626985638798E-2</v>
      </c>
      <c r="D4541">
        <v>0.102472244397594</v>
      </c>
      <c r="E4541">
        <v>0.13740005702378599</v>
      </c>
      <c r="F4541">
        <v>0.64597227183300199</v>
      </c>
      <c r="G4541">
        <v>0.51829731292010695</v>
      </c>
      <c r="H4541">
        <f t="shared" si="70"/>
        <v>0.15718759707950689</v>
      </c>
      <c r="I4541">
        <v>0.69632566553034803</v>
      </c>
      <c r="J4541" t="s">
        <v>27063</v>
      </c>
      <c r="K4541" t="s">
        <v>27064</v>
      </c>
      <c r="L4541">
        <v>308.26243368145299</v>
      </c>
      <c r="M4541">
        <v>276.49130215452601</v>
      </c>
      <c r="N4541">
        <v>287.43398246650298</v>
      </c>
      <c r="O4541">
        <v>339.61007191878002</v>
      </c>
      <c r="P4541" t="s">
        <v>27064</v>
      </c>
    </row>
    <row r="4542" spans="1:16" hidden="1" x14ac:dyDescent="0.15">
      <c r="A4542" t="s">
        <v>28819</v>
      </c>
      <c r="B4542">
        <v>11.8609976866335</v>
      </c>
      <c r="C4542">
        <v>8.8638130396083398E-2</v>
      </c>
      <c r="D4542">
        <v>0.336545042638415</v>
      </c>
      <c r="E4542">
        <v>0.170653702386693</v>
      </c>
      <c r="F4542">
        <v>0.51940350051845596</v>
      </c>
      <c r="G4542">
        <v>0.60347939076110302</v>
      </c>
      <c r="H4542">
        <f t="shared" si="70"/>
        <v>0.11841667850983384</v>
      </c>
      <c r="I4542">
        <v>0.76134819331614501</v>
      </c>
      <c r="J4542" t="s">
        <v>28820</v>
      </c>
      <c r="K4542" t="s">
        <v>28821</v>
      </c>
      <c r="L4542">
        <v>19.140477908325501</v>
      </c>
      <c r="M4542">
        <v>10.2721226806635</v>
      </c>
      <c r="N4542">
        <v>12.718317808252401</v>
      </c>
      <c r="O4542">
        <v>24.1670088631341</v>
      </c>
      <c r="P4542" t="s">
        <v>28821</v>
      </c>
    </row>
    <row r="4543" spans="1:16" hidden="1" x14ac:dyDescent="0.15">
      <c r="A4543" t="s">
        <v>29745</v>
      </c>
      <c r="B4543">
        <v>25.106242189899199</v>
      </c>
      <c r="C4543">
        <v>8.8600566794041602E-2</v>
      </c>
      <c r="D4543">
        <v>0.23392710573797901</v>
      </c>
      <c r="E4543">
        <v>0.19497280996387101</v>
      </c>
      <c r="F4543">
        <v>0.45442524427103198</v>
      </c>
      <c r="G4543">
        <v>0.64952278617151304</v>
      </c>
      <c r="H4543">
        <f t="shared" si="70"/>
        <v>0.10020234732167382</v>
      </c>
      <c r="I4543">
        <v>0.79395822598717603</v>
      </c>
      <c r="J4543" t="s">
        <v>29746</v>
      </c>
      <c r="K4543" t="s">
        <v>29747</v>
      </c>
      <c r="L4543">
        <v>30.221807223671899</v>
      </c>
      <c r="M4543">
        <v>14.552173797606599</v>
      </c>
      <c r="N4543">
        <v>24.1648038356795</v>
      </c>
      <c r="O4543">
        <v>27.982852367839499</v>
      </c>
      <c r="P4543" t="s">
        <v>29747</v>
      </c>
    </row>
    <row r="4544" spans="1:16" hidden="1" x14ac:dyDescent="0.15">
      <c r="A4544" t="s">
        <v>29916</v>
      </c>
      <c r="B4544">
        <v>57.608860617778497</v>
      </c>
      <c r="C4544">
        <v>8.8571766408749905E-2</v>
      </c>
      <c r="D4544">
        <v>0.16109649376280399</v>
      </c>
      <c r="E4544">
        <v>0.19984502452604699</v>
      </c>
      <c r="F4544">
        <v>0.443202259444822</v>
      </c>
      <c r="G4544">
        <v>0.65761944475856804</v>
      </c>
      <c r="H4544">
        <f t="shared" si="70"/>
        <v>9.7305790404450282E-2</v>
      </c>
      <c r="I4544">
        <v>0.79927128318784002</v>
      </c>
      <c r="J4544" t="s">
        <v>29917</v>
      </c>
      <c r="K4544" t="s">
        <v>29918</v>
      </c>
      <c r="L4544">
        <v>63.465795169710901</v>
      </c>
      <c r="M4544">
        <v>42.800511169431303</v>
      </c>
      <c r="N4544">
        <v>63.591589041261798</v>
      </c>
      <c r="O4544">
        <v>54.693756900777302</v>
      </c>
      <c r="P4544" t="s">
        <v>29918</v>
      </c>
    </row>
    <row r="4545" spans="1:16" hidden="1" x14ac:dyDescent="0.15">
      <c r="A4545" t="s">
        <v>29163</v>
      </c>
      <c r="B4545">
        <v>16.3790731475247</v>
      </c>
      <c r="C4545">
        <v>8.8350161484255604E-2</v>
      </c>
      <c r="D4545">
        <v>0.31939606450925601</v>
      </c>
      <c r="E4545">
        <v>0.17841464630648901</v>
      </c>
      <c r="F4545">
        <v>0.49519567655047603</v>
      </c>
      <c r="G4545">
        <v>0.62046200218266401</v>
      </c>
      <c r="H4545">
        <f t="shared" si="70"/>
        <v>0.11152801739124013</v>
      </c>
      <c r="I4545">
        <v>0.77352077546238396</v>
      </c>
      <c r="J4545" t="s">
        <v>29164</v>
      </c>
      <c r="K4545" t="s">
        <v>29165</v>
      </c>
      <c r="L4545">
        <v>25.1848393530599</v>
      </c>
      <c r="M4545">
        <v>6.8480817871089998</v>
      </c>
      <c r="N4545">
        <v>17.805644931553299</v>
      </c>
      <c r="O4545">
        <v>21.6231131933305</v>
      </c>
      <c r="P4545" t="s">
        <v>29165</v>
      </c>
    </row>
    <row r="4546" spans="1:16" hidden="1" x14ac:dyDescent="0.15">
      <c r="A4546" t="s">
        <v>29655</v>
      </c>
      <c r="B4546">
        <v>23.0743960728297</v>
      </c>
      <c r="C4546">
        <v>8.8287620193858704E-2</v>
      </c>
      <c r="D4546">
        <v>0.24701608711470299</v>
      </c>
      <c r="E4546">
        <v>0.19189441887792</v>
      </c>
      <c r="F4546">
        <v>0.460084356335689</v>
      </c>
      <c r="G4546">
        <v>0.64545567233579604</v>
      </c>
      <c r="H4546">
        <f t="shared" si="70"/>
        <v>0.10161808891856382</v>
      </c>
      <c r="I4546">
        <v>0.79137424296741099</v>
      </c>
      <c r="J4546" t="s">
        <v>29656</v>
      </c>
      <c r="K4546" t="s">
        <v>29657</v>
      </c>
      <c r="L4546">
        <v>23.1700522048151</v>
      </c>
      <c r="M4546">
        <v>23.968286254881502</v>
      </c>
      <c r="N4546">
        <v>17.805644931553299</v>
      </c>
      <c r="O4546">
        <v>38.158435047053899</v>
      </c>
      <c r="P4546" t="s">
        <v>29657</v>
      </c>
    </row>
    <row r="4547" spans="1:16" hidden="1" x14ac:dyDescent="0.15">
      <c r="A4547" t="s">
        <v>29433</v>
      </c>
      <c r="B4547">
        <v>87.463020118896296</v>
      </c>
      <c r="C4547">
        <v>8.8277585126193506E-2</v>
      </c>
      <c r="D4547">
        <v>0.12925718525604499</v>
      </c>
      <c r="E4547">
        <v>0.185716345448419</v>
      </c>
      <c r="F4547">
        <v>0.47533557109927099</v>
      </c>
      <c r="G4547">
        <v>0.63454780909675401</v>
      </c>
      <c r="H4547">
        <f t="shared" ref="H4547:H4610" si="71">-LOG(I4547)</f>
        <v>0.10577791501453229</v>
      </c>
      <c r="I4547">
        <v>0.78383036730161204</v>
      </c>
      <c r="J4547" t="s">
        <v>29434</v>
      </c>
      <c r="K4547" t="s">
        <v>29435</v>
      </c>
      <c r="L4547">
        <v>82.606273078036494</v>
      </c>
      <c r="M4547">
        <v>91.593093902582893</v>
      </c>
      <c r="N4547">
        <v>95.387383561892705</v>
      </c>
      <c r="O4547">
        <v>95.396087617634805</v>
      </c>
      <c r="P4547" t="s">
        <v>29435</v>
      </c>
    </row>
    <row r="4548" spans="1:16" hidden="1" x14ac:dyDescent="0.15">
      <c r="A4548" t="s">
        <v>28553</v>
      </c>
      <c r="B4548">
        <v>11.489229586515201</v>
      </c>
      <c r="C4548">
        <v>8.8222584024057499E-2</v>
      </c>
      <c r="D4548">
        <v>0.39625713239770999</v>
      </c>
      <c r="E4548">
        <v>0.163350578415871</v>
      </c>
      <c r="F4548">
        <v>0.54008124660234402</v>
      </c>
      <c r="G4548">
        <v>0.58914100307847095</v>
      </c>
      <c r="H4548">
        <f t="shared" si="71"/>
        <v>0.12482073844743594</v>
      </c>
      <c r="I4548">
        <v>0.75020380329016001</v>
      </c>
      <c r="J4548" t="s">
        <v>28554</v>
      </c>
      <c r="K4548" t="s">
        <v>28555</v>
      </c>
      <c r="L4548">
        <v>12.0887228894687</v>
      </c>
      <c r="M4548">
        <v>11.1281329040521</v>
      </c>
      <c r="N4548">
        <v>5.08732712330095</v>
      </c>
      <c r="O4548">
        <v>25.438956698035899</v>
      </c>
      <c r="P4548" t="s">
        <v>28555</v>
      </c>
    </row>
    <row r="4549" spans="1:16" hidden="1" x14ac:dyDescent="0.15">
      <c r="A4549" t="s">
        <v>29301</v>
      </c>
      <c r="B4549">
        <v>16.5500605352156</v>
      </c>
      <c r="C4549">
        <v>8.8219629885130199E-2</v>
      </c>
      <c r="D4549">
        <v>0.30729168209701502</v>
      </c>
      <c r="E4549">
        <v>0.18121423748624399</v>
      </c>
      <c r="F4549">
        <v>0.48682504812474903</v>
      </c>
      <c r="G4549">
        <v>0.62638231806629896</v>
      </c>
      <c r="H4549">
        <f t="shared" si="71"/>
        <v>0.10943811956658041</v>
      </c>
      <c r="I4549">
        <v>0.77725205763527605</v>
      </c>
      <c r="J4549" t="s">
        <v>29302</v>
      </c>
      <c r="K4549" t="s">
        <v>29303</v>
      </c>
      <c r="L4549">
        <v>18.133084334203101</v>
      </c>
      <c r="M4549">
        <v>12.8401533508294</v>
      </c>
      <c r="N4549">
        <v>26.708467397330001</v>
      </c>
      <c r="O4549">
        <v>11.447530514116201</v>
      </c>
      <c r="P4549" t="s">
        <v>29303</v>
      </c>
    </row>
    <row r="4550" spans="1:16" hidden="1" x14ac:dyDescent="0.15">
      <c r="A4550" t="s">
        <v>23266</v>
      </c>
      <c r="B4550">
        <v>917.69193832607198</v>
      </c>
      <c r="C4550">
        <v>8.8136579250644498E-2</v>
      </c>
      <c r="D4550">
        <v>9.3547705286072105E-2</v>
      </c>
      <c r="E4550">
        <v>9.3664436656896305E-2</v>
      </c>
      <c r="F4550">
        <v>0.94098232366996404</v>
      </c>
      <c r="G4550">
        <v>0.34671391767569898</v>
      </c>
      <c r="H4550">
        <f t="shared" si="71"/>
        <v>0.26606544989273051</v>
      </c>
      <c r="I4550">
        <v>0.54191921488254502</v>
      </c>
      <c r="J4550" t="s">
        <v>23267</v>
      </c>
      <c r="K4550" t="s">
        <v>23268</v>
      </c>
      <c r="L4550">
        <v>891.54331309832003</v>
      </c>
      <c r="M4550">
        <v>889.39462210078102</v>
      </c>
      <c r="N4550">
        <v>971.679480550481</v>
      </c>
      <c r="O4550">
        <v>928.52191947831204</v>
      </c>
      <c r="P4550" t="s">
        <v>23268</v>
      </c>
    </row>
    <row r="4551" spans="1:16" hidden="1" x14ac:dyDescent="0.15">
      <c r="A4551" t="s">
        <v>29670</v>
      </c>
      <c r="B4551">
        <v>76.214665376035597</v>
      </c>
      <c r="C4551">
        <v>8.8115272149991597E-2</v>
      </c>
      <c r="D4551">
        <v>0.140010592075375</v>
      </c>
      <c r="E4551">
        <v>0.191904329699988</v>
      </c>
      <c r="F4551">
        <v>0.45916250189740898</v>
      </c>
      <c r="G4551">
        <v>0.64611747611513703</v>
      </c>
      <c r="H4551">
        <f t="shared" si="71"/>
        <v>0.10152876691151193</v>
      </c>
      <c r="I4551">
        <v>0.79153702285138505</v>
      </c>
      <c r="J4551" t="s">
        <v>29671</v>
      </c>
      <c r="K4551" t="s">
        <v>29672</v>
      </c>
      <c r="L4551">
        <v>76.561911633302103</v>
      </c>
      <c r="M4551">
        <v>95.017134796137398</v>
      </c>
      <c r="N4551">
        <v>104.290206027669</v>
      </c>
      <c r="O4551">
        <v>85.220504938420405</v>
      </c>
      <c r="P4551" t="s">
        <v>29672</v>
      </c>
    </row>
    <row r="4552" spans="1:16" hidden="1" x14ac:dyDescent="0.15">
      <c r="A4552" t="s">
        <v>24383</v>
      </c>
      <c r="B4552">
        <v>965.94602611097196</v>
      </c>
      <c r="C4552">
        <v>8.79948879577135E-2</v>
      </c>
      <c r="D4552">
        <v>9.4827406467448999E-2</v>
      </c>
      <c r="E4552">
        <v>0.103497766962715</v>
      </c>
      <c r="F4552">
        <v>0.85021049767588996</v>
      </c>
      <c r="G4552">
        <v>0.39520806637041</v>
      </c>
      <c r="H4552">
        <f t="shared" si="71"/>
        <v>0.22964028732541553</v>
      </c>
      <c r="I4552">
        <v>0.58933157836391803</v>
      </c>
      <c r="J4552" t="s">
        <v>24384</v>
      </c>
      <c r="K4552" t="s">
        <v>24385</v>
      </c>
      <c r="L4552">
        <v>938.89081108207301</v>
      </c>
      <c r="M4552">
        <v>951.02735818476299</v>
      </c>
      <c r="N4552">
        <v>960.232994523054</v>
      </c>
      <c r="O4552">
        <v>1058.2605986383001</v>
      </c>
      <c r="P4552" t="s">
        <v>24385</v>
      </c>
    </row>
    <row r="4553" spans="1:16" hidden="1" x14ac:dyDescent="0.15">
      <c r="A4553" t="s">
        <v>27731</v>
      </c>
      <c r="B4553">
        <v>297.24356388722299</v>
      </c>
      <c r="C4553">
        <v>8.7990536358497407E-2</v>
      </c>
      <c r="D4553">
        <v>0.10461159877895</v>
      </c>
      <c r="E4553">
        <v>0.147374596659747</v>
      </c>
      <c r="F4553">
        <v>0.59705361950300295</v>
      </c>
      <c r="G4553">
        <v>0.55047158228597004</v>
      </c>
      <c r="H4553">
        <f t="shared" si="71"/>
        <v>0.14167572431050068</v>
      </c>
      <c r="I4553">
        <v>0.72164611127826706</v>
      </c>
      <c r="J4553" t="s">
        <v>27732</v>
      </c>
      <c r="K4553" t="s">
        <v>27733</v>
      </c>
      <c r="L4553">
        <v>304.232859384964</v>
      </c>
      <c r="M4553">
        <v>258.51508746336498</v>
      </c>
      <c r="N4553">
        <v>306.51145917888198</v>
      </c>
      <c r="O4553">
        <v>297.63579336702003</v>
      </c>
      <c r="P4553" t="s">
        <v>27733</v>
      </c>
    </row>
    <row r="4554" spans="1:16" hidden="1" x14ac:dyDescent="0.15">
      <c r="A4554" t="s">
        <v>28601</v>
      </c>
      <c r="B4554">
        <v>11.0812214388495</v>
      </c>
      <c r="C4554">
        <v>8.7942097757944496E-2</v>
      </c>
      <c r="D4554">
        <v>0.44847708235777201</v>
      </c>
      <c r="E4554">
        <v>0.16379848237192801</v>
      </c>
      <c r="F4554">
        <v>0.53689201807290998</v>
      </c>
      <c r="G4554">
        <v>0.59134220484137701</v>
      </c>
      <c r="H4554">
        <f t="shared" si="71"/>
        <v>0.12393002354363833</v>
      </c>
      <c r="I4554">
        <v>0.75174401032607197</v>
      </c>
      <c r="J4554" t="s">
        <v>28602</v>
      </c>
      <c r="K4554" t="s">
        <v>28603</v>
      </c>
      <c r="L4554">
        <v>9.0665421671015594</v>
      </c>
      <c r="M4554">
        <v>6.8480817871089998</v>
      </c>
      <c r="N4554">
        <v>6.35915890412618</v>
      </c>
      <c r="O4554">
        <v>15.263374018821599</v>
      </c>
      <c r="P4554" t="s">
        <v>28603</v>
      </c>
    </row>
    <row r="4555" spans="1:16" hidden="1" x14ac:dyDescent="0.15">
      <c r="A4555" t="s">
        <v>28754</v>
      </c>
      <c r="B4555">
        <v>13.021657640868201</v>
      </c>
      <c r="C4555">
        <v>8.7918811348711295E-2</v>
      </c>
      <c r="D4555">
        <v>0.42214520098283298</v>
      </c>
      <c r="E4555">
        <v>0.167211648190525</v>
      </c>
      <c r="F4555">
        <v>0.525793581369013</v>
      </c>
      <c r="G4555">
        <v>0.59903163469532095</v>
      </c>
      <c r="H4555">
        <f t="shared" si="71"/>
        <v>0.12063441607078548</v>
      </c>
      <c r="I4555">
        <v>0.757470256173848</v>
      </c>
      <c r="J4555" t="s">
        <v>28755</v>
      </c>
      <c r="K4555" t="s">
        <v>28756</v>
      </c>
      <c r="L4555">
        <v>14.1035100377135</v>
      </c>
      <c r="M4555">
        <v>5.1360613403317501</v>
      </c>
      <c r="N4555">
        <v>11.446486027427101</v>
      </c>
      <c r="O4555">
        <v>13.991426183919799</v>
      </c>
      <c r="P4555" t="s">
        <v>28756</v>
      </c>
    </row>
    <row r="4556" spans="1:16" hidden="1" x14ac:dyDescent="0.15">
      <c r="A4556" t="s">
        <v>23675</v>
      </c>
      <c r="B4556">
        <v>1109.6827850112199</v>
      </c>
      <c r="C4556">
        <v>8.7879687766170306E-2</v>
      </c>
      <c r="D4556">
        <v>9.3778753230170694E-2</v>
      </c>
      <c r="E4556">
        <v>9.6698345946167205E-2</v>
      </c>
      <c r="F4556">
        <v>0.90880238856509199</v>
      </c>
      <c r="G4556">
        <v>0.36345444554913697</v>
      </c>
      <c r="H4556">
        <f t="shared" si="71"/>
        <v>0.25322937470641976</v>
      </c>
      <c r="I4556">
        <v>0.55817531391236697</v>
      </c>
      <c r="J4556" t="s">
        <v>23676</v>
      </c>
      <c r="K4556" t="s">
        <v>23677</v>
      </c>
      <c r="L4556">
        <v>1124.25122872059</v>
      </c>
      <c r="M4556">
        <v>1087.1329837035501</v>
      </c>
      <c r="N4556">
        <v>1115.39647178373</v>
      </c>
      <c r="O4556">
        <v>1243.96498253396</v>
      </c>
      <c r="P4556" t="s">
        <v>23677</v>
      </c>
    </row>
    <row r="4557" spans="1:16" hidden="1" x14ac:dyDescent="0.15">
      <c r="A4557" t="s">
        <v>29850</v>
      </c>
      <c r="B4557">
        <v>66.744835144282703</v>
      </c>
      <c r="C4557">
        <v>8.7790833759384901E-2</v>
      </c>
      <c r="D4557">
        <v>0.14606509918541599</v>
      </c>
      <c r="E4557">
        <v>0.19662420638556</v>
      </c>
      <c r="F4557">
        <v>0.44649046713626001</v>
      </c>
      <c r="G4557">
        <v>0.65524299711905998</v>
      </c>
      <c r="H4557">
        <f t="shared" si="71"/>
        <v>9.7945133870128639E-2</v>
      </c>
      <c r="I4557">
        <v>0.79809550744350499</v>
      </c>
      <c r="J4557" t="s">
        <v>29851</v>
      </c>
      <c r="K4557" t="s">
        <v>29852</v>
      </c>
      <c r="L4557">
        <v>76.561911633302103</v>
      </c>
      <c r="M4557">
        <v>50.5046031799289</v>
      </c>
      <c r="N4557">
        <v>55.960598356310399</v>
      </c>
      <c r="O4557">
        <v>83.948557103518596</v>
      </c>
      <c r="P4557" t="s">
        <v>29852</v>
      </c>
    </row>
    <row r="4558" spans="1:16" hidden="1" x14ac:dyDescent="0.15">
      <c r="A4558" t="s">
        <v>26479</v>
      </c>
      <c r="B4558">
        <v>363.96402221097202</v>
      </c>
      <c r="C4558">
        <v>8.7777608356754994E-2</v>
      </c>
      <c r="D4558">
        <v>9.9132096489670404E-2</v>
      </c>
      <c r="E4558">
        <v>0.127358800439342</v>
      </c>
      <c r="F4558">
        <v>0.68921509981213802</v>
      </c>
      <c r="G4558">
        <v>0.490687915916242</v>
      </c>
      <c r="H4558">
        <f t="shared" si="71"/>
        <v>0.17165343149376353</v>
      </c>
      <c r="I4558">
        <v>0.67351390833139801</v>
      </c>
      <c r="J4558" t="s">
        <v>26480</v>
      </c>
      <c r="K4558" t="s">
        <v>26481</v>
      </c>
      <c r="L4558">
        <v>327.40291158977902</v>
      </c>
      <c r="M4558">
        <v>382.63656985471499</v>
      </c>
      <c r="N4558">
        <v>382.82136602839603</v>
      </c>
      <c r="O4558">
        <v>379.04045480073597</v>
      </c>
      <c r="P4558" t="s">
        <v>26481</v>
      </c>
    </row>
    <row r="4559" spans="1:16" hidden="1" x14ac:dyDescent="0.15">
      <c r="A4559" t="s">
        <v>28655</v>
      </c>
      <c r="B4559">
        <v>279.77279534036001</v>
      </c>
      <c r="C4559">
        <v>8.7692881746537499E-2</v>
      </c>
      <c r="D4559">
        <v>0.11055110102333</v>
      </c>
      <c r="E4559">
        <v>0.16443167335516801</v>
      </c>
      <c r="F4559">
        <v>0.53330894198907197</v>
      </c>
      <c r="G4559">
        <v>0.59381973875678695</v>
      </c>
      <c r="H4559">
        <f t="shared" si="71"/>
        <v>0.12296386765050536</v>
      </c>
      <c r="I4559">
        <v>0.75341824387364897</v>
      </c>
      <c r="J4559" t="s">
        <v>28656</v>
      </c>
      <c r="K4559" t="s">
        <v>28657</v>
      </c>
      <c r="L4559">
        <v>291.13674292137199</v>
      </c>
      <c r="M4559">
        <v>200.30639227293801</v>
      </c>
      <c r="N4559">
        <v>241.64803835679501</v>
      </c>
      <c r="O4559">
        <v>287.46021068780601</v>
      </c>
      <c r="P4559" t="s">
        <v>28657</v>
      </c>
    </row>
    <row r="4560" spans="1:16" hidden="1" x14ac:dyDescent="0.15">
      <c r="A4560" t="s">
        <v>27923</v>
      </c>
      <c r="B4560">
        <v>306.41336599943799</v>
      </c>
      <c r="C4560">
        <v>8.7517601687589194E-2</v>
      </c>
      <c r="D4560">
        <v>0.105022789155185</v>
      </c>
      <c r="E4560">
        <v>0.15023340475036201</v>
      </c>
      <c r="F4560">
        <v>0.58254422066127298</v>
      </c>
      <c r="G4560">
        <v>0.56020016456399302</v>
      </c>
      <c r="H4560">
        <f t="shared" si="71"/>
        <v>0.13715447799326597</v>
      </c>
      <c r="I4560">
        <v>0.72919808928919005</v>
      </c>
      <c r="J4560" t="s">
        <v>27924</v>
      </c>
      <c r="K4560" t="s">
        <v>27925</v>
      </c>
      <c r="L4560">
        <v>258.90014854945599</v>
      </c>
      <c r="M4560">
        <v>321.85984399412303</v>
      </c>
      <c r="N4560">
        <v>323.04527232960999</v>
      </c>
      <c r="O4560">
        <v>302.723584706628</v>
      </c>
      <c r="P4560" t="s">
        <v>27925</v>
      </c>
    </row>
    <row r="4561" spans="1:16" hidden="1" x14ac:dyDescent="0.15">
      <c r="A4561" t="s">
        <v>29604</v>
      </c>
      <c r="B4561">
        <v>132.173170256769</v>
      </c>
      <c r="C4561">
        <v>8.7484425634581295E-2</v>
      </c>
      <c r="D4561">
        <v>0.12968793738096901</v>
      </c>
      <c r="E4561">
        <v>0.18863938384971299</v>
      </c>
      <c r="F4561">
        <v>0.46376543354424399</v>
      </c>
      <c r="G4561">
        <v>0.64281581116749897</v>
      </c>
      <c r="H4561">
        <f t="shared" si="71"/>
        <v>0.10269345724627697</v>
      </c>
      <c r="I4561">
        <v>0.78941712381112605</v>
      </c>
      <c r="J4561" t="s">
        <v>29605</v>
      </c>
      <c r="K4561" t="s">
        <v>29606</v>
      </c>
      <c r="L4561">
        <v>152.116429692482</v>
      </c>
      <c r="M4561">
        <v>87.313042785639794</v>
      </c>
      <c r="N4561">
        <v>155.163477260679</v>
      </c>
      <c r="O4561">
        <v>105.57167029684901</v>
      </c>
      <c r="P4561" t="s">
        <v>29606</v>
      </c>
    </row>
    <row r="4562" spans="1:16" hidden="1" x14ac:dyDescent="0.15">
      <c r="A4562" t="s">
        <v>27317</v>
      </c>
      <c r="B4562">
        <v>277.96278752894102</v>
      </c>
      <c r="C4562">
        <v>8.7478227934743802E-2</v>
      </c>
      <c r="D4562">
        <v>0.10238011697600501</v>
      </c>
      <c r="E4562">
        <v>0.139582524708906</v>
      </c>
      <c r="F4562">
        <v>0.62671332329871599</v>
      </c>
      <c r="G4562">
        <v>0.53084716883402605</v>
      </c>
      <c r="H4562">
        <f t="shared" si="71"/>
        <v>0.15077409047392065</v>
      </c>
      <c r="I4562">
        <v>0.70668505921278602</v>
      </c>
      <c r="J4562" t="s">
        <v>27318</v>
      </c>
      <c r="K4562" t="s">
        <v>27319</v>
      </c>
      <c r="L4562">
        <v>259.90754212357803</v>
      </c>
      <c r="M4562">
        <v>299.60357818601898</v>
      </c>
      <c r="N4562">
        <v>315.41428164465901</v>
      </c>
      <c r="O4562">
        <v>286.18826285290402</v>
      </c>
      <c r="P4562" t="s">
        <v>27319</v>
      </c>
    </row>
    <row r="4563" spans="1:16" hidden="1" x14ac:dyDescent="0.15">
      <c r="A4563" t="s">
        <v>25597</v>
      </c>
      <c r="B4563">
        <v>499.69578405703402</v>
      </c>
      <c r="C4563">
        <v>8.7428626540142301E-2</v>
      </c>
      <c r="D4563">
        <v>9.6016575166617296E-2</v>
      </c>
      <c r="E4563">
        <v>0.115730477128676</v>
      </c>
      <c r="F4563">
        <v>0.75545032483478203</v>
      </c>
      <c r="G4563">
        <v>0.449978827373891</v>
      </c>
      <c r="H4563">
        <f t="shared" si="71"/>
        <v>0.19433907479704904</v>
      </c>
      <c r="I4563">
        <v>0.63923555835300105</v>
      </c>
      <c r="J4563" t="s">
        <v>25598</v>
      </c>
      <c r="K4563" t="s">
        <v>25599</v>
      </c>
      <c r="L4563">
        <v>468.43801196691402</v>
      </c>
      <c r="M4563">
        <v>475.08567398068698</v>
      </c>
      <c r="N4563">
        <v>534.16934794659903</v>
      </c>
      <c r="O4563">
        <v>474.43654241836998</v>
      </c>
      <c r="P4563" t="s">
        <v>25599</v>
      </c>
    </row>
    <row r="4564" spans="1:16" hidden="1" x14ac:dyDescent="0.15">
      <c r="A4564" t="s">
        <v>28472</v>
      </c>
      <c r="B4564">
        <v>162.955585204031</v>
      </c>
      <c r="C4564">
        <v>8.7401838242572694E-2</v>
      </c>
      <c r="D4564">
        <v>0.10928505411928</v>
      </c>
      <c r="E4564">
        <v>0.16052183759962799</v>
      </c>
      <c r="F4564">
        <v>0.54448565721362596</v>
      </c>
      <c r="G4564">
        <v>0.58610731563951801</v>
      </c>
      <c r="H4564">
        <f t="shared" si="71"/>
        <v>0.12596717987169098</v>
      </c>
      <c r="I4564">
        <v>0.74822604266832105</v>
      </c>
      <c r="J4564" t="s">
        <v>28473</v>
      </c>
      <c r="K4564" t="s">
        <v>28474</v>
      </c>
      <c r="L4564">
        <v>167.22733330431799</v>
      </c>
      <c r="M4564">
        <v>148.08976864623199</v>
      </c>
      <c r="N4564">
        <v>162.79446794563</v>
      </c>
      <c r="O4564">
        <v>176.80074905135001</v>
      </c>
      <c r="P4564" t="s">
        <v>28474</v>
      </c>
    </row>
    <row r="4565" spans="1:16" hidden="1" x14ac:dyDescent="0.15">
      <c r="A4565" t="s">
        <v>29547</v>
      </c>
      <c r="B4565">
        <v>17.9408312867224</v>
      </c>
      <c r="C4565">
        <v>8.7393392941768705E-2</v>
      </c>
      <c r="D4565">
        <v>0.27739523168171398</v>
      </c>
      <c r="E4565">
        <v>0.18694077721014701</v>
      </c>
      <c r="F4565">
        <v>0.46749240185048901</v>
      </c>
      <c r="G4565">
        <v>0.64014762696733096</v>
      </c>
      <c r="H4565">
        <f t="shared" si="71"/>
        <v>0.10363962060476793</v>
      </c>
      <c r="I4565">
        <v>0.78769915466031803</v>
      </c>
      <c r="J4565" t="s">
        <v>29548</v>
      </c>
      <c r="K4565" t="s">
        <v>29549</v>
      </c>
      <c r="L4565">
        <v>14.1035100377135</v>
      </c>
      <c r="M4565">
        <v>16.264194244383901</v>
      </c>
      <c r="N4565">
        <v>24.1648038356795</v>
      </c>
      <c r="O4565">
        <v>12.719478349018001</v>
      </c>
      <c r="P4565" t="s">
        <v>29549</v>
      </c>
    </row>
    <row r="4566" spans="1:16" hidden="1" x14ac:dyDescent="0.15">
      <c r="A4566" t="s">
        <v>23398</v>
      </c>
      <c r="B4566">
        <v>1077.1019127991799</v>
      </c>
      <c r="C4566">
        <v>8.73900140702321E-2</v>
      </c>
      <c r="D4566">
        <v>9.2671675812314003E-2</v>
      </c>
      <c r="E4566">
        <v>9.3824301649738498E-2</v>
      </c>
      <c r="F4566">
        <v>0.93142195074868095</v>
      </c>
      <c r="G4566">
        <v>0.35163534055038698</v>
      </c>
      <c r="H4566">
        <f t="shared" si="71"/>
        <v>0.26239974799800964</v>
      </c>
      <c r="I4566">
        <v>0.54651269163706295</v>
      </c>
      <c r="J4566" t="s">
        <v>23399</v>
      </c>
      <c r="K4566" t="s">
        <v>23400</v>
      </c>
      <c r="L4566">
        <v>1000.34181910354</v>
      </c>
      <c r="M4566">
        <v>1037.4843907470099</v>
      </c>
      <c r="N4566">
        <v>1142.10493918106</v>
      </c>
      <c r="O4566">
        <v>1031.54969410536</v>
      </c>
      <c r="P4566" t="s">
        <v>23400</v>
      </c>
    </row>
    <row r="4567" spans="1:16" hidden="1" x14ac:dyDescent="0.15">
      <c r="A4567" t="s">
        <v>27245</v>
      </c>
      <c r="B4567">
        <v>464.62213332950699</v>
      </c>
      <c r="C4567">
        <v>8.7278453192229793E-2</v>
      </c>
      <c r="D4567">
        <v>0.101430732398529</v>
      </c>
      <c r="E4567">
        <v>0.13829568564546599</v>
      </c>
      <c r="F4567">
        <v>0.63110033248597996</v>
      </c>
      <c r="G4567">
        <v>0.52797492375945099</v>
      </c>
      <c r="H4567">
        <f t="shared" si="71"/>
        <v>0.15207781122133818</v>
      </c>
      <c r="I4567">
        <v>0.70456682256336001</v>
      </c>
      <c r="J4567" t="s">
        <v>27246</v>
      </c>
      <c r="K4567" t="s">
        <v>27247</v>
      </c>
      <c r="L4567">
        <v>417.06093968667199</v>
      </c>
      <c r="M4567">
        <v>507.61406246945501</v>
      </c>
      <c r="N4567">
        <v>554.51865643980295</v>
      </c>
      <c r="O4567">
        <v>438.82200304112001</v>
      </c>
      <c r="P4567" t="s">
        <v>27247</v>
      </c>
    </row>
    <row r="4568" spans="1:16" hidden="1" x14ac:dyDescent="0.15">
      <c r="A4568" t="s">
        <v>22288</v>
      </c>
      <c r="B4568">
        <v>5796.94683400948</v>
      </c>
      <c r="C4568">
        <v>8.7237080453095805E-2</v>
      </c>
      <c r="D4568">
        <v>9.1602803771783606E-2</v>
      </c>
      <c r="E4568">
        <v>8.5675891980537794E-2</v>
      </c>
      <c r="F4568">
        <v>1.01822202764942</v>
      </c>
      <c r="G4568">
        <v>0.30857245348177598</v>
      </c>
      <c r="H4568">
        <f t="shared" si="71"/>
        <v>0.2980404070765561</v>
      </c>
      <c r="I4568">
        <v>0.503453764901864</v>
      </c>
      <c r="J4568" t="s">
        <v>22289</v>
      </c>
      <c r="K4568" t="s">
        <v>22290</v>
      </c>
      <c r="L4568">
        <v>5712.9289588481097</v>
      </c>
      <c r="M4568">
        <v>5292.7112112118702</v>
      </c>
      <c r="N4568">
        <v>6435.4688109756999</v>
      </c>
      <c r="O4568">
        <v>5290.0310453565698</v>
      </c>
      <c r="P4568" t="s">
        <v>22290</v>
      </c>
    </row>
    <row r="4569" spans="1:16" hidden="1" x14ac:dyDescent="0.15">
      <c r="A4569" t="s">
        <v>21041</v>
      </c>
      <c r="B4569">
        <v>2405.5661262336098</v>
      </c>
      <c r="C4569">
        <v>8.7207248457100303E-2</v>
      </c>
      <c r="D4569">
        <v>9.0769531486014798E-2</v>
      </c>
      <c r="E4569">
        <v>7.8019284724769405E-2</v>
      </c>
      <c r="F4569">
        <v>1.11776529052712</v>
      </c>
      <c r="G4569">
        <v>0.26366724930543201</v>
      </c>
      <c r="H4569">
        <f t="shared" si="71"/>
        <v>0.34139405789747018</v>
      </c>
      <c r="I4569">
        <v>0.45562331768422598</v>
      </c>
      <c r="J4569" t="s">
        <v>21042</v>
      </c>
      <c r="K4569" t="s">
        <v>21043</v>
      </c>
      <c r="L4569">
        <v>2429.8333007832198</v>
      </c>
      <c r="M4569">
        <v>2223.0585501402602</v>
      </c>
      <c r="N4569">
        <v>2482.6156361708599</v>
      </c>
      <c r="O4569">
        <v>2470.1226953792898</v>
      </c>
      <c r="P4569" t="s">
        <v>21043</v>
      </c>
    </row>
    <row r="4570" spans="1:16" hidden="1" x14ac:dyDescent="0.15">
      <c r="A4570" t="s">
        <v>26958</v>
      </c>
      <c r="B4570">
        <v>313.513671315566</v>
      </c>
      <c r="C4570">
        <v>8.7202284501051996E-2</v>
      </c>
      <c r="D4570">
        <v>0.10008719797169</v>
      </c>
      <c r="E4570">
        <v>0.132567400513941</v>
      </c>
      <c r="F4570">
        <v>0.65779583942193898</v>
      </c>
      <c r="G4570">
        <v>0.51066932823736</v>
      </c>
      <c r="H4570">
        <f t="shared" si="71"/>
        <v>0.16193982326664755</v>
      </c>
      <c r="I4570">
        <v>0.68874772402879303</v>
      </c>
      <c r="J4570" t="s">
        <v>26959</v>
      </c>
      <c r="K4570" t="s">
        <v>26960</v>
      </c>
      <c r="L4570">
        <v>289.12195577312798</v>
      </c>
      <c r="M4570">
        <v>339.836058685284</v>
      </c>
      <c r="N4570">
        <v>331.94809479538702</v>
      </c>
      <c r="O4570">
        <v>343.42591542348498</v>
      </c>
      <c r="P4570" t="s">
        <v>26960</v>
      </c>
    </row>
    <row r="4571" spans="1:16" hidden="1" x14ac:dyDescent="0.15">
      <c r="A4571" t="s">
        <v>23828</v>
      </c>
      <c r="B4571">
        <v>1064.2170804059199</v>
      </c>
      <c r="C4571">
        <v>8.7087514756985798E-2</v>
      </c>
      <c r="D4571">
        <v>9.2535566448392101E-2</v>
      </c>
      <c r="E4571">
        <v>9.7276453450441003E-2</v>
      </c>
      <c r="F4571">
        <v>0.89525791358495499</v>
      </c>
      <c r="G4571">
        <v>0.37064923257689603</v>
      </c>
      <c r="H4571">
        <f t="shared" si="71"/>
        <v>0.24746975712528918</v>
      </c>
      <c r="I4571">
        <v>0.56562714417780202</v>
      </c>
      <c r="J4571" t="s">
        <v>23829</v>
      </c>
      <c r="K4571" t="s">
        <v>23830</v>
      </c>
      <c r="L4571">
        <v>941.91299180444003</v>
      </c>
      <c r="M4571">
        <v>951.02735818476299</v>
      </c>
      <c r="N4571">
        <v>1032.7274060300899</v>
      </c>
      <c r="O4571">
        <v>985.75957204889301</v>
      </c>
      <c r="P4571" t="s">
        <v>23830</v>
      </c>
    </row>
    <row r="4572" spans="1:16" hidden="1" x14ac:dyDescent="0.15">
      <c r="A4572" t="s">
        <v>29139</v>
      </c>
      <c r="B4572">
        <v>161.629445714399</v>
      </c>
      <c r="C4572">
        <v>8.7050134067113899E-2</v>
      </c>
      <c r="D4572">
        <v>0.11728564476622801</v>
      </c>
      <c r="E4572">
        <v>0.175098752116912</v>
      </c>
      <c r="F4572">
        <v>0.49714879754820301</v>
      </c>
      <c r="G4572">
        <v>0.61908412548704095</v>
      </c>
      <c r="H4572">
        <f t="shared" si="71"/>
        <v>0.11213627907080097</v>
      </c>
      <c r="I4572">
        <v>0.77243816048064196</v>
      </c>
      <c r="J4572" t="s">
        <v>29140</v>
      </c>
      <c r="K4572" t="s">
        <v>29141</v>
      </c>
      <c r="L4572">
        <v>181.33084334203099</v>
      </c>
      <c r="M4572">
        <v>136.10562551879099</v>
      </c>
      <c r="N4572">
        <v>179.32828109635801</v>
      </c>
      <c r="O4572">
        <v>164.08127070233201</v>
      </c>
      <c r="P4572" t="s">
        <v>29141</v>
      </c>
    </row>
    <row r="4573" spans="1:16" hidden="1" x14ac:dyDescent="0.15">
      <c r="A4573" t="s">
        <v>25819</v>
      </c>
      <c r="B4573">
        <v>727.42269355979499</v>
      </c>
      <c r="C4573">
        <v>8.7001129748034894E-2</v>
      </c>
      <c r="D4573">
        <v>9.5986540896475694E-2</v>
      </c>
      <c r="E4573">
        <v>0.11799115702046201</v>
      </c>
      <c r="F4573">
        <v>0.73735296733251698</v>
      </c>
      <c r="G4573">
        <v>0.460907729248</v>
      </c>
      <c r="H4573">
        <f t="shared" si="71"/>
        <v>0.18765168811474961</v>
      </c>
      <c r="I4573">
        <v>0.64915485854739596</v>
      </c>
      <c r="J4573" t="s">
        <v>25820</v>
      </c>
      <c r="K4573" t="s">
        <v>25821</v>
      </c>
      <c r="L4573">
        <v>589.32524086160197</v>
      </c>
      <c r="M4573">
        <v>769.55319082637402</v>
      </c>
      <c r="N4573">
        <v>686.78916164562804</v>
      </c>
      <c r="O4573">
        <v>768.25649228068505</v>
      </c>
      <c r="P4573" t="s">
        <v>25821</v>
      </c>
    </row>
    <row r="4574" spans="1:16" hidden="1" x14ac:dyDescent="0.15">
      <c r="A4574" t="s">
        <v>25633</v>
      </c>
      <c r="B4574">
        <v>906.18641048628001</v>
      </c>
      <c r="C4574">
        <v>8.6991227468861496E-2</v>
      </c>
      <c r="D4574">
        <v>9.5791375413518107E-2</v>
      </c>
      <c r="E4574">
        <v>0.115796925225208</v>
      </c>
      <c r="F4574">
        <v>0.751239528162568</v>
      </c>
      <c r="G4574">
        <v>0.45250851518879798</v>
      </c>
      <c r="H4574">
        <f t="shared" si="71"/>
        <v>0.19246424633723044</v>
      </c>
      <c r="I4574">
        <v>0.64200107261709005</v>
      </c>
      <c r="J4574" t="s">
        <v>25634</v>
      </c>
      <c r="K4574" t="s">
        <v>25635</v>
      </c>
      <c r="L4574">
        <v>756.55257416591905</v>
      </c>
      <c r="M4574">
        <v>1009.23605337519</v>
      </c>
      <c r="N4574">
        <v>913.17521863252</v>
      </c>
      <c r="O4574">
        <v>976.85593720457996</v>
      </c>
      <c r="P4574" t="s">
        <v>25635</v>
      </c>
    </row>
    <row r="4575" spans="1:16" hidden="1" x14ac:dyDescent="0.15">
      <c r="A4575" t="s">
        <v>23101</v>
      </c>
      <c r="B4575">
        <v>3502.02670077313</v>
      </c>
      <c r="C4575">
        <v>8.6947342401879305E-2</v>
      </c>
      <c r="D4575">
        <v>9.1880245758479695E-2</v>
      </c>
      <c r="E4575">
        <v>9.0886473274653504E-2</v>
      </c>
      <c r="F4575">
        <v>0.95665877736425697</v>
      </c>
      <c r="G4575">
        <v>0.33873951114767498</v>
      </c>
      <c r="H4575">
        <f t="shared" si="71"/>
        <v>0.27314267448155971</v>
      </c>
      <c r="I4575">
        <v>0.53315971301314102</v>
      </c>
      <c r="J4575" t="s">
        <v>23102</v>
      </c>
      <c r="K4575" t="s">
        <v>23103</v>
      </c>
      <c r="L4575">
        <v>3603.4468146358099</v>
      </c>
      <c r="M4575">
        <v>2913.8588004148801</v>
      </c>
      <c r="N4575">
        <v>3322.0246115155201</v>
      </c>
      <c r="O4575">
        <v>3619.9635381305102</v>
      </c>
      <c r="P4575" t="s">
        <v>23103</v>
      </c>
    </row>
    <row r="4576" spans="1:16" hidden="1" x14ac:dyDescent="0.15">
      <c r="A4576" t="s">
        <v>28457</v>
      </c>
      <c r="B4576">
        <v>167.699998172265</v>
      </c>
      <c r="C4576">
        <v>8.6878903133706997E-2</v>
      </c>
      <c r="D4576">
        <v>0.108736230345929</v>
      </c>
      <c r="E4576">
        <v>0.15933642413261501</v>
      </c>
      <c r="F4576">
        <v>0.54525450540673503</v>
      </c>
      <c r="G4576">
        <v>0.58557848910335997</v>
      </c>
      <c r="H4576">
        <f t="shared" si="71"/>
        <v>0.12598931179517073</v>
      </c>
      <c r="I4576">
        <v>0.74818791356405401</v>
      </c>
      <c r="J4576" t="s">
        <v>28458</v>
      </c>
      <c r="K4576" t="s">
        <v>28459</v>
      </c>
      <c r="L4576">
        <v>150.101642544237</v>
      </c>
      <c r="M4576">
        <v>184.042198028554</v>
      </c>
      <c r="N4576">
        <v>180.60011287718399</v>
      </c>
      <c r="O4576">
        <v>180.616592556055</v>
      </c>
      <c r="P4576" t="s">
        <v>28459</v>
      </c>
    </row>
    <row r="4577" spans="1:16" hidden="1" x14ac:dyDescent="0.15">
      <c r="A4577" t="s">
        <v>28969</v>
      </c>
      <c r="B4577">
        <v>11.5602826373498</v>
      </c>
      <c r="C4577">
        <v>8.6791875135671603E-2</v>
      </c>
      <c r="D4577">
        <v>0.33928280592678201</v>
      </c>
      <c r="E4577">
        <v>0.17093412952777201</v>
      </c>
      <c r="F4577">
        <v>0.50775041459213399</v>
      </c>
      <c r="G4577">
        <v>0.61162838788417595</v>
      </c>
      <c r="H4577">
        <f t="shared" si="71"/>
        <v>0.1148442908390024</v>
      </c>
      <c r="I4577">
        <v>0.76763666356034499</v>
      </c>
      <c r="J4577" t="s">
        <v>28970</v>
      </c>
      <c r="K4577" t="s">
        <v>28971</v>
      </c>
      <c r="L4577">
        <v>15.1109036118359</v>
      </c>
      <c r="M4577">
        <v>11.1281329040521</v>
      </c>
      <c r="N4577">
        <v>21.621140274028999</v>
      </c>
      <c r="O4577">
        <v>11.447530514116201</v>
      </c>
      <c r="P4577" t="s">
        <v>28971</v>
      </c>
    </row>
    <row r="4578" spans="1:16" hidden="1" x14ac:dyDescent="0.15">
      <c r="A4578" t="s">
        <v>22411</v>
      </c>
      <c r="B4578">
        <v>2023.7757648869799</v>
      </c>
      <c r="C4578">
        <v>8.6696251187130299E-2</v>
      </c>
      <c r="D4578">
        <v>9.1020237189284703E-2</v>
      </c>
      <c r="E4578">
        <v>8.59435281438614E-2</v>
      </c>
      <c r="F4578">
        <v>1.0087583446889601</v>
      </c>
      <c r="G4578">
        <v>0.31309054284200899</v>
      </c>
      <c r="H4578">
        <f t="shared" si="71"/>
        <v>0.29413812228011704</v>
      </c>
      <c r="I4578">
        <v>0.50799785409071296</v>
      </c>
      <c r="J4578" t="s">
        <v>22412</v>
      </c>
      <c r="K4578" t="s">
        <v>22413</v>
      </c>
      <c r="L4578">
        <v>2023.8536904118901</v>
      </c>
      <c r="M4578">
        <v>1798.4774793395</v>
      </c>
      <c r="N4578">
        <v>1957.3491106900401</v>
      </c>
      <c r="O4578">
        <v>2111.4334059369799</v>
      </c>
      <c r="P4578" t="s">
        <v>22413</v>
      </c>
    </row>
    <row r="4579" spans="1:16" hidden="1" x14ac:dyDescent="0.15">
      <c r="A4579" t="s">
        <v>27869</v>
      </c>
      <c r="B4579">
        <v>232.65061927151501</v>
      </c>
      <c r="C4579">
        <v>8.6503104731848399E-2</v>
      </c>
      <c r="D4579">
        <v>0.10267742384586299</v>
      </c>
      <c r="E4579">
        <v>0.14731123468373999</v>
      </c>
      <c r="F4579">
        <v>0.58721322183987101</v>
      </c>
      <c r="G4579">
        <v>0.55706051352742703</v>
      </c>
      <c r="H4579">
        <f t="shared" si="71"/>
        <v>0.13861545972549996</v>
      </c>
      <c r="I4579">
        <v>0.72674916301754999</v>
      </c>
      <c r="J4579" t="s">
        <v>27870</v>
      </c>
      <c r="K4579" t="s">
        <v>27871</v>
      </c>
      <c r="L4579">
        <v>234.722702770518</v>
      </c>
      <c r="M4579">
        <v>205.44245361327</v>
      </c>
      <c r="N4579">
        <v>214.93957095946499</v>
      </c>
      <c r="O4579">
        <v>256.93346265016299</v>
      </c>
      <c r="P4579" t="s">
        <v>27871</v>
      </c>
    </row>
    <row r="4580" spans="1:16" hidden="1" x14ac:dyDescent="0.15">
      <c r="A4580" t="s">
        <v>30087</v>
      </c>
      <c r="B4580">
        <v>63.081222814925802</v>
      </c>
      <c r="C4580">
        <v>8.6465864466987494E-2</v>
      </c>
      <c r="D4580">
        <v>0.15857401152669301</v>
      </c>
      <c r="E4580">
        <v>0.20006767725904101</v>
      </c>
      <c r="F4580">
        <v>0.43218307750449098</v>
      </c>
      <c r="G4580">
        <v>0.66560835762050796</v>
      </c>
      <c r="H4580">
        <f t="shared" si="71"/>
        <v>9.4574296658695226E-2</v>
      </c>
      <c r="I4580">
        <v>0.80431413924004702</v>
      </c>
      <c r="J4580" t="s">
        <v>30088</v>
      </c>
      <c r="K4580" t="s">
        <v>30089</v>
      </c>
      <c r="L4580">
        <v>39.288349390773398</v>
      </c>
      <c r="M4580">
        <v>76.1849098815876</v>
      </c>
      <c r="N4580">
        <v>55.960598356310399</v>
      </c>
      <c r="O4580">
        <v>73.772974424304195</v>
      </c>
      <c r="P4580" t="s">
        <v>30089</v>
      </c>
    </row>
    <row r="4581" spans="1:16" hidden="1" x14ac:dyDescent="0.15">
      <c r="A4581" t="s">
        <v>29748</v>
      </c>
      <c r="B4581">
        <v>18.234728986698901</v>
      </c>
      <c r="C4581">
        <v>8.6459534162145399E-2</v>
      </c>
      <c r="D4581">
        <v>0.25310069454385298</v>
      </c>
      <c r="E4581">
        <v>0.190349654170721</v>
      </c>
      <c r="F4581">
        <v>0.45421429599552399</v>
      </c>
      <c r="G4581">
        <v>0.64967459444754105</v>
      </c>
      <c r="H4581">
        <f t="shared" si="71"/>
        <v>0.10016587555347212</v>
      </c>
      <c r="I4581">
        <v>0.79402490488252997</v>
      </c>
      <c r="J4581" t="s">
        <v>29749</v>
      </c>
      <c r="K4581" t="s">
        <v>29750</v>
      </c>
      <c r="L4581">
        <v>16.118297185958301</v>
      </c>
      <c r="M4581">
        <v>17.9762146911611</v>
      </c>
      <c r="N4581">
        <v>19.077476712378498</v>
      </c>
      <c r="O4581">
        <v>21.6231131933305</v>
      </c>
      <c r="P4581" t="s">
        <v>29750</v>
      </c>
    </row>
    <row r="4582" spans="1:16" hidden="1" x14ac:dyDescent="0.15">
      <c r="A4582" t="s">
        <v>26898</v>
      </c>
      <c r="B4582">
        <v>428.09228841584502</v>
      </c>
      <c r="C4582">
        <v>8.64336067491904E-2</v>
      </c>
      <c r="D4582">
        <v>9.8367693229771305E-2</v>
      </c>
      <c r="E4582">
        <v>0.13045205859714601</v>
      </c>
      <c r="F4582">
        <v>0.66256989486159901</v>
      </c>
      <c r="G4582">
        <v>0.50760605649003998</v>
      </c>
      <c r="H4582">
        <f t="shared" si="71"/>
        <v>0.16358587646939712</v>
      </c>
      <c r="I4582">
        <v>0.68614218869583099</v>
      </c>
      <c r="J4582" t="s">
        <v>26899</v>
      </c>
      <c r="K4582" t="s">
        <v>26900</v>
      </c>
      <c r="L4582">
        <v>396.91306820422398</v>
      </c>
      <c r="M4582">
        <v>443.41329571530798</v>
      </c>
      <c r="N4582">
        <v>487.111572056066</v>
      </c>
      <c r="O4582">
        <v>413.383046343084</v>
      </c>
      <c r="P4582" t="s">
        <v>26900</v>
      </c>
    </row>
    <row r="4583" spans="1:16" hidden="1" x14ac:dyDescent="0.15">
      <c r="A4583" t="s">
        <v>26653</v>
      </c>
      <c r="B4583">
        <v>350.45672152086303</v>
      </c>
      <c r="C4583">
        <v>8.6432153891423003E-2</v>
      </c>
      <c r="D4583">
        <v>9.6979320080464795E-2</v>
      </c>
      <c r="E4583">
        <v>0.12718583462466901</v>
      </c>
      <c r="F4583">
        <v>0.67957374456430797</v>
      </c>
      <c r="G4583">
        <v>0.49677439891396802</v>
      </c>
      <c r="H4583">
        <f t="shared" si="71"/>
        <v>0.16896640765348034</v>
      </c>
      <c r="I4583">
        <v>0.677693924690982</v>
      </c>
      <c r="J4583" t="s">
        <v>26654</v>
      </c>
      <c r="K4583" t="s">
        <v>26655</v>
      </c>
      <c r="L4583">
        <v>318.33636942267702</v>
      </c>
      <c r="M4583">
        <v>332.98797689817502</v>
      </c>
      <c r="N4583">
        <v>356.112898631066</v>
      </c>
      <c r="O4583">
        <v>340.88201975368202</v>
      </c>
      <c r="P4583" t="s">
        <v>26655</v>
      </c>
    </row>
    <row r="4584" spans="1:16" hidden="1" x14ac:dyDescent="0.15">
      <c r="A4584" t="s">
        <v>21802</v>
      </c>
      <c r="B4584">
        <v>2171.04117761935</v>
      </c>
      <c r="C4584">
        <v>8.6394535955439999E-2</v>
      </c>
      <c r="D4584">
        <v>9.0225412574272898E-2</v>
      </c>
      <c r="E4584">
        <v>8.1924862647936594E-2</v>
      </c>
      <c r="F4584">
        <v>1.0545582032491301</v>
      </c>
      <c r="G4584">
        <v>0.29162742807695202</v>
      </c>
      <c r="H4584">
        <f t="shared" si="71"/>
        <v>0.31313868075984458</v>
      </c>
      <c r="I4584">
        <v>0.48625190887150199</v>
      </c>
      <c r="J4584" t="s">
        <v>21803</v>
      </c>
      <c r="K4584" t="s">
        <v>21804</v>
      </c>
      <c r="L4584">
        <v>1926.13651372202</v>
      </c>
      <c r="M4584">
        <v>2097.22504730213</v>
      </c>
      <c r="N4584">
        <v>2171.0168498686799</v>
      </c>
      <c r="O4584">
        <v>2113.9773016067902</v>
      </c>
      <c r="P4584" t="s">
        <v>21804</v>
      </c>
    </row>
    <row r="4585" spans="1:16" hidden="1" x14ac:dyDescent="0.15">
      <c r="A4585" t="s">
        <v>24932</v>
      </c>
      <c r="B4585">
        <v>669.16716102446901</v>
      </c>
      <c r="C4585">
        <v>8.6354914014729403E-2</v>
      </c>
      <c r="D4585">
        <v>9.3497526019166305E-2</v>
      </c>
      <c r="E4585">
        <v>0.106714168327867</v>
      </c>
      <c r="F4585">
        <v>0.80921695186166398</v>
      </c>
      <c r="G4585">
        <v>0.41839036581252498</v>
      </c>
      <c r="H4585">
        <f t="shared" si="71"/>
        <v>0.21447360983006869</v>
      </c>
      <c r="I4585">
        <v>0.610276139321001</v>
      </c>
      <c r="J4585" t="s">
        <v>24933</v>
      </c>
      <c r="K4585" t="s">
        <v>24934</v>
      </c>
      <c r="L4585">
        <v>652.79103603131296</v>
      </c>
      <c r="M4585">
        <v>642.007667541469</v>
      </c>
      <c r="N4585">
        <v>670.25534849489998</v>
      </c>
      <c r="O4585">
        <v>711.018839710105</v>
      </c>
      <c r="P4585" t="s">
        <v>24934</v>
      </c>
    </row>
    <row r="4586" spans="1:16" hidden="1" x14ac:dyDescent="0.15">
      <c r="A4586" t="s">
        <v>24638</v>
      </c>
      <c r="B4586">
        <v>982.69305034305705</v>
      </c>
      <c r="C4586">
        <v>8.6259770593020604E-2</v>
      </c>
      <c r="D4586">
        <v>9.2895138316150497E-2</v>
      </c>
      <c r="E4586">
        <v>0.10385594525142799</v>
      </c>
      <c r="F4586">
        <v>0.83057133016498796</v>
      </c>
      <c r="G4586">
        <v>0.40621583648103998</v>
      </c>
      <c r="H4586">
        <f t="shared" si="71"/>
        <v>0.22218429033582535</v>
      </c>
      <c r="I4586">
        <v>0.59953661239699896</v>
      </c>
      <c r="J4586" t="s">
        <v>24639</v>
      </c>
      <c r="K4586" t="s">
        <v>24640</v>
      </c>
      <c r="L4586">
        <v>947.95735324917496</v>
      </c>
      <c r="M4586">
        <v>927.05907192988104</v>
      </c>
      <c r="N4586">
        <v>950.05834027645199</v>
      </c>
      <c r="O4586">
        <v>1049.35696379398</v>
      </c>
      <c r="P4586" t="s">
        <v>24640</v>
      </c>
    </row>
    <row r="4587" spans="1:16" hidden="1" x14ac:dyDescent="0.15">
      <c r="A4587" t="s">
        <v>26171</v>
      </c>
      <c r="B4587">
        <v>556.11590596539202</v>
      </c>
      <c r="C4587">
        <v>8.6184510646029402E-2</v>
      </c>
      <c r="D4587">
        <v>9.5411798940062006E-2</v>
      </c>
      <c r="E4587">
        <v>0.120951028809839</v>
      </c>
      <c r="F4587">
        <v>0.71255706953539</v>
      </c>
      <c r="G4587">
        <v>0.47611988504472602</v>
      </c>
      <c r="H4587">
        <f t="shared" si="71"/>
        <v>0.17947292758319475</v>
      </c>
      <c r="I4587">
        <v>0.66149577155870298</v>
      </c>
      <c r="J4587" t="s">
        <v>26172</v>
      </c>
      <c r="K4587" t="s">
        <v>26173</v>
      </c>
      <c r="L4587">
        <v>535.93338143311496</v>
      </c>
      <c r="M4587">
        <v>479.36572509762999</v>
      </c>
      <c r="N4587">
        <v>571.05246959053102</v>
      </c>
      <c r="O4587">
        <v>512.59497746542399</v>
      </c>
      <c r="P4587" t="s">
        <v>26173</v>
      </c>
    </row>
    <row r="4588" spans="1:16" hidden="1" x14ac:dyDescent="0.15">
      <c r="A4588" t="s">
        <v>26177</v>
      </c>
      <c r="B4588">
        <v>512.95975484356302</v>
      </c>
      <c r="C4588">
        <v>8.6095993355026004E-2</v>
      </c>
      <c r="D4588">
        <v>9.6161055353765706E-2</v>
      </c>
      <c r="E4588">
        <v>0.120898468812684</v>
      </c>
      <c r="F4588">
        <v>0.71213468789600498</v>
      </c>
      <c r="G4588">
        <v>0.47638137597052199</v>
      </c>
      <c r="H4588">
        <f t="shared" si="71"/>
        <v>0.17933395649237138</v>
      </c>
      <c r="I4588">
        <v>0.661707479288417</v>
      </c>
      <c r="J4588" t="s">
        <v>26178</v>
      </c>
      <c r="K4588" t="s">
        <v>26179</v>
      </c>
      <c r="L4588">
        <v>525.85944569189098</v>
      </c>
      <c r="M4588">
        <v>521.31022604367297</v>
      </c>
      <c r="N4588">
        <v>564.69331068640497</v>
      </c>
      <c r="O4588">
        <v>554.56925601718399</v>
      </c>
      <c r="P4588" t="s">
        <v>26179</v>
      </c>
    </row>
    <row r="4589" spans="1:16" hidden="1" x14ac:dyDescent="0.15">
      <c r="A4589" t="s">
        <v>19753</v>
      </c>
      <c r="B4589">
        <v>6466.5582410946399</v>
      </c>
      <c r="C4589">
        <v>8.6030050710632799E-2</v>
      </c>
      <c r="D4589">
        <v>8.8789822564320997E-2</v>
      </c>
      <c r="E4589">
        <v>6.9977681769621602E-2</v>
      </c>
      <c r="F4589">
        <v>1.2293926940000399</v>
      </c>
      <c r="G4589">
        <v>0.218924608183487</v>
      </c>
      <c r="H4589">
        <f t="shared" si="71"/>
        <v>0.39476234417370487</v>
      </c>
      <c r="I4589">
        <v>0.40293747056200802</v>
      </c>
      <c r="J4589" t="s">
        <v>19754</v>
      </c>
      <c r="K4589" t="s">
        <v>19755</v>
      </c>
      <c r="L4589">
        <v>6035.2949025672697</v>
      </c>
      <c r="M4589">
        <v>6099.9288518673402</v>
      </c>
      <c r="N4589">
        <v>6226.8883989203596</v>
      </c>
      <c r="O4589">
        <v>6678.9980810693396</v>
      </c>
      <c r="P4589" t="s">
        <v>19755</v>
      </c>
    </row>
    <row r="4590" spans="1:16" hidden="1" x14ac:dyDescent="0.15">
      <c r="A4590" t="s">
        <v>26904</v>
      </c>
      <c r="B4590">
        <v>547.17950424272601</v>
      </c>
      <c r="C4590">
        <v>8.5959916494107794E-2</v>
      </c>
      <c r="D4590">
        <v>9.7449721849048807E-2</v>
      </c>
      <c r="E4590">
        <v>0.12981140517137801</v>
      </c>
      <c r="F4590">
        <v>0.66219078655394703</v>
      </c>
      <c r="G4590">
        <v>0.50784895816278397</v>
      </c>
      <c r="H4590">
        <f t="shared" si="71"/>
        <v>0.16347489535046333</v>
      </c>
      <c r="I4590">
        <v>0.68631755025698205</v>
      </c>
      <c r="J4590" t="s">
        <v>26905</v>
      </c>
      <c r="K4590" t="s">
        <v>26906</v>
      </c>
      <c r="L4590">
        <v>581.26609226862195</v>
      </c>
      <c r="M4590">
        <v>466.52557174680101</v>
      </c>
      <c r="N4590">
        <v>515.091871234221</v>
      </c>
      <c r="O4590">
        <v>604.17522157835401</v>
      </c>
      <c r="P4590" t="s">
        <v>26906</v>
      </c>
    </row>
    <row r="4591" spans="1:16" hidden="1" x14ac:dyDescent="0.15">
      <c r="A4591" t="s">
        <v>24182</v>
      </c>
      <c r="B4591">
        <v>2146.1194495863801</v>
      </c>
      <c r="C4591">
        <v>8.5797208238202999E-2</v>
      </c>
      <c r="D4591">
        <v>9.1734033638897594E-2</v>
      </c>
      <c r="E4591">
        <v>9.8887731557361996E-2</v>
      </c>
      <c r="F4591">
        <v>0.86762237222960703</v>
      </c>
      <c r="G4591">
        <v>0.385601094875481</v>
      </c>
      <c r="H4591">
        <f t="shared" si="71"/>
        <v>0.23659006361524276</v>
      </c>
      <c r="I4591">
        <v>0.57997588515153597</v>
      </c>
      <c r="J4591" t="s">
        <v>24183</v>
      </c>
      <c r="K4591" t="s">
        <v>24184</v>
      </c>
      <c r="L4591">
        <v>1881.8111964606401</v>
      </c>
      <c r="M4591">
        <v>2245.3148159483599</v>
      </c>
      <c r="N4591">
        <v>2092.1632794575098</v>
      </c>
      <c r="O4591">
        <v>2308.58532034676</v>
      </c>
      <c r="P4591" t="s">
        <v>24184</v>
      </c>
    </row>
    <row r="4592" spans="1:16" hidden="1" x14ac:dyDescent="0.15">
      <c r="A4592" t="s">
        <v>25109</v>
      </c>
      <c r="B4592">
        <v>822.13531043422699</v>
      </c>
      <c r="C4592">
        <v>8.5731462359087698E-2</v>
      </c>
      <c r="D4592">
        <v>9.2201864430485003E-2</v>
      </c>
      <c r="E4592">
        <v>0.107716739722945</v>
      </c>
      <c r="F4592">
        <v>0.79589730045297302</v>
      </c>
      <c r="G4592">
        <v>0.42609173046167298</v>
      </c>
      <c r="H4592">
        <f t="shared" si="71"/>
        <v>0.20966935672942033</v>
      </c>
      <c r="I4592">
        <v>0.61706461550840097</v>
      </c>
      <c r="J4592" t="s">
        <v>25110</v>
      </c>
      <c r="K4592" t="s">
        <v>25111</v>
      </c>
      <c r="L4592">
        <v>753.53039344355204</v>
      </c>
      <c r="M4592">
        <v>632.59155508419406</v>
      </c>
      <c r="N4592">
        <v>740.20609644028798</v>
      </c>
      <c r="O4592">
        <v>735.18584857323901</v>
      </c>
      <c r="P4592" t="s">
        <v>25111</v>
      </c>
    </row>
    <row r="4593" spans="1:16" hidden="1" x14ac:dyDescent="0.15">
      <c r="A4593" t="s">
        <v>26126</v>
      </c>
      <c r="B4593">
        <v>534.15754387446498</v>
      </c>
      <c r="C4593">
        <v>8.5721932898151096E-2</v>
      </c>
      <c r="D4593">
        <v>9.5197070513629994E-2</v>
      </c>
      <c r="E4593">
        <v>0.11958776471680301</v>
      </c>
      <c r="F4593">
        <v>0.71681190045779597</v>
      </c>
      <c r="G4593">
        <v>0.47349016775293101</v>
      </c>
      <c r="H4593">
        <f t="shared" si="71"/>
        <v>0.18113143028988099</v>
      </c>
      <c r="I4593">
        <v>0.65897444000864003</v>
      </c>
      <c r="J4593" t="s">
        <v>26127</v>
      </c>
      <c r="K4593" t="s">
        <v>26128</v>
      </c>
      <c r="L4593">
        <v>574.214337249766</v>
      </c>
      <c r="M4593">
        <v>477.653704650853</v>
      </c>
      <c r="N4593">
        <v>595.21727342621102</v>
      </c>
      <c r="O4593">
        <v>526.58640364934399</v>
      </c>
      <c r="P4593" t="s">
        <v>26128</v>
      </c>
    </row>
    <row r="4594" spans="1:16" hidden="1" x14ac:dyDescent="0.15">
      <c r="A4594" t="s">
        <v>24941</v>
      </c>
      <c r="B4594">
        <v>885.41848384438197</v>
      </c>
      <c r="C4594">
        <v>8.5720589120909005E-2</v>
      </c>
      <c r="D4594">
        <v>9.2405922877558805E-2</v>
      </c>
      <c r="E4594">
        <v>0.106022823513581</v>
      </c>
      <c r="F4594">
        <v>0.80851071759967397</v>
      </c>
      <c r="G4594">
        <v>0.41879663878793799</v>
      </c>
      <c r="H4594">
        <f t="shared" si="71"/>
        <v>0.21429514281250442</v>
      </c>
      <c r="I4594">
        <v>0.61052697498304098</v>
      </c>
      <c r="J4594" t="s">
        <v>24942</v>
      </c>
      <c r="K4594" t="s">
        <v>24943</v>
      </c>
      <c r="L4594">
        <v>849.23278298518005</v>
      </c>
      <c r="M4594">
        <v>766.12914993281902</v>
      </c>
      <c r="N4594">
        <v>901.728732605093</v>
      </c>
      <c r="O4594">
        <v>819.13440567675696</v>
      </c>
      <c r="P4594" t="s">
        <v>24943</v>
      </c>
    </row>
    <row r="4595" spans="1:16" hidden="1" x14ac:dyDescent="0.15">
      <c r="A4595" t="s">
        <v>28903</v>
      </c>
      <c r="B4595">
        <v>138.174278885219</v>
      </c>
      <c r="C4595">
        <v>8.5688086897053595E-2</v>
      </c>
      <c r="D4595">
        <v>0.10978827662672901</v>
      </c>
      <c r="E4595">
        <v>0.16712928356283699</v>
      </c>
      <c r="F4595">
        <v>0.51270540428563904</v>
      </c>
      <c r="G4595">
        <v>0.60815740877337598</v>
      </c>
      <c r="H4595">
        <f t="shared" si="71"/>
        <v>0.11643552023366874</v>
      </c>
      <c r="I4595">
        <v>0.76482923431973004</v>
      </c>
      <c r="J4595" t="s">
        <v>28904</v>
      </c>
      <c r="K4595" t="s">
        <v>28905</v>
      </c>
      <c r="L4595">
        <v>137.00552608064601</v>
      </c>
      <c r="M4595">
        <v>121.553451721185</v>
      </c>
      <c r="N4595">
        <v>133.54233698665001</v>
      </c>
      <c r="O4595">
        <v>145.002053178805</v>
      </c>
      <c r="P4595" t="s">
        <v>28905</v>
      </c>
    </row>
    <row r="4596" spans="1:16" hidden="1" x14ac:dyDescent="0.15">
      <c r="A4596" t="s">
        <v>26856</v>
      </c>
      <c r="B4596">
        <v>339.870026504554</v>
      </c>
      <c r="C4596">
        <v>8.5518313301501198E-2</v>
      </c>
      <c r="D4596">
        <v>9.6671323028767506E-2</v>
      </c>
      <c r="E4596">
        <v>0.12869955924371301</v>
      </c>
      <c r="F4596">
        <v>0.66448023446264504</v>
      </c>
      <c r="G4596">
        <v>0.50638299536582299</v>
      </c>
      <c r="H4596">
        <f t="shared" si="71"/>
        <v>0.16401433641820268</v>
      </c>
      <c r="I4596">
        <v>0.68546559829574805</v>
      </c>
      <c r="J4596" t="s">
        <v>26857</v>
      </c>
      <c r="K4596" t="s">
        <v>26858</v>
      </c>
      <c r="L4596">
        <v>306.24764653320801</v>
      </c>
      <c r="M4596">
        <v>345.82813024900503</v>
      </c>
      <c r="N4596">
        <v>337.03542191868797</v>
      </c>
      <c r="O4596">
        <v>361.23318511210999</v>
      </c>
      <c r="P4596" t="s">
        <v>26858</v>
      </c>
    </row>
    <row r="4597" spans="1:16" hidden="1" x14ac:dyDescent="0.15">
      <c r="A4597" t="s">
        <v>29526</v>
      </c>
      <c r="B4597">
        <v>107.664900400581</v>
      </c>
      <c r="C4597">
        <v>8.5422365349154705E-2</v>
      </c>
      <c r="D4597">
        <v>0.120017489573118</v>
      </c>
      <c r="E4597">
        <v>0.18232544504197201</v>
      </c>
      <c r="F4597">
        <v>0.468515874619091</v>
      </c>
      <c r="G4597">
        <v>0.63941572141763903</v>
      </c>
      <c r="H4597">
        <f t="shared" si="71"/>
        <v>0.10381700346331811</v>
      </c>
      <c r="I4597">
        <v>0.78737749320019002</v>
      </c>
      <c r="J4597" t="s">
        <v>29527</v>
      </c>
      <c r="K4597" t="s">
        <v>29528</v>
      </c>
      <c r="L4597">
        <v>93.687602393382804</v>
      </c>
      <c r="M4597">
        <v>109.569308593744</v>
      </c>
      <c r="N4597">
        <v>118.280355616747</v>
      </c>
      <c r="O4597">
        <v>103.027774627046</v>
      </c>
      <c r="P4597" t="s">
        <v>29528</v>
      </c>
    </row>
    <row r="4598" spans="1:16" hidden="1" x14ac:dyDescent="0.15">
      <c r="A4598" t="s">
        <v>22984</v>
      </c>
      <c r="B4598">
        <v>3305.7102815350599</v>
      </c>
      <c r="C4598">
        <v>8.5237201576107396E-2</v>
      </c>
      <c r="D4598">
        <v>8.9784964030077394E-2</v>
      </c>
      <c r="E4598">
        <v>8.8274403225442E-2</v>
      </c>
      <c r="F4598">
        <v>0.96559363146779997</v>
      </c>
      <c r="G4598">
        <v>0.33424756331606398</v>
      </c>
      <c r="H4598">
        <f t="shared" si="71"/>
        <v>0.27667556895115408</v>
      </c>
      <c r="I4598">
        <v>0.52884016376996301</v>
      </c>
      <c r="J4598" t="s">
        <v>22985</v>
      </c>
      <c r="K4598" t="s">
        <v>22986</v>
      </c>
      <c r="L4598">
        <v>2949.6483850303698</v>
      </c>
      <c r="M4598">
        <v>3345.2879530027499</v>
      </c>
      <c r="N4598">
        <v>3154.1428164465901</v>
      </c>
      <c r="O4598">
        <v>3547.46251154111</v>
      </c>
      <c r="P4598" t="s">
        <v>22986</v>
      </c>
    </row>
    <row r="4599" spans="1:16" hidden="1" x14ac:dyDescent="0.15">
      <c r="A4599" t="s">
        <v>25945</v>
      </c>
      <c r="B4599">
        <v>564.44961692088896</v>
      </c>
      <c r="C4599">
        <v>8.5188457800322998E-2</v>
      </c>
      <c r="D4599">
        <v>9.4098969723734396E-2</v>
      </c>
      <c r="E4599">
        <v>0.11677973443869499</v>
      </c>
      <c r="F4599">
        <v>0.72947980409258395</v>
      </c>
      <c r="G4599">
        <v>0.46570821722474798</v>
      </c>
      <c r="H4599">
        <f t="shared" si="71"/>
        <v>0.18531492955542903</v>
      </c>
      <c r="I4599">
        <v>0.65265710533726096</v>
      </c>
      <c r="J4599" t="s">
        <v>25946</v>
      </c>
      <c r="K4599" t="s">
        <v>25947</v>
      </c>
      <c r="L4599">
        <v>534.92598785899202</v>
      </c>
      <c r="M4599">
        <v>576.09488034054505</v>
      </c>
      <c r="N4599">
        <v>553.24682465897797</v>
      </c>
      <c r="O4599">
        <v>633.43002178109498</v>
      </c>
      <c r="P4599" t="s">
        <v>25947</v>
      </c>
    </row>
    <row r="4600" spans="1:16" hidden="1" x14ac:dyDescent="0.15">
      <c r="A4600" t="s">
        <v>22825</v>
      </c>
      <c r="B4600">
        <v>1901.88349786085</v>
      </c>
      <c r="C4600">
        <v>8.5044477309028602E-2</v>
      </c>
      <c r="D4600">
        <v>8.9453582209654298E-2</v>
      </c>
      <c r="E4600">
        <v>8.7038560967712994E-2</v>
      </c>
      <c r="F4600">
        <v>0.97708965271813097</v>
      </c>
      <c r="G4600">
        <v>0.32852476992834301</v>
      </c>
      <c r="H4600">
        <f t="shared" si="71"/>
        <v>0.28115177205556691</v>
      </c>
      <c r="I4600">
        <v>0.52341748691971701</v>
      </c>
      <c r="J4600" t="s">
        <v>22826</v>
      </c>
      <c r="K4600" t="s">
        <v>22827</v>
      </c>
      <c r="L4600">
        <v>1779.0570519001501</v>
      </c>
      <c r="M4600">
        <v>1890.92658346547</v>
      </c>
      <c r="N4600">
        <v>1837.79692329247</v>
      </c>
      <c r="O4600">
        <v>2068.1871795503198</v>
      </c>
      <c r="P4600" t="s">
        <v>22827</v>
      </c>
    </row>
    <row r="4601" spans="1:16" hidden="1" x14ac:dyDescent="0.15">
      <c r="A4601" t="s">
        <v>23747</v>
      </c>
      <c r="B4601">
        <v>957.52147004756102</v>
      </c>
      <c r="C4601">
        <v>8.50217280477574E-2</v>
      </c>
      <c r="D4601">
        <v>9.0102103797347899E-2</v>
      </c>
      <c r="E4601">
        <v>9.4300713975809899E-2</v>
      </c>
      <c r="F4601">
        <v>0.90160216676161398</v>
      </c>
      <c r="G4601">
        <v>0.36726823959823601</v>
      </c>
      <c r="H4601">
        <f t="shared" si="71"/>
        <v>0.24997164392419063</v>
      </c>
      <c r="I4601">
        <v>0.56237804293485705</v>
      </c>
      <c r="J4601" t="s">
        <v>23748</v>
      </c>
      <c r="K4601" t="s">
        <v>23749</v>
      </c>
      <c r="L4601">
        <v>869.38065446762801</v>
      </c>
      <c r="M4601">
        <v>909.08285723871995</v>
      </c>
      <c r="N4601">
        <v>909.35972329004403</v>
      </c>
      <c r="O4601">
        <v>984.48762421399101</v>
      </c>
      <c r="P4601" t="s">
        <v>23749</v>
      </c>
    </row>
    <row r="4602" spans="1:16" hidden="1" x14ac:dyDescent="0.15">
      <c r="A4602" t="s">
        <v>24752</v>
      </c>
      <c r="B4602">
        <v>2694.2703654056299</v>
      </c>
      <c r="C4602">
        <v>8.5001281969919004E-2</v>
      </c>
      <c r="D4602">
        <v>9.1586944594673397E-2</v>
      </c>
      <c r="E4602">
        <v>0.103490437566285</v>
      </c>
      <c r="F4602">
        <v>0.82134430937617797</v>
      </c>
      <c r="G4602">
        <v>0.411450175537528</v>
      </c>
      <c r="H4602">
        <f t="shared" si="71"/>
        <v>0.21857506154605588</v>
      </c>
      <c r="I4602">
        <v>0.60453985630781004</v>
      </c>
      <c r="J4602" t="s">
        <v>24753</v>
      </c>
      <c r="K4602" t="s">
        <v>24754</v>
      </c>
      <c r="L4602">
        <v>2885.1751962865401</v>
      </c>
      <c r="M4602">
        <v>2495.2698011778398</v>
      </c>
      <c r="N4602">
        <v>3140.1526668575102</v>
      </c>
      <c r="O4602">
        <v>2590.9577396949599</v>
      </c>
      <c r="P4602" t="s">
        <v>24754</v>
      </c>
    </row>
    <row r="4603" spans="1:16" hidden="1" x14ac:dyDescent="0.15">
      <c r="A4603" t="s">
        <v>28280</v>
      </c>
      <c r="B4603">
        <v>220.196629444141</v>
      </c>
      <c r="C4603">
        <v>8.4934974926186499E-2</v>
      </c>
      <c r="D4603">
        <v>0.103704112110244</v>
      </c>
      <c r="E4603">
        <v>0.15207842509448799</v>
      </c>
      <c r="F4603">
        <v>0.55849457195138197</v>
      </c>
      <c r="G4603">
        <v>0.57650671005710297</v>
      </c>
      <c r="H4603">
        <f t="shared" si="71"/>
        <v>0.13006650937079087</v>
      </c>
      <c r="I4603">
        <v>0.74119672315906304</v>
      </c>
      <c r="J4603" t="s">
        <v>28281</v>
      </c>
      <c r="K4603" t="s">
        <v>28282</v>
      </c>
      <c r="L4603">
        <v>219.611799158682</v>
      </c>
      <c r="M4603">
        <v>231.122760314929</v>
      </c>
      <c r="N4603">
        <v>204.764916712863</v>
      </c>
      <c r="O4603">
        <v>279.82852367839502</v>
      </c>
      <c r="P4603" t="s">
        <v>28282</v>
      </c>
    </row>
    <row r="4604" spans="1:16" hidden="1" x14ac:dyDescent="0.15">
      <c r="A4604" t="s">
        <v>30156</v>
      </c>
      <c r="B4604">
        <v>57.100412941473202</v>
      </c>
      <c r="C4604">
        <v>8.4928861791781399E-2</v>
      </c>
      <c r="D4604">
        <v>0.14286515940348399</v>
      </c>
      <c r="E4604">
        <v>0.19826841423101599</v>
      </c>
      <c r="F4604">
        <v>0.42835295839318599</v>
      </c>
      <c r="G4604">
        <v>0.66839416787960504</v>
      </c>
      <c r="H4604">
        <f t="shared" si="71"/>
        <v>9.3771839122885073E-2</v>
      </c>
      <c r="I4604">
        <v>0.80580166584648505</v>
      </c>
      <c r="J4604" t="s">
        <v>30157</v>
      </c>
      <c r="K4604" t="s">
        <v>30158</v>
      </c>
      <c r="L4604">
        <v>44.325317261385401</v>
      </c>
      <c r="M4604">
        <v>52.216623626706102</v>
      </c>
      <c r="N4604">
        <v>45.785944109708502</v>
      </c>
      <c r="O4604">
        <v>61.053496075286297</v>
      </c>
      <c r="P4604" t="s">
        <v>30158</v>
      </c>
    </row>
    <row r="4605" spans="1:16" hidden="1" x14ac:dyDescent="0.15">
      <c r="A4605" t="s">
        <v>25900</v>
      </c>
      <c r="B4605">
        <v>532.85111661081498</v>
      </c>
      <c r="C4605">
        <v>8.4924713814982497E-2</v>
      </c>
      <c r="D4605">
        <v>9.3935657406687301E-2</v>
      </c>
      <c r="E4605">
        <v>0.115900461789031</v>
      </c>
      <c r="F4605">
        <v>0.73273835586235403</v>
      </c>
      <c r="G4605">
        <v>0.46371802535255602</v>
      </c>
      <c r="H4605">
        <f t="shared" si="71"/>
        <v>0.18638450010822877</v>
      </c>
      <c r="I4605">
        <v>0.65105173393924598</v>
      </c>
      <c r="J4605" t="s">
        <v>25901</v>
      </c>
      <c r="K4605" t="s">
        <v>25902</v>
      </c>
      <c r="L4605">
        <v>533.91859428486998</v>
      </c>
      <c r="M4605">
        <v>557.26265542599504</v>
      </c>
      <c r="N4605">
        <v>605.39192767281304</v>
      </c>
      <c r="O4605">
        <v>559.65704735679105</v>
      </c>
      <c r="P4605" t="s">
        <v>25902</v>
      </c>
    </row>
    <row r="4606" spans="1:16" hidden="1" x14ac:dyDescent="0.15">
      <c r="A4606" t="s">
        <v>25505</v>
      </c>
      <c r="B4606">
        <v>526.67102383566601</v>
      </c>
      <c r="C4606">
        <v>8.4914532804374304E-2</v>
      </c>
      <c r="D4606">
        <v>9.2302521710986907E-2</v>
      </c>
      <c r="E4606">
        <v>0.111426377366649</v>
      </c>
      <c r="F4606">
        <v>0.76206850488338795</v>
      </c>
      <c r="G4606">
        <v>0.44601911906479003</v>
      </c>
      <c r="H4606">
        <f t="shared" si="71"/>
        <v>0.19659796116415407</v>
      </c>
      <c r="I4606">
        <v>0.63591934819993401</v>
      </c>
      <c r="J4606" t="s">
        <v>25506</v>
      </c>
      <c r="K4606" t="s">
        <v>25507</v>
      </c>
      <c r="L4606">
        <v>493.62285131997402</v>
      </c>
      <c r="M4606">
        <v>480.22173532101903</v>
      </c>
      <c r="N4606">
        <v>512.54820767257002</v>
      </c>
      <c r="O4606">
        <v>525.314455814442</v>
      </c>
      <c r="P4606" t="s">
        <v>25507</v>
      </c>
    </row>
    <row r="4607" spans="1:16" hidden="1" x14ac:dyDescent="0.15">
      <c r="A4607" t="s">
        <v>23648</v>
      </c>
      <c r="B4607">
        <v>2372.3941314741501</v>
      </c>
      <c r="C4607">
        <v>8.4879838113444295E-2</v>
      </c>
      <c r="D4607">
        <v>8.9846369287398198E-2</v>
      </c>
      <c r="E4607">
        <v>9.3252920427996294E-2</v>
      </c>
      <c r="F4607">
        <v>0.91021104458581403</v>
      </c>
      <c r="G4607">
        <v>0.36271122060407401</v>
      </c>
      <c r="H4607">
        <f t="shared" si="71"/>
        <v>0.25362002172430637</v>
      </c>
      <c r="I4607">
        <v>0.55767346207504798</v>
      </c>
      <c r="J4607" t="s">
        <v>23649</v>
      </c>
      <c r="K4607" t="s">
        <v>23650</v>
      </c>
      <c r="L4607">
        <v>1949.30656592684</v>
      </c>
      <c r="M4607">
        <v>2238.4667341612499</v>
      </c>
      <c r="N4607">
        <v>2019.66886795048</v>
      </c>
      <c r="O4607">
        <v>2439.5959473416501</v>
      </c>
      <c r="P4607" t="s">
        <v>23650</v>
      </c>
    </row>
    <row r="4608" spans="1:16" hidden="1" x14ac:dyDescent="0.15">
      <c r="A4608" t="s">
        <v>30237</v>
      </c>
      <c r="B4608">
        <v>41.660200871004001</v>
      </c>
      <c r="C4608">
        <v>8.4840517872354707E-2</v>
      </c>
      <c r="D4608">
        <v>0.16922486522826399</v>
      </c>
      <c r="E4608">
        <v>0.20080969533811899</v>
      </c>
      <c r="F4608">
        <v>0.42249213978190597</v>
      </c>
      <c r="G4608">
        <v>0.67266583676742397</v>
      </c>
      <c r="H4608">
        <f t="shared" si="71"/>
        <v>9.2215336561691841E-2</v>
      </c>
      <c r="I4608">
        <v>0.80869482398718995</v>
      </c>
      <c r="J4608" t="s">
        <v>30238</v>
      </c>
      <c r="K4608" t="s">
        <v>30239</v>
      </c>
      <c r="L4608">
        <v>28.207020075427099</v>
      </c>
      <c r="M4608">
        <v>47.080562286374402</v>
      </c>
      <c r="N4608">
        <v>49.601439452184202</v>
      </c>
      <c r="O4608">
        <v>35.614539377250303</v>
      </c>
      <c r="P4608" t="s">
        <v>30239</v>
      </c>
    </row>
    <row r="4609" spans="1:16" hidden="1" x14ac:dyDescent="0.15">
      <c r="A4609" t="s">
        <v>29985</v>
      </c>
      <c r="B4609">
        <v>73.970491704634</v>
      </c>
      <c r="C4609">
        <v>8.4836596559711305E-2</v>
      </c>
      <c r="D4609">
        <v>0.132001307801973</v>
      </c>
      <c r="E4609">
        <v>0.19287681251239899</v>
      </c>
      <c r="F4609">
        <v>0.43984860312982199</v>
      </c>
      <c r="G4609">
        <v>0.66004676314862798</v>
      </c>
      <c r="H4609">
        <f t="shared" si="71"/>
        <v>9.6730567122202446E-2</v>
      </c>
      <c r="I4609">
        <v>0.80033061983701903</v>
      </c>
      <c r="J4609" t="s">
        <v>29986</v>
      </c>
      <c r="K4609" t="s">
        <v>29987</v>
      </c>
      <c r="L4609">
        <v>62.458401595588498</v>
      </c>
      <c r="M4609">
        <v>75.328899658199006</v>
      </c>
      <c r="N4609">
        <v>71.222579726213198</v>
      </c>
      <c r="O4609">
        <v>80.132713598813197</v>
      </c>
      <c r="P4609" t="s">
        <v>29987</v>
      </c>
    </row>
    <row r="4610" spans="1:16" hidden="1" x14ac:dyDescent="0.15">
      <c r="A4610" t="s">
        <v>25151</v>
      </c>
      <c r="B4610">
        <v>666.07356806635698</v>
      </c>
      <c r="C4610">
        <v>8.4831028338703401E-2</v>
      </c>
      <c r="D4610">
        <v>9.1846887907808095E-2</v>
      </c>
      <c r="E4610">
        <v>0.10712665986200499</v>
      </c>
      <c r="F4610">
        <v>0.79187597604534599</v>
      </c>
      <c r="G4610">
        <v>0.42843299621660302</v>
      </c>
      <c r="H4610">
        <f t="shared" si="71"/>
        <v>0.20800228725026773</v>
      </c>
      <c r="I4610">
        <v>0.61943781274420995</v>
      </c>
      <c r="J4610" t="s">
        <v>25152</v>
      </c>
      <c r="K4610" t="s">
        <v>25153</v>
      </c>
      <c r="L4610">
        <v>613.50268664053897</v>
      </c>
      <c r="M4610">
        <v>662.55191290279595</v>
      </c>
      <c r="N4610">
        <v>674.07084383737504</v>
      </c>
      <c r="O4610">
        <v>686.85183084696996</v>
      </c>
      <c r="P4610" t="s">
        <v>25153</v>
      </c>
    </row>
    <row r="4611" spans="1:16" hidden="1" x14ac:dyDescent="0.15">
      <c r="A4611" t="s">
        <v>29739</v>
      </c>
      <c r="B4611">
        <v>16.3823565678017</v>
      </c>
      <c r="C4611">
        <v>8.4726934464334006E-2</v>
      </c>
      <c r="D4611">
        <v>0.26595271921600799</v>
      </c>
      <c r="E4611">
        <v>0.186404126352258</v>
      </c>
      <c r="F4611">
        <v>0.454533577782613</v>
      </c>
      <c r="G4611">
        <v>0.64944482994906405</v>
      </c>
      <c r="H4611">
        <f t="shared" ref="H4611:H4674" si="72">-LOG(I4611)</f>
        <v>0.10020234732167382</v>
      </c>
      <c r="I4611">
        <v>0.79395822598717603</v>
      </c>
      <c r="J4611" t="s">
        <v>29740</v>
      </c>
      <c r="K4611" t="s">
        <v>29741</v>
      </c>
      <c r="L4611">
        <v>13.0961164635911</v>
      </c>
      <c r="M4611">
        <v>20.544245361327</v>
      </c>
      <c r="N4611">
        <v>17.805644931553299</v>
      </c>
      <c r="O4611">
        <v>22.895061028232298</v>
      </c>
      <c r="P4611" t="s">
        <v>29741</v>
      </c>
    </row>
    <row r="4612" spans="1:16" hidden="1" x14ac:dyDescent="0.15">
      <c r="A4612" t="s">
        <v>23245</v>
      </c>
      <c r="B4612">
        <v>1403.91567669548</v>
      </c>
      <c r="C4612">
        <v>8.47237741348639E-2</v>
      </c>
      <c r="D4612">
        <v>8.9402936530288801E-2</v>
      </c>
      <c r="E4612">
        <v>8.9743777679509903E-2</v>
      </c>
      <c r="F4612">
        <v>0.944062934785593</v>
      </c>
      <c r="G4612">
        <v>0.34513748870903099</v>
      </c>
      <c r="H4612">
        <f t="shared" si="72"/>
        <v>0.26763508503237987</v>
      </c>
      <c r="I4612">
        <v>0.53996413561470402</v>
      </c>
      <c r="J4612" t="s">
        <v>23246</v>
      </c>
      <c r="K4612" t="s">
        <v>23247</v>
      </c>
      <c r="L4612">
        <v>1346.88520860164</v>
      </c>
      <c r="M4612">
        <v>1346.5040813903099</v>
      </c>
      <c r="N4612">
        <v>1379.93748219538</v>
      </c>
      <c r="O4612">
        <v>1485.6350711652999</v>
      </c>
      <c r="P4612" t="s">
        <v>23247</v>
      </c>
    </row>
    <row r="4613" spans="1:16" hidden="1" x14ac:dyDescent="0.15">
      <c r="A4613" t="s">
        <v>23954</v>
      </c>
      <c r="B4613">
        <v>962.43380931056402</v>
      </c>
      <c r="C4613">
        <v>8.4691013781179894E-2</v>
      </c>
      <c r="D4613">
        <v>9.0176432199255405E-2</v>
      </c>
      <c r="E4613">
        <v>9.5867262428845995E-2</v>
      </c>
      <c r="F4613">
        <v>0.88341954944252998</v>
      </c>
      <c r="G4613">
        <v>0.377009632097147</v>
      </c>
      <c r="H4613">
        <f t="shared" si="72"/>
        <v>0.24236933726387394</v>
      </c>
      <c r="I4613">
        <v>0.57230911485685798</v>
      </c>
      <c r="J4613" t="s">
        <v>23955</v>
      </c>
      <c r="K4613" t="s">
        <v>23956</v>
      </c>
      <c r="L4613">
        <v>920.75772674787004</v>
      </c>
      <c r="M4613">
        <v>951.02735818476299</v>
      </c>
      <c r="N4613">
        <v>994.572452605335</v>
      </c>
      <c r="O4613">
        <v>998.47905039791101</v>
      </c>
      <c r="P4613" t="s">
        <v>23956</v>
      </c>
    </row>
    <row r="4614" spans="1:16" hidden="1" x14ac:dyDescent="0.15">
      <c r="A4614" t="s">
        <v>26293</v>
      </c>
      <c r="B4614">
        <v>520.40408366115901</v>
      </c>
      <c r="C4614">
        <v>8.4665058413658095E-2</v>
      </c>
      <c r="D4614">
        <v>9.4142809737423797E-2</v>
      </c>
      <c r="E4614">
        <v>0.12048849094778</v>
      </c>
      <c r="F4614">
        <v>0.702681706341167</v>
      </c>
      <c r="G4614">
        <v>0.48225413067379702</v>
      </c>
      <c r="H4614">
        <f t="shared" si="72"/>
        <v>0.17594815874043568</v>
      </c>
      <c r="I4614">
        <v>0.66688636996266004</v>
      </c>
      <c r="J4614" t="s">
        <v>26294</v>
      </c>
      <c r="K4614" t="s">
        <v>26295</v>
      </c>
      <c r="L4614">
        <v>479.51934128225997</v>
      </c>
      <c r="M4614">
        <v>535.86239984127894</v>
      </c>
      <c r="N4614">
        <v>540.52850685072599</v>
      </c>
      <c r="O4614">
        <v>544.39367333796895</v>
      </c>
      <c r="P4614" t="s">
        <v>26295</v>
      </c>
    </row>
    <row r="4615" spans="1:16" hidden="1" x14ac:dyDescent="0.15">
      <c r="A4615" t="s">
        <v>26907</v>
      </c>
      <c r="B4615">
        <v>459.80687653578298</v>
      </c>
      <c r="C4615">
        <v>8.4647983870508203E-2</v>
      </c>
      <c r="D4615">
        <v>9.6326625391035106E-2</v>
      </c>
      <c r="E4615">
        <v>0.12792615226625301</v>
      </c>
      <c r="F4615">
        <v>0.66169412876836897</v>
      </c>
      <c r="G4615">
        <v>0.50816726822994196</v>
      </c>
      <c r="H4615">
        <f t="shared" si="72"/>
        <v>0.16325115976329044</v>
      </c>
      <c r="I4615">
        <v>0.68667121171579404</v>
      </c>
      <c r="J4615" t="s">
        <v>26908</v>
      </c>
      <c r="K4615" t="s">
        <v>26909</v>
      </c>
      <c r="L4615">
        <v>511.75593565417699</v>
      </c>
      <c r="M4615">
        <v>462.24552062985799</v>
      </c>
      <c r="N4615">
        <v>474.39325424781299</v>
      </c>
      <c r="O4615">
        <v>566.0167865313</v>
      </c>
      <c r="P4615" t="s">
        <v>26909</v>
      </c>
    </row>
    <row r="4616" spans="1:16" hidden="1" x14ac:dyDescent="0.15">
      <c r="A4616" t="s">
        <v>28912</v>
      </c>
      <c r="B4616">
        <v>14.012285730835901</v>
      </c>
      <c r="C4616">
        <v>8.4541820613462798E-2</v>
      </c>
      <c r="D4616">
        <v>0.38756473555701498</v>
      </c>
      <c r="E4616">
        <v>0.16495728602279</v>
      </c>
      <c r="F4616">
        <v>0.51250734448784896</v>
      </c>
      <c r="G4616">
        <v>0.60829598145883901</v>
      </c>
      <c r="H4616">
        <f t="shared" si="72"/>
        <v>0.11643552023366874</v>
      </c>
      <c r="I4616">
        <v>0.76482923431973004</v>
      </c>
      <c r="J4616" t="s">
        <v>28913</v>
      </c>
      <c r="K4616" t="s">
        <v>28914</v>
      </c>
      <c r="L4616">
        <v>15.1109036118359</v>
      </c>
      <c r="M4616">
        <v>10.2721226806635</v>
      </c>
      <c r="N4616">
        <v>6.35915890412618</v>
      </c>
      <c r="O4616">
        <v>26.7109045329377</v>
      </c>
      <c r="P4616" t="s">
        <v>28914</v>
      </c>
    </row>
    <row r="4617" spans="1:16" hidden="1" x14ac:dyDescent="0.15">
      <c r="A4617" t="s">
        <v>20739</v>
      </c>
      <c r="B4617">
        <v>6258.2730157385904</v>
      </c>
      <c r="C4617">
        <v>8.4507881899306303E-2</v>
      </c>
      <c r="D4617">
        <v>8.7582063468981494E-2</v>
      </c>
      <c r="E4617">
        <v>7.4081564630467403E-2</v>
      </c>
      <c r="F4617">
        <v>1.1407410510408</v>
      </c>
      <c r="G4617">
        <v>0.25397769811658999</v>
      </c>
      <c r="H4617">
        <f t="shared" si="72"/>
        <v>0.35128021030289358</v>
      </c>
      <c r="I4617">
        <v>0.44536880013316099</v>
      </c>
      <c r="J4617" t="s">
        <v>20740</v>
      </c>
      <c r="K4617" t="s">
        <v>20741</v>
      </c>
      <c r="L4617">
        <v>6007.08788249185</v>
      </c>
      <c r="M4617">
        <v>5884.2142755734103</v>
      </c>
      <c r="N4617">
        <v>6226.8883989203596</v>
      </c>
      <c r="O4617">
        <v>6408.0731922352497</v>
      </c>
      <c r="P4617" t="s">
        <v>20741</v>
      </c>
    </row>
    <row r="4618" spans="1:16" hidden="1" x14ac:dyDescent="0.15">
      <c r="A4618" t="s">
        <v>27989</v>
      </c>
      <c r="B4618">
        <v>286.93969090928101</v>
      </c>
      <c r="C4618">
        <v>8.4458539168329794E-2</v>
      </c>
      <c r="D4618">
        <v>0.100605395552208</v>
      </c>
      <c r="E4618">
        <v>0.145935059782415</v>
      </c>
      <c r="F4618">
        <v>0.57874056648385297</v>
      </c>
      <c r="G4618">
        <v>0.562764239291346</v>
      </c>
      <c r="H4618">
        <f t="shared" si="72"/>
        <v>0.13602508354920884</v>
      </c>
      <c r="I4618">
        <v>0.73109685629809895</v>
      </c>
      <c r="J4618" t="s">
        <v>27990</v>
      </c>
      <c r="K4618" t="s">
        <v>27991</v>
      </c>
      <c r="L4618">
        <v>307.25504010733101</v>
      </c>
      <c r="M4618">
        <v>268.78721014402799</v>
      </c>
      <c r="N4618">
        <v>315.41428164465901</v>
      </c>
      <c r="O4618">
        <v>301.45163687172601</v>
      </c>
      <c r="P4618" t="s">
        <v>27991</v>
      </c>
    </row>
    <row r="4619" spans="1:16" hidden="1" x14ac:dyDescent="0.15">
      <c r="A4619" t="s">
        <v>30039</v>
      </c>
      <c r="B4619">
        <v>75.520067505642601</v>
      </c>
      <c r="C4619">
        <v>8.4396483179662099E-2</v>
      </c>
      <c r="D4619">
        <v>0.133569555878188</v>
      </c>
      <c r="E4619">
        <v>0.19353711940002</v>
      </c>
      <c r="F4619">
        <v>0.43607388309435302</v>
      </c>
      <c r="G4619">
        <v>0.66278312530876005</v>
      </c>
      <c r="H4619">
        <f t="shared" si="72"/>
        <v>9.5703828107487912E-2</v>
      </c>
      <c r="I4619">
        <v>0.80222496301007595</v>
      </c>
      <c r="J4619" t="s">
        <v>30040</v>
      </c>
      <c r="K4619" t="s">
        <v>30041</v>
      </c>
      <c r="L4619">
        <v>85.628453800403605</v>
      </c>
      <c r="M4619">
        <v>59.920715637203799</v>
      </c>
      <c r="N4619">
        <v>72.494411507038507</v>
      </c>
      <c r="O4619">
        <v>86.492452773322199</v>
      </c>
      <c r="P4619" t="s">
        <v>30041</v>
      </c>
    </row>
    <row r="4620" spans="1:16" hidden="1" x14ac:dyDescent="0.15">
      <c r="A4620" t="s">
        <v>25424</v>
      </c>
      <c r="B4620">
        <v>655.70471736147601</v>
      </c>
      <c r="C4620">
        <v>8.4378383377382599E-2</v>
      </c>
      <c r="D4620">
        <v>9.1843335661891207E-2</v>
      </c>
      <c r="E4620">
        <v>0.109869393353576</v>
      </c>
      <c r="F4620">
        <v>0.76798807021570004</v>
      </c>
      <c r="G4620">
        <v>0.44249427244199502</v>
      </c>
      <c r="H4620">
        <f t="shared" si="72"/>
        <v>0.19866320255469644</v>
      </c>
      <c r="I4620">
        <v>0.63290248000577298</v>
      </c>
      <c r="J4620" t="s">
        <v>25425</v>
      </c>
      <c r="K4620" t="s">
        <v>25426</v>
      </c>
      <c r="L4620">
        <v>611.48789949229399</v>
      </c>
      <c r="M4620">
        <v>653.99181066891003</v>
      </c>
      <c r="N4620">
        <v>705.86663835800596</v>
      </c>
      <c r="O4620">
        <v>643.605604460309</v>
      </c>
      <c r="P4620" t="s">
        <v>25426</v>
      </c>
    </row>
    <row r="4621" spans="1:16" hidden="1" x14ac:dyDescent="0.15">
      <c r="A4621" t="s">
        <v>27065</v>
      </c>
      <c r="B4621">
        <v>375.316011674761</v>
      </c>
      <c r="C4621">
        <v>8.4295042723321306E-2</v>
      </c>
      <c r="D4621">
        <v>9.6120272818829802E-2</v>
      </c>
      <c r="E4621">
        <v>0.130535051361438</v>
      </c>
      <c r="F4621">
        <v>0.64576557671025003</v>
      </c>
      <c r="G4621">
        <v>0.51843118439315095</v>
      </c>
      <c r="H4621">
        <f t="shared" si="72"/>
        <v>0.15712353987408936</v>
      </c>
      <c r="I4621">
        <v>0.69642837916763001</v>
      </c>
      <c r="J4621" t="s">
        <v>27066</v>
      </c>
      <c r="K4621" t="s">
        <v>27067</v>
      </c>
      <c r="L4621">
        <v>348.55817664634901</v>
      </c>
      <c r="M4621">
        <v>398.90076409909898</v>
      </c>
      <c r="N4621">
        <v>375.190375343445</v>
      </c>
      <c r="O4621">
        <v>424.83057685720001</v>
      </c>
      <c r="P4621" t="s">
        <v>27067</v>
      </c>
    </row>
    <row r="4622" spans="1:16" hidden="1" x14ac:dyDescent="0.15">
      <c r="A4622" t="s">
        <v>22564</v>
      </c>
      <c r="B4622">
        <v>8657.1992212681998</v>
      </c>
      <c r="C4622">
        <v>8.4254451800378993E-2</v>
      </c>
      <c r="D4622">
        <v>8.83421807731814E-2</v>
      </c>
      <c r="E4622">
        <v>8.4455072401792203E-2</v>
      </c>
      <c r="F4622">
        <v>0.99762452869072504</v>
      </c>
      <c r="G4622">
        <v>0.31846146229706501</v>
      </c>
      <c r="H4622">
        <f t="shared" si="72"/>
        <v>0.28962220166298042</v>
      </c>
      <c r="I4622">
        <v>0.51330772279343395</v>
      </c>
      <c r="J4622" t="s">
        <v>22565</v>
      </c>
      <c r="K4622" t="s">
        <v>22566</v>
      </c>
      <c r="L4622">
        <v>8877.1521751665496</v>
      </c>
      <c r="M4622">
        <v>7542.3060782771799</v>
      </c>
      <c r="N4622">
        <v>9288.1874953666993</v>
      </c>
      <c r="O4622">
        <v>8164.63315223464</v>
      </c>
      <c r="P4622" t="s">
        <v>22566</v>
      </c>
    </row>
    <row r="4623" spans="1:16" hidden="1" x14ac:dyDescent="0.15">
      <c r="A4623" t="s">
        <v>26506</v>
      </c>
      <c r="B4623">
        <v>557.70467519313604</v>
      </c>
      <c r="C4623">
        <v>8.4170468065054793E-2</v>
      </c>
      <c r="D4623">
        <v>9.3460294418251003E-2</v>
      </c>
      <c r="E4623">
        <v>0.12223411703059101</v>
      </c>
      <c r="F4623">
        <v>0.68860045059260799</v>
      </c>
      <c r="G4623">
        <v>0.49107473744012298</v>
      </c>
      <c r="H4623">
        <f t="shared" si="72"/>
        <v>0.1715779214000881</v>
      </c>
      <c r="I4623">
        <v>0.67363102130866803</v>
      </c>
      <c r="J4623" t="s">
        <v>26507</v>
      </c>
      <c r="K4623" t="s">
        <v>26508</v>
      </c>
      <c r="L4623">
        <v>506.71896778356501</v>
      </c>
      <c r="M4623">
        <v>513.60613403317495</v>
      </c>
      <c r="N4623">
        <v>554.51865643980295</v>
      </c>
      <c r="O4623">
        <v>534.21809065875505</v>
      </c>
      <c r="P4623" t="s">
        <v>26508</v>
      </c>
    </row>
    <row r="4624" spans="1:16" hidden="1" x14ac:dyDescent="0.15">
      <c r="A4624" t="s">
        <v>23840</v>
      </c>
      <c r="B4624">
        <v>1107.1357816541199</v>
      </c>
      <c r="C4624">
        <v>8.4160730531050207E-2</v>
      </c>
      <c r="D4624">
        <v>8.9430179024234696E-2</v>
      </c>
      <c r="E4624">
        <v>9.4266433377775502E-2</v>
      </c>
      <c r="F4624">
        <v>0.89279638059258704</v>
      </c>
      <c r="G4624">
        <v>0.37196622497458798</v>
      </c>
      <c r="H4624">
        <f t="shared" si="72"/>
        <v>0.24617667346068045</v>
      </c>
      <c r="I4624">
        <v>0.56731377199653299</v>
      </c>
      <c r="J4624" t="s">
        <v>23841</v>
      </c>
      <c r="K4624" t="s">
        <v>23842</v>
      </c>
      <c r="L4624">
        <v>1149.4360680736499</v>
      </c>
      <c r="M4624">
        <v>1018.65216583246</v>
      </c>
      <c r="N4624">
        <v>1133.20211671529</v>
      </c>
      <c r="O4624">
        <v>1171.46395594455</v>
      </c>
      <c r="P4624" t="s">
        <v>23842</v>
      </c>
    </row>
    <row r="4625" spans="1:16" hidden="1" x14ac:dyDescent="0.15">
      <c r="A4625" t="s">
        <v>28082</v>
      </c>
      <c r="B4625">
        <v>259.10926758944498</v>
      </c>
      <c r="C4625">
        <v>8.4143719265228401E-2</v>
      </c>
      <c r="D4625">
        <v>0.100591615306785</v>
      </c>
      <c r="E4625">
        <v>0.146898042656598</v>
      </c>
      <c r="F4625">
        <v>0.57280354280778401</v>
      </c>
      <c r="G4625">
        <v>0.56677772002933902</v>
      </c>
      <c r="H4625">
        <f t="shared" si="72"/>
        <v>0.13440911616895365</v>
      </c>
      <c r="I4625">
        <v>0.73382226368871295</v>
      </c>
      <c r="J4625" t="s">
        <v>28083</v>
      </c>
      <c r="K4625" t="s">
        <v>28084</v>
      </c>
      <c r="L4625">
        <v>223.64137345517199</v>
      </c>
      <c r="M4625">
        <v>294.46751684568699</v>
      </c>
      <c r="N4625">
        <v>289.97764602815403</v>
      </c>
      <c r="O4625">
        <v>267.10904532937701</v>
      </c>
      <c r="P4625" t="s">
        <v>28084</v>
      </c>
    </row>
    <row r="4626" spans="1:16" hidden="1" x14ac:dyDescent="0.15">
      <c r="A4626" t="s">
        <v>24563</v>
      </c>
      <c r="B4626">
        <v>975.63944485760999</v>
      </c>
      <c r="C4626">
        <v>8.4110043366629098E-2</v>
      </c>
      <c r="D4626">
        <v>9.0202839439552499E-2</v>
      </c>
      <c r="E4626">
        <v>0.100433586142193</v>
      </c>
      <c r="F4626">
        <v>0.83746928291046596</v>
      </c>
      <c r="G4626">
        <v>0.40232883601407798</v>
      </c>
      <c r="H4626">
        <f t="shared" si="72"/>
        <v>0.22511023529695579</v>
      </c>
      <c r="I4626">
        <v>0.59551096808648096</v>
      </c>
      <c r="J4626" t="s">
        <v>24564</v>
      </c>
      <c r="K4626" t="s">
        <v>24565</v>
      </c>
      <c r="L4626">
        <v>930.83166248909401</v>
      </c>
      <c r="M4626">
        <v>980.13170577997596</v>
      </c>
      <c r="N4626">
        <v>1016.19359287936</v>
      </c>
      <c r="O4626">
        <v>1018.83021575634</v>
      </c>
      <c r="P4626" t="s">
        <v>24565</v>
      </c>
    </row>
    <row r="4627" spans="1:16" hidden="1" x14ac:dyDescent="0.15">
      <c r="A4627" t="s">
        <v>21769</v>
      </c>
      <c r="B4627">
        <v>2678.9860688756999</v>
      </c>
      <c r="C4627">
        <v>8.4073863209364205E-2</v>
      </c>
      <c r="D4627">
        <v>8.7660850761616393E-2</v>
      </c>
      <c r="E4627">
        <v>7.9463947495744605E-2</v>
      </c>
      <c r="F4627">
        <v>1.05801266937898</v>
      </c>
      <c r="G4627">
        <v>0.29004966642334901</v>
      </c>
      <c r="H4627">
        <f t="shared" si="72"/>
        <v>0.31469907036785938</v>
      </c>
      <c r="I4627">
        <v>0.48450797466585899</v>
      </c>
      <c r="J4627" t="s">
        <v>21770</v>
      </c>
      <c r="K4627" t="s">
        <v>21771</v>
      </c>
      <c r="L4627">
        <v>2682.6890878879399</v>
      </c>
      <c r="M4627">
        <v>2546.63041458116</v>
      </c>
      <c r="N4627">
        <v>2646.6819358973198</v>
      </c>
      <c r="O4627">
        <v>2908.9446984204101</v>
      </c>
      <c r="P4627" t="s">
        <v>21771</v>
      </c>
    </row>
    <row r="4628" spans="1:16" hidden="1" x14ac:dyDescent="0.15">
      <c r="A4628" t="s">
        <v>29235</v>
      </c>
      <c r="B4628">
        <v>15.1094339760648</v>
      </c>
      <c r="C4628">
        <v>8.3987248415382201E-2</v>
      </c>
      <c r="D4628">
        <v>0.34647633189999599</v>
      </c>
      <c r="E4628">
        <v>0.17117216098489901</v>
      </c>
      <c r="F4628">
        <v>0.49065950871994801</v>
      </c>
      <c r="G4628">
        <v>0.62366728958008599</v>
      </c>
      <c r="H4628">
        <f t="shared" si="72"/>
        <v>0.11040347361031899</v>
      </c>
      <c r="I4628">
        <v>0.77552629285475705</v>
      </c>
      <c r="J4628" t="s">
        <v>29236</v>
      </c>
      <c r="K4628" t="s">
        <v>29237</v>
      </c>
      <c r="L4628">
        <v>16.118297185958301</v>
      </c>
      <c r="M4628">
        <v>11.984143127440801</v>
      </c>
      <c r="N4628">
        <v>7.6309906849514197</v>
      </c>
      <c r="O4628">
        <v>27.982852367839499</v>
      </c>
      <c r="P4628" t="s">
        <v>29237</v>
      </c>
    </row>
    <row r="4629" spans="1:16" hidden="1" x14ac:dyDescent="0.15">
      <c r="A4629" t="s">
        <v>24482</v>
      </c>
      <c r="B4629">
        <v>846.99118727004202</v>
      </c>
      <c r="C4629">
        <v>8.3911249504961302E-2</v>
      </c>
      <c r="D4629">
        <v>8.9552114841238706E-2</v>
      </c>
      <c r="E4629">
        <v>9.9507188058716001E-2</v>
      </c>
      <c r="F4629">
        <v>0.84326822154242798</v>
      </c>
      <c r="G4629">
        <v>0.39907845143234599</v>
      </c>
      <c r="H4629">
        <f t="shared" si="72"/>
        <v>0.22712610120258375</v>
      </c>
      <c r="I4629">
        <v>0.59275318851615499</v>
      </c>
      <c r="J4629" t="s">
        <v>24483</v>
      </c>
      <c r="K4629" t="s">
        <v>24484</v>
      </c>
      <c r="L4629">
        <v>810.95182716852901</v>
      </c>
      <c r="M4629">
        <v>752.43298635860197</v>
      </c>
      <c r="N4629">
        <v>797.43852657742298</v>
      </c>
      <c r="O4629">
        <v>864.92452773322202</v>
      </c>
      <c r="P4629" t="s">
        <v>24484</v>
      </c>
    </row>
    <row r="4630" spans="1:16" hidden="1" x14ac:dyDescent="0.15">
      <c r="A4630" t="s">
        <v>24407</v>
      </c>
      <c r="B4630">
        <v>1094.7680286208099</v>
      </c>
      <c r="C4630">
        <v>8.3863264113519007E-2</v>
      </c>
      <c r="D4630">
        <v>8.9591116198832504E-2</v>
      </c>
      <c r="E4630">
        <v>9.8879791890661095E-2</v>
      </c>
      <c r="F4630">
        <v>0.84813350139584698</v>
      </c>
      <c r="G4630">
        <v>0.39636362606272602</v>
      </c>
      <c r="H4630">
        <f t="shared" si="72"/>
        <v>0.22875896586568539</v>
      </c>
      <c r="I4630">
        <v>0.59052873363405001</v>
      </c>
      <c r="J4630" t="s">
        <v>24408</v>
      </c>
      <c r="K4630" t="s">
        <v>24409</v>
      </c>
      <c r="L4630">
        <v>951.986927545664</v>
      </c>
      <c r="M4630">
        <v>1123.08541308588</v>
      </c>
      <c r="N4630">
        <v>1054.34854630412</v>
      </c>
      <c r="O4630">
        <v>1156.2005819257299</v>
      </c>
      <c r="P4630" t="s">
        <v>24409</v>
      </c>
    </row>
    <row r="4631" spans="1:16" hidden="1" x14ac:dyDescent="0.15">
      <c r="A4631" t="s">
        <v>28918</v>
      </c>
      <c r="B4631">
        <v>237.71536774917399</v>
      </c>
      <c r="C4631">
        <v>8.3819705248147094E-2</v>
      </c>
      <c r="D4631">
        <v>0.106201705429759</v>
      </c>
      <c r="E4631">
        <v>0.163561945067554</v>
      </c>
      <c r="F4631">
        <v>0.51246459079175199</v>
      </c>
      <c r="G4631">
        <v>0.60832589596037001</v>
      </c>
      <c r="H4631">
        <f t="shared" si="72"/>
        <v>0.11643552023366874</v>
      </c>
      <c r="I4631">
        <v>0.76482923431973004</v>
      </c>
      <c r="J4631" t="s">
        <v>28919</v>
      </c>
      <c r="K4631" t="s">
        <v>28920</v>
      </c>
      <c r="L4631">
        <v>191.40477908325499</v>
      </c>
      <c r="M4631">
        <v>270.49923059080601</v>
      </c>
      <c r="N4631">
        <v>295.06497315145498</v>
      </c>
      <c r="O4631">
        <v>203.51165358428801</v>
      </c>
      <c r="P4631" t="s">
        <v>28920</v>
      </c>
    </row>
    <row r="4632" spans="1:16" hidden="1" x14ac:dyDescent="0.15">
      <c r="A4632" t="s">
        <v>29988</v>
      </c>
      <c r="B4632">
        <v>21.156862681677399</v>
      </c>
      <c r="C4632">
        <v>8.3790832305590104E-2</v>
      </c>
      <c r="D4632">
        <v>0.24379694428367099</v>
      </c>
      <c r="E4632">
        <v>0.19078627014666399</v>
      </c>
      <c r="F4632">
        <v>0.43918690921090398</v>
      </c>
      <c r="G4632">
        <v>0.66052610968533898</v>
      </c>
      <c r="H4632">
        <f t="shared" si="72"/>
        <v>9.6502107567664919E-2</v>
      </c>
      <c r="I4632">
        <v>0.80075174256606496</v>
      </c>
      <c r="J4632" t="s">
        <v>29989</v>
      </c>
      <c r="K4632" t="s">
        <v>29990</v>
      </c>
      <c r="L4632">
        <v>26.1922329271823</v>
      </c>
      <c r="M4632">
        <v>12.8401533508294</v>
      </c>
      <c r="N4632">
        <v>25.436635616504699</v>
      </c>
      <c r="O4632">
        <v>20.351165358428801</v>
      </c>
      <c r="P4632" t="s">
        <v>29990</v>
      </c>
    </row>
    <row r="4633" spans="1:16" hidden="1" x14ac:dyDescent="0.15">
      <c r="A4633" t="s">
        <v>22666</v>
      </c>
      <c r="B4633">
        <v>1435.47083433783</v>
      </c>
      <c r="C4633">
        <v>8.3733628437269295E-2</v>
      </c>
      <c r="D4633">
        <v>8.7940281884123894E-2</v>
      </c>
      <c r="E4633">
        <v>8.4713848831240002E-2</v>
      </c>
      <c r="F4633">
        <v>0.98842904191587999</v>
      </c>
      <c r="G4633">
        <v>0.32294257011189298</v>
      </c>
      <c r="H4633">
        <f t="shared" si="72"/>
        <v>0.28557150219751232</v>
      </c>
      <c r="I4633">
        <v>0.51811778212793003</v>
      </c>
      <c r="J4633" t="s">
        <v>22667</v>
      </c>
      <c r="K4633" t="s">
        <v>22668</v>
      </c>
      <c r="L4633">
        <v>1388.18834514066</v>
      </c>
      <c r="M4633">
        <v>1486.0337478026499</v>
      </c>
      <c r="N4633">
        <v>1530.0136323327599</v>
      </c>
      <c r="O4633">
        <v>1526.3374018821601</v>
      </c>
      <c r="P4633" t="s">
        <v>22668</v>
      </c>
    </row>
    <row r="4634" spans="1:16" hidden="1" x14ac:dyDescent="0.15">
      <c r="A4634" t="s">
        <v>26733</v>
      </c>
      <c r="B4634">
        <v>374.55968295064503</v>
      </c>
      <c r="C4634">
        <v>8.3721738665138698E-2</v>
      </c>
      <c r="D4634">
        <v>9.4028623545332299E-2</v>
      </c>
      <c r="E4634">
        <v>0.124048781363493</v>
      </c>
      <c r="F4634">
        <v>0.67490980358616603</v>
      </c>
      <c r="G4634">
        <v>0.49973307156965402</v>
      </c>
      <c r="H4634">
        <f t="shared" si="72"/>
        <v>0.1676817623253011</v>
      </c>
      <c r="I4634">
        <v>0.67970151459917605</v>
      </c>
      <c r="J4634" t="s">
        <v>26734</v>
      </c>
      <c r="K4634" t="s">
        <v>26735</v>
      </c>
      <c r="L4634">
        <v>353.595144516961</v>
      </c>
      <c r="M4634">
        <v>390.34066186521301</v>
      </c>
      <c r="N4634">
        <v>386.636861370872</v>
      </c>
      <c r="O4634">
        <v>408.295255003477</v>
      </c>
      <c r="P4634" t="s">
        <v>26735</v>
      </c>
    </row>
    <row r="4635" spans="1:16" hidden="1" x14ac:dyDescent="0.15">
      <c r="A4635" t="s">
        <v>22111</v>
      </c>
      <c r="B4635">
        <v>1737.8669754090899</v>
      </c>
      <c r="C4635">
        <v>8.3634198881931299E-2</v>
      </c>
      <c r="D4635">
        <v>8.7276246978938196E-2</v>
      </c>
      <c r="E4635">
        <v>8.1050429273416699E-2</v>
      </c>
      <c r="F4635">
        <v>1.03187854316969</v>
      </c>
      <c r="G4635">
        <v>0.30212901880436499</v>
      </c>
      <c r="H4635">
        <f t="shared" si="72"/>
        <v>0.30374458832405637</v>
      </c>
      <c r="I4635">
        <v>0.496884456824155</v>
      </c>
      <c r="J4635" t="s">
        <v>22112</v>
      </c>
      <c r="K4635" t="s">
        <v>22113</v>
      </c>
      <c r="L4635">
        <v>1686.37684308089</v>
      </c>
      <c r="M4635">
        <v>1596.4590666197901</v>
      </c>
      <c r="N4635">
        <v>1720.78839945654</v>
      </c>
      <c r="O4635">
        <v>1765.4635948436901</v>
      </c>
      <c r="P4635" t="s">
        <v>22113</v>
      </c>
    </row>
    <row r="4636" spans="1:16" hidden="1" x14ac:dyDescent="0.15">
      <c r="A4636" t="s">
        <v>25445</v>
      </c>
      <c r="B4636">
        <v>749.30892865750195</v>
      </c>
      <c r="C4636">
        <v>8.3596773862064794E-2</v>
      </c>
      <c r="D4636">
        <v>9.0825686258186003E-2</v>
      </c>
      <c r="E4636">
        <v>0.109134107311364</v>
      </c>
      <c r="F4636">
        <v>0.76600043672469698</v>
      </c>
      <c r="G4636">
        <v>0.44367604232751301</v>
      </c>
      <c r="H4636">
        <f t="shared" si="72"/>
        <v>0.19786322785948152</v>
      </c>
      <c r="I4636">
        <v>0.63406936696010496</v>
      </c>
      <c r="J4636" t="s">
        <v>25446</v>
      </c>
      <c r="K4636" t="s">
        <v>25447</v>
      </c>
      <c r="L4636">
        <v>696.10895971857599</v>
      </c>
      <c r="M4636">
        <v>738.73682278438298</v>
      </c>
      <c r="N4636">
        <v>808.88501260484998</v>
      </c>
      <c r="O4636">
        <v>719.92247455441702</v>
      </c>
      <c r="P4636" t="s">
        <v>25447</v>
      </c>
    </row>
    <row r="4637" spans="1:16" hidden="1" x14ac:dyDescent="0.15">
      <c r="A4637" t="s">
        <v>26153</v>
      </c>
      <c r="B4637">
        <v>564.33114037413202</v>
      </c>
      <c r="C4637">
        <v>8.3521716574209801E-2</v>
      </c>
      <c r="D4637">
        <v>9.2043318891087203E-2</v>
      </c>
      <c r="E4637">
        <v>0.11697721537570201</v>
      </c>
      <c r="F4637">
        <v>0.71399987002561804</v>
      </c>
      <c r="G4637">
        <v>0.47522725982517899</v>
      </c>
      <c r="H4637">
        <f t="shared" si="72"/>
        <v>0.17998931631263865</v>
      </c>
      <c r="I4637">
        <v>0.66070970133191098</v>
      </c>
      <c r="J4637" t="s">
        <v>26154</v>
      </c>
      <c r="K4637" t="s">
        <v>26155</v>
      </c>
      <c r="L4637">
        <v>505.71157420944297</v>
      </c>
      <c r="M4637">
        <v>571.81482922360203</v>
      </c>
      <c r="N4637">
        <v>607.935591234463</v>
      </c>
      <c r="O4637">
        <v>541.84977766816598</v>
      </c>
      <c r="P4637" t="s">
        <v>26155</v>
      </c>
    </row>
    <row r="4638" spans="1:16" hidden="1" x14ac:dyDescent="0.15">
      <c r="A4638" t="s">
        <v>28900</v>
      </c>
      <c r="B4638">
        <v>11.1736657766956</v>
      </c>
      <c r="C4638">
        <v>8.3512853265856501E-2</v>
      </c>
      <c r="D4638">
        <v>0.41882757194859899</v>
      </c>
      <c r="E4638">
        <v>0.16268152678314099</v>
      </c>
      <c r="F4638">
        <v>0.51335179179367696</v>
      </c>
      <c r="G4638">
        <v>0.60770526118707202</v>
      </c>
      <c r="H4638">
        <f t="shared" si="72"/>
        <v>0.11658558792592454</v>
      </c>
      <c r="I4638">
        <v>0.76456499810411005</v>
      </c>
      <c r="J4638" t="s">
        <v>28901</v>
      </c>
      <c r="K4638" t="s">
        <v>28902</v>
      </c>
      <c r="L4638">
        <v>4.0295742964895798</v>
      </c>
      <c r="M4638">
        <v>12.8401533508294</v>
      </c>
      <c r="N4638">
        <v>17.805644931553299</v>
      </c>
      <c r="O4638">
        <v>5.0877913396071897</v>
      </c>
      <c r="P4638" t="s">
        <v>28902</v>
      </c>
    </row>
    <row r="4639" spans="1:16" hidden="1" x14ac:dyDescent="0.15">
      <c r="A4639" t="s">
        <v>25711</v>
      </c>
      <c r="B4639">
        <v>840.48551433243699</v>
      </c>
      <c r="C4639">
        <v>8.3501772694971804E-2</v>
      </c>
      <c r="D4639">
        <v>9.108369254234E-2</v>
      </c>
      <c r="E4639">
        <v>0.112039076129412</v>
      </c>
      <c r="F4639">
        <v>0.74529151417245099</v>
      </c>
      <c r="G4639">
        <v>0.45609550993610198</v>
      </c>
      <c r="H4639">
        <f t="shared" si="72"/>
        <v>0.1904039794755395</v>
      </c>
      <c r="I4639">
        <v>0.64505392257637395</v>
      </c>
      <c r="J4639" t="s">
        <v>25712</v>
      </c>
      <c r="K4639" t="s">
        <v>25713</v>
      </c>
      <c r="L4639">
        <v>756.55257416591905</v>
      </c>
      <c r="M4639">
        <v>814.065722442582</v>
      </c>
      <c r="N4639">
        <v>746.56525534441403</v>
      </c>
      <c r="O4639">
        <v>927.24997164341005</v>
      </c>
      <c r="P4639" t="s">
        <v>25713</v>
      </c>
    </row>
    <row r="4640" spans="1:16" hidden="1" x14ac:dyDescent="0.15">
      <c r="A4640" t="s">
        <v>30030</v>
      </c>
      <c r="B4640">
        <v>18.991439560745601</v>
      </c>
      <c r="C4640">
        <v>8.3464313665764803E-2</v>
      </c>
      <c r="D4640">
        <v>0.23823513964958301</v>
      </c>
      <c r="E4640">
        <v>0.19112030211046999</v>
      </c>
      <c r="F4640">
        <v>0.43671087134176501</v>
      </c>
      <c r="G4640">
        <v>0.66232104408449799</v>
      </c>
      <c r="H4640">
        <f t="shared" si="72"/>
        <v>9.5930826344004433E-2</v>
      </c>
      <c r="I4640">
        <v>0.80180576341958998</v>
      </c>
      <c r="J4640" t="s">
        <v>30031</v>
      </c>
      <c r="K4640" t="s">
        <v>30032</v>
      </c>
      <c r="L4640">
        <v>18.133084334203101</v>
      </c>
      <c r="M4640">
        <v>24.824296478270099</v>
      </c>
      <c r="N4640">
        <v>29.252130958980398</v>
      </c>
      <c r="O4640">
        <v>21.6231131933305</v>
      </c>
      <c r="P4640" t="s">
        <v>30032</v>
      </c>
    </row>
    <row r="4641" spans="1:16" hidden="1" x14ac:dyDescent="0.15">
      <c r="A4641" t="s">
        <v>29349</v>
      </c>
      <c r="B4641">
        <v>13.6681675935148</v>
      </c>
      <c r="C4641">
        <v>8.3436629929914602E-2</v>
      </c>
      <c r="D4641">
        <v>0.31325990331409898</v>
      </c>
      <c r="E4641">
        <v>0.17298121624098101</v>
      </c>
      <c r="F4641">
        <v>0.482345029957927</v>
      </c>
      <c r="G4641">
        <v>0.62956086381015397</v>
      </c>
      <c r="H4641">
        <f t="shared" si="72"/>
        <v>0.10804218413913892</v>
      </c>
      <c r="I4641">
        <v>0.77975436729913195</v>
      </c>
      <c r="J4641" t="s">
        <v>29350</v>
      </c>
      <c r="K4641" t="s">
        <v>29351</v>
      </c>
      <c r="L4641">
        <v>18.133084334203101</v>
      </c>
      <c r="M4641">
        <v>13.696163574218</v>
      </c>
      <c r="N4641">
        <v>13.9901495890776</v>
      </c>
      <c r="O4641">
        <v>25.438956698035899</v>
      </c>
      <c r="P4641" t="s">
        <v>29351</v>
      </c>
    </row>
    <row r="4642" spans="1:16" hidden="1" x14ac:dyDescent="0.15">
      <c r="A4642" t="s">
        <v>30324</v>
      </c>
      <c r="B4642">
        <v>41.129916787143202</v>
      </c>
      <c r="C4642">
        <v>8.3423176789750697E-2</v>
      </c>
      <c r="D4642">
        <v>0.17021530937981499</v>
      </c>
      <c r="E4642">
        <v>0.20080730285867601</v>
      </c>
      <c r="F4642">
        <v>0.41543895865412001</v>
      </c>
      <c r="G4642">
        <v>0.67782059188013</v>
      </c>
      <c r="H4642">
        <f t="shared" si="72"/>
        <v>9.0079039570729463E-2</v>
      </c>
      <c r="I4642">
        <v>0.81268259826071998</v>
      </c>
      <c r="J4642" t="s">
        <v>30325</v>
      </c>
      <c r="K4642" t="s">
        <v>30326</v>
      </c>
      <c r="L4642">
        <v>33.243987946039098</v>
      </c>
      <c r="M4642">
        <v>52.216623626706102</v>
      </c>
      <c r="N4642">
        <v>52.145103013834699</v>
      </c>
      <c r="O4642">
        <v>44.518174221562901</v>
      </c>
      <c r="P4642" t="s">
        <v>30326</v>
      </c>
    </row>
    <row r="4643" spans="1:16" hidden="1" x14ac:dyDescent="0.15">
      <c r="A4643" t="s">
        <v>29949</v>
      </c>
      <c r="B4643">
        <v>18.998493048660301</v>
      </c>
      <c r="C4643">
        <v>8.34084216976341E-2</v>
      </c>
      <c r="D4643">
        <v>0.25348505633031898</v>
      </c>
      <c r="E4643">
        <v>0.18882292773706799</v>
      </c>
      <c r="F4643">
        <v>0.44172825142176902</v>
      </c>
      <c r="G4643">
        <v>0.65868586349573899</v>
      </c>
      <c r="H4643">
        <f t="shared" si="72"/>
        <v>9.7161153068765022E-2</v>
      </c>
      <c r="I4643">
        <v>0.79953751664529404</v>
      </c>
      <c r="J4643" t="s">
        <v>29950</v>
      </c>
      <c r="K4643" t="s">
        <v>29951</v>
      </c>
      <c r="L4643">
        <v>14.1035100377135</v>
      </c>
      <c r="M4643">
        <v>18.832224914549801</v>
      </c>
      <c r="N4643">
        <v>22.892972054854301</v>
      </c>
      <c r="O4643">
        <v>16.535321853723399</v>
      </c>
      <c r="P4643" t="s">
        <v>29951</v>
      </c>
    </row>
    <row r="4644" spans="1:16" hidden="1" x14ac:dyDescent="0.15">
      <c r="A4644" t="s">
        <v>24362</v>
      </c>
      <c r="B4644">
        <v>1181.0966602133201</v>
      </c>
      <c r="C4644">
        <v>8.3386954368540406E-2</v>
      </c>
      <c r="D4644">
        <v>8.8829316803961E-2</v>
      </c>
      <c r="E4644">
        <v>9.7943786176657097E-2</v>
      </c>
      <c r="F4644">
        <v>0.85137564743656902</v>
      </c>
      <c r="G4644">
        <v>0.394560715071337</v>
      </c>
      <c r="H4644">
        <f t="shared" si="72"/>
        <v>0.22991841200006113</v>
      </c>
      <c r="I4644">
        <v>0.58895428786675497</v>
      </c>
      <c r="J4644" t="s">
        <v>24363</v>
      </c>
      <c r="K4644" t="s">
        <v>24364</v>
      </c>
      <c r="L4644">
        <v>1147.42128092541</v>
      </c>
      <c r="M4644">
        <v>1017.79615560908</v>
      </c>
      <c r="N4644">
        <v>1192.97821041407</v>
      </c>
      <c r="O4644">
        <v>1107.8665641994701</v>
      </c>
      <c r="P4644" t="s">
        <v>24364</v>
      </c>
    </row>
    <row r="4645" spans="1:16" hidden="1" x14ac:dyDescent="0.15">
      <c r="A4645" t="s">
        <v>27002</v>
      </c>
      <c r="B4645">
        <v>441.22783041085398</v>
      </c>
      <c r="C4645">
        <v>8.3366313000447098E-2</v>
      </c>
      <c r="D4645">
        <v>9.4109336443090705E-2</v>
      </c>
      <c r="E4645">
        <v>0.127742753933345</v>
      </c>
      <c r="F4645">
        <v>0.65261089520543103</v>
      </c>
      <c r="G4645">
        <v>0.51400715980466205</v>
      </c>
      <c r="H4645">
        <f t="shared" si="72"/>
        <v>0.15988242237197739</v>
      </c>
      <c r="I4645">
        <v>0.69201829739934995</v>
      </c>
      <c r="J4645" t="s">
        <v>27003</v>
      </c>
      <c r="K4645" t="s">
        <v>27004</v>
      </c>
      <c r="L4645">
        <v>410.00918466781502</v>
      </c>
      <c r="M4645">
        <v>442.557285491919</v>
      </c>
      <c r="N4645">
        <v>487.111572056066</v>
      </c>
      <c r="O4645">
        <v>423.55862902229802</v>
      </c>
      <c r="P4645" t="s">
        <v>27004</v>
      </c>
    </row>
    <row r="4646" spans="1:16" hidden="1" x14ac:dyDescent="0.15">
      <c r="A4646" t="s">
        <v>21622</v>
      </c>
      <c r="B4646">
        <v>5501.8454815053101</v>
      </c>
      <c r="C4646">
        <v>8.3322414019995794E-2</v>
      </c>
      <c r="D4646">
        <v>8.6715236673630194E-2</v>
      </c>
      <c r="E4646">
        <v>7.7842814504659602E-2</v>
      </c>
      <c r="F4646">
        <v>1.07039313198276</v>
      </c>
      <c r="G4646">
        <v>0.28444238941250699</v>
      </c>
      <c r="H4646">
        <f t="shared" si="72"/>
        <v>0.32023640379258556</v>
      </c>
      <c r="I4646">
        <v>0.47836962578817199</v>
      </c>
      <c r="J4646" t="s">
        <v>21623</v>
      </c>
      <c r="K4646" t="s">
        <v>21624</v>
      </c>
      <c r="L4646">
        <v>5126.6258987088704</v>
      </c>
      <c r="M4646">
        <v>5596.5948405148301</v>
      </c>
      <c r="N4646">
        <v>5719.4275183710897</v>
      </c>
      <c r="O4646">
        <v>5670.3434479922098</v>
      </c>
      <c r="P4646" t="s">
        <v>21624</v>
      </c>
    </row>
    <row r="4647" spans="1:16" hidden="1" x14ac:dyDescent="0.15">
      <c r="A4647" t="s">
        <v>29014</v>
      </c>
      <c r="B4647">
        <v>10.447214467113</v>
      </c>
      <c r="C4647">
        <v>8.3257172546657293E-2</v>
      </c>
      <c r="D4647">
        <v>0.339661959956301</v>
      </c>
      <c r="E4647">
        <v>0.16478974293101201</v>
      </c>
      <c r="F4647">
        <v>0.50523273515580502</v>
      </c>
      <c r="G4647">
        <v>0.61339538084909595</v>
      </c>
      <c r="H4647">
        <f t="shared" si="72"/>
        <v>0.11426499258457835</v>
      </c>
      <c r="I4647">
        <v>0.76866128466976802</v>
      </c>
      <c r="J4647" t="s">
        <v>29015</v>
      </c>
      <c r="K4647" t="s">
        <v>29016</v>
      </c>
      <c r="L4647">
        <v>16.118297185958301</v>
      </c>
      <c r="M4647">
        <v>11.1281329040521</v>
      </c>
      <c r="N4647">
        <v>15.2619813699028</v>
      </c>
      <c r="O4647">
        <v>19.079217523526999</v>
      </c>
      <c r="P4647" t="s">
        <v>29016</v>
      </c>
    </row>
    <row r="4648" spans="1:16" hidden="1" x14ac:dyDescent="0.15">
      <c r="A4648" t="s">
        <v>23642</v>
      </c>
      <c r="B4648">
        <v>2285.78597231719</v>
      </c>
      <c r="C4648">
        <v>8.3177298521321094E-2</v>
      </c>
      <c r="D4648">
        <v>8.8050317215047205E-2</v>
      </c>
      <c r="E4648">
        <v>9.1345117567706705E-2</v>
      </c>
      <c r="F4648">
        <v>0.91058286130803401</v>
      </c>
      <c r="G4648">
        <v>0.36251520419194799</v>
      </c>
      <c r="H4648">
        <f t="shared" si="72"/>
        <v>0.25370555071977047</v>
      </c>
      <c r="I4648">
        <v>0.55756364590973095</v>
      </c>
      <c r="J4648" t="s">
        <v>23643</v>
      </c>
      <c r="K4648" t="s">
        <v>23644</v>
      </c>
      <c r="L4648">
        <v>2231.37676668111</v>
      </c>
      <c r="M4648">
        <v>2319.7877053831699</v>
      </c>
      <c r="N4648">
        <v>2187.55066301941</v>
      </c>
      <c r="O4648">
        <v>2650.7392879353501</v>
      </c>
      <c r="P4648" t="s">
        <v>23644</v>
      </c>
    </row>
    <row r="4649" spans="1:16" hidden="1" x14ac:dyDescent="0.15">
      <c r="A4649" t="s">
        <v>26934</v>
      </c>
      <c r="B4649">
        <v>400.04010208760599</v>
      </c>
      <c r="C4649">
        <v>8.3166318953961899E-2</v>
      </c>
      <c r="D4649">
        <v>9.4334467349948603E-2</v>
      </c>
      <c r="E4649">
        <v>0.12620356368684099</v>
      </c>
      <c r="F4649">
        <v>0.65898550345479401</v>
      </c>
      <c r="G4649">
        <v>0.50990507767489501</v>
      </c>
      <c r="H4649">
        <f t="shared" si="72"/>
        <v>0.1622037486640181</v>
      </c>
      <c r="I4649">
        <v>0.68832929183292102</v>
      </c>
      <c r="J4649" t="s">
        <v>26935</v>
      </c>
      <c r="K4649" t="s">
        <v>26936</v>
      </c>
      <c r="L4649">
        <v>386.839132463</v>
      </c>
      <c r="M4649">
        <v>445.98132638547401</v>
      </c>
      <c r="N4649">
        <v>457.85944109708498</v>
      </c>
      <c r="O4649">
        <v>432.46226386661101</v>
      </c>
      <c r="P4649" t="s">
        <v>26936</v>
      </c>
    </row>
    <row r="4650" spans="1:16" hidden="1" x14ac:dyDescent="0.15">
      <c r="A4650" t="s">
        <v>29601</v>
      </c>
      <c r="B4650">
        <v>191.41900434892599</v>
      </c>
      <c r="C4650">
        <v>8.3036562375939399E-2</v>
      </c>
      <c r="D4650">
        <v>0.11389178078666901</v>
      </c>
      <c r="E4650">
        <v>0.178885228148948</v>
      </c>
      <c r="F4650">
        <v>0.464189040286765</v>
      </c>
      <c r="G4650">
        <v>0.64251231264748598</v>
      </c>
      <c r="H4650">
        <f t="shared" si="72"/>
        <v>0.10278722034418072</v>
      </c>
      <c r="I4650">
        <v>0.78924670901528204</v>
      </c>
      <c r="J4650" t="s">
        <v>29602</v>
      </c>
      <c r="K4650" t="s">
        <v>29603</v>
      </c>
      <c r="L4650">
        <v>230.69312847402901</v>
      </c>
      <c r="M4650">
        <v>125.833502838128</v>
      </c>
      <c r="N4650">
        <v>190.77476712378501</v>
      </c>
      <c r="O4650">
        <v>193.336070905073</v>
      </c>
      <c r="P4650" t="s">
        <v>29603</v>
      </c>
    </row>
    <row r="4651" spans="1:16" hidden="1" x14ac:dyDescent="0.15">
      <c r="A4651" t="s">
        <v>30189</v>
      </c>
      <c r="B4651">
        <v>25.539934122655499</v>
      </c>
      <c r="C4651">
        <v>8.2987904866317005E-2</v>
      </c>
      <c r="D4651">
        <v>0.22056138250601601</v>
      </c>
      <c r="E4651">
        <v>0.194420136143202</v>
      </c>
      <c r="F4651">
        <v>0.42684830137754498</v>
      </c>
      <c r="G4651">
        <v>0.66948982292192505</v>
      </c>
      <c r="H4651">
        <f t="shared" si="72"/>
        <v>9.3420946089750712E-2</v>
      </c>
      <c r="I4651">
        <v>0.80645298530542997</v>
      </c>
      <c r="J4651" t="s">
        <v>30190</v>
      </c>
      <c r="K4651" t="s">
        <v>30191</v>
      </c>
      <c r="L4651">
        <v>27.199626501304699</v>
      </c>
      <c r="M4651">
        <v>23.1122760314929</v>
      </c>
      <c r="N4651">
        <v>25.436635616504699</v>
      </c>
      <c r="O4651">
        <v>33.070643707446699</v>
      </c>
      <c r="P4651" t="s">
        <v>30191</v>
      </c>
    </row>
    <row r="4652" spans="1:16" hidden="1" x14ac:dyDescent="0.15">
      <c r="A4652" t="s">
        <v>27959</v>
      </c>
      <c r="B4652">
        <v>280.16539647575001</v>
      </c>
      <c r="C4652">
        <v>8.2917456892940403E-2</v>
      </c>
      <c r="D4652">
        <v>9.6851264079428304E-2</v>
      </c>
      <c r="E4652">
        <v>0.14275835583596999</v>
      </c>
      <c r="F4652">
        <v>0.58082384325169001</v>
      </c>
      <c r="G4652">
        <v>0.56135918372916505</v>
      </c>
      <c r="H4652">
        <f t="shared" si="72"/>
        <v>0.13667614869470304</v>
      </c>
      <c r="I4652">
        <v>0.730001666071732</v>
      </c>
      <c r="J4652" t="s">
        <v>27960</v>
      </c>
      <c r="K4652" t="s">
        <v>27961</v>
      </c>
      <c r="L4652">
        <v>283.07759432839299</v>
      </c>
      <c r="M4652">
        <v>238.82685232542599</v>
      </c>
      <c r="N4652">
        <v>268.35650575412501</v>
      </c>
      <c r="O4652">
        <v>288.732158522708</v>
      </c>
      <c r="P4652" t="s">
        <v>27961</v>
      </c>
    </row>
    <row r="4653" spans="1:16" hidden="1" x14ac:dyDescent="0.15">
      <c r="A4653" t="s">
        <v>23882</v>
      </c>
      <c r="B4653">
        <v>1624.64293214547</v>
      </c>
      <c r="C4653">
        <v>8.2733588510343598E-2</v>
      </c>
      <c r="D4653">
        <v>8.7495342216651895E-2</v>
      </c>
      <c r="E4653">
        <v>9.3007355505413503E-2</v>
      </c>
      <c r="F4653">
        <v>0.88953812374041896</v>
      </c>
      <c r="G4653">
        <v>0.37371394372279398</v>
      </c>
      <c r="H4653">
        <f t="shared" si="72"/>
        <v>0.24487600381150981</v>
      </c>
      <c r="I4653">
        <v>0.56901536824174903</v>
      </c>
      <c r="J4653" t="s">
        <v>23883</v>
      </c>
      <c r="K4653" t="s">
        <v>23884</v>
      </c>
      <c r="L4653">
        <v>1369.04786723234</v>
      </c>
      <c r="M4653">
        <v>1548.52249411002</v>
      </c>
      <c r="N4653">
        <v>1475.3248657572699</v>
      </c>
      <c r="O4653">
        <v>1626.8212808394001</v>
      </c>
      <c r="P4653" t="s">
        <v>23884</v>
      </c>
    </row>
    <row r="4654" spans="1:16" hidden="1" x14ac:dyDescent="0.15">
      <c r="A4654" t="s">
        <v>29757</v>
      </c>
      <c r="B4654">
        <v>133.12161895054601</v>
      </c>
      <c r="C4654">
        <v>8.2665966730035997E-2</v>
      </c>
      <c r="D4654">
        <v>0.115726681786968</v>
      </c>
      <c r="E4654">
        <v>0.18231325215386601</v>
      </c>
      <c r="F4654">
        <v>0.45342818337895202</v>
      </c>
      <c r="G4654">
        <v>0.65024044603359299</v>
      </c>
      <c r="H4654">
        <f t="shared" si="72"/>
        <v>9.9919045989215444E-2</v>
      </c>
      <c r="I4654">
        <v>0.79447631408697905</v>
      </c>
      <c r="J4654" t="s">
        <v>29758</v>
      </c>
      <c r="K4654" t="s">
        <v>29759</v>
      </c>
      <c r="L4654">
        <v>135.99813250652301</v>
      </c>
      <c r="M4654">
        <v>108.71329837035501</v>
      </c>
      <c r="N4654">
        <v>99.202878904368404</v>
      </c>
      <c r="O4654">
        <v>165.353218537234</v>
      </c>
      <c r="P4654" t="s">
        <v>29759</v>
      </c>
    </row>
    <row r="4655" spans="1:16" hidden="1" x14ac:dyDescent="0.15">
      <c r="A4655" t="s">
        <v>28861</v>
      </c>
      <c r="B4655">
        <v>172.41018004129899</v>
      </c>
      <c r="C4655">
        <v>8.2643406880602899E-2</v>
      </c>
      <c r="D4655">
        <v>0.101233605889736</v>
      </c>
      <c r="E4655">
        <v>0.15993597268780599</v>
      </c>
      <c r="F4655">
        <v>0.51672807243885299</v>
      </c>
      <c r="G4655">
        <v>0.60534599664603395</v>
      </c>
      <c r="H4655">
        <f t="shared" si="72"/>
        <v>0.11770741092570894</v>
      </c>
      <c r="I4655">
        <v>0.76259260420853203</v>
      </c>
      <c r="J4655" t="s">
        <v>28862</v>
      </c>
      <c r="K4655" t="s">
        <v>28863</v>
      </c>
      <c r="L4655">
        <v>143.04988752538</v>
      </c>
      <c r="M4655">
        <v>163.497952667227</v>
      </c>
      <c r="N4655">
        <v>167.88179506893101</v>
      </c>
      <c r="O4655">
        <v>161.53737503252799</v>
      </c>
      <c r="P4655" t="s">
        <v>28863</v>
      </c>
    </row>
    <row r="4656" spans="1:16" hidden="1" x14ac:dyDescent="0.15">
      <c r="A4656" t="s">
        <v>30234</v>
      </c>
      <c r="B4656">
        <v>59.909815346326099</v>
      </c>
      <c r="C4656">
        <v>8.2611779530810295E-2</v>
      </c>
      <c r="D4656">
        <v>0.136086013133287</v>
      </c>
      <c r="E4656">
        <v>0.19518505856971999</v>
      </c>
      <c r="F4656">
        <v>0.42324848088360001</v>
      </c>
      <c r="G4656">
        <v>0.672113978393025</v>
      </c>
      <c r="H4656">
        <f t="shared" si="72"/>
        <v>9.2451039969314128E-2</v>
      </c>
      <c r="I4656">
        <v>0.80825604242801996</v>
      </c>
      <c r="J4656" t="s">
        <v>30235</v>
      </c>
      <c r="K4656" t="s">
        <v>30236</v>
      </c>
      <c r="L4656">
        <v>57.421433724976602</v>
      </c>
      <c r="M4656">
        <v>65.056776977535506</v>
      </c>
      <c r="N4656">
        <v>67.407084383737498</v>
      </c>
      <c r="O4656">
        <v>67.413235249795207</v>
      </c>
      <c r="P4656" t="s">
        <v>30236</v>
      </c>
    </row>
    <row r="4657" spans="1:16" hidden="1" x14ac:dyDescent="0.15">
      <c r="A4657" t="s">
        <v>22087</v>
      </c>
      <c r="B4657">
        <v>3184.4548623092601</v>
      </c>
      <c r="C4657">
        <v>8.2526086256592093E-2</v>
      </c>
      <c r="D4657">
        <v>8.6092527007151004E-2</v>
      </c>
      <c r="E4657">
        <v>7.9863821767376497E-2</v>
      </c>
      <c r="F4657">
        <v>1.03333504996756</v>
      </c>
      <c r="G4657">
        <v>0.30144713006982099</v>
      </c>
      <c r="H4657">
        <f t="shared" si="72"/>
        <v>0.30435417684000871</v>
      </c>
      <c r="I4657">
        <v>0.49618750442327703</v>
      </c>
      <c r="J4657" t="s">
        <v>22088</v>
      </c>
      <c r="K4657" t="s">
        <v>22089</v>
      </c>
      <c r="L4657">
        <v>3119.8978990570599</v>
      </c>
      <c r="M4657">
        <v>3128.7173664854199</v>
      </c>
      <c r="N4657">
        <v>3142.6963304191599</v>
      </c>
      <c r="O4657">
        <v>3490.22485897053</v>
      </c>
      <c r="P4657" t="s">
        <v>22089</v>
      </c>
    </row>
    <row r="4658" spans="1:16" hidden="1" x14ac:dyDescent="0.15">
      <c r="A4658" t="s">
        <v>25346</v>
      </c>
      <c r="B4658">
        <v>764.04392969478204</v>
      </c>
      <c r="C4658">
        <v>8.2497465871213801E-2</v>
      </c>
      <c r="D4658">
        <v>8.9341936218372595E-2</v>
      </c>
      <c r="E4658">
        <v>0.10652486845215101</v>
      </c>
      <c r="F4658">
        <v>0.77444325508151102</v>
      </c>
      <c r="G4658">
        <v>0.438668712648974</v>
      </c>
      <c r="H4658">
        <f t="shared" si="72"/>
        <v>0.20115195573684405</v>
      </c>
      <c r="I4658">
        <v>0.62928596282902505</v>
      </c>
      <c r="J4658" t="s">
        <v>25347</v>
      </c>
      <c r="K4658" t="s">
        <v>25348</v>
      </c>
      <c r="L4658">
        <v>760.58214846240901</v>
      </c>
      <c r="M4658">
        <v>731.888740997274</v>
      </c>
      <c r="N4658">
        <v>796.16669479659799</v>
      </c>
      <c r="O4658">
        <v>791.15155330891798</v>
      </c>
      <c r="P4658" t="s">
        <v>25348</v>
      </c>
    </row>
    <row r="4659" spans="1:16" hidden="1" x14ac:dyDescent="0.15">
      <c r="A4659" t="s">
        <v>30126</v>
      </c>
      <c r="B4659">
        <v>78.170430351859096</v>
      </c>
      <c r="C4659">
        <v>8.2479960687996207E-2</v>
      </c>
      <c r="D4659">
        <v>0.13077636763315401</v>
      </c>
      <c r="E4659">
        <v>0.191825896377745</v>
      </c>
      <c r="F4659">
        <v>0.42997302369215001</v>
      </c>
      <c r="G4659">
        <v>0.66721526460483305</v>
      </c>
      <c r="H4659">
        <f t="shared" si="72"/>
        <v>9.4183372025600218E-2</v>
      </c>
      <c r="I4659">
        <v>0.805038458287888</v>
      </c>
      <c r="J4659" t="s">
        <v>30127</v>
      </c>
      <c r="K4659" t="s">
        <v>30128</v>
      </c>
      <c r="L4659">
        <v>86.635847374525994</v>
      </c>
      <c r="M4659">
        <v>86.457032562251101</v>
      </c>
      <c r="N4659">
        <v>86.484561096116096</v>
      </c>
      <c r="O4659">
        <v>103.027774627046</v>
      </c>
      <c r="P4659" t="s">
        <v>30128</v>
      </c>
    </row>
    <row r="4660" spans="1:16" hidden="1" x14ac:dyDescent="0.15">
      <c r="A4660" t="s">
        <v>23263</v>
      </c>
      <c r="B4660">
        <v>2278.7991954740701</v>
      </c>
      <c r="C4660">
        <v>8.2477659661526898E-2</v>
      </c>
      <c r="D4660">
        <v>8.6897705640965203E-2</v>
      </c>
      <c r="E4660">
        <v>8.7614400372513307E-2</v>
      </c>
      <c r="F4660">
        <v>0.94137104529453697</v>
      </c>
      <c r="G4660">
        <v>0.346514746359398</v>
      </c>
      <c r="H4660">
        <f t="shared" si="72"/>
        <v>0.2662590345401058</v>
      </c>
      <c r="I4660">
        <v>0.54167771086391803</v>
      </c>
      <c r="J4660" t="s">
        <v>23264</v>
      </c>
      <c r="K4660" t="s">
        <v>23265</v>
      </c>
      <c r="L4660">
        <v>2127.6152285465</v>
      </c>
      <c r="M4660">
        <v>2461.0293922423002</v>
      </c>
      <c r="N4660">
        <v>2463.5381594584801</v>
      </c>
      <c r="O4660">
        <v>2412.8850428087098</v>
      </c>
      <c r="P4660" t="s">
        <v>23265</v>
      </c>
    </row>
    <row r="4661" spans="1:16" hidden="1" x14ac:dyDescent="0.15">
      <c r="A4661" t="s">
        <v>29115</v>
      </c>
      <c r="B4661">
        <v>169.96048182021701</v>
      </c>
      <c r="C4661">
        <v>8.2442849441129701E-2</v>
      </c>
      <c r="D4661">
        <v>0.10459361303725601</v>
      </c>
      <c r="E4661">
        <v>0.16523022848331301</v>
      </c>
      <c r="F4661">
        <v>0.498957425635077</v>
      </c>
      <c r="G4661">
        <v>0.61780937726180196</v>
      </c>
      <c r="H4661">
        <f t="shared" si="72"/>
        <v>0.11267389683915348</v>
      </c>
      <c r="I4661">
        <v>0.77148254265503902</v>
      </c>
      <c r="J4661" t="s">
        <v>29116</v>
      </c>
      <c r="K4661" t="s">
        <v>29117</v>
      </c>
      <c r="L4661">
        <v>135.99813250652301</v>
      </c>
      <c r="M4661">
        <v>182.33017758177701</v>
      </c>
      <c r="N4661">
        <v>160.25080438398001</v>
      </c>
      <c r="O4661">
        <v>183.16048822585901</v>
      </c>
      <c r="P4661" t="s">
        <v>29117</v>
      </c>
    </row>
    <row r="4662" spans="1:16" hidden="1" x14ac:dyDescent="0.15">
      <c r="A4662" t="s">
        <v>22255</v>
      </c>
      <c r="B4662">
        <v>1833.6718358175201</v>
      </c>
      <c r="C4662">
        <v>8.2394645291290494E-2</v>
      </c>
      <c r="D4662">
        <v>8.5874705128622497E-2</v>
      </c>
      <c r="E4662">
        <v>8.0781597929357907E-2</v>
      </c>
      <c r="F4662">
        <v>1.0199680051308599</v>
      </c>
      <c r="G4662">
        <v>0.30774363500461699</v>
      </c>
      <c r="H4662">
        <f t="shared" si="72"/>
        <v>0.2986052912556974</v>
      </c>
      <c r="I4662">
        <v>0.50279935135399201</v>
      </c>
      <c r="J4662" t="s">
        <v>22256</v>
      </c>
      <c r="K4662" t="s">
        <v>22257</v>
      </c>
      <c r="L4662">
        <v>1670.25854589493</v>
      </c>
      <c r="M4662">
        <v>1689.7641809691499</v>
      </c>
      <c r="N4662">
        <v>1831.4377643883399</v>
      </c>
      <c r="O4662">
        <v>1734.93684680605</v>
      </c>
      <c r="P4662" t="s">
        <v>22257</v>
      </c>
    </row>
    <row r="4663" spans="1:16" hidden="1" x14ac:dyDescent="0.15">
      <c r="A4663" t="s">
        <v>28981</v>
      </c>
      <c r="B4663">
        <v>172.921266673784</v>
      </c>
      <c r="C4663">
        <v>8.2337875542137395E-2</v>
      </c>
      <c r="D4663">
        <v>0.10462343845687801</v>
      </c>
      <c r="E4663">
        <v>0.16232571431252299</v>
      </c>
      <c r="F4663">
        <v>0.50723864602014701</v>
      </c>
      <c r="G4663">
        <v>0.61198738193079705</v>
      </c>
      <c r="H4663">
        <f t="shared" si="72"/>
        <v>0.11476917780847964</v>
      </c>
      <c r="I4663">
        <v>0.76776944098455102</v>
      </c>
      <c r="J4663" t="s">
        <v>28982</v>
      </c>
      <c r="K4663" t="s">
        <v>28983</v>
      </c>
      <c r="L4663">
        <v>196.44174695386701</v>
      </c>
      <c r="M4663">
        <v>155.79386065673</v>
      </c>
      <c r="N4663">
        <v>178.056449315533</v>
      </c>
      <c r="O4663">
        <v>199.695810079582</v>
      </c>
      <c r="P4663" t="s">
        <v>28983</v>
      </c>
    </row>
    <row r="4664" spans="1:16" hidden="1" x14ac:dyDescent="0.15">
      <c r="A4664" t="s">
        <v>23999</v>
      </c>
      <c r="B4664">
        <v>1159.065399051</v>
      </c>
      <c r="C4664">
        <v>8.2279337179697695E-2</v>
      </c>
      <c r="D4664">
        <v>8.7176750129827493E-2</v>
      </c>
      <c r="E4664">
        <v>9.3576177885835193E-2</v>
      </c>
      <c r="F4664">
        <v>0.87927653211141099</v>
      </c>
      <c r="G4664">
        <v>0.37925135707640001</v>
      </c>
      <c r="H4664">
        <f t="shared" si="72"/>
        <v>0.24066344621680344</v>
      </c>
      <c r="I4664">
        <v>0.57456154259051395</v>
      </c>
      <c r="J4664" t="s">
        <v>24000</v>
      </c>
      <c r="K4664" t="s">
        <v>24001</v>
      </c>
      <c r="L4664">
        <v>1094.0294214969199</v>
      </c>
      <c r="M4664">
        <v>1082.85293258661</v>
      </c>
      <c r="N4664">
        <v>1095.0471632905301</v>
      </c>
      <c r="O4664">
        <v>1217.2540780010199</v>
      </c>
      <c r="P4664" t="s">
        <v>24001</v>
      </c>
    </row>
    <row r="4665" spans="1:16" hidden="1" x14ac:dyDescent="0.15">
      <c r="A4665" t="s">
        <v>29976</v>
      </c>
      <c r="B4665">
        <v>94.052584845596698</v>
      </c>
      <c r="C4665">
        <v>8.2267267013369894E-2</v>
      </c>
      <c r="D4665">
        <v>0.12044679191536201</v>
      </c>
      <c r="E4665">
        <v>0.18686114113904501</v>
      </c>
      <c r="F4665">
        <v>0.440258828089647</v>
      </c>
      <c r="G4665">
        <v>0.65974965663771501</v>
      </c>
      <c r="H4665">
        <f t="shared" si="72"/>
        <v>9.678095077615595E-2</v>
      </c>
      <c r="I4665">
        <v>0.80023777674610697</v>
      </c>
      <c r="J4665" t="s">
        <v>29977</v>
      </c>
      <c r="K4665" t="s">
        <v>29978</v>
      </c>
      <c r="L4665">
        <v>95.702389541627596</v>
      </c>
      <c r="M4665">
        <v>84.745012115473898</v>
      </c>
      <c r="N4665">
        <v>111.921196712621</v>
      </c>
      <c r="O4665">
        <v>83.948557103518596</v>
      </c>
      <c r="P4665" t="s">
        <v>29978</v>
      </c>
    </row>
    <row r="4666" spans="1:16" hidden="1" x14ac:dyDescent="0.15">
      <c r="A4666" t="s">
        <v>24110</v>
      </c>
      <c r="B4666">
        <v>2364.5237137742702</v>
      </c>
      <c r="C4666">
        <v>8.2196114637159201E-2</v>
      </c>
      <c r="D4666">
        <v>8.7257837750929795E-2</v>
      </c>
      <c r="E4666">
        <v>9.4279629702853196E-2</v>
      </c>
      <c r="F4666">
        <v>0.87183323583494798</v>
      </c>
      <c r="G4666">
        <v>0.383299360305833</v>
      </c>
      <c r="H4666">
        <f t="shared" si="72"/>
        <v>0.23800097825930447</v>
      </c>
      <c r="I4666">
        <v>0.57809474523121696</v>
      </c>
      <c r="J4666" t="s">
        <v>24111</v>
      </c>
      <c r="K4666" t="s">
        <v>24112</v>
      </c>
      <c r="L4666">
        <v>2481.2103730634599</v>
      </c>
      <c r="M4666">
        <v>1971.3915444639999</v>
      </c>
      <c r="N4666">
        <v>2335.0831495951302</v>
      </c>
      <c r="O4666">
        <v>2391.2619296153798</v>
      </c>
      <c r="P4666" t="s">
        <v>24112</v>
      </c>
    </row>
    <row r="4667" spans="1:16" hidden="1" x14ac:dyDescent="0.15">
      <c r="A4667" t="s">
        <v>22432</v>
      </c>
      <c r="B4667">
        <v>1879.34381209819</v>
      </c>
      <c r="C4667">
        <v>8.2167839375811E-2</v>
      </c>
      <c r="D4667">
        <v>8.5827816010447006E-2</v>
      </c>
      <c r="E4667">
        <v>8.1575547076597199E-2</v>
      </c>
      <c r="F4667">
        <v>1.0072606598477101</v>
      </c>
      <c r="G4667">
        <v>0.31380952951791102</v>
      </c>
      <c r="H4667">
        <f t="shared" si="72"/>
        <v>0.29352658004867732</v>
      </c>
      <c r="I4667">
        <v>0.50871368397791195</v>
      </c>
      <c r="J4667" t="s">
        <v>22433</v>
      </c>
      <c r="K4667" t="s">
        <v>22434</v>
      </c>
      <c r="L4667">
        <v>1834.4636984768799</v>
      </c>
      <c r="M4667">
        <v>1752.25292727652</v>
      </c>
      <c r="N4667">
        <v>1931.91247507353</v>
      </c>
      <c r="O4667">
        <v>1873.57916081035</v>
      </c>
      <c r="P4667" t="s">
        <v>22434</v>
      </c>
    </row>
    <row r="4668" spans="1:16" hidden="1" x14ac:dyDescent="0.15">
      <c r="A4668" t="s">
        <v>24788</v>
      </c>
      <c r="B4668">
        <v>8364.2045738404995</v>
      </c>
      <c r="C4668">
        <v>8.20046262365169E-2</v>
      </c>
      <c r="D4668">
        <v>8.7849132723826107E-2</v>
      </c>
      <c r="E4668">
        <v>0.100155795182714</v>
      </c>
      <c r="F4668">
        <v>0.81877065712389396</v>
      </c>
      <c r="G4668">
        <v>0.41291727517928001</v>
      </c>
      <c r="H4668">
        <f t="shared" si="72"/>
        <v>0.2176928735793158</v>
      </c>
      <c r="I4668">
        <v>0.60576911397394795</v>
      </c>
      <c r="J4668" t="s">
        <v>24789</v>
      </c>
      <c r="K4668" t="s">
        <v>24790</v>
      </c>
      <c r="L4668">
        <v>8527.5866049460801</v>
      </c>
      <c r="M4668">
        <v>7018.4278215633403</v>
      </c>
      <c r="N4668">
        <v>9097.4127282429199</v>
      </c>
      <c r="O4668">
        <v>7421.8156166519902</v>
      </c>
      <c r="P4668" t="s">
        <v>24790</v>
      </c>
    </row>
    <row r="4669" spans="1:16" hidden="1" x14ac:dyDescent="0.15">
      <c r="A4669" t="s">
        <v>30288</v>
      </c>
      <c r="B4669">
        <v>26.719703550530401</v>
      </c>
      <c r="C4669">
        <v>8.1992133929087205E-2</v>
      </c>
      <c r="D4669">
        <v>0.21066568184774501</v>
      </c>
      <c r="E4669">
        <v>0.195824543430791</v>
      </c>
      <c r="F4669">
        <v>0.41870203036150699</v>
      </c>
      <c r="G4669">
        <v>0.67543391164962996</v>
      </c>
      <c r="H4669">
        <f t="shared" si="72"/>
        <v>9.1128460238624018E-2</v>
      </c>
      <c r="I4669">
        <v>0.81072121864407298</v>
      </c>
      <c r="J4669" t="s">
        <v>30289</v>
      </c>
      <c r="K4669" t="s">
        <v>30290</v>
      </c>
      <c r="L4669">
        <v>24.1774457789375</v>
      </c>
      <c r="M4669">
        <v>23.1122760314929</v>
      </c>
      <c r="N4669">
        <v>21.621140274028999</v>
      </c>
      <c r="O4669">
        <v>33.070643707446699</v>
      </c>
      <c r="P4669" t="s">
        <v>30290</v>
      </c>
    </row>
    <row r="4670" spans="1:16" hidden="1" x14ac:dyDescent="0.15">
      <c r="A4670" t="s">
        <v>21718</v>
      </c>
      <c r="B4670">
        <v>3441.3403601311702</v>
      </c>
      <c r="C4670">
        <v>8.1945863760433293E-2</v>
      </c>
      <c r="D4670">
        <v>8.5207759074522604E-2</v>
      </c>
      <c r="E4670">
        <v>7.7186450673319806E-2</v>
      </c>
      <c r="F4670">
        <v>1.06166125071947</v>
      </c>
      <c r="G4670">
        <v>0.28838949652924201</v>
      </c>
      <c r="H4670">
        <f t="shared" si="72"/>
        <v>0.31629389480465331</v>
      </c>
      <c r="I4670">
        <v>0.482732018134581</v>
      </c>
      <c r="J4670" t="s">
        <v>21719</v>
      </c>
      <c r="K4670" t="s">
        <v>21720</v>
      </c>
      <c r="L4670">
        <v>3124.9348669276701</v>
      </c>
      <c r="M4670">
        <v>3497.6577727659201</v>
      </c>
      <c r="N4670">
        <v>3413.5964997349301</v>
      </c>
      <c r="O4670">
        <v>3614.8757467909099</v>
      </c>
      <c r="P4670" t="s">
        <v>21720</v>
      </c>
    </row>
    <row r="4671" spans="1:16" hidden="1" x14ac:dyDescent="0.15">
      <c r="A4671" t="s">
        <v>28730</v>
      </c>
      <c r="B4671">
        <v>11.805649636897099</v>
      </c>
      <c r="C4671">
        <v>8.1945860730352205E-2</v>
      </c>
      <c r="D4671">
        <v>0.42485531164776702</v>
      </c>
      <c r="E4671">
        <v>0.155025558078311</v>
      </c>
      <c r="F4671">
        <v>0.52859581185288895</v>
      </c>
      <c r="G4671">
        <v>0.59708586624635795</v>
      </c>
      <c r="H4671">
        <f t="shared" si="72"/>
        <v>0.1215663365113188</v>
      </c>
      <c r="I4671">
        <v>0.75584659938299004</v>
      </c>
      <c r="J4671" t="s">
        <v>28731</v>
      </c>
      <c r="K4671" t="s">
        <v>28732</v>
      </c>
      <c r="L4671">
        <v>8.0591485929791702</v>
      </c>
      <c r="M4671">
        <v>14.552173797606599</v>
      </c>
      <c r="N4671">
        <v>11.446486027427101</v>
      </c>
      <c r="O4671">
        <v>19.079217523526999</v>
      </c>
      <c r="P4671" t="s">
        <v>28732</v>
      </c>
    </row>
    <row r="4672" spans="1:16" hidden="1" x14ac:dyDescent="0.15">
      <c r="A4672" t="s">
        <v>27686</v>
      </c>
      <c r="B4672">
        <v>351.06331409539598</v>
      </c>
      <c r="C4672">
        <v>8.1913922088244898E-2</v>
      </c>
      <c r="D4672">
        <v>9.4328461298888999E-2</v>
      </c>
      <c r="E4672">
        <v>0.136479990975272</v>
      </c>
      <c r="F4672">
        <v>0.60018997292494203</v>
      </c>
      <c r="G4672">
        <v>0.54837963541127399</v>
      </c>
      <c r="H4672">
        <f t="shared" si="72"/>
        <v>0.14262462908284207</v>
      </c>
      <c r="I4672">
        <v>0.72007108345819504</v>
      </c>
      <c r="J4672" t="s">
        <v>27687</v>
      </c>
      <c r="K4672" t="s">
        <v>27688</v>
      </c>
      <c r="L4672">
        <v>370.720835277042</v>
      </c>
      <c r="M4672">
        <v>297.89155773924199</v>
      </c>
      <c r="N4672">
        <v>338.30725369951301</v>
      </c>
      <c r="O4672">
        <v>373.952663461128</v>
      </c>
      <c r="P4672" t="s">
        <v>27688</v>
      </c>
    </row>
    <row r="4673" spans="1:16" hidden="1" x14ac:dyDescent="0.15">
      <c r="A4673" t="s">
        <v>26180</v>
      </c>
      <c r="B4673">
        <v>817.05249509065402</v>
      </c>
      <c r="C4673">
        <v>8.1875424606274394E-2</v>
      </c>
      <c r="D4673">
        <v>8.9828894295605699E-2</v>
      </c>
      <c r="E4673">
        <v>0.115095644528261</v>
      </c>
      <c r="F4673">
        <v>0.71136857473499304</v>
      </c>
      <c r="G4673">
        <v>0.47685586729366097</v>
      </c>
      <c r="H4673">
        <f t="shared" si="72"/>
        <v>0.1790049778307867</v>
      </c>
      <c r="I4673">
        <v>0.66220891349984701</v>
      </c>
      <c r="J4673" t="s">
        <v>26181</v>
      </c>
      <c r="K4673" t="s">
        <v>26182</v>
      </c>
      <c r="L4673">
        <v>779.72262637073402</v>
      </c>
      <c r="M4673">
        <v>751.57697613521304</v>
      </c>
      <c r="N4673">
        <v>928.43720000242297</v>
      </c>
      <c r="O4673">
        <v>700.84325703088996</v>
      </c>
      <c r="P4673" t="s">
        <v>26182</v>
      </c>
    </row>
    <row r="4674" spans="1:16" hidden="1" x14ac:dyDescent="0.15">
      <c r="A4674" t="s">
        <v>26838</v>
      </c>
      <c r="B4674">
        <v>415.95606402081802</v>
      </c>
      <c r="C4674">
        <v>8.1866629871281502E-2</v>
      </c>
      <c r="D4674">
        <v>9.1846025129447895E-2</v>
      </c>
      <c r="E4674">
        <v>0.122851105824832</v>
      </c>
      <c r="F4674">
        <v>0.66638903509758796</v>
      </c>
      <c r="G4674">
        <v>0.505162469209821</v>
      </c>
      <c r="H4674">
        <f t="shared" si="72"/>
        <v>0.16474774950965354</v>
      </c>
      <c r="I4674">
        <v>0.68430899785035804</v>
      </c>
      <c r="J4674" t="s">
        <v>26839</v>
      </c>
      <c r="K4674" t="s">
        <v>26840</v>
      </c>
      <c r="L4674">
        <v>421.09051398316097</v>
      </c>
      <c r="M4674">
        <v>420.30101968381501</v>
      </c>
      <c r="N4674">
        <v>464.21860000121097</v>
      </c>
      <c r="O4674">
        <v>432.46226386661101</v>
      </c>
      <c r="P4674" t="s">
        <v>26840</v>
      </c>
    </row>
    <row r="4675" spans="1:16" hidden="1" x14ac:dyDescent="0.15">
      <c r="A4675" t="s">
        <v>22003</v>
      </c>
      <c r="B4675">
        <v>2403.6296319453099</v>
      </c>
      <c r="C4675">
        <v>8.1830364830630206E-2</v>
      </c>
      <c r="D4675">
        <v>8.5187041075715203E-2</v>
      </c>
      <c r="E4675">
        <v>7.8811206028887401E-2</v>
      </c>
      <c r="F4675">
        <v>1.0383087501622099</v>
      </c>
      <c r="G4675">
        <v>0.29912633625836899</v>
      </c>
      <c r="H4675">
        <f t="shared" ref="H4675:H4738" si="73">-LOG(I4675)</f>
        <v>0.30607557631023596</v>
      </c>
      <c r="I4675">
        <v>0.49422467408769399</v>
      </c>
      <c r="J4675" t="s">
        <v>22004</v>
      </c>
      <c r="K4675" t="s">
        <v>22005</v>
      </c>
      <c r="L4675">
        <v>2281.7464453872299</v>
      </c>
      <c r="M4675">
        <v>2237.6107239378698</v>
      </c>
      <c r="N4675">
        <v>2366.8789441157701</v>
      </c>
      <c r="O4675">
        <v>2426.8764689926302</v>
      </c>
      <c r="P4675" t="s">
        <v>22005</v>
      </c>
    </row>
    <row r="4676" spans="1:16" hidden="1" x14ac:dyDescent="0.15">
      <c r="A4676" t="s">
        <v>28784</v>
      </c>
      <c r="B4676">
        <v>171.979604538518</v>
      </c>
      <c r="C4676">
        <v>8.1794573011412894E-2</v>
      </c>
      <c r="D4676">
        <v>0.10141318039130399</v>
      </c>
      <c r="E4676">
        <v>0.156086149340705</v>
      </c>
      <c r="F4676">
        <v>0.52403479332988001</v>
      </c>
      <c r="G4676">
        <v>0.60025434023598501</v>
      </c>
      <c r="H4676">
        <f t="shared" si="73"/>
        <v>0.12020139660297564</v>
      </c>
      <c r="I4676">
        <v>0.75822587926705498</v>
      </c>
      <c r="J4676" t="s">
        <v>28785</v>
      </c>
      <c r="K4676" t="s">
        <v>28786</v>
      </c>
      <c r="L4676">
        <v>179.31605619378601</v>
      </c>
      <c r="M4676">
        <v>169.49002423094799</v>
      </c>
      <c r="N4676">
        <v>181.871944658009</v>
      </c>
      <c r="O4676">
        <v>192.06412307017101</v>
      </c>
      <c r="P4676" t="s">
        <v>28786</v>
      </c>
    </row>
    <row r="4677" spans="1:16" hidden="1" x14ac:dyDescent="0.15">
      <c r="A4677" t="s">
        <v>25259</v>
      </c>
      <c r="B4677">
        <v>717.660434760047</v>
      </c>
      <c r="C4677">
        <v>8.1755675422906002E-2</v>
      </c>
      <c r="D4677">
        <v>8.8100149722608295E-2</v>
      </c>
      <c r="E4677">
        <v>0.104714178424721</v>
      </c>
      <c r="F4677">
        <v>0.78075076988433001</v>
      </c>
      <c r="G4677">
        <v>0.43494909387293301</v>
      </c>
      <c r="H4677">
        <f t="shared" si="73"/>
        <v>0.20335536646379279</v>
      </c>
      <c r="I4677">
        <v>0.62610134037572496</v>
      </c>
      <c r="J4677" t="s">
        <v>25260</v>
      </c>
      <c r="K4677" t="s">
        <v>25261</v>
      </c>
      <c r="L4677">
        <v>715.249437626901</v>
      </c>
      <c r="M4677">
        <v>648.85574932857799</v>
      </c>
      <c r="N4677">
        <v>712.22579726213201</v>
      </c>
      <c r="O4677">
        <v>736.45779640813998</v>
      </c>
      <c r="P4677" t="s">
        <v>25261</v>
      </c>
    </row>
    <row r="4678" spans="1:16" hidden="1" x14ac:dyDescent="0.15">
      <c r="A4678" t="s">
        <v>24809</v>
      </c>
      <c r="B4678">
        <v>1229.6055542259701</v>
      </c>
      <c r="C4678">
        <v>8.1737904757135105E-2</v>
      </c>
      <c r="D4678">
        <v>8.7465230988003198E-2</v>
      </c>
      <c r="E4678">
        <v>0.100081927682881</v>
      </c>
      <c r="F4678">
        <v>0.81670993604488695</v>
      </c>
      <c r="G4678">
        <v>0.41409421176897498</v>
      </c>
      <c r="H4678">
        <f t="shared" si="73"/>
        <v>0.216809440831466</v>
      </c>
      <c r="I4678">
        <v>0.60700261098195996</v>
      </c>
      <c r="J4678" t="s">
        <v>24810</v>
      </c>
      <c r="K4678" t="s">
        <v>24811</v>
      </c>
      <c r="L4678">
        <v>1179.6578752973301</v>
      </c>
      <c r="M4678">
        <v>1141.9176380004301</v>
      </c>
      <c r="N4678">
        <v>1229.861332058</v>
      </c>
      <c r="O4678">
        <v>1236.3332955245501</v>
      </c>
      <c r="P4678" t="s">
        <v>24811</v>
      </c>
    </row>
    <row r="4679" spans="1:16" hidden="1" x14ac:dyDescent="0.15">
      <c r="A4679" t="s">
        <v>29712</v>
      </c>
      <c r="B4679">
        <v>109.504932927678</v>
      </c>
      <c r="C4679">
        <v>8.1732254095675305E-2</v>
      </c>
      <c r="D4679">
        <v>0.11172025031937299</v>
      </c>
      <c r="E4679">
        <v>0.17905174811522401</v>
      </c>
      <c r="F4679">
        <v>0.456472807196937</v>
      </c>
      <c r="G4679">
        <v>0.64805002075280305</v>
      </c>
      <c r="H4679">
        <f t="shared" si="73"/>
        <v>0.10072776845254744</v>
      </c>
      <c r="I4679">
        <v>0.792998254813433</v>
      </c>
      <c r="J4679" t="s">
        <v>29713</v>
      </c>
      <c r="K4679" t="s">
        <v>29714</v>
      </c>
      <c r="L4679">
        <v>87.643240948648398</v>
      </c>
      <c r="M4679">
        <v>116.41739038085301</v>
      </c>
      <c r="N4679">
        <v>105.56203780849501</v>
      </c>
      <c r="O4679">
        <v>115.747252976064</v>
      </c>
      <c r="P4679" t="s">
        <v>29714</v>
      </c>
    </row>
    <row r="4680" spans="1:16" hidden="1" x14ac:dyDescent="0.15">
      <c r="A4680" t="s">
        <v>29520</v>
      </c>
      <c r="B4680">
        <v>159.90083370653801</v>
      </c>
      <c r="C4680">
        <v>8.1716037916007206E-2</v>
      </c>
      <c r="D4680">
        <v>0.11027208588016101</v>
      </c>
      <c r="E4680">
        <v>0.17434158046932599</v>
      </c>
      <c r="F4680">
        <v>0.46871226987863801</v>
      </c>
      <c r="G4680">
        <v>0.63927531540290605</v>
      </c>
      <c r="H4680">
        <f t="shared" si="73"/>
        <v>0.10381700346331811</v>
      </c>
      <c r="I4680">
        <v>0.78737749320019002</v>
      </c>
      <c r="J4680" t="s">
        <v>29521</v>
      </c>
      <c r="K4680" t="s">
        <v>29522</v>
      </c>
      <c r="L4680">
        <v>138.01291965476801</v>
      </c>
      <c r="M4680">
        <v>187.466238922109</v>
      </c>
      <c r="N4680">
        <v>170.425458630582</v>
      </c>
      <c r="O4680">
        <v>181.88854039095699</v>
      </c>
      <c r="P4680" t="s">
        <v>29522</v>
      </c>
    </row>
    <row r="4681" spans="1:16" hidden="1" x14ac:dyDescent="0.15">
      <c r="A4681" t="s">
        <v>29385</v>
      </c>
      <c r="B4681">
        <v>146.53833599635999</v>
      </c>
      <c r="C4681">
        <v>8.1705527826700194E-2</v>
      </c>
      <c r="D4681">
        <v>0.108328814986988</v>
      </c>
      <c r="E4681">
        <v>0.17011869032806601</v>
      </c>
      <c r="F4681">
        <v>0.480285427010606</v>
      </c>
      <c r="G4681">
        <v>0.63102444976406602</v>
      </c>
      <c r="H4681">
        <f t="shared" si="73"/>
        <v>0.10753211972012203</v>
      </c>
      <c r="I4681">
        <v>0.78067070085560597</v>
      </c>
      <c r="J4681" t="s">
        <v>29386</v>
      </c>
      <c r="K4681" t="s">
        <v>29387</v>
      </c>
      <c r="L4681">
        <v>154.13121684072701</v>
      </c>
      <c r="M4681">
        <v>151.51380953978699</v>
      </c>
      <c r="N4681">
        <v>197.133926027912</v>
      </c>
      <c r="O4681">
        <v>132.28257482978699</v>
      </c>
      <c r="P4681" t="s">
        <v>29387</v>
      </c>
    </row>
    <row r="4682" spans="1:16" hidden="1" x14ac:dyDescent="0.15">
      <c r="A4682" t="s">
        <v>27077</v>
      </c>
      <c r="B4682">
        <v>442.83465014248799</v>
      </c>
      <c r="C4682">
        <v>8.1686039526492005E-2</v>
      </c>
      <c r="D4682">
        <v>9.1706924731442402E-2</v>
      </c>
      <c r="E4682">
        <v>0.12669206395839799</v>
      </c>
      <c r="F4682">
        <v>0.64476050807188101</v>
      </c>
      <c r="G4682">
        <v>0.51908239789019806</v>
      </c>
      <c r="H4682">
        <f t="shared" si="73"/>
        <v>0.15677071199791992</v>
      </c>
      <c r="I4682">
        <v>0.69699439876123304</v>
      </c>
      <c r="J4682" t="s">
        <v>27078</v>
      </c>
      <c r="K4682" t="s">
        <v>27079</v>
      </c>
      <c r="L4682">
        <v>406.98700394544801</v>
      </c>
      <c r="M4682">
        <v>424.58107080075803</v>
      </c>
      <c r="N4682">
        <v>490.927067398541</v>
      </c>
      <c r="O4682">
        <v>395.57577665445899</v>
      </c>
      <c r="P4682" t="s">
        <v>27079</v>
      </c>
    </row>
    <row r="4683" spans="1:16" hidden="1" x14ac:dyDescent="0.15">
      <c r="A4683" t="s">
        <v>29727</v>
      </c>
      <c r="B4683">
        <v>129.747456164196</v>
      </c>
      <c r="C4683">
        <v>8.1680119496804607E-2</v>
      </c>
      <c r="D4683">
        <v>0.114172846689614</v>
      </c>
      <c r="E4683">
        <v>0.179401455678698</v>
      </c>
      <c r="F4683">
        <v>0.45529240098860202</v>
      </c>
      <c r="G4683">
        <v>0.64889889243043697</v>
      </c>
      <c r="H4683">
        <f t="shared" si="73"/>
        <v>0.10042207501555435</v>
      </c>
      <c r="I4683">
        <v>0.79355663100310203</v>
      </c>
      <c r="J4683" t="s">
        <v>29728</v>
      </c>
      <c r="K4683" t="s">
        <v>29729</v>
      </c>
      <c r="L4683">
        <v>124.916803191177</v>
      </c>
      <c r="M4683">
        <v>143.809717529289</v>
      </c>
      <c r="N4683">
        <v>146.260654794902</v>
      </c>
      <c r="O4683">
        <v>145.002053178805</v>
      </c>
      <c r="P4683" t="s">
        <v>29729</v>
      </c>
    </row>
    <row r="4684" spans="1:16" hidden="1" x14ac:dyDescent="0.15">
      <c r="A4684" t="s">
        <v>27845</v>
      </c>
      <c r="B4684">
        <v>282.88628116004298</v>
      </c>
      <c r="C4684">
        <v>8.1614756238830702E-2</v>
      </c>
      <c r="D4684">
        <v>9.4267345539531297E-2</v>
      </c>
      <c r="E4684">
        <v>0.13860801548743601</v>
      </c>
      <c r="F4684">
        <v>0.58881700276726401</v>
      </c>
      <c r="G4684">
        <v>0.55598403874473301</v>
      </c>
      <c r="H4684">
        <f t="shared" si="73"/>
        <v>0.13908164284147528</v>
      </c>
      <c r="I4684">
        <v>0.72596946990363498</v>
      </c>
      <c r="J4684" t="s">
        <v>27846</v>
      </c>
      <c r="K4684" t="s">
        <v>27847</v>
      </c>
      <c r="L4684">
        <v>271.99626501304698</v>
      </c>
      <c r="M4684">
        <v>258.51508746336498</v>
      </c>
      <c r="N4684">
        <v>307.78329095970702</v>
      </c>
      <c r="O4684">
        <v>258.20541048506499</v>
      </c>
      <c r="P4684" t="s">
        <v>27847</v>
      </c>
    </row>
    <row r="4685" spans="1:16" hidden="1" x14ac:dyDescent="0.15">
      <c r="A4685" t="s">
        <v>28403</v>
      </c>
      <c r="B4685">
        <v>286.20137072538699</v>
      </c>
      <c r="C4685">
        <v>8.1404422512614094E-2</v>
      </c>
      <c r="D4685">
        <v>9.6972191820578701E-2</v>
      </c>
      <c r="E4685">
        <v>0.14823618858937301</v>
      </c>
      <c r="F4685">
        <v>0.54915350487127801</v>
      </c>
      <c r="G4685">
        <v>0.58290010928949099</v>
      </c>
      <c r="H4685">
        <f t="shared" si="73"/>
        <v>0.12716008584029387</v>
      </c>
      <c r="I4685">
        <v>0.74617365969100102</v>
      </c>
      <c r="J4685" t="s">
        <v>28404</v>
      </c>
      <c r="K4685" t="s">
        <v>28405</v>
      </c>
      <c r="L4685">
        <v>293.15153006961702</v>
      </c>
      <c r="M4685">
        <v>249.95498522947901</v>
      </c>
      <c r="N4685">
        <v>267.08467397330003</v>
      </c>
      <c r="O4685">
        <v>312.89916738584202</v>
      </c>
      <c r="P4685" t="s">
        <v>28405</v>
      </c>
    </row>
    <row r="4686" spans="1:16" hidden="1" x14ac:dyDescent="0.15">
      <c r="A4686" t="s">
        <v>28490</v>
      </c>
      <c r="B4686">
        <v>327.37188694020801</v>
      </c>
      <c r="C4686">
        <v>8.1355210617526694E-2</v>
      </c>
      <c r="D4686">
        <v>9.7397780419392496E-2</v>
      </c>
      <c r="E4686">
        <v>0.14956533007991199</v>
      </c>
      <c r="F4686">
        <v>0.54394431232197404</v>
      </c>
      <c r="G4686">
        <v>0.58647979448566501</v>
      </c>
      <c r="H4686">
        <f t="shared" si="73"/>
        <v>0.12582837727126092</v>
      </c>
      <c r="I4686">
        <v>0.74846521752068895</v>
      </c>
      <c r="J4686" t="s">
        <v>28491</v>
      </c>
      <c r="K4686" t="s">
        <v>28492</v>
      </c>
      <c r="L4686">
        <v>283.07759432839299</v>
      </c>
      <c r="M4686">
        <v>338.98004846189599</v>
      </c>
      <c r="N4686">
        <v>361.20022575436701</v>
      </c>
      <c r="O4686">
        <v>305.26748037643102</v>
      </c>
      <c r="P4686" t="s">
        <v>28492</v>
      </c>
    </row>
    <row r="4687" spans="1:16" hidden="1" x14ac:dyDescent="0.15">
      <c r="A4687" t="s">
        <v>25292</v>
      </c>
      <c r="B4687">
        <v>850.295342218369</v>
      </c>
      <c r="C4687">
        <v>8.1268795938417501E-2</v>
      </c>
      <c r="D4687">
        <v>8.7535395297313107E-2</v>
      </c>
      <c r="E4687">
        <v>0.104347941300079</v>
      </c>
      <c r="F4687">
        <v>0.77882510115564396</v>
      </c>
      <c r="G4687">
        <v>0.436082749266688</v>
      </c>
      <c r="H4687">
        <f t="shared" si="73"/>
        <v>0.20274266799321497</v>
      </c>
      <c r="I4687">
        <v>0.62698526148123002</v>
      </c>
      <c r="J4687" t="s">
        <v>25293</v>
      </c>
      <c r="K4687" t="s">
        <v>25294</v>
      </c>
      <c r="L4687">
        <v>821.02576290975298</v>
      </c>
      <c r="M4687">
        <v>791.80945663447801</v>
      </c>
      <c r="N4687">
        <v>915.71888219416996</v>
      </c>
      <c r="O4687">
        <v>797.51129248342704</v>
      </c>
      <c r="P4687" t="s">
        <v>25294</v>
      </c>
    </row>
    <row r="4688" spans="1:16" hidden="1" x14ac:dyDescent="0.15">
      <c r="A4688" t="s">
        <v>24848</v>
      </c>
      <c r="B4688">
        <v>811.86044757986394</v>
      </c>
      <c r="C4688">
        <v>8.1222875507901401E-2</v>
      </c>
      <c r="D4688">
        <v>8.6908060076730506E-2</v>
      </c>
      <c r="E4688">
        <v>9.96945739409133E-2</v>
      </c>
      <c r="F4688">
        <v>0.81471711345133302</v>
      </c>
      <c r="G4688">
        <v>0.41523425517512402</v>
      </c>
      <c r="H4688">
        <f t="shared" si="73"/>
        <v>0.21632233021089717</v>
      </c>
      <c r="I4688">
        <v>0.60768381535083105</v>
      </c>
      <c r="J4688" t="s">
        <v>24849</v>
      </c>
      <c r="K4688" t="s">
        <v>24850</v>
      </c>
      <c r="L4688">
        <v>801.88528500142695</v>
      </c>
      <c r="M4688">
        <v>759.28106814571004</v>
      </c>
      <c r="N4688">
        <v>806.34134904320001</v>
      </c>
      <c r="O4688">
        <v>850.93310154930202</v>
      </c>
      <c r="P4688" t="s">
        <v>24850</v>
      </c>
    </row>
    <row r="4689" spans="1:16" hidden="1" x14ac:dyDescent="0.15">
      <c r="A4689" t="s">
        <v>21940</v>
      </c>
      <c r="B4689">
        <v>3554.97134584982</v>
      </c>
      <c r="C4689">
        <v>8.1216043013369002E-2</v>
      </c>
      <c r="D4689">
        <v>8.4532816499821806E-2</v>
      </c>
      <c r="E4689">
        <v>7.7762722051636299E-2</v>
      </c>
      <c r="F4689">
        <v>1.0444084372386</v>
      </c>
      <c r="G4689">
        <v>0.29629646168923301</v>
      </c>
      <c r="H4689">
        <f t="shared" si="73"/>
        <v>0.30884094384067817</v>
      </c>
      <c r="I4689">
        <v>0.491087699348007</v>
      </c>
      <c r="J4689" t="s">
        <v>21941</v>
      </c>
      <c r="K4689" t="s">
        <v>21942</v>
      </c>
      <c r="L4689">
        <v>3695.11962988095</v>
      </c>
      <c r="M4689">
        <v>3322.1756769712501</v>
      </c>
      <c r="N4689">
        <v>3826.9418285031402</v>
      </c>
      <c r="O4689">
        <v>3611.0599032862001</v>
      </c>
      <c r="P4689" t="s">
        <v>21942</v>
      </c>
    </row>
    <row r="4690" spans="1:16" hidden="1" x14ac:dyDescent="0.15">
      <c r="A4690" t="s">
        <v>23419</v>
      </c>
      <c r="B4690">
        <v>2194.00880634124</v>
      </c>
      <c r="C4690">
        <v>8.1043489511873096E-2</v>
      </c>
      <c r="D4690">
        <v>8.5133254815460899E-2</v>
      </c>
      <c r="E4690">
        <v>8.7181384472138301E-2</v>
      </c>
      <c r="F4690">
        <v>0.92959626648018201</v>
      </c>
      <c r="G4690">
        <v>0.35258016124232</v>
      </c>
      <c r="H4690">
        <f t="shared" si="73"/>
        <v>0.26159370211718014</v>
      </c>
      <c r="I4690">
        <v>0.54752795517416397</v>
      </c>
      <c r="J4690" t="s">
        <v>23420</v>
      </c>
      <c r="K4690" t="s">
        <v>23421</v>
      </c>
      <c r="L4690">
        <v>1944.26959805622</v>
      </c>
      <c r="M4690">
        <v>2051.00049523915</v>
      </c>
      <c r="N4690">
        <v>2185.0069994577598</v>
      </c>
      <c r="O4690">
        <v>2054.1957533663999</v>
      </c>
      <c r="P4690" t="s">
        <v>23421</v>
      </c>
    </row>
    <row r="4691" spans="1:16" hidden="1" x14ac:dyDescent="0.15">
      <c r="A4691" t="s">
        <v>30249</v>
      </c>
      <c r="B4691">
        <v>79.713190544651596</v>
      </c>
      <c r="C4691">
        <v>8.10279009815872E-2</v>
      </c>
      <c r="D4691">
        <v>0.12647032031673699</v>
      </c>
      <c r="E4691">
        <v>0.19190389651319401</v>
      </c>
      <c r="F4691">
        <v>0.42223166102318399</v>
      </c>
      <c r="G4691">
        <v>0.67285593390179099</v>
      </c>
      <c r="H4691">
        <f t="shared" si="73"/>
        <v>9.218712332457947E-2</v>
      </c>
      <c r="I4691">
        <v>0.80874736124217805</v>
      </c>
      <c r="J4691" t="s">
        <v>30250</v>
      </c>
      <c r="K4691" t="s">
        <v>30251</v>
      </c>
      <c r="L4691">
        <v>83.613666652158898</v>
      </c>
      <c r="M4691">
        <v>76.1849098815876</v>
      </c>
      <c r="N4691">
        <v>77.581738630339402</v>
      </c>
      <c r="O4691">
        <v>96.6680354525366</v>
      </c>
      <c r="P4691" t="s">
        <v>30251</v>
      </c>
    </row>
    <row r="4692" spans="1:16" hidden="1" x14ac:dyDescent="0.15">
      <c r="A4692" t="s">
        <v>26656</v>
      </c>
      <c r="B4692">
        <v>522.85675985281898</v>
      </c>
      <c r="C4692">
        <v>8.1009158656408495E-2</v>
      </c>
      <c r="D4692">
        <v>8.9698009021159097E-2</v>
      </c>
      <c r="E4692">
        <v>0.119245074909197</v>
      </c>
      <c r="F4692">
        <v>0.67935014270480998</v>
      </c>
      <c r="G4692">
        <v>0.49691603223013397</v>
      </c>
      <c r="H4692">
        <f t="shared" si="73"/>
        <v>0.16889144915974397</v>
      </c>
      <c r="I4692">
        <v>0.67781090361215601</v>
      </c>
      <c r="J4692" t="s">
        <v>26657</v>
      </c>
      <c r="K4692" t="s">
        <v>26658</v>
      </c>
      <c r="L4692">
        <v>477.50455413401602</v>
      </c>
      <c r="M4692">
        <v>525.59027716061598</v>
      </c>
      <c r="N4692">
        <v>502.373553425968</v>
      </c>
      <c r="O4692">
        <v>566.0167865313</v>
      </c>
      <c r="P4692" t="s">
        <v>26658</v>
      </c>
    </row>
    <row r="4693" spans="1:16" hidden="1" x14ac:dyDescent="0.15">
      <c r="A4693" t="s">
        <v>28244</v>
      </c>
      <c r="B4693">
        <v>282.52140400918199</v>
      </c>
      <c r="C4693">
        <v>8.0938529686954197E-2</v>
      </c>
      <c r="D4693">
        <v>9.5309957933484193E-2</v>
      </c>
      <c r="E4693">
        <v>0.14431199731411401</v>
      </c>
      <c r="F4693">
        <v>0.56085794108150999</v>
      </c>
      <c r="G4693">
        <v>0.57489438393926895</v>
      </c>
      <c r="H4693">
        <f t="shared" si="73"/>
        <v>0.13061910681472105</v>
      </c>
      <c r="I4693">
        <v>0.74025422224159898</v>
      </c>
      <c r="J4693" t="s">
        <v>28245</v>
      </c>
      <c r="K4693" t="s">
        <v>28246</v>
      </c>
      <c r="L4693">
        <v>283.07759432839299</v>
      </c>
      <c r="M4693">
        <v>256.80306701658799</v>
      </c>
      <c r="N4693">
        <v>287.43398246650298</v>
      </c>
      <c r="O4693">
        <v>288.732158522708</v>
      </c>
      <c r="P4693" t="s">
        <v>28246</v>
      </c>
    </row>
    <row r="4694" spans="1:16" hidden="1" x14ac:dyDescent="0.15">
      <c r="A4694" t="s">
        <v>30480</v>
      </c>
      <c r="B4694">
        <v>31.1831097883945</v>
      </c>
      <c r="C4694">
        <v>8.0908331724988306E-2</v>
      </c>
      <c r="D4694">
        <v>0.18013635026893099</v>
      </c>
      <c r="E4694">
        <v>0.20000542134691701</v>
      </c>
      <c r="F4694">
        <v>0.40453069311881101</v>
      </c>
      <c r="G4694">
        <v>0.68582251219256696</v>
      </c>
      <c r="H4694">
        <f t="shared" si="73"/>
        <v>8.7358752238058543E-2</v>
      </c>
      <c r="I4694">
        <v>0.81778896828417302</v>
      </c>
      <c r="J4694" t="s">
        <v>30481</v>
      </c>
      <c r="K4694" t="s">
        <v>30482</v>
      </c>
      <c r="L4694">
        <v>40.295742964895801</v>
      </c>
      <c r="M4694">
        <v>27.392327148435999</v>
      </c>
      <c r="N4694">
        <v>35.611289863106599</v>
      </c>
      <c r="O4694">
        <v>40.702330716857503</v>
      </c>
      <c r="P4694" t="s">
        <v>30482</v>
      </c>
    </row>
    <row r="4695" spans="1:16" hidden="1" x14ac:dyDescent="0.15">
      <c r="A4695" t="s">
        <v>29439</v>
      </c>
      <c r="B4695">
        <v>11.2230929186804</v>
      </c>
      <c r="C4695">
        <v>8.08787587262986E-2</v>
      </c>
      <c r="D4695">
        <v>0.33321714286581799</v>
      </c>
      <c r="E4695">
        <v>0.17045310906122599</v>
      </c>
      <c r="F4695">
        <v>0.47449271633553602</v>
      </c>
      <c r="G4695">
        <v>0.635148590748708</v>
      </c>
      <c r="H4695">
        <f t="shared" si="73"/>
        <v>0.10546513405724012</v>
      </c>
      <c r="I4695">
        <v>0.78439508900394805</v>
      </c>
      <c r="J4695" t="s">
        <v>29440</v>
      </c>
      <c r="K4695" t="s">
        <v>29441</v>
      </c>
      <c r="L4695">
        <v>11.0813293153464</v>
      </c>
      <c r="M4695">
        <v>11.1281329040521</v>
      </c>
      <c r="N4695">
        <v>13.9901495890776</v>
      </c>
      <c r="O4695">
        <v>13.991426183919799</v>
      </c>
      <c r="P4695" t="s">
        <v>29441</v>
      </c>
    </row>
    <row r="4696" spans="1:16" hidden="1" x14ac:dyDescent="0.15">
      <c r="A4696" t="s">
        <v>28043</v>
      </c>
      <c r="B4696">
        <v>419.02415192084999</v>
      </c>
      <c r="C4696">
        <v>8.0875517925608195E-2</v>
      </c>
      <c r="D4696">
        <v>9.4245568041648006E-2</v>
      </c>
      <c r="E4696">
        <v>0.140511939576344</v>
      </c>
      <c r="F4696">
        <v>0.57557754998938104</v>
      </c>
      <c r="G4696">
        <v>0.56490075908211501</v>
      </c>
      <c r="H4696">
        <f t="shared" si="73"/>
        <v>0.13519167811364446</v>
      </c>
      <c r="I4696">
        <v>0.73250116860915504</v>
      </c>
      <c r="J4696" t="s">
        <v>28044</v>
      </c>
      <c r="K4696" t="s">
        <v>28045</v>
      </c>
      <c r="L4696">
        <v>325.38812444153399</v>
      </c>
      <c r="M4696">
        <v>474.229663757298</v>
      </c>
      <c r="N4696">
        <v>447.68478685048302</v>
      </c>
      <c r="O4696">
        <v>408.295255003477</v>
      </c>
      <c r="P4696" t="s">
        <v>28045</v>
      </c>
    </row>
    <row r="4697" spans="1:16" hidden="1" x14ac:dyDescent="0.15">
      <c r="A4697" t="s">
        <v>24023</v>
      </c>
      <c r="B4697">
        <v>1929.6304402636799</v>
      </c>
      <c r="C4697">
        <v>8.0773020845654506E-2</v>
      </c>
      <c r="D4697">
        <v>8.5534783349604904E-2</v>
      </c>
      <c r="E4697">
        <v>9.2077627911607896E-2</v>
      </c>
      <c r="F4697">
        <v>0.877227429481507</v>
      </c>
      <c r="G4697">
        <v>0.38036312035283898</v>
      </c>
      <c r="H4697">
        <f t="shared" si="73"/>
        <v>0.23982594051747919</v>
      </c>
      <c r="I4697">
        <v>0.57567061227346905</v>
      </c>
      <c r="J4697" t="s">
        <v>24024</v>
      </c>
      <c r="K4697" t="s">
        <v>24025</v>
      </c>
      <c r="L4697">
        <v>1741.7834896576201</v>
      </c>
      <c r="M4697">
        <v>2006.48796362294</v>
      </c>
      <c r="N4697">
        <v>2022.21253151213</v>
      </c>
      <c r="O4697">
        <v>1957.52771791387</v>
      </c>
      <c r="P4697" t="s">
        <v>24025</v>
      </c>
    </row>
    <row r="4698" spans="1:16" hidden="1" x14ac:dyDescent="0.15">
      <c r="A4698" t="s">
        <v>25439</v>
      </c>
      <c r="B4698">
        <v>1001.98376260783</v>
      </c>
      <c r="C4698">
        <v>8.0746238840865903E-2</v>
      </c>
      <c r="D4698">
        <v>8.7443624151770302E-2</v>
      </c>
      <c r="E4698">
        <v>0.105354003181058</v>
      </c>
      <c r="F4698">
        <v>0.76642781861927101</v>
      </c>
      <c r="G4698">
        <v>0.44342178557841699</v>
      </c>
      <c r="H4698">
        <f t="shared" si="73"/>
        <v>0.19800982414920801</v>
      </c>
      <c r="I4698">
        <v>0.63385537269070302</v>
      </c>
      <c r="J4698" t="s">
        <v>25440</v>
      </c>
      <c r="K4698" t="s">
        <v>25441</v>
      </c>
      <c r="L4698">
        <v>1025.5266584566</v>
      </c>
      <c r="M4698">
        <v>1020.36418627924</v>
      </c>
      <c r="N4698">
        <v>1037.8147331533901</v>
      </c>
      <c r="O4698">
        <v>1135.8494165673001</v>
      </c>
      <c r="P4698" t="s">
        <v>25441</v>
      </c>
    </row>
    <row r="4699" spans="1:16" hidden="1" x14ac:dyDescent="0.15">
      <c r="A4699" t="s">
        <v>24134</v>
      </c>
      <c r="B4699">
        <v>1402.74907700213</v>
      </c>
      <c r="C4699">
        <v>8.0709697692399301E-2</v>
      </c>
      <c r="D4699">
        <v>8.5592142264894103E-2</v>
      </c>
      <c r="E4699">
        <v>9.2727004516231698E-2</v>
      </c>
      <c r="F4699">
        <v>0.87040121821546901</v>
      </c>
      <c r="G4699">
        <v>0.38408118119059398</v>
      </c>
      <c r="H4699">
        <f t="shared" si="73"/>
        <v>0.23754785573644566</v>
      </c>
      <c r="I4699">
        <v>0.57869821697648705</v>
      </c>
      <c r="J4699" t="s">
        <v>24135</v>
      </c>
      <c r="K4699" t="s">
        <v>24136</v>
      </c>
      <c r="L4699">
        <v>1407.32882304899</v>
      </c>
      <c r="M4699">
        <v>1358.48822451775</v>
      </c>
      <c r="N4699">
        <v>1490.5868471271799</v>
      </c>
      <c r="O4699">
        <v>1443.66079261354</v>
      </c>
      <c r="P4699" t="s">
        <v>24136</v>
      </c>
    </row>
    <row r="4700" spans="1:16" hidden="1" x14ac:dyDescent="0.15">
      <c r="A4700" t="s">
        <v>22303</v>
      </c>
      <c r="B4700">
        <v>2539.3027517758801</v>
      </c>
      <c r="C4700">
        <v>8.0650544177981801E-2</v>
      </c>
      <c r="D4700">
        <v>8.4053462966518E-2</v>
      </c>
      <c r="E4700">
        <v>7.9295856220309199E-2</v>
      </c>
      <c r="F4700">
        <v>1.0170839691031099</v>
      </c>
      <c r="G4700">
        <v>0.30911348573602598</v>
      </c>
      <c r="H4700">
        <f t="shared" si="73"/>
        <v>0.2975716101540779</v>
      </c>
      <c r="I4700">
        <v>0.50399750887112005</v>
      </c>
      <c r="J4700" t="s">
        <v>22304</v>
      </c>
      <c r="K4700" t="s">
        <v>22305</v>
      </c>
      <c r="L4700">
        <v>2537.6244132143202</v>
      </c>
      <c r="M4700">
        <v>2360.8761961058299</v>
      </c>
      <c r="N4700">
        <v>2660.6720854863902</v>
      </c>
      <c r="O4700">
        <v>2529.9042436196701</v>
      </c>
      <c r="P4700" t="s">
        <v>22305</v>
      </c>
    </row>
    <row r="4701" spans="1:16" hidden="1" x14ac:dyDescent="0.15">
      <c r="A4701" t="s">
        <v>26862</v>
      </c>
      <c r="B4701">
        <v>517.29555419857695</v>
      </c>
      <c r="C4701">
        <v>8.0565714430615304E-2</v>
      </c>
      <c r="D4701">
        <v>8.9837344913924005E-2</v>
      </c>
      <c r="E4701">
        <v>0.121291110378292</v>
      </c>
      <c r="F4701">
        <v>0.66423428872355905</v>
      </c>
      <c r="G4701">
        <v>0.50654037080755099</v>
      </c>
      <c r="H4701">
        <f t="shared" si="73"/>
        <v>0.16401433641820268</v>
      </c>
      <c r="I4701">
        <v>0.68546559829574805</v>
      </c>
      <c r="J4701" t="s">
        <v>26863</v>
      </c>
      <c r="K4701" t="s">
        <v>26864</v>
      </c>
      <c r="L4701">
        <v>501.68199991295302</v>
      </c>
      <c r="M4701">
        <v>522.16623626706098</v>
      </c>
      <c r="N4701">
        <v>539.25667506989998</v>
      </c>
      <c r="O4701">
        <v>550.75341251247801</v>
      </c>
      <c r="P4701" t="s">
        <v>26864</v>
      </c>
    </row>
    <row r="4702" spans="1:16" hidden="1" x14ac:dyDescent="0.15">
      <c r="A4702" t="s">
        <v>21304</v>
      </c>
      <c r="B4702">
        <v>2832.4990348250599</v>
      </c>
      <c r="C4702">
        <v>8.0500608825607695E-2</v>
      </c>
      <c r="D4702">
        <v>8.3343388602754698E-2</v>
      </c>
      <c r="E4702">
        <v>7.3348293297643294E-2</v>
      </c>
      <c r="F4702">
        <v>1.0975116830454501</v>
      </c>
      <c r="G4702">
        <v>0.27241777642569098</v>
      </c>
      <c r="H4702">
        <f t="shared" si="73"/>
        <v>0.33251084861044228</v>
      </c>
      <c r="I4702">
        <v>0.46503875942367201</v>
      </c>
      <c r="J4702" t="s">
        <v>21305</v>
      </c>
      <c r="K4702" t="s">
        <v>21306</v>
      </c>
      <c r="L4702">
        <v>2645.4155256454101</v>
      </c>
      <c r="M4702">
        <v>2736.66468417343</v>
      </c>
      <c r="N4702">
        <v>2860.34967507596</v>
      </c>
      <c r="O4702">
        <v>2842.80341100552</v>
      </c>
      <c r="P4702" t="s">
        <v>21306</v>
      </c>
    </row>
    <row r="4703" spans="1:16" hidden="1" x14ac:dyDescent="0.15">
      <c r="A4703" t="s">
        <v>25879</v>
      </c>
      <c r="B4703">
        <v>714.87154140474797</v>
      </c>
      <c r="C4703">
        <v>8.0397906474958494E-2</v>
      </c>
      <c r="D4703">
        <v>8.7411142605367101E-2</v>
      </c>
      <c r="E4703">
        <v>0.109604929658128</v>
      </c>
      <c r="F4703">
        <v>0.73352454789879995</v>
      </c>
      <c r="G4703">
        <v>0.46323856133191799</v>
      </c>
      <c r="H4703">
        <f t="shared" si="73"/>
        <v>0.18653204069151982</v>
      </c>
      <c r="I4703">
        <v>0.65083059311882696</v>
      </c>
      <c r="J4703" t="s">
        <v>25880</v>
      </c>
      <c r="K4703" t="s">
        <v>25881</v>
      </c>
      <c r="L4703">
        <v>674.95369466200498</v>
      </c>
      <c r="M4703">
        <v>694.224291168175</v>
      </c>
      <c r="N4703">
        <v>754.19624602936506</v>
      </c>
      <c r="O4703">
        <v>700.84325703088996</v>
      </c>
      <c r="P4703" t="s">
        <v>25881</v>
      </c>
    </row>
    <row r="4704" spans="1:16" hidden="1" x14ac:dyDescent="0.15">
      <c r="A4704" t="s">
        <v>26611</v>
      </c>
      <c r="B4704">
        <v>583.38853102095402</v>
      </c>
      <c r="C4704">
        <v>8.03384771732015E-2</v>
      </c>
      <c r="D4704">
        <v>8.8932350925251494E-2</v>
      </c>
      <c r="E4704">
        <v>0.117869091427938</v>
      </c>
      <c r="F4704">
        <v>0.68159070541676803</v>
      </c>
      <c r="G4704">
        <v>0.49549779376922698</v>
      </c>
      <c r="H4704">
        <f t="shared" si="73"/>
        <v>0.16940248004946104</v>
      </c>
      <c r="I4704">
        <v>0.67701379793662197</v>
      </c>
      <c r="J4704" t="s">
        <v>26612</v>
      </c>
      <c r="K4704" t="s">
        <v>26613</v>
      </c>
      <c r="L4704">
        <v>645.73928101245599</v>
      </c>
      <c r="M4704">
        <v>509.326082916232</v>
      </c>
      <c r="N4704">
        <v>604.12009589198703</v>
      </c>
      <c r="O4704">
        <v>621.98249126697897</v>
      </c>
      <c r="P4704" t="s">
        <v>26613</v>
      </c>
    </row>
    <row r="4705" spans="1:16" hidden="1" x14ac:dyDescent="0.15">
      <c r="A4705" t="s">
        <v>26877</v>
      </c>
      <c r="B4705">
        <v>811.65356380402</v>
      </c>
      <c r="C4705">
        <v>8.0322957298695805E-2</v>
      </c>
      <c r="D4705">
        <v>8.9027996882307794E-2</v>
      </c>
      <c r="E4705">
        <v>0.12109505498805399</v>
      </c>
      <c r="F4705">
        <v>0.66330501527596897</v>
      </c>
      <c r="G4705">
        <v>0.50713522516217702</v>
      </c>
      <c r="H4705">
        <f t="shared" si="73"/>
        <v>0.16364996117200825</v>
      </c>
      <c r="I4705">
        <v>0.68604094869418197</v>
      </c>
      <c r="J4705" t="s">
        <v>26878</v>
      </c>
      <c r="K4705" t="s">
        <v>26879</v>
      </c>
      <c r="L4705">
        <v>835.12927294746601</v>
      </c>
      <c r="M4705">
        <v>636.87160620113696</v>
      </c>
      <c r="N4705">
        <v>709.68213370048204</v>
      </c>
      <c r="O4705">
        <v>853.47699721910601</v>
      </c>
      <c r="P4705" t="s">
        <v>26879</v>
      </c>
    </row>
    <row r="4706" spans="1:16" hidden="1" x14ac:dyDescent="0.15">
      <c r="A4706" t="s">
        <v>28793</v>
      </c>
      <c r="B4706">
        <v>191.20937401755501</v>
      </c>
      <c r="C4706">
        <v>8.0020126723645293E-2</v>
      </c>
      <c r="D4706">
        <v>9.7456714981031298E-2</v>
      </c>
      <c r="E4706">
        <v>0.152935649089981</v>
      </c>
      <c r="F4706">
        <v>0.52322743062060595</v>
      </c>
      <c r="G4706">
        <v>0.600815994728084</v>
      </c>
      <c r="H4706">
        <f t="shared" si="73"/>
        <v>0.11993088734785934</v>
      </c>
      <c r="I4706">
        <v>0.75869830297313201</v>
      </c>
      <c r="J4706" t="s">
        <v>28794</v>
      </c>
      <c r="K4706" t="s">
        <v>28795</v>
      </c>
      <c r="L4706">
        <v>178.30866261966401</v>
      </c>
      <c r="M4706">
        <v>196.882351379384</v>
      </c>
      <c r="N4706">
        <v>209.85224383616401</v>
      </c>
      <c r="O4706">
        <v>192.06412307017101</v>
      </c>
      <c r="P4706" t="s">
        <v>28795</v>
      </c>
    </row>
    <row r="4707" spans="1:16" hidden="1" x14ac:dyDescent="0.15">
      <c r="A4707" t="s">
        <v>26937</v>
      </c>
      <c r="B4707">
        <v>472.63096875048598</v>
      </c>
      <c r="C4707">
        <v>7.9839295664632506E-2</v>
      </c>
      <c r="D4707">
        <v>8.8817479996839893E-2</v>
      </c>
      <c r="E4707">
        <v>0.121274341559684</v>
      </c>
      <c r="F4707">
        <v>0.65833625347156</v>
      </c>
      <c r="G4707">
        <v>0.51032208733436202</v>
      </c>
      <c r="H4707">
        <f t="shared" si="73"/>
        <v>0.16199929205774205</v>
      </c>
      <c r="I4707">
        <v>0.68865341891543297</v>
      </c>
      <c r="J4707" t="s">
        <v>26938</v>
      </c>
      <c r="K4707" t="s">
        <v>26939</v>
      </c>
      <c r="L4707">
        <v>440.23099189148701</v>
      </c>
      <c r="M4707">
        <v>471.66163308713197</v>
      </c>
      <c r="N4707">
        <v>497.28622630266699</v>
      </c>
      <c r="O4707">
        <v>473.16459458346799</v>
      </c>
      <c r="P4707" t="s">
        <v>26939</v>
      </c>
    </row>
    <row r="4708" spans="1:16" hidden="1" x14ac:dyDescent="0.15">
      <c r="A4708" t="s">
        <v>26790</v>
      </c>
      <c r="B4708">
        <v>586.26805696293104</v>
      </c>
      <c r="C4708">
        <v>7.9810737409120397E-2</v>
      </c>
      <c r="D4708">
        <v>8.8163450470525401E-2</v>
      </c>
      <c r="E4708">
        <v>0.11918820076381299</v>
      </c>
      <c r="F4708">
        <v>0.66961944972452503</v>
      </c>
      <c r="G4708">
        <v>0.50310041212565004</v>
      </c>
      <c r="H4708">
        <f t="shared" si="73"/>
        <v>0.16571208879370067</v>
      </c>
      <c r="I4708">
        <v>0.68279119376435105</v>
      </c>
      <c r="J4708" t="s">
        <v>26791</v>
      </c>
      <c r="K4708" t="s">
        <v>26792</v>
      </c>
      <c r="L4708">
        <v>599.39917660282504</v>
      </c>
      <c r="M4708">
        <v>494.773909118625</v>
      </c>
      <c r="N4708">
        <v>634.64405863179297</v>
      </c>
      <c r="O4708">
        <v>526.58640364934399</v>
      </c>
      <c r="P4708" t="s">
        <v>26792</v>
      </c>
    </row>
    <row r="4709" spans="1:16" hidden="1" x14ac:dyDescent="0.15">
      <c r="A4709" t="s">
        <v>27347</v>
      </c>
      <c r="B4709">
        <v>373.79558715839602</v>
      </c>
      <c r="C4709">
        <v>7.9800010590865306E-2</v>
      </c>
      <c r="D4709">
        <v>8.9999448415237104E-2</v>
      </c>
      <c r="E4709">
        <v>0.12760279335063399</v>
      </c>
      <c r="F4709">
        <v>0.62537824208586301</v>
      </c>
      <c r="G4709">
        <v>0.53172283886566396</v>
      </c>
      <c r="H4709">
        <f t="shared" si="73"/>
        <v>0.15058095886815684</v>
      </c>
      <c r="I4709">
        <v>0.70699939332850703</v>
      </c>
      <c r="J4709" t="s">
        <v>27348</v>
      </c>
      <c r="K4709" t="s">
        <v>27349</v>
      </c>
      <c r="L4709">
        <v>348.55817664634901</v>
      </c>
      <c r="M4709">
        <v>371.508436950663</v>
      </c>
      <c r="N4709">
        <v>351.02557150776499</v>
      </c>
      <c r="O4709">
        <v>415.92694201288799</v>
      </c>
      <c r="P4709" t="s">
        <v>27349</v>
      </c>
    </row>
    <row r="4710" spans="1:16" hidden="1" x14ac:dyDescent="0.15">
      <c r="A4710" t="s">
        <v>25630</v>
      </c>
      <c r="B4710">
        <v>679.06659757774503</v>
      </c>
      <c r="C4710">
        <v>7.9783859659347894E-2</v>
      </c>
      <c r="D4710">
        <v>8.6464058016927206E-2</v>
      </c>
      <c r="E4710">
        <v>0.106215227619299</v>
      </c>
      <c r="F4710">
        <v>0.75115274379783203</v>
      </c>
      <c r="G4710">
        <v>0.45256073632419203</v>
      </c>
      <c r="H4710">
        <f t="shared" si="73"/>
        <v>0.19246424633723044</v>
      </c>
      <c r="I4710">
        <v>0.64200107261709005</v>
      </c>
      <c r="J4710" t="s">
        <v>25631</v>
      </c>
      <c r="K4710" t="s">
        <v>25632</v>
      </c>
      <c r="L4710">
        <v>636.67273884535405</v>
      </c>
      <c r="M4710">
        <v>709.63247518917001</v>
      </c>
      <c r="N4710">
        <v>723.67228328956003</v>
      </c>
      <c r="O4710">
        <v>707.20299620539902</v>
      </c>
      <c r="P4710" t="s">
        <v>25632</v>
      </c>
    </row>
    <row r="4711" spans="1:16" hidden="1" x14ac:dyDescent="0.15">
      <c r="A4711" t="s">
        <v>27542</v>
      </c>
      <c r="B4711">
        <v>466.98073370967302</v>
      </c>
      <c r="C4711">
        <v>7.9546014621211997E-2</v>
      </c>
      <c r="D4711">
        <v>9.0252555568145196E-2</v>
      </c>
      <c r="E4711">
        <v>0.12986297810240799</v>
      </c>
      <c r="F4711">
        <v>0.61253804420289104</v>
      </c>
      <c r="G4711">
        <v>0.54018183518044305</v>
      </c>
      <c r="H4711">
        <f t="shared" si="73"/>
        <v>0.14685601449370503</v>
      </c>
      <c r="I4711">
        <v>0.71308940780404895</v>
      </c>
      <c r="J4711" t="s">
        <v>27543</v>
      </c>
      <c r="K4711" t="s">
        <v>27544</v>
      </c>
      <c r="L4711">
        <v>390.86870675949001</v>
      </c>
      <c r="M4711">
        <v>512.75012380978603</v>
      </c>
      <c r="N4711">
        <v>485.83974027523999</v>
      </c>
      <c r="O4711">
        <v>478.25238592307602</v>
      </c>
      <c r="P4711" t="s">
        <v>27544</v>
      </c>
    </row>
    <row r="4712" spans="1:16" hidden="1" x14ac:dyDescent="0.15">
      <c r="A4712" t="s">
        <v>23536</v>
      </c>
      <c r="B4712">
        <v>6648.4725458318999</v>
      </c>
      <c r="C4712">
        <v>7.9463655206851003E-2</v>
      </c>
      <c r="D4712">
        <v>8.3529940721898205E-2</v>
      </c>
      <c r="E4712">
        <v>8.6376756565608295E-2</v>
      </c>
      <c r="F4712">
        <v>0.91996572187210601</v>
      </c>
      <c r="G4712">
        <v>0.357590672321694</v>
      </c>
      <c r="H4712">
        <f t="shared" si="73"/>
        <v>0.25765847890151206</v>
      </c>
      <c r="I4712">
        <v>0.55251175345093295</v>
      </c>
      <c r="J4712" t="s">
        <v>23537</v>
      </c>
      <c r="K4712" t="s">
        <v>23538</v>
      </c>
      <c r="L4712">
        <v>6898.6311955901701</v>
      </c>
      <c r="M4712">
        <v>6163.2736083980999</v>
      </c>
      <c r="N4712">
        <v>6483.7984186470603</v>
      </c>
      <c r="O4712">
        <v>7354.4023814021903</v>
      </c>
      <c r="P4712" t="s">
        <v>23538</v>
      </c>
    </row>
    <row r="4713" spans="1:16" hidden="1" x14ac:dyDescent="0.15">
      <c r="A4713" t="s">
        <v>30159</v>
      </c>
      <c r="B4713">
        <v>18.220734691490701</v>
      </c>
      <c r="C4713">
        <v>7.9398770976573094E-2</v>
      </c>
      <c r="D4713">
        <v>0.24405822903771199</v>
      </c>
      <c r="E4713">
        <v>0.185487517247553</v>
      </c>
      <c r="F4713">
        <v>0.42805452439479802</v>
      </c>
      <c r="G4713">
        <v>0.66861142427891995</v>
      </c>
      <c r="H4713">
        <f t="shared" si="73"/>
        <v>9.3771839122885073E-2</v>
      </c>
      <c r="I4713">
        <v>0.80580166584648505</v>
      </c>
      <c r="J4713" t="s">
        <v>30160</v>
      </c>
      <c r="K4713" t="s">
        <v>30161</v>
      </c>
      <c r="L4713">
        <v>18.133084334203101</v>
      </c>
      <c r="M4713">
        <v>29.960357818601899</v>
      </c>
      <c r="N4713">
        <v>24.1648038356795</v>
      </c>
      <c r="O4713">
        <v>33.070643707446699</v>
      </c>
      <c r="P4713" t="s">
        <v>30161</v>
      </c>
    </row>
    <row r="4714" spans="1:16" hidden="1" x14ac:dyDescent="0.15">
      <c r="A4714" t="s">
        <v>27899</v>
      </c>
      <c r="B4714">
        <v>293.95618727388103</v>
      </c>
      <c r="C4714">
        <v>7.9375172859162402E-2</v>
      </c>
      <c r="D4714">
        <v>9.0809370596956804E-2</v>
      </c>
      <c r="E4714">
        <v>0.13563174259188701</v>
      </c>
      <c r="F4714">
        <v>0.58522563628781599</v>
      </c>
      <c r="G4714">
        <v>0.55839600923770505</v>
      </c>
      <c r="H4714">
        <f t="shared" si="73"/>
        <v>0.13810171228179186</v>
      </c>
      <c r="I4714">
        <v>0.727609377602909</v>
      </c>
      <c r="J4714" t="s">
        <v>27900</v>
      </c>
      <c r="K4714" t="s">
        <v>27901</v>
      </c>
      <c r="L4714">
        <v>290.12934934725001</v>
      </c>
      <c r="M4714">
        <v>257.659077239976</v>
      </c>
      <c r="N4714">
        <v>274.715664658251</v>
      </c>
      <c r="O4714">
        <v>307.81137604623501</v>
      </c>
      <c r="P4714" t="s">
        <v>27901</v>
      </c>
    </row>
    <row r="4715" spans="1:16" hidden="1" x14ac:dyDescent="0.15">
      <c r="A4715" t="s">
        <v>26769</v>
      </c>
      <c r="B4715">
        <v>820.25808117190604</v>
      </c>
      <c r="C4715">
        <v>7.9367688345403198E-2</v>
      </c>
      <c r="D4715">
        <v>8.7757121552163697E-2</v>
      </c>
      <c r="E4715">
        <v>0.118307314121913</v>
      </c>
      <c r="F4715">
        <v>0.67086036847744202</v>
      </c>
      <c r="G4715">
        <v>0.50230948553464405</v>
      </c>
      <c r="H4715">
        <f t="shared" si="73"/>
        <v>0.16605508344839065</v>
      </c>
      <c r="I4715">
        <v>0.682252155660661</v>
      </c>
      <c r="J4715" t="s">
        <v>26770</v>
      </c>
      <c r="K4715" t="s">
        <v>26771</v>
      </c>
      <c r="L4715">
        <v>810.95182716852901</v>
      </c>
      <c r="M4715">
        <v>766.98516015620805</v>
      </c>
      <c r="N4715">
        <v>932.25269534489803</v>
      </c>
      <c r="O4715">
        <v>744.08948341755104</v>
      </c>
      <c r="P4715" t="s">
        <v>26771</v>
      </c>
    </row>
    <row r="4716" spans="1:16" hidden="1" x14ac:dyDescent="0.15">
      <c r="A4716" t="s">
        <v>30510</v>
      </c>
      <c r="B4716">
        <v>73.633888261650995</v>
      </c>
      <c r="C4716">
        <v>7.9364216776884697E-2</v>
      </c>
      <c r="D4716">
        <v>0.133701508381459</v>
      </c>
      <c r="E4716">
        <v>0.196830554272971</v>
      </c>
      <c r="F4716">
        <v>0.40321085854800598</v>
      </c>
      <c r="G4716">
        <v>0.68679311222210604</v>
      </c>
      <c r="H4716">
        <f t="shared" si="73"/>
        <v>8.7011519468170276E-2</v>
      </c>
      <c r="I4716">
        <v>0.81844307900785196</v>
      </c>
      <c r="J4716" t="s">
        <v>30511</v>
      </c>
      <c r="K4716" t="s">
        <v>30512</v>
      </c>
      <c r="L4716">
        <v>71.5249437626901</v>
      </c>
      <c r="M4716">
        <v>77.896930328364903</v>
      </c>
      <c r="N4716">
        <v>92.8437200002423</v>
      </c>
      <c r="O4716">
        <v>71.229078754500605</v>
      </c>
      <c r="P4716" t="s">
        <v>30512</v>
      </c>
    </row>
    <row r="4717" spans="1:16" hidden="1" x14ac:dyDescent="0.15">
      <c r="A4717" t="s">
        <v>29634</v>
      </c>
      <c r="B4717">
        <v>12.3383724087287</v>
      </c>
      <c r="C4717">
        <v>7.9327099956233604E-2</v>
      </c>
      <c r="D4717">
        <v>0.31454220388154402</v>
      </c>
      <c r="E4717">
        <v>0.17199932677596999</v>
      </c>
      <c r="F4717">
        <v>0.46120587471576302</v>
      </c>
      <c r="G4717">
        <v>0.64465090727289398</v>
      </c>
      <c r="H4717">
        <f t="shared" si="73"/>
        <v>0.10187101185083995</v>
      </c>
      <c r="I4717">
        <v>0.79091349932358201</v>
      </c>
      <c r="J4717" t="s">
        <v>29635</v>
      </c>
      <c r="K4717" t="s">
        <v>29636</v>
      </c>
      <c r="L4717">
        <v>18.133084334203101</v>
      </c>
      <c r="M4717">
        <v>7.7040920104976305</v>
      </c>
      <c r="N4717">
        <v>20.3493084932038</v>
      </c>
      <c r="O4717">
        <v>11.447530514116201</v>
      </c>
      <c r="P4717" t="s">
        <v>29636</v>
      </c>
    </row>
    <row r="4718" spans="1:16" hidden="1" x14ac:dyDescent="0.15">
      <c r="A4718" t="s">
        <v>29643</v>
      </c>
      <c r="B4718">
        <v>125.940837510913</v>
      </c>
      <c r="C4718">
        <v>7.9254968740853096E-2</v>
      </c>
      <c r="D4718">
        <v>0.104619505726484</v>
      </c>
      <c r="E4718">
        <v>0.17234427166017799</v>
      </c>
      <c r="F4718">
        <v>0.45986424716874302</v>
      </c>
      <c r="G4718">
        <v>0.64561366428910305</v>
      </c>
      <c r="H4718">
        <f t="shared" si="73"/>
        <v>0.10161808891856382</v>
      </c>
      <c r="I4718">
        <v>0.79137424296741099</v>
      </c>
      <c r="J4718" t="s">
        <v>29644</v>
      </c>
      <c r="K4718" t="s">
        <v>29645</v>
      </c>
      <c r="L4718">
        <v>126.931590339422</v>
      </c>
      <c r="M4718">
        <v>114.705369934076</v>
      </c>
      <c r="N4718">
        <v>127.18317808252399</v>
      </c>
      <c r="O4718">
        <v>132.28257482978699</v>
      </c>
      <c r="P4718" t="s">
        <v>29645</v>
      </c>
    </row>
    <row r="4719" spans="1:16" hidden="1" x14ac:dyDescent="0.15">
      <c r="A4719" t="s">
        <v>26997</v>
      </c>
      <c r="B4719">
        <v>551.47532879836899</v>
      </c>
      <c r="C4719">
        <v>7.9243683918841304E-2</v>
      </c>
      <c r="D4719">
        <v>8.83028138432191E-2</v>
      </c>
      <c r="E4719">
        <v>0.121331228536629</v>
      </c>
      <c r="F4719">
        <v>0.65311861484133904</v>
      </c>
      <c r="G4719">
        <v>0.51367981245306404</v>
      </c>
      <c r="H4719">
        <f t="shared" si="73"/>
        <v>0.16001444822808536</v>
      </c>
      <c r="I4719">
        <v>0.69180795527906003</v>
      </c>
      <c r="J4719" t="s">
        <v>26998</v>
      </c>
      <c r="L4719">
        <v>576.22912439800996</v>
      </c>
      <c r="M4719">
        <v>507.61406246945501</v>
      </c>
      <c r="N4719">
        <v>632.10039507014301</v>
      </c>
      <c r="O4719">
        <v>518.95471663993305</v>
      </c>
    </row>
    <row r="4720" spans="1:16" hidden="1" x14ac:dyDescent="0.15">
      <c r="A4720" t="s">
        <v>28040</v>
      </c>
      <c r="B4720">
        <v>297.921077431279</v>
      </c>
      <c r="C4720">
        <v>7.9214596778218904E-2</v>
      </c>
      <c r="D4720">
        <v>9.2014007691657906E-2</v>
      </c>
      <c r="E4720">
        <v>0.13763416037349299</v>
      </c>
      <c r="F4720">
        <v>0.57554459273233605</v>
      </c>
      <c r="G4720">
        <v>0.56492304120861303</v>
      </c>
      <c r="H4720">
        <f t="shared" si="73"/>
        <v>0.13519167811364446</v>
      </c>
      <c r="I4720">
        <v>0.73250116860915504</v>
      </c>
      <c r="J4720" t="s">
        <v>28041</v>
      </c>
      <c r="K4720" t="s">
        <v>28042</v>
      </c>
      <c r="L4720">
        <v>296.17371079198398</v>
      </c>
      <c r="M4720">
        <v>291.04347595213301</v>
      </c>
      <c r="N4720">
        <v>319.22977698713402</v>
      </c>
      <c r="O4720">
        <v>306.53942821133302</v>
      </c>
      <c r="P4720" t="s">
        <v>28042</v>
      </c>
    </row>
    <row r="4721" spans="1:16" hidden="1" x14ac:dyDescent="0.15">
      <c r="A4721" t="s">
        <v>24839</v>
      </c>
      <c r="B4721">
        <v>931.96685385612398</v>
      </c>
      <c r="C4721">
        <v>7.9206119129209204E-2</v>
      </c>
      <c r="D4721">
        <v>8.4363738749063E-2</v>
      </c>
      <c r="E4721">
        <v>9.71770187075294E-2</v>
      </c>
      <c r="F4721">
        <v>0.81507047841829094</v>
      </c>
      <c r="G4721">
        <v>0.41503196885506499</v>
      </c>
      <c r="H4721">
        <f t="shared" si="73"/>
        <v>0.21638596610411132</v>
      </c>
      <c r="I4721">
        <v>0.60759477975173004</v>
      </c>
      <c r="J4721" t="s">
        <v>24840</v>
      </c>
      <c r="K4721" t="s">
        <v>24841</v>
      </c>
      <c r="L4721">
        <v>911.69118458076798</v>
      </c>
      <c r="M4721">
        <v>855.154213165236</v>
      </c>
      <c r="N4721">
        <v>967.86398520800503</v>
      </c>
      <c r="O4721">
        <v>904.35491061517803</v>
      </c>
      <c r="P4721" t="s">
        <v>24841</v>
      </c>
    </row>
    <row r="4722" spans="1:16" hidden="1" x14ac:dyDescent="0.15">
      <c r="A4722" t="s">
        <v>22252</v>
      </c>
      <c r="B4722">
        <v>4984.0832046304404</v>
      </c>
      <c r="C4722">
        <v>7.9181120444532405E-2</v>
      </c>
      <c r="D4722">
        <v>8.2343561900198897E-2</v>
      </c>
      <c r="E4722">
        <v>7.7582434577150403E-2</v>
      </c>
      <c r="F4722">
        <v>1.0206062864112899</v>
      </c>
      <c r="G4722">
        <v>0.307441009893408</v>
      </c>
      <c r="H4722">
        <f t="shared" si="73"/>
        <v>0.29893415591448785</v>
      </c>
      <c r="I4722">
        <v>0.50241875626477195</v>
      </c>
      <c r="J4722" t="s">
        <v>22253</v>
      </c>
      <c r="K4722" t="s">
        <v>22254</v>
      </c>
      <c r="L4722">
        <v>4810.3043164344399</v>
      </c>
      <c r="M4722">
        <v>4505.1818056943303</v>
      </c>
      <c r="N4722">
        <v>5046.6285063145397</v>
      </c>
      <c r="O4722">
        <v>4814.3225551033001</v>
      </c>
      <c r="P4722" t="s">
        <v>22254</v>
      </c>
    </row>
    <row r="4723" spans="1:16" hidden="1" x14ac:dyDescent="0.15">
      <c r="A4723" t="s">
        <v>29514</v>
      </c>
      <c r="B4723">
        <v>134.42101384689499</v>
      </c>
      <c r="C4723">
        <v>7.9172320097844695E-2</v>
      </c>
      <c r="D4723">
        <v>0.102745336014952</v>
      </c>
      <c r="E4723">
        <v>0.16871155497490301</v>
      </c>
      <c r="F4723">
        <v>0.46927621590365898</v>
      </c>
      <c r="G4723">
        <v>0.63887221350286505</v>
      </c>
      <c r="H4723">
        <f t="shared" si="73"/>
        <v>0.10388471831482186</v>
      </c>
      <c r="I4723">
        <v>0.787254735495722</v>
      </c>
      <c r="J4723" t="s">
        <v>29515</v>
      </c>
      <c r="K4723" t="s">
        <v>29516</v>
      </c>
      <c r="L4723">
        <v>131.96855821003399</v>
      </c>
      <c r="M4723">
        <v>127.545523284905</v>
      </c>
      <c r="N4723">
        <v>133.54233698665001</v>
      </c>
      <c r="O4723">
        <v>145.002053178805</v>
      </c>
      <c r="P4723" t="s">
        <v>29516</v>
      </c>
    </row>
    <row r="4724" spans="1:16" hidden="1" x14ac:dyDescent="0.15">
      <c r="A4724" t="s">
        <v>27881</v>
      </c>
      <c r="B4724">
        <v>421.34417543332398</v>
      </c>
      <c r="C4724">
        <v>7.9115909101086707E-2</v>
      </c>
      <c r="D4724">
        <v>9.0163060774691897E-2</v>
      </c>
      <c r="E4724">
        <v>0.13499436446216101</v>
      </c>
      <c r="F4724">
        <v>0.58606823637636096</v>
      </c>
      <c r="G4724">
        <v>0.55782966056642502</v>
      </c>
      <c r="H4724">
        <f t="shared" si="73"/>
        <v>0.13820304574561068</v>
      </c>
      <c r="I4724">
        <v>0.72743962509517002</v>
      </c>
      <c r="J4724" t="s">
        <v>27882</v>
      </c>
      <c r="K4724" t="s">
        <v>27883</v>
      </c>
      <c r="L4724">
        <v>386.839132463</v>
      </c>
      <c r="M4724">
        <v>369.79641650388601</v>
      </c>
      <c r="N4724">
        <v>371.37488000096897</v>
      </c>
      <c r="O4724">
        <v>433.734211701513</v>
      </c>
      <c r="P4724" t="s">
        <v>27883</v>
      </c>
    </row>
    <row r="4725" spans="1:16" hidden="1" x14ac:dyDescent="0.15">
      <c r="A4725" t="s">
        <v>30669</v>
      </c>
      <c r="B4725">
        <v>41.570572243265403</v>
      </c>
      <c r="C4725">
        <v>7.9114431699769297E-2</v>
      </c>
      <c r="D4725">
        <v>0.159434911598101</v>
      </c>
      <c r="E4725">
        <v>0.200777192797847</v>
      </c>
      <c r="F4725">
        <v>0.39404092963599602</v>
      </c>
      <c r="G4725">
        <v>0.69355082125889</v>
      </c>
      <c r="H4725">
        <f t="shared" si="73"/>
        <v>8.4916475138292966E-2</v>
      </c>
      <c r="I4725">
        <v>0.82240080141126504</v>
      </c>
      <c r="J4725" t="s">
        <v>30670</v>
      </c>
      <c r="K4725" t="s">
        <v>30671</v>
      </c>
      <c r="L4725">
        <v>34.251381520161502</v>
      </c>
      <c r="M4725">
        <v>38.520460052488097</v>
      </c>
      <c r="N4725">
        <v>33.067626301456102</v>
      </c>
      <c r="O4725">
        <v>48.3340177262683</v>
      </c>
      <c r="P4725" t="s">
        <v>30671</v>
      </c>
    </row>
    <row r="4726" spans="1:16" hidden="1" x14ac:dyDescent="0.15">
      <c r="A4726" t="s">
        <v>30081</v>
      </c>
      <c r="B4726">
        <v>14.9466460491583</v>
      </c>
      <c r="C4726">
        <v>7.8918913409859098E-2</v>
      </c>
      <c r="D4726">
        <v>0.27682863419876302</v>
      </c>
      <c r="E4726">
        <v>0.182236800489432</v>
      </c>
      <c r="F4726">
        <v>0.43305695226160201</v>
      </c>
      <c r="G4726">
        <v>0.664973395306102</v>
      </c>
      <c r="H4726">
        <f t="shared" si="73"/>
        <v>9.4888110659371194E-2</v>
      </c>
      <c r="I4726">
        <v>0.80373316508895998</v>
      </c>
      <c r="J4726" t="s">
        <v>30082</v>
      </c>
      <c r="K4726" t="s">
        <v>30083</v>
      </c>
      <c r="L4726">
        <v>11.0813293153464</v>
      </c>
      <c r="M4726">
        <v>11.984143127440801</v>
      </c>
      <c r="N4726">
        <v>15.2619813699028</v>
      </c>
      <c r="O4726">
        <v>12.719478349018001</v>
      </c>
      <c r="P4726" t="s">
        <v>30083</v>
      </c>
    </row>
    <row r="4727" spans="1:16" hidden="1" x14ac:dyDescent="0.15">
      <c r="A4727" t="s">
        <v>30606</v>
      </c>
      <c r="B4727">
        <v>58.5569339827194</v>
      </c>
      <c r="C4727">
        <v>7.8875833708201004E-2</v>
      </c>
      <c r="D4727">
        <v>0.13978118796867101</v>
      </c>
      <c r="E4727">
        <v>0.19852251253686501</v>
      </c>
      <c r="F4727">
        <v>0.39731430304940302</v>
      </c>
      <c r="G4727">
        <v>0.69113570129392798</v>
      </c>
      <c r="H4727">
        <f t="shared" si="73"/>
        <v>8.5679952682164842E-2</v>
      </c>
      <c r="I4727">
        <v>0.82095631387660795</v>
      </c>
      <c r="J4727" t="s">
        <v>30607</v>
      </c>
      <c r="K4727" t="s">
        <v>30608</v>
      </c>
      <c r="L4727">
        <v>65.480582317955694</v>
      </c>
      <c r="M4727">
        <v>58.208695190426504</v>
      </c>
      <c r="N4727">
        <v>53.416934794659902</v>
      </c>
      <c r="O4727">
        <v>82.676609268616801</v>
      </c>
      <c r="P4727" t="s">
        <v>30608</v>
      </c>
    </row>
    <row r="4728" spans="1:16" hidden="1" x14ac:dyDescent="0.15">
      <c r="A4728" t="s">
        <v>30141</v>
      </c>
      <c r="B4728">
        <v>16.224718755160499</v>
      </c>
      <c r="C4728">
        <v>7.8818783247653207E-2</v>
      </c>
      <c r="D4728">
        <v>0.26247622988007602</v>
      </c>
      <c r="E4728">
        <v>0.18354958749973699</v>
      </c>
      <c r="F4728">
        <v>0.42941411267277302</v>
      </c>
      <c r="G4728">
        <v>0.66762188523483601</v>
      </c>
      <c r="H4728">
        <f t="shared" si="73"/>
        <v>9.4026514082314216E-2</v>
      </c>
      <c r="I4728">
        <v>0.80532927359655204</v>
      </c>
      <c r="J4728" t="s">
        <v>30142</v>
      </c>
      <c r="K4728" t="s">
        <v>30143</v>
      </c>
      <c r="L4728">
        <v>19.140477908325501</v>
      </c>
      <c r="M4728">
        <v>12.8401533508294</v>
      </c>
      <c r="N4728">
        <v>11.446486027427101</v>
      </c>
      <c r="O4728">
        <v>26.7109045329377</v>
      </c>
      <c r="P4728" t="s">
        <v>30143</v>
      </c>
    </row>
    <row r="4729" spans="1:16" hidden="1" x14ac:dyDescent="0.15">
      <c r="A4729" t="s">
        <v>30687</v>
      </c>
      <c r="B4729">
        <v>43.1020135265519</v>
      </c>
      <c r="C4729">
        <v>7.8754551801005906E-2</v>
      </c>
      <c r="D4729">
        <v>0.14895852868030299</v>
      </c>
      <c r="E4729">
        <v>0.200563655635356</v>
      </c>
      <c r="F4729">
        <v>0.39266611665769302</v>
      </c>
      <c r="G4729">
        <v>0.694566099586998</v>
      </c>
      <c r="H4729">
        <f t="shared" si="73"/>
        <v>8.4634124805761282E-2</v>
      </c>
      <c r="I4729">
        <v>0.82293564734694702</v>
      </c>
      <c r="J4729" t="s">
        <v>30688</v>
      </c>
      <c r="K4729" t="s">
        <v>30689</v>
      </c>
      <c r="L4729">
        <v>35.258775094283898</v>
      </c>
      <c r="M4729">
        <v>43.656521392819897</v>
      </c>
      <c r="N4729">
        <v>34.339458082281404</v>
      </c>
      <c r="O4729">
        <v>53.4218090658755</v>
      </c>
      <c r="P4729" t="s">
        <v>30689</v>
      </c>
    </row>
    <row r="4730" spans="1:16" hidden="1" x14ac:dyDescent="0.15">
      <c r="A4730" t="s">
        <v>23068</v>
      </c>
      <c r="B4730">
        <v>1924.36472034142</v>
      </c>
      <c r="C4730">
        <v>7.8658852545850505E-2</v>
      </c>
      <c r="D4730">
        <v>8.2202277668179904E-2</v>
      </c>
      <c r="E4730">
        <v>8.2032243214619299E-2</v>
      </c>
      <c r="F4730">
        <v>0.95887725927543999</v>
      </c>
      <c r="G4730">
        <v>0.337620582145088</v>
      </c>
      <c r="H4730">
        <f t="shared" si="73"/>
        <v>0.27389827154331725</v>
      </c>
      <c r="I4730">
        <v>0.53223291406781503</v>
      </c>
      <c r="J4730" t="s">
        <v>23069</v>
      </c>
      <c r="K4730" t="s">
        <v>23070</v>
      </c>
      <c r="L4730">
        <v>1851.58938923696</v>
      </c>
      <c r="M4730">
        <v>1821.5897553709899</v>
      </c>
      <c r="N4730">
        <v>1909.0195030186801</v>
      </c>
      <c r="O4730">
        <v>1979.1508311072</v>
      </c>
      <c r="P4730" t="s">
        <v>23070</v>
      </c>
    </row>
    <row r="4731" spans="1:16" hidden="1" x14ac:dyDescent="0.15">
      <c r="A4731" t="s">
        <v>25169</v>
      </c>
      <c r="B4731">
        <v>1829.41310652128</v>
      </c>
      <c r="C4731">
        <v>7.8646725571839896E-2</v>
      </c>
      <c r="D4731">
        <v>8.4150798604416696E-2</v>
      </c>
      <c r="E4731">
        <v>9.9528883832622594E-2</v>
      </c>
      <c r="F4731">
        <v>0.79018996841258504</v>
      </c>
      <c r="G4731">
        <v>0.42941683366347999</v>
      </c>
      <c r="H4731">
        <f t="shared" si="73"/>
        <v>0.20735536621718451</v>
      </c>
      <c r="I4731">
        <v>0.620361209136712</v>
      </c>
      <c r="J4731" t="s">
        <v>25170</v>
      </c>
      <c r="K4731" t="s">
        <v>25171</v>
      </c>
      <c r="L4731">
        <v>1789.13098764137</v>
      </c>
      <c r="M4731">
        <v>1719.7245387877499</v>
      </c>
      <c r="N4731">
        <v>1690.26443671674</v>
      </c>
      <c r="O4731">
        <v>2028.75679666837</v>
      </c>
      <c r="P4731" t="s">
        <v>25171</v>
      </c>
    </row>
    <row r="4732" spans="1:16" hidden="1" x14ac:dyDescent="0.15">
      <c r="A4732" t="s">
        <v>24626</v>
      </c>
      <c r="B4732">
        <v>1661.9226001412601</v>
      </c>
      <c r="C4732">
        <v>7.8549749590401702E-2</v>
      </c>
      <c r="D4732">
        <v>8.3362611666777595E-2</v>
      </c>
      <c r="E4732">
        <v>9.44710709910314E-2</v>
      </c>
      <c r="F4732">
        <v>0.83146881650001503</v>
      </c>
      <c r="G4732">
        <v>0.40570883731916701</v>
      </c>
      <c r="H4732">
        <f t="shared" si="73"/>
        <v>0.2225152346733352</v>
      </c>
      <c r="I4732">
        <v>0.59907992303922197</v>
      </c>
      <c r="J4732" t="s">
        <v>24627</v>
      </c>
      <c r="K4732" t="s">
        <v>24628</v>
      </c>
      <c r="L4732">
        <v>1655.1476422830999</v>
      </c>
      <c r="M4732">
        <v>1462.0654615477699</v>
      </c>
      <c r="N4732">
        <v>1719.5165676757199</v>
      </c>
      <c r="O4732">
        <v>1581.0311587829301</v>
      </c>
      <c r="P4732" t="s">
        <v>24628</v>
      </c>
    </row>
    <row r="4733" spans="1:16" hidden="1" x14ac:dyDescent="0.15">
      <c r="A4733" t="s">
        <v>28796</v>
      </c>
      <c r="B4733">
        <v>310.39238153296702</v>
      </c>
      <c r="C4733">
        <v>7.8539376691436194E-2</v>
      </c>
      <c r="D4733">
        <v>9.5648251196516501E-2</v>
      </c>
      <c r="E4733">
        <v>0.150264645323022</v>
      </c>
      <c r="F4733">
        <v>0.52267369029222399</v>
      </c>
      <c r="G4733">
        <v>0.60120135006022402</v>
      </c>
      <c r="H4733">
        <f t="shared" si="73"/>
        <v>0.11969763908016684</v>
      </c>
      <c r="I4733">
        <v>0.75910588953575397</v>
      </c>
      <c r="J4733" t="s">
        <v>28797</v>
      </c>
      <c r="K4733" t="s">
        <v>28798</v>
      </c>
      <c r="L4733">
        <v>284.08498790251599</v>
      </c>
      <c r="M4733">
        <v>386.91662097165897</v>
      </c>
      <c r="N4733">
        <v>339.57908548033799</v>
      </c>
      <c r="O4733">
        <v>379.04045480073597</v>
      </c>
      <c r="P4733" t="s">
        <v>28798</v>
      </c>
    </row>
    <row r="4734" spans="1:16" hidden="1" x14ac:dyDescent="0.15">
      <c r="A4734" t="s">
        <v>24221</v>
      </c>
      <c r="B4734">
        <v>1314.40269713114</v>
      </c>
      <c r="C4734">
        <v>7.8410879952461501E-2</v>
      </c>
      <c r="D4734">
        <v>8.2646790515605001E-2</v>
      </c>
      <c r="E4734">
        <v>9.0855082296329104E-2</v>
      </c>
      <c r="F4734">
        <v>0.86303240248817203</v>
      </c>
      <c r="G4734">
        <v>0.388119651866628</v>
      </c>
      <c r="H4734">
        <f t="shared" si="73"/>
        <v>0.2345999956815438</v>
      </c>
      <c r="I4734">
        <v>0.58263960741711796</v>
      </c>
      <c r="J4734" t="s">
        <v>24222</v>
      </c>
      <c r="K4734" t="s">
        <v>24223</v>
      </c>
      <c r="L4734">
        <v>1239.0940961705501</v>
      </c>
      <c r="M4734">
        <v>1148.7657197875301</v>
      </c>
      <c r="N4734">
        <v>1303.6275753458699</v>
      </c>
      <c r="O4734">
        <v>1223.6138171755299</v>
      </c>
      <c r="P4734" t="s">
        <v>24223</v>
      </c>
    </row>
    <row r="4735" spans="1:16" hidden="1" x14ac:dyDescent="0.15">
      <c r="A4735" t="s">
        <v>23657</v>
      </c>
      <c r="B4735">
        <v>2438.0016199537399</v>
      </c>
      <c r="C4735">
        <v>7.8311276869700894E-2</v>
      </c>
      <c r="D4735">
        <v>8.2311165882730894E-2</v>
      </c>
      <c r="E4735">
        <v>8.6096262479861893E-2</v>
      </c>
      <c r="F4735">
        <v>0.90957812353373801</v>
      </c>
      <c r="G4735">
        <v>0.363045040048594</v>
      </c>
      <c r="H4735">
        <f t="shared" si="73"/>
        <v>0.2534692136349686</v>
      </c>
      <c r="I4735">
        <v>0.55786714695149198</v>
      </c>
      <c r="J4735" t="s">
        <v>23658</v>
      </c>
      <c r="K4735" t="s">
        <v>23659</v>
      </c>
      <c r="L4735">
        <v>2466.0994694516198</v>
      </c>
      <c r="M4735">
        <v>2340.3319507444999</v>
      </c>
      <c r="N4735">
        <v>2689.9242164453699</v>
      </c>
      <c r="O4735">
        <v>2397.62166878989</v>
      </c>
      <c r="P4735" t="s">
        <v>23659</v>
      </c>
    </row>
    <row r="4736" spans="1:16" hidden="1" x14ac:dyDescent="0.15">
      <c r="A4736" t="s">
        <v>25112</v>
      </c>
      <c r="B4736">
        <v>1462.4862961364599</v>
      </c>
      <c r="C4736">
        <v>7.8260542838078706E-2</v>
      </c>
      <c r="D4736">
        <v>8.3412413905890798E-2</v>
      </c>
      <c r="E4736">
        <v>9.8338128561579599E-2</v>
      </c>
      <c r="F4736">
        <v>0.79583111843613996</v>
      </c>
      <c r="G4736">
        <v>0.42613020195385998</v>
      </c>
      <c r="H4736">
        <f t="shared" si="73"/>
        <v>0.20966935672942033</v>
      </c>
      <c r="I4736">
        <v>0.61706461550840097</v>
      </c>
      <c r="J4736" t="s">
        <v>25113</v>
      </c>
      <c r="K4736" t="s">
        <v>25114</v>
      </c>
      <c r="L4736">
        <v>1414.3805780678399</v>
      </c>
      <c r="M4736">
        <v>1236.9347727965601</v>
      </c>
      <c r="N4736">
        <v>1400.2867906885899</v>
      </c>
      <c r="O4736">
        <v>1406.7743054013899</v>
      </c>
      <c r="P4736" t="s">
        <v>25114</v>
      </c>
    </row>
    <row r="4737" spans="1:16" hidden="1" x14ac:dyDescent="0.15">
      <c r="A4737" t="s">
        <v>25214</v>
      </c>
      <c r="B4737">
        <v>830.18219408986704</v>
      </c>
      <c r="C4737">
        <v>7.8257198830370994E-2</v>
      </c>
      <c r="D4737">
        <v>8.3629875616192298E-2</v>
      </c>
      <c r="E4737">
        <v>9.9377189266747101E-2</v>
      </c>
      <c r="F4737">
        <v>0.78747647632007201</v>
      </c>
      <c r="G4737">
        <v>0.43100299367085998</v>
      </c>
      <c r="H4737">
        <f t="shared" si="73"/>
        <v>0.20649071304041028</v>
      </c>
      <c r="I4737">
        <v>0.62159753986133903</v>
      </c>
      <c r="J4737" t="s">
        <v>25215</v>
      </c>
      <c r="K4737" t="s">
        <v>25216</v>
      </c>
      <c r="L4737">
        <v>810.95182716852901</v>
      </c>
      <c r="M4737">
        <v>766.98516015620805</v>
      </c>
      <c r="N4737">
        <v>878.83576055023798</v>
      </c>
      <c r="O4737">
        <v>792.42350114381998</v>
      </c>
      <c r="P4737" t="s">
        <v>25216</v>
      </c>
    </row>
    <row r="4738" spans="1:16" hidden="1" x14ac:dyDescent="0.15">
      <c r="A4738" t="s">
        <v>27224</v>
      </c>
      <c r="B4738">
        <v>436.65947654857598</v>
      </c>
      <c r="C4738">
        <v>7.8249142876556294E-2</v>
      </c>
      <c r="D4738">
        <v>8.7294331070528294E-2</v>
      </c>
      <c r="E4738">
        <v>0.123566098229868</v>
      </c>
      <c r="F4738">
        <v>0.63325737396831105</v>
      </c>
      <c r="G4738">
        <v>0.526565584367228</v>
      </c>
      <c r="H4738">
        <f t="shared" si="73"/>
        <v>0.15288216796735118</v>
      </c>
      <c r="I4738">
        <v>0.70326310213787002</v>
      </c>
      <c r="J4738" t="s">
        <v>27225</v>
      </c>
      <c r="K4738" t="s">
        <v>27226</v>
      </c>
      <c r="L4738">
        <v>386.839132463</v>
      </c>
      <c r="M4738">
        <v>441.70127526853099</v>
      </c>
      <c r="N4738">
        <v>415.88899232985199</v>
      </c>
      <c r="O4738">
        <v>465.53290757405802</v>
      </c>
      <c r="P4738" t="s">
        <v>27226</v>
      </c>
    </row>
    <row r="4739" spans="1:16" hidden="1" x14ac:dyDescent="0.15">
      <c r="A4739" t="s">
        <v>28571</v>
      </c>
      <c r="B4739">
        <v>276.92798267295802</v>
      </c>
      <c r="C4739">
        <v>7.8223249185534693E-2</v>
      </c>
      <c r="D4739">
        <v>9.1610990687727198E-2</v>
      </c>
      <c r="E4739">
        <v>0.14519497192370601</v>
      </c>
      <c r="F4739">
        <v>0.53874626751288501</v>
      </c>
      <c r="G4739">
        <v>0.59006194401219902</v>
      </c>
      <c r="H4739">
        <f t="shared" ref="H4739:H4802" si="74">-LOG(I4739)</f>
        <v>0.12459809556693643</v>
      </c>
      <c r="I4739">
        <v>0.75058849700303698</v>
      </c>
      <c r="J4739" t="s">
        <v>28572</v>
      </c>
      <c r="K4739" t="s">
        <v>28573</v>
      </c>
      <c r="L4739">
        <v>237.74488349288501</v>
      </c>
      <c r="M4739">
        <v>265.36316925047402</v>
      </c>
      <c r="N4739">
        <v>270.90016931577497</v>
      </c>
      <c r="O4739">
        <v>265.83709749447598</v>
      </c>
      <c r="P4739" t="s">
        <v>28573</v>
      </c>
    </row>
    <row r="4740" spans="1:16" hidden="1" x14ac:dyDescent="0.15">
      <c r="A4740" t="s">
        <v>22066</v>
      </c>
      <c r="B4740">
        <v>2630.7946735789601</v>
      </c>
      <c r="C4740">
        <v>7.8196324085859997E-2</v>
      </c>
      <c r="D4740">
        <v>8.1171101476578605E-2</v>
      </c>
      <c r="E4740">
        <v>7.5570055453344998E-2</v>
      </c>
      <c r="F4740">
        <v>1.0347527683652</v>
      </c>
      <c r="G4740">
        <v>0.30078438570245303</v>
      </c>
      <c r="H4740">
        <f t="shared" si="74"/>
        <v>0.30479753084352462</v>
      </c>
      <c r="I4740">
        <v>0.49568122475340298</v>
      </c>
      <c r="J4740" t="s">
        <v>22067</v>
      </c>
      <c r="K4740" t="s">
        <v>22068</v>
      </c>
      <c r="L4740">
        <v>2491.2843088046802</v>
      </c>
      <c r="M4740">
        <v>2600.55905865464</v>
      </c>
      <c r="N4740">
        <v>2709.0016931577502</v>
      </c>
      <c r="O4740">
        <v>2678.7221403031799</v>
      </c>
      <c r="P4740" t="s">
        <v>22068</v>
      </c>
    </row>
    <row r="4741" spans="1:16" hidden="1" x14ac:dyDescent="0.15">
      <c r="A4741" t="s">
        <v>30429</v>
      </c>
      <c r="B4741">
        <v>20.0759220735636</v>
      </c>
      <c r="C4741">
        <v>7.8188585695812898E-2</v>
      </c>
      <c r="D4741">
        <v>0.22089317668031699</v>
      </c>
      <c r="E4741">
        <v>0.191926337489295</v>
      </c>
      <c r="F4741">
        <v>0.407388515399425</v>
      </c>
      <c r="G4741">
        <v>0.68372266063063103</v>
      </c>
      <c r="H4741">
        <f t="shared" si="74"/>
        <v>8.7788367868830999E-2</v>
      </c>
      <c r="I4741">
        <v>0.81698038972641795</v>
      </c>
      <c r="J4741" t="s">
        <v>30430</v>
      </c>
      <c r="K4741" t="s">
        <v>30431</v>
      </c>
      <c r="L4741">
        <v>21.1552650565703</v>
      </c>
      <c r="M4741">
        <v>21.400255584715602</v>
      </c>
      <c r="N4741">
        <v>17.805644931553299</v>
      </c>
      <c r="O4741">
        <v>31.798695872544901</v>
      </c>
      <c r="P4741" t="s">
        <v>30431</v>
      </c>
    </row>
    <row r="4742" spans="1:16" hidden="1" x14ac:dyDescent="0.15">
      <c r="A4742" t="s">
        <v>25274</v>
      </c>
      <c r="B4742">
        <v>784.01194334120896</v>
      </c>
      <c r="C4742">
        <v>7.8178546181656303E-2</v>
      </c>
      <c r="D4742">
        <v>8.3308823073768801E-2</v>
      </c>
      <c r="E4742">
        <v>0.10023096264711399</v>
      </c>
      <c r="F4742">
        <v>0.77998399014585795</v>
      </c>
      <c r="G4742">
        <v>0.43540029879150599</v>
      </c>
      <c r="H4742">
        <f t="shared" si="74"/>
        <v>0.20311385583358404</v>
      </c>
      <c r="I4742">
        <v>0.62644961139290301</v>
      </c>
      <c r="J4742" t="s">
        <v>25275</v>
      </c>
      <c r="K4742" t="s">
        <v>25276</v>
      </c>
      <c r="L4742">
        <v>722.30119264575796</v>
      </c>
      <c r="M4742">
        <v>692.51227072139795</v>
      </c>
      <c r="N4742">
        <v>738.93426465946197</v>
      </c>
      <c r="O4742">
        <v>759.35285743637303</v>
      </c>
      <c r="P4742" t="s">
        <v>25276</v>
      </c>
    </row>
    <row r="4743" spans="1:16" hidden="1" x14ac:dyDescent="0.15">
      <c r="A4743" t="s">
        <v>30402</v>
      </c>
      <c r="B4743">
        <v>19.019219415176401</v>
      </c>
      <c r="C4743">
        <v>7.8101770456466199E-2</v>
      </c>
      <c r="D4743">
        <v>0.226206670755566</v>
      </c>
      <c r="E4743">
        <v>0.19079749613479</v>
      </c>
      <c r="F4743">
        <v>0.40934379139488603</v>
      </c>
      <c r="G4743">
        <v>0.682287382837377</v>
      </c>
      <c r="H4743">
        <f t="shared" si="74"/>
        <v>8.8416904297437732E-2</v>
      </c>
      <c r="I4743">
        <v>0.815798863016023</v>
      </c>
      <c r="J4743" t="s">
        <v>30403</v>
      </c>
      <c r="K4743" t="s">
        <v>30404</v>
      </c>
      <c r="L4743">
        <v>22.1626586306927</v>
      </c>
      <c r="M4743">
        <v>17.120204467772499</v>
      </c>
      <c r="N4743">
        <v>24.1648038356795</v>
      </c>
      <c r="O4743">
        <v>21.6231131933305</v>
      </c>
      <c r="P4743" t="s">
        <v>30404</v>
      </c>
    </row>
    <row r="4744" spans="1:16" hidden="1" x14ac:dyDescent="0.15">
      <c r="A4744" t="s">
        <v>29373</v>
      </c>
      <c r="B4744">
        <v>10.0708451225539</v>
      </c>
      <c r="C4744">
        <v>7.8099508603640705E-2</v>
      </c>
      <c r="D4744">
        <v>0.38658139445095802</v>
      </c>
      <c r="E4744">
        <v>0.16239541670968299</v>
      </c>
      <c r="F4744">
        <v>0.48092187689792198</v>
      </c>
      <c r="G4744">
        <v>0.63057202368776499</v>
      </c>
      <c r="H4744">
        <f t="shared" si="74"/>
        <v>0.10762206292791164</v>
      </c>
      <c r="I4744">
        <v>0.78050903921919601</v>
      </c>
      <c r="J4744" t="s">
        <v>29374</v>
      </c>
      <c r="K4744" t="s">
        <v>29375</v>
      </c>
      <c r="L4744">
        <v>7.0517550188567704</v>
      </c>
      <c r="M4744">
        <v>9.4161124572748793</v>
      </c>
      <c r="N4744">
        <v>10.1746542466019</v>
      </c>
      <c r="O4744">
        <v>11.447530514116201</v>
      </c>
      <c r="P4744" t="s">
        <v>29375</v>
      </c>
    </row>
    <row r="4745" spans="1:16" hidden="1" x14ac:dyDescent="0.15">
      <c r="A4745" t="s">
        <v>25765</v>
      </c>
      <c r="B4745">
        <v>772.204841788321</v>
      </c>
      <c r="C4745">
        <v>7.8086052707916895E-2</v>
      </c>
      <c r="D4745">
        <v>8.4551027157114003E-2</v>
      </c>
      <c r="E4745">
        <v>0.10527488713189501</v>
      </c>
      <c r="F4745">
        <v>0.74173485087744995</v>
      </c>
      <c r="G4745">
        <v>0.45824799994142001</v>
      </c>
      <c r="H4745">
        <f t="shared" si="74"/>
        <v>0.18936306129820063</v>
      </c>
      <c r="I4745">
        <v>0.64660184383545305</v>
      </c>
      <c r="J4745" t="s">
        <v>25766</v>
      </c>
      <c r="K4745" t="s">
        <v>25767</v>
      </c>
      <c r="L4745">
        <v>830.09230507685402</v>
      </c>
      <c r="M4745">
        <v>719.04858764644496</v>
      </c>
      <c r="N4745">
        <v>861.03011561868504</v>
      </c>
      <c r="O4745">
        <v>779.70402279480197</v>
      </c>
      <c r="P4745" t="s">
        <v>25767</v>
      </c>
    </row>
    <row r="4746" spans="1:16" hidden="1" x14ac:dyDescent="0.15">
      <c r="A4746" t="s">
        <v>24203</v>
      </c>
      <c r="B4746">
        <v>2978.6459977034701</v>
      </c>
      <c r="C4746">
        <v>7.8020397962247398E-2</v>
      </c>
      <c r="D4746">
        <v>8.2315192854332295E-2</v>
      </c>
      <c r="E4746">
        <v>9.0167356889116396E-2</v>
      </c>
      <c r="F4746">
        <v>0.865284296380044</v>
      </c>
      <c r="G4746">
        <v>0.38688276781031</v>
      </c>
      <c r="H4746">
        <f t="shared" si="74"/>
        <v>0.23563057023832737</v>
      </c>
      <c r="I4746">
        <v>0.58125865115462005</v>
      </c>
      <c r="J4746" t="s">
        <v>24204</v>
      </c>
      <c r="K4746" t="s">
        <v>24205</v>
      </c>
      <c r="L4746">
        <v>2984.9071601246601</v>
      </c>
      <c r="M4746">
        <v>2443.90918777452</v>
      </c>
      <c r="N4746">
        <v>2753.5158054866401</v>
      </c>
      <c r="O4746">
        <v>2990.3493598541199</v>
      </c>
      <c r="P4746" t="s">
        <v>24205</v>
      </c>
    </row>
    <row r="4747" spans="1:16" hidden="1" x14ac:dyDescent="0.15">
      <c r="A4747" t="s">
        <v>26440</v>
      </c>
      <c r="B4747">
        <v>754.12108748698495</v>
      </c>
      <c r="C4747">
        <v>7.7885737907826894E-2</v>
      </c>
      <c r="D4747">
        <v>8.4943503776036003E-2</v>
      </c>
      <c r="E4747">
        <v>0.112494756016336</v>
      </c>
      <c r="F4747">
        <v>0.69234994292993302</v>
      </c>
      <c r="G4747">
        <v>0.488717593252532</v>
      </c>
      <c r="H4747">
        <f t="shared" si="74"/>
        <v>0.17257678979066518</v>
      </c>
      <c r="I4747">
        <v>0.67208346414904097</v>
      </c>
      <c r="J4747" t="s">
        <v>26441</v>
      </c>
      <c r="K4747" t="s">
        <v>26442</v>
      </c>
      <c r="L4747">
        <v>779.72262637073402</v>
      </c>
      <c r="M4747">
        <v>619.75140173336501</v>
      </c>
      <c r="N4747">
        <v>713.49762904295801</v>
      </c>
      <c r="O4747">
        <v>768.25649228068505</v>
      </c>
      <c r="P4747" t="s">
        <v>26442</v>
      </c>
    </row>
    <row r="4748" spans="1:16" hidden="1" x14ac:dyDescent="0.15">
      <c r="A4748" t="s">
        <v>30207</v>
      </c>
      <c r="B4748">
        <v>89.158756704396595</v>
      </c>
      <c r="C4748">
        <v>7.7816979597682204E-2</v>
      </c>
      <c r="D4748">
        <v>0.11150807910345301</v>
      </c>
      <c r="E4748">
        <v>0.18267571526595899</v>
      </c>
      <c r="F4748">
        <v>0.42598426115035498</v>
      </c>
      <c r="G4748">
        <v>0.670119314532587</v>
      </c>
      <c r="H4748">
        <f t="shared" si="74"/>
        <v>9.3304535052484247E-2</v>
      </c>
      <c r="I4748">
        <v>0.80666918103358398</v>
      </c>
      <c r="J4748" t="s">
        <v>30208</v>
      </c>
      <c r="K4748" t="s">
        <v>30209</v>
      </c>
      <c r="L4748">
        <v>86.635847374525994</v>
      </c>
      <c r="M4748">
        <v>93.305114349360096</v>
      </c>
      <c r="N4748">
        <v>99.202878904368404</v>
      </c>
      <c r="O4748">
        <v>95.396087617634805</v>
      </c>
      <c r="P4748" t="s">
        <v>30209</v>
      </c>
    </row>
    <row r="4749" spans="1:16" hidden="1" x14ac:dyDescent="0.15">
      <c r="A4749" t="s">
        <v>26497</v>
      </c>
      <c r="B4749">
        <v>547.31347829708</v>
      </c>
      <c r="C4749">
        <v>7.7757594903453894E-2</v>
      </c>
      <c r="D4749">
        <v>8.5141671367486696E-2</v>
      </c>
      <c r="E4749">
        <v>0.112885151514663</v>
      </c>
      <c r="F4749">
        <v>0.68882039719239796</v>
      </c>
      <c r="G4749">
        <v>0.49093629807802402</v>
      </c>
      <c r="H4749">
        <f t="shared" si="74"/>
        <v>0.17159143981307806</v>
      </c>
      <c r="I4749">
        <v>0.673610053322657</v>
      </c>
      <c r="J4749" t="s">
        <v>26498</v>
      </c>
      <c r="K4749" t="s">
        <v>26499</v>
      </c>
      <c r="L4749">
        <v>537.94816858135903</v>
      </c>
      <c r="M4749">
        <v>528.15830783078195</v>
      </c>
      <c r="N4749">
        <v>582.49895561795802</v>
      </c>
      <c r="O4749">
        <v>548.20951684267402</v>
      </c>
      <c r="P4749" t="s">
        <v>26499</v>
      </c>
    </row>
    <row r="4750" spans="1:16" hidden="1" x14ac:dyDescent="0.15">
      <c r="A4750" t="s">
        <v>28391</v>
      </c>
      <c r="B4750">
        <v>282.98729545422901</v>
      </c>
      <c r="C4750">
        <v>7.7721699594225493E-2</v>
      </c>
      <c r="D4750">
        <v>9.0578098007173605E-2</v>
      </c>
      <c r="E4750">
        <v>0.14142800409993</v>
      </c>
      <c r="F4750">
        <v>0.54954957533947102</v>
      </c>
      <c r="G4750">
        <v>0.58262835257585499</v>
      </c>
      <c r="H4750">
        <f t="shared" si="74"/>
        <v>0.12722507834859936</v>
      </c>
      <c r="I4750">
        <v>0.74606200257522604</v>
      </c>
      <c r="J4750" t="s">
        <v>28392</v>
      </c>
      <c r="K4750" t="s">
        <v>28393</v>
      </c>
      <c r="L4750">
        <v>247.81881923410899</v>
      </c>
      <c r="M4750">
        <v>287.61943505857801</v>
      </c>
      <c r="N4750">
        <v>312.87061808300803</v>
      </c>
      <c r="O4750">
        <v>258.20541048506499</v>
      </c>
      <c r="P4750" t="s">
        <v>28393</v>
      </c>
    </row>
    <row r="4751" spans="1:16" hidden="1" x14ac:dyDescent="0.15">
      <c r="A4751" t="s">
        <v>28933</v>
      </c>
      <c r="B4751">
        <v>217.16802111046499</v>
      </c>
      <c r="C4751">
        <v>7.7589038976056901E-2</v>
      </c>
      <c r="D4751">
        <v>9.4836498670470407E-2</v>
      </c>
      <c r="E4751">
        <v>0.15187593810955999</v>
      </c>
      <c r="F4751">
        <v>0.51087117513036095</v>
      </c>
      <c r="G4751">
        <v>0.60944126629100204</v>
      </c>
      <c r="H4751">
        <f t="shared" si="74"/>
        <v>0.11583397467882361</v>
      </c>
      <c r="I4751">
        <v>0.76588934082090498</v>
      </c>
      <c r="J4751" t="s">
        <v>28934</v>
      </c>
      <c r="K4751" t="s">
        <v>28935</v>
      </c>
      <c r="L4751">
        <v>219.611799158682</v>
      </c>
      <c r="M4751">
        <v>226.84270919798601</v>
      </c>
      <c r="N4751">
        <v>270.90016931577497</v>
      </c>
      <c r="O4751">
        <v>206.05554925409101</v>
      </c>
      <c r="P4751" t="s">
        <v>28935</v>
      </c>
    </row>
    <row r="4752" spans="1:16" hidden="1" x14ac:dyDescent="0.15">
      <c r="A4752" t="s">
        <v>30441</v>
      </c>
      <c r="B4752">
        <v>74.934541021556697</v>
      </c>
      <c r="C4752">
        <v>7.7475125341894893E-2</v>
      </c>
      <c r="D4752">
        <v>0.11964578558182599</v>
      </c>
      <c r="E4752">
        <v>0.19039397783984599</v>
      </c>
      <c r="F4752">
        <v>0.40692004138421201</v>
      </c>
      <c r="G4752">
        <v>0.68406671578358202</v>
      </c>
      <c r="H4752">
        <f t="shared" si="74"/>
        <v>8.775647195024612E-2</v>
      </c>
      <c r="I4752">
        <v>0.81704039347504398</v>
      </c>
      <c r="J4752" t="s">
        <v>30442</v>
      </c>
      <c r="K4752" t="s">
        <v>30443</v>
      </c>
      <c r="L4752">
        <v>82.606273078036494</v>
      </c>
      <c r="M4752">
        <v>71.048848541255893</v>
      </c>
      <c r="N4752">
        <v>90.300056438591795</v>
      </c>
      <c r="O4752">
        <v>76.316870094107799</v>
      </c>
      <c r="P4752" t="s">
        <v>30443</v>
      </c>
    </row>
    <row r="4753" spans="1:16" hidden="1" x14ac:dyDescent="0.15">
      <c r="A4753" t="s">
        <v>24569</v>
      </c>
      <c r="B4753">
        <v>1352.96586187873</v>
      </c>
      <c r="C4753">
        <v>7.7312567893017894E-2</v>
      </c>
      <c r="D4753">
        <v>8.1872523439328701E-2</v>
      </c>
      <c r="E4753">
        <v>9.2322819011229601E-2</v>
      </c>
      <c r="F4753">
        <v>0.83741558935298599</v>
      </c>
      <c r="G4753">
        <v>0.40235900597482999</v>
      </c>
      <c r="H4753">
        <f t="shared" si="74"/>
        <v>0.22511023529695579</v>
      </c>
      <c r="I4753">
        <v>0.59551096808648096</v>
      </c>
      <c r="J4753" t="s">
        <v>24570</v>
      </c>
      <c r="K4753" t="s">
        <v>24571</v>
      </c>
      <c r="L4753">
        <v>1316.6634013779701</v>
      </c>
      <c r="M4753">
        <v>1292.5754373168199</v>
      </c>
      <c r="N4753">
        <v>1484.2276882230501</v>
      </c>
      <c r="O4753">
        <v>1277.0356262414</v>
      </c>
      <c r="P4753" t="s">
        <v>24571</v>
      </c>
    </row>
    <row r="4754" spans="1:16" hidden="1" x14ac:dyDescent="0.15">
      <c r="A4754" t="s">
        <v>25328</v>
      </c>
      <c r="B4754">
        <v>1572.7246173175899</v>
      </c>
      <c r="C4754">
        <v>7.73048113389809E-2</v>
      </c>
      <c r="D4754">
        <v>8.2777234942984904E-2</v>
      </c>
      <c r="E4754">
        <v>9.9688086078465396E-2</v>
      </c>
      <c r="F4754">
        <v>0.77546690261596196</v>
      </c>
      <c r="G4754">
        <v>0.43806381547421602</v>
      </c>
      <c r="H4754">
        <f t="shared" si="74"/>
        <v>0.20147149988340229</v>
      </c>
      <c r="I4754">
        <v>0.62882311861694895</v>
      </c>
      <c r="J4754" t="s">
        <v>25329</v>
      </c>
      <c r="K4754" t="s">
        <v>25330</v>
      </c>
      <c r="L4754">
        <v>1442.58759814327</v>
      </c>
      <c r="M4754">
        <v>1628.98745510855</v>
      </c>
      <c r="N4754">
        <v>1551.63477260679</v>
      </c>
      <c r="O4754">
        <v>1703.1381509335099</v>
      </c>
      <c r="P4754" t="s">
        <v>25330</v>
      </c>
    </row>
    <row r="4755" spans="1:16" hidden="1" x14ac:dyDescent="0.15">
      <c r="A4755" t="s">
        <v>30492</v>
      </c>
      <c r="B4755">
        <v>83.670750235436699</v>
      </c>
      <c r="C4755">
        <v>7.719475154522E-2</v>
      </c>
      <c r="D4755">
        <v>0.11794978093061501</v>
      </c>
      <c r="E4755">
        <v>0.190705237218639</v>
      </c>
      <c r="F4755">
        <v>0.40478569267983899</v>
      </c>
      <c r="G4755">
        <v>0.68563504640878703</v>
      </c>
      <c r="H4755">
        <f t="shared" si="74"/>
        <v>8.7358752238058543E-2</v>
      </c>
      <c r="I4755">
        <v>0.81778896828417302</v>
      </c>
      <c r="J4755" t="s">
        <v>30493</v>
      </c>
      <c r="K4755" t="s">
        <v>30494</v>
      </c>
      <c r="L4755">
        <v>81.598879503914105</v>
      </c>
      <c r="M4755">
        <v>81.320971221919393</v>
      </c>
      <c r="N4755">
        <v>99.202878904368404</v>
      </c>
      <c r="O4755">
        <v>77.588817929009593</v>
      </c>
      <c r="P4755" t="s">
        <v>30494</v>
      </c>
    </row>
    <row r="4756" spans="1:16" hidden="1" x14ac:dyDescent="0.15">
      <c r="A4756" t="s">
        <v>27863</v>
      </c>
      <c r="B4756">
        <v>327.97806231839201</v>
      </c>
      <c r="C4756">
        <v>7.7067654718263795E-2</v>
      </c>
      <c r="D4756">
        <v>8.6743220913025706E-2</v>
      </c>
      <c r="E4756">
        <v>0.131193406263372</v>
      </c>
      <c r="F4756">
        <v>0.58743542768871804</v>
      </c>
      <c r="G4756">
        <v>0.55691130603347305</v>
      </c>
      <c r="H4756">
        <f t="shared" si="74"/>
        <v>0.13863836332497945</v>
      </c>
      <c r="I4756">
        <v>0.72671083710381901</v>
      </c>
      <c r="J4756" t="s">
        <v>27864</v>
      </c>
      <c r="K4756" t="s">
        <v>27865</v>
      </c>
      <c r="L4756">
        <v>306.24764653320801</v>
      </c>
      <c r="M4756">
        <v>285.90741461180102</v>
      </c>
      <c r="N4756">
        <v>301.42413205558103</v>
      </c>
      <c r="O4756">
        <v>326.89059356976202</v>
      </c>
      <c r="P4756" t="s">
        <v>27865</v>
      </c>
    </row>
    <row r="4757" spans="1:16" hidden="1" x14ac:dyDescent="0.15">
      <c r="A4757" t="s">
        <v>27986</v>
      </c>
      <c r="B4757">
        <v>314.72431399673297</v>
      </c>
      <c r="C4757">
        <v>7.7035962287684903E-2</v>
      </c>
      <c r="D4757">
        <v>8.8343890122706104E-2</v>
      </c>
      <c r="E4757">
        <v>0.13312326188323201</v>
      </c>
      <c r="F4757">
        <v>0.57868145054360298</v>
      </c>
      <c r="G4757">
        <v>0.56280413449215505</v>
      </c>
      <c r="H4757">
        <f t="shared" si="74"/>
        <v>0.13602508354920884</v>
      </c>
      <c r="I4757">
        <v>0.73109685629809895</v>
      </c>
      <c r="J4757" t="s">
        <v>27987</v>
      </c>
      <c r="K4757" t="s">
        <v>27988</v>
      </c>
      <c r="L4757">
        <v>325.38812444153399</v>
      </c>
      <c r="M4757">
        <v>296.17953729246398</v>
      </c>
      <c r="N4757">
        <v>312.87061808300803</v>
      </c>
      <c r="O4757">
        <v>347.24175892819102</v>
      </c>
      <c r="P4757" t="s">
        <v>27988</v>
      </c>
    </row>
    <row r="4758" spans="1:16" hidden="1" x14ac:dyDescent="0.15">
      <c r="A4758" t="s">
        <v>26970</v>
      </c>
      <c r="B4758">
        <v>569.65503127360796</v>
      </c>
      <c r="C4758">
        <v>7.7004462418039099E-2</v>
      </c>
      <c r="D4758">
        <v>8.5198666711694904E-2</v>
      </c>
      <c r="E4758">
        <v>0.117353343471303</v>
      </c>
      <c r="F4758">
        <v>0.65617612707275896</v>
      </c>
      <c r="G4758">
        <v>0.51171080728640195</v>
      </c>
      <c r="H4758">
        <f t="shared" si="74"/>
        <v>0.16124813509632932</v>
      </c>
      <c r="I4758">
        <v>0.68984554646846397</v>
      </c>
      <c r="J4758" t="s">
        <v>26971</v>
      </c>
      <c r="K4758" t="s">
        <v>26972</v>
      </c>
      <c r="L4758">
        <v>582.273485842745</v>
      </c>
      <c r="M4758">
        <v>551.27058386227498</v>
      </c>
      <c r="N4758">
        <v>535.44117972742504</v>
      </c>
      <c r="O4758">
        <v>666.50066548854204</v>
      </c>
      <c r="P4758" t="s">
        <v>26972</v>
      </c>
    </row>
    <row r="4759" spans="1:16" hidden="1" x14ac:dyDescent="0.15">
      <c r="A4759" t="s">
        <v>26431</v>
      </c>
      <c r="B4759">
        <v>736.01188914648003</v>
      </c>
      <c r="C4759">
        <v>7.6969860591987599E-2</v>
      </c>
      <c r="D4759">
        <v>8.3953933542349493E-2</v>
      </c>
      <c r="E4759">
        <v>0.11098190106295901</v>
      </c>
      <c r="F4759">
        <v>0.69353525083628698</v>
      </c>
      <c r="G4759">
        <v>0.487973711749492</v>
      </c>
      <c r="H4759">
        <f t="shared" si="74"/>
        <v>0.17305217541443846</v>
      </c>
      <c r="I4759">
        <v>0.67134819342908203</v>
      </c>
      <c r="J4759" t="s">
        <v>26432</v>
      </c>
      <c r="K4759" t="s">
        <v>26433</v>
      </c>
      <c r="L4759">
        <v>661.85757819841399</v>
      </c>
      <c r="M4759">
        <v>760.99308859248799</v>
      </c>
      <c r="N4759">
        <v>721.12861972790904</v>
      </c>
      <c r="O4759">
        <v>788.607657639114</v>
      </c>
      <c r="P4759" t="s">
        <v>26433</v>
      </c>
    </row>
    <row r="4760" spans="1:16" hidden="1" x14ac:dyDescent="0.15">
      <c r="A4760" t="s">
        <v>30756</v>
      </c>
      <c r="B4760">
        <v>26.047283921027599</v>
      </c>
      <c r="C4760">
        <v>7.6962095265769095E-2</v>
      </c>
      <c r="D4760">
        <v>0.18461853113878399</v>
      </c>
      <c r="E4760">
        <v>0.19830986995196401</v>
      </c>
      <c r="F4760">
        <v>0.388090089940614</v>
      </c>
      <c r="G4760">
        <v>0.69794936542964503</v>
      </c>
      <c r="H4760">
        <f t="shared" si="74"/>
        <v>8.362541611956234E-2</v>
      </c>
      <c r="I4760">
        <v>0.82484925005321696</v>
      </c>
      <c r="J4760" t="s">
        <v>30757</v>
      </c>
      <c r="K4760" t="s">
        <v>30758</v>
      </c>
      <c r="L4760">
        <v>27.199626501304699</v>
      </c>
      <c r="M4760">
        <v>26.536316925047402</v>
      </c>
      <c r="N4760">
        <v>31.795794520630899</v>
      </c>
      <c r="O4760">
        <v>29.254800202741301</v>
      </c>
      <c r="P4760" t="s">
        <v>30758</v>
      </c>
    </row>
    <row r="4761" spans="1:16" hidden="1" x14ac:dyDescent="0.15">
      <c r="A4761" t="s">
        <v>27767</v>
      </c>
      <c r="B4761">
        <v>329.72866987734199</v>
      </c>
      <c r="C4761">
        <v>7.6870822465722105E-2</v>
      </c>
      <c r="D4761">
        <v>8.7822632833667896E-2</v>
      </c>
      <c r="E4761">
        <v>0.129138501360927</v>
      </c>
      <c r="F4761">
        <v>0.59525874666051304</v>
      </c>
      <c r="G4761">
        <v>0.55167052685396101</v>
      </c>
      <c r="H4761">
        <f t="shared" si="74"/>
        <v>0.14124688571984698</v>
      </c>
      <c r="I4761">
        <v>0.72235904352927705</v>
      </c>
      <c r="J4761" t="s">
        <v>27768</v>
      </c>
      <c r="K4761" t="s">
        <v>27769</v>
      </c>
      <c r="L4761">
        <v>324.38073086741099</v>
      </c>
      <c r="M4761">
        <v>353.53222225950202</v>
      </c>
      <c r="N4761">
        <v>343.39458082281402</v>
      </c>
      <c r="O4761">
        <v>377.76850696583398</v>
      </c>
      <c r="P4761" t="s">
        <v>27769</v>
      </c>
    </row>
    <row r="4762" spans="1:16" hidden="1" x14ac:dyDescent="0.15">
      <c r="A4762" t="s">
        <v>30765</v>
      </c>
      <c r="B4762">
        <v>28.483840185904999</v>
      </c>
      <c r="C4762">
        <v>7.6851383837932996E-2</v>
      </c>
      <c r="D4762">
        <v>0.18467481508544101</v>
      </c>
      <c r="E4762">
        <v>0.19792302921023</v>
      </c>
      <c r="F4762">
        <v>0.38828924630242501</v>
      </c>
      <c r="G4762">
        <v>0.697801994418765</v>
      </c>
      <c r="H4762">
        <f t="shared" si="74"/>
        <v>8.362541611956234E-2</v>
      </c>
      <c r="I4762">
        <v>0.82484925005321696</v>
      </c>
      <c r="J4762" t="s">
        <v>30766</v>
      </c>
      <c r="K4762" t="s">
        <v>30767</v>
      </c>
      <c r="L4762">
        <v>31.229200797794299</v>
      </c>
      <c r="M4762">
        <v>20.544245361327</v>
      </c>
      <c r="N4762">
        <v>29.252130958980398</v>
      </c>
      <c r="O4762">
        <v>29.254800202741301</v>
      </c>
      <c r="P4762" t="s">
        <v>30767</v>
      </c>
    </row>
    <row r="4763" spans="1:16" hidden="1" x14ac:dyDescent="0.15">
      <c r="A4763" t="s">
        <v>30594</v>
      </c>
      <c r="B4763">
        <v>21.353168558426301</v>
      </c>
      <c r="C4763">
        <v>7.6758664234991406E-2</v>
      </c>
      <c r="D4763">
        <v>0.21400935025142301</v>
      </c>
      <c r="E4763">
        <v>0.19257623999536</v>
      </c>
      <c r="F4763">
        <v>0.39858844599334098</v>
      </c>
      <c r="G4763">
        <v>0.690196476382406</v>
      </c>
      <c r="H4763">
        <f t="shared" si="74"/>
        <v>8.6057830158638479E-2</v>
      </c>
      <c r="I4763">
        <v>0.82024231452500596</v>
      </c>
      <c r="J4763" t="s">
        <v>30595</v>
      </c>
      <c r="K4763" t="s">
        <v>30596</v>
      </c>
      <c r="L4763">
        <v>23.1700522048151</v>
      </c>
      <c r="M4763">
        <v>19.688235137938399</v>
      </c>
      <c r="N4763">
        <v>25.436635616504699</v>
      </c>
      <c r="O4763">
        <v>24.1670088631341</v>
      </c>
      <c r="P4763" t="s">
        <v>30596</v>
      </c>
    </row>
    <row r="4764" spans="1:16" hidden="1" x14ac:dyDescent="0.15">
      <c r="A4764" t="s">
        <v>30267</v>
      </c>
      <c r="B4764">
        <v>16.728485555015101</v>
      </c>
      <c r="C4764">
        <v>7.6682248782928605E-2</v>
      </c>
      <c r="D4764">
        <v>0.254861452258834</v>
      </c>
      <c r="E4764">
        <v>0.182314972541161</v>
      </c>
      <c r="F4764">
        <v>0.42060313376410202</v>
      </c>
      <c r="G4764">
        <v>0.674044905023371</v>
      </c>
      <c r="H4764">
        <f t="shared" si="74"/>
        <v>9.1678529911070575E-2</v>
      </c>
      <c r="I4764">
        <v>0.809695023574177</v>
      </c>
      <c r="J4764" t="s">
        <v>30268</v>
      </c>
      <c r="K4764" t="s">
        <v>30269</v>
      </c>
      <c r="L4764">
        <v>21.1552650565703</v>
      </c>
      <c r="M4764">
        <v>16.264194244383901</v>
      </c>
      <c r="N4764">
        <v>25.436635616504699</v>
      </c>
      <c r="O4764">
        <v>19.079217523526999</v>
      </c>
      <c r="P4764" t="s">
        <v>30269</v>
      </c>
    </row>
    <row r="4765" spans="1:16" hidden="1" x14ac:dyDescent="0.15">
      <c r="A4765" t="s">
        <v>25990</v>
      </c>
      <c r="B4765">
        <v>825.307942193896</v>
      </c>
      <c r="C4765">
        <v>7.6674816913473096E-2</v>
      </c>
      <c r="D4765">
        <v>8.2476368637669897E-2</v>
      </c>
      <c r="E4765">
        <v>0.105451467621997</v>
      </c>
      <c r="F4765">
        <v>0.72711000275807103</v>
      </c>
      <c r="G4765">
        <v>0.467158571610922</v>
      </c>
      <c r="H4765">
        <f t="shared" si="74"/>
        <v>0.18460784087197271</v>
      </c>
      <c r="I4765">
        <v>0.65372058267113198</v>
      </c>
      <c r="J4765" t="s">
        <v>25991</v>
      </c>
      <c r="K4765" t="s">
        <v>25992</v>
      </c>
      <c r="L4765">
        <v>803.90007214967204</v>
      </c>
      <c r="M4765">
        <v>699.36035250850705</v>
      </c>
      <c r="N4765">
        <v>782.17654520752001</v>
      </c>
      <c r="O4765">
        <v>807.68687516264094</v>
      </c>
      <c r="P4765" t="s">
        <v>25992</v>
      </c>
    </row>
    <row r="4766" spans="1:16" hidden="1" x14ac:dyDescent="0.15">
      <c r="A4766" t="s">
        <v>28739</v>
      </c>
      <c r="B4766">
        <v>338.45420342165698</v>
      </c>
      <c r="C4766">
        <v>7.6606290597360099E-2</v>
      </c>
      <c r="D4766">
        <v>9.1029853957616397E-2</v>
      </c>
      <c r="E4766">
        <v>0.14521209703706101</v>
      </c>
      <c r="F4766">
        <v>0.52754758150630499</v>
      </c>
      <c r="G4766">
        <v>0.59781338326566702</v>
      </c>
      <c r="H4766">
        <f t="shared" si="74"/>
        <v>0.12129209794260762</v>
      </c>
      <c r="I4766">
        <v>0.75632403521740699</v>
      </c>
      <c r="J4766" t="s">
        <v>28740</v>
      </c>
      <c r="K4766" t="s">
        <v>28741</v>
      </c>
      <c r="L4766">
        <v>331.43248588626801</v>
      </c>
      <c r="M4766">
        <v>350.10818136594798</v>
      </c>
      <c r="N4766">
        <v>347.21007616528999</v>
      </c>
      <c r="O4766">
        <v>379.04045480073597</v>
      </c>
      <c r="P4766" t="s">
        <v>28741</v>
      </c>
    </row>
    <row r="4767" spans="1:16" hidden="1" x14ac:dyDescent="0.15">
      <c r="A4767" t="s">
        <v>29805</v>
      </c>
      <c r="B4767">
        <v>11.7548173274549</v>
      </c>
      <c r="C4767">
        <v>7.6601066583788305E-2</v>
      </c>
      <c r="D4767">
        <v>0.32032823871432597</v>
      </c>
      <c r="E4767">
        <v>0.17026345155815001</v>
      </c>
      <c r="F4767">
        <v>0.44989729670566803</v>
      </c>
      <c r="G4767">
        <v>0.65278449690048901</v>
      </c>
      <c r="H4767">
        <f t="shared" si="74"/>
        <v>9.8922611632924068E-2</v>
      </c>
      <c r="I4767">
        <v>0.79630123332053004</v>
      </c>
      <c r="J4767" t="s">
        <v>29806</v>
      </c>
      <c r="K4767" t="s">
        <v>29807</v>
      </c>
      <c r="L4767">
        <v>13.0961164635911</v>
      </c>
      <c r="M4767">
        <v>9.4161124572748793</v>
      </c>
      <c r="N4767">
        <v>12.718317808252401</v>
      </c>
      <c r="O4767">
        <v>15.263374018821599</v>
      </c>
      <c r="P4767" t="s">
        <v>29807</v>
      </c>
    </row>
    <row r="4768" spans="1:16" hidden="1" x14ac:dyDescent="0.15">
      <c r="A4768" t="s">
        <v>30051</v>
      </c>
      <c r="B4768">
        <v>15.3102615107993</v>
      </c>
      <c r="C4768">
        <v>7.6386129147255302E-2</v>
      </c>
      <c r="D4768">
        <v>0.28359255833327901</v>
      </c>
      <c r="E4768">
        <v>0.17570455002097499</v>
      </c>
      <c r="F4768">
        <v>0.43474189563182403</v>
      </c>
      <c r="G4768">
        <v>0.66374978451628697</v>
      </c>
      <c r="H4768">
        <f t="shared" si="74"/>
        <v>9.5254992141301009E-2</v>
      </c>
      <c r="I4768">
        <v>0.80305447744618996</v>
      </c>
      <c r="J4768" t="s">
        <v>30052</v>
      </c>
      <c r="K4768" t="s">
        <v>30053</v>
      </c>
      <c r="L4768">
        <v>24.1774457789375</v>
      </c>
      <c r="M4768">
        <v>8.5601022338862496</v>
      </c>
      <c r="N4768">
        <v>20.3493084932038</v>
      </c>
      <c r="O4768">
        <v>19.079217523526999</v>
      </c>
      <c r="P4768" t="s">
        <v>30053</v>
      </c>
    </row>
    <row r="4769" spans="1:16" hidden="1" x14ac:dyDescent="0.15">
      <c r="A4769" t="s">
        <v>27815</v>
      </c>
      <c r="B4769">
        <v>531.33783465723604</v>
      </c>
      <c r="C4769">
        <v>7.6383079042562002E-2</v>
      </c>
      <c r="D4769">
        <v>8.6655920155469995E-2</v>
      </c>
      <c r="E4769">
        <v>0.129338831399505</v>
      </c>
      <c r="F4769">
        <v>0.59056571190617702</v>
      </c>
      <c r="G4769">
        <v>0.554811444618175</v>
      </c>
      <c r="H4769">
        <f t="shared" si="74"/>
        <v>0.13953076757457164</v>
      </c>
      <c r="I4769">
        <v>0.72521909815431096</v>
      </c>
      <c r="J4769" t="s">
        <v>27816</v>
      </c>
      <c r="K4769" t="s">
        <v>27817</v>
      </c>
      <c r="L4769">
        <v>466.42322481866898</v>
      </c>
      <c r="M4769">
        <v>575.23887011715601</v>
      </c>
      <c r="N4769">
        <v>590.12994630290996</v>
      </c>
      <c r="O4769">
        <v>517.68276880503095</v>
      </c>
      <c r="P4769" t="s">
        <v>27817</v>
      </c>
    </row>
    <row r="4770" spans="1:16" hidden="1" x14ac:dyDescent="0.15">
      <c r="A4770" t="s">
        <v>25549</v>
      </c>
      <c r="B4770">
        <v>795.59826097761504</v>
      </c>
      <c r="C4770">
        <v>7.6350433540425297E-2</v>
      </c>
      <c r="D4770">
        <v>8.1722507065535299E-2</v>
      </c>
      <c r="E4770">
        <v>0.100630718682376</v>
      </c>
      <c r="F4770">
        <v>0.75871895321957095</v>
      </c>
      <c r="G4770">
        <v>0.44802069661304</v>
      </c>
      <c r="H4770">
        <f t="shared" si="74"/>
        <v>0.19541845682808526</v>
      </c>
      <c r="I4770">
        <v>0.63764879479225101</v>
      </c>
      <c r="J4770" t="s">
        <v>25550</v>
      </c>
      <c r="K4770" t="s">
        <v>25551</v>
      </c>
      <c r="L4770">
        <v>764.61172275889805</v>
      </c>
      <c r="M4770">
        <v>746.440914794881</v>
      </c>
      <c r="N4770">
        <v>848.31179781043295</v>
      </c>
      <c r="O4770">
        <v>750.44922259205998</v>
      </c>
      <c r="P4770" t="s">
        <v>25551</v>
      </c>
    </row>
    <row r="4771" spans="1:16" hidden="1" x14ac:dyDescent="0.15">
      <c r="A4771" t="s">
        <v>29919</v>
      </c>
      <c r="B4771">
        <v>120.749655609714</v>
      </c>
      <c r="C4771">
        <v>7.6239101056373895E-2</v>
      </c>
      <c r="D4771">
        <v>0.101163052240467</v>
      </c>
      <c r="E4771">
        <v>0.172254244257974</v>
      </c>
      <c r="F4771">
        <v>0.44259635740641301</v>
      </c>
      <c r="G4771">
        <v>0.65805771997302998</v>
      </c>
      <c r="H4771">
        <f t="shared" si="74"/>
        <v>9.7215587889318736E-2</v>
      </c>
      <c r="I4771">
        <v>0.79943730824848502</v>
      </c>
      <c r="J4771" t="s">
        <v>29920</v>
      </c>
      <c r="K4771" t="s">
        <v>29921</v>
      </c>
      <c r="L4771">
        <v>111.82068672758599</v>
      </c>
      <c r="M4771">
        <v>124.97749261473901</v>
      </c>
      <c r="N4771">
        <v>134.814168767475</v>
      </c>
      <c r="O4771">
        <v>119.563096480769</v>
      </c>
      <c r="P4771" t="s">
        <v>29921</v>
      </c>
    </row>
    <row r="4772" spans="1:16" hidden="1" x14ac:dyDescent="0.15">
      <c r="A4772" t="s">
        <v>28724</v>
      </c>
      <c r="B4772">
        <v>258.708680112796</v>
      </c>
      <c r="C4772">
        <v>7.6215652538556805E-2</v>
      </c>
      <c r="D4772">
        <v>8.9608548684823403E-2</v>
      </c>
      <c r="E4772">
        <v>0.14420617643376399</v>
      </c>
      <c r="F4772">
        <v>0.52851864201228504</v>
      </c>
      <c r="G4772">
        <v>0.59713941170519802</v>
      </c>
      <c r="H4772">
        <f t="shared" si="74"/>
        <v>0.1215663365113188</v>
      </c>
      <c r="I4772">
        <v>0.75584659938299004</v>
      </c>
      <c r="J4772" t="s">
        <v>28725</v>
      </c>
      <c r="K4772" t="s">
        <v>28726</v>
      </c>
      <c r="L4772">
        <v>246.81142565998701</v>
      </c>
      <c r="M4772">
        <v>245.674934112535</v>
      </c>
      <c r="N4772">
        <v>275.98749643907598</v>
      </c>
      <c r="O4772">
        <v>248.02982780585</v>
      </c>
      <c r="P4772" t="s">
        <v>28726</v>
      </c>
    </row>
    <row r="4773" spans="1:16" hidden="1" x14ac:dyDescent="0.15">
      <c r="A4773" t="s">
        <v>29679</v>
      </c>
      <c r="B4773">
        <v>152.00575254535099</v>
      </c>
      <c r="C4773">
        <v>7.6199765804066205E-2</v>
      </c>
      <c r="D4773">
        <v>9.6570839860747396E-2</v>
      </c>
      <c r="E4773">
        <v>0.16588581223630999</v>
      </c>
      <c r="F4773">
        <v>0.45935071105126801</v>
      </c>
      <c r="G4773">
        <v>0.64598233707223096</v>
      </c>
      <c r="H4773">
        <f t="shared" si="74"/>
        <v>0.10152876691151193</v>
      </c>
      <c r="I4773">
        <v>0.79153702285138505</v>
      </c>
      <c r="J4773" t="s">
        <v>29680</v>
      </c>
      <c r="K4773" t="s">
        <v>29681</v>
      </c>
      <c r="L4773">
        <v>146.07206824774701</v>
      </c>
      <c r="M4773">
        <v>136.10562551879099</v>
      </c>
      <c r="N4773">
        <v>161.52263616480499</v>
      </c>
      <c r="O4773">
        <v>139.91426183919799</v>
      </c>
      <c r="P4773" t="s">
        <v>29681</v>
      </c>
    </row>
    <row r="4774" spans="1:16" hidden="1" x14ac:dyDescent="0.15">
      <c r="A4774" t="s">
        <v>29589</v>
      </c>
      <c r="B4774">
        <v>10.511290196565099</v>
      </c>
      <c r="C4774">
        <v>7.6187042623783299E-2</v>
      </c>
      <c r="D4774">
        <v>0.31581673358912998</v>
      </c>
      <c r="E4774">
        <v>0.163816696653655</v>
      </c>
      <c r="F4774">
        <v>0.46507495377507102</v>
      </c>
      <c r="G4774">
        <v>0.64187778143498497</v>
      </c>
      <c r="H4774">
        <f t="shared" si="74"/>
        <v>0.10308381299043068</v>
      </c>
      <c r="I4774">
        <v>0.78870789292117705</v>
      </c>
      <c r="J4774" t="s">
        <v>29590</v>
      </c>
      <c r="K4774" t="s">
        <v>29591</v>
      </c>
      <c r="L4774">
        <v>20.147871482447901</v>
      </c>
      <c r="M4774">
        <v>7.7040920104976305</v>
      </c>
      <c r="N4774">
        <v>12.718317808252401</v>
      </c>
      <c r="O4774">
        <v>21.6231131933305</v>
      </c>
      <c r="P4774" t="s">
        <v>29591</v>
      </c>
    </row>
    <row r="4775" spans="1:16" hidden="1" x14ac:dyDescent="0.15">
      <c r="A4775" t="s">
        <v>30624</v>
      </c>
      <c r="B4775">
        <v>78.982583034124502</v>
      </c>
      <c r="C4775">
        <v>7.6165950945456001E-2</v>
      </c>
      <c r="D4775">
        <v>0.12073851167487799</v>
      </c>
      <c r="E4775">
        <v>0.19219058732397301</v>
      </c>
      <c r="F4775">
        <v>0.39630427278451602</v>
      </c>
      <c r="G4775">
        <v>0.69188057552045501</v>
      </c>
      <c r="H4775">
        <f t="shared" si="74"/>
        <v>8.5424750202514471E-2</v>
      </c>
      <c r="I4775">
        <v>0.82143887044710295</v>
      </c>
      <c r="J4775" t="s">
        <v>30625</v>
      </c>
      <c r="K4775" t="s">
        <v>30626</v>
      </c>
      <c r="L4775">
        <v>65.480582317955694</v>
      </c>
      <c r="M4775">
        <v>101.009206359858</v>
      </c>
      <c r="N4775">
        <v>92.8437200002423</v>
      </c>
      <c r="O4775">
        <v>89.036348443125803</v>
      </c>
      <c r="P4775" t="s">
        <v>30626</v>
      </c>
    </row>
    <row r="4776" spans="1:16" hidden="1" x14ac:dyDescent="0.15">
      <c r="A4776" t="s">
        <v>29118</v>
      </c>
      <c r="B4776">
        <v>268.403866374237</v>
      </c>
      <c r="C4776">
        <v>7.6142553491106796E-2</v>
      </c>
      <c r="D4776">
        <v>9.1502385508862499E-2</v>
      </c>
      <c r="E4776">
        <v>0.15284396863194499</v>
      </c>
      <c r="F4776">
        <v>0.498171790307679</v>
      </c>
      <c r="G4776">
        <v>0.61836296376203104</v>
      </c>
      <c r="H4776">
        <f t="shared" si="74"/>
        <v>0.11232963303281894</v>
      </c>
      <c r="I4776">
        <v>0.77209433677884298</v>
      </c>
      <c r="J4776" t="s">
        <v>29119</v>
      </c>
      <c r="K4776" t="s">
        <v>29120</v>
      </c>
      <c r="L4776">
        <v>234.722702770518</v>
      </c>
      <c r="M4776">
        <v>250.81099545286699</v>
      </c>
      <c r="N4776">
        <v>256.91001972669801</v>
      </c>
      <c r="O4776">
        <v>260.74930615486801</v>
      </c>
      <c r="P4776" t="s">
        <v>29120</v>
      </c>
    </row>
    <row r="4777" spans="1:16" hidden="1" x14ac:dyDescent="0.15">
      <c r="A4777" t="s">
        <v>29772</v>
      </c>
      <c r="B4777">
        <v>11.4337283432828</v>
      </c>
      <c r="C4777">
        <v>7.6091703565228097E-2</v>
      </c>
      <c r="D4777">
        <v>0.32217302788374802</v>
      </c>
      <c r="E4777">
        <v>0.16817856910743301</v>
      </c>
      <c r="F4777">
        <v>0.45244589705493599</v>
      </c>
      <c r="G4777">
        <v>0.65094778887487004</v>
      </c>
      <c r="H4777">
        <f t="shared" si="74"/>
        <v>9.9665558692442729E-2</v>
      </c>
      <c r="I4777">
        <v>0.79494016625687602</v>
      </c>
      <c r="J4777" t="s">
        <v>29773</v>
      </c>
      <c r="K4777" t="s">
        <v>29774</v>
      </c>
      <c r="L4777">
        <v>14.1035100377135</v>
      </c>
      <c r="M4777">
        <v>9.4161124572748793</v>
      </c>
      <c r="N4777">
        <v>17.805644931553299</v>
      </c>
      <c r="O4777">
        <v>11.447530514116201</v>
      </c>
      <c r="P4777" t="s">
        <v>29774</v>
      </c>
    </row>
    <row r="4778" spans="1:16" hidden="1" x14ac:dyDescent="0.15">
      <c r="A4778" t="s">
        <v>23125</v>
      </c>
      <c r="B4778">
        <v>11401.4514911798</v>
      </c>
      <c r="C4778">
        <v>7.5974747143632101E-2</v>
      </c>
      <c r="D4778">
        <v>7.9219179316823096E-2</v>
      </c>
      <c r="E4778">
        <v>7.9554370013869294E-2</v>
      </c>
      <c r="F4778">
        <v>0.95500406992584896</v>
      </c>
      <c r="G4778">
        <v>0.339575638787039</v>
      </c>
      <c r="H4778">
        <f t="shared" si="74"/>
        <v>0.27246180897830713</v>
      </c>
      <c r="I4778">
        <v>0.53399623011123998</v>
      </c>
      <c r="J4778" t="s">
        <v>23126</v>
      </c>
      <c r="K4778" t="s">
        <v>23127</v>
      </c>
      <c r="L4778">
        <v>10727.734170829401</v>
      </c>
      <c r="M4778">
        <v>11781.268704497599</v>
      </c>
      <c r="N4778">
        <v>11609.280495372799</v>
      </c>
      <c r="O4778">
        <v>12172.5407800102</v>
      </c>
      <c r="P4778" t="s">
        <v>23127</v>
      </c>
    </row>
    <row r="4779" spans="1:16" hidden="1" x14ac:dyDescent="0.15">
      <c r="A4779" t="s">
        <v>30351</v>
      </c>
      <c r="B4779">
        <v>95.556963549801594</v>
      </c>
      <c r="C4779">
        <v>7.5965033524947406E-2</v>
      </c>
      <c r="D4779">
        <v>0.110505829225998</v>
      </c>
      <c r="E4779">
        <v>0.183799115071488</v>
      </c>
      <c r="F4779">
        <v>0.41330467502741303</v>
      </c>
      <c r="G4779">
        <v>0.67938340509707296</v>
      </c>
      <c r="H4779">
        <f t="shared" si="74"/>
        <v>8.9465888596166776E-2</v>
      </c>
      <c r="I4779">
        <v>0.81383078012693899</v>
      </c>
      <c r="J4779" t="s">
        <v>30352</v>
      </c>
      <c r="K4779" t="s">
        <v>30353</v>
      </c>
      <c r="L4779">
        <v>108.798506005219</v>
      </c>
      <c r="M4779">
        <v>90.737083679194299</v>
      </c>
      <c r="N4779">
        <v>111.921196712621</v>
      </c>
      <c r="O4779">
        <v>103.027774627046</v>
      </c>
      <c r="P4779" t="s">
        <v>30353</v>
      </c>
    </row>
    <row r="4780" spans="1:16" hidden="1" x14ac:dyDescent="0.15">
      <c r="A4780" t="s">
        <v>30849</v>
      </c>
      <c r="B4780">
        <v>62.809995844401897</v>
      </c>
      <c r="C4780">
        <v>7.59057432436753E-2</v>
      </c>
      <c r="D4780">
        <v>0.13245699140973799</v>
      </c>
      <c r="E4780">
        <v>0.19781614515492599</v>
      </c>
      <c r="F4780">
        <v>0.383718645332147</v>
      </c>
      <c r="G4780">
        <v>0.70118699163210596</v>
      </c>
      <c r="H4780">
        <f t="shared" si="74"/>
        <v>8.2855637668871496E-2</v>
      </c>
      <c r="I4780">
        <v>0.82631257564475002</v>
      </c>
      <c r="J4780" t="s">
        <v>30850</v>
      </c>
      <c r="K4780" t="s">
        <v>30851</v>
      </c>
      <c r="L4780">
        <v>78.576698781546895</v>
      </c>
      <c r="M4780">
        <v>56.496674743649301</v>
      </c>
      <c r="N4780">
        <v>62.319757260436603</v>
      </c>
      <c r="O4780">
        <v>85.220504938420405</v>
      </c>
      <c r="P4780" t="s">
        <v>30851</v>
      </c>
    </row>
    <row r="4781" spans="1:16" hidden="1" x14ac:dyDescent="0.15">
      <c r="A4781" t="s">
        <v>26228</v>
      </c>
      <c r="B4781">
        <v>617.47266526536805</v>
      </c>
      <c r="C4781">
        <v>7.58208934751885E-2</v>
      </c>
      <c r="D4781">
        <v>8.2297641742378594E-2</v>
      </c>
      <c r="E4781">
        <v>0.107012331828716</v>
      </c>
      <c r="F4781">
        <v>0.70852482306943498</v>
      </c>
      <c r="G4781">
        <v>0.47861940263685898</v>
      </c>
      <c r="H4781">
        <f t="shared" si="74"/>
        <v>0.17817560105596111</v>
      </c>
      <c r="I4781">
        <v>0.66347474918537697</v>
      </c>
      <c r="J4781" t="s">
        <v>26229</v>
      </c>
      <c r="K4781" t="s">
        <v>26230</v>
      </c>
      <c r="L4781">
        <v>609.47311234404901</v>
      </c>
      <c r="M4781">
        <v>614.61534039303297</v>
      </c>
      <c r="N4781">
        <v>677.88633917985101</v>
      </c>
      <c r="O4781">
        <v>618.16664776227299</v>
      </c>
      <c r="P4781" t="s">
        <v>26230</v>
      </c>
    </row>
    <row r="4782" spans="1:16" hidden="1" x14ac:dyDescent="0.15">
      <c r="A4782" t="s">
        <v>30531</v>
      </c>
      <c r="B4782">
        <v>20.289454576775199</v>
      </c>
      <c r="C4782">
        <v>7.5756676390926495E-2</v>
      </c>
      <c r="D4782">
        <v>0.229451439346604</v>
      </c>
      <c r="E4782">
        <v>0.18854840984214399</v>
      </c>
      <c r="F4782">
        <v>0.40178899654657002</v>
      </c>
      <c r="G4782">
        <v>0.68783932081169497</v>
      </c>
      <c r="H4782">
        <f t="shared" si="74"/>
        <v>8.659543670514025E-2</v>
      </c>
      <c r="I4782">
        <v>0.81922757720877804</v>
      </c>
      <c r="J4782" t="s">
        <v>30532</v>
      </c>
      <c r="K4782" t="s">
        <v>30533</v>
      </c>
      <c r="L4782">
        <v>23.1700522048151</v>
      </c>
      <c r="M4782">
        <v>17.120204467772499</v>
      </c>
      <c r="N4782">
        <v>19.077476712378498</v>
      </c>
      <c r="O4782">
        <v>27.982852367839499</v>
      </c>
      <c r="P4782" t="s">
        <v>30533</v>
      </c>
    </row>
    <row r="4783" spans="1:16" hidden="1" x14ac:dyDescent="0.15">
      <c r="A4783" t="s">
        <v>30297</v>
      </c>
      <c r="B4783">
        <v>15.503364327379799</v>
      </c>
      <c r="C4783">
        <v>7.5692270681240695E-2</v>
      </c>
      <c r="D4783">
        <v>0.26447814269178899</v>
      </c>
      <c r="E4783">
        <v>0.18108704458984901</v>
      </c>
      <c r="F4783">
        <v>0.41798832629180699</v>
      </c>
      <c r="G4783">
        <v>0.67595565233542598</v>
      </c>
      <c r="H4783">
        <f t="shared" si="74"/>
        <v>9.0879065684793703E-2</v>
      </c>
      <c r="I4783">
        <v>0.81118691077237404</v>
      </c>
      <c r="J4783" t="s">
        <v>30298</v>
      </c>
      <c r="K4783" t="s">
        <v>30299</v>
      </c>
      <c r="L4783">
        <v>15.1109036118359</v>
      </c>
      <c r="M4783">
        <v>14.552173797606599</v>
      </c>
      <c r="N4783">
        <v>13.9901495890776</v>
      </c>
      <c r="O4783">
        <v>21.6231131933305</v>
      </c>
      <c r="P4783" t="s">
        <v>30299</v>
      </c>
    </row>
    <row r="4784" spans="1:16" hidden="1" x14ac:dyDescent="0.15">
      <c r="A4784" t="s">
        <v>27719</v>
      </c>
      <c r="B4784">
        <v>405.456083704251</v>
      </c>
      <c r="C4784">
        <v>7.5602239314046499E-2</v>
      </c>
      <c r="D4784">
        <v>8.4979280944254401E-2</v>
      </c>
      <c r="E4784">
        <v>0.126487073877592</v>
      </c>
      <c r="F4784">
        <v>0.59770723597583397</v>
      </c>
      <c r="G4784">
        <v>0.55003529641552995</v>
      </c>
      <c r="H4784">
        <f t="shared" si="74"/>
        <v>0.14188231684720823</v>
      </c>
      <c r="I4784">
        <v>0.72130290810040798</v>
      </c>
      <c r="J4784" t="s">
        <v>27720</v>
      </c>
      <c r="K4784" t="s">
        <v>27721</v>
      </c>
      <c r="L4784">
        <v>421.09051398316097</v>
      </c>
      <c r="M4784">
        <v>356.10025292966799</v>
      </c>
      <c r="N4784">
        <v>389.18052493252202</v>
      </c>
      <c r="O4784">
        <v>433.734211701513</v>
      </c>
      <c r="P4784" t="s">
        <v>27721</v>
      </c>
    </row>
    <row r="4785" spans="1:16" hidden="1" x14ac:dyDescent="0.15">
      <c r="A4785" t="s">
        <v>24347</v>
      </c>
      <c r="B4785">
        <v>4917.3098977453201</v>
      </c>
      <c r="C4785">
        <v>7.5509181012802795E-2</v>
      </c>
      <c r="D4785">
        <v>7.9617170816522198E-2</v>
      </c>
      <c r="E4785">
        <v>8.8715823776202699E-2</v>
      </c>
      <c r="F4785">
        <v>0.85113543220073795</v>
      </c>
      <c r="G4785">
        <v>0.39469412492376899</v>
      </c>
      <c r="H4785">
        <f t="shared" si="74"/>
        <v>0.22991841200006113</v>
      </c>
      <c r="I4785">
        <v>0.58895428786675497</v>
      </c>
      <c r="J4785" t="s">
        <v>24348</v>
      </c>
      <c r="K4785" t="s">
        <v>24349</v>
      </c>
      <c r="L4785">
        <v>5067.1896778356504</v>
      </c>
      <c r="M4785">
        <v>4649.8475334470104</v>
      </c>
      <c r="N4785">
        <v>4930.8918142594403</v>
      </c>
      <c r="O4785">
        <v>5335.8211674130398</v>
      </c>
      <c r="P4785" t="s">
        <v>24349</v>
      </c>
    </row>
    <row r="4786" spans="1:16" hidden="1" x14ac:dyDescent="0.15">
      <c r="A4786" t="s">
        <v>30855</v>
      </c>
      <c r="B4786">
        <v>34.230657376625402</v>
      </c>
      <c r="C4786">
        <v>7.5481933719716302E-2</v>
      </c>
      <c r="D4786">
        <v>0.18878561175517999</v>
      </c>
      <c r="E4786">
        <v>0.19668874212005599</v>
      </c>
      <c r="F4786">
        <v>0.38376336594619698</v>
      </c>
      <c r="G4786">
        <v>0.70115384256325297</v>
      </c>
      <c r="H4786">
        <f t="shared" si="74"/>
        <v>8.2855637668871496E-2</v>
      </c>
      <c r="I4786">
        <v>0.82631257564475002</v>
      </c>
      <c r="J4786" t="s">
        <v>30856</v>
      </c>
      <c r="K4786" t="s">
        <v>30857</v>
      </c>
      <c r="L4786">
        <v>26.1922329271823</v>
      </c>
      <c r="M4786">
        <v>39.376470275876798</v>
      </c>
      <c r="N4786">
        <v>52.145103013834699</v>
      </c>
      <c r="O4786">
        <v>22.895061028232298</v>
      </c>
      <c r="P4786" t="s">
        <v>30857</v>
      </c>
    </row>
    <row r="4787" spans="1:16" hidden="1" x14ac:dyDescent="0.15">
      <c r="A4787" t="s">
        <v>26593</v>
      </c>
      <c r="B4787">
        <v>860.59847713150202</v>
      </c>
      <c r="C4787">
        <v>7.5481244958667107E-2</v>
      </c>
      <c r="D4787">
        <v>8.1916068818125701E-2</v>
      </c>
      <c r="E4787">
        <v>0.11061051756722701</v>
      </c>
      <c r="F4787">
        <v>0.68240567550722397</v>
      </c>
      <c r="G4787">
        <v>0.49498246799066797</v>
      </c>
      <c r="H4787">
        <f t="shared" si="74"/>
        <v>0.1695577664603917</v>
      </c>
      <c r="I4787">
        <v>0.676771768037291</v>
      </c>
      <c r="J4787" t="s">
        <v>26594</v>
      </c>
      <c r="K4787" t="s">
        <v>26595</v>
      </c>
      <c r="L4787">
        <v>867.36586731938303</v>
      </c>
      <c r="M4787">
        <v>692.51227072139795</v>
      </c>
      <c r="N4787">
        <v>770.73005918009301</v>
      </c>
      <c r="O4787">
        <v>877.64400608224003</v>
      </c>
      <c r="P4787" t="s">
        <v>26595</v>
      </c>
    </row>
    <row r="4788" spans="1:16" hidden="1" x14ac:dyDescent="0.15">
      <c r="A4788" t="s">
        <v>29934</v>
      </c>
      <c r="B4788">
        <v>127.224010243367</v>
      </c>
      <c r="C4788">
        <v>7.5465060232814601E-2</v>
      </c>
      <c r="D4788">
        <v>0.100448993465226</v>
      </c>
      <c r="E4788">
        <v>0.170615301155122</v>
      </c>
      <c r="F4788">
        <v>0.44231120961538001</v>
      </c>
      <c r="G4788">
        <v>0.65826402041867305</v>
      </c>
      <c r="H4788">
        <f t="shared" si="74"/>
        <v>9.7166447715801671E-2</v>
      </c>
      <c r="I4788">
        <v>0.79952776924274804</v>
      </c>
      <c r="J4788" t="s">
        <v>29935</v>
      </c>
      <c r="K4788" t="s">
        <v>29936</v>
      </c>
      <c r="L4788">
        <v>124.916803191177</v>
      </c>
      <c r="M4788">
        <v>136.96163574217999</v>
      </c>
      <c r="N4788">
        <v>143.716991233252</v>
      </c>
      <c r="O4788">
        <v>137.370366169394</v>
      </c>
      <c r="P4788" t="s">
        <v>29936</v>
      </c>
    </row>
    <row r="4789" spans="1:16" hidden="1" x14ac:dyDescent="0.15">
      <c r="A4789" t="s">
        <v>30666</v>
      </c>
      <c r="B4789">
        <v>20.332546468833801</v>
      </c>
      <c r="C4789">
        <v>7.5389199051858702E-2</v>
      </c>
      <c r="D4789">
        <v>0.21518825201049599</v>
      </c>
      <c r="E4789">
        <v>0.19140683405596001</v>
      </c>
      <c r="F4789">
        <v>0.39386889931954</v>
      </c>
      <c r="G4789">
        <v>0.69367783294879803</v>
      </c>
      <c r="H4789">
        <f t="shared" si="74"/>
        <v>8.4916475138292966E-2</v>
      </c>
      <c r="I4789">
        <v>0.82240080141126504</v>
      </c>
      <c r="J4789" t="s">
        <v>30667</v>
      </c>
      <c r="K4789" t="s">
        <v>30668</v>
      </c>
      <c r="L4789">
        <v>14.1035100377135</v>
      </c>
      <c r="M4789">
        <v>19.688235137938399</v>
      </c>
      <c r="N4789">
        <v>22.892972054854301</v>
      </c>
      <c r="O4789">
        <v>16.535321853723399</v>
      </c>
      <c r="P4789" t="s">
        <v>30668</v>
      </c>
    </row>
    <row r="4790" spans="1:16" hidden="1" x14ac:dyDescent="0.15">
      <c r="A4790" t="s">
        <v>30276</v>
      </c>
      <c r="B4790">
        <v>14.4702292910639</v>
      </c>
      <c r="C4790">
        <v>7.53658729880156E-2</v>
      </c>
      <c r="D4790">
        <v>0.26274326276236398</v>
      </c>
      <c r="E4790">
        <v>0.17935692729375799</v>
      </c>
      <c r="F4790">
        <v>0.420200513719653</v>
      </c>
      <c r="G4790">
        <v>0.67433897951100896</v>
      </c>
      <c r="H4790">
        <f t="shared" si="74"/>
        <v>9.1618113355559513E-2</v>
      </c>
      <c r="I4790">
        <v>0.80980767153356703</v>
      </c>
      <c r="J4790" t="s">
        <v>30277</v>
      </c>
      <c r="K4790" t="s">
        <v>30278</v>
      </c>
      <c r="L4790">
        <v>14.1035100377135</v>
      </c>
      <c r="M4790">
        <v>19.688235137938399</v>
      </c>
      <c r="N4790">
        <v>15.2619813699028</v>
      </c>
      <c r="O4790">
        <v>25.438956698035899</v>
      </c>
      <c r="P4790" t="s">
        <v>30278</v>
      </c>
    </row>
    <row r="4791" spans="1:16" hidden="1" x14ac:dyDescent="0.15">
      <c r="A4791" t="s">
        <v>24566</v>
      </c>
      <c r="B4791">
        <v>4569.5646051837202</v>
      </c>
      <c r="C4791">
        <v>7.5264952678819802E-2</v>
      </c>
      <c r="D4791">
        <v>7.9455405003145907E-2</v>
      </c>
      <c r="E4791">
        <v>8.9862233942882397E-2</v>
      </c>
      <c r="F4791">
        <v>0.83755933250734904</v>
      </c>
      <c r="G4791">
        <v>0.40227824094439402</v>
      </c>
      <c r="H4791">
        <f t="shared" si="74"/>
        <v>0.22511023529695579</v>
      </c>
      <c r="I4791">
        <v>0.59551096808648096</v>
      </c>
      <c r="J4791" t="s">
        <v>24567</v>
      </c>
      <c r="K4791" t="s">
        <v>24568</v>
      </c>
      <c r="L4791">
        <v>4171.6167904408403</v>
      </c>
      <c r="M4791">
        <v>4631.8713187558496</v>
      </c>
      <c r="N4791">
        <v>4574.7789156283798</v>
      </c>
      <c r="O4791">
        <v>4729.10205016488</v>
      </c>
      <c r="P4791" t="s">
        <v>24568</v>
      </c>
    </row>
    <row r="4792" spans="1:16" hidden="1" x14ac:dyDescent="0.15">
      <c r="A4792" t="s">
        <v>29238</v>
      </c>
      <c r="B4792">
        <v>243.465897016111</v>
      </c>
      <c r="C4792">
        <v>7.5085028920159697E-2</v>
      </c>
      <c r="D4792">
        <v>9.0898900137951502E-2</v>
      </c>
      <c r="E4792">
        <v>0.15303184828864599</v>
      </c>
      <c r="F4792">
        <v>0.49064968998175901</v>
      </c>
      <c r="G4792">
        <v>0.62367423533243305</v>
      </c>
      <c r="H4792">
        <f t="shared" si="74"/>
        <v>0.11040347361031899</v>
      </c>
      <c r="I4792">
        <v>0.77552629285475705</v>
      </c>
      <c r="J4792" t="s">
        <v>29239</v>
      </c>
      <c r="K4792" t="s">
        <v>29240</v>
      </c>
      <c r="L4792">
        <v>233.71530919639599</v>
      </c>
      <c r="M4792">
        <v>228.554729644763</v>
      </c>
      <c r="N4792">
        <v>255.638187945873</v>
      </c>
      <c r="O4792">
        <v>236.58229729173399</v>
      </c>
      <c r="P4792" t="s">
        <v>29240</v>
      </c>
    </row>
    <row r="4793" spans="1:16" hidden="1" x14ac:dyDescent="0.15">
      <c r="A4793" t="s">
        <v>29085</v>
      </c>
      <c r="B4793">
        <v>245.23316595774401</v>
      </c>
      <c r="C4793">
        <v>7.5069804723738795E-2</v>
      </c>
      <c r="D4793">
        <v>8.9433626270776306E-2</v>
      </c>
      <c r="E4793">
        <v>0.149936804393906</v>
      </c>
      <c r="F4793">
        <v>0.50067630177390898</v>
      </c>
      <c r="G4793">
        <v>0.61659895318368596</v>
      </c>
      <c r="H4793">
        <f t="shared" si="74"/>
        <v>0.11310202935129063</v>
      </c>
      <c r="I4793">
        <v>0.770722381010993</v>
      </c>
      <c r="J4793" t="s">
        <v>29086</v>
      </c>
      <c r="K4793" t="s">
        <v>29087</v>
      </c>
      <c r="L4793">
        <v>204.50089554684601</v>
      </c>
      <c r="M4793">
        <v>249.95498522947901</v>
      </c>
      <c r="N4793">
        <v>270.90016931577497</v>
      </c>
      <c r="O4793">
        <v>213.687236263502</v>
      </c>
      <c r="P4793" t="s">
        <v>29087</v>
      </c>
    </row>
    <row r="4794" spans="1:16" hidden="1" x14ac:dyDescent="0.15">
      <c r="A4794" t="s">
        <v>27707</v>
      </c>
      <c r="B4794">
        <v>457.96089596914101</v>
      </c>
      <c r="C4794">
        <v>7.4977235150836805E-2</v>
      </c>
      <c r="D4794">
        <v>8.41196341534904E-2</v>
      </c>
      <c r="E4794">
        <v>0.12544673924108801</v>
      </c>
      <c r="F4794">
        <v>0.597681817833006</v>
      </c>
      <c r="G4794">
        <v>0.55005225972045402</v>
      </c>
      <c r="H4794">
        <f t="shared" si="74"/>
        <v>0.14188231684720823</v>
      </c>
      <c r="I4794">
        <v>0.72130290810040798</v>
      </c>
      <c r="J4794" t="s">
        <v>27708</v>
      </c>
      <c r="K4794" t="s">
        <v>27709</v>
      </c>
      <c r="L4794">
        <v>459.37146979981202</v>
      </c>
      <c r="M4794">
        <v>422.013040130592</v>
      </c>
      <c r="N4794">
        <v>479.480581371114</v>
      </c>
      <c r="O4794">
        <v>454.085377059942</v>
      </c>
      <c r="P4794" t="s">
        <v>27709</v>
      </c>
    </row>
    <row r="4795" spans="1:16" hidden="1" x14ac:dyDescent="0.15">
      <c r="A4795" t="s">
        <v>26988</v>
      </c>
      <c r="B4795">
        <v>536.50270612943405</v>
      </c>
      <c r="C4795">
        <v>7.4924972079797106E-2</v>
      </c>
      <c r="D4795">
        <v>8.2020425794404495E-2</v>
      </c>
      <c r="E4795">
        <v>0.11441719180384501</v>
      </c>
      <c r="F4795">
        <v>0.65484015905798099</v>
      </c>
      <c r="G4795">
        <v>0.51257067155957903</v>
      </c>
      <c r="H4795">
        <f t="shared" si="74"/>
        <v>0.16080850113922865</v>
      </c>
      <c r="I4795">
        <v>0.69054422696280504</v>
      </c>
      <c r="J4795" t="s">
        <v>26989</v>
      </c>
      <c r="K4795" t="s">
        <v>26990</v>
      </c>
      <c r="L4795">
        <v>484.55630915287202</v>
      </c>
      <c r="M4795">
        <v>529.870328277559</v>
      </c>
      <c r="N4795">
        <v>539.25667506989998</v>
      </c>
      <c r="O4795">
        <v>535.49003849365704</v>
      </c>
      <c r="P4795" t="s">
        <v>26990</v>
      </c>
    </row>
    <row r="4796" spans="1:16" hidden="1" x14ac:dyDescent="0.15">
      <c r="A4796" t="s">
        <v>25888</v>
      </c>
      <c r="B4796">
        <v>974.20108243242998</v>
      </c>
      <c r="C4796">
        <v>7.4892425315957994E-2</v>
      </c>
      <c r="D4796">
        <v>8.0392135517252605E-2</v>
      </c>
      <c r="E4796">
        <v>0.10214697201127999</v>
      </c>
      <c r="F4796">
        <v>0.73318301895123605</v>
      </c>
      <c r="G4796">
        <v>0.46344681089867101</v>
      </c>
      <c r="H4796">
        <f t="shared" si="74"/>
        <v>0.18648773960021772</v>
      </c>
      <c r="I4796">
        <v>0.65089698580245203</v>
      </c>
      <c r="J4796" t="s">
        <v>25889</v>
      </c>
      <c r="K4796" t="s">
        <v>25890</v>
      </c>
      <c r="L4796">
        <v>880.46198378297402</v>
      </c>
      <c r="M4796">
        <v>976.70766488642096</v>
      </c>
      <c r="N4796">
        <v>1070.8823594548501</v>
      </c>
      <c r="O4796">
        <v>894.17932793596299</v>
      </c>
      <c r="P4796" t="s">
        <v>25890</v>
      </c>
    </row>
    <row r="4797" spans="1:16" hidden="1" x14ac:dyDescent="0.15">
      <c r="A4797" t="s">
        <v>27629</v>
      </c>
      <c r="B4797">
        <v>370.94133625021601</v>
      </c>
      <c r="C4797">
        <v>7.4862836153298806E-2</v>
      </c>
      <c r="D4797">
        <v>8.32206502570354E-2</v>
      </c>
      <c r="E4797">
        <v>0.123538975348729</v>
      </c>
      <c r="F4797">
        <v>0.60598556805230197</v>
      </c>
      <c r="G4797">
        <v>0.54452433668116995</v>
      </c>
      <c r="H4797">
        <f t="shared" si="74"/>
        <v>0.14474729678435497</v>
      </c>
      <c r="I4797">
        <v>0.71656023430681504</v>
      </c>
      <c r="J4797" t="s">
        <v>27630</v>
      </c>
      <c r="K4797" t="s">
        <v>27631</v>
      </c>
      <c r="L4797">
        <v>355.60993166520598</v>
      </c>
      <c r="M4797">
        <v>336.41201779173002</v>
      </c>
      <c r="N4797">
        <v>368.83121643931901</v>
      </c>
      <c r="O4797">
        <v>363.77708078191398</v>
      </c>
      <c r="P4797" t="s">
        <v>27631</v>
      </c>
    </row>
    <row r="4798" spans="1:16" hidden="1" x14ac:dyDescent="0.15">
      <c r="A4798" t="s">
        <v>27455</v>
      </c>
      <c r="B4798">
        <v>501.58178979794201</v>
      </c>
      <c r="C4798">
        <v>7.4846265782392701E-2</v>
      </c>
      <c r="D4798">
        <v>8.3766380903364607E-2</v>
      </c>
      <c r="E4798">
        <v>0.12106996317633099</v>
      </c>
      <c r="F4798">
        <v>0.61820672790148201</v>
      </c>
      <c r="G4798">
        <v>0.53643907570295302</v>
      </c>
      <c r="H4798">
        <f t="shared" si="74"/>
        <v>0.14850265742437097</v>
      </c>
      <c r="I4798">
        <v>0.71039082314675395</v>
      </c>
      <c r="J4798" t="s">
        <v>27456</v>
      </c>
      <c r="K4798" t="s">
        <v>27457</v>
      </c>
      <c r="L4798">
        <v>478.511947708138</v>
      </c>
      <c r="M4798">
        <v>554.69462475582895</v>
      </c>
      <c r="N4798">
        <v>504.91721698761899</v>
      </c>
      <c r="O4798">
        <v>591.45574322933601</v>
      </c>
      <c r="P4798" t="s">
        <v>27457</v>
      </c>
    </row>
    <row r="4799" spans="1:16" hidden="1" x14ac:dyDescent="0.15">
      <c r="A4799" t="s">
        <v>29652</v>
      </c>
      <c r="B4799">
        <v>11.2797256476537</v>
      </c>
      <c r="C4799">
        <v>7.4744646542229204E-2</v>
      </c>
      <c r="D4799">
        <v>0.310914836772129</v>
      </c>
      <c r="E4799">
        <v>0.16242236767902199</v>
      </c>
      <c r="F4799">
        <v>0.46018690412110702</v>
      </c>
      <c r="G4799">
        <v>0.64538207011957005</v>
      </c>
      <c r="H4799">
        <f t="shared" si="74"/>
        <v>0.10161808891856382</v>
      </c>
      <c r="I4799">
        <v>0.79137424296741099</v>
      </c>
      <c r="J4799" t="s">
        <v>29653</v>
      </c>
      <c r="K4799" t="s">
        <v>29654</v>
      </c>
      <c r="L4799">
        <v>17.125690760080701</v>
      </c>
      <c r="M4799">
        <v>13.696163574218</v>
      </c>
      <c r="N4799">
        <v>22.892972054854301</v>
      </c>
      <c r="O4799">
        <v>15.263374018821599</v>
      </c>
      <c r="P4799" t="s">
        <v>29654</v>
      </c>
    </row>
    <row r="4800" spans="1:16" hidden="1" x14ac:dyDescent="0.15">
      <c r="A4800" t="s">
        <v>24758</v>
      </c>
      <c r="B4800">
        <v>1022.6465187928</v>
      </c>
      <c r="C4800">
        <v>7.4692277086739506E-2</v>
      </c>
      <c r="D4800">
        <v>7.8736982360580507E-2</v>
      </c>
      <c r="E4800">
        <v>9.1010078812431103E-2</v>
      </c>
      <c r="F4800">
        <v>0.82070335573137798</v>
      </c>
      <c r="G4800">
        <v>0.411815258897966</v>
      </c>
      <c r="H4800">
        <f t="shared" si="74"/>
        <v>0.21834744808965417</v>
      </c>
      <c r="I4800">
        <v>0.604856778296613</v>
      </c>
      <c r="J4800" t="s">
        <v>24759</v>
      </c>
      <c r="K4800" t="s">
        <v>24760</v>
      </c>
      <c r="L4800">
        <v>955.00910826803101</v>
      </c>
      <c r="M4800">
        <v>937.331194610544</v>
      </c>
      <c r="N4800">
        <v>970.407648769655</v>
      </c>
      <c r="O4800">
        <v>1027.7338506006499</v>
      </c>
      <c r="P4800" t="s">
        <v>24760</v>
      </c>
    </row>
    <row r="4801" spans="1:16" hidden="1" x14ac:dyDescent="0.15">
      <c r="A4801" t="s">
        <v>21502</v>
      </c>
      <c r="B4801">
        <v>11940.826578255799</v>
      </c>
      <c r="C4801">
        <v>7.4660594755981899E-2</v>
      </c>
      <c r="D4801">
        <v>7.7001791302064707E-2</v>
      </c>
      <c r="E4801">
        <v>6.9095175536812006E-2</v>
      </c>
      <c r="F4801">
        <v>1.0805471463952601</v>
      </c>
      <c r="G4801">
        <v>0.27989860404508499</v>
      </c>
      <c r="H4801">
        <f t="shared" si="74"/>
        <v>0.32481455234788176</v>
      </c>
      <c r="I4801">
        <v>0.47335334194964301</v>
      </c>
      <c r="J4801" t="s">
        <v>21503</v>
      </c>
      <c r="K4801" t="s">
        <v>21504</v>
      </c>
      <c r="L4801">
        <v>11584.018708833401</v>
      </c>
      <c r="M4801">
        <v>11059.652086181</v>
      </c>
      <c r="N4801">
        <v>11840.753879483</v>
      </c>
      <c r="O4801">
        <v>12042.8021008502</v>
      </c>
      <c r="P4801" t="s">
        <v>21504</v>
      </c>
    </row>
    <row r="4802" spans="1:16" hidden="1" x14ac:dyDescent="0.15">
      <c r="A4802" t="s">
        <v>28238</v>
      </c>
      <c r="B4802">
        <v>351.53049517841703</v>
      </c>
      <c r="C4802">
        <v>7.4623416679298102E-2</v>
      </c>
      <c r="D4802">
        <v>8.5959227533313601E-2</v>
      </c>
      <c r="E4802">
        <v>0.133100422900336</v>
      </c>
      <c r="F4802">
        <v>0.56065499307372701</v>
      </c>
      <c r="G4802">
        <v>0.575032754397102</v>
      </c>
      <c r="H4802">
        <f t="shared" si="74"/>
        <v>0.13061910681472105</v>
      </c>
      <c r="I4802">
        <v>0.74025422224159898</v>
      </c>
      <c r="J4802" t="s">
        <v>28239</v>
      </c>
      <c r="K4802" t="s">
        <v>28240</v>
      </c>
      <c r="L4802">
        <v>330.42509231214598</v>
      </c>
      <c r="M4802">
        <v>388.62864141843602</v>
      </c>
      <c r="N4802">
        <v>357.38473041189098</v>
      </c>
      <c r="O4802">
        <v>407.023307168575</v>
      </c>
      <c r="P4802" t="s">
        <v>28240</v>
      </c>
    </row>
    <row r="4803" spans="1:16" hidden="1" x14ac:dyDescent="0.15">
      <c r="A4803" t="s">
        <v>21709</v>
      </c>
      <c r="B4803">
        <v>6891.8169899716404</v>
      </c>
      <c r="C4803">
        <v>7.4575127237069397E-2</v>
      </c>
      <c r="D4803">
        <v>7.6985386046876006E-2</v>
      </c>
      <c r="E4803">
        <v>7.020156316534E-2</v>
      </c>
      <c r="F4803">
        <v>1.0623000952475801</v>
      </c>
      <c r="G4803">
        <v>0.28809947119042001</v>
      </c>
      <c r="H4803">
        <f t="shared" ref="H4803:H4866" si="75">-LOG(I4803)</f>
        <v>0.31649106329855597</v>
      </c>
      <c r="I4803">
        <v>0.48251290887442799</v>
      </c>
      <c r="J4803" t="s">
        <v>21710</v>
      </c>
      <c r="K4803" t="s">
        <v>21711</v>
      </c>
      <c r="L4803">
        <v>6681.0341835797299</v>
      </c>
      <c r="M4803">
        <v>6375.5641437984796</v>
      </c>
      <c r="N4803">
        <v>6787.7662142642903</v>
      </c>
      <c r="O4803">
        <v>6982.9936136108699</v>
      </c>
      <c r="P4803" t="s">
        <v>21711</v>
      </c>
    </row>
    <row r="4804" spans="1:16" hidden="1" x14ac:dyDescent="0.15">
      <c r="A4804" t="s">
        <v>25621</v>
      </c>
      <c r="B4804">
        <v>1065.21334602871</v>
      </c>
      <c r="C4804">
        <v>7.4540838331695794E-2</v>
      </c>
      <c r="D4804">
        <v>7.9649145616612599E-2</v>
      </c>
      <c r="E4804">
        <v>9.9073127664352098E-2</v>
      </c>
      <c r="F4804">
        <v>0.75238200397014998</v>
      </c>
      <c r="G4804">
        <v>0.45182136570533998</v>
      </c>
      <c r="H4804">
        <f t="shared" si="75"/>
        <v>0.19297112846294034</v>
      </c>
      <c r="I4804">
        <v>0.641252205083089</v>
      </c>
      <c r="J4804" t="s">
        <v>25622</v>
      </c>
      <c r="K4804" t="s">
        <v>25623</v>
      </c>
      <c r="L4804">
        <v>1020.48969058599</v>
      </c>
      <c r="M4804">
        <v>1010.09206359858</v>
      </c>
      <c r="N4804">
        <v>992.02878904368401</v>
      </c>
      <c r="O4804">
        <v>1153.65668625593</v>
      </c>
      <c r="P4804" t="s">
        <v>25623</v>
      </c>
    </row>
    <row r="4805" spans="1:16" hidden="1" x14ac:dyDescent="0.15">
      <c r="A4805" t="s">
        <v>27041</v>
      </c>
      <c r="B4805">
        <v>763.80235204366898</v>
      </c>
      <c r="C4805">
        <v>7.4524323059497397E-2</v>
      </c>
      <c r="D4805">
        <v>8.2005889253154204E-2</v>
      </c>
      <c r="E4805">
        <v>0.115138019476865</v>
      </c>
      <c r="F4805">
        <v>0.64726076927588305</v>
      </c>
      <c r="G4805">
        <v>0.51746318715348605</v>
      </c>
      <c r="H4805">
        <f t="shared" si="75"/>
        <v>0.15755022768093735</v>
      </c>
      <c r="I4805">
        <v>0.69574448475608397</v>
      </c>
      <c r="J4805" t="s">
        <v>27042</v>
      </c>
      <c r="K4805" t="s">
        <v>27043</v>
      </c>
      <c r="L4805">
        <v>705.17550188567702</v>
      </c>
      <c r="M4805">
        <v>800.36955886836404</v>
      </c>
      <c r="N4805">
        <v>806.34134904320001</v>
      </c>
      <c r="O4805">
        <v>788.607657639114</v>
      </c>
      <c r="P4805" t="s">
        <v>27043</v>
      </c>
    </row>
    <row r="4806" spans="1:16" hidden="1" x14ac:dyDescent="0.15">
      <c r="A4806" t="s">
        <v>30063</v>
      </c>
      <c r="B4806">
        <v>11.521461688479899</v>
      </c>
      <c r="C4806">
        <v>7.4523795026377099E-2</v>
      </c>
      <c r="D4806">
        <v>0.29690448264199598</v>
      </c>
      <c r="E4806">
        <v>0.171766676668753</v>
      </c>
      <c r="F4806">
        <v>0.43386643132238101</v>
      </c>
      <c r="G4806">
        <v>0.66438543760289803</v>
      </c>
      <c r="H4806">
        <f t="shared" si="75"/>
        <v>9.5069495837267648E-2</v>
      </c>
      <c r="I4806">
        <v>0.80339755215929998</v>
      </c>
      <c r="J4806" t="s">
        <v>30064</v>
      </c>
      <c r="K4806" t="s">
        <v>30065</v>
      </c>
      <c r="L4806">
        <v>11.0813293153464</v>
      </c>
      <c r="M4806">
        <v>13.696163574218</v>
      </c>
      <c r="N4806">
        <v>16.533813150728101</v>
      </c>
      <c r="O4806">
        <v>13.991426183919799</v>
      </c>
      <c r="P4806" t="s">
        <v>30065</v>
      </c>
    </row>
    <row r="4807" spans="1:16" hidden="1" x14ac:dyDescent="0.15">
      <c r="A4807" t="s">
        <v>30384</v>
      </c>
      <c r="B4807">
        <v>15.438273138482399</v>
      </c>
      <c r="C4807">
        <v>7.4461620693993105E-2</v>
      </c>
      <c r="D4807">
        <v>0.26165702322485901</v>
      </c>
      <c r="E4807">
        <v>0.181279755100476</v>
      </c>
      <c r="F4807">
        <v>0.41075530277896799</v>
      </c>
      <c r="G4807">
        <v>0.68125197096003298</v>
      </c>
      <c r="H4807">
        <f t="shared" si="75"/>
        <v>8.8652261729653681E-2</v>
      </c>
      <c r="I4807">
        <v>0.81535687649190602</v>
      </c>
      <c r="J4807" t="s">
        <v>30385</v>
      </c>
      <c r="K4807" t="s">
        <v>30386</v>
      </c>
      <c r="L4807">
        <v>10.073935741224</v>
      </c>
      <c r="M4807">
        <v>16.264194244383901</v>
      </c>
      <c r="N4807">
        <v>15.2619813699028</v>
      </c>
      <c r="O4807">
        <v>16.535321853723399</v>
      </c>
      <c r="P4807" t="s">
        <v>30386</v>
      </c>
    </row>
    <row r="4808" spans="1:16" hidden="1" x14ac:dyDescent="0.15">
      <c r="A4808" t="s">
        <v>27236</v>
      </c>
      <c r="B4808">
        <v>649.358073974283</v>
      </c>
      <c r="C4808">
        <v>7.4420201605199396E-2</v>
      </c>
      <c r="D4808">
        <v>8.2349553744802795E-2</v>
      </c>
      <c r="E4808">
        <v>0.11774955328461401</v>
      </c>
      <c r="F4808">
        <v>0.63202109502120196</v>
      </c>
      <c r="G4808">
        <v>0.52737309296833501</v>
      </c>
      <c r="H4808">
        <f t="shared" si="75"/>
        <v>0.15242976848297701</v>
      </c>
      <c r="I4808">
        <v>0.70399606478240595</v>
      </c>
      <c r="J4808" t="s">
        <v>27237</v>
      </c>
      <c r="K4808" t="s">
        <v>27238</v>
      </c>
      <c r="L4808">
        <v>665.88715249490394</v>
      </c>
      <c r="M4808">
        <v>615.47135061642098</v>
      </c>
      <c r="N4808">
        <v>744.02159178276304</v>
      </c>
      <c r="O4808">
        <v>611.80690858776404</v>
      </c>
      <c r="P4808" t="s">
        <v>27238</v>
      </c>
    </row>
    <row r="4809" spans="1:16" hidden="1" x14ac:dyDescent="0.15">
      <c r="A4809" t="s">
        <v>27293</v>
      </c>
      <c r="B4809">
        <v>521.86756700649698</v>
      </c>
      <c r="C4809">
        <v>7.4408961853361294E-2</v>
      </c>
      <c r="D4809">
        <v>8.2440676437321905E-2</v>
      </c>
      <c r="E4809">
        <v>0.11845110512326899</v>
      </c>
      <c r="F4809">
        <v>0.62818292641445195</v>
      </c>
      <c r="G4809">
        <v>0.52988411369075294</v>
      </c>
      <c r="H4809">
        <f t="shared" si="75"/>
        <v>0.15127405483099565</v>
      </c>
      <c r="I4809">
        <v>0.70587198406975704</v>
      </c>
      <c r="J4809" t="s">
        <v>27294</v>
      </c>
      <c r="K4809" t="s">
        <v>27295</v>
      </c>
      <c r="L4809">
        <v>488.58588344936197</v>
      </c>
      <c r="M4809">
        <v>537.57442028805701</v>
      </c>
      <c r="N4809">
        <v>579.95529205630805</v>
      </c>
      <c r="O4809">
        <v>507.50718612581699</v>
      </c>
      <c r="P4809" t="s">
        <v>27295</v>
      </c>
    </row>
    <row r="4810" spans="1:16" hidden="1" x14ac:dyDescent="0.15">
      <c r="A4810" t="s">
        <v>30819</v>
      </c>
      <c r="B4810">
        <v>74.692478887247006</v>
      </c>
      <c r="C4810">
        <v>7.4286193596368705E-2</v>
      </c>
      <c r="D4810">
        <v>0.115978279086075</v>
      </c>
      <c r="E4810">
        <v>0.19264712939238501</v>
      </c>
      <c r="F4810">
        <v>0.385607581232431</v>
      </c>
      <c r="G4810">
        <v>0.69978731767723601</v>
      </c>
      <c r="H4810">
        <f t="shared" si="75"/>
        <v>8.3002796931324646E-2</v>
      </c>
      <c r="I4810">
        <v>0.82603262976752601</v>
      </c>
      <c r="J4810" t="s">
        <v>30820</v>
      </c>
      <c r="K4810" t="s">
        <v>30821</v>
      </c>
      <c r="L4810">
        <v>63.465795169710901</v>
      </c>
      <c r="M4810">
        <v>80.464960998530799</v>
      </c>
      <c r="N4810">
        <v>76.309906849514206</v>
      </c>
      <c r="O4810">
        <v>80.132713598813197</v>
      </c>
      <c r="P4810" t="s">
        <v>30821</v>
      </c>
    </row>
    <row r="4811" spans="1:16" hidden="1" x14ac:dyDescent="0.15">
      <c r="A4811" t="s">
        <v>29409</v>
      </c>
      <c r="B4811">
        <v>188.762774503147</v>
      </c>
      <c r="C4811">
        <v>7.4282333634417497E-2</v>
      </c>
      <c r="D4811">
        <v>9.1021853378926904E-2</v>
      </c>
      <c r="E4811">
        <v>0.15520595742145099</v>
      </c>
      <c r="F4811">
        <v>0.47860491226318802</v>
      </c>
      <c r="G4811">
        <v>0.63221972306763097</v>
      </c>
      <c r="H4811">
        <f t="shared" si="75"/>
        <v>0.10702023945984861</v>
      </c>
      <c r="I4811">
        <v>0.78159137917513999</v>
      </c>
      <c r="J4811" t="s">
        <v>29410</v>
      </c>
      <c r="K4811" t="s">
        <v>29411</v>
      </c>
      <c r="L4811">
        <v>195.434353379745</v>
      </c>
      <c r="M4811">
        <v>172.914065124502</v>
      </c>
      <c r="N4811">
        <v>188.23110356213499</v>
      </c>
      <c r="O4811">
        <v>203.51165358428801</v>
      </c>
      <c r="P4811" t="s">
        <v>29411</v>
      </c>
    </row>
    <row r="4812" spans="1:16" hidden="1" x14ac:dyDescent="0.15">
      <c r="A4812" t="s">
        <v>27527</v>
      </c>
      <c r="B4812">
        <v>557.97862968049196</v>
      </c>
      <c r="C4812">
        <v>7.4194024883520407E-2</v>
      </c>
      <c r="D4812">
        <v>8.2488136713498306E-2</v>
      </c>
      <c r="E4812">
        <v>0.120917249740067</v>
      </c>
      <c r="F4812">
        <v>0.61359338756888204</v>
      </c>
      <c r="G4812">
        <v>0.53948405418686596</v>
      </c>
      <c r="H4812">
        <f t="shared" si="75"/>
        <v>0.14715698956980536</v>
      </c>
      <c r="I4812">
        <v>0.71259539326759502</v>
      </c>
      <c r="J4812" t="s">
        <v>27528</v>
      </c>
      <c r="K4812" t="s">
        <v>27529</v>
      </c>
      <c r="L4812">
        <v>586.30306013923405</v>
      </c>
      <c r="M4812">
        <v>493.91789889523699</v>
      </c>
      <c r="N4812">
        <v>568.50880602888105</v>
      </c>
      <c r="O4812">
        <v>573.64847354071003</v>
      </c>
      <c r="P4812" t="s">
        <v>27529</v>
      </c>
    </row>
    <row r="4813" spans="1:16" hidden="1" x14ac:dyDescent="0.15">
      <c r="A4813" t="s">
        <v>29661</v>
      </c>
      <c r="B4813">
        <v>186.30030696094099</v>
      </c>
      <c r="C4813">
        <v>7.4179326440417595E-2</v>
      </c>
      <c r="D4813">
        <v>9.3132748827733494E-2</v>
      </c>
      <c r="E4813">
        <v>0.16129899599730299</v>
      </c>
      <c r="F4813">
        <v>0.459887093417855</v>
      </c>
      <c r="G4813">
        <v>0.64559726475735602</v>
      </c>
      <c r="H4813">
        <f t="shared" si="75"/>
        <v>0.10161808891856382</v>
      </c>
      <c r="I4813">
        <v>0.79137424296741099</v>
      </c>
      <c r="J4813" t="s">
        <v>29662</v>
      </c>
      <c r="K4813" t="s">
        <v>29663</v>
      </c>
      <c r="L4813">
        <v>173.27169474905199</v>
      </c>
      <c r="M4813">
        <v>190.034269592275</v>
      </c>
      <c r="N4813">
        <v>198.40575780873701</v>
      </c>
      <c r="O4813">
        <v>189.52022740036799</v>
      </c>
      <c r="P4813" t="s">
        <v>29663</v>
      </c>
    </row>
    <row r="4814" spans="1:16" hidden="1" x14ac:dyDescent="0.15">
      <c r="A4814" t="s">
        <v>30603</v>
      </c>
      <c r="B4814">
        <v>16.470630987236799</v>
      </c>
      <c r="C4814">
        <v>7.3967658695566804E-2</v>
      </c>
      <c r="D4814">
        <v>0.23654769090285699</v>
      </c>
      <c r="E4814">
        <v>0.185948681256599</v>
      </c>
      <c r="F4814">
        <v>0.39778533623207302</v>
      </c>
      <c r="G4814">
        <v>0.69078842723858203</v>
      </c>
      <c r="H4814">
        <f t="shared" si="75"/>
        <v>8.5813154530471836E-2</v>
      </c>
      <c r="I4814">
        <v>0.82070455813270304</v>
      </c>
      <c r="J4814" t="s">
        <v>30604</v>
      </c>
      <c r="K4814" t="s">
        <v>30605</v>
      </c>
      <c r="L4814">
        <v>16.118297185958301</v>
      </c>
      <c r="M4814">
        <v>16.264194244383901</v>
      </c>
      <c r="N4814">
        <v>13.9901495890776</v>
      </c>
      <c r="O4814">
        <v>24.1670088631341</v>
      </c>
      <c r="P4814" t="s">
        <v>30605</v>
      </c>
    </row>
    <row r="4815" spans="1:16" hidden="1" x14ac:dyDescent="0.15">
      <c r="A4815" t="s">
        <v>31031</v>
      </c>
      <c r="B4815">
        <v>50.200528710614002</v>
      </c>
      <c r="C4815">
        <v>7.3958194137418401E-2</v>
      </c>
      <c r="D4815">
        <v>0.13671158770681099</v>
      </c>
      <c r="E4815">
        <v>0.19966615183591499</v>
      </c>
      <c r="F4815">
        <v>0.37040927296579101</v>
      </c>
      <c r="G4815">
        <v>0.71107756558441604</v>
      </c>
      <c r="H4815">
        <f t="shared" si="75"/>
        <v>7.9249380457236326E-2</v>
      </c>
      <c r="I4815">
        <v>0.83320260585829997</v>
      </c>
      <c r="J4815" t="s">
        <v>31032</v>
      </c>
      <c r="K4815" t="s">
        <v>31033</v>
      </c>
      <c r="L4815">
        <v>61.451008021466102</v>
      </c>
      <c r="M4815">
        <v>45.3685418395971</v>
      </c>
      <c r="N4815">
        <v>59.776093698786099</v>
      </c>
      <c r="O4815">
        <v>57.237652570580899</v>
      </c>
      <c r="P4815" t="s">
        <v>31033</v>
      </c>
    </row>
    <row r="4816" spans="1:16" hidden="1" x14ac:dyDescent="0.15">
      <c r="A4816" t="s">
        <v>30804</v>
      </c>
      <c r="B4816">
        <v>85.632429803806701</v>
      </c>
      <c r="C4816">
        <v>7.3876357085173205E-2</v>
      </c>
      <c r="D4816">
        <v>0.114294736755457</v>
      </c>
      <c r="E4816">
        <v>0.19168675641084201</v>
      </c>
      <c r="F4816">
        <v>0.38540146679113402</v>
      </c>
      <c r="G4816">
        <v>0.69993999601360801</v>
      </c>
      <c r="H4816">
        <f t="shared" si="75"/>
        <v>8.3002796931324646E-2</v>
      </c>
      <c r="I4816">
        <v>0.82603262976752601</v>
      </c>
      <c r="J4816" t="s">
        <v>30805</v>
      </c>
      <c r="K4816" t="s">
        <v>30806</v>
      </c>
      <c r="L4816">
        <v>77.569305207424506</v>
      </c>
      <c r="M4816">
        <v>89.025063232416997</v>
      </c>
      <c r="N4816">
        <v>95.387383561892705</v>
      </c>
      <c r="O4816">
        <v>85.220504938420405</v>
      </c>
      <c r="P4816" t="s">
        <v>30806</v>
      </c>
    </row>
    <row r="4817" spans="1:16" hidden="1" x14ac:dyDescent="0.15">
      <c r="A4817" t="s">
        <v>28349</v>
      </c>
      <c r="B4817">
        <v>489.60813775709403</v>
      </c>
      <c r="C4817">
        <v>7.3682398242394198E-2</v>
      </c>
      <c r="D4817">
        <v>8.3200864643716996E-2</v>
      </c>
      <c r="E4817">
        <v>0.132945830303277</v>
      </c>
      <c r="F4817">
        <v>0.554228726649863</v>
      </c>
      <c r="G4817">
        <v>0.57942232086573597</v>
      </c>
      <c r="H4817">
        <f t="shared" si="75"/>
        <v>0.12892487827647262</v>
      </c>
      <c r="I4817">
        <v>0.74314767212473298</v>
      </c>
      <c r="J4817" t="s">
        <v>28350</v>
      </c>
      <c r="K4817" t="s">
        <v>28351</v>
      </c>
      <c r="L4817">
        <v>453.327108355078</v>
      </c>
      <c r="M4817">
        <v>392.90869253537898</v>
      </c>
      <c r="N4817">
        <v>404.44250630242499</v>
      </c>
      <c r="O4817">
        <v>490.97186427209402</v>
      </c>
      <c r="P4817" t="s">
        <v>28351</v>
      </c>
    </row>
    <row r="4818" spans="1:16" hidden="1" x14ac:dyDescent="0.15">
      <c r="A4818" t="s">
        <v>25067</v>
      </c>
      <c r="B4818">
        <v>1122.5226729523799</v>
      </c>
      <c r="C4818">
        <v>7.3448119986218002E-2</v>
      </c>
      <c r="D4818">
        <v>7.7777035344127707E-2</v>
      </c>
      <c r="E4818">
        <v>9.1942150420798494E-2</v>
      </c>
      <c r="F4818">
        <v>0.79885144789481799</v>
      </c>
      <c r="G4818">
        <v>0.42437655452197298</v>
      </c>
      <c r="H4818">
        <f t="shared" si="75"/>
        <v>0.2107465062064689</v>
      </c>
      <c r="I4818">
        <v>0.61553605074672701</v>
      </c>
      <c r="J4818" t="s">
        <v>25068</v>
      </c>
      <c r="K4818" t="s">
        <v>25069</v>
      </c>
      <c r="L4818">
        <v>1142.3843130548</v>
      </c>
      <c r="M4818">
        <v>1051.1805543212299</v>
      </c>
      <c r="N4818">
        <v>1171.3570701400399</v>
      </c>
      <c r="O4818">
        <v>1142.20915574181</v>
      </c>
      <c r="P4818" t="s">
        <v>25069</v>
      </c>
    </row>
    <row r="4819" spans="1:16" hidden="1" x14ac:dyDescent="0.15">
      <c r="A4819" t="s">
        <v>31076</v>
      </c>
      <c r="B4819">
        <v>43.661694834682102</v>
      </c>
      <c r="C4819">
        <v>7.3422255847256299E-2</v>
      </c>
      <c r="D4819">
        <v>0.138012780191686</v>
      </c>
      <c r="E4819">
        <v>0.20049148631559299</v>
      </c>
      <c r="F4819">
        <v>0.36621133992534</v>
      </c>
      <c r="G4819">
        <v>0.71420738103924197</v>
      </c>
      <c r="H4819">
        <f t="shared" si="75"/>
        <v>7.7976874546441213E-2</v>
      </c>
      <c r="I4819">
        <v>0.83564751387667602</v>
      </c>
      <c r="J4819" t="s">
        <v>31077</v>
      </c>
      <c r="K4819" t="s">
        <v>31078</v>
      </c>
      <c r="L4819">
        <v>35.258775094283898</v>
      </c>
      <c r="M4819">
        <v>45.3685418395971</v>
      </c>
      <c r="N4819">
        <v>38.154953424757103</v>
      </c>
      <c r="O4819">
        <v>50.877913396071897</v>
      </c>
      <c r="P4819" t="s">
        <v>31078</v>
      </c>
    </row>
    <row r="4820" spans="1:16" hidden="1" x14ac:dyDescent="0.15">
      <c r="A4820" t="s">
        <v>30138</v>
      </c>
      <c r="B4820">
        <v>13.8744029458343</v>
      </c>
      <c r="C4820">
        <v>7.3366963159871804E-2</v>
      </c>
      <c r="D4820">
        <v>0.30291642264935098</v>
      </c>
      <c r="E4820">
        <v>0.17075842404462499</v>
      </c>
      <c r="F4820">
        <v>0.429653550449132</v>
      </c>
      <c r="G4820">
        <v>0.66744767678568395</v>
      </c>
      <c r="H4820">
        <f t="shared" si="75"/>
        <v>9.4096659107602634E-2</v>
      </c>
      <c r="I4820">
        <v>0.80519921143162498</v>
      </c>
      <c r="J4820" t="s">
        <v>30139</v>
      </c>
      <c r="K4820" t="s">
        <v>30140</v>
      </c>
      <c r="L4820">
        <v>13.0961164635911</v>
      </c>
      <c r="M4820">
        <v>13.696163574218</v>
      </c>
      <c r="N4820">
        <v>15.2619813699028</v>
      </c>
      <c r="O4820">
        <v>17.807269688625201</v>
      </c>
      <c r="P4820" t="s">
        <v>30140</v>
      </c>
    </row>
    <row r="4821" spans="1:16" hidden="1" x14ac:dyDescent="0.15">
      <c r="A4821" t="s">
        <v>23939</v>
      </c>
      <c r="B4821">
        <v>8943.5670568088499</v>
      </c>
      <c r="C4821">
        <v>7.3298811457026297E-2</v>
      </c>
      <c r="D4821">
        <v>7.6717623506242102E-2</v>
      </c>
      <c r="E4821">
        <v>8.2841484798592199E-2</v>
      </c>
      <c r="F4821">
        <v>0.88480803591622603</v>
      </c>
      <c r="G4821">
        <v>0.37626017460900302</v>
      </c>
      <c r="H4821">
        <f t="shared" si="75"/>
        <v>0.2429616717214578</v>
      </c>
      <c r="I4821">
        <v>0.57152907424328103</v>
      </c>
      <c r="J4821" t="s">
        <v>23940</v>
      </c>
      <c r="K4821" t="s">
        <v>23941</v>
      </c>
      <c r="L4821">
        <v>8723.0209583258293</v>
      </c>
      <c r="M4821">
        <v>8846.0096484980495</v>
      </c>
      <c r="N4821">
        <v>9285.6438318050496</v>
      </c>
      <c r="O4821">
        <v>9243.2449162313605</v>
      </c>
      <c r="P4821" t="s">
        <v>23941</v>
      </c>
    </row>
    <row r="4822" spans="1:16" hidden="1" x14ac:dyDescent="0.15">
      <c r="A4822" t="s">
        <v>30312</v>
      </c>
      <c r="B4822">
        <v>117.278962130135</v>
      </c>
      <c r="C4822">
        <v>7.3269297435626699E-2</v>
      </c>
      <c r="D4822">
        <v>0.10020778436642599</v>
      </c>
      <c r="E4822">
        <v>0.17589698375753099</v>
      </c>
      <c r="F4822">
        <v>0.41654663923416901</v>
      </c>
      <c r="G4822">
        <v>0.677010046652881</v>
      </c>
      <c r="H4822">
        <f t="shared" si="75"/>
        <v>9.0416951334934492E-2</v>
      </c>
      <c r="I4822">
        <v>0.81205051976392395</v>
      </c>
      <c r="J4822" t="s">
        <v>30313</v>
      </c>
      <c r="K4822" t="s">
        <v>30314</v>
      </c>
      <c r="L4822">
        <v>124.916803191177</v>
      </c>
      <c r="M4822">
        <v>113.849359710687</v>
      </c>
      <c r="N4822">
        <v>142.445159452426</v>
      </c>
      <c r="O4822">
        <v>113.20335730626</v>
      </c>
      <c r="P4822" t="s">
        <v>30314</v>
      </c>
    </row>
    <row r="4823" spans="1:16" hidden="1" x14ac:dyDescent="0.15">
      <c r="A4823" t="s">
        <v>30282</v>
      </c>
      <c r="B4823">
        <v>17.1791352625463</v>
      </c>
      <c r="C4823">
        <v>7.3252021512106094E-2</v>
      </c>
      <c r="D4823">
        <v>0.27678711027481101</v>
      </c>
      <c r="E4823">
        <v>0.17454239117779699</v>
      </c>
      <c r="F4823">
        <v>0.41968040553247699</v>
      </c>
      <c r="G4823">
        <v>0.67471894122137699</v>
      </c>
      <c r="H4823">
        <f t="shared" si="75"/>
        <v>9.1459465952790253E-2</v>
      </c>
      <c r="I4823">
        <v>0.81010354762166703</v>
      </c>
      <c r="J4823" t="s">
        <v>30283</v>
      </c>
      <c r="K4823" t="s">
        <v>30284</v>
      </c>
      <c r="L4823">
        <v>22.1626586306927</v>
      </c>
      <c r="M4823">
        <v>13.696163574218</v>
      </c>
      <c r="N4823">
        <v>29.252130958980398</v>
      </c>
      <c r="O4823">
        <v>13.991426183919799</v>
      </c>
      <c r="P4823" t="s">
        <v>30284</v>
      </c>
    </row>
    <row r="4824" spans="1:16" hidden="1" x14ac:dyDescent="0.15">
      <c r="A4824" t="s">
        <v>31079</v>
      </c>
      <c r="B4824">
        <v>34.740505880058201</v>
      </c>
      <c r="C4824">
        <v>7.3176958647281798E-2</v>
      </c>
      <c r="D4824">
        <v>0.16006333127858499</v>
      </c>
      <c r="E4824">
        <v>0.19994541700250301</v>
      </c>
      <c r="F4824">
        <v>0.365984675939663</v>
      </c>
      <c r="G4824">
        <v>0.71437651032912497</v>
      </c>
      <c r="H4824">
        <f t="shared" si="75"/>
        <v>7.7943122325485475E-2</v>
      </c>
      <c r="I4824">
        <v>0.83571246071975303</v>
      </c>
      <c r="J4824" t="s">
        <v>31080</v>
      </c>
      <c r="K4824" t="s">
        <v>31081</v>
      </c>
      <c r="L4824">
        <v>28.207020075427099</v>
      </c>
      <c r="M4824">
        <v>34.240408935544998</v>
      </c>
      <c r="N4824">
        <v>29.252130958980398</v>
      </c>
      <c r="O4824">
        <v>40.702330716857503</v>
      </c>
      <c r="P4824" t="s">
        <v>31081</v>
      </c>
    </row>
    <row r="4825" spans="1:16" hidden="1" x14ac:dyDescent="0.15">
      <c r="A4825" t="s">
        <v>31082</v>
      </c>
      <c r="B4825">
        <v>45.530510347431701</v>
      </c>
      <c r="C4825">
        <v>7.3152053949936097E-2</v>
      </c>
      <c r="D4825">
        <v>0.13532953484590199</v>
      </c>
      <c r="E4825">
        <v>0.199927452916178</v>
      </c>
      <c r="F4825">
        <v>0.36589299209751902</v>
      </c>
      <c r="G4825">
        <v>0.71444492581442198</v>
      </c>
      <c r="H4825">
        <f t="shared" si="75"/>
        <v>7.7943122325485475E-2</v>
      </c>
      <c r="I4825">
        <v>0.83571246071975303</v>
      </c>
      <c r="J4825" t="s">
        <v>31083</v>
      </c>
      <c r="L4825">
        <v>50.369678706119799</v>
      </c>
      <c r="M4825">
        <v>40.232480499265399</v>
      </c>
      <c r="N4825">
        <v>41.970448767232803</v>
      </c>
      <c r="O4825">
        <v>57.237652570580899</v>
      </c>
    </row>
    <row r="4826" spans="1:16" hidden="1" x14ac:dyDescent="0.15">
      <c r="A4826" t="s">
        <v>30093</v>
      </c>
      <c r="B4826">
        <v>12.125734245859899</v>
      </c>
      <c r="C4826">
        <v>7.3089472520072599E-2</v>
      </c>
      <c r="D4826">
        <v>0.31355372054520497</v>
      </c>
      <c r="E4826">
        <v>0.16922034315953699</v>
      </c>
      <c r="F4826">
        <v>0.43191894754146398</v>
      </c>
      <c r="G4826">
        <v>0.66580032315968896</v>
      </c>
      <c r="H4826">
        <f t="shared" si="75"/>
        <v>9.4521456564482034E-2</v>
      </c>
      <c r="I4826">
        <v>0.80441200514033995</v>
      </c>
      <c r="J4826" t="s">
        <v>30094</v>
      </c>
      <c r="K4826" t="s">
        <v>30095</v>
      </c>
      <c r="L4826">
        <v>14.1035100377135</v>
      </c>
      <c r="M4826">
        <v>8.5601022338862496</v>
      </c>
      <c r="N4826">
        <v>20.3493084932038</v>
      </c>
      <c r="O4826">
        <v>7.63168700941078</v>
      </c>
      <c r="P4826" t="s">
        <v>30095</v>
      </c>
    </row>
    <row r="4827" spans="1:16" hidden="1" x14ac:dyDescent="0.15">
      <c r="A4827" t="s">
        <v>30888</v>
      </c>
      <c r="B4827">
        <v>78.480933215126598</v>
      </c>
      <c r="C4827">
        <v>7.3068690696751995E-2</v>
      </c>
      <c r="D4827">
        <v>0.110403950202153</v>
      </c>
      <c r="E4827">
        <v>0.191455139160639</v>
      </c>
      <c r="F4827">
        <v>0.38164914776951597</v>
      </c>
      <c r="G4827">
        <v>0.70272162402230598</v>
      </c>
      <c r="H4827">
        <f t="shared" si="75"/>
        <v>8.2397536188564741E-2</v>
      </c>
      <c r="I4827">
        <v>0.82718464458138097</v>
      </c>
      <c r="J4827" t="s">
        <v>30889</v>
      </c>
      <c r="K4827" t="s">
        <v>30890</v>
      </c>
      <c r="L4827">
        <v>71.5249437626901</v>
      </c>
      <c r="M4827">
        <v>71.048848541255893</v>
      </c>
      <c r="N4827">
        <v>68.678916164562807</v>
      </c>
      <c r="O4827">
        <v>85.220504938420405</v>
      </c>
      <c r="P4827" t="s">
        <v>30890</v>
      </c>
    </row>
    <row r="4828" spans="1:16" hidden="1" x14ac:dyDescent="0.15">
      <c r="A4828" t="s">
        <v>30273</v>
      </c>
      <c r="B4828">
        <v>129.37370840286201</v>
      </c>
      <c r="C4828">
        <v>7.3057444739252797E-2</v>
      </c>
      <c r="D4828">
        <v>9.8133163139969906E-2</v>
      </c>
      <c r="E4828">
        <v>0.173798413964983</v>
      </c>
      <c r="F4828">
        <v>0.42035737307690701</v>
      </c>
      <c r="G4828">
        <v>0.67422440320356603</v>
      </c>
      <c r="H4828">
        <f t="shared" si="75"/>
        <v>9.1648908613238517E-2</v>
      </c>
      <c r="I4828">
        <v>0.80975025115912902</v>
      </c>
      <c r="J4828" t="s">
        <v>30274</v>
      </c>
      <c r="K4828" t="s">
        <v>30275</v>
      </c>
      <c r="L4828">
        <v>142.042493951258</v>
      </c>
      <c r="M4828">
        <v>116.41739038085301</v>
      </c>
      <c r="N4828">
        <v>130.998673424999</v>
      </c>
      <c r="O4828">
        <v>145.002053178805</v>
      </c>
      <c r="P4828" t="s">
        <v>30275</v>
      </c>
    </row>
    <row r="4829" spans="1:16" hidden="1" x14ac:dyDescent="0.15">
      <c r="A4829" t="s">
        <v>27875</v>
      </c>
      <c r="B4829">
        <v>392.40542991813101</v>
      </c>
      <c r="C4829">
        <v>7.2916512472609801E-2</v>
      </c>
      <c r="D4829">
        <v>8.1179822563675605E-2</v>
      </c>
      <c r="E4829">
        <v>0.124336620745017</v>
      </c>
      <c r="F4829">
        <v>0.58644438006838995</v>
      </c>
      <c r="G4829">
        <v>0.557576928059619</v>
      </c>
      <c r="H4829">
        <f t="shared" si="75"/>
        <v>0.1383152621224818</v>
      </c>
      <c r="I4829">
        <v>0.72725168788378203</v>
      </c>
      <c r="J4829" t="s">
        <v>27876</v>
      </c>
      <c r="K4829" t="s">
        <v>27877</v>
      </c>
      <c r="L4829">
        <v>347.55078307222698</v>
      </c>
      <c r="M4829">
        <v>382.63656985471499</v>
      </c>
      <c r="N4829">
        <v>373.91854356262002</v>
      </c>
      <c r="O4829">
        <v>399.39162015916401</v>
      </c>
      <c r="P4829" t="s">
        <v>27877</v>
      </c>
    </row>
    <row r="4830" spans="1:16" hidden="1" x14ac:dyDescent="0.15">
      <c r="A4830" t="s">
        <v>28307</v>
      </c>
      <c r="B4830">
        <v>312.17240868296398</v>
      </c>
      <c r="C4830">
        <v>7.29161659007075E-2</v>
      </c>
      <c r="D4830">
        <v>8.3190745101171998E-2</v>
      </c>
      <c r="E4830">
        <v>0.13100677381966699</v>
      </c>
      <c r="F4830">
        <v>0.55658317333329599</v>
      </c>
      <c r="G4830">
        <v>0.57781225297077099</v>
      </c>
      <c r="H4830">
        <f t="shared" si="75"/>
        <v>0.12954423518582878</v>
      </c>
      <c r="I4830">
        <v>0.74208860824676803</v>
      </c>
      <c r="J4830" t="s">
        <v>28308</v>
      </c>
      <c r="K4830" t="s">
        <v>28309</v>
      </c>
      <c r="L4830">
        <v>292.14413649549499</v>
      </c>
      <c r="M4830">
        <v>321.85984399412303</v>
      </c>
      <c r="N4830">
        <v>320.50160876796002</v>
      </c>
      <c r="O4830">
        <v>330.70643707446698</v>
      </c>
      <c r="P4830" t="s">
        <v>28309</v>
      </c>
    </row>
    <row r="4831" spans="1:16" hidden="1" x14ac:dyDescent="0.15">
      <c r="A4831" t="s">
        <v>31135</v>
      </c>
      <c r="B4831">
        <v>42.945662164288997</v>
      </c>
      <c r="C4831">
        <v>7.2913973202435797E-2</v>
      </c>
      <c r="D4831">
        <v>0.14609564038951101</v>
      </c>
      <c r="E4831">
        <v>0.20080898114645901</v>
      </c>
      <c r="F4831">
        <v>0.36310115606461002</v>
      </c>
      <c r="G4831">
        <v>0.71652932105967304</v>
      </c>
      <c r="H4831">
        <f t="shared" si="75"/>
        <v>7.7431168728234592E-2</v>
      </c>
      <c r="I4831">
        <v>0.83669819342762797</v>
      </c>
      <c r="J4831" t="s">
        <v>31136</v>
      </c>
      <c r="K4831" t="s">
        <v>31137</v>
      </c>
      <c r="L4831">
        <v>31.229200797794299</v>
      </c>
      <c r="M4831">
        <v>48.792582733151598</v>
      </c>
      <c r="N4831">
        <v>40.6986169864076</v>
      </c>
      <c r="O4831">
        <v>48.3340177262683</v>
      </c>
      <c r="P4831" t="s">
        <v>31137</v>
      </c>
    </row>
    <row r="4832" spans="1:16" hidden="1" x14ac:dyDescent="0.15">
      <c r="A4832" t="s">
        <v>28813</v>
      </c>
      <c r="B4832">
        <v>397.25624054791399</v>
      </c>
      <c r="C4832">
        <v>7.2868148714458195E-2</v>
      </c>
      <c r="D4832">
        <v>8.4515957567473002E-2</v>
      </c>
      <c r="E4832">
        <v>0.13994656542042999</v>
      </c>
      <c r="F4832">
        <v>0.52068550946960501</v>
      </c>
      <c r="G4832">
        <v>0.60258587044371903</v>
      </c>
      <c r="H4832">
        <f t="shared" si="75"/>
        <v>0.11896982204730731</v>
      </c>
      <c r="I4832">
        <v>0.76037911179898698</v>
      </c>
      <c r="J4832" t="s">
        <v>28814</v>
      </c>
      <c r="K4832" t="s">
        <v>28815</v>
      </c>
      <c r="L4832">
        <v>438.21620474324197</v>
      </c>
      <c r="M4832">
        <v>306.45165997312802</v>
      </c>
      <c r="N4832">
        <v>367.559384658493</v>
      </c>
      <c r="O4832">
        <v>419.74278551759301</v>
      </c>
      <c r="P4832" t="s">
        <v>28815</v>
      </c>
    </row>
    <row r="4833" spans="1:16" hidden="1" x14ac:dyDescent="0.15">
      <c r="A4833" t="s">
        <v>29454</v>
      </c>
      <c r="B4833">
        <v>289.80523352746599</v>
      </c>
      <c r="C4833">
        <v>7.2846458922742705E-2</v>
      </c>
      <c r="D4833">
        <v>8.9066339129756894E-2</v>
      </c>
      <c r="E4833">
        <v>0.15385650996136199</v>
      </c>
      <c r="F4833">
        <v>0.47347011147618501</v>
      </c>
      <c r="G4833">
        <v>0.635877819782381</v>
      </c>
      <c r="H4833">
        <f t="shared" si="75"/>
        <v>0.10517808723506973</v>
      </c>
      <c r="I4833">
        <v>0.78491370610019295</v>
      </c>
      <c r="J4833" t="s">
        <v>29455</v>
      </c>
      <c r="K4833" t="s">
        <v>29456</v>
      </c>
      <c r="L4833">
        <v>243.78924493762</v>
      </c>
      <c r="M4833">
        <v>334.69999734495201</v>
      </c>
      <c r="N4833">
        <v>273.44383287742602</v>
      </c>
      <c r="O4833">
        <v>343.42591542348498</v>
      </c>
      <c r="P4833" t="s">
        <v>29456</v>
      </c>
    </row>
    <row r="4834" spans="1:16" hidden="1" x14ac:dyDescent="0.15">
      <c r="A4834" t="s">
        <v>30153</v>
      </c>
      <c r="B4834">
        <v>967.44312799559702</v>
      </c>
      <c r="C4834">
        <v>7.2828880395109097E-2</v>
      </c>
      <c r="D4834">
        <v>9.5054243506404498E-2</v>
      </c>
      <c r="E4834">
        <v>0.16989248432183099</v>
      </c>
      <c r="F4834">
        <v>0.428676293043946</v>
      </c>
      <c r="G4834">
        <v>0.66815881544582401</v>
      </c>
      <c r="H4834">
        <f t="shared" si="75"/>
        <v>9.3850109389038316E-2</v>
      </c>
      <c r="I4834">
        <v>0.80565645417460896</v>
      </c>
      <c r="J4834" t="s">
        <v>30154</v>
      </c>
      <c r="K4834" t="s">
        <v>30155</v>
      </c>
      <c r="L4834">
        <v>1075.8963371627201</v>
      </c>
      <c r="M4834">
        <v>704.49641384883796</v>
      </c>
      <c r="N4834">
        <v>892.82591013931597</v>
      </c>
      <c r="O4834">
        <v>1007.38268524222</v>
      </c>
      <c r="P4834" t="s">
        <v>30155</v>
      </c>
    </row>
    <row r="4835" spans="1:16" hidden="1" x14ac:dyDescent="0.15">
      <c r="A4835" t="s">
        <v>30771</v>
      </c>
      <c r="B4835">
        <v>18.797191665139799</v>
      </c>
      <c r="C4835">
        <v>7.2708692479357906E-2</v>
      </c>
      <c r="D4835">
        <v>0.22139371607184399</v>
      </c>
      <c r="E4835">
        <v>0.18768421826002701</v>
      </c>
      <c r="F4835">
        <v>0.38739907464474999</v>
      </c>
      <c r="G4835">
        <v>0.69846078874817796</v>
      </c>
      <c r="H4835">
        <f t="shared" si="75"/>
        <v>8.3434233819620701E-2</v>
      </c>
      <c r="I4835">
        <v>0.82521243977465897</v>
      </c>
      <c r="J4835" t="s">
        <v>30772</v>
      </c>
      <c r="K4835" t="s">
        <v>30773</v>
      </c>
      <c r="L4835">
        <v>29.214413649549499</v>
      </c>
      <c r="M4835">
        <v>13.696163574218</v>
      </c>
      <c r="N4835">
        <v>21.621140274028999</v>
      </c>
      <c r="O4835">
        <v>27.982852367839499</v>
      </c>
      <c r="P4835" t="s">
        <v>30773</v>
      </c>
    </row>
    <row r="4836" spans="1:16" hidden="1" x14ac:dyDescent="0.15">
      <c r="A4836" t="s">
        <v>30069</v>
      </c>
      <c r="B4836">
        <v>12.0816688709911</v>
      </c>
      <c r="C4836">
        <v>7.2680743920037302E-2</v>
      </c>
      <c r="D4836">
        <v>0.33794362675931899</v>
      </c>
      <c r="E4836">
        <v>0.167525440052012</v>
      </c>
      <c r="F4836">
        <v>0.433848995695649</v>
      </c>
      <c r="G4836">
        <v>0.66439809963624596</v>
      </c>
      <c r="H4836">
        <f t="shared" si="75"/>
        <v>9.5069495837267648E-2</v>
      </c>
      <c r="I4836">
        <v>0.80339755215929998</v>
      </c>
      <c r="J4836" t="s">
        <v>30070</v>
      </c>
      <c r="K4836" t="s">
        <v>30071</v>
      </c>
      <c r="L4836">
        <v>5.0369678706119796</v>
      </c>
      <c r="M4836">
        <v>12.8401533508294</v>
      </c>
      <c r="N4836">
        <v>15.2619813699028</v>
      </c>
      <c r="O4836">
        <v>7.63168700941078</v>
      </c>
      <c r="P4836" t="s">
        <v>30071</v>
      </c>
    </row>
    <row r="4837" spans="1:16" hidden="1" x14ac:dyDescent="0.15">
      <c r="A4837" t="s">
        <v>27518</v>
      </c>
      <c r="B4837">
        <v>509.72233984299902</v>
      </c>
      <c r="C4837">
        <v>7.2670951315203694E-2</v>
      </c>
      <c r="D4837">
        <v>8.0236972952121802E-2</v>
      </c>
      <c r="E4837">
        <v>0.11836547565523001</v>
      </c>
      <c r="F4837">
        <v>0.61395394994125496</v>
      </c>
      <c r="G4837">
        <v>0.53924575796158103</v>
      </c>
      <c r="H4837">
        <f t="shared" si="75"/>
        <v>0.14723094778708981</v>
      </c>
      <c r="I4837">
        <v>0.71247405210414105</v>
      </c>
      <c r="J4837" t="s">
        <v>27519</v>
      </c>
      <c r="K4837" t="s">
        <v>27520</v>
      </c>
      <c r="L4837">
        <v>463.40104409630197</v>
      </c>
      <c r="M4837">
        <v>510.18209313962097</v>
      </c>
      <c r="N4837">
        <v>549.431329316502</v>
      </c>
      <c r="O4837">
        <v>480.79628159287898</v>
      </c>
      <c r="P4837" t="s">
        <v>27520</v>
      </c>
    </row>
    <row r="4838" spans="1:16" hidden="1" x14ac:dyDescent="0.15">
      <c r="A4838" t="s">
        <v>23458</v>
      </c>
      <c r="B4838">
        <v>3616.1979738832301</v>
      </c>
      <c r="C4838">
        <v>7.2459783652420701E-2</v>
      </c>
      <c r="D4838">
        <v>7.5370438799653897E-2</v>
      </c>
      <c r="E4838">
        <v>7.8286156516345795E-2</v>
      </c>
      <c r="F4838">
        <v>0.925575949526803</v>
      </c>
      <c r="G4838">
        <v>0.35466639686210599</v>
      </c>
      <c r="H4838">
        <f t="shared" si="75"/>
        <v>0.25973995644925008</v>
      </c>
      <c r="I4838">
        <v>0.54987002230014603</v>
      </c>
      <c r="J4838" t="s">
        <v>23459</v>
      </c>
      <c r="K4838" t="s">
        <v>23460</v>
      </c>
      <c r="L4838">
        <v>3495.65570220471</v>
      </c>
      <c r="M4838">
        <v>3168.9498469846899</v>
      </c>
      <c r="N4838">
        <v>3550.9543320640601</v>
      </c>
      <c r="O4838">
        <v>3468.6017457772</v>
      </c>
      <c r="P4838" t="s">
        <v>23460</v>
      </c>
    </row>
    <row r="4839" spans="1:16" hidden="1" x14ac:dyDescent="0.15">
      <c r="A4839" t="s">
        <v>26032</v>
      </c>
      <c r="B4839">
        <v>992.79204650414499</v>
      </c>
      <c r="C4839">
        <v>7.2438697135367103E-2</v>
      </c>
      <c r="D4839">
        <v>7.7546026057500397E-2</v>
      </c>
      <c r="E4839">
        <v>0.100070852476735</v>
      </c>
      <c r="F4839">
        <v>0.72387408863342895</v>
      </c>
      <c r="G4839">
        <v>0.469143038975323</v>
      </c>
      <c r="H4839">
        <f t="shared" si="75"/>
        <v>0.18358954197015334</v>
      </c>
      <c r="I4839">
        <v>0.65525517270056399</v>
      </c>
      <c r="J4839" t="s">
        <v>26033</v>
      </c>
      <c r="K4839" t="s">
        <v>26034</v>
      </c>
      <c r="L4839">
        <v>948.96474682329699</v>
      </c>
      <c r="M4839">
        <v>961.29948086542595</v>
      </c>
      <c r="N4839">
        <v>1030.18374246844</v>
      </c>
      <c r="O4839">
        <v>985.75957204889301</v>
      </c>
      <c r="P4839" t="s">
        <v>26034</v>
      </c>
    </row>
    <row r="4840" spans="1:16" hidden="1" x14ac:dyDescent="0.15">
      <c r="A4840" t="s">
        <v>25840</v>
      </c>
      <c r="B4840">
        <v>1511.8986708213999</v>
      </c>
      <c r="C4840">
        <v>7.2426264842940305E-2</v>
      </c>
      <c r="D4840">
        <v>7.7215762079779093E-2</v>
      </c>
      <c r="E4840">
        <v>9.8407217628696503E-2</v>
      </c>
      <c r="F4840">
        <v>0.735985292422494</v>
      </c>
      <c r="G4840">
        <v>0.46173964846347698</v>
      </c>
      <c r="H4840">
        <f t="shared" si="75"/>
        <v>0.18728510180546046</v>
      </c>
      <c r="I4840">
        <v>0.64970303900388804</v>
      </c>
      <c r="J4840" t="s">
        <v>25841</v>
      </c>
      <c r="K4840" t="s">
        <v>25842</v>
      </c>
      <c r="L4840">
        <v>1484.89812825641</v>
      </c>
      <c r="M4840">
        <v>1295.9994782103799</v>
      </c>
      <c r="N4840">
        <v>1407.91778137354</v>
      </c>
      <c r="O4840">
        <v>1523.7935062123499</v>
      </c>
      <c r="P4840" t="s">
        <v>25842</v>
      </c>
    </row>
    <row r="4841" spans="1:16" hidden="1" x14ac:dyDescent="0.15">
      <c r="A4841" t="s">
        <v>31070</v>
      </c>
      <c r="B4841">
        <v>68.190192320030306</v>
      </c>
      <c r="C4841">
        <v>7.2354701034417698E-2</v>
      </c>
      <c r="D4841">
        <v>0.120775313119907</v>
      </c>
      <c r="E4841">
        <v>0.19725550898202401</v>
      </c>
      <c r="F4841">
        <v>0.36680699772502301</v>
      </c>
      <c r="G4841">
        <v>0.71376298751323997</v>
      </c>
      <c r="H4841">
        <f t="shared" si="75"/>
        <v>7.8165865785848818E-2</v>
      </c>
      <c r="I4841">
        <v>0.83528394558872299</v>
      </c>
      <c r="J4841" t="s">
        <v>31071</v>
      </c>
      <c r="K4841" t="s">
        <v>31072</v>
      </c>
      <c r="L4841">
        <v>64.473188743833305</v>
      </c>
      <c r="M4841">
        <v>60.7767258605924</v>
      </c>
      <c r="N4841">
        <v>71.222579726213198</v>
      </c>
      <c r="O4841">
        <v>64.869339579991603</v>
      </c>
      <c r="P4841" t="s">
        <v>31072</v>
      </c>
    </row>
    <row r="4842" spans="1:16" hidden="1" x14ac:dyDescent="0.15">
      <c r="A4842" t="s">
        <v>27548</v>
      </c>
      <c r="B4842">
        <v>590.48841027671097</v>
      </c>
      <c r="C4842">
        <v>7.2197473563392095E-2</v>
      </c>
      <c r="D4842">
        <v>8.0034303421908898E-2</v>
      </c>
      <c r="E4842">
        <v>0.11800589857574501</v>
      </c>
      <c r="F4842">
        <v>0.61181241306383105</v>
      </c>
      <c r="G4842">
        <v>0.54066187602406202</v>
      </c>
      <c r="H4842">
        <f t="shared" si="75"/>
        <v>0.14656476831330248</v>
      </c>
      <c r="I4842">
        <v>0.71356777957517403</v>
      </c>
      <c r="J4842" t="s">
        <v>27549</v>
      </c>
      <c r="K4842" t="s">
        <v>27550</v>
      </c>
      <c r="L4842">
        <v>535.93338143311496</v>
      </c>
      <c r="M4842">
        <v>646.28771865841202</v>
      </c>
      <c r="N4842">
        <v>671.52718027572496</v>
      </c>
      <c r="O4842">
        <v>580.00821271521897</v>
      </c>
      <c r="P4842" t="s">
        <v>27550</v>
      </c>
    </row>
    <row r="4843" spans="1:16" hidden="1" x14ac:dyDescent="0.15">
      <c r="A4843" t="s">
        <v>27182</v>
      </c>
      <c r="B4843">
        <v>557.03386637560095</v>
      </c>
      <c r="C4843">
        <v>7.2162041857400994E-2</v>
      </c>
      <c r="D4843">
        <v>7.8748044428955305E-2</v>
      </c>
      <c r="E4843">
        <v>0.11358222935093</v>
      </c>
      <c r="F4843">
        <v>0.63532862728415995</v>
      </c>
      <c r="G4843">
        <v>0.52521410661393297</v>
      </c>
      <c r="H4843">
        <f t="shared" si="75"/>
        <v>0.15335013320397059</v>
      </c>
      <c r="I4843">
        <v>0.70250572332602501</v>
      </c>
      <c r="J4843" t="s">
        <v>27183</v>
      </c>
      <c r="K4843" t="s">
        <v>27184</v>
      </c>
      <c r="L4843">
        <v>526.86683926601302</v>
      </c>
      <c r="M4843">
        <v>512.75012380978603</v>
      </c>
      <c r="N4843">
        <v>582.49895561795802</v>
      </c>
      <c r="O4843">
        <v>515.13887313522798</v>
      </c>
      <c r="P4843" t="s">
        <v>27184</v>
      </c>
    </row>
    <row r="4844" spans="1:16" hidden="1" x14ac:dyDescent="0.15">
      <c r="A4844" t="s">
        <v>27878</v>
      </c>
      <c r="B4844">
        <v>502.49504052212899</v>
      </c>
      <c r="C4844">
        <v>7.2094096738776203E-2</v>
      </c>
      <c r="D4844">
        <v>8.0684894732948903E-2</v>
      </c>
      <c r="E4844">
        <v>0.12294942742905</v>
      </c>
      <c r="F4844">
        <v>0.58637195997012204</v>
      </c>
      <c r="G4844">
        <v>0.55762558309169497</v>
      </c>
      <c r="H4844">
        <f t="shared" si="75"/>
        <v>0.1383152621224818</v>
      </c>
      <c r="I4844">
        <v>0.72725168788378203</v>
      </c>
      <c r="J4844" t="s">
        <v>27879</v>
      </c>
      <c r="K4844" t="s">
        <v>27880</v>
      </c>
      <c r="L4844">
        <v>453.327108355078</v>
      </c>
      <c r="M4844">
        <v>540.99846118161099</v>
      </c>
      <c r="N4844">
        <v>545.61583397402603</v>
      </c>
      <c r="O4844">
        <v>507.50718612581699</v>
      </c>
      <c r="P4844" t="s">
        <v>27880</v>
      </c>
    </row>
    <row r="4845" spans="1:16" hidden="1" x14ac:dyDescent="0.15">
      <c r="A4845" t="s">
        <v>25457</v>
      </c>
      <c r="B4845">
        <v>1863.60183625686</v>
      </c>
      <c r="C4845">
        <v>7.1921510440863298E-2</v>
      </c>
      <c r="D4845">
        <v>7.6274888794078094E-2</v>
      </c>
      <c r="E4845">
        <v>9.3963644159183901E-2</v>
      </c>
      <c r="F4845">
        <v>0.76541848801671697</v>
      </c>
      <c r="G4845">
        <v>0.44402238735392802</v>
      </c>
      <c r="H4845">
        <f t="shared" si="75"/>
        <v>0.19772897728232264</v>
      </c>
      <c r="I4845">
        <v>0.63426540292259903</v>
      </c>
      <c r="J4845" t="s">
        <v>25458</v>
      </c>
      <c r="K4845" t="s">
        <v>25459</v>
      </c>
      <c r="L4845">
        <v>1821.3675820132901</v>
      </c>
      <c r="M4845">
        <v>1688.0521605223701</v>
      </c>
      <c r="N4845">
        <v>1730.9630537031501</v>
      </c>
      <c r="O4845">
        <v>1967.70330059308</v>
      </c>
      <c r="P4845" t="s">
        <v>25459</v>
      </c>
    </row>
    <row r="4846" spans="1:16" hidden="1" x14ac:dyDescent="0.15">
      <c r="A4846" t="s">
        <v>29382</v>
      </c>
      <c r="B4846">
        <v>254.79180141196201</v>
      </c>
      <c r="C4846">
        <v>7.1814272471263596E-2</v>
      </c>
      <c r="D4846">
        <v>8.5600336330940094E-2</v>
      </c>
      <c r="E4846">
        <v>0.149447393170036</v>
      </c>
      <c r="F4846">
        <v>0.480532118680422</v>
      </c>
      <c r="G4846">
        <v>0.63084907036753901</v>
      </c>
      <c r="H4846">
        <f t="shared" si="75"/>
        <v>0.10756423471277544</v>
      </c>
      <c r="I4846">
        <v>0.78061297434073496</v>
      </c>
      <c r="J4846" t="s">
        <v>29383</v>
      </c>
      <c r="K4846" t="s">
        <v>29384</v>
      </c>
      <c r="L4846">
        <v>244.796638511742</v>
      </c>
      <c r="M4846">
        <v>233.69079098509499</v>
      </c>
      <c r="N4846">
        <v>213.66773917864001</v>
      </c>
      <c r="O4846">
        <v>293.81994986231501</v>
      </c>
      <c r="P4846" t="s">
        <v>29384</v>
      </c>
    </row>
    <row r="4847" spans="1:16" hidden="1" x14ac:dyDescent="0.15">
      <c r="A4847" t="s">
        <v>30968</v>
      </c>
      <c r="B4847">
        <v>21.584398786588199</v>
      </c>
      <c r="C4847">
        <v>7.1786849958103999E-2</v>
      </c>
      <c r="D4847">
        <v>0.20364946625156799</v>
      </c>
      <c r="E4847">
        <v>0.19178107378988701</v>
      </c>
      <c r="F4847">
        <v>0.37431665460770502</v>
      </c>
      <c r="G4847">
        <v>0.70816874266622398</v>
      </c>
      <c r="H4847">
        <f t="shared" si="75"/>
        <v>8.0180611647887243E-2</v>
      </c>
      <c r="I4847">
        <v>0.83141793435278599</v>
      </c>
      <c r="J4847" t="s">
        <v>30969</v>
      </c>
      <c r="K4847" t="s">
        <v>30970</v>
      </c>
      <c r="L4847">
        <v>24.1774457789375</v>
      </c>
      <c r="M4847">
        <v>22.256265808104299</v>
      </c>
      <c r="N4847">
        <v>21.621140274028999</v>
      </c>
      <c r="O4847">
        <v>31.798695872544901</v>
      </c>
      <c r="P4847" t="s">
        <v>30970</v>
      </c>
    </row>
    <row r="4848" spans="1:16" hidden="1" x14ac:dyDescent="0.15">
      <c r="A4848" t="s">
        <v>27965</v>
      </c>
      <c r="B4848">
        <v>488.31135076204799</v>
      </c>
      <c r="C4848">
        <v>7.1568658044647807E-2</v>
      </c>
      <c r="D4848">
        <v>8.0065963727211503E-2</v>
      </c>
      <c r="E4848">
        <v>0.123320431382979</v>
      </c>
      <c r="F4848">
        <v>0.58034712692811696</v>
      </c>
      <c r="G4848">
        <v>0.56168055288894403</v>
      </c>
      <c r="H4848">
        <f t="shared" si="75"/>
        <v>0.13652070949887013</v>
      </c>
      <c r="I4848">
        <v>0.73026298917247301</v>
      </c>
      <c r="J4848" t="s">
        <v>27966</v>
      </c>
      <c r="K4848" t="s">
        <v>27967</v>
      </c>
      <c r="L4848">
        <v>452.31971478095602</v>
      </c>
      <c r="M4848">
        <v>503.33401135251199</v>
      </c>
      <c r="N4848">
        <v>478.20874959028902</v>
      </c>
      <c r="O4848">
        <v>532.94614282385305</v>
      </c>
      <c r="P4848" t="s">
        <v>27967</v>
      </c>
    </row>
    <row r="4849" spans="1:16" hidden="1" x14ac:dyDescent="0.15">
      <c r="A4849" t="s">
        <v>23846</v>
      </c>
      <c r="B4849">
        <v>3572.80117921387</v>
      </c>
      <c r="C4849">
        <v>7.1495398493525694E-2</v>
      </c>
      <c r="D4849">
        <v>7.4456416011461996E-2</v>
      </c>
      <c r="E4849">
        <v>8.0107978196281196E-2</v>
      </c>
      <c r="F4849">
        <v>0.89248786579467998</v>
      </c>
      <c r="G4849">
        <v>0.37213149381370703</v>
      </c>
      <c r="H4849">
        <f t="shared" si="75"/>
        <v>0.24610826193201768</v>
      </c>
      <c r="I4849">
        <v>0.56740314421044702</v>
      </c>
      <c r="J4849" t="s">
        <v>23847</v>
      </c>
      <c r="K4849" t="s">
        <v>23848</v>
      </c>
      <c r="L4849">
        <v>3152.13449342898</v>
      </c>
      <c r="M4849">
        <v>3172.3738878782401</v>
      </c>
      <c r="N4849">
        <v>3085.4639002820199</v>
      </c>
      <c r="O4849">
        <v>3574.1734160740498</v>
      </c>
      <c r="P4849" t="s">
        <v>23848</v>
      </c>
    </row>
    <row r="4850" spans="1:16" hidden="1" x14ac:dyDescent="0.15">
      <c r="A4850" t="s">
        <v>27509</v>
      </c>
      <c r="B4850">
        <v>663.38529004377699</v>
      </c>
      <c r="C4850">
        <v>7.1491979996445798E-2</v>
      </c>
      <c r="D4850">
        <v>7.8881838179024694E-2</v>
      </c>
      <c r="E4850">
        <v>0.116204354643827</v>
      </c>
      <c r="F4850">
        <v>0.61522634169410295</v>
      </c>
      <c r="G4850">
        <v>0.538405253921167</v>
      </c>
      <c r="H4850">
        <f t="shared" si="75"/>
        <v>0.147766446437613</v>
      </c>
      <c r="I4850">
        <v>0.711596090749683</v>
      </c>
      <c r="J4850" t="s">
        <v>27510</v>
      </c>
      <c r="K4850" t="s">
        <v>27511</v>
      </c>
      <c r="L4850">
        <v>648.761461734823</v>
      </c>
      <c r="M4850">
        <v>665.97595379635004</v>
      </c>
      <c r="N4850">
        <v>780.90471342669503</v>
      </c>
      <c r="O4850">
        <v>607.99106508305897</v>
      </c>
      <c r="P4850" t="s">
        <v>27511</v>
      </c>
    </row>
    <row r="4851" spans="1:16" hidden="1" x14ac:dyDescent="0.15">
      <c r="A4851" t="s">
        <v>29832</v>
      </c>
      <c r="B4851">
        <v>3773.81631636151</v>
      </c>
      <c r="C4851">
        <v>7.1483005278605197E-2</v>
      </c>
      <c r="D4851">
        <v>8.9049619461900195E-2</v>
      </c>
      <c r="E4851">
        <v>0.15946832463563601</v>
      </c>
      <c r="F4851">
        <v>0.448258332442725</v>
      </c>
      <c r="G4851">
        <v>0.65396676842831003</v>
      </c>
      <c r="H4851">
        <f t="shared" si="75"/>
        <v>9.8529691248795695E-2</v>
      </c>
      <c r="I4851">
        <v>0.79702199902200199</v>
      </c>
      <c r="J4851" t="s">
        <v>29833</v>
      </c>
      <c r="K4851" t="s">
        <v>29834</v>
      </c>
      <c r="L4851">
        <v>4031.5890836378298</v>
      </c>
      <c r="M4851">
        <v>2845.37798254379</v>
      </c>
      <c r="N4851">
        <v>3893.0770811060502</v>
      </c>
      <c r="O4851">
        <v>3420.2677280509301</v>
      </c>
      <c r="P4851" t="s">
        <v>29834</v>
      </c>
    </row>
    <row r="4852" spans="1:16" hidden="1" x14ac:dyDescent="0.15">
      <c r="A4852" t="s">
        <v>28993</v>
      </c>
      <c r="B4852">
        <v>263.225087226558</v>
      </c>
      <c r="C4852">
        <v>7.1465296772883505E-2</v>
      </c>
      <c r="D4852">
        <v>8.3016681923973504E-2</v>
      </c>
      <c r="E4852">
        <v>0.141081187208103</v>
      </c>
      <c r="F4852">
        <v>0.50655440450375699</v>
      </c>
      <c r="G4852">
        <v>0.61246750743587397</v>
      </c>
      <c r="H4852">
        <f t="shared" si="75"/>
        <v>0.11457607955540638</v>
      </c>
      <c r="I4852">
        <v>0.76811088649633896</v>
      </c>
      <c r="J4852" t="s">
        <v>28994</v>
      </c>
      <c r="K4852" t="s">
        <v>28995</v>
      </c>
      <c r="L4852">
        <v>229.68573489990601</v>
      </c>
      <c r="M4852">
        <v>265.36316925047402</v>
      </c>
      <c r="N4852">
        <v>251.822692603397</v>
      </c>
      <c r="O4852">
        <v>273.46878450388601</v>
      </c>
      <c r="P4852" t="s">
        <v>28995</v>
      </c>
    </row>
    <row r="4853" spans="1:16" hidden="1" x14ac:dyDescent="0.15">
      <c r="A4853" t="s">
        <v>28130</v>
      </c>
      <c r="B4853">
        <v>502.67629848412503</v>
      </c>
      <c r="C4853">
        <v>7.1446437229296902E-2</v>
      </c>
      <c r="D4853">
        <v>8.0741914011057403E-2</v>
      </c>
      <c r="E4853">
        <v>0.12548451798398799</v>
      </c>
      <c r="F4853">
        <v>0.56936455888856097</v>
      </c>
      <c r="G4853">
        <v>0.56910876318612302</v>
      </c>
      <c r="H4853">
        <f t="shared" si="75"/>
        <v>0.1333677300902042</v>
      </c>
      <c r="I4853">
        <v>0.73558399282656495</v>
      </c>
      <c r="J4853" t="s">
        <v>28131</v>
      </c>
      <c r="K4853" t="s">
        <v>28132</v>
      </c>
      <c r="L4853">
        <v>528.88162641425799</v>
      </c>
      <c r="M4853">
        <v>509.326082916232</v>
      </c>
      <c r="N4853">
        <v>515.091871234221</v>
      </c>
      <c r="O4853">
        <v>582.55210838502296</v>
      </c>
      <c r="P4853" t="s">
        <v>28132</v>
      </c>
    </row>
    <row r="4854" spans="1:16" hidden="1" x14ac:dyDescent="0.15">
      <c r="A4854" t="s">
        <v>28430</v>
      </c>
      <c r="B4854">
        <v>406.79624555596303</v>
      </c>
      <c r="C4854">
        <v>7.1399633975693197E-2</v>
      </c>
      <c r="D4854">
        <v>8.1309393614774295E-2</v>
      </c>
      <c r="E4854">
        <v>0.130461471806184</v>
      </c>
      <c r="F4854">
        <v>0.54728520985694495</v>
      </c>
      <c r="G4854">
        <v>0.58418280331254802</v>
      </c>
      <c r="H4854">
        <f t="shared" si="75"/>
        <v>0.1265669963253781</v>
      </c>
      <c r="I4854">
        <v>0.74719335971067002</v>
      </c>
      <c r="J4854" t="s">
        <v>28431</v>
      </c>
      <c r="K4854" t="s">
        <v>28432</v>
      </c>
      <c r="L4854">
        <v>454.33450192919997</v>
      </c>
      <c r="M4854">
        <v>351.82020181272497</v>
      </c>
      <c r="N4854">
        <v>406.98616986407598</v>
      </c>
      <c r="O4854">
        <v>443.90979438072702</v>
      </c>
      <c r="P4854" t="s">
        <v>28432</v>
      </c>
    </row>
    <row r="4855" spans="1:16" hidden="1" x14ac:dyDescent="0.15">
      <c r="A4855" t="s">
        <v>30258</v>
      </c>
      <c r="B4855">
        <v>156.215676123793</v>
      </c>
      <c r="C4855">
        <v>7.1328719996503601E-2</v>
      </c>
      <c r="D4855">
        <v>9.3797669380864201E-2</v>
      </c>
      <c r="E4855">
        <v>0.16939726394711499</v>
      </c>
      <c r="F4855">
        <v>0.42107362500714401</v>
      </c>
      <c r="G4855">
        <v>0.67370132037311803</v>
      </c>
      <c r="H4855">
        <f t="shared" si="75"/>
        <v>9.1856947328544394E-2</v>
      </c>
      <c r="I4855">
        <v>0.80936245194191203</v>
      </c>
      <c r="J4855" t="s">
        <v>30259</v>
      </c>
      <c r="K4855" t="s">
        <v>30260</v>
      </c>
      <c r="L4855">
        <v>139.02031322889101</v>
      </c>
      <c r="M4855">
        <v>177.19411624144499</v>
      </c>
      <c r="N4855">
        <v>167.88179506893101</v>
      </c>
      <c r="O4855">
        <v>170.44100987684101</v>
      </c>
      <c r="P4855" t="s">
        <v>30260</v>
      </c>
    </row>
    <row r="4856" spans="1:16" hidden="1" x14ac:dyDescent="0.15">
      <c r="A4856" t="s">
        <v>24332</v>
      </c>
      <c r="B4856">
        <v>2760.3791224113202</v>
      </c>
      <c r="C4856">
        <v>7.1190450171979003E-2</v>
      </c>
      <c r="D4856">
        <v>7.4390597472382206E-2</v>
      </c>
      <c r="E4856">
        <v>8.3435940110699505E-2</v>
      </c>
      <c r="F4856">
        <v>0.85323482994889599</v>
      </c>
      <c r="G4856">
        <v>0.39352909197913799</v>
      </c>
      <c r="H4856">
        <f t="shared" si="75"/>
        <v>0.23056782098915141</v>
      </c>
      <c r="I4856">
        <v>0.58807427117752298</v>
      </c>
      <c r="J4856" t="s">
        <v>24333</v>
      </c>
      <c r="K4856" t="s">
        <v>24334</v>
      </c>
      <c r="L4856">
        <v>2506.3952124165198</v>
      </c>
      <c r="M4856">
        <v>2391.6925641478201</v>
      </c>
      <c r="N4856">
        <v>2558.9255430203798</v>
      </c>
      <c r="O4856">
        <v>2597.3174788694701</v>
      </c>
      <c r="P4856" t="s">
        <v>24334</v>
      </c>
    </row>
    <row r="4857" spans="1:16" hidden="1" x14ac:dyDescent="0.15">
      <c r="A4857" t="s">
        <v>25370</v>
      </c>
      <c r="B4857">
        <v>1131.9285841779299</v>
      </c>
      <c r="C4857">
        <v>7.1028135645895496E-2</v>
      </c>
      <c r="D4857">
        <v>7.5075070765240906E-2</v>
      </c>
      <c r="E4857">
        <v>9.1832904925803593E-2</v>
      </c>
      <c r="F4857">
        <v>0.77344973137115403</v>
      </c>
      <c r="G4857">
        <v>0.43925626771490101</v>
      </c>
      <c r="H4857">
        <f t="shared" si="75"/>
        <v>0.20085215750104216</v>
      </c>
      <c r="I4857">
        <v>0.62972051579008304</v>
      </c>
      <c r="J4857" t="s">
        <v>25371</v>
      </c>
      <c r="K4857" t="s">
        <v>25372</v>
      </c>
      <c r="L4857">
        <v>1104.10335723815</v>
      </c>
      <c r="M4857">
        <v>1040.0524214171801</v>
      </c>
      <c r="N4857">
        <v>1079.7851819206301</v>
      </c>
      <c r="O4857">
        <v>1177.8236951190599</v>
      </c>
      <c r="P4857" t="s">
        <v>25372</v>
      </c>
    </row>
    <row r="4858" spans="1:16" hidden="1" x14ac:dyDescent="0.15">
      <c r="A4858" t="s">
        <v>23645</v>
      </c>
      <c r="B4858">
        <v>5200.2221602050204</v>
      </c>
      <c r="C4858">
        <v>7.0998790360728897E-2</v>
      </c>
      <c r="D4858">
        <v>7.3898682849756203E-2</v>
      </c>
      <c r="E4858">
        <v>7.8004723391504993E-2</v>
      </c>
      <c r="F4858">
        <v>0.91018578457597599</v>
      </c>
      <c r="G4858">
        <v>0.36272453972380703</v>
      </c>
      <c r="H4858">
        <f t="shared" si="75"/>
        <v>0.25362002172430637</v>
      </c>
      <c r="I4858">
        <v>0.55767346207504798</v>
      </c>
      <c r="J4858" t="s">
        <v>23646</v>
      </c>
      <c r="K4858" t="s">
        <v>23647</v>
      </c>
      <c r="L4858">
        <v>5354.2968464605301</v>
      </c>
      <c r="M4858">
        <v>4766.26492382786</v>
      </c>
      <c r="N4858">
        <v>5472.6921528909897</v>
      </c>
      <c r="O4858">
        <v>5176.8276880503099</v>
      </c>
      <c r="P4858" t="s">
        <v>23647</v>
      </c>
    </row>
    <row r="4859" spans="1:16" hidden="1" x14ac:dyDescent="0.15">
      <c r="A4859" t="s">
        <v>25286</v>
      </c>
      <c r="B4859">
        <v>1239.68631780488</v>
      </c>
      <c r="C4859">
        <v>7.07735103188665E-2</v>
      </c>
      <c r="D4859">
        <v>7.4817098677234004E-2</v>
      </c>
      <c r="E4859">
        <v>9.0808165443729494E-2</v>
      </c>
      <c r="F4859">
        <v>0.77937385887089905</v>
      </c>
      <c r="G4859">
        <v>0.43575951812813901</v>
      </c>
      <c r="H4859">
        <f t="shared" si="75"/>
        <v>0.20301179046743029</v>
      </c>
      <c r="I4859">
        <v>0.62659685324257097</v>
      </c>
      <c r="J4859" t="s">
        <v>25287</v>
      </c>
      <c r="K4859" t="s">
        <v>25288</v>
      </c>
      <c r="L4859">
        <v>1185.70223674206</v>
      </c>
      <c r="M4859">
        <v>1230.0866910094501</v>
      </c>
      <c r="N4859">
        <v>1234.9486591812999</v>
      </c>
      <c r="O4859">
        <v>1310.10626994885</v>
      </c>
      <c r="P4859" t="s">
        <v>25288</v>
      </c>
    </row>
    <row r="4860" spans="1:16" hidden="1" x14ac:dyDescent="0.15">
      <c r="A4860" t="s">
        <v>28103</v>
      </c>
      <c r="B4860">
        <v>489.96621727234401</v>
      </c>
      <c r="C4860">
        <v>7.0673218314441899E-2</v>
      </c>
      <c r="D4860">
        <v>7.9385675343729895E-2</v>
      </c>
      <c r="E4860">
        <v>0.12364647507387</v>
      </c>
      <c r="F4860">
        <v>0.57157487321995804</v>
      </c>
      <c r="G4860">
        <v>0.56761002222201495</v>
      </c>
      <c r="H4860">
        <f t="shared" si="75"/>
        <v>0.13413805010192228</v>
      </c>
      <c r="I4860">
        <v>0.73428042379108205</v>
      </c>
      <c r="J4860" t="s">
        <v>28104</v>
      </c>
      <c r="K4860" t="s">
        <v>28105</v>
      </c>
      <c r="L4860">
        <v>505.71157420944297</v>
      </c>
      <c r="M4860">
        <v>485.35779666134999</v>
      </c>
      <c r="N4860">
        <v>553.24682465897797</v>
      </c>
      <c r="O4860">
        <v>493.51575994189699</v>
      </c>
      <c r="P4860" t="s">
        <v>28105</v>
      </c>
    </row>
    <row r="4861" spans="1:16" hidden="1" x14ac:dyDescent="0.15">
      <c r="A4861" t="s">
        <v>30123</v>
      </c>
      <c r="B4861">
        <v>194.26745988594899</v>
      </c>
      <c r="C4861">
        <v>7.0664323700121906E-2</v>
      </c>
      <c r="D4861">
        <v>9.0502477119180899E-2</v>
      </c>
      <c r="E4861">
        <v>0.16420469294847201</v>
      </c>
      <c r="F4861">
        <v>0.43034289965327999</v>
      </c>
      <c r="G4861">
        <v>0.66694622504914503</v>
      </c>
      <c r="H4861">
        <f t="shared" si="75"/>
        <v>9.419246729836013E-2</v>
      </c>
      <c r="I4861">
        <v>0.80502159883423496</v>
      </c>
      <c r="J4861" t="s">
        <v>30124</v>
      </c>
      <c r="K4861" t="s">
        <v>30125</v>
      </c>
      <c r="L4861">
        <v>196.44174695386701</v>
      </c>
      <c r="M4861">
        <v>197.73836160277199</v>
      </c>
      <c r="N4861">
        <v>174.240953973057</v>
      </c>
      <c r="O4861">
        <v>245.48593213604701</v>
      </c>
      <c r="P4861" t="s">
        <v>30125</v>
      </c>
    </row>
    <row r="4862" spans="1:16" hidden="1" x14ac:dyDescent="0.15">
      <c r="A4862" t="s">
        <v>28595</v>
      </c>
      <c r="B4862">
        <v>375.23958926806199</v>
      </c>
      <c r="C4862">
        <v>7.05460446066314E-2</v>
      </c>
      <c r="D4862">
        <v>8.0767178593290107E-2</v>
      </c>
      <c r="E4862">
        <v>0.13128263174361099</v>
      </c>
      <c r="F4862">
        <v>0.53736007322282098</v>
      </c>
      <c r="G4862">
        <v>0.59101891716134902</v>
      </c>
      <c r="H4862">
        <f t="shared" si="75"/>
        <v>0.12407647085906263</v>
      </c>
      <c r="I4862">
        <v>0.75149055941398502</v>
      </c>
      <c r="J4862" t="s">
        <v>28596</v>
      </c>
      <c r="K4862" t="s">
        <v>28597</v>
      </c>
      <c r="L4862">
        <v>412.02397181606</v>
      </c>
      <c r="M4862">
        <v>349.25217114255901</v>
      </c>
      <c r="N4862">
        <v>395.53968383664898</v>
      </c>
      <c r="O4862">
        <v>408.295255003477</v>
      </c>
      <c r="P4862" t="s">
        <v>28597</v>
      </c>
    </row>
    <row r="4863" spans="1:16" hidden="1" x14ac:dyDescent="0.15">
      <c r="A4863" t="s">
        <v>24860</v>
      </c>
      <c r="B4863">
        <v>3489.9464602656299</v>
      </c>
      <c r="C4863">
        <v>7.0527770091464007E-2</v>
      </c>
      <c r="D4863">
        <v>7.41318788151962E-2</v>
      </c>
      <c r="E4863">
        <v>8.6687463867071296E-2</v>
      </c>
      <c r="F4863">
        <v>0.81358672806039201</v>
      </c>
      <c r="G4863">
        <v>0.41588174356444402</v>
      </c>
      <c r="H4863">
        <f t="shared" si="75"/>
        <v>0.21597947829364819</v>
      </c>
      <c r="I4863">
        <v>0.60816373814575397</v>
      </c>
      <c r="J4863" t="s">
        <v>24861</v>
      </c>
      <c r="K4863" t="s">
        <v>24862</v>
      </c>
      <c r="L4863">
        <v>3163.2158227443201</v>
      </c>
      <c r="M4863">
        <v>3496.80176254253</v>
      </c>
      <c r="N4863">
        <v>3481.00358411867</v>
      </c>
      <c r="O4863">
        <v>3532.1991375222901</v>
      </c>
      <c r="P4863" t="s">
        <v>24862</v>
      </c>
    </row>
    <row r="4864" spans="1:16" hidden="1" x14ac:dyDescent="0.15">
      <c r="A4864" t="s">
        <v>28502</v>
      </c>
      <c r="B4864">
        <v>398.37455379018098</v>
      </c>
      <c r="C4864">
        <v>7.0460831302941798E-2</v>
      </c>
      <c r="D4864">
        <v>7.9711443567924603E-2</v>
      </c>
      <c r="E4864">
        <v>0.12966214154348299</v>
      </c>
      <c r="F4864">
        <v>0.54341869156397105</v>
      </c>
      <c r="G4864">
        <v>0.58684155911739699</v>
      </c>
      <c r="H4864">
        <f t="shared" si="75"/>
        <v>0.12572152505159043</v>
      </c>
      <c r="I4864">
        <v>0.74864938981017604</v>
      </c>
      <c r="J4864" t="s">
        <v>28503</v>
      </c>
      <c r="K4864" t="s">
        <v>28504</v>
      </c>
      <c r="L4864">
        <v>337.476847331003</v>
      </c>
      <c r="M4864">
        <v>420.30101968381501</v>
      </c>
      <c r="N4864">
        <v>394.26785205582303</v>
      </c>
      <c r="O4864">
        <v>408.295255003477</v>
      </c>
      <c r="P4864" t="s">
        <v>28504</v>
      </c>
    </row>
    <row r="4865" spans="1:16" hidden="1" x14ac:dyDescent="0.15">
      <c r="A4865" t="s">
        <v>31288</v>
      </c>
      <c r="B4865">
        <v>36.637762913850203</v>
      </c>
      <c r="C4865">
        <v>7.0403293661824295E-2</v>
      </c>
      <c r="D4865">
        <v>0.15685227402691501</v>
      </c>
      <c r="E4865">
        <v>0.200051656253729</v>
      </c>
      <c r="F4865">
        <v>0.35192557252577999</v>
      </c>
      <c r="G4865">
        <v>0.72489408039132697</v>
      </c>
      <c r="H4865">
        <f t="shared" si="75"/>
        <v>7.4642546465126858E-2</v>
      </c>
      <c r="I4865">
        <v>0.84208795144779303</v>
      </c>
      <c r="J4865" t="s">
        <v>31289</v>
      </c>
      <c r="K4865" t="s">
        <v>31290</v>
      </c>
      <c r="L4865">
        <v>34.251381520161502</v>
      </c>
      <c r="M4865">
        <v>45.3685418395971</v>
      </c>
      <c r="N4865">
        <v>34.339458082281404</v>
      </c>
      <c r="O4865">
        <v>54.693756900777302</v>
      </c>
      <c r="P4865" t="s">
        <v>31290</v>
      </c>
    </row>
    <row r="4866" spans="1:16" hidden="1" x14ac:dyDescent="0.15">
      <c r="A4866" t="s">
        <v>30980</v>
      </c>
      <c r="B4866">
        <v>86.224539789236303</v>
      </c>
      <c r="C4866">
        <v>7.0315586156733903E-2</v>
      </c>
      <c r="D4866">
        <v>0.10556066108229401</v>
      </c>
      <c r="E4866">
        <v>0.188543684560009</v>
      </c>
      <c r="F4866">
        <v>0.37294055391366998</v>
      </c>
      <c r="G4866">
        <v>0.70919268819243797</v>
      </c>
      <c r="H4866">
        <f t="shared" si="75"/>
        <v>7.9721235553068134E-2</v>
      </c>
      <c r="I4866">
        <v>0.83229783406735103</v>
      </c>
      <c r="J4866" t="s">
        <v>30981</v>
      </c>
      <c r="K4866" t="s">
        <v>30982</v>
      </c>
      <c r="L4866">
        <v>95.702389541627596</v>
      </c>
      <c r="M4866">
        <v>76.1849098815876</v>
      </c>
      <c r="N4866">
        <v>96.659215342717999</v>
      </c>
      <c r="O4866">
        <v>87.764400608223994</v>
      </c>
      <c r="P4866" t="s">
        <v>30982</v>
      </c>
    </row>
    <row r="4867" spans="1:16" hidden="1" x14ac:dyDescent="0.15">
      <c r="A4867" t="s">
        <v>27227</v>
      </c>
      <c r="B4867">
        <v>609.76074732867698</v>
      </c>
      <c r="C4867">
        <v>7.0311631743214503E-2</v>
      </c>
      <c r="D4867">
        <v>7.6712310294757696E-2</v>
      </c>
      <c r="E4867">
        <v>0.11109096180571</v>
      </c>
      <c r="F4867">
        <v>0.63291946167668001</v>
      </c>
      <c r="G4867">
        <v>0.52678623807550096</v>
      </c>
      <c r="H4867">
        <f t="shared" ref="H4867:H4930" si="76">-LOG(I4867)</f>
        <v>0.15281770869804412</v>
      </c>
      <c r="I4867">
        <v>0.703367490270558</v>
      </c>
      <c r="J4867" t="s">
        <v>27228</v>
      </c>
      <c r="K4867" t="s">
        <v>27229</v>
      </c>
      <c r="L4867">
        <v>614.510080214661</v>
      </c>
      <c r="M4867">
        <v>571.81482922360203</v>
      </c>
      <c r="N4867">
        <v>583.77078739878402</v>
      </c>
      <c r="O4867">
        <v>666.50066548854204</v>
      </c>
      <c r="P4867" t="s">
        <v>27229</v>
      </c>
    </row>
    <row r="4868" spans="1:16" hidden="1" x14ac:dyDescent="0.15">
      <c r="A4868" t="s">
        <v>26275</v>
      </c>
      <c r="B4868">
        <v>823.44788241444201</v>
      </c>
      <c r="C4868">
        <v>7.0255813021269806E-2</v>
      </c>
      <c r="D4868">
        <v>7.5049660133468601E-2</v>
      </c>
      <c r="E4868">
        <v>9.9811107452402806E-2</v>
      </c>
      <c r="F4868">
        <v>0.70388772166237001</v>
      </c>
      <c r="G4868">
        <v>0.48150269846023702</v>
      </c>
      <c r="H4868">
        <f t="shared" si="76"/>
        <v>0.1763281990153904</v>
      </c>
      <c r="I4868">
        <v>0.66630304958633402</v>
      </c>
      <c r="J4868" t="s">
        <v>26276</v>
      </c>
      <c r="K4868" t="s">
        <v>26277</v>
      </c>
      <c r="L4868">
        <v>801.88528500142695</v>
      </c>
      <c r="M4868">
        <v>754.14500680537901</v>
      </c>
      <c r="N4868">
        <v>775.81738630339396</v>
      </c>
      <c r="O4868">
        <v>862.38063206341803</v>
      </c>
      <c r="P4868" t="s">
        <v>26277</v>
      </c>
    </row>
    <row r="4869" spans="1:16" hidden="1" x14ac:dyDescent="0.15">
      <c r="A4869" t="s">
        <v>26763</v>
      </c>
      <c r="B4869">
        <v>1295.2298169595799</v>
      </c>
      <c r="C4869">
        <v>7.0093609993514799E-2</v>
      </c>
      <c r="D4869">
        <v>7.5507088436885805E-2</v>
      </c>
      <c r="E4869">
        <v>0.10430282918690301</v>
      </c>
      <c r="F4869">
        <v>0.67202021785921395</v>
      </c>
      <c r="G4869">
        <v>0.50157082532677699</v>
      </c>
      <c r="H4869">
        <f t="shared" si="76"/>
        <v>0.16659691841942442</v>
      </c>
      <c r="I4869">
        <v>0.68140149421913998</v>
      </c>
      <c r="J4869" t="s">
        <v>26764</v>
      </c>
      <c r="K4869" t="s">
        <v>26765</v>
      </c>
      <c r="L4869">
        <v>1136.3399516100601</v>
      </c>
      <c r="M4869">
        <v>1327.67185647576</v>
      </c>
      <c r="N4869">
        <v>1181.53172438664</v>
      </c>
      <c r="O4869">
        <v>1416.9498880806</v>
      </c>
      <c r="P4869" t="s">
        <v>26765</v>
      </c>
    </row>
    <row r="4870" spans="1:16" hidden="1" x14ac:dyDescent="0.15">
      <c r="A4870" t="s">
        <v>28175</v>
      </c>
      <c r="B4870">
        <v>467.03087127312102</v>
      </c>
      <c r="C4870">
        <v>7.0059219896465894E-2</v>
      </c>
      <c r="D4870">
        <v>7.8399688911741899E-2</v>
      </c>
      <c r="E4870">
        <v>0.123586829984054</v>
      </c>
      <c r="F4870">
        <v>0.566882570784488</v>
      </c>
      <c r="G4870">
        <v>0.57079396642816604</v>
      </c>
      <c r="H4870">
        <f t="shared" si="76"/>
        <v>0.13277727978657547</v>
      </c>
      <c r="I4870">
        <v>0.73658474505875404</v>
      </c>
      <c r="J4870" t="s">
        <v>28176</v>
      </c>
      <c r="K4870" t="s">
        <v>28177</v>
      </c>
      <c r="L4870">
        <v>435.19402402087502</v>
      </c>
      <c r="M4870">
        <v>475.94168420407601</v>
      </c>
      <c r="N4870">
        <v>438.78196438470701</v>
      </c>
      <c r="O4870">
        <v>524.04250797954001</v>
      </c>
      <c r="P4870" t="s">
        <v>28177</v>
      </c>
    </row>
    <row r="4871" spans="1:16" hidden="1" x14ac:dyDescent="0.15">
      <c r="A4871" t="s">
        <v>24953</v>
      </c>
      <c r="B4871">
        <v>2347.77670567016</v>
      </c>
      <c r="C4871">
        <v>6.9986653445486893E-2</v>
      </c>
      <c r="D4871">
        <v>7.3567422441161101E-2</v>
      </c>
      <c r="E4871">
        <v>8.6674146441340902E-2</v>
      </c>
      <c r="F4871">
        <v>0.807468620332503</v>
      </c>
      <c r="G4871">
        <v>0.41939654632811701</v>
      </c>
      <c r="H4871">
        <f t="shared" si="76"/>
        <v>0.21383004878985976</v>
      </c>
      <c r="I4871">
        <v>0.61118114987549299</v>
      </c>
      <c r="J4871" t="s">
        <v>24954</v>
      </c>
      <c r="K4871" t="s">
        <v>24955</v>
      </c>
      <c r="L4871">
        <v>2328.0865497968598</v>
      </c>
      <c r="M4871">
        <v>2192.24218209827</v>
      </c>
      <c r="N4871">
        <v>2407.57756110217</v>
      </c>
      <c r="O4871">
        <v>2348.0157032287202</v>
      </c>
      <c r="P4871" t="s">
        <v>24955</v>
      </c>
    </row>
    <row r="4872" spans="1:16" hidden="1" x14ac:dyDescent="0.15">
      <c r="A4872" t="s">
        <v>26572</v>
      </c>
      <c r="B4872">
        <v>750.79807966561896</v>
      </c>
      <c r="C4872">
        <v>6.9978697262050901E-2</v>
      </c>
      <c r="D4872">
        <v>7.5370176041955506E-2</v>
      </c>
      <c r="E4872">
        <v>0.102216551288147</v>
      </c>
      <c r="F4872">
        <v>0.68461219225428505</v>
      </c>
      <c r="G4872">
        <v>0.49358867131143302</v>
      </c>
      <c r="H4872">
        <f t="shared" si="76"/>
        <v>0.17041105242489782</v>
      </c>
      <c r="I4872">
        <v>0.67544337695575696</v>
      </c>
      <c r="J4872" t="s">
        <v>26573</v>
      </c>
      <c r="K4872" t="s">
        <v>26574</v>
      </c>
      <c r="L4872">
        <v>763.60432918477602</v>
      </c>
      <c r="M4872">
        <v>736.16879211421804</v>
      </c>
      <c r="N4872">
        <v>777.08921808421997</v>
      </c>
      <c r="O4872">
        <v>802.59908382303399</v>
      </c>
      <c r="P4872" t="s">
        <v>26574</v>
      </c>
    </row>
    <row r="4873" spans="1:16" hidden="1" x14ac:dyDescent="0.15">
      <c r="A4873" t="s">
        <v>28742</v>
      </c>
      <c r="B4873">
        <v>409.11187183710501</v>
      </c>
      <c r="C4873">
        <v>6.9967051041548795E-2</v>
      </c>
      <c r="D4873">
        <v>7.9949759241796495E-2</v>
      </c>
      <c r="E4873">
        <v>0.13269601325145899</v>
      </c>
      <c r="F4873">
        <v>0.52727319628632097</v>
      </c>
      <c r="G4873">
        <v>0.59800388490830503</v>
      </c>
      <c r="H4873">
        <f t="shared" si="76"/>
        <v>0.12119902393398348</v>
      </c>
      <c r="I4873">
        <v>0.75648614101510603</v>
      </c>
      <c r="J4873" t="s">
        <v>28743</v>
      </c>
      <c r="K4873" t="s">
        <v>28744</v>
      </c>
      <c r="L4873">
        <v>395.905674630102</v>
      </c>
      <c r="M4873">
        <v>400.61278454587699</v>
      </c>
      <c r="N4873">
        <v>386.636861370872</v>
      </c>
      <c r="O4873">
        <v>455.35732489484298</v>
      </c>
      <c r="P4873" t="s">
        <v>28744</v>
      </c>
    </row>
    <row r="4874" spans="1:16" hidden="1" x14ac:dyDescent="0.15">
      <c r="A4874" t="s">
        <v>25307</v>
      </c>
      <c r="B4874">
        <v>1218.8732383080501</v>
      </c>
      <c r="C4874">
        <v>6.9918198460442602E-2</v>
      </c>
      <c r="D4874">
        <v>7.3738308067863301E-2</v>
      </c>
      <c r="E4874">
        <v>8.9975065091697004E-2</v>
      </c>
      <c r="F4874">
        <v>0.77708416647641598</v>
      </c>
      <c r="G4874">
        <v>0.43710911488082499</v>
      </c>
      <c r="H4874">
        <f t="shared" si="76"/>
        <v>0.20197904144398374</v>
      </c>
      <c r="I4874">
        <v>0.62808866892424198</v>
      </c>
      <c r="J4874" t="s">
        <v>25308</v>
      </c>
      <c r="K4874" t="s">
        <v>25309</v>
      </c>
      <c r="L4874">
        <v>1195.7761724832801</v>
      </c>
      <c r="M4874">
        <v>1125.6534437560399</v>
      </c>
      <c r="N4874">
        <v>1274.37544438689</v>
      </c>
      <c r="O4874">
        <v>1167.6481124398499</v>
      </c>
      <c r="P4874" t="s">
        <v>25309</v>
      </c>
    </row>
    <row r="4875" spans="1:16" hidden="1" x14ac:dyDescent="0.15">
      <c r="A4875" t="s">
        <v>31102</v>
      </c>
      <c r="B4875">
        <v>76.027781993444705</v>
      </c>
      <c r="C4875">
        <v>6.9839601100438603E-2</v>
      </c>
      <c r="D4875">
        <v>0.106332351021376</v>
      </c>
      <c r="E4875">
        <v>0.19160566591237699</v>
      </c>
      <c r="F4875">
        <v>0.36449653389883002</v>
      </c>
      <c r="G4875">
        <v>0.71548726160006904</v>
      </c>
      <c r="H4875">
        <f t="shared" si="76"/>
        <v>7.7644914612908011E-2</v>
      </c>
      <c r="I4875">
        <v>0.83628649859759396</v>
      </c>
      <c r="J4875" t="s">
        <v>31103</v>
      </c>
      <c r="K4875" t="s">
        <v>31104</v>
      </c>
      <c r="L4875">
        <v>69.510156614445293</v>
      </c>
      <c r="M4875">
        <v>71.048848541255893</v>
      </c>
      <c r="N4875">
        <v>83.940897534465606</v>
      </c>
      <c r="O4875">
        <v>67.413235249795207</v>
      </c>
      <c r="P4875" t="s">
        <v>31104</v>
      </c>
    </row>
    <row r="4876" spans="1:16" hidden="1" x14ac:dyDescent="0.15">
      <c r="A4876" t="s">
        <v>22678</v>
      </c>
      <c r="B4876">
        <v>4100.6374078477102</v>
      </c>
      <c r="C4876">
        <v>6.9813271808357405E-2</v>
      </c>
      <c r="D4876">
        <v>7.2102865677578704E-2</v>
      </c>
      <c r="E4876">
        <v>7.0709538700039307E-2</v>
      </c>
      <c r="F4876">
        <v>0.98732466781484696</v>
      </c>
      <c r="G4876">
        <v>0.323483501439636</v>
      </c>
      <c r="H4876">
        <f t="shared" si="76"/>
        <v>0.28516157841402451</v>
      </c>
      <c r="I4876">
        <v>0.518607056289077</v>
      </c>
      <c r="J4876" t="s">
        <v>22679</v>
      </c>
      <c r="K4876" t="s">
        <v>22680</v>
      </c>
      <c r="L4876">
        <v>4072.8922201768501</v>
      </c>
      <c r="M4876">
        <v>3794.69332028177</v>
      </c>
      <c r="N4876">
        <v>4127.0941287778896</v>
      </c>
      <c r="O4876">
        <v>4141.4621504402503</v>
      </c>
      <c r="P4876" t="s">
        <v>22680</v>
      </c>
    </row>
    <row r="4877" spans="1:16" hidden="1" x14ac:dyDescent="0.15">
      <c r="A4877" t="s">
        <v>30965</v>
      </c>
      <c r="B4877">
        <v>17.5054806394824</v>
      </c>
      <c r="C4877">
        <v>6.9726803128845993E-2</v>
      </c>
      <c r="D4877">
        <v>0.22134763321612899</v>
      </c>
      <c r="E4877">
        <v>0.18627273387944601</v>
      </c>
      <c r="F4877">
        <v>0.37432640664399502</v>
      </c>
      <c r="G4877">
        <v>0.70816148813364599</v>
      </c>
      <c r="H4877">
        <f t="shared" si="76"/>
        <v>8.0180611647887243E-2</v>
      </c>
      <c r="I4877">
        <v>0.83141793435278599</v>
      </c>
      <c r="J4877" t="s">
        <v>30966</v>
      </c>
      <c r="K4877" t="s">
        <v>30967</v>
      </c>
      <c r="L4877">
        <v>17.125690760080701</v>
      </c>
      <c r="M4877">
        <v>18.832224914549801</v>
      </c>
      <c r="N4877">
        <v>19.077476712378498</v>
      </c>
      <c r="O4877">
        <v>22.895061028232298</v>
      </c>
      <c r="P4877" t="s">
        <v>30967</v>
      </c>
    </row>
    <row r="4878" spans="1:16" hidden="1" x14ac:dyDescent="0.15">
      <c r="A4878" t="s">
        <v>28589</v>
      </c>
      <c r="B4878">
        <v>415.818451234728</v>
      </c>
      <c r="C4878">
        <v>6.9697897559709204E-2</v>
      </c>
      <c r="D4878">
        <v>7.8564209088649098E-2</v>
      </c>
      <c r="E4878">
        <v>0.12964373961255399</v>
      </c>
      <c r="F4878">
        <v>0.53761097734456398</v>
      </c>
      <c r="G4878">
        <v>0.59084565008783896</v>
      </c>
      <c r="H4878">
        <f t="shared" si="76"/>
        <v>0.12415827952216546</v>
      </c>
      <c r="I4878">
        <v>0.75134901341113403</v>
      </c>
      <c r="J4878" t="s">
        <v>28590</v>
      </c>
      <c r="K4878" t="s">
        <v>28591</v>
      </c>
      <c r="L4878">
        <v>397.92046177834601</v>
      </c>
      <c r="M4878">
        <v>375.78848806760601</v>
      </c>
      <c r="N4878">
        <v>375.190375343445</v>
      </c>
      <c r="O4878">
        <v>441.365898710924</v>
      </c>
      <c r="P4878" t="s">
        <v>28591</v>
      </c>
    </row>
    <row r="4879" spans="1:16" hidden="1" x14ac:dyDescent="0.15">
      <c r="A4879" t="s">
        <v>30840</v>
      </c>
      <c r="B4879">
        <v>14.8018911301759</v>
      </c>
      <c r="C4879">
        <v>6.9630402241573297E-2</v>
      </c>
      <c r="D4879">
        <v>0.24858687571572299</v>
      </c>
      <c r="E4879">
        <v>0.18127844110306601</v>
      </c>
      <c r="F4879">
        <v>0.38410746373301502</v>
      </c>
      <c r="G4879">
        <v>0.70089879977637803</v>
      </c>
      <c r="H4879">
        <f t="shared" si="76"/>
        <v>8.2935062413585267E-2</v>
      </c>
      <c r="I4879">
        <v>0.82616147157314701</v>
      </c>
      <c r="J4879" t="s">
        <v>30841</v>
      </c>
      <c r="K4879" t="s">
        <v>30842</v>
      </c>
      <c r="L4879">
        <v>12.0887228894687</v>
      </c>
      <c r="M4879">
        <v>9.4161124572748793</v>
      </c>
      <c r="N4879">
        <v>13.9901495890776</v>
      </c>
      <c r="O4879">
        <v>11.447530514116201</v>
      </c>
      <c r="P4879" t="s">
        <v>30842</v>
      </c>
    </row>
    <row r="4880" spans="1:16" hidden="1" x14ac:dyDescent="0.15">
      <c r="A4880" t="s">
        <v>27557</v>
      </c>
      <c r="B4880">
        <v>607.97842337754298</v>
      </c>
      <c r="C4880">
        <v>6.9494567110526498E-2</v>
      </c>
      <c r="D4880">
        <v>7.5824206994388396E-2</v>
      </c>
      <c r="E4880">
        <v>0.113652865035742</v>
      </c>
      <c r="F4880">
        <v>0.61146339855727705</v>
      </c>
      <c r="G4880">
        <v>0.54089284229062495</v>
      </c>
      <c r="H4880">
        <f t="shared" si="76"/>
        <v>0.14652102966189187</v>
      </c>
      <c r="I4880">
        <v>0.71363964800859203</v>
      </c>
      <c r="J4880" t="s">
        <v>27558</v>
      </c>
      <c r="K4880" t="s">
        <v>27559</v>
      </c>
      <c r="L4880">
        <v>548.022104322583</v>
      </c>
      <c r="M4880">
        <v>582.08695190426499</v>
      </c>
      <c r="N4880">
        <v>629.55673150849202</v>
      </c>
      <c r="O4880">
        <v>562.20094302659402</v>
      </c>
      <c r="P4880" t="s">
        <v>27559</v>
      </c>
    </row>
    <row r="4881" spans="1:16" hidden="1" x14ac:dyDescent="0.15">
      <c r="A4881" t="s">
        <v>31273</v>
      </c>
      <c r="B4881">
        <v>26.422320844141499</v>
      </c>
      <c r="C4881">
        <v>6.9473876988380395E-2</v>
      </c>
      <c r="D4881">
        <v>0.17514778783114701</v>
      </c>
      <c r="E4881">
        <v>0.196663803123346</v>
      </c>
      <c r="F4881">
        <v>0.35326214527035599</v>
      </c>
      <c r="G4881">
        <v>0.72389192201358898</v>
      </c>
      <c r="H4881">
        <f t="shared" si="76"/>
        <v>7.4949124954735991E-2</v>
      </c>
      <c r="I4881">
        <v>0.84149371191268496</v>
      </c>
      <c r="J4881" t="s">
        <v>31274</v>
      </c>
      <c r="K4881" t="s">
        <v>31275</v>
      </c>
      <c r="L4881">
        <v>28.207020075427099</v>
      </c>
      <c r="M4881">
        <v>24.824296478270099</v>
      </c>
      <c r="N4881">
        <v>33.067626301456102</v>
      </c>
      <c r="O4881">
        <v>26.7109045329377</v>
      </c>
      <c r="P4881" t="s">
        <v>31275</v>
      </c>
    </row>
    <row r="4882" spans="1:16" hidden="1" x14ac:dyDescent="0.15">
      <c r="A4882" t="s">
        <v>30516</v>
      </c>
      <c r="B4882">
        <v>12.522391244923201</v>
      </c>
      <c r="C4882">
        <v>6.9430575811526798E-2</v>
      </c>
      <c r="D4882">
        <v>0.27136863644984699</v>
      </c>
      <c r="E4882">
        <v>0.172470798027613</v>
      </c>
      <c r="F4882">
        <v>0.40256424047165801</v>
      </c>
      <c r="G4882">
        <v>0.68726882071887196</v>
      </c>
      <c r="H4882">
        <f t="shared" si="76"/>
        <v>8.6796140201729877E-2</v>
      </c>
      <c r="I4882">
        <v>0.81884906940070701</v>
      </c>
      <c r="J4882" t="s">
        <v>30517</v>
      </c>
      <c r="K4882" t="s">
        <v>30518</v>
      </c>
      <c r="L4882">
        <v>12.0887228894687</v>
      </c>
      <c r="M4882">
        <v>16.264194244383901</v>
      </c>
      <c r="N4882">
        <v>10.1746542466019</v>
      </c>
      <c r="O4882">
        <v>24.1670088631341</v>
      </c>
      <c r="P4882" t="s">
        <v>30518</v>
      </c>
    </row>
    <row r="4883" spans="1:16" hidden="1" x14ac:dyDescent="0.15">
      <c r="A4883" t="s">
        <v>28999</v>
      </c>
      <c r="B4883">
        <v>271.70833972334901</v>
      </c>
      <c r="C4883">
        <v>6.9395741056545696E-2</v>
      </c>
      <c r="D4883">
        <v>8.0500522250244802E-2</v>
      </c>
      <c r="E4883">
        <v>0.13716425439312699</v>
      </c>
      <c r="F4883">
        <v>0.50593167559275398</v>
      </c>
      <c r="G4883">
        <v>0.61290461482945302</v>
      </c>
      <c r="H4883">
        <f t="shared" si="76"/>
        <v>0.11438819563977626</v>
      </c>
      <c r="I4883">
        <v>0.76844325752185605</v>
      </c>
      <c r="J4883" t="s">
        <v>29000</v>
      </c>
      <c r="K4883" t="s">
        <v>29001</v>
      </c>
      <c r="L4883">
        <v>259.90754212357803</v>
      </c>
      <c r="M4883">
        <v>277.34731237791499</v>
      </c>
      <c r="N4883">
        <v>296.33680493228002</v>
      </c>
      <c r="O4883">
        <v>272.19683666898499</v>
      </c>
      <c r="P4883" t="s">
        <v>29001</v>
      </c>
    </row>
    <row r="4884" spans="1:16" hidden="1" x14ac:dyDescent="0.15">
      <c r="A4884" t="s">
        <v>30947</v>
      </c>
      <c r="B4884">
        <v>21.5717251924473</v>
      </c>
      <c r="C4884">
        <v>6.9378472873928995E-2</v>
      </c>
      <c r="D4884">
        <v>0.22230782898646401</v>
      </c>
      <c r="E4884">
        <v>0.18431697526913601</v>
      </c>
      <c r="F4884">
        <v>0.37640848203277999</v>
      </c>
      <c r="G4884">
        <v>0.70661324115035196</v>
      </c>
      <c r="H4884">
        <f t="shared" si="76"/>
        <v>8.0841228445323265E-2</v>
      </c>
      <c r="I4884">
        <v>0.83015420398223705</v>
      </c>
      <c r="J4884" t="s">
        <v>30948</v>
      </c>
      <c r="K4884" t="s">
        <v>30949</v>
      </c>
      <c r="L4884">
        <v>30.221807223671899</v>
      </c>
      <c r="M4884">
        <v>17.9762146911611</v>
      </c>
      <c r="N4884">
        <v>35.611289863106599</v>
      </c>
      <c r="O4884">
        <v>20.351165358428801</v>
      </c>
      <c r="P4884" t="s">
        <v>30949</v>
      </c>
    </row>
    <row r="4885" spans="1:16" hidden="1" x14ac:dyDescent="0.15">
      <c r="A4885" t="s">
        <v>25615</v>
      </c>
      <c r="B4885">
        <v>1804.9801524429399</v>
      </c>
      <c r="C4885">
        <v>6.9251646075166207E-2</v>
      </c>
      <c r="D4885">
        <v>7.3303738922852704E-2</v>
      </c>
      <c r="E4885">
        <v>9.2041336733311302E-2</v>
      </c>
      <c r="F4885">
        <v>0.75239722208535598</v>
      </c>
      <c r="G4885">
        <v>0.45181221665495802</v>
      </c>
      <c r="H4885">
        <f t="shared" si="76"/>
        <v>0.19297112846294034</v>
      </c>
      <c r="I4885">
        <v>0.641252205083089</v>
      </c>
      <c r="J4885" t="s">
        <v>25616</v>
      </c>
      <c r="K4885" t="s">
        <v>25617</v>
      </c>
      <c r="L4885">
        <v>1770.99790330717</v>
      </c>
      <c r="M4885">
        <v>1711.16443655386</v>
      </c>
      <c r="N4885">
        <v>1691.5362684975601</v>
      </c>
      <c r="O4885">
        <v>1971.5191440977901</v>
      </c>
      <c r="P4885" t="s">
        <v>25617</v>
      </c>
    </row>
    <row r="4886" spans="1:16" hidden="1" x14ac:dyDescent="0.15">
      <c r="A4886" t="s">
        <v>25433</v>
      </c>
      <c r="B4886">
        <v>1418.09489907234</v>
      </c>
      <c r="C4886">
        <v>6.9236466634544594E-2</v>
      </c>
      <c r="D4886">
        <v>7.31221767152785E-2</v>
      </c>
      <c r="E4886">
        <v>9.0305147806822306E-2</v>
      </c>
      <c r="F4886">
        <v>0.76669457186043199</v>
      </c>
      <c r="G4886">
        <v>0.44326313174923498</v>
      </c>
      <c r="H4886">
        <f t="shared" si="76"/>
        <v>0.19806286043340263</v>
      </c>
      <c r="I4886">
        <v>0.63377797064558195</v>
      </c>
      <c r="J4886" t="s">
        <v>25434</v>
      </c>
      <c r="K4886" t="s">
        <v>25435</v>
      </c>
      <c r="L4886">
        <v>1397.2548873077601</v>
      </c>
      <c r="M4886">
        <v>1349.0721120604701</v>
      </c>
      <c r="N4886">
        <v>1513.47981918203</v>
      </c>
      <c r="O4886">
        <v>1374.9756095288401</v>
      </c>
      <c r="P4886" t="s">
        <v>25435</v>
      </c>
    </row>
    <row r="4887" spans="1:16" hidden="1" x14ac:dyDescent="0.15">
      <c r="A4887" t="s">
        <v>31147</v>
      </c>
      <c r="B4887">
        <v>80.960133962013302</v>
      </c>
      <c r="C4887">
        <v>6.92070270401835E-2</v>
      </c>
      <c r="D4887">
        <v>0.102167213100645</v>
      </c>
      <c r="E4887">
        <v>0.19104350978994</v>
      </c>
      <c r="F4887">
        <v>0.36225793336962597</v>
      </c>
      <c r="G4887">
        <v>0.71715929061181005</v>
      </c>
      <c r="H4887">
        <f t="shared" si="76"/>
        <v>7.7317411694707211E-2</v>
      </c>
      <c r="I4887">
        <v>0.83691738288325201</v>
      </c>
      <c r="J4887" t="s">
        <v>31148</v>
      </c>
      <c r="K4887" t="s">
        <v>31149</v>
      </c>
      <c r="L4887">
        <v>70.517550188567697</v>
      </c>
      <c r="M4887">
        <v>69.336828094478605</v>
      </c>
      <c r="N4887">
        <v>75.038075068688997</v>
      </c>
      <c r="O4887">
        <v>75.044922259206004</v>
      </c>
      <c r="P4887" t="s">
        <v>31149</v>
      </c>
    </row>
    <row r="4888" spans="1:16" hidden="1" x14ac:dyDescent="0.15">
      <c r="A4888" t="s">
        <v>29403</v>
      </c>
      <c r="B4888">
        <v>250.14424333424299</v>
      </c>
      <c r="C4888">
        <v>6.9142215825208395E-2</v>
      </c>
      <c r="D4888">
        <v>8.2450613848005894E-2</v>
      </c>
      <c r="E4888">
        <v>0.144373797051947</v>
      </c>
      <c r="F4888">
        <v>0.47891111293782901</v>
      </c>
      <c r="G4888">
        <v>0.63200186479767995</v>
      </c>
      <c r="H4888">
        <f t="shared" si="76"/>
        <v>0.10708137875817683</v>
      </c>
      <c r="I4888">
        <v>0.78148135570711197</v>
      </c>
      <c r="J4888" t="s">
        <v>29404</v>
      </c>
      <c r="K4888" t="s">
        <v>29405</v>
      </c>
      <c r="L4888">
        <v>265.95190356831301</v>
      </c>
      <c r="M4888">
        <v>247.38695455931301</v>
      </c>
      <c r="N4888">
        <v>264.54101041164898</v>
      </c>
      <c r="O4888">
        <v>278.55657584349399</v>
      </c>
      <c r="P4888" t="s">
        <v>29405</v>
      </c>
    </row>
    <row r="4889" spans="1:16" hidden="1" x14ac:dyDescent="0.15">
      <c r="A4889" t="s">
        <v>31297</v>
      </c>
      <c r="B4889">
        <v>68.886664029946601</v>
      </c>
      <c r="C4889">
        <v>6.9130034850414496E-2</v>
      </c>
      <c r="D4889">
        <v>0.11570777364731399</v>
      </c>
      <c r="E4889">
        <v>0.19638616372581</v>
      </c>
      <c r="F4889">
        <v>0.35201071979252202</v>
      </c>
      <c r="G4889">
        <v>0.72483022313858203</v>
      </c>
      <c r="H4889">
        <f t="shared" si="76"/>
        <v>7.4642546465126858E-2</v>
      </c>
      <c r="I4889">
        <v>0.84208795144779303</v>
      </c>
      <c r="J4889" t="s">
        <v>31298</v>
      </c>
      <c r="K4889" t="s">
        <v>31299</v>
      </c>
      <c r="L4889">
        <v>74.547124485057296</v>
      </c>
      <c r="M4889">
        <v>64.200766754146898</v>
      </c>
      <c r="N4889">
        <v>82.669065753640396</v>
      </c>
      <c r="O4889">
        <v>67.413235249795207</v>
      </c>
      <c r="P4889" t="s">
        <v>31299</v>
      </c>
    </row>
    <row r="4890" spans="1:16" hidden="1" x14ac:dyDescent="0.15">
      <c r="A4890" t="s">
        <v>29595</v>
      </c>
      <c r="B4890">
        <v>370.83430473926501</v>
      </c>
      <c r="C4890">
        <v>6.9105947111298194E-2</v>
      </c>
      <c r="D4890">
        <v>8.2588118395351406E-2</v>
      </c>
      <c r="E4890">
        <v>0.148899573589337</v>
      </c>
      <c r="F4890">
        <v>0.46411111493100399</v>
      </c>
      <c r="G4890">
        <v>0.64256813879711505</v>
      </c>
      <c r="H4890">
        <f t="shared" si="76"/>
        <v>0.10278722034418072</v>
      </c>
      <c r="I4890">
        <v>0.78924670901528204</v>
      </c>
      <c r="J4890" t="s">
        <v>29596</v>
      </c>
      <c r="K4890" t="s">
        <v>29597</v>
      </c>
      <c r="L4890">
        <v>436.201417594997</v>
      </c>
      <c r="M4890">
        <v>274.77928170774902</v>
      </c>
      <c r="N4890">
        <v>361.20022575436701</v>
      </c>
      <c r="O4890">
        <v>389.21603747994999</v>
      </c>
      <c r="P4890" t="s">
        <v>29597</v>
      </c>
    </row>
    <row r="4891" spans="1:16" hidden="1" x14ac:dyDescent="0.15">
      <c r="A4891" t="s">
        <v>30561</v>
      </c>
      <c r="B4891">
        <v>140.21081806241301</v>
      </c>
      <c r="C4891">
        <v>6.8988270793917603E-2</v>
      </c>
      <c r="D4891">
        <v>8.8247766099193603E-2</v>
      </c>
      <c r="E4891">
        <v>0.172385242812715</v>
      </c>
      <c r="F4891">
        <v>0.40019824010613803</v>
      </c>
      <c r="G4891">
        <v>0.68901051074583297</v>
      </c>
      <c r="H4891">
        <f t="shared" si="76"/>
        <v>8.642025233278533E-2</v>
      </c>
      <c r="I4891">
        <v>0.81955810136760998</v>
      </c>
      <c r="J4891" t="s">
        <v>30562</v>
      </c>
      <c r="K4891" t="s">
        <v>30563</v>
      </c>
      <c r="L4891">
        <v>107.791112431096</v>
      </c>
      <c r="M4891">
        <v>134.393605072014</v>
      </c>
      <c r="N4891">
        <v>143.716991233252</v>
      </c>
      <c r="O4891">
        <v>114.475305141162</v>
      </c>
      <c r="P4891" t="s">
        <v>30563</v>
      </c>
    </row>
    <row r="4892" spans="1:16" hidden="1" x14ac:dyDescent="0.15">
      <c r="A4892" t="s">
        <v>23461</v>
      </c>
      <c r="B4892">
        <v>5076.2047812009296</v>
      </c>
      <c r="C4892">
        <v>6.8919369647821097E-2</v>
      </c>
      <c r="D4892">
        <v>7.1432837601835997E-2</v>
      </c>
      <c r="E4892">
        <v>7.44880254354367E-2</v>
      </c>
      <c r="F4892">
        <v>0.92524092624200005</v>
      </c>
      <c r="G4892">
        <v>0.35484059934100698</v>
      </c>
      <c r="H4892">
        <f t="shared" si="76"/>
        <v>0.25962604604876166</v>
      </c>
      <c r="I4892">
        <v>0.55001426573892298</v>
      </c>
      <c r="J4892" t="s">
        <v>23462</v>
      </c>
      <c r="K4892" t="s">
        <v>23463</v>
      </c>
      <c r="L4892">
        <v>5019.8421798519003</v>
      </c>
      <c r="M4892">
        <v>4518.8779692685503</v>
      </c>
      <c r="N4892">
        <v>4887.6495337113802</v>
      </c>
      <c r="O4892">
        <v>5132.3095138287499</v>
      </c>
      <c r="P4892" t="s">
        <v>23463</v>
      </c>
    </row>
    <row r="4893" spans="1:16" hidden="1" x14ac:dyDescent="0.15">
      <c r="A4893" t="s">
        <v>26419</v>
      </c>
      <c r="B4893">
        <v>757.32386525988397</v>
      </c>
      <c r="C4893">
        <v>6.89076885384549E-2</v>
      </c>
      <c r="D4893">
        <v>7.33748059791378E-2</v>
      </c>
      <c r="E4893">
        <v>9.9316500733085594E-2</v>
      </c>
      <c r="F4893">
        <v>0.69381913407969498</v>
      </c>
      <c r="G4893">
        <v>0.48779564158399302</v>
      </c>
      <c r="H4893">
        <f t="shared" si="76"/>
        <v>0.17311013451283502</v>
      </c>
      <c r="I4893">
        <v>0.67125860412664495</v>
      </c>
      <c r="J4893" t="s">
        <v>26420</v>
      </c>
      <c r="K4893" t="s">
        <v>26421</v>
      </c>
      <c r="L4893">
        <v>697.11635329269802</v>
      </c>
      <c r="M4893">
        <v>700.21636273189495</v>
      </c>
      <c r="N4893">
        <v>710.95396548130702</v>
      </c>
      <c r="O4893">
        <v>759.35285743637303</v>
      </c>
      <c r="P4893" t="s">
        <v>26421</v>
      </c>
    </row>
    <row r="4894" spans="1:16" hidden="1" x14ac:dyDescent="0.15">
      <c r="A4894" t="s">
        <v>31447</v>
      </c>
      <c r="B4894">
        <v>48.277011451624197</v>
      </c>
      <c r="C4894">
        <v>6.8774507677274305E-2</v>
      </c>
      <c r="D4894">
        <v>0.132809854103345</v>
      </c>
      <c r="E4894">
        <v>0.20046615544111901</v>
      </c>
      <c r="F4894">
        <v>0.343072911863542</v>
      </c>
      <c r="G4894">
        <v>0.73154360901334903</v>
      </c>
      <c r="H4894">
        <f t="shared" si="76"/>
        <v>7.2751670439949401E-2</v>
      </c>
      <c r="I4894">
        <v>0.84576231376636302</v>
      </c>
      <c r="J4894" t="s">
        <v>31448</v>
      </c>
      <c r="K4894" t="s">
        <v>31449</v>
      </c>
      <c r="L4894">
        <v>45.332710835507797</v>
      </c>
      <c r="M4894">
        <v>56.496674743649301</v>
      </c>
      <c r="N4894">
        <v>73.766243287863702</v>
      </c>
      <c r="O4894">
        <v>38.158435047053899</v>
      </c>
      <c r="P4894" t="s">
        <v>31449</v>
      </c>
    </row>
    <row r="4895" spans="1:16" hidden="1" x14ac:dyDescent="0.15">
      <c r="A4895" t="s">
        <v>26952</v>
      </c>
      <c r="B4895">
        <v>973.34150940815903</v>
      </c>
      <c r="C4895">
        <v>6.8762006911796E-2</v>
      </c>
      <c r="D4895">
        <v>7.4101135666036697E-2</v>
      </c>
      <c r="E4895">
        <v>0.104502641859503</v>
      </c>
      <c r="F4895">
        <v>0.65799300082998602</v>
      </c>
      <c r="G4895">
        <v>0.51054262864931799</v>
      </c>
      <c r="H4895">
        <f t="shared" si="76"/>
        <v>0.16199929205774205</v>
      </c>
      <c r="I4895">
        <v>0.68865341891543297</v>
      </c>
      <c r="J4895" t="s">
        <v>26953</v>
      </c>
      <c r="K4895" t="s">
        <v>26954</v>
      </c>
      <c r="L4895">
        <v>879.45459020885198</v>
      </c>
      <c r="M4895">
        <v>986.97978756708505</v>
      </c>
      <c r="N4895">
        <v>952.60200383810195</v>
      </c>
      <c r="O4895">
        <v>1013.74242441673</v>
      </c>
      <c r="P4895" t="s">
        <v>26954</v>
      </c>
    </row>
    <row r="4896" spans="1:16" hidden="1" x14ac:dyDescent="0.15">
      <c r="A4896" t="s">
        <v>31123</v>
      </c>
      <c r="B4896">
        <v>84.880089227804405</v>
      </c>
      <c r="C4896">
        <v>6.8652566901225898E-2</v>
      </c>
      <c r="D4896">
        <v>0.105115141938905</v>
      </c>
      <c r="E4896">
        <v>0.18893992984579</v>
      </c>
      <c r="F4896">
        <v>0.36335658088398298</v>
      </c>
      <c r="G4896">
        <v>0.71633853185905805</v>
      </c>
      <c r="H4896">
        <f t="shared" si="76"/>
        <v>7.7452530468215347E-2</v>
      </c>
      <c r="I4896">
        <v>0.83665703957826398</v>
      </c>
      <c r="J4896" t="s">
        <v>31124</v>
      </c>
      <c r="K4896" t="s">
        <v>31125</v>
      </c>
      <c r="L4896">
        <v>88.650634522770801</v>
      </c>
      <c r="M4896">
        <v>89.881073455805605</v>
      </c>
      <c r="N4896">
        <v>87.756392876941305</v>
      </c>
      <c r="O4896">
        <v>104.299722461947</v>
      </c>
      <c r="P4896" t="s">
        <v>31125</v>
      </c>
    </row>
    <row r="4897" spans="1:16" hidden="1" x14ac:dyDescent="0.15">
      <c r="A4897" t="s">
        <v>31435</v>
      </c>
      <c r="B4897">
        <v>32.683995773564803</v>
      </c>
      <c r="C4897">
        <v>6.8539600945066503E-2</v>
      </c>
      <c r="D4897">
        <v>0.15868124236137601</v>
      </c>
      <c r="E4897">
        <v>0.199001650939028</v>
      </c>
      <c r="F4897">
        <v>0.34441724790547701</v>
      </c>
      <c r="G4897">
        <v>0.73053251949242304</v>
      </c>
      <c r="H4897">
        <f t="shared" si="76"/>
        <v>7.3118062491302191E-2</v>
      </c>
      <c r="I4897">
        <v>0.84504908823955804</v>
      </c>
      <c r="J4897" t="s">
        <v>31436</v>
      </c>
      <c r="K4897" t="s">
        <v>31437</v>
      </c>
      <c r="L4897">
        <v>37.273562242528598</v>
      </c>
      <c r="M4897">
        <v>25.6803067016588</v>
      </c>
      <c r="N4897">
        <v>39.426785205582298</v>
      </c>
      <c r="O4897">
        <v>30.526748037643099</v>
      </c>
      <c r="P4897" t="s">
        <v>31437</v>
      </c>
    </row>
    <row r="4898" spans="1:16" hidden="1" x14ac:dyDescent="0.15">
      <c r="A4898" t="s">
        <v>27716</v>
      </c>
      <c r="B4898">
        <v>807.84120639422599</v>
      </c>
      <c r="C4898">
        <v>6.8218522820017502E-2</v>
      </c>
      <c r="D4898">
        <v>7.4932388157969404E-2</v>
      </c>
      <c r="E4898">
        <v>0.11405338874915601</v>
      </c>
      <c r="F4898">
        <v>0.59812797820549202</v>
      </c>
      <c r="G4898">
        <v>0.549754543135893</v>
      </c>
      <c r="H4898">
        <f t="shared" si="76"/>
        <v>0.14188231684720823</v>
      </c>
      <c r="I4898">
        <v>0.72130290810040798</v>
      </c>
      <c r="J4898" t="s">
        <v>27717</v>
      </c>
      <c r="K4898" t="s">
        <v>27718</v>
      </c>
      <c r="L4898">
        <v>813.97400789089602</v>
      </c>
      <c r="M4898">
        <v>787.529405517535</v>
      </c>
      <c r="N4898">
        <v>872.47660164611204</v>
      </c>
      <c r="O4898">
        <v>814.04661433715</v>
      </c>
      <c r="P4898" t="s">
        <v>27718</v>
      </c>
    </row>
    <row r="4899" spans="1:16" hidden="1" x14ac:dyDescent="0.15">
      <c r="A4899" t="s">
        <v>24998</v>
      </c>
      <c r="B4899">
        <v>3037.97339065591</v>
      </c>
      <c r="C4899">
        <v>6.8009119345084607E-2</v>
      </c>
      <c r="D4899">
        <v>7.1279973022749896E-2</v>
      </c>
      <c r="E4899">
        <v>8.4628482502292907E-2</v>
      </c>
      <c r="F4899">
        <v>0.80361974283589499</v>
      </c>
      <c r="G4899">
        <v>0.42161661751795598</v>
      </c>
      <c r="H4899">
        <f t="shared" si="76"/>
        <v>0.21231917499420075</v>
      </c>
      <c r="I4899">
        <v>0.61331110024889501</v>
      </c>
      <c r="J4899" t="s">
        <v>24999</v>
      </c>
      <c r="K4899" t="s">
        <v>25000</v>
      </c>
      <c r="L4899">
        <v>3005.0550316071099</v>
      </c>
      <c r="M4899">
        <v>2728.96059216294</v>
      </c>
      <c r="N4899">
        <v>3182.12311562474</v>
      </c>
      <c r="O4899">
        <v>2840.2595153357101</v>
      </c>
      <c r="P4899" t="s">
        <v>25000</v>
      </c>
    </row>
    <row r="4900" spans="1:16" hidden="1" x14ac:dyDescent="0.15">
      <c r="A4900" t="s">
        <v>27728</v>
      </c>
      <c r="B4900">
        <v>848.75600049134198</v>
      </c>
      <c r="C4900">
        <v>6.7977179414192707E-2</v>
      </c>
      <c r="D4900">
        <v>7.4555756639064497E-2</v>
      </c>
      <c r="E4900">
        <v>0.11374573263875</v>
      </c>
      <c r="F4900">
        <v>0.597623997289501</v>
      </c>
      <c r="G4900">
        <v>0.55009084837404298</v>
      </c>
      <c r="H4900">
        <f t="shared" si="76"/>
        <v>0.14188231684720823</v>
      </c>
      <c r="I4900">
        <v>0.72130290810040798</v>
      </c>
      <c r="J4900" t="s">
        <v>27729</v>
      </c>
      <c r="K4900" t="s">
        <v>27730</v>
      </c>
      <c r="L4900">
        <v>945.94256610092998</v>
      </c>
      <c r="M4900">
        <v>716.48055697627899</v>
      </c>
      <c r="N4900">
        <v>886.46675123519003</v>
      </c>
      <c r="O4900">
        <v>861.10868422851695</v>
      </c>
      <c r="P4900" t="s">
        <v>27730</v>
      </c>
    </row>
    <row r="4901" spans="1:16" hidden="1" x14ac:dyDescent="0.15">
      <c r="A4901" t="s">
        <v>29226</v>
      </c>
      <c r="B4901">
        <v>334.71197875340903</v>
      </c>
      <c r="C4901">
        <v>6.7765217310614606E-2</v>
      </c>
      <c r="D4901">
        <v>7.8927283686115401E-2</v>
      </c>
      <c r="E4901">
        <v>0.13797802286445801</v>
      </c>
      <c r="F4901">
        <v>0.49113051414849701</v>
      </c>
      <c r="G4901">
        <v>0.62333414075785698</v>
      </c>
      <c r="H4901">
        <f t="shared" si="76"/>
        <v>0.1104587052725539</v>
      </c>
      <c r="I4901">
        <v>0.775427671102774</v>
      </c>
      <c r="J4901" t="s">
        <v>29227</v>
      </c>
      <c r="K4901" t="s">
        <v>29228</v>
      </c>
      <c r="L4901">
        <v>326.39551801565602</v>
      </c>
      <c r="M4901">
        <v>347.54015069578202</v>
      </c>
      <c r="N4901">
        <v>398.083347398299</v>
      </c>
      <c r="O4901">
        <v>314.17111522074401</v>
      </c>
      <c r="P4901" t="s">
        <v>29228</v>
      </c>
    </row>
    <row r="4902" spans="1:16" hidden="1" x14ac:dyDescent="0.15">
      <c r="A4902" t="s">
        <v>25265</v>
      </c>
      <c r="B4902">
        <v>2080.74467961249</v>
      </c>
      <c r="C4902">
        <v>6.7709054896023399E-2</v>
      </c>
      <c r="D4902">
        <v>7.1120525327093898E-2</v>
      </c>
      <c r="E4902">
        <v>8.6768769763315906E-2</v>
      </c>
      <c r="F4902">
        <v>0.78033899847511101</v>
      </c>
      <c r="G4902">
        <v>0.43519136364111999</v>
      </c>
      <c r="H4902">
        <f t="shared" si="76"/>
        <v>0.20316816658356207</v>
      </c>
      <c r="I4902">
        <v>0.62637127555776695</v>
      </c>
      <c r="J4902" t="s">
        <v>25266</v>
      </c>
      <c r="K4902" t="s">
        <v>25267</v>
      </c>
      <c r="L4902">
        <v>1991.61709603998</v>
      </c>
      <c r="M4902">
        <v>1926.8790128477999</v>
      </c>
      <c r="N4902">
        <v>2024.75619507378</v>
      </c>
      <c r="O4902">
        <v>2091.0822405785502</v>
      </c>
      <c r="P4902" t="s">
        <v>25267</v>
      </c>
    </row>
    <row r="4903" spans="1:16" hidden="1" x14ac:dyDescent="0.15">
      <c r="A4903" t="s">
        <v>25681</v>
      </c>
      <c r="B4903">
        <v>1097.9356609751301</v>
      </c>
      <c r="C4903">
        <v>6.7672573392222199E-2</v>
      </c>
      <c r="D4903">
        <v>7.1625688339520294E-2</v>
      </c>
      <c r="E4903">
        <v>9.0570197997621102E-2</v>
      </c>
      <c r="F4903">
        <v>0.74718367507598504</v>
      </c>
      <c r="G4903">
        <v>0.45495269687699502</v>
      </c>
      <c r="H4903">
        <f t="shared" si="76"/>
        <v>0.19099002338337903</v>
      </c>
      <c r="I4903">
        <v>0.64418406354712499</v>
      </c>
      <c r="J4903" t="s">
        <v>25682</v>
      </c>
      <c r="K4903" t="s">
        <v>25683</v>
      </c>
      <c r="L4903">
        <v>1064.81500784737</v>
      </c>
      <c r="M4903">
        <v>1130.78950509637</v>
      </c>
      <c r="N4903">
        <v>1166.26974301674</v>
      </c>
      <c r="O4903">
        <v>1142.20915574181</v>
      </c>
      <c r="P4903" t="s">
        <v>25683</v>
      </c>
    </row>
    <row r="4904" spans="1:16" hidden="1" x14ac:dyDescent="0.15">
      <c r="A4904" t="s">
        <v>30348</v>
      </c>
      <c r="B4904">
        <v>193.36519297145699</v>
      </c>
      <c r="C4904">
        <v>6.7655647140873895E-2</v>
      </c>
      <c r="D4904">
        <v>8.5952375883893498E-2</v>
      </c>
      <c r="E4904">
        <v>0.163644957635773</v>
      </c>
      <c r="F4904">
        <v>0.41342946411741099</v>
      </c>
      <c r="G4904">
        <v>0.67929199120015704</v>
      </c>
      <c r="H4904">
        <f t="shared" si="76"/>
        <v>8.9470646110196811E-2</v>
      </c>
      <c r="I4904">
        <v>0.813821865000662</v>
      </c>
      <c r="J4904" t="s">
        <v>30349</v>
      </c>
      <c r="K4904" t="s">
        <v>30350</v>
      </c>
      <c r="L4904">
        <v>188.38259836088801</v>
      </c>
      <c r="M4904">
        <v>192.60230026244099</v>
      </c>
      <c r="N4904">
        <v>183.14377643883401</v>
      </c>
      <c r="O4904">
        <v>221.318923272913</v>
      </c>
      <c r="P4904" t="s">
        <v>30350</v>
      </c>
    </row>
    <row r="4905" spans="1:16" hidden="1" x14ac:dyDescent="0.15">
      <c r="A4905" t="s">
        <v>26545</v>
      </c>
      <c r="B4905">
        <v>1098.2563848345501</v>
      </c>
      <c r="C4905">
        <v>6.7641688705731895E-2</v>
      </c>
      <c r="D4905">
        <v>7.2169789038673798E-2</v>
      </c>
      <c r="E4905">
        <v>9.8632520185503406E-2</v>
      </c>
      <c r="F4905">
        <v>0.68579499518530596</v>
      </c>
      <c r="G4905">
        <v>0.49284239277778502</v>
      </c>
      <c r="H4905">
        <f t="shared" si="76"/>
        <v>0.17076331859846108</v>
      </c>
      <c r="I4905">
        <v>0.67489573153945104</v>
      </c>
      <c r="J4905" t="s">
        <v>26546</v>
      </c>
      <c r="K4905" t="s">
        <v>26547</v>
      </c>
      <c r="L4905">
        <v>1049.7041042355399</v>
      </c>
      <c r="M4905">
        <v>1025.50024761957</v>
      </c>
      <c r="N4905">
        <v>981.85413479708302</v>
      </c>
      <c r="O4905">
        <v>1199.44680831239</v>
      </c>
      <c r="P4905" t="s">
        <v>26547</v>
      </c>
    </row>
    <row r="4906" spans="1:16" hidden="1" x14ac:dyDescent="0.15">
      <c r="A4906" t="s">
        <v>27203</v>
      </c>
      <c r="B4906">
        <v>673.04734063736805</v>
      </c>
      <c r="C4906">
        <v>6.7541944824583602E-2</v>
      </c>
      <c r="D4906">
        <v>7.2840859438884201E-2</v>
      </c>
      <c r="E4906">
        <v>0.10650908628639399</v>
      </c>
      <c r="F4906">
        <v>0.63414256172444305</v>
      </c>
      <c r="G4906">
        <v>0.52598778853229</v>
      </c>
      <c r="H4906">
        <f t="shared" si="76"/>
        <v>0.15305148635280166</v>
      </c>
      <c r="I4906">
        <v>0.70298897439961705</v>
      </c>
      <c r="J4906" t="s">
        <v>27204</v>
      </c>
      <c r="K4906" t="s">
        <v>27205</v>
      </c>
      <c r="L4906">
        <v>664.879758920781</v>
      </c>
      <c r="M4906">
        <v>600.06316659542597</v>
      </c>
      <c r="N4906">
        <v>652.44970356334602</v>
      </c>
      <c r="O4906">
        <v>676.67624816775594</v>
      </c>
      <c r="P4906" t="s">
        <v>27205</v>
      </c>
    </row>
    <row r="4907" spans="1:16" hidden="1" x14ac:dyDescent="0.15">
      <c r="A4907" t="s">
        <v>31453</v>
      </c>
      <c r="B4907">
        <v>30.809867741966499</v>
      </c>
      <c r="C4907">
        <v>6.7539573904909694E-2</v>
      </c>
      <c r="D4907">
        <v>0.166106049163254</v>
      </c>
      <c r="E4907">
        <v>0.19734852360698599</v>
      </c>
      <c r="F4907">
        <v>0.34223500977090099</v>
      </c>
      <c r="G4907">
        <v>0.73217404020231602</v>
      </c>
      <c r="H4907">
        <f t="shared" si="76"/>
        <v>7.2499011031241484E-2</v>
      </c>
      <c r="I4907">
        <v>0.84625449588288304</v>
      </c>
      <c r="J4907" t="s">
        <v>31454</v>
      </c>
      <c r="K4907" t="s">
        <v>31455</v>
      </c>
      <c r="L4907">
        <v>21.1552650565703</v>
      </c>
      <c r="M4907">
        <v>38.520460052488097</v>
      </c>
      <c r="N4907">
        <v>33.067626301456102</v>
      </c>
      <c r="O4907">
        <v>34.342591542348501</v>
      </c>
      <c r="P4907" t="s">
        <v>31455</v>
      </c>
    </row>
    <row r="4908" spans="1:16" hidden="1" x14ac:dyDescent="0.15">
      <c r="A4908" t="s">
        <v>24137</v>
      </c>
      <c r="B4908">
        <v>2348.1003837706098</v>
      </c>
      <c r="C4908">
        <v>6.7496494254700404E-2</v>
      </c>
      <c r="D4908">
        <v>7.0195917121141094E-2</v>
      </c>
      <c r="E4908">
        <v>7.7567823543032904E-2</v>
      </c>
      <c r="F4908">
        <v>0.87016099165467498</v>
      </c>
      <c r="G4908">
        <v>0.38421243022274099</v>
      </c>
      <c r="H4908">
        <f t="shared" si="76"/>
        <v>0.2375073589092897</v>
      </c>
      <c r="I4908">
        <v>0.57875218159111097</v>
      </c>
      <c r="J4908" t="s">
        <v>24138</v>
      </c>
      <c r="K4908" t="s">
        <v>24139</v>
      </c>
      <c r="L4908">
        <v>2216.2658630692699</v>
      </c>
      <c r="M4908">
        <v>2311.2276031492902</v>
      </c>
      <c r="N4908">
        <v>2467.3536548009602</v>
      </c>
      <c r="O4908">
        <v>2286.96220715343</v>
      </c>
      <c r="P4908" t="s">
        <v>24139</v>
      </c>
    </row>
    <row r="4909" spans="1:16" hidden="1" x14ac:dyDescent="0.15">
      <c r="A4909" t="s">
        <v>28466</v>
      </c>
      <c r="B4909">
        <v>436.52708655515403</v>
      </c>
      <c r="C4909">
        <v>6.7478165507576002E-2</v>
      </c>
      <c r="D4909">
        <v>7.5472260043199596E-2</v>
      </c>
      <c r="E4909">
        <v>0.123861741777878</v>
      </c>
      <c r="F4909">
        <v>0.54478618287626501</v>
      </c>
      <c r="G4909">
        <v>0.58590058273326795</v>
      </c>
      <c r="H4909">
        <f t="shared" si="76"/>
        <v>0.12596717987169098</v>
      </c>
      <c r="I4909">
        <v>0.74822604266832105</v>
      </c>
      <c r="J4909" t="s">
        <v>28467</v>
      </c>
      <c r="K4909" t="s">
        <v>28468</v>
      </c>
      <c r="L4909">
        <v>390.86870675949001</v>
      </c>
      <c r="M4909">
        <v>452.82940817258299</v>
      </c>
      <c r="N4909">
        <v>447.68478685048302</v>
      </c>
      <c r="O4909">
        <v>442.63784654582503</v>
      </c>
      <c r="P4909" t="s">
        <v>28468</v>
      </c>
    </row>
    <row r="4910" spans="1:16" hidden="1" x14ac:dyDescent="0.15">
      <c r="A4910" t="s">
        <v>30078</v>
      </c>
      <c r="B4910">
        <v>179.538043581853</v>
      </c>
      <c r="C4910">
        <v>6.7381294897278995E-2</v>
      </c>
      <c r="D4910">
        <v>8.4329679364940902E-2</v>
      </c>
      <c r="E4910">
        <v>0.15558452015327001</v>
      </c>
      <c r="F4910">
        <v>0.43308482637540202</v>
      </c>
      <c r="G4910">
        <v>0.66495314576995201</v>
      </c>
      <c r="H4910">
        <f t="shared" si="76"/>
        <v>9.4888110659371194E-2</v>
      </c>
      <c r="I4910">
        <v>0.80373316508895998</v>
      </c>
      <c r="J4910" t="s">
        <v>30079</v>
      </c>
      <c r="K4910" t="s">
        <v>30080</v>
      </c>
      <c r="L4910">
        <v>194.426959805622</v>
      </c>
      <c r="M4910">
        <v>184.898208251943</v>
      </c>
      <c r="N4910">
        <v>211.12407561698899</v>
      </c>
      <c r="O4910">
        <v>190.79217523527001</v>
      </c>
      <c r="P4910" t="s">
        <v>30080</v>
      </c>
    </row>
    <row r="4911" spans="1:16" hidden="1" x14ac:dyDescent="0.15">
      <c r="A4911" t="s">
        <v>31243</v>
      </c>
      <c r="B4911">
        <v>17.409351720308599</v>
      </c>
      <c r="C4911">
        <v>6.7203730403563505E-2</v>
      </c>
      <c r="D4911">
        <v>0.20504768371975901</v>
      </c>
      <c r="E4911">
        <v>0.18873856136658701</v>
      </c>
      <c r="F4911">
        <v>0.35606783222763699</v>
      </c>
      <c r="G4911">
        <v>0.72178976672346995</v>
      </c>
      <c r="H4911">
        <f t="shared" si="76"/>
        <v>7.5779724844202034E-2</v>
      </c>
      <c r="I4911">
        <v>0.83988587054255104</v>
      </c>
      <c r="J4911" t="s">
        <v>31244</v>
      </c>
      <c r="K4911" t="s">
        <v>31245</v>
      </c>
      <c r="L4911">
        <v>19.140477908325501</v>
      </c>
      <c r="M4911">
        <v>20.544245361327</v>
      </c>
      <c r="N4911">
        <v>25.436635616504699</v>
      </c>
      <c r="O4911">
        <v>20.351165358428801</v>
      </c>
      <c r="P4911" t="s">
        <v>31245</v>
      </c>
    </row>
    <row r="4912" spans="1:16" hidden="1" x14ac:dyDescent="0.15">
      <c r="A4912" t="s">
        <v>25322</v>
      </c>
      <c r="B4912">
        <v>1792.69823089787</v>
      </c>
      <c r="C4912">
        <v>6.7132697426489404E-2</v>
      </c>
      <c r="D4912">
        <v>7.05152909941726E-2</v>
      </c>
      <c r="E4912">
        <v>8.6508076774784906E-2</v>
      </c>
      <c r="F4912">
        <v>0.77602808812017199</v>
      </c>
      <c r="G4912">
        <v>0.43773240156614002</v>
      </c>
      <c r="H4912">
        <f t="shared" si="76"/>
        <v>0.20161738614608679</v>
      </c>
      <c r="I4912">
        <v>0.62861192263742804</v>
      </c>
      <c r="J4912" t="s">
        <v>25323</v>
      </c>
      <c r="K4912" t="s">
        <v>25324</v>
      </c>
      <c r="L4912">
        <v>1707.53210813746</v>
      </c>
      <c r="M4912">
        <v>1712.8764570006399</v>
      </c>
      <c r="N4912">
        <v>1935.7279704160101</v>
      </c>
      <c r="O4912">
        <v>1656.07608104214</v>
      </c>
      <c r="P4912" t="s">
        <v>25324</v>
      </c>
    </row>
    <row r="4913" spans="1:16" hidden="1" x14ac:dyDescent="0.15">
      <c r="A4913" t="s">
        <v>30444</v>
      </c>
      <c r="B4913">
        <v>12270.5776185795</v>
      </c>
      <c r="C4913">
        <v>6.7121813985307199E-2</v>
      </c>
      <c r="D4913">
        <v>8.5295375301390794E-2</v>
      </c>
      <c r="E4913">
        <v>0.165053906847796</v>
      </c>
      <c r="F4913">
        <v>0.40666601153042298</v>
      </c>
      <c r="G4913">
        <v>0.684253306989</v>
      </c>
      <c r="H4913">
        <f t="shared" si="76"/>
        <v>8.7680791120474347E-2</v>
      </c>
      <c r="I4913">
        <v>0.81718278460708704</v>
      </c>
      <c r="J4913" t="s">
        <v>30445</v>
      </c>
      <c r="K4913" t="s">
        <v>30446</v>
      </c>
      <c r="L4913">
        <v>13771.0701582532</v>
      </c>
      <c r="M4913">
        <v>11530.4577090448</v>
      </c>
      <c r="N4913">
        <v>14767.238807161801</v>
      </c>
      <c r="O4913">
        <v>12074.6007967228</v>
      </c>
      <c r="P4913" t="s">
        <v>30446</v>
      </c>
    </row>
    <row r="4914" spans="1:16" hidden="1" x14ac:dyDescent="0.15">
      <c r="A4914" t="s">
        <v>27554</v>
      </c>
      <c r="B4914">
        <v>539.79622633046301</v>
      </c>
      <c r="C4914">
        <v>6.7043651636387799E-2</v>
      </c>
      <c r="D4914">
        <v>7.2854908810161295E-2</v>
      </c>
      <c r="E4914">
        <v>0.1096210089561</v>
      </c>
      <c r="F4914">
        <v>0.61159491483276696</v>
      </c>
      <c r="G4914">
        <v>0.54080580337679096</v>
      </c>
      <c r="H4914">
        <f t="shared" si="76"/>
        <v>0.14652102966189187</v>
      </c>
      <c r="I4914">
        <v>0.71363964800859203</v>
      </c>
      <c r="J4914" t="s">
        <v>27555</v>
      </c>
      <c r="K4914" t="s">
        <v>27556</v>
      </c>
      <c r="L4914">
        <v>524.85205211776804</v>
      </c>
      <c r="M4914">
        <v>515.318154479952</v>
      </c>
      <c r="N4914">
        <v>554.51865643980295</v>
      </c>
      <c r="O4914">
        <v>539.305881998362</v>
      </c>
      <c r="P4914" t="s">
        <v>27556</v>
      </c>
    </row>
    <row r="4915" spans="1:16" hidden="1" x14ac:dyDescent="0.15">
      <c r="A4915" t="s">
        <v>31028</v>
      </c>
      <c r="B4915">
        <v>102.613375151049</v>
      </c>
      <c r="C4915">
        <v>6.7020432981783895E-2</v>
      </c>
      <c r="D4915">
        <v>9.4828805562899798E-2</v>
      </c>
      <c r="E4915">
        <v>0.180977855829447</v>
      </c>
      <c r="F4915">
        <v>0.37032394197964102</v>
      </c>
      <c r="G4915">
        <v>0.71114113678739899</v>
      </c>
      <c r="H4915">
        <f t="shared" si="76"/>
        <v>7.9249380457236326E-2</v>
      </c>
      <c r="I4915">
        <v>0.83320260585829997</v>
      </c>
      <c r="J4915" t="s">
        <v>31029</v>
      </c>
      <c r="K4915" t="s">
        <v>31030</v>
      </c>
      <c r="L4915">
        <v>102.75414456048399</v>
      </c>
      <c r="M4915">
        <v>104.43324725341201</v>
      </c>
      <c r="N4915">
        <v>122.095850959223</v>
      </c>
      <c r="O4915">
        <v>99.211931122340204</v>
      </c>
      <c r="P4915" t="s">
        <v>31030</v>
      </c>
    </row>
    <row r="4916" spans="1:16" hidden="1" x14ac:dyDescent="0.15">
      <c r="A4916" t="s">
        <v>27434</v>
      </c>
      <c r="B4916">
        <v>2211.2005825832798</v>
      </c>
      <c r="C4916">
        <v>6.7006216885973996E-2</v>
      </c>
      <c r="D4916">
        <v>7.26338960207287E-2</v>
      </c>
      <c r="E4916">
        <v>0.10824194645414099</v>
      </c>
      <c r="F4916">
        <v>0.61904113036587505</v>
      </c>
      <c r="G4916">
        <v>0.53588926353682198</v>
      </c>
      <c r="H4916">
        <f t="shared" si="76"/>
        <v>0.1486634102045169</v>
      </c>
      <c r="I4916">
        <v>0.71012792280543102</v>
      </c>
      <c r="J4916" t="s">
        <v>27435</v>
      </c>
      <c r="K4916" t="s">
        <v>27436</v>
      </c>
      <c r="L4916">
        <v>1725.66519247166</v>
      </c>
      <c r="M4916">
        <v>2351.4600836485502</v>
      </c>
      <c r="N4916">
        <v>2050.1928306902801</v>
      </c>
      <c r="O4916">
        <v>2241.17208509697</v>
      </c>
      <c r="P4916" t="s">
        <v>27436</v>
      </c>
    </row>
    <row r="4917" spans="1:16" hidden="1" x14ac:dyDescent="0.15">
      <c r="A4917" t="s">
        <v>24929</v>
      </c>
      <c r="B4917">
        <v>2277.3421099954799</v>
      </c>
      <c r="C4917">
        <v>6.69071040314832E-2</v>
      </c>
      <c r="D4917">
        <v>6.9988551298763399E-2</v>
      </c>
      <c r="E4917">
        <v>8.26304434675115E-2</v>
      </c>
      <c r="F4917">
        <v>0.80971493342873802</v>
      </c>
      <c r="G4917">
        <v>0.41810403319022599</v>
      </c>
      <c r="H4917">
        <f t="shared" si="76"/>
        <v>0.21447360983006869</v>
      </c>
      <c r="I4917">
        <v>0.610276139321001</v>
      </c>
      <c r="J4917" t="s">
        <v>24930</v>
      </c>
      <c r="K4917" t="s">
        <v>24931</v>
      </c>
      <c r="L4917">
        <v>2240.4433088482101</v>
      </c>
      <c r="M4917">
        <v>2162.2818242796702</v>
      </c>
      <c r="N4917">
        <v>2286.7535419237802</v>
      </c>
      <c r="O4917">
        <v>2334.0242770447999</v>
      </c>
      <c r="P4917" t="s">
        <v>24931</v>
      </c>
    </row>
    <row r="4918" spans="1:16" hidden="1" x14ac:dyDescent="0.15">
      <c r="A4918" t="s">
        <v>31342</v>
      </c>
      <c r="B4918">
        <v>108.910895272486</v>
      </c>
      <c r="C4918">
        <v>6.6861520535743402E-2</v>
      </c>
      <c r="D4918">
        <v>0.101377905092898</v>
      </c>
      <c r="E4918">
        <v>0.19167060380900999</v>
      </c>
      <c r="F4918">
        <v>0.34883555019405699</v>
      </c>
      <c r="G4918">
        <v>0.72721277265533102</v>
      </c>
      <c r="H4918">
        <f t="shared" si="76"/>
        <v>7.3928312726838155E-2</v>
      </c>
      <c r="I4918">
        <v>0.84347397518836797</v>
      </c>
      <c r="J4918" t="s">
        <v>31343</v>
      </c>
      <c r="K4918" t="s">
        <v>31344</v>
      </c>
      <c r="L4918">
        <v>117.86504817232</v>
      </c>
      <c r="M4918">
        <v>76.1849098815876</v>
      </c>
      <c r="N4918">
        <v>82.669065753640396</v>
      </c>
      <c r="O4918">
        <v>124.650887820376</v>
      </c>
      <c r="P4918" t="s">
        <v>31344</v>
      </c>
    </row>
    <row r="4919" spans="1:16" hidden="1" x14ac:dyDescent="0.15">
      <c r="A4919" t="s">
        <v>30456</v>
      </c>
      <c r="B4919">
        <v>173.36903895502999</v>
      </c>
      <c r="C4919">
        <v>6.6833044249004103E-2</v>
      </c>
      <c r="D4919">
        <v>8.4481943223733993E-2</v>
      </c>
      <c r="E4919">
        <v>0.164507874669266</v>
      </c>
      <c r="F4919">
        <v>0.40626045642719699</v>
      </c>
      <c r="G4919">
        <v>0.68455123718434396</v>
      </c>
      <c r="H4919">
        <f t="shared" si="76"/>
        <v>8.761791110428592E-2</v>
      </c>
      <c r="I4919">
        <v>0.817301110279958</v>
      </c>
      <c r="J4919" t="s">
        <v>30457</v>
      </c>
      <c r="K4919" t="s">
        <v>30458</v>
      </c>
      <c r="L4919">
        <v>157.15339756309399</v>
      </c>
      <c r="M4919">
        <v>171.20204467772501</v>
      </c>
      <c r="N4919">
        <v>192.04659890461099</v>
      </c>
      <c r="O4919">
        <v>156.44958369292101</v>
      </c>
      <c r="P4919" t="s">
        <v>30458</v>
      </c>
    </row>
    <row r="4920" spans="1:16" hidden="1" x14ac:dyDescent="0.15">
      <c r="A4920" t="s">
        <v>24689</v>
      </c>
      <c r="B4920">
        <v>2330.74775630664</v>
      </c>
      <c r="C4920">
        <v>6.6825204684861098E-2</v>
      </c>
      <c r="D4920">
        <v>6.9719361002630306E-2</v>
      </c>
      <c r="E4920">
        <v>8.0857508005252696E-2</v>
      </c>
      <c r="F4920">
        <v>0.82645639636235102</v>
      </c>
      <c r="G4920">
        <v>0.40854524309371598</v>
      </c>
      <c r="H4920">
        <f t="shared" si="76"/>
        <v>0.22064087079557701</v>
      </c>
      <c r="I4920">
        <v>0.601671069008066</v>
      </c>
      <c r="J4920" t="s">
        <v>24690</v>
      </c>
      <c r="K4920" t="s">
        <v>24691</v>
      </c>
      <c r="L4920">
        <v>2291.8203811284502</v>
      </c>
      <c r="M4920">
        <v>2133.1774766844501</v>
      </c>
      <c r="N4920">
        <v>2347.8014674033898</v>
      </c>
      <c r="O4920">
        <v>2294.5938941628401</v>
      </c>
      <c r="P4920" t="s">
        <v>24691</v>
      </c>
    </row>
    <row r="4921" spans="1:16" hidden="1" x14ac:dyDescent="0.15">
      <c r="A4921" t="s">
        <v>24044</v>
      </c>
      <c r="B4921">
        <v>2170.61336821947</v>
      </c>
      <c r="C4921">
        <v>6.6791229973617305E-2</v>
      </c>
      <c r="D4921">
        <v>6.9269169510164999E-2</v>
      </c>
      <c r="E4921">
        <v>7.6263435844538097E-2</v>
      </c>
      <c r="F4921">
        <v>0.87579623490568004</v>
      </c>
      <c r="G4921">
        <v>0.38114081726392102</v>
      </c>
      <c r="H4921">
        <f t="shared" si="76"/>
        <v>0.239309507823395</v>
      </c>
      <c r="I4921">
        <v>0.57635556676630995</v>
      </c>
      <c r="J4921" t="s">
        <v>24045</v>
      </c>
      <c r="K4921" t="s">
        <v>24046</v>
      </c>
      <c r="L4921">
        <v>2035.9424133013599</v>
      </c>
      <c r="M4921">
        <v>1989.36775915516</v>
      </c>
      <c r="N4921">
        <v>2145.5802142521702</v>
      </c>
      <c r="O4921">
        <v>2077.0908143946299</v>
      </c>
      <c r="P4921" t="s">
        <v>24046</v>
      </c>
    </row>
    <row r="4922" spans="1:16" hidden="1" x14ac:dyDescent="0.15">
      <c r="A4922" t="s">
        <v>30420</v>
      </c>
      <c r="B4922">
        <v>10.1443001315758</v>
      </c>
      <c r="C4922">
        <v>6.6790967319534905E-2</v>
      </c>
      <c r="D4922">
        <v>0.29118767583244798</v>
      </c>
      <c r="E4922">
        <v>0.16383881078903401</v>
      </c>
      <c r="F4922">
        <v>0.40766267160921799</v>
      </c>
      <c r="G4922">
        <v>0.68352134617474103</v>
      </c>
      <c r="H4922">
        <f t="shared" si="76"/>
        <v>8.7803380489164862E-2</v>
      </c>
      <c r="I4922">
        <v>0.816952148970578</v>
      </c>
      <c r="J4922" t="s">
        <v>30421</v>
      </c>
      <c r="K4922" t="s">
        <v>30422</v>
      </c>
      <c r="L4922">
        <v>12.0887228894687</v>
      </c>
      <c r="M4922">
        <v>12.8401533508294</v>
      </c>
      <c r="N4922">
        <v>15.2619813699028</v>
      </c>
      <c r="O4922">
        <v>15.263374018821599</v>
      </c>
      <c r="P4922" t="s">
        <v>30422</v>
      </c>
    </row>
    <row r="4923" spans="1:16" hidden="1" x14ac:dyDescent="0.15">
      <c r="A4923" t="s">
        <v>31564</v>
      </c>
      <c r="B4923">
        <v>58.480478995738402</v>
      </c>
      <c r="C4923">
        <v>6.6783591689151003E-2</v>
      </c>
      <c r="D4923">
        <v>0.121269721588872</v>
      </c>
      <c r="E4923">
        <v>0.19976091376962701</v>
      </c>
      <c r="F4923">
        <v>0.33431761213391697</v>
      </c>
      <c r="G4923">
        <v>0.73813990171891897</v>
      </c>
      <c r="H4923">
        <f t="shared" si="76"/>
        <v>7.0528507763192944E-2</v>
      </c>
      <c r="I4923">
        <v>0.85010288928413902</v>
      </c>
      <c r="J4923" t="s">
        <v>31565</v>
      </c>
      <c r="K4923" t="s">
        <v>31566</v>
      </c>
      <c r="L4923">
        <v>58.428827299098998</v>
      </c>
      <c r="M4923">
        <v>53.928644073483397</v>
      </c>
      <c r="N4923">
        <v>52.145103013834699</v>
      </c>
      <c r="O4923">
        <v>69.957130919598796</v>
      </c>
      <c r="P4923" t="s">
        <v>31566</v>
      </c>
    </row>
    <row r="4924" spans="1:16" hidden="1" x14ac:dyDescent="0.15">
      <c r="A4924" t="s">
        <v>25316</v>
      </c>
      <c r="B4924">
        <v>3019.9064934355101</v>
      </c>
      <c r="C4924">
        <v>6.6711731636421606E-2</v>
      </c>
      <c r="D4924">
        <v>7.0018991370381506E-2</v>
      </c>
      <c r="E4924">
        <v>8.5899050473743299E-2</v>
      </c>
      <c r="F4924">
        <v>0.77662944198449901</v>
      </c>
      <c r="G4924">
        <v>0.43737742597865398</v>
      </c>
      <c r="H4924">
        <f t="shared" si="76"/>
        <v>0.20186686420599032</v>
      </c>
      <c r="I4924">
        <v>0.62825092369671898</v>
      </c>
      <c r="J4924" t="s">
        <v>25317</v>
      </c>
      <c r="K4924" t="s">
        <v>25318</v>
      </c>
      <c r="L4924">
        <v>2802.5689232085101</v>
      </c>
      <c r="M4924">
        <v>2871.0582892454499</v>
      </c>
      <c r="N4924">
        <v>2782.7679364456199</v>
      </c>
      <c r="O4924">
        <v>3173.5098480799802</v>
      </c>
      <c r="P4924" t="s">
        <v>25318</v>
      </c>
    </row>
    <row r="4925" spans="1:16" hidden="1" x14ac:dyDescent="0.15">
      <c r="A4925" t="s">
        <v>29649</v>
      </c>
      <c r="B4925">
        <v>263.27818302758902</v>
      </c>
      <c r="C4925">
        <v>6.6700832186652598E-2</v>
      </c>
      <c r="D4925">
        <v>7.90720500648531E-2</v>
      </c>
      <c r="E4925">
        <v>0.14494690014223199</v>
      </c>
      <c r="F4925">
        <v>0.46017425775370902</v>
      </c>
      <c r="G4925">
        <v>0.64539114668237696</v>
      </c>
      <c r="H4925">
        <f t="shared" si="76"/>
        <v>0.10161808891856382</v>
      </c>
      <c r="I4925">
        <v>0.79137424296741099</v>
      </c>
      <c r="J4925" t="s">
        <v>29650</v>
      </c>
      <c r="K4925" t="s">
        <v>29651</v>
      </c>
      <c r="L4925">
        <v>264.94450999419001</v>
      </c>
      <c r="M4925">
        <v>254.23503634642199</v>
      </c>
      <c r="N4925">
        <v>249.27902904174601</v>
      </c>
      <c r="O4925">
        <v>298.90774120192202</v>
      </c>
      <c r="P4925" t="s">
        <v>29651</v>
      </c>
    </row>
    <row r="4926" spans="1:16" hidden="1" x14ac:dyDescent="0.15">
      <c r="A4926" t="s">
        <v>26736</v>
      </c>
      <c r="B4926">
        <v>1196.22893483142</v>
      </c>
      <c r="C4926">
        <v>6.6588681729633295E-2</v>
      </c>
      <c r="D4926">
        <v>7.1163457571260094E-2</v>
      </c>
      <c r="E4926">
        <v>9.8692555906897794E-2</v>
      </c>
      <c r="F4926">
        <v>0.67470825046268101</v>
      </c>
      <c r="G4926">
        <v>0.49986114170185902</v>
      </c>
      <c r="H4926">
        <f t="shared" si="76"/>
        <v>0.16767220729643911</v>
      </c>
      <c r="I4926">
        <v>0.67971646905820104</v>
      </c>
      <c r="J4926" t="s">
        <v>26737</v>
      </c>
      <c r="K4926" t="s">
        <v>26738</v>
      </c>
      <c r="L4926">
        <v>1150.4434616477799</v>
      </c>
      <c r="M4926">
        <v>1170.1659753722499</v>
      </c>
      <c r="N4926">
        <v>1308.7149024691701</v>
      </c>
      <c r="O4926">
        <v>1129.4896773928001</v>
      </c>
      <c r="P4926" t="s">
        <v>26738</v>
      </c>
    </row>
    <row r="4927" spans="1:16" hidden="1" x14ac:dyDescent="0.15">
      <c r="A4927" t="s">
        <v>30828</v>
      </c>
      <c r="B4927">
        <v>12.4542925984946</v>
      </c>
      <c r="C4927">
        <v>6.6587073074632894E-2</v>
      </c>
      <c r="D4927">
        <v>0.27240606113482702</v>
      </c>
      <c r="E4927">
        <v>0.172691969421883</v>
      </c>
      <c r="F4927">
        <v>0.385582915624537</v>
      </c>
      <c r="G4927">
        <v>0.69980558797521397</v>
      </c>
      <c r="H4927">
        <f t="shared" si="76"/>
        <v>8.3002796931324646E-2</v>
      </c>
      <c r="I4927">
        <v>0.82603262976752601</v>
      </c>
      <c r="J4927" t="s">
        <v>30829</v>
      </c>
      <c r="K4927" t="s">
        <v>30830</v>
      </c>
      <c r="L4927">
        <v>10.073935741224</v>
      </c>
      <c r="M4927">
        <v>11.984143127440801</v>
      </c>
      <c r="N4927">
        <v>15.2619813699028</v>
      </c>
      <c r="O4927">
        <v>11.447530514116201</v>
      </c>
      <c r="P4927" t="s">
        <v>30830</v>
      </c>
    </row>
    <row r="4928" spans="1:16" hidden="1" x14ac:dyDescent="0.15">
      <c r="A4928" t="s">
        <v>30501</v>
      </c>
      <c r="B4928">
        <v>145.894011759927</v>
      </c>
      <c r="C4928">
        <v>6.6546890942541903E-2</v>
      </c>
      <c r="D4928">
        <v>8.5758944335873805E-2</v>
      </c>
      <c r="E4928">
        <v>0.16463972299860499</v>
      </c>
      <c r="F4928">
        <v>0.40419705360598701</v>
      </c>
      <c r="G4928">
        <v>0.68606782022096402</v>
      </c>
      <c r="H4928">
        <f t="shared" si="76"/>
        <v>8.7342372475558261E-2</v>
      </c>
      <c r="I4928">
        <v>0.81781981242850899</v>
      </c>
      <c r="J4928" t="s">
        <v>30502</v>
      </c>
      <c r="K4928" t="s">
        <v>30503</v>
      </c>
      <c r="L4928">
        <v>155.13861041484901</v>
      </c>
      <c r="M4928">
        <v>141.24168685912301</v>
      </c>
      <c r="N4928">
        <v>151.347981918203</v>
      </c>
      <c r="O4928">
        <v>162.80932286743001</v>
      </c>
      <c r="P4928" t="s">
        <v>30503</v>
      </c>
    </row>
    <row r="4929" spans="1:16" hidden="1" x14ac:dyDescent="0.15">
      <c r="A4929" t="s">
        <v>30953</v>
      </c>
      <c r="B4929">
        <v>111.040935443409</v>
      </c>
      <c r="C4929">
        <v>6.6542983423569999E-2</v>
      </c>
      <c r="D4929">
        <v>9.4329336673834904E-2</v>
      </c>
      <c r="E4929">
        <v>0.17733923808145599</v>
      </c>
      <c r="F4929">
        <v>0.375229893527598</v>
      </c>
      <c r="G4929">
        <v>0.70748949986712395</v>
      </c>
      <c r="H4929">
        <f t="shared" si="76"/>
        <v>8.0387125950735938E-2</v>
      </c>
      <c r="I4929">
        <v>0.83102267517803097</v>
      </c>
      <c r="J4929" t="s">
        <v>30954</v>
      </c>
      <c r="K4929" t="s">
        <v>30955</v>
      </c>
      <c r="L4929">
        <v>118.872441746443</v>
      </c>
      <c r="M4929">
        <v>127.545523284905</v>
      </c>
      <c r="N4929">
        <v>123.367682740048</v>
      </c>
      <c r="O4929">
        <v>139.91426183919799</v>
      </c>
      <c r="P4929" t="s">
        <v>30955</v>
      </c>
    </row>
    <row r="4930" spans="1:16" hidden="1" x14ac:dyDescent="0.15">
      <c r="A4930" t="s">
        <v>26697</v>
      </c>
      <c r="B4930">
        <v>1081.63736453564</v>
      </c>
      <c r="C4930">
        <v>6.6472040052485304E-2</v>
      </c>
      <c r="D4930">
        <v>7.1065028033055394E-2</v>
      </c>
      <c r="E4930">
        <v>9.8211140928683202E-2</v>
      </c>
      <c r="F4930">
        <v>0.67682789777133801</v>
      </c>
      <c r="G4930">
        <v>0.49851515545733899</v>
      </c>
      <c r="H4930">
        <f t="shared" si="76"/>
        <v>0.1682280903419921</v>
      </c>
      <c r="I4930">
        <v>0.67884701027754202</v>
      </c>
      <c r="J4930" t="s">
        <v>26698</v>
      </c>
      <c r="K4930" t="s">
        <v>26699</v>
      </c>
      <c r="L4930">
        <v>1053.7336785320299</v>
      </c>
      <c r="M4930">
        <v>1082.85293258661</v>
      </c>
      <c r="N4930">
        <v>1101.4063221946501</v>
      </c>
      <c r="O4930">
        <v>1143.48110357672</v>
      </c>
      <c r="P4930" t="s">
        <v>26699</v>
      </c>
    </row>
    <row r="4931" spans="1:16" hidden="1" x14ac:dyDescent="0.15">
      <c r="A4931" t="s">
        <v>27101</v>
      </c>
      <c r="B4931">
        <v>704.07295768485801</v>
      </c>
      <c r="C4931">
        <v>6.6453139112227694E-2</v>
      </c>
      <c r="D4931">
        <v>7.16712898899836E-2</v>
      </c>
      <c r="E4931">
        <v>0.103422901592189</v>
      </c>
      <c r="F4931">
        <v>0.64253794942112197</v>
      </c>
      <c r="G4931">
        <v>0.520523957283344</v>
      </c>
      <c r="H4931">
        <f t="shared" ref="H4931:H4994" si="77">-LOG(I4931)</f>
        <v>0.15592398611173333</v>
      </c>
      <c r="I4931">
        <v>0.69835462530557602</v>
      </c>
      <c r="J4931" t="s">
        <v>27102</v>
      </c>
      <c r="K4931" t="s">
        <v>27103</v>
      </c>
      <c r="L4931">
        <v>664.879758920781</v>
      </c>
      <c r="M4931">
        <v>729.32071032710905</v>
      </c>
      <c r="N4931">
        <v>755.46807781019004</v>
      </c>
      <c r="O4931">
        <v>711.018839710105</v>
      </c>
      <c r="P4931" t="s">
        <v>27103</v>
      </c>
    </row>
    <row r="4932" spans="1:16" hidden="1" x14ac:dyDescent="0.15">
      <c r="A4932" t="s">
        <v>25873</v>
      </c>
      <c r="B4932">
        <v>1368.07432792177</v>
      </c>
      <c r="C4932">
        <v>6.6435842427342906E-2</v>
      </c>
      <c r="D4932">
        <v>6.9970751397779599E-2</v>
      </c>
      <c r="E4932">
        <v>9.0475642014681806E-2</v>
      </c>
      <c r="F4932">
        <v>0.73429534124291795</v>
      </c>
      <c r="G4932">
        <v>0.46276875665183598</v>
      </c>
      <c r="H4932">
        <f t="shared" si="77"/>
        <v>0.18678522243991044</v>
      </c>
      <c r="I4932">
        <v>0.65045128734124802</v>
      </c>
      <c r="J4932" t="s">
        <v>25874</v>
      </c>
      <c r="K4932" t="s">
        <v>25875</v>
      </c>
      <c r="L4932">
        <v>1212.9018632433599</v>
      </c>
      <c r="M4932">
        <v>1297.7114986571601</v>
      </c>
      <c r="N4932">
        <v>1256.56979945533</v>
      </c>
      <c r="O4932">
        <v>1380.0634008684499</v>
      </c>
      <c r="P4932" t="s">
        <v>25875</v>
      </c>
    </row>
    <row r="4933" spans="1:16" hidden="1" x14ac:dyDescent="0.15">
      <c r="A4933" t="s">
        <v>28867</v>
      </c>
      <c r="B4933">
        <v>384.30053874003499</v>
      </c>
      <c r="C4933">
        <v>6.6419670170828796E-2</v>
      </c>
      <c r="D4933">
        <v>7.5075899551348496E-2</v>
      </c>
      <c r="E4933">
        <v>0.12879462854784501</v>
      </c>
      <c r="F4933">
        <v>0.515702175779442</v>
      </c>
      <c r="G4933">
        <v>0.60606243477146204</v>
      </c>
      <c r="H4933">
        <f t="shared" si="77"/>
        <v>0.1173581228387315</v>
      </c>
      <c r="I4933">
        <v>0.76320617786786205</v>
      </c>
      <c r="J4933" t="s">
        <v>28868</v>
      </c>
      <c r="K4933" t="s">
        <v>28869</v>
      </c>
      <c r="L4933">
        <v>393.89088748185702</v>
      </c>
      <c r="M4933">
        <v>348.39616091916997</v>
      </c>
      <c r="N4933">
        <v>351.02557150776499</v>
      </c>
      <c r="O4933">
        <v>429.91836819680702</v>
      </c>
      <c r="P4933" t="s">
        <v>28869</v>
      </c>
    </row>
    <row r="4934" spans="1:16" hidden="1" x14ac:dyDescent="0.15">
      <c r="A4934" t="s">
        <v>26868</v>
      </c>
      <c r="B4934">
        <v>890.87585847483899</v>
      </c>
      <c r="C4934">
        <v>6.6413868747327395E-2</v>
      </c>
      <c r="D4934">
        <v>7.1422705359690794E-2</v>
      </c>
      <c r="E4934">
        <v>9.9948393252158901E-2</v>
      </c>
      <c r="F4934">
        <v>0.66448160481952401</v>
      </c>
      <c r="G4934">
        <v>0.50638211857567295</v>
      </c>
      <c r="H4934">
        <f t="shared" si="77"/>
        <v>0.16401433641820268</v>
      </c>
      <c r="I4934">
        <v>0.68546559829574805</v>
      </c>
      <c r="J4934" t="s">
        <v>26869</v>
      </c>
      <c r="K4934" t="s">
        <v>26870</v>
      </c>
      <c r="L4934">
        <v>866.35847374525997</v>
      </c>
      <c r="M4934">
        <v>970.71559332270101</v>
      </c>
      <c r="N4934">
        <v>1013.64992931771</v>
      </c>
      <c r="O4934">
        <v>918.346336799097</v>
      </c>
      <c r="P4934" t="s">
        <v>26870</v>
      </c>
    </row>
    <row r="4935" spans="1:16" hidden="1" x14ac:dyDescent="0.15">
      <c r="A4935" t="s">
        <v>26503</v>
      </c>
      <c r="B4935">
        <v>2073.8293987523198</v>
      </c>
      <c r="C4935">
        <v>6.6408258893484604E-2</v>
      </c>
      <c r="D4935">
        <v>7.0615229019497197E-2</v>
      </c>
      <c r="E4935">
        <v>9.6425381840959501E-2</v>
      </c>
      <c r="F4935">
        <v>0.68870102068162797</v>
      </c>
      <c r="G4935">
        <v>0.49101143375040002</v>
      </c>
      <c r="H4935">
        <f t="shared" si="77"/>
        <v>0.1715847892427918</v>
      </c>
      <c r="I4935">
        <v>0.67362036873188602</v>
      </c>
      <c r="J4935" t="s">
        <v>26504</v>
      </c>
      <c r="K4935" t="s">
        <v>26505</v>
      </c>
      <c r="L4935">
        <v>2027.88326470838</v>
      </c>
      <c r="M4935">
        <v>1777.0772237547901</v>
      </c>
      <c r="N4935">
        <v>1961.1646060325099</v>
      </c>
      <c r="O4935">
        <v>2032.5726401730701</v>
      </c>
      <c r="P4935" t="s">
        <v>26505</v>
      </c>
    </row>
    <row r="4936" spans="1:16" hidden="1" x14ac:dyDescent="0.15">
      <c r="A4936" t="s">
        <v>30006</v>
      </c>
      <c r="B4936">
        <v>201.464286370699</v>
      </c>
      <c r="C4936">
        <v>6.6226529274148904E-2</v>
      </c>
      <c r="D4936">
        <v>7.8134699529813806E-2</v>
      </c>
      <c r="E4936">
        <v>0.15110227504079499</v>
      </c>
      <c r="F4936">
        <v>0.43828942520070702</v>
      </c>
      <c r="G4936">
        <v>0.66117649067872197</v>
      </c>
      <c r="H4936">
        <f t="shared" si="77"/>
        <v>9.6291678374756037E-2</v>
      </c>
      <c r="I4936">
        <v>0.80113982571850295</v>
      </c>
      <c r="J4936" t="s">
        <v>30007</v>
      </c>
      <c r="K4936" t="s">
        <v>30008</v>
      </c>
      <c r="L4936">
        <v>185.360417638521</v>
      </c>
      <c r="M4936">
        <v>176.338106018057</v>
      </c>
      <c r="N4936">
        <v>193.318430685436</v>
      </c>
      <c r="O4936">
        <v>188.24827956546599</v>
      </c>
      <c r="P4936" t="s">
        <v>30008</v>
      </c>
    </row>
    <row r="4937" spans="1:16" hidden="1" x14ac:dyDescent="0.15">
      <c r="A4937" t="s">
        <v>27503</v>
      </c>
      <c r="B4937">
        <v>994.00945769807902</v>
      </c>
      <c r="C4937">
        <v>6.6187535491437605E-2</v>
      </c>
      <c r="D4937">
        <v>7.1583827345809106E-2</v>
      </c>
      <c r="E4937">
        <v>0.107539726038476</v>
      </c>
      <c r="F4937">
        <v>0.61547056078380402</v>
      </c>
      <c r="G4937">
        <v>0.53824400528163796</v>
      </c>
      <c r="H4937">
        <f t="shared" si="77"/>
        <v>0.14780187532390143</v>
      </c>
      <c r="I4937">
        <v>0.71153804251345898</v>
      </c>
      <c r="J4937" t="s">
        <v>27504</v>
      </c>
      <c r="K4937" t="s">
        <v>27505</v>
      </c>
      <c r="L4937">
        <v>1022.50447773423</v>
      </c>
      <c r="M4937">
        <v>838.89001892085298</v>
      </c>
      <c r="N4937">
        <v>976.76680767378195</v>
      </c>
      <c r="O4937">
        <v>976.85593720457996</v>
      </c>
      <c r="P4937" t="s">
        <v>27505</v>
      </c>
    </row>
    <row r="4938" spans="1:16" hidden="1" x14ac:dyDescent="0.15">
      <c r="A4938" t="s">
        <v>28664</v>
      </c>
      <c r="B4938">
        <v>698.90067096887105</v>
      </c>
      <c r="C4938">
        <v>6.6173005063496798E-2</v>
      </c>
      <c r="D4938">
        <v>7.3981731980792304E-2</v>
      </c>
      <c r="E4938">
        <v>0.124190644427134</v>
      </c>
      <c r="F4938">
        <v>0.53283405822346297</v>
      </c>
      <c r="G4938">
        <v>0.59414845539533001</v>
      </c>
      <c r="H4938">
        <f t="shared" si="77"/>
        <v>0.12282877087811296</v>
      </c>
      <c r="I4938">
        <v>0.753652647509931</v>
      </c>
      <c r="J4938" t="s">
        <v>28665</v>
      </c>
      <c r="K4938" t="s">
        <v>28666</v>
      </c>
      <c r="L4938">
        <v>580.25869869450003</v>
      </c>
      <c r="M4938">
        <v>751.57697613521304</v>
      </c>
      <c r="N4938">
        <v>718.58495616625896</v>
      </c>
      <c r="O4938">
        <v>685.57988301206899</v>
      </c>
      <c r="P4938" t="s">
        <v>28666</v>
      </c>
    </row>
    <row r="4939" spans="1:16" hidden="1" x14ac:dyDescent="0.15">
      <c r="A4939" t="s">
        <v>25070</v>
      </c>
      <c r="B4939">
        <v>2244.3325147477999</v>
      </c>
      <c r="C4939">
        <v>6.6067808531561203E-2</v>
      </c>
      <c r="D4939">
        <v>6.8996671578268901E-2</v>
      </c>
      <c r="E4939">
        <v>8.2701632199401603E-2</v>
      </c>
      <c r="F4939">
        <v>0.79886946332891395</v>
      </c>
      <c r="G4939">
        <v>0.42436610717076001</v>
      </c>
      <c r="H4939">
        <f t="shared" si="77"/>
        <v>0.2107465062064689</v>
      </c>
      <c r="I4939">
        <v>0.61553605074672701</v>
      </c>
      <c r="J4939" t="s">
        <v>25071</v>
      </c>
      <c r="K4939" t="s">
        <v>25072</v>
      </c>
      <c r="L4939">
        <v>2152.80006789956</v>
      </c>
      <c r="M4939">
        <v>1967.9675035704499</v>
      </c>
      <c r="N4939">
        <v>2112.51258795072</v>
      </c>
      <c r="O4939">
        <v>2208.10144138952</v>
      </c>
      <c r="P4939" t="s">
        <v>25072</v>
      </c>
    </row>
    <row r="4940" spans="1:16" hidden="1" x14ac:dyDescent="0.15">
      <c r="A4940" t="s">
        <v>28235</v>
      </c>
      <c r="B4940">
        <v>829.42752818635495</v>
      </c>
      <c r="C4940">
        <v>6.6048691568107706E-2</v>
      </c>
      <c r="D4940">
        <v>7.3204567693457401E-2</v>
      </c>
      <c r="E4940">
        <v>0.117808430966164</v>
      </c>
      <c r="F4940">
        <v>0.56064486239594802</v>
      </c>
      <c r="G4940">
        <v>0.575039661931107</v>
      </c>
      <c r="H4940">
        <f t="shared" si="77"/>
        <v>0.13061910681472105</v>
      </c>
      <c r="I4940">
        <v>0.74025422224159898</v>
      </c>
      <c r="J4940" t="s">
        <v>28236</v>
      </c>
      <c r="K4940" t="s">
        <v>28237</v>
      </c>
      <c r="L4940">
        <v>717.26422477514598</v>
      </c>
      <c r="M4940">
        <v>966.435542205758</v>
      </c>
      <c r="N4940">
        <v>852.12729315290801</v>
      </c>
      <c r="O4940">
        <v>922.16218030380298</v>
      </c>
      <c r="P4940" t="s">
        <v>28237</v>
      </c>
    </row>
    <row r="4941" spans="1:16" hidden="1" x14ac:dyDescent="0.15">
      <c r="A4941" t="s">
        <v>29091</v>
      </c>
      <c r="B4941">
        <v>373.96929685716401</v>
      </c>
      <c r="C4941">
        <v>6.5993596237214999E-2</v>
      </c>
      <c r="D4941">
        <v>7.42692760328484E-2</v>
      </c>
      <c r="E4941">
        <v>0.13189160788439899</v>
      </c>
      <c r="F4941">
        <v>0.50036236039413096</v>
      </c>
      <c r="G4941">
        <v>0.61681995150900704</v>
      </c>
      <c r="H4941">
        <f t="shared" si="77"/>
        <v>0.11301213081664842</v>
      </c>
      <c r="I4941">
        <v>0.77088193630631097</v>
      </c>
      <c r="J4941" t="s">
        <v>29092</v>
      </c>
      <c r="K4941" t="s">
        <v>29093</v>
      </c>
      <c r="L4941">
        <v>341.50642162749199</v>
      </c>
      <c r="M4941">
        <v>330.419946228009</v>
      </c>
      <c r="N4941">
        <v>337.03542191868797</v>
      </c>
      <c r="O4941">
        <v>370.13681995642298</v>
      </c>
      <c r="P4941" t="s">
        <v>29093</v>
      </c>
    </row>
    <row r="4942" spans="1:16" hidden="1" x14ac:dyDescent="0.15">
      <c r="A4942" t="s">
        <v>30300</v>
      </c>
      <c r="B4942">
        <v>191.29151027254201</v>
      </c>
      <c r="C4942">
        <v>6.5957844807526603E-2</v>
      </c>
      <c r="D4942">
        <v>8.2180242313722798E-2</v>
      </c>
      <c r="E4942">
        <v>0.157936533777291</v>
      </c>
      <c r="F4942">
        <v>0.41762246663292502</v>
      </c>
      <c r="G4942">
        <v>0.67622316790864601</v>
      </c>
      <c r="H4942">
        <f t="shared" si="77"/>
        <v>9.0750191257958454E-2</v>
      </c>
      <c r="I4942">
        <v>0.811427661610998</v>
      </c>
      <c r="J4942" t="s">
        <v>30301</v>
      </c>
      <c r="K4942" t="s">
        <v>30302</v>
      </c>
      <c r="L4942">
        <v>192.41217265737799</v>
      </c>
      <c r="M4942">
        <v>190.89027981566301</v>
      </c>
      <c r="N4942">
        <v>181.871944658009</v>
      </c>
      <c r="O4942">
        <v>223.86281894271599</v>
      </c>
      <c r="P4942" t="s">
        <v>30302</v>
      </c>
    </row>
    <row r="4943" spans="1:16" hidden="1" x14ac:dyDescent="0.15">
      <c r="A4943" t="s">
        <v>29061</v>
      </c>
      <c r="B4943">
        <v>356.47775882828699</v>
      </c>
      <c r="C4943">
        <v>6.5871923454645598E-2</v>
      </c>
      <c r="D4943">
        <v>7.5202548669684094E-2</v>
      </c>
      <c r="E4943">
        <v>0.131217779622473</v>
      </c>
      <c r="F4943">
        <v>0.50200455795065102</v>
      </c>
      <c r="G4943">
        <v>0.61566431480415296</v>
      </c>
      <c r="H4943">
        <f t="shared" si="77"/>
        <v>0.11339176330424071</v>
      </c>
      <c r="I4943">
        <v>0.77020837500676298</v>
      </c>
      <c r="J4943" t="s">
        <v>29062</v>
      </c>
      <c r="K4943" t="s">
        <v>29063</v>
      </c>
      <c r="L4943">
        <v>386.839132463</v>
      </c>
      <c r="M4943">
        <v>318.43580310056899</v>
      </c>
      <c r="N4943">
        <v>367.559384658493</v>
      </c>
      <c r="O4943">
        <v>373.952663461128</v>
      </c>
      <c r="P4943" t="s">
        <v>29063</v>
      </c>
    </row>
    <row r="4944" spans="1:16" hidden="1" x14ac:dyDescent="0.15">
      <c r="A4944" t="s">
        <v>29868</v>
      </c>
      <c r="B4944">
        <v>281.74829623872398</v>
      </c>
      <c r="C4944">
        <v>6.5823802391880307E-2</v>
      </c>
      <c r="D4944">
        <v>7.9786012239638202E-2</v>
      </c>
      <c r="E4944">
        <v>0.14793410757617501</v>
      </c>
      <c r="F4944">
        <v>0.44495352336502902</v>
      </c>
      <c r="G4944">
        <v>0.65635334169995896</v>
      </c>
      <c r="H4944">
        <f t="shared" si="77"/>
        <v>9.7726509322676472E-2</v>
      </c>
      <c r="I4944">
        <v>0.79849737115893704</v>
      </c>
      <c r="J4944" t="s">
        <v>29869</v>
      </c>
      <c r="K4944" t="s">
        <v>29870</v>
      </c>
      <c r="L4944">
        <v>341.50642162749199</v>
      </c>
      <c r="M4944">
        <v>262.79513858030799</v>
      </c>
      <c r="N4944">
        <v>293.79314137063</v>
      </c>
      <c r="O4944">
        <v>343.42591542348498</v>
      </c>
      <c r="P4944" t="s">
        <v>29870</v>
      </c>
    </row>
    <row r="4945" spans="1:16" hidden="1" x14ac:dyDescent="0.15">
      <c r="A4945" t="s">
        <v>30372</v>
      </c>
      <c r="B4945">
        <v>171.14176108251701</v>
      </c>
      <c r="C4945">
        <v>6.57685189964375E-2</v>
      </c>
      <c r="D4945">
        <v>8.2519472700355895E-2</v>
      </c>
      <c r="E4945">
        <v>0.160049633906824</v>
      </c>
      <c r="F4945">
        <v>0.41092576965671801</v>
      </c>
      <c r="G4945">
        <v>0.681126965841378</v>
      </c>
      <c r="H4945">
        <f t="shared" si="77"/>
        <v>8.8684972240768434E-2</v>
      </c>
      <c r="I4945">
        <v>0.81529546715583501</v>
      </c>
      <c r="J4945" t="s">
        <v>30373</v>
      </c>
      <c r="K4945" t="s">
        <v>30374</v>
      </c>
      <c r="L4945">
        <v>172.26430117493001</v>
      </c>
      <c r="M4945">
        <v>167.77800378417101</v>
      </c>
      <c r="N4945">
        <v>200.949421370387</v>
      </c>
      <c r="O4945">
        <v>158.993479362725</v>
      </c>
      <c r="P4945" t="s">
        <v>30374</v>
      </c>
    </row>
    <row r="4946" spans="1:16" hidden="1" x14ac:dyDescent="0.15">
      <c r="A4946" t="s">
        <v>31522</v>
      </c>
      <c r="B4946">
        <v>78.521170769537306</v>
      </c>
      <c r="C4946">
        <v>6.5679989856422996E-2</v>
      </c>
      <c r="D4946">
        <v>0.102238052134923</v>
      </c>
      <c r="E4946">
        <v>0.19438841615375299</v>
      </c>
      <c r="F4946">
        <v>0.33788016362288198</v>
      </c>
      <c r="G4946">
        <v>0.73545349651201497</v>
      </c>
      <c r="H4946">
        <f t="shared" si="77"/>
        <v>7.1459896227351785E-2</v>
      </c>
      <c r="I4946">
        <v>0.84828171116170403</v>
      </c>
      <c r="J4946" t="s">
        <v>31523</v>
      </c>
      <c r="K4946" t="s">
        <v>31524</v>
      </c>
      <c r="L4946">
        <v>67.495369466200501</v>
      </c>
      <c r="M4946">
        <v>71.048848541255893</v>
      </c>
      <c r="N4946">
        <v>77.581738630339402</v>
      </c>
      <c r="O4946">
        <v>71.229078754500605</v>
      </c>
      <c r="P4946" t="s">
        <v>31524</v>
      </c>
    </row>
    <row r="4947" spans="1:16" hidden="1" x14ac:dyDescent="0.15">
      <c r="A4947" t="s">
        <v>31669</v>
      </c>
      <c r="B4947">
        <v>37.525892113536401</v>
      </c>
      <c r="C4947">
        <v>6.56770338697477E-2</v>
      </c>
      <c r="D4947">
        <v>0.13271093373836099</v>
      </c>
      <c r="E4947">
        <v>0.20079593907954599</v>
      </c>
      <c r="F4947">
        <v>0.32708347674167698</v>
      </c>
      <c r="G4947">
        <v>0.74360474874517701</v>
      </c>
      <c r="H4947">
        <f t="shared" si="77"/>
        <v>6.8700069435291555E-2</v>
      </c>
      <c r="I4947">
        <v>0.85368948179486404</v>
      </c>
      <c r="J4947" t="s">
        <v>31670</v>
      </c>
      <c r="K4947" t="s">
        <v>31671</v>
      </c>
      <c r="L4947">
        <v>42.310530113140601</v>
      </c>
      <c r="M4947">
        <v>29.960357818601899</v>
      </c>
      <c r="N4947">
        <v>44.5141123288833</v>
      </c>
      <c r="O4947">
        <v>34.342591542348501</v>
      </c>
      <c r="P4947" t="s">
        <v>31671</v>
      </c>
    </row>
    <row r="4948" spans="1:16" hidden="1" x14ac:dyDescent="0.15">
      <c r="A4948" t="s">
        <v>26530</v>
      </c>
      <c r="B4948">
        <v>2821.0243380746501</v>
      </c>
      <c r="C4948">
        <v>6.5404353237889207E-2</v>
      </c>
      <c r="D4948">
        <v>6.9463598029375906E-2</v>
      </c>
      <c r="E4948">
        <v>9.5218164285625503E-2</v>
      </c>
      <c r="F4948">
        <v>0.68688945778975496</v>
      </c>
      <c r="G4948">
        <v>0.49215239074433498</v>
      </c>
      <c r="H4948">
        <f t="shared" si="77"/>
        <v>0.17101867551150651</v>
      </c>
      <c r="I4948">
        <v>0.67449902229808301</v>
      </c>
      <c r="J4948" t="s">
        <v>26531</v>
      </c>
      <c r="K4948" t="s">
        <v>26532</v>
      </c>
      <c r="L4948">
        <v>2709.8887143892398</v>
      </c>
      <c r="M4948">
        <v>2457.60535134874</v>
      </c>
      <c r="N4948">
        <v>2682.2932257604198</v>
      </c>
      <c r="O4948">
        <v>2738.5036885435702</v>
      </c>
      <c r="P4948" t="s">
        <v>26532</v>
      </c>
    </row>
    <row r="4949" spans="1:16" hidden="1" x14ac:dyDescent="0.15">
      <c r="A4949" t="s">
        <v>27710</v>
      </c>
      <c r="B4949">
        <v>1009.41922497544</v>
      </c>
      <c r="C4949">
        <v>6.5389497610626596E-2</v>
      </c>
      <c r="D4949">
        <v>7.1041998968355793E-2</v>
      </c>
      <c r="E4949">
        <v>0.10934032746846301</v>
      </c>
      <c r="F4949">
        <v>0.59803641643095296</v>
      </c>
      <c r="G4949">
        <v>0.54981563455192395</v>
      </c>
      <c r="H4949">
        <f t="shared" si="77"/>
        <v>0.14188231684720823</v>
      </c>
      <c r="I4949">
        <v>0.72130290810040798</v>
      </c>
      <c r="J4949" t="s">
        <v>27711</v>
      </c>
      <c r="K4949" t="s">
        <v>27712</v>
      </c>
      <c r="L4949">
        <v>885.498951653586</v>
      </c>
      <c r="M4949">
        <v>1048.61252365107</v>
      </c>
      <c r="N4949">
        <v>1044.1738920575201</v>
      </c>
      <c r="O4949">
        <v>989.57541555359796</v>
      </c>
      <c r="P4949" t="s">
        <v>27712</v>
      </c>
    </row>
    <row r="4950" spans="1:16" hidden="1" x14ac:dyDescent="0.15">
      <c r="A4950" t="s">
        <v>27410</v>
      </c>
      <c r="B4950">
        <v>1088.3283529570299</v>
      </c>
      <c r="C4950">
        <v>6.5375132239302206E-2</v>
      </c>
      <c r="D4950">
        <v>7.04166987790599E-2</v>
      </c>
      <c r="E4950">
        <v>0.105382751572752</v>
      </c>
      <c r="F4950">
        <v>0.62035894170186001</v>
      </c>
      <c r="G4950">
        <v>0.53502149753418504</v>
      </c>
      <c r="H4950">
        <f t="shared" si="77"/>
        <v>0.14898748113431987</v>
      </c>
      <c r="I4950">
        <v>0.70959822237201997</v>
      </c>
      <c r="J4950" t="s">
        <v>27411</v>
      </c>
      <c r="K4950" t="s">
        <v>27412</v>
      </c>
      <c r="L4950">
        <v>1124.25122872059</v>
      </c>
      <c r="M4950">
        <v>895.38669366450199</v>
      </c>
      <c r="N4950">
        <v>1017.46542466019</v>
      </c>
      <c r="O4950">
        <v>1100.2348771900499</v>
      </c>
      <c r="P4950" t="s">
        <v>27412</v>
      </c>
    </row>
    <row r="4951" spans="1:16" hidden="1" x14ac:dyDescent="0.15">
      <c r="A4951" t="s">
        <v>31681</v>
      </c>
      <c r="B4951">
        <v>42.174532234954498</v>
      </c>
      <c r="C4951">
        <v>6.5259860160281805E-2</v>
      </c>
      <c r="D4951">
        <v>0.14340934269637101</v>
      </c>
      <c r="E4951">
        <v>0.19997221214153499</v>
      </c>
      <c r="F4951">
        <v>0.32634464289514598</v>
      </c>
      <c r="G4951">
        <v>0.74416361525825803</v>
      </c>
      <c r="H4951">
        <f t="shared" si="77"/>
        <v>6.8629962961206756E-2</v>
      </c>
      <c r="I4951">
        <v>0.85382730070091695</v>
      </c>
      <c r="J4951" t="s">
        <v>31682</v>
      </c>
      <c r="K4951" t="s">
        <v>31683</v>
      </c>
      <c r="L4951">
        <v>49.362285131997403</v>
      </c>
      <c r="M4951">
        <v>28.248337371824601</v>
      </c>
      <c r="N4951">
        <v>27.9802991781552</v>
      </c>
      <c r="O4951">
        <v>57.237652570580899</v>
      </c>
      <c r="P4951" t="s">
        <v>31683</v>
      </c>
    </row>
    <row r="4952" spans="1:16" hidden="1" x14ac:dyDescent="0.15">
      <c r="A4952" t="s">
        <v>25238</v>
      </c>
      <c r="B4952">
        <v>1728.90474329984</v>
      </c>
      <c r="C4952">
        <v>6.5197659092395097E-2</v>
      </c>
      <c r="D4952">
        <v>6.8263710459165794E-2</v>
      </c>
      <c r="E4952">
        <v>8.3208231316798095E-2</v>
      </c>
      <c r="F4952">
        <v>0.78354819061311998</v>
      </c>
      <c r="G4952">
        <v>0.433305266247557</v>
      </c>
      <c r="H4952">
        <f t="shared" si="77"/>
        <v>0.204677185052831</v>
      </c>
      <c r="I4952">
        <v>0.62419863547958399</v>
      </c>
      <c r="J4952" t="s">
        <v>25239</v>
      </c>
      <c r="K4952" t="s">
        <v>25240</v>
      </c>
      <c r="L4952">
        <v>1650.11067441248</v>
      </c>
      <c r="M4952">
        <v>1715.4444876708001</v>
      </c>
      <c r="N4952">
        <v>1761.4870164429501</v>
      </c>
      <c r="O4952">
        <v>1768.0074905135</v>
      </c>
      <c r="P4952" t="s">
        <v>25240</v>
      </c>
    </row>
    <row r="4953" spans="1:16" hidden="1" x14ac:dyDescent="0.15">
      <c r="A4953" t="s">
        <v>30711</v>
      </c>
      <c r="B4953">
        <v>12.454983277965301</v>
      </c>
      <c r="C4953">
        <v>6.5123705750906896E-2</v>
      </c>
      <c r="D4953">
        <v>0.30425981168419203</v>
      </c>
      <c r="E4953">
        <v>0.16688747372506699</v>
      </c>
      <c r="F4953">
        <v>0.39022524757126398</v>
      </c>
      <c r="G4953">
        <v>0.69636999371936303</v>
      </c>
      <c r="H4953">
        <f t="shared" si="77"/>
        <v>8.394545871222843E-2</v>
      </c>
      <c r="I4953">
        <v>0.82424162168555304</v>
      </c>
      <c r="J4953" t="s">
        <v>30712</v>
      </c>
      <c r="K4953" t="s">
        <v>30713</v>
      </c>
      <c r="L4953">
        <v>11.0813293153464</v>
      </c>
      <c r="M4953">
        <v>8.5601022338862496</v>
      </c>
      <c r="N4953">
        <v>16.533813150728101</v>
      </c>
      <c r="O4953">
        <v>7.63168700941078</v>
      </c>
      <c r="P4953" t="s">
        <v>30713</v>
      </c>
    </row>
    <row r="4954" spans="1:16" hidden="1" x14ac:dyDescent="0.15">
      <c r="A4954" t="s">
        <v>24968</v>
      </c>
      <c r="B4954">
        <v>2863.9029576923699</v>
      </c>
      <c r="C4954">
        <v>6.5035923054605996E-2</v>
      </c>
      <c r="D4954">
        <v>6.7875503289213407E-2</v>
      </c>
      <c r="E4954">
        <v>8.07588353783803E-2</v>
      </c>
      <c r="F4954">
        <v>0.80531031372471495</v>
      </c>
      <c r="G4954">
        <v>0.42064063158887399</v>
      </c>
      <c r="H4954">
        <f t="shared" si="77"/>
        <v>0.21290546174203032</v>
      </c>
      <c r="I4954">
        <v>0.61248370412694697</v>
      </c>
      <c r="J4954" t="s">
        <v>24969</v>
      </c>
      <c r="K4954" t="s">
        <v>24970</v>
      </c>
      <c r="L4954">
        <v>2909.3526420654798</v>
      </c>
      <c r="M4954">
        <v>2587.7189053038101</v>
      </c>
      <c r="N4954">
        <v>2893.4173013774098</v>
      </c>
      <c r="O4954">
        <v>2865.69847203375</v>
      </c>
      <c r="P4954" t="s">
        <v>24970</v>
      </c>
    </row>
    <row r="4955" spans="1:16" hidden="1" x14ac:dyDescent="0.15">
      <c r="A4955" t="s">
        <v>24869</v>
      </c>
      <c r="B4955">
        <v>2373.1867755203202</v>
      </c>
      <c r="C4955">
        <v>6.5012019360158102E-2</v>
      </c>
      <c r="D4955">
        <v>6.7862406553832494E-2</v>
      </c>
      <c r="E4955">
        <v>7.9914818994204606E-2</v>
      </c>
      <c r="F4955">
        <v>0.81351644386347</v>
      </c>
      <c r="G4955">
        <v>0.41592202225402097</v>
      </c>
      <c r="H4955">
        <f t="shared" si="77"/>
        <v>0.21597947829364819</v>
      </c>
      <c r="I4955">
        <v>0.60816373814575397</v>
      </c>
      <c r="J4955" t="s">
        <v>24870</v>
      </c>
      <c r="K4955" t="s">
        <v>24871</v>
      </c>
      <c r="L4955">
        <v>2346.21963413106</v>
      </c>
      <c r="M4955">
        <v>2400.2526663816998</v>
      </c>
      <c r="N4955">
        <v>2589.4495057601798</v>
      </c>
      <c r="O4955">
        <v>2386.17413827577</v>
      </c>
      <c r="P4955" t="s">
        <v>24871</v>
      </c>
    </row>
    <row r="4956" spans="1:16" hidden="1" x14ac:dyDescent="0.15">
      <c r="A4956" t="s">
        <v>30210</v>
      </c>
      <c r="B4956">
        <v>203.23295763288399</v>
      </c>
      <c r="C4956">
        <v>6.5007371155607493E-2</v>
      </c>
      <c r="D4956">
        <v>8.0073560923737505E-2</v>
      </c>
      <c r="E4956">
        <v>0.152731453115103</v>
      </c>
      <c r="F4956">
        <v>0.42563185139485399</v>
      </c>
      <c r="G4956">
        <v>0.67037612721821005</v>
      </c>
      <c r="H4956">
        <f t="shared" si="77"/>
        <v>9.3230817740973165E-2</v>
      </c>
      <c r="I4956">
        <v>0.80680611699044102</v>
      </c>
      <c r="J4956" t="s">
        <v>30211</v>
      </c>
      <c r="K4956" t="s">
        <v>30212</v>
      </c>
      <c r="L4956">
        <v>202.486108398602</v>
      </c>
      <c r="M4956">
        <v>218.28260696409899</v>
      </c>
      <c r="N4956">
        <v>194.59026246626101</v>
      </c>
      <c r="O4956">
        <v>250.57372347565399</v>
      </c>
      <c r="P4956" t="s">
        <v>30212</v>
      </c>
    </row>
    <row r="4957" spans="1:16" hidden="1" x14ac:dyDescent="0.15">
      <c r="A4957" t="s">
        <v>25699</v>
      </c>
      <c r="B4957">
        <v>2184.4321020898301</v>
      </c>
      <c r="C4957">
        <v>6.4991655744158799E-2</v>
      </c>
      <c r="D4957">
        <v>6.8379930314443199E-2</v>
      </c>
      <c r="E4957">
        <v>8.7149160378460599E-2</v>
      </c>
      <c r="F4957">
        <v>0.74575194370113296</v>
      </c>
      <c r="G4957">
        <v>0.45581727464375099</v>
      </c>
      <c r="H4957">
        <f t="shared" si="77"/>
        <v>0.190517047548008</v>
      </c>
      <c r="I4957">
        <v>0.64488600538365304</v>
      </c>
      <c r="J4957" t="s">
        <v>25700</v>
      </c>
      <c r="K4957" t="s">
        <v>25701</v>
      </c>
      <c r="L4957">
        <v>2220.2954373657599</v>
      </c>
      <c r="M4957">
        <v>2045.0084236754301</v>
      </c>
      <c r="N4957">
        <v>2229.5211117866402</v>
      </c>
      <c r="O4957">
        <v>2241.17208509697</v>
      </c>
      <c r="P4957" t="s">
        <v>25701</v>
      </c>
    </row>
    <row r="4958" spans="1:16" hidden="1" x14ac:dyDescent="0.15">
      <c r="A4958" t="s">
        <v>26880</v>
      </c>
      <c r="B4958">
        <v>5894.5531466244402</v>
      </c>
      <c r="C4958">
        <v>6.4886709257591907E-2</v>
      </c>
      <c r="D4958">
        <v>6.9236133837089694E-2</v>
      </c>
      <c r="E4958">
        <v>9.7845889566314001E-2</v>
      </c>
      <c r="F4958">
        <v>0.66315212161892201</v>
      </c>
      <c r="G4958">
        <v>0.50723313188402797</v>
      </c>
      <c r="H4958">
        <f t="shared" si="77"/>
        <v>0.16361456029001023</v>
      </c>
      <c r="I4958">
        <v>0.68609687260191499</v>
      </c>
      <c r="J4958" t="s">
        <v>26881</v>
      </c>
      <c r="K4958" t="s">
        <v>26882</v>
      </c>
      <c r="L4958">
        <v>6166.2560672031896</v>
      </c>
      <c r="M4958">
        <v>4581.3667155759204</v>
      </c>
      <c r="N4958">
        <v>5535.0119101514301</v>
      </c>
      <c r="O4958">
        <v>5736.4847354070998</v>
      </c>
      <c r="P4958" t="s">
        <v>26882</v>
      </c>
    </row>
    <row r="4959" spans="1:16" hidden="1" x14ac:dyDescent="0.15">
      <c r="A4959" t="s">
        <v>26853</v>
      </c>
      <c r="B4959">
        <v>1602.1317131061501</v>
      </c>
      <c r="C4959">
        <v>6.4878475185794898E-2</v>
      </c>
      <c r="D4959">
        <v>6.9169212685224093E-2</v>
      </c>
      <c r="E4959">
        <v>9.7666069313339696E-2</v>
      </c>
      <c r="F4959">
        <v>0.66428879181823997</v>
      </c>
      <c r="G4959">
        <v>0.50650549321995997</v>
      </c>
      <c r="H4959">
        <f t="shared" si="77"/>
        <v>0.16401433641820268</v>
      </c>
      <c r="I4959">
        <v>0.68546559829574805</v>
      </c>
      <c r="J4959" t="s">
        <v>26854</v>
      </c>
      <c r="K4959" t="s">
        <v>26855</v>
      </c>
      <c r="L4959">
        <v>1608.80753787347</v>
      </c>
      <c r="M4959">
        <v>1434.6731343993399</v>
      </c>
      <c r="N4959">
        <v>1475.3248657572699</v>
      </c>
      <c r="O4959">
        <v>1715.8576292825201</v>
      </c>
      <c r="P4959" t="s">
        <v>26855</v>
      </c>
    </row>
    <row r="4960" spans="1:16" hidden="1" x14ac:dyDescent="0.15">
      <c r="A4960" t="s">
        <v>31153</v>
      </c>
      <c r="B4960">
        <v>121.69537425471999</v>
      </c>
      <c r="C4960">
        <v>6.4875511901785199E-2</v>
      </c>
      <c r="D4960">
        <v>8.9110657384969996E-2</v>
      </c>
      <c r="E4960">
        <v>0.17923025594427699</v>
      </c>
      <c r="F4960">
        <v>0.361967412030897</v>
      </c>
      <c r="G4960">
        <v>0.71737638297052897</v>
      </c>
      <c r="H4960">
        <f t="shared" si="77"/>
        <v>7.7317411694707211E-2</v>
      </c>
      <c r="I4960">
        <v>0.83691738288325201</v>
      </c>
      <c r="J4960" t="s">
        <v>31154</v>
      </c>
      <c r="K4960" t="s">
        <v>31155</v>
      </c>
      <c r="L4960">
        <v>107.791112431096</v>
      </c>
      <c r="M4960">
        <v>124.97749261473901</v>
      </c>
      <c r="N4960">
        <v>103.018374246844</v>
      </c>
      <c r="O4960">
        <v>145.002053178805</v>
      </c>
      <c r="P4960" t="s">
        <v>31155</v>
      </c>
    </row>
    <row r="4961" spans="1:16" hidden="1" x14ac:dyDescent="0.15">
      <c r="A4961" t="s">
        <v>29067</v>
      </c>
      <c r="B4961">
        <v>346.51909996428901</v>
      </c>
      <c r="C4961">
        <v>6.48658198033185E-2</v>
      </c>
      <c r="D4961">
        <v>7.3231981138488306E-2</v>
      </c>
      <c r="E4961">
        <v>0.12924511140335701</v>
      </c>
      <c r="F4961">
        <v>0.50188219189877803</v>
      </c>
      <c r="G4961">
        <v>0.61575039264807396</v>
      </c>
      <c r="H4961">
        <f t="shared" si="77"/>
        <v>0.11339176330424071</v>
      </c>
      <c r="I4961">
        <v>0.77020837500676298</v>
      </c>
      <c r="J4961" t="s">
        <v>29068</v>
      </c>
      <c r="K4961" t="s">
        <v>29069</v>
      </c>
      <c r="L4961">
        <v>321.35855014504398</v>
      </c>
      <c r="M4961">
        <v>340.69206890867298</v>
      </c>
      <c r="N4961">
        <v>375.190375343445</v>
      </c>
      <c r="O4961">
        <v>321.80280223015501</v>
      </c>
      <c r="P4961" t="s">
        <v>29069</v>
      </c>
    </row>
    <row r="4962" spans="1:16" hidden="1" x14ac:dyDescent="0.15">
      <c r="A4962" t="s">
        <v>29505</v>
      </c>
      <c r="B4962">
        <v>277.35365854658897</v>
      </c>
      <c r="C4962">
        <v>6.48639922036396E-2</v>
      </c>
      <c r="D4962">
        <v>7.4950442029804207E-2</v>
      </c>
      <c r="E4962">
        <v>0.13829369758125101</v>
      </c>
      <c r="F4962">
        <v>0.469030717509962</v>
      </c>
      <c r="G4962">
        <v>0.63904767972570997</v>
      </c>
      <c r="H4962">
        <f t="shared" si="77"/>
        <v>0.10388471831482186</v>
      </c>
      <c r="I4962">
        <v>0.787254735495722</v>
      </c>
      <c r="J4962" t="s">
        <v>29506</v>
      </c>
      <c r="K4962" t="s">
        <v>29507</v>
      </c>
      <c r="L4962">
        <v>265.95190356831301</v>
      </c>
      <c r="M4962">
        <v>265.36316925047402</v>
      </c>
      <c r="N4962">
        <v>264.54101041164898</v>
      </c>
      <c r="O4962">
        <v>295.09189769721701</v>
      </c>
      <c r="P4962" t="s">
        <v>29507</v>
      </c>
    </row>
    <row r="4963" spans="1:16" hidden="1" x14ac:dyDescent="0.15">
      <c r="A4963" t="s">
        <v>31735</v>
      </c>
      <c r="B4963">
        <v>308.80319653391001</v>
      </c>
      <c r="C4963">
        <v>6.4639268815005493E-2</v>
      </c>
      <c r="D4963">
        <v>0.126283251784788</v>
      </c>
      <c r="E4963">
        <v>0.20072435643685099</v>
      </c>
      <c r="F4963">
        <v>0.32203002148043403</v>
      </c>
      <c r="G4963">
        <v>0.74742995111550503</v>
      </c>
      <c r="H4963">
        <f t="shared" si="77"/>
        <v>6.7377420055938109E-2</v>
      </c>
      <c r="I4963">
        <v>0.85629336706148695</v>
      </c>
      <c r="J4963" t="s">
        <v>31736</v>
      </c>
      <c r="K4963" t="s">
        <v>31737</v>
      </c>
      <c r="L4963">
        <v>362.66168668406198</v>
      </c>
      <c r="M4963">
        <v>189.17825936888599</v>
      </c>
      <c r="N4963">
        <v>347.21007616528999</v>
      </c>
      <c r="O4963">
        <v>254.38956698035901</v>
      </c>
      <c r="P4963" t="s">
        <v>31737</v>
      </c>
    </row>
    <row r="4964" spans="1:16" hidden="1" x14ac:dyDescent="0.15">
      <c r="A4964" t="s">
        <v>28067</v>
      </c>
      <c r="B4964">
        <v>580.19851802822598</v>
      </c>
      <c r="C4964">
        <v>6.4611388278696294E-2</v>
      </c>
      <c r="D4964">
        <v>7.0639372485761895E-2</v>
      </c>
      <c r="E4964">
        <v>0.11253932832289699</v>
      </c>
      <c r="F4964">
        <v>0.57412274661275498</v>
      </c>
      <c r="G4964">
        <v>0.565884741743098</v>
      </c>
      <c r="H4964">
        <f t="shared" si="77"/>
        <v>0.13469553923245417</v>
      </c>
      <c r="I4964">
        <v>0.73333845757245997</v>
      </c>
      <c r="J4964" t="s">
        <v>28068</v>
      </c>
      <c r="K4964" t="s">
        <v>28069</v>
      </c>
      <c r="L4964">
        <v>555.07385934143997</v>
      </c>
      <c r="M4964">
        <v>570.958819000213</v>
      </c>
      <c r="N4964">
        <v>586.31445096043399</v>
      </c>
      <c r="O4964">
        <v>596.54353456894296</v>
      </c>
      <c r="P4964" t="s">
        <v>28069</v>
      </c>
    </row>
    <row r="4965" spans="1:16" hidden="1" x14ac:dyDescent="0.15">
      <c r="A4965" t="s">
        <v>31084</v>
      </c>
      <c r="B4965">
        <v>6171.9916468965002</v>
      </c>
      <c r="C4965">
        <v>6.4601640464799603E-2</v>
      </c>
      <c r="D4965">
        <v>8.7965023062739206E-2</v>
      </c>
      <c r="E4965">
        <v>0.176728033451586</v>
      </c>
      <c r="F4965">
        <v>0.36554268840713899</v>
      </c>
      <c r="G4965">
        <v>0.71470634739060301</v>
      </c>
      <c r="H4965">
        <f t="shared" si="77"/>
        <v>7.7867999070385441E-2</v>
      </c>
      <c r="I4965">
        <v>0.83585703283199597</v>
      </c>
      <c r="J4965" t="s">
        <v>31085</v>
      </c>
      <c r="K4965" t="s">
        <v>31086</v>
      </c>
      <c r="L4965">
        <v>6960.0822036116297</v>
      </c>
      <c r="M4965">
        <v>4201.2981763913704</v>
      </c>
      <c r="N4965">
        <v>5872.0473320701203</v>
      </c>
      <c r="O4965">
        <v>5989.6023545525604</v>
      </c>
      <c r="P4965" t="s">
        <v>31086</v>
      </c>
    </row>
    <row r="4966" spans="1:16" hidden="1" x14ac:dyDescent="0.15">
      <c r="A4966" t="s">
        <v>31657</v>
      </c>
      <c r="B4966">
        <v>69.9548041767044</v>
      </c>
      <c r="C4966">
        <v>6.4566891332317203E-2</v>
      </c>
      <c r="D4966">
        <v>0.108432501994238</v>
      </c>
      <c r="E4966">
        <v>0.197517383299116</v>
      </c>
      <c r="F4966">
        <v>0.32689219679737502</v>
      </c>
      <c r="G4966">
        <v>0.74374942321100901</v>
      </c>
      <c r="H4966">
        <f t="shared" si="77"/>
        <v>6.8700069435291555E-2</v>
      </c>
      <c r="I4966">
        <v>0.85368948179486404</v>
      </c>
      <c r="J4966" t="s">
        <v>31658</v>
      </c>
      <c r="K4966" t="s">
        <v>31659</v>
      </c>
      <c r="L4966">
        <v>53.391859428487003</v>
      </c>
      <c r="M4966">
        <v>77.040920104976294</v>
      </c>
      <c r="N4966">
        <v>75.038075068688997</v>
      </c>
      <c r="O4966">
        <v>66.141287414893398</v>
      </c>
      <c r="P4966" t="s">
        <v>31659</v>
      </c>
    </row>
    <row r="4967" spans="1:16" hidden="1" x14ac:dyDescent="0.15">
      <c r="A4967" t="s">
        <v>27017</v>
      </c>
      <c r="B4967">
        <v>1036.3673810477401</v>
      </c>
      <c r="C4967">
        <v>6.4466396139968005E-2</v>
      </c>
      <c r="D4967">
        <v>6.8705305636827405E-2</v>
      </c>
      <c r="E4967">
        <v>9.9062060452031697E-2</v>
      </c>
      <c r="F4967">
        <v>0.65076776967691097</v>
      </c>
      <c r="G4967">
        <v>0.51519640862007898</v>
      </c>
      <c r="H4967">
        <f t="shared" si="77"/>
        <v>0.15909208947579681</v>
      </c>
      <c r="I4967">
        <v>0.69327878492407602</v>
      </c>
      <c r="J4967" t="s">
        <v>27018</v>
      </c>
      <c r="K4967" t="s">
        <v>27019</v>
      </c>
      <c r="L4967">
        <v>978.17916047284598</v>
      </c>
      <c r="M4967">
        <v>943.32326617426497</v>
      </c>
      <c r="N4967">
        <v>981.85413479708302</v>
      </c>
      <c r="O4967">
        <v>1032.82164194026</v>
      </c>
      <c r="P4967" t="s">
        <v>27019</v>
      </c>
    </row>
    <row r="4968" spans="1:16" hidden="1" x14ac:dyDescent="0.15">
      <c r="A4968" t="s">
        <v>28924</v>
      </c>
      <c r="B4968">
        <v>371.77364905185698</v>
      </c>
      <c r="C4968">
        <v>6.4403857927362695E-2</v>
      </c>
      <c r="D4968">
        <v>7.2559983960619204E-2</v>
      </c>
      <c r="E4968">
        <v>0.12595308978772099</v>
      </c>
      <c r="F4968">
        <v>0.51133210019625397</v>
      </c>
      <c r="G4968">
        <v>0.60911853124947501</v>
      </c>
      <c r="H4968">
        <f t="shared" si="77"/>
        <v>0.1159554980795421</v>
      </c>
      <c r="I4968">
        <v>0.765675061200631</v>
      </c>
      <c r="J4968" t="s">
        <v>28925</v>
      </c>
      <c r="K4968" t="s">
        <v>28926</v>
      </c>
      <c r="L4968">
        <v>359.63950596169502</v>
      </c>
      <c r="M4968">
        <v>370.65242672727499</v>
      </c>
      <c r="N4968">
        <v>400.62701095994902</v>
      </c>
      <c r="O4968">
        <v>367.592924286619</v>
      </c>
      <c r="P4968" t="s">
        <v>28926</v>
      </c>
    </row>
    <row r="4969" spans="1:16" hidden="1" x14ac:dyDescent="0.15">
      <c r="A4969" t="s">
        <v>31052</v>
      </c>
      <c r="B4969">
        <v>139.91154192441499</v>
      </c>
      <c r="C4969">
        <v>6.4146273194188599E-2</v>
      </c>
      <c r="D4969">
        <v>8.6049548065168097E-2</v>
      </c>
      <c r="E4969">
        <v>0.1738959516061</v>
      </c>
      <c r="F4969">
        <v>0.36887732348990598</v>
      </c>
      <c r="G4969">
        <v>0.71221916647871697</v>
      </c>
      <c r="H4969">
        <f t="shared" si="77"/>
        <v>7.8802977821894854E-2</v>
      </c>
      <c r="I4969">
        <v>0.83405947850318496</v>
      </c>
      <c r="J4969" t="s">
        <v>31053</v>
      </c>
      <c r="K4969" t="s">
        <v>31054</v>
      </c>
      <c r="L4969">
        <v>122.902016042932</v>
      </c>
      <c r="M4969">
        <v>153.22582998656401</v>
      </c>
      <c r="N4969">
        <v>128.45500986334901</v>
      </c>
      <c r="O4969">
        <v>165.353218537234</v>
      </c>
      <c r="P4969" t="s">
        <v>31054</v>
      </c>
    </row>
    <row r="4970" spans="1:16" hidden="1" x14ac:dyDescent="0.15">
      <c r="A4970" t="s">
        <v>24911</v>
      </c>
      <c r="B4970">
        <v>3010.0701175857298</v>
      </c>
      <c r="C4970">
        <v>6.4128413214607896E-2</v>
      </c>
      <c r="D4970">
        <v>6.6811218358051996E-2</v>
      </c>
      <c r="E4970">
        <v>7.9253101954131905E-2</v>
      </c>
      <c r="F4970">
        <v>0.80915966231482594</v>
      </c>
      <c r="G4970">
        <v>0.41842331392476301</v>
      </c>
      <c r="H4970">
        <f t="shared" si="77"/>
        <v>0.21447360983006869</v>
      </c>
      <c r="I4970">
        <v>0.610276139321001</v>
      </c>
      <c r="J4970" t="s">
        <v>24912</v>
      </c>
      <c r="K4970" t="s">
        <v>24913</v>
      </c>
      <c r="L4970">
        <v>2843.8720597475199</v>
      </c>
      <c r="M4970">
        <v>2934.4030457762101</v>
      </c>
      <c r="N4970">
        <v>2960.8243857611501</v>
      </c>
      <c r="O4970">
        <v>3092.1051866462699</v>
      </c>
      <c r="P4970" t="s">
        <v>24913</v>
      </c>
    </row>
    <row r="4971" spans="1:16" hidden="1" x14ac:dyDescent="0.15">
      <c r="A4971" t="s">
        <v>29244</v>
      </c>
      <c r="B4971">
        <v>427.00627768421998</v>
      </c>
      <c r="C4971">
        <v>6.4122040197233499E-2</v>
      </c>
      <c r="D4971">
        <v>7.2895701628314602E-2</v>
      </c>
      <c r="E4971">
        <v>0.130787621903174</v>
      </c>
      <c r="F4971">
        <v>0.49027606178744598</v>
      </c>
      <c r="G4971">
        <v>0.623938563898225</v>
      </c>
      <c r="H4971">
        <f t="shared" si="77"/>
        <v>0.11030496660070348</v>
      </c>
      <c r="I4971">
        <v>0.77570221827814401</v>
      </c>
      <c r="J4971" t="s">
        <v>29245</v>
      </c>
      <c r="K4971" t="s">
        <v>29246</v>
      </c>
      <c r="L4971">
        <v>446.27535333622097</v>
      </c>
      <c r="M4971">
        <v>384.348590301493</v>
      </c>
      <c r="N4971">
        <v>429.87914191892997</v>
      </c>
      <c r="O4971">
        <v>442.63784654582503</v>
      </c>
      <c r="P4971" t="s">
        <v>29246</v>
      </c>
    </row>
    <row r="4972" spans="1:16" hidden="1" x14ac:dyDescent="0.15">
      <c r="A4972" t="s">
        <v>27995</v>
      </c>
      <c r="B4972">
        <v>602.73725879955998</v>
      </c>
      <c r="C4972">
        <v>6.4005167864549503E-2</v>
      </c>
      <c r="D4972">
        <v>6.9825520753391698E-2</v>
      </c>
      <c r="E4972">
        <v>0.11073511652375401</v>
      </c>
      <c r="F4972">
        <v>0.578002442890999</v>
      </c>
      <c r="G4972">
        <v>0.56326246993720497</v>
      </c>
      <c r="H4972">
        <f t="shared" si="77"/>
        <v>0.13576456410171728</v>
      </c>
      <c r="I4972">
        <v>0.73153554961648504</v>
      </c>
      <c r="J4972" t="s">
        <v>27996</v>
      </c>
      <c r="K4972" t="s">
        <v>27997</v>
      </c>
      <c r="L4972">
        <v>617.53226093702904</v>
      </c>
      <c r="M4972">
        <v>564.96674743649305</v>
      </c>
      <c r="N4972">
        <v>593.94544164538502</v>
      </c>
      <c r="O4972">
        <v>646.14950013011298</v>
      </c>
      <c r="P4972" t="s">
        <v>27997</v>
      </c>
    </row>
    <row r="4973" spans="1:16" hidden="1" x14ac:dyDescent="0.15">
      <c r="A4973" t="s">
        <v>30654</v>
      </c>
      <c r="B4973">
        <v>171.64330086199399</v>
      </c>
      <c r="C4973">
        <v>6.3941971253337296E-2</v>
      </c>
      <c r="D4973">
        <v>8.1064404654449196E-2</v>
      </c>
      <c r="E4973">
        <v>0.16231985843176699</v>
      </c>
      <c r="F4973">
        <v>0.39392574556868498</v>
      </c>
      <c r="G4973">
        <v>0.69363586184667203</v>
      </c>
      <c r="H4973">
        <f t="shared" si="77"/>
        <v>8.4916475138292966E-2</v>
      </c>
      <c r="I4973">
        <v>0.82240080141126504</v>
      </c>
      <c r="J4973" t="s">
        <v>30655</v>
      </c>
      <c r="K4973" t="s">
        <v>30656</v>
      </c>
      <c r="L4973">
        <v>165.21254615607299</v>
      </c>
      <c r="M4973">
        <v>177.19411624144499</v>
      </c>
      <c r="N4973">
        <v>189.50293534296</v>
      </c>
      <c r="O4973">
        <v>172.984905546644</v>
      </c>
      <c r="P4973" t="s">
        <v>30656</v>
      </c>
    </row>
    <row r="4974" spans="1:16" hidden="1" x14ac:dyDescent="0.15">
      <c r="A4974" t="s">
        <v>28547</v>
      </c>
      <c r="B4974">
        <v>552.26618847939199</v>
      </c>
      <c r="C4974">
        <v>6.3870115554722204E-2</v>
      </c>
      <c r="D4974">
        <v>7.0796834655670896E-2</v>
      </c>
      <c r="E4974">
        <v>0.118105852195594</v>
      </c>
      <c r="F4974">
        <v>0.54078705133889304</v>
      </c>
      <c r="G4974">
        <v>0.58865436887428302</v>
      </c>
      <c r="H4974">
        <f t="shared" si="77"/>
        <v>0.12508841666400441</v>
      </c>
      <c r="I4974">
        <v>0.74974155624027905</v>
      </c>
      <c r="J4974" t="s">
        <v>28548</v>
      </c>
      <c r="K4974" t="s">
        <v>28549</v>
      </c>
      <c r="L4974">
        <v>560.11082721205196</v>
      </c>
      <c r="M4974">
        <v>540.99846118161099</v>
      </c>
      <c r="N4974">
        <v>642.275049316744</v>
      </c>
      <c r="O4974">
        <v>513.86692530032599</v>
      </c>
      <c r="P4974" t="s">
        <v>28549</v>
      </c>
    </row>
    <row r="4975" spans="1:16" hidden="1" x14ac:dyDescent="0.15">
      <c r="A4975" t="s">
        <v>30657</v>
      </c>
      <c r="B4975">
        <v>10.922832324778</v>
      </c>
      <c r="C4975">
        <v>6.3762401130601803E-2</v>
      </c>
      <c r="D4975">
        <v>0.32021076158065798</v>
      </c>
      <c r="E4975">
        <v>0.161773439336032</v>
      </c>
      <c r="F4975">
        <v>0.39414629121011602</v>
      </c>
      <c r="G4975">
        <v>0.69347303601408095</v>
      </c>
      <c r="H4975">
        <f t="shared" si="77"/>
        <v>8.4916475138292966E-2</v>
      </c>
      <c r="I4975">
        <v>0.82240080141126504</v>
      </c>
      <c r="J4975" t="s">
        <v>30658</v>
      </c>
      <c r="K4975" t="s">
        <v>30659</v>
      </c>
      <c r="L4975">
        <v>6.0443614447343696</v>
      </c>
      <c r="M4975">
        <v>11.1281329040521</v>
      </c>
      <c r="N4975">
        <v>16.533813150728101</v>
      </c>
      <c r="O4975">
        <v>5.0877913396071897</v>
      </c>
      <c r="P4975" t="s">
        <v>30659</v>
      </c>
    </row>
    <row r="4976" spans="1:16" hidden="1" x14ac:dyDescent="0.15">
      <c r="A4976" t="s">
        <v>30435</v>
      </c>
      <c r="B4976">
        <v>185.581820717802</v>
      </c>
      <c r="C4976">
        <v>6.3737517417836995E-2</v>
      </c>
      <c r="D4976">
        <v>7.8888628407680794E-2</v>
      </c>
      <c r="E4976">
        <v>0.15658377934746801</v>
      </c>
      <c r="F4976">
        <v>0.40705057499219</v>
      </c>
      <c r="G4976">
        <v>0.683970843123619</v>
      </c>
      <c r="H4976">
        <f t="shared" si="77"/>
        <v>8.7774574365916361E-2</v>
      </c>
      <c r="I4976">
        <v>0.81700633801914202</v>
      </c>
      <c r="J4976" t="s">
        <v>30436</v>
      </c>
      <c r="K4976" t="s">
        <v>30437</v>
      </c>
      <c r="L4976">
        <v>188.38259836088801</v>
      </c>
      <c r="M4976">
        <v>181.474167358389</v>
      </c>
      <c r="N4976">
        <v>213.66773917864001</v>
      </c>
      <c r="O4976">
        <v>176.80074905135001</v>
      </c>
      <c r="P4976" t="s">
        <v>30437</v>
      </c>
    </row>
    <row r="4977" spans="1:16" hidden="1" x14ac:dyDescent="0.15">
      <c r="A4977" t="s">
        <v>25570</v>
      </c>
      <c r="B4977">
        <v>2350.6010573553799</v>
      </c>
      <c r="C4977">
        <v>6.3721512811820993E-2</v>
      </c>
      <c r="D4977">
        <v>6.6722163450759098E-2</v>
      </c>
      <c r="E4977">
        <v>8.4193172169880703E-2</v>
      </c>
      <c r="F4977">
        <v>0.75684893643450002</v>
      </c>
      <c r="G4977">
        <v>0.44914037080012698</v>
      </c>
      <c r="H4977">
        <f t="shared" si="77"/>
        <v>0.19470670768104148</v>
      </c>
      <c r="I4977">
        <v>0.63869467058314999</v>
      </c>
      <c r="J4977" t="s">
        <v>25571</v>
      </c>
      <c r="K4977" t="s">
        <v>25572</v>
      </c>
      <c r="L4977">
        <v>2376.4414413547302</v>
      </c>
      <c r="M4977">
        <v>2045.8644338988099</v>
      </c>
      <c r="N4977">
        <v>2280.3943830196499</v>
      </c>
      <c r="O4977">
        <v>2348.0157032287202</v>
      </c>
      <c r="P4977" t="s">
        <v>25572</v>
      </c>
    </row>
    <row r="4978" spans="1:16" hidden="1" x14ac:dyDescent="0.15">
      <c r="A4978" t="s">
        <v>26931</v>
      </c>
      <c r="B4978">
        <v>1339.3169995584699</v>
      </c>
      <c r="C4978">
        <v>6.3652141663570194E-2</v>
      </c>
      <c r="D4978">
        <v>6.7868452004334903E-2</v>
      </c>
      <c r="E4978">
        <v>9.6437756778083403E-2</v>
      </c>
      <c r="F4978">
        <v>0.66003341212138</v>
      </c>
      <c r="G4978">
        <v>0.50923238809837201</v>
      </c>
      <c r="H4978">
        <f t="shared" si="77"/>
        <v>0.16272872942763328</v>
      </c>
      <c r="I4978">
        <v>0.68749773321963004</v>
      </c>
      <c r="J4978" t="s">
        <v>26932</v>
      </c>
      <c r="K4978" t="s">
        <v>26933</v>
      </c>
      <c r="L4978">
        <v>1207.86489537275</v>
      </c>
      <c r="M4978">
        <v>1443.23323663322</v>
      </c>
      <c r="N4978">
        <v>1334.1515380856699</v>
      </c>
      <c r="O4978">
        <v>1447.4766361182501</v>
      </c>
      <c r="P4978" t="s">
        <v>26933</v>
      </c>
    </row>
    <row r="4979" spans="1:16" hidden="1" x14ac:dyDescent="0.15">
      <c r="A4979" t="s">
        <v>30513</v>
      </c>
      <c r="B4979">
        <v>199.474500399698</v>
      </c>
      <c r="C4979">
        <v>6.3639777818696397E-2</v>
      </c>
      <c r="D4979">
        <v>7.9890044475723399E-2</v>
      </c>
      <c r="E4979">
        <v>0.158000534587037</v>
      </c>
      <c r="F4979">
        <v>0.40278204111796401</v>
      </c>
      <c r="G4979">
        <v>0.68710857377983103</v>
      </c>
      <c r="H4979">
        <f t="shared" si="77"/>
        <v>8.6854750585498589E-2</v>
      </c>
      <c r="I4979">
        <v>0.81873856875681095</v>
      </c>
      <c r="J4979" t="s">
        <v>30514</v>
      </c>
      <c r="K4979" t="s">
        <v>30515</v>
      </c>
      <c r="L4979">
        <v>190.39738550913299</v>
      </c>
      <c r="M4979">
        <v>221.70664785765399</v>
      </c>
      <c r="N4979">
        <v>240.37620657597</v>
      </c>
      <c r="O4979">
        <v>195.87996657487699</v>
      </c>
      <c r="P4979" t="s">
        <v>30515</v>
      </c>
    </row>
    <row r="4980" spans="1:16" hidden="1" x14ac:dyDescent="0.15">
      <c r="A4980" t="s">
        <v>28376</v>
      </c>
      <c r="B4980">
        <v>593.95417290194905</v>
      </c>
      <c r="C4980">
        <v>6.3607934278875802E-2</v>
      </c>
      <c r="D4980">
        <v>6.9572315284931796E-2</v>
      </c>
      <c r="E4980">
        <v>0.115604410425287</v>
      </c>
      <c r="F4980">
        <v>0.550220653735216</v>
      </c>
      <c r="G4980">
        <v>0.58216803907589099</v>
      </c>
      <c r="H4980">
        <f t="shared" si="77"/>
        <v>0.12729314501292513</v>
      </c>
      <c r="I4980">
        <v>0.745945081972479</v>
      </c>
      <c r="J4980" t="s">
        <v>28377</v>
      </c>
      <c r="K4980" t="s">
        <v>28378</v>
      </c>
      <c r="L4980">
        <v>542.98513645197102</v>
      </c>
      <c r="M4980">
        <v>557.26265542599504</v>
      </c>
      <c r="N4980">
        <v>518.90736657669697</v>
      </c>
      <c r="O4980">
        <v>635.97391745089897</v>
      </c>
      <c r="P4980" t="s">
        <v>28378</v>
      </c>
    </row>
    <row r="4981" spans="1:16" hidden="1" x14ac:dyDescent="0.15">
      <c r="A4981" t="s">
        <v>28385</v>
      </c>
      <c r="B4981">
        <v>601.638366354445</v>
      </c>
      <c r="C4981">
        <v>6.3598481438362303E-2</v>
      </c>
      <c r="D4981">
        <v>6.9544372046386693E-2</v>
      </c>
      <c r="E4981">
        <v>0.115691137147423</v>
      </c>
      <c r="F4981">
        <v>0.54972647867848301</v>
      </c>
      <c r="G4981">
        <v>0.58250699259925798</v>
      </c>
      <c r="H4981">
        <f t="shared" si="77"/>
        <v>0.12722507834859936</v>
      </c>
      <c r="I4981">
        <v>0.74606200257522604</v>
      </c>
      <c r="J4981" t="s">
        <v>28386</v>
      </c>
      <c r="K4981" t="s">
        <v>28387</v>
      </c>
      <c r="L4981">
        <v>556.081252915562</v>
      </c>
      <c r="M4981">
        <v>552.98260430905202</v>
      </c>
      <c r="N4981">
        <v>624.46940438519096</v>
      </c>
      <c r="O4981">
        <v>539.305881998362</v>
      </c>
      <c r="P4981" t="s">
        <v>28387</v>
      </c>
    </row>
    <row r="4982" spans="1:16" hidden="1" x14ac:dyDescent="0.15">
      <c r="A4982" t="s">
        <v>31612</v>
      </c>
      <c r="B4982">
        <v>25.485589858691899</v>
      </c>
      <c r="C4982">
        <v>6.3497986010410498E-2</v>
      </c>
      <c r="D4982">
        <v>0.18066006801443399</v>
      </c>
      <c r="E4982">
        <v>0.19172590258336</v>
      </c>
      <c r="F4982">
        <v>0.33119148302250101</v>
      </c>
      <c r="G4982">
        <v>0.74049985311598698</v>
      </c>
      <c r="H4982">
        <f t="shared" si="77"/>
        <v>6.9713232397331668E-2</v>
      </c>
      <c r="I4982">
        <v>0.85170023603384803</v>
      </c>
      <c r="J4982" t="s">
        <v>31613</v>
      </c>
      <c r="K4982" t="s">
        <v>31614</v>
      </c>
      <c r="L4982">
        <v>16.118297185958301</v>
      </c>
      <c r="M4982">
        <v>35.0964191589336</v>
      </c>
      <c r="N4982">
        <v>31.795794520630899</v>
      </c>
      <c r="O4982">
        <v>26.7109045329377</v>
      </c>
      <c r="P4982" t="s">
        <v>31614</v>
      </c>
    </row>
    <row r="4983" spans="1:16" hidden="1" x14ac:dyDescent="0.15">
      <c r="A4983" t="s">
        <v>30171</v>
      </c>
      <c r="B4983">
        <v>273.15618891244702</v>
      </c>
      <c r="C4983">
        <v>6.3379639772887603E-2</v>
      </c>
      <c r="D4983">
        <v>7.5856404681330106E-2</v>
      </c>
      <c r="E4983">
        <v>0.14813528424033501</v>
      </c>
      <c r="F4983">
        <v>0.42784971924757897</v>
      </c>
      <c r="G4983">
        <v>0.66876053604943198</v>
      </c>
      <c r="H4983">
        <f t="shared" si="77"/>
        <v>9.3718145955756532E-2</v>
      </c>
      <c r="I4983">
        <v>0.805901295751969</v>
      </c>
      <c r="J4983" t="s">
        <v>30172</v>
      </c>
      <c r="K4983" t="s">
        <v>30173</v>
      </c>
      <c r="L4983">
        <v>305.24025295908598</v>
      </c>
      <c r="M4983">
        <v>231.97877053831701</v>
      </c>
      <c r="N4983">
        <v>300.15230027475599</v>
      </c>
      <c r="O4983">
        <v>264.56514965957399</v>
      </c>
      <c r="P4983" t="s">
        <v>30173</v>
      </c>
    </row>
    <row r="4984" spans="1:16" hidden="1" x14ac:dyDescent="0.15">
      <c r="A4984" t="s">
        <v>31561</v>
      </c>
      <c r="B4984">
        <v>18.226227504947602</v>
      </c>
      <c r="C4984">
        <v>6.3322155477292696E-2</v>
      </c>
      <c r="D4984">
        <v>0.19288478214711299</v>
      </c>
      <c r="E4984">
        <v>0.18891515273019699</v>
      </c>
      <c r="F4984">
        <v>0.33518833488030197</v>
      </c>
      <c r="G4984">
        <v>0.73748302099699903</v>
      </c>
      <c r="H4984">
        <f t="shared" si="77"/>
        <v>7.0720136401349457E-2</v>
      </c>
      <c r="I4984">
        <v>0.84972787156910101</v>
      </c>
      <c r="J4984" t="s">
        <v>31562</v>
      </c>
      <c r="K4984" t="s">
        <v>31563</v>
      </c>
      <c r="L4984">
        <v>20.147871482447901</v>
      </c>
      <c r="M4984">
        <v>18.832224914549801</v>
      </c>
      <c r="N4984">
        <v>20.3493084932038</v>
      </c>
      <c r="O4984">
        <v>24.1670088631341</v>
      </c>
      <c r="P4984" t="s">
        <v>31563</v>
      </c>
    </row>
    <row r="4985" spans="1:16" hidden="1" x14ac:dyDescent="0.15">
      <c r="A4985" t="s">
        <v>28262</v>
      </c>
      <c r="B4985">
        <v>1008.491649825</v>
      </c>
      <c r="C4985">
        <v>6.3274957055713801E-2</v>
      </c>
      <c r="D4985">
        <v>6.9270382957997007E-2</v>
      </c>
      <c r="E4985">
        <v>0.11307907197039301</v>
      </c>
      <c r="F4985">
        <v>0.55956381630264096</v>
      </c>
      <c r="G4985">
        <v>0.57577699125389004</v>
      </c>
      <c r="H4985">
        <f t="shared" si="77"/>
        <v>0.13034027184376687</v>
      </c>
      <c r="I4985">
        <v>0.740729648591264</v>
      </c>
      <c r="J4985" t="s">
        <v>28263</v>
      </c>
      <c r="K4985" t="s">
        <v>28264</v>
      </c>
      <c r="L4985">
        <v>1032.5784134754599</v>
      </c>
      <c r="M4985">
        <v>928.77109237665798</v>
      </c>
      <c r="N4985">
        <v>895.36957370096604</v>
      </c>
      <c r="O4985">
        <v>1161.2883732653399</v>
      </c>
      <c r="P4985" t="s">
        <v>28264</v>
      </c>
    </row>
    <row r="4986" spans="1:16" hidden="1" x14ac:dyDescent="0.15">
      <c r="A4986" t="s">
        <v>31001</v>
      </c>
      <c r="B4986">
        <v>145.29711912860799</v>
      </c>
      <c r="C4986">
        <v>6.3262238335897697E-2</v>
      </c>
      <c r="D4986">
        <v>8.1213120263850899E-2</v>
      </c>
      <c r="E4986">
        <v>0.170059478287826</v>
      </c>
      <c r="F4986">
        <v>0.37200066102064799</v>
      </c>
      <c r="G4986">
        <v>0.70989235719107302</v>
      </c>
      <c r="H4986">
        <f t="shared" si="77"/>
        <v>7.9611748433886728E-2</v>
      </c>
      <c r="I4986">
        <v>0.83250768563924504</v>
      </c>
      <c r="J4986" t="s">
        <v>31002</v>
      </c>
      <c r="K4986" t="s">
        <v>31003</v>
      </c>
      <c r="L4986">
        <v>122.902016042932</v>
      </c>
      <c r="M4986">
        <v>144.66572775267801</v>
      </c>
      <c r="N4986">
        <v>124.63951452087301</v>
      </c>
      <c r="O4986">
        <v>158.993479362725</v>
      </c>
      <c r="P4986" t="s">
        <v>31003</v>
      </c>
    </row>
    <row r="4987" spans="1:16" hidden="1" x14ac:dyDescent="0.15">
      <c r="A4987" t="s">
        <v>25996</v>
      </c>
      <c r="B4987">
        <v>1738.37749917919</v>
      </c>
      <c r="C4987">
        <v>6.3255312289577204E-2</v>
      </c>
      <c r="D4987">
        <v>6.6503780608844099E-2</v>
      </c>
      <c r="E4987">
        <v>8.7073267092885404E-2</v>
      </c>
      <c r="F4987">
        <v>0.72646076576062701</v>
      </c>
      <c r="G4987">
        <v>0.467556351163956</v>
      </c>
      <c r="H4987">
        <f t="shared" si="77"/>
        <v>0.18446031242501693</v>
      </c>
      <c r="I4987">
        <v>0.65394268718491999</v>
      </c>
      <c r="J4987" t="s">
        <v>25997</v>
      </c>
      <c r="K4987" t="s">
        <v>25998</v>
      </c>
      <c r="L4987">
        <v>1589.66705996514</v>
      </c>
      <c r="M4987">
        <v>1758.24499884024</v>
      </c>
      <c r="N4987">
        <v>1734.7785490456199</v>
      </c>
      <c r="O4987">
        <v>1773.09528185311</v>
      </c>
      <c r="P4987" t="s">
        <v>25998</v>
      </c>
    </row>
    <row r="4988" spans="1:16" hidden="1" x14ac:dyDescent="0.15">
      <c r="A4988" t="s">
        <v>31806</v>
      </c>
      <c r="B4988">
        <v>36.968166471638099</v>
      </c>
      <c r="C4988">
        <v>6.3230910533198501E-2</v>
      </c>
      <c r="D4988">
        <v>0.13349195122893401</v>
      </c>
      <c r="E4988">
        <v>0.200729222870066</v>
      </c>
      <c r="F4988">
        <v>0.31500600475162699</v>
      </c>
      <c r="G4988">
        <v>0.75275709466908303</v>
      </c>
      <c r="H4988">
        <f t="shared" si="77"/>
        <v>6.5238980629949719E-2</v>
      </c>
      <c r="I4988">
        <v>0.86052010069719898</v>
      </c>
      <c r="J4988" t="s">
        <v>31807</v>
      </c>
      <c r="K4988" t="s">
        <v>31808</v>
      </c>
      <c r="L4988">
        <v>38.280955816651002</v>
      </c>
      <c r="M4988">
        <v>39.376470275876798</v>
      </c>
      <c r="N4988">
        <v>50.873271233009497</v>
      </c>
      <c r="O4988">
        <v>34.342591542348501</v>
      </c>
      <c r="P4988" t="s">
        <v>31808</v>
      </c>
    </row>
    <row r="4989" spans="1:16" hidden="1" x14ac:dyDescent="0.15">
      <c r="A4989" t="s">
        <v>30834</v>
      </c>
      <c r="B4989">
        <v>10.442866507762201</v>
      </c>
      <c r="C4989">
        <v>6.3213337831829794E-2</v>
      </c>
      <c r="D4989">
        <v>0.28645744308639998</v>
      </c>
      <c r="E4989">
        <v>0.164400149382111</v>
      </c>
      <c r="F4989">
        <v>0.38450900482398398</v>
      </c>
      <c r="G4989">
        <v>0.70060122304749495</v>
      </c>
      <c r="H4989">
        <f t="shared" si="77"/>
        <v>8.2966893921507634E-2</v>
      </c>
      <c r="I4989">
        <v>0.82610092048904304</v>
      </c>
      <c r="J4989" t="s">
        <v>30835</v>
      </c>
      <c r="K4989" t="s">
        <v>30836</v>
      </c>
      <c r="L4989">
        <v>8.0591485929791702</v>
      </c>
      <c r="M4989">
        <v>13.696163574218</v>
      </c>
      <c r="N4989">
        <v>12.718317808252401</v>
      </c>
      <c r="O4989">
        <v>13.991426183919799</v>
      </c>
      <c r="P4989" t="s">
        <v>30836</v>
      </c>
    </row>
    <row r="4990" spans="1:16" hidden="1" x14ac:dyDescent="0.15">
      <c r="A4990" t="s">
        <v>30369</v>
      </c>
      <c r="B4990">
        <v>183.46625689021101</v>
      </c>
      <c r="C4990">
        <v>6.3103415582290906E-2</v>
      </c>
      <c r="D4990">
        <v>7.7593956352062399E-2</v>
      </c>
      <c r="E4990">
        <v>0.15353173603685499</v>
      </c>
      <c r="F4990">
        <v>0.41101219338224099</v>
      </c>
      <c r="G4990">
        <v>0.68106359377732295</v>
      </c>
      <c r="H4990">
        <f t="shared" si="77"/>
        <v>8.8684972240768434E-2</v>
      </c>
      <c r="I4990">
        <v>0.81529546715583501</v>
      </c>
      <c r="J4990" t="s">
        <v>30370</v>
      </c>
      <c r="K4990" t="s">
        <v>30371</v>
      </c>
      <c r="L4990">
        <v>186.36781121264301</v>
      </c>
      <c r="M4990">
        <v>184.898208251943</v>
      </c>
      <c r="N4990">
        <v>208.580412055339</v>
      </c>
      <c r="O4990">
        <v>183.16048822585901</v>
      </c>
      <c r="P4990" t="s">
        <v>30371</v>
      </c>
    </row>
    <row r="4991" spans="1:16" hidden="1" x14ac:dyDescent="0.15">
      <c r="A4991" t="s">
        <v>30432</v>
      </c>
      <c r="B4991">
        <v>220.37709583699501</v>
      </c>
      <c r="C4991">
        <v>6.3037205707805397E-2</v>
      </c>
      <c r="D4991">
        <v>7.6546918826474894E-2</v>
      </c>
      <c r="E4991">
        <v>0.15478518338962299</v>
      </c>
      <c r="F4991">
        <v>0.40725607146214499</v>
      </c>
      <c r="G4991">
        <v>0.68381992301911598</v>
      </c>
      <c r="H4991">
        <f t="shared" si="77"/>
        <v>8.7784863265892618E-2</v>
      </c>
      <c r="I4991">
        <v>0.81698698249594703</v>
      </c>
      <c r="J4991" t="s">
        <v>30433</v>
      </c>
      <c r="K4991" t="s">
        <v>30434</v>
      </c>
      <c r="L4991">
        <v>239.75967064112999</v>
      </c>
      <c r="M4991">
        <v>178.906136688223</v>
      </c>
      <c r="N4991">
        <v>234.01704767184299</v>
      </c>
      <c r="O4991">
        <v>206.05554925409101</v>
      </c>
      <c r="P4991" t="s">
        <v>30434</v>
      </c>
    </row>
    <row r="4992" spans="1:16" hidden="1" x14ac:dyDescent="0.15">
      <c r="A4992" t="s">
        <v>28460</v>
      </c>
      <c r="B4992">
        <v>580.55503274290902</v>
      </c>
      <c r="C4992">
        <v>6.2968393206232903E-2</v>
      </c>
      <c r="D4992">
        <v>6.9490957743959594E-2</v>
      </c>
      <c r="E4992">
        <v>0.115475395677281</v>
      </c>
      <c r="F4992">
        <v>0.54529705515978899</v>
      </c>
      <c r="G4992">
        <v>0.585549229148282</v>
      </c>
      <c r="H4992">
        <f t="shared" si="77"/>
        <v>0.12598931179517073</v>
      </c>
      <c r="I4992">
        <v>0.74818791356405401</v>
      </c>
      <c r="J4992" t="s">
        <v>28461</v>
      </c>
      <c r="K4992" t="s">
        <v>28462</v>
      </c>
      <c r="L4992">
        <v>615.51747378878395</v>
      </c>
      <c r="M4992">
        <v>550.41457363888605</v>
      </c>
      <c r="N4992">
        <v>643.54688109757001</v>
      </c>
      <c r="O4992">
        <v>578.736264880318</v>
      </c>
      <c r="P4992" t="s">
        <v>28462</v>
      </c>
    </row>
    <row r="4993" spans="1:16" hidden="1" x14ac:dyDescent="0.15">
      <c r="A4993" t="s">
        <v>29559</v>
      </c>
      <c r="B4993">
        <v>377.10117816940999</v>
      </c>
      <c r="C4993">
        <v>6.2903025966845494E-2</v>
      </c>
      <c r="D4993">
        <v>7.27703709171163E-2</v>
      </c>
      <c r="E4993">
        <v>0.13473658373477801</v>
      </c>
      <c r="F4993">
        <v>0.46685929109399799</v>
      </c>
      <c r="G4993">
        <v>0.64060055234202296</v>
      </c>
      <c r="H4993">
        <f t="shared" si="77"/>
        <v>0.10361402089059622</v>
      </c>
      <c r="I4993">
        <v>0.78774558736526601</v>
      </c>
      <c r="J4993" t="s">
        <v>29560</v>
      </c>
      <c r="K4993" t="s">
        <v>29561</v>
      </c>
      <c r="L4993">
        <v>360.64689953581802</v>
      </c>
      <c r="M4993">
        <v>410.02889700315097</v>
      </c>
      <c r="N4993">
        <v>461.67493643956101</v>
      </c>
      <c r="O4993">
        <v>349.78565459799398</v>
      </c>
      <c r="P4993" t="s">
        <v>29561</v>
      </c>
    </row>
    <row r="4994" spans="1:16" hidden="1" x14ac:dyDescent="0.15">
      <c r="A4994" t="s">
        <v>30183</v>
      </c>
      <c r="B4994">
        <v>249.89388463232899</v>
      </c>
      <c r="C4994">
        <v>6.2810890424869606E-2</v>
      </c>
      <c r="D4994">
        <v>7.53197282528736E-2</v>
      </c>
      <c r="E4994">
        <v>0.14721072709158201</v>
      </c>
      <c r="F4994">
        <v>0.42667332514290301</v>
      </c>
      <c r="G4994">
        <v>0.66961728213463501</v>
      </c>
      <c r="H4994">
        <f t="shared" si="77"/>
        <v>9.3420946089750712E-2</v>
      </c>
      <c r="I4994">
        <v>0.80645298530542997</v>
      </c>
      <c r="J4994" t="s">
        <v>30184</v>
      </c>
      <c r="K4994" t="s">
        <v>30185</v>
      </c>
      <c r="L4994">
        <v>247.81881923410899</v>
      </c>
      <c r="M4994">
        <v>254.23503634642199</v>
      </c>
      <c r="N4994">
        <v>286.162150685678</v>
      </c>
      <c r="O4994">
        <v>242.942036466243</v>
      </c>
      <c r="P4994" t="s">
        <v>30185</v>
      </c>
    </row>
    <row r="4995" spans="1:16" hidden="1" x14ac:dyDescent="0.15">
      <c r="A4995" t="s">
        <v>30989</v>
      </c>
      <c r="B4995">
        <v>13.036143351821201</v>
      </c>
      <c r="C4995">
        <v>6.2707271014242699E-2</v>
      </c>
      <c r="D4995">
        <v>0.273277458282843</v>
      </c>
      <c r="E4995">
        <v>0.168359289217582</v>
      </c>
      <c r="F4995">
        <v>0.37246101064968301</v>
      </c>
      <c r="G4995">
        <v>0.70954963608791899</v>
      </c>
      <c r="H4995">
        <f t="shared" ref="H4995:H5058" si="78">-LOG(I4995)</f>
        <v>7.9628750131316456E-2</v>
      </c>
      <c r="I4995">
        <v>0.83247509538695696</v>
      </c>
      <c r="J4995" t="s">
        <v>30990</v>
      </c>
      <c r="K4995" t="s">
        <v>30991</v>
      </c>
      <c r="L4995">
        <v>5.0369678706119796</v>
      </c>
      <c r="M4995">
        <v>18.832224914549801</v>
      </c>
      <c r="N4995">
        <v>12.718317808252401</v>
      </c>
      <c r="O4995">
        <v>16.535321853723399</v>
      </c>
      <c r="P4995" t="s">
        <v>30991</v>
      </c>
    </row>
    <row r="4996" spans="1:16" hidden="1" x14ac:dyDescent="0.15">
      <c r="A4996" t="s">
        <v>31842</v>
      </c>
      <c r="B4996">
        <v>52.171120285340798</v>
      </c>
      <c r="C4996">
        <v>6.2610940559222894E-2</v>
      </c>
      <c r="D4996">
        <v>0.120670672503</v>
      </c>
      <c r="E4996">
        <v>0.200235545651476</v>
      </c>
      <c r="F4996">
        <v>0.31268644313633298</v>
      </c>
      <c r="G4996">
        <v>0.75451889627992896</v>
      </c>
      <c r="H4996">
        <f t="shared" si="78"/>
        <v>6.475206464306324E-2</v>
      </c>
      <c r="I4996">
        <v>0.86148542718434096</v>
      </c>
      <c r="J4996" t="s">
        <v>31843</v>
      </c>
      <c r="K4996" t="s">
        <v>31844</v>
      </c>
      <c r="L4996">
        <v>43.317923687262997</v>
      </c>
      <c r="M4996">
        <v>71.904858764644501</v>
      </c>
      <c r="N4996">
        <v>50.873271233009497</v>
      </c>
      <c r="O4996">
        <v>75.044922259206004</v>
      </c>
      <c r="P4996" t="s">
        <v>31844</v>
      </c>
    </row>
    <row r="4997" spans="1:16" hidden="1" x14ac:dyDescent="0.15">
      <c r="A4997" t="s">
        <v>28619</v>
      </c>
      <c r="B4997">
        <v>477.868773103129</v>
      </c>
      <c r="C4997">
        <v>6.2571928918990105E-2</v>
      </c>
      <c r="D4997">
        <v>6.9212378094319599E-2</v>
      </c>
      <c r="E4997">
        <v>0.116710195003567</v>
      </c>
      <c r="F4997">
        <v>0.53613078889190102</v>
      </c>
      <c r="G4997">
        <v>0.59186816257614105</v>
      </c>
      <c r="H4997">
        <f t="shared" si="78"/>
        <v>0.12381122882559291</v>
      </c>
      <c r="I4997">
        <v>0.75194966670983898</v>
      </c>
      <c r="J4997" t="s">
        <v>28620</v>
      </c>
      <c r="K4997" t="s">
        <v>28621</v>
      </c>
      <c r="L4997">
        <v>452.31971478095602</v>
      </c>
      <c r="M4997">
        <v>500.76598068234603</v>
      </c>
      <c r="N4997">
        <v>510.00454411091999</v>
      </c>
      <c r="O4997">
        <v>490.97186427209402</v>
      </c>
      <c r="P4997" t="s">
        <v>28621</v>
      </c>
    </row>
    <row r="4998" spans="1:16" hidden="1" x14ac:dyDescent="0.15">
      <c r="A4998" t="s">
        <v>27323</v>
      </c>
      <c r="B4998">
        <v>930.95727959050498</v>
      </c>
      <c r="C4998">
        <v>6.2483775672875601E-2</v>
      </c>
      <c r="D4998">
        <v>6.6919987852480198E-2</v>
      </c>
      <c r="E4998">
        <v>9.9770702802940606E-2</v>
      </c>
      <c r="F4998">
        <v>0.62627378496359598</v>
      </c>
      <c r="G4998">
        <v>0.531135378001794</v>
      </c>
      <c r="H4998">
        <f t="shared" si="78"/>
        <v>0.15077409047392065</v>
      </c>
      <c r="I4998">
        <v>0.70668505921278602</v>
      </c>
      <c r="J4998" t="s">
        <v>27324</v>
      </c>
      <c r="K4998" t="s">
        <v>27325</v>
      </c>
      <c r="L4998">
        <v>872.40283518999502</v>
      </c>
      <c r="M4998">
        <v>950.17134796137395</v>
      </c>
      <c r="N4998">
        <v>1000.93161150946</v>
      </c>
      <c r="O4998">
        <v>909.44270195478498</v>
      </c>
      <c r="P4998" t="s">
        <v>27325</v>
      </c>
    </row>
    <row r="4999" spans="1:16" hidden="1" x14ac:dyDescent="0.15">
      <c r="A4999" t="s">
        <v>29376</v>
      </c>
      <c r="B4999">
        <v>369.53837892830398</v>
      </c>
      <c r="C4999">
        <v>6.23730159451681E-2</v>
      </c>
      <c r="D4999">
        <v>7.0518182344550207E-2</v>
      </c>
      <c r="E4999">
        <v>0.129729876486288</v>
      </c>
      <c r="F4999">
        <v>0.48079145401607398</v>
      </c>
      <c r="G4999">
        <v>0.63066472468116896</v>
      </c>
      <c r="H4999">
        <f t="shared" si="78"/>
        <v>0.10760253959994578</v>
      </c>
      <c r="I4999">
        <v>0.78054412710794796</v>
      </c>
      <c r="J4999" t="s">
        <v>29377</v>
      </c>
      <c r="K4999" t="s">
        <v>29378</v>
      </c>
      <c r="L4999">
        <v>352.58775094283902</v>
      </c>
      <c r="M4999">
        <v>353.53222225950202</v>
      </c>
      <c r="N4999">
        <v>344.666412603639</v>
      </c>
      <c r="O4999">
        <v>396.84772448936098</v>
      </c>
      <c r="P4999" t="s">
        <v>29378</v>
      </c>
    </row>
    <row r="5000" spans="1:16" hidden="1" x14ac:dyDescent="0.15">
      <c r="A5000" t="s">
        <v>30876</v>
      </c>
      <c r="B5000">
        <v>164.676783930792</v>
      </c>
      <c r="C5000">
        <v>6.2350357884757901E-2</v>
      </c>
      <c r="D5000">
        <v>7.9186208243234898E-2</v>
      </c>
      <c r="E5000">
        <v>0.163052274289961</v>
      </c>
      <c r="F5000">
        <v>0.38239489854571701</v>
      </c>
      <c r="G5000">
        <v>0.70216847376441605</v>
      </c>
      <c r="H5000">
        <f t="shared" si="78"/>
        <v>8.2592146833416077E-2</v>
      </c>
      <c r="I5000">
        <v>0.82681405991764201</v>
      </c>
      <c r="J5000" t="s">
        <v>30877</v>
      </c>
      <c r="K5000" t="s">
        <v>30878</v>
      </c>
      <c r="L5000">
        <v>159.16818471133899</v>
      </c>
      <c r="M5000">
        <v>166.921993560782</v>
      </c>
      <c r="N5000">
        <v>148.80431835655301</v>
      </c>
      <c r="O5000">
        <v>195.87996657487699</v>
      </c>
      <c r="P5000" t="s">
        <v>30878</v>
      </c>
    </row>
    <row r="5001" spans="1:16" hidden="1" x14ac:dyDescent="0.15">
      <c r="A5001" t="s">
        <v>26787</v>
      </c>
      <c r="B5001">
        <v>4320.7834212831804</v>
      </c>
      <c r="C5001">
        <v>6.2330563001404E-2</v>
      </c>
      <c r="D5001">
        <v>6.61240936472203E-2</v>
      </c>
      <c r="E5001">
        <v>9.3070198306300297E-2</v>
      </c>
      <c r="F5001">
        <v>0.66971559248503898</v>
      </c>
      <c r="G5001">
        <v>0.50303910993809997</v>
      </c>
      <c r="H5001">
        <f t="shared" si="78"/>
        <v>0.16571641245751395</v>
      </c>
      <c r="I5001">
        <v>0.682784396199555</v>
      </c>
      <c r="J5001" t="s">
        <v>26788</v>
      </c>
      <c r="K5001" t="s">
        <v>26789</v>
      </c>
      <c r="L5001">
        <v>4044.6852001014199</v>
      </c>
      <c r="M5001">
        <v>4677.2398605954504</v>
      </c>
      <c r="N5001">
        <v>4354.7520175456102</v>
      </c>
      <c r="O5001">
        <v>4778.7080157260498</v>
      </c>
      <c r="P5001" t="s">
        <v>26789</v>
      </c>
    </row>
    <row r="5002" spans="1:16" hidden="1" x14ac:dyDescent="0.15">
      <c r="A5002" t="s">
        <v>28439</v>
      </c>
      <c r="B5002">
        <v>841.01018551178504</v>
      </c>
      <c r="C5002">
        <v>6.2224232023759901E-2</v>
      </c>
      <c r="D5002">
        <v>6.8270691310804099E-2</v>
      </c>
      <c r="E5002">
        <v>0.113777463333274</v>
      </c>
      <c r="F5002">
        <v>0.54689417570766596</v>
      </c>
      <c r="G5002">
        <v>0.58445143734291405</v>
      </c>
      <c r="H5002">
        <f t="shared" si="78"/>
        <v>0.12655547349516613</v>
      </c>
      <c r="I5002">
        <v>0.74721318472986298</v>
      </c>
      <c r="J5002" t="s">
        <v>28440</v>
      </c>
      <c r="K5002" t="s">
        <v>28441</v>
      </c>
      <c r="L5002">
        <v>780.73001994485696</v>
      </c>
      <c r="M5002">
        <v>873.98643807978601</v>
      </c>
      <c r="N5002">
        <v>918.26254575582095</v>
      </c>
      <c r="O5002">
        <v>817.86245784185598</v>
      </c>
      <c r="P5002" t="s">
        <v>28441</v>
      </c>
    </row>
    <row r="5003" spans="1:16" hidden="1" x14ac:dyDescent="0.15">
      <c r="A5003" t="s">
        <v>27866</v>
      </c>
      <c r="B5003">
        <v>1051.64867204091</v>
      </c>
      <c r="C5003">
        <v>6.2010696946698099E-2</v>
      </c>
      <c r="D5003">
        <v>6.6798679990991996E-2</v>
      </c>
      <c r="E5003">
        <v>0.105580082573648</v>
      </c>
      <c r="F5003">
        <v>0.58733328706616805</v>
      </c>
      <c r="G5003">
        <v>0.55697988932708298</v>
      </c>
      <c r="H5003">
        <f t="shared" si="78"/>
        <v>0.13863160445105691</v>
      </c>
      <c r="I5003">
        <v>0.72672214690707804</v>
      </c>
      <c r="J5003" t="s">
        <v>27867</v>
      </c>
      <c r="K5003" t="s">
        <v>27868</v>
      </c>
      <c r="L5003">
        <v>1015.45272271537</v>
      </c>
      <c r="M5003">
        <v>938.18720483393304</v>
      </c>
      <c r="N5003">
        <v>1051.80488274247</v>
      </c>
      <c r="O5003">
        <v>993.39125905830304</v>
      </c>
      <c r="P5003" t="s">
        <v>27868</v>
      </c>
    </row>
    <row r="5004" spans="1:16" hidden="1" x14ac:dyDescent="0.15">
      <c r="A5004" t="s">
        <v>28667</v>
      </c>
      <c r="B5004">
        <v>720.65384824966702</v>
      </c>
      <c r="C5004">
        <v>6.1994065545683999E-2</v>
      </c>
      <c r="D5004">
        <v>6.8393925947779793E-2</v>
      </c>
      <c r="E5004">
        <v>0.116374380639455</v>
      </c>
      <c r="F5004">
        <v>0.53271231352672699</v>
      </c>
      <c r="G5004">
        <v>0.59423274101080403</v>
      </c>
      <c r="H5004">
        <f t="shared" si="78"/>
        <v>0.12282298654441511</v>
      </c>
      <c r="I5004">
        <v>0.75366268541650905</v>
      </c>
      <c r="J5004" t="s">
        <v>28668</v>
      </c>
      <c r="K5004" t="s">
        <v>28669</v>
      </c>
      <c r="L5004">
        <v>698.12374686682006</v>
      </c>
      <c r="M5004">
        <v>726.75267965694297</v>
      </c>
      <c r="N5004">
        <v>806.34134904320001</v>
      </c>
      <c r="O5004">
        <v>688.12377868187195</v>
      </c>
      <c r="P5004" t="s">
        <v>28669</v>
      </c>
    </row>
    <row r="5005" spans="1:16" hidden="1" x14ac:dyDescent="0.15">
      <c r="A5005" t="s">
        <v>28706</v>
      </c>
      <c r="B5005">
        <v>470.72114768007498</v>
      </c>
      <c r="C5005">
        <v>6.1900472215183598E-2</v>
      </c>
      <c r="D5005">
        <v>6.7808459259695197E-2</v>
      </c>
      <c r="E5005">
        <v>0.116901248972272</v>
      </c>
      <c r="F5005">
        <v>0.52951078589302103</v>
      </c>
      <c r="G5005">
        <v>0.59645116423255895</v>
      </c>
      <c r="H5005">
        <f t="shared" si="78"/>
        <v>0.12178425071094003</v>
      </c>
      <c r="I5005">
        <v>0.75546743640107605</v>
      </c>
      <c r="J5005" t="s">
        <v>28707</v>
      </c>
      <c r="K5005" t="s">
        <v>28708</v>
      </c>
      <c r="L5005">
        <v>417.06093968667199</v>
      </c>
      <c r="M5005">
        <v>460.53350018307998</v>
      </c>
      <c r="N5005">
        <v>442.59745972718201</v>
      </c>
      <c r="O5005">
        <v>478.25238592307602</v>
      </c>
      <c r="P5005" t="s">
        <v>28708</v>
      </c>
    </row>
    <row r="5006" spans="1:16" hidden="1" x14ac:dyDescent="0.15">
      <c r="A5006" t="s">
        <v>29616</v>
      </c>
      <c r="B5006">
        <v>322.38677790571001</v>
      </c>
      <c r="C5006">
        <v>6.1740725072672503E-2</v>
      </c>
      <c r="D5006">
        <v>7.1195821013301006E-2</v>
      </c>
      <c r="E5006">
        <v>0.13325069492917699</v>
      </c>
      <c r="F5006">
        <v>0.46334261225044898</v>
      </c>
      <c r="G5006">
        <v>0.64311880640631702</v>
      </c>
      <c r="H5006">
        <f t="shared" si="78"/>
        <v>0.10264073890632468</v>
      </c>
      <c r="I5006">
        <v>0.789512955759334</v>
      </c>
      <c r="J5006" t="s">
        <v>29617</v>
      </c>
      <c r="K5006" t="s">
        <v>29618</v>
      </c>
      <c r="L5006">
        <v>343.52120877573702</v>
      </c>
      <c r="M5006">
        <v>313.299741760237</v>
      </c>
      <c r="N5006">
        <v>338.30725369951301</v>
      </c>
      <c r="O5006">
        <v>351.05760243289598</v>
      </c>
      <c r="P5006" t="s">
        <v>29618</v>
      </c>
    </row>
    <row r="5007" spans="1:16" hidden="1" x14ac:dyDescent="0.15">
      <c r="A5007" t="s">
        <v>30651</v>
      </c>
      <c r="B5007">
        <v>195.669899536044</v>
      </c>
      <c r="C5007">
        <v>6.16849546331927E-2</v>
      </c>
      <c r="D5007">
        <v>7.6500455441147405E-2</v>
      </c>
      <c r="E5007">
        <v>0.15641017372302199</v>
      </c>
      <c r="F5007">
        <v>0.39437942663772702</v>
      </c>
      <c r="G5007">
        <v>0.69330093070293097</v>
      </c>
      <c r="H5007">
        <f t="shared" si="78"/>
        <v>8.491653742009421E-2</v>
      </c>
      <c r="I5007">
        <v>0.82240068347147599</v>
      </c>
      <c r="J5007" t="s">
        <v>30652</v>
      </c>
      <c r="K5007" t="s">
        <v>30653</v>
      </c>
      <c r="L5007">
        <v>190.39738550913299</v>
      </c>
      <c r="M5007">
        <v>203.73043316649299</v>
      </c>
      <c r="N5007">
        <v>212.395907397814</v>
      </c>
      <c r="O5007">
        <v>203.51165358428801</v>
      </c>
      <c r="P5007" t="s">
        <v>30653</v>
      </c>
    </row>
    <row r="5008" spans="1:16" hidden="1" x14ac:dyDescent="0.15">
      <c r="A5008" t="s">
        <v>25645</v>
      </c>
      <c r="B5008">
        <v>1921.0918141167999</v>
      </c>
      <c r="C5008">
        <v>6.1683647122101899E-2</v>
      </c>
      <c r="D5008">
        <v>6.4456091662573795E-2</v>
      </c>
      <c r="E5008">
        <v>8.2216712444561593E-2</v>
      </c>
      <c r="F5008">
        <v>0.75025679436762804</v>
      </c>
      <c r="G5008">
        <v>0.45310005885506899</v>
      </c>
      <c r="H5008">
        <f t="shared" si="78"/>
        <v>0.19225166125463058</v>
      </c>
      <c r="I5008">
        <v>0.64231540601368997</v>
      </c>
      <c r="J5008" t="s">
        <v>25646</v>
      </c>
      <c r="K5008" t="s">
        <v>25647</v>
      </c>
      <c r="L5008">
        <v>1868.71507999704</v>
      </c>
      <c r="M5008">
        <v>1811.3176326903299</v>
      </c>
      <c r="N5008">
        <v>1944.6307928817901</v>
      </c>
      <c r="O5008">
        <v>1902.8339610130899</v>
      </c>
      <c r="P5008" t="s">
        <v>25647</v>
      </c>
    </row>
    <row r="5009" spans="1:16" hidden="1" x14ac:dyDescent="0.15">
      <c r="A5009" t="s">
        <v>31213</v>
      </c>
      <c r="B5009">
        <v>177.17742328970601</v>
      </c>
      <c r="C5009">
        <v>6.16341848945135E-2</v>
      </c>
      <c r="D5009">
        <v>8.2162708906957593E-2</v>
      </c>
      <c r="E5009">
        <v>0.17183382323503399</v>
      </c>
      <c r="F5009">
        <v>0.35868482545610603</v>
      </c>
      <c r="G5009">
        <v>0.71983088156589503</v>
      </c>
      <c r="H5009">
        <f t="shared" si="78"/>
        <v>7.6319612830447733E-2</v>
      </c>
      <c r="I5009">
        <v>0.83884242518452701</v>
      </c>
      <c r="J5009" t="s">
        <v>31214</v>
      </c>
      <c r="K5009" t="s">
        <v>31215</v>
      </c>
      <c r="L5009">
        <v>196.44174695386701</v>
      </c>
      <c r="M5009">
        <v>166.921993560782</v>
      </c>
      <c r="N5009">
        <v>189.50293534296</v>
      </c>
      <c r="O5009">
        <v>194.60801873997499</v>
      </c>
      <c r="P5009" t="s">
        <v>31215</v>
      </c>
    </row>
    <row r="5010" spans="1:16" hidden="1" x14ac:dyDescent="0.15">
      <c r="A5010" t="s">
        <v>30225</v>
      </c>
      <c r="B5010">
        <v>229.04929683017201</v>
      </c>
      <c r="C5010">
        <v>6.1539886092605099E-2</v>
      </c>
      <c r="D5010">
        <v>7.2206489622513095E-2</v>
      </c>
      <c r="E5010">
        <v>0.145163981007188</v>
      </c>
      <c r="F5010">
        <v>0.42393357956722</v>
      </c>
      <c r="G5010">
        <v>0.67161425394506502</v>
      </c>
      <c r="H5010">
        <f t="shared" si="78"/>
        <v>9.2644866361876993E-2</v>
      </c>
      <c r="I5010">
        <v>0.807895396816393</v>
      </c>
      <c r="J5010" t="s">
        <v>30226</v>
      </c>
      <c r="K5010" t="s">
        <v>30227</v>
      </c>
      <c r="L5010">
        <v>224.64876702929399</v>
      </c>
      <c r="M5010">
        <v>208.86649450682501</v>
      </c>
      <c r="N5010">
        <v>225.114225206067</v>
      </c>
      <c r="O5010">
        <v>230.22255811722499</v>
      </c>
      <c r="P5010" t="s">
        <v>30227</v>
      </c>
    </row>
    <row r="5011" spans="1:16" hidden="1" x14ac:dyDescent="0.15">
      <c r="A5011" t="s">
        <v>27671</v>
      </c>
      <c r="B5011">
        <v>1143.1175006626199</v>
      </c>
      <c r="C5011">
        <v>6.1529388163655802E-2</v>
      </c>
      <c r="D5011">
        <v>6.6158466077543596E-2</v>
      </c>
      <c r="E5011">
        <v>0.10224325359955699</v>
      </c>
      <c r="F5011">
        <v>0.60179411352303203</v>
      </c>
      <c r="G5011">
        <v>0.54731119393638605</v>
      </c>
      <c r="H5011">
        <f t="shared" si="78"/>
        <v>0.14302602378034421</v>
      </c>
      <c r="I5011">
        <v>0.71940586849618604</v>
      </c>
      <c r="J5011" t="s">
        <v>27672</v>
      </c>
      <c r="K5011" t="s">
        <v>27673</v>
      </c>
      <c r="L5011">
        <v>1016.4601162895</v>
      </c>
      <c r="M5011">
        <v>1224.95062966912</v>
      </c>
      <c r="N5011">
        <v>1131.9302849344599</v>
      </c>
      <c r="O5011">
        <v>1217.2540780010199</v>
      </c>
      <c r="P5011" t="s">
        <v>27673</v>
      </c>
    </row>
    <row r="5012" spans="1:16" hidden="1" x14ac:dyDescent="0.15">
      <c r="A5012" t="s">
        <v>28676</v>
      </c>
      <c r="B5012">
        <v>748.86165952784097</v>
      </c>
      <c r="C5012">
        <v>6.1494572517859399E-2</v>
      </c>
      <c r="D5012">
        <v>6.7655903015902796E-2</v>
      </c>
      <c r="E5012">
        <v>0.115585243275485</v>
      </c>
      <c r="F5012">
        <v>0.53202788500685805</v>
      </c>
      <c r="G5012">
        <v>0.59470668250521597</v>
      </c>
      <c r="H5012">
        <f t="shared" si="78"/>
        <v>0.12260256194493308</v>
      </c>
      <c r="I5012">
        <v>0.75404530128640701</v>
      </c>
      <c r="J5012" t="s">
        <v>28677</v>
      </c>
      <c r="K5012" t="s">
        <v>28678</v>
      </c>
      <c r="L5012">
        <v>705.17550188567702</v>
      </c>
      <c r="M5012">
        <v>754.14500680537901</v>
      </c>
      <c r="N5012">
        <v>698.23564767305504</v>
      </c>
      <c r="O5012">
        <v>831.85388402577496</v>
      </c>
      <c r="P5012" t="s">
        <v>28678</v>
      </c>
    </row>
    <row r="5013" spans="1:16" hidden="1" x14ac:dyDescent="0.15">
      <c r="A5013" t="s">
        <v>30129</v>
      </c>
      <c r="B5013">
        <v>244.95054731620201</v>
      </c>
      <c r="C5013">
        <v>6.1467466168271201E-2</v>
      </c>
      <c r="D5013">
        <v>7.2673872877696E-2</v>
      </c>
      <c r="E5013">
        <v>0.142964922917416</v>
      </c>
      <c r="F5013">
        <v>0.429947884515548</v>
      </c>
      <c r="G5013">
        <v>0.66723355183664901</v>
      </c>
      <c r="H5013">
        <f t="shared" si="78"/>
        <v>9.4183372025600218E-2</v>
      </c>
      <c r="I5013">
        <v>0.805038458287888</v>
      </c>
      <c r="J5013" t="s">
        <v>30130</v>
      </c>
      <c r="K5013" t="s">
        <v>30131</v>
      </c>
      <c r="L5013">
        <v>254.87057425296601</v>
      </c>
      <c r="M5013">
        <v>235.40281143187201</v>
      </c>
      <c r="N5013">
        <v>260.72551506917301</v>
      </c>
      <c r="O5013">
        <v>254.38956698035901</v>
      </c>
      <c r="P5013" t="s">
        <v>30131</v>
      </c>
    </row>
    <row r="5014" spans="1:16" hidden="1" x14ac:dyDescent="0.15">
      <c r="A5014" t="s">
        <v>31498</v>
      </c>
      <c r="B5014">
        <v>110.785736757512</v>
      </c>
      <c r="C5014">
        <v>6.1420413674741998E-2</v>
      </c>
      <c r="D5014">
        <v>8.4541965642698405E-2</v>
      </c>
      <c r="E5014">
        <v>0.18095373910665499</v>
      </c>
      <c r="F5014">
        <v>0.33942605429413403</v>
      </c>
      <c r="G5014">
        <v>0.734288793853627</v>
      </c>
      <c r="H5014">
        <f t="shared" si="78"/>
        <v>7.1834323524354371E-2</v>
      </c>
      <c r="I5014">
        <v>0.84755067965498398</v>
      </c>
      <c r="J5014" t="s">
        <v>31499</v>
      </c>
      <c r="K5014" t="s">
        <v>31500</v>
      </c>
      <c r="L5014">
        <v>110.813293153464</v>
      </c>
      <c r="M5014">
        <v>95.873145019526007</v>
      </c>
      <c r="N5014">
        <v>103.018374246844</v>
      </c>
      <c r="O5014">
        <v>115.747252976064</v>
      </c>
      <c r="P5014" t="s">
        <v>31500</v>
      </c>
    </row>
    <row r="5015" spans="1:16" hidden="1" x14ac:dyDescent="0.15">
      <c r="A5015" t="s">
        <v>26476</v>
      </c>
      <c r="B5015">
        <v>1326.81562210835</v>
      </c>
      <c r="C5015">
        <v>6.1337024383147497E-2</v>
      </c>
      <c r="D5015">
        <v>6.4523777948040803E-2</v>
      </c>
      <c r="E5015">
        <v>8.8981159991426695E-2</v>
      </c>
      <c r="F5015">
        <v>0.689325969554199</v>
      </c>
      <c r="G5015">
        <v>0.490618158919361</v>
      </c>
      <c r="H5015">
        <f t="shared" si="78"/>
        <v>0.17165343149376353</v>
      </c>
      <c r="I5015">
        <v>0.67351390833139801</v>
      </c>
      <c r="J5015" t="s">
        <v>26477</v>
      </c>
      <c r="K5015" t="s">
        <v>26478</v>
      </c>
      <c r="L5015">
        <v>1292.4859555990299</v>
      </c>
      <c r="M5015">
        <v>1194.99027185052</v>
      </c>
      <c r="N5015">
        <v>1266.7444537019401</v>
      </c>
      <c r="O5015">
        <v>1333.00133097708</v>
      </c>
      <c r="P5015" t="s">
        <v>26478</v>
      </c>
    </row>
    <row r="5016" spans="1:16" hidden="1" x14ac:dyDescent="0.15">
      <c r="A5016" t="s">
        <v>26536</v>
      </c>
      <c r="B5016">
        <v>1329.7414404271201</v>
      </c>
      <c r="C5016">
        <v>6.1331099093176598E-2</v>
      </c>
      <c r="D5016">
        <v>6.4638668451772394E-2</v>
      </c>
      <c r="E5016">
        <v>8.9349913879981702E-2</v>
      </c>
      <c r="F5016">
        <v>0.68641475329857604</v>
      </c>
      <c r="G5016">
        <v>0.49245160370771601</v>
      </c>
      <c r="H5016">
        <f t="shared" si="78"/>
        <v>0.17088948226155665</v>
      </c>
      <c r="I5016">
        <v>0.67469970107006605</v>
      </c>
      <c r="J5016" t="s">
        <v>26537</v>
      </c>
      <c r="K5016" t="s">
        <v>26538</v>
      </c>
      <c r="L5016">
        <v>1275.3602648389499</v>
      </c>
      <c r="M5016">
        <v>1273.74321240227</v>
      </c>
      <c r="N5016">
        <v>1252.7543041128599</v>
      </c>
      <c r="O5016">
        <v>1413.1340445758999</v>
      </c>
      <c r="P5016" t="s">
        <v>26538</v>
      </c>
    </row>
    <row r="5017" spans="1:16" hidden="1" x14ac:dyDescent="0.15">
      <c r="A5017" t="s">
        <v>29199</v>
      </c>
      <c r="B5017">
        <v>420.29312110845098</v>
      </c>
      <c r="C5017">
        <v>6.1269952205602898E-2</v>
      </c>
      <c r="D5017">
        <v>6.8785458490640897E-2</v>
      </c>
      <c r="E5017">
        <v>0.12419483459075099</v>
      </c>
      <c r="F5017">
        <v>0.493337363083583</v>
      </c>
      <c r="G5017">
        <v>0.62177423244568297</v>
      </c>
      <c r="H5017">
        <f t="shared" si="78"/>
        <v>0.1111458272347705</v>
      </c>
      <c r="I5017">
        <v>0.77420179297132596</v>
      </c>
      <c r="J5017" t="s">
        <v>29200</v>
      </c>
      <c r="K5017" t="s">
        <v>29201</v>
      </c>
      <c r="L5017">
        <v>398.92785535246901</v>
      </c>
      <c r="M5017">
        <v>432.28516281125599</v>
      </c>
      <c r="N5017">
        <v>460.40310465873603</v>
      </c>
      <c r="O5017">
        <v>412.11109850818201</v>
      </c>
      <c r="P5017" t="s">
        <v>29201</v>
      </c>
    </row>
    <row r="5018" spans="1:16" hidden="1" x14ac:dyDescent="0.15">
      <c r="A5018" t="s">
        <v>30630</v>
      </c>
      <c r="B5018">
        <v>204.369470464183</v>
      </c>
      <c r="C5018">
        <v>6.12166354948563E-2</v>
      </c>
      <c r="D5018">
        <v>7.2595019216235998E-2</v>
      </c>
      <c r="E5018">
        <v>0.15456106372593401</v>
      </c>
      <c r="F5018">
        <v>0.39606763837627901</v>
      </c>
      <c r="G5018">
        <v>0.69205513112796202</v>
      </c>
      <c r="H5018">
        <f t="shared" si="78"/>
        <v>8.5362891240327948E-2</v>
      </c>
      <c r="I5018">
        <v>0.82155588085623399</v>
      </c>
      <c r="J5018" t="s">
        <v>30631</v>
      </c>
      <c r="K5018" t="s">
        <v>30632</v>
      </c>
      <c r="L5018">
        <v>177.301269045542</v>
      </c>
      <c r="M5018">
        <v>180.61815713499999</v>
      </c>
      <c r="N5018">
        <v>175.51278575388301</v>
      </c>
      <c r="O5018">
        <v>200.967757914484</v>
      </c>
      <c r="P5018" t="s">
        <v>30632</v>
      </c>
    </row>
    <row r="5019" spans="1:16" hidden="1" x14ac:dyDescent="0.15">
      <c r="A5019" t="s">
        <v>26829</v>
      </c>
      <c r="B5019">
        <v>1230.1235793778301</v>
      </c>
      <c r="C5019">
        <v>6.1215129422973601E-2</v>
      </c>
      <c r="D5019">
        <v>6.4804731307571597E-2</v>
      </c>
      <c r="E5019">
        <v>9.1813139642039507E-2</v>
      </c>
      <c r="F5019">
        <v>0.66673604302868605</v>
      </c>
      <c r="G5019">
        <v>0.50494075183792997</v>
      </c>
      <c r="H5019">
        <f t="shared" si="78"/>
        <v>0.16474774950965354</v>
      </c>
      <c r="I5019">
        <v>0.68430899785035804</v>
      </c>
      <c r="J5019" t="s">
        <v>26830</v>
      </c>
      <c r="K5019" t="s">
        <v>26831</v>
      </c>
      <c r="L5019">
        <v>1229.02016042932</v>
      </c>
      <c r="M5019">
        <v>1177.0140571593599</v>
      </c>
      <c r="N5019">
        <v>1217.14301424975</v>
      </c>
      <c r="O5019">
        <v>1298.65873943473</v>
      </c>
      <c r="P5019" t="s">
        <v>26831</v>
      </c>
    </row>
    <row r="5020" spans="1:16" hidden="1" x14ac:dyDescent="0.15">
      <c r="A5020" t="s">
        <v>26662</v>
      </c>
      <c r="B5020">
        <v>1710.25452937824</v>
      </c>
      <c r="C5020">
        <v>6.1115399157431097E-2</v>
      </c>
      <c r="D5020">
        <v>6.4495523773631797E-2</v>
      </c>
      <c r="E5020">
        <v>9.0077065497155703E-2</v>
      </c>
      <c r="F5020">
        <v>0.67847902038239505</v>
      </c>
      <c r="G5020">
        <v>0.49746802145826902</v>
      </c>
      <c r="H5020">
        <f t="shared" si="78"/>
        <v>0.16871961886855247</v>
      </c>
      <c r="I5020">
        <v>0.67807913517720897</v>
      </c>
      <c r="J5020" t="s">
        <v>26663</v>
      </c>
      <c r="K5020" t="s">
        <v>26664</v>
      </c>
      <c r="L5020">
        <v>1764.95354186244</v>
      </c>
      <c r="M5020">
        <v>1522.8421874083599</v>
      </c>
      <c r="N5020">
        <v>1725.8757265798499</v>
      </c>
      <c r="O5020">
        <v>1709.4978901080201</v>
      </c>
      <c r="P5020" t="s">
        <v>26664</v>
      </c>
    </row>
    <row r="5021" spans="1:16" hidden="1" x14ac:dyDescent="0.15">
      <c r="A5021" t="s">
        <v>31753</v>
      </c>
      <c r="B5021">
        <v>20.945104545195001</v>
      </c>
      <c r="C5021">
        <v>6.1054186891715899E-2</v>
      </c>
      <c r="D5021">
        <v>0.17857840825853899</v>
      </c>
      <c r="E5021">
        <v>0.19077345693539999</v>
      </c>
      <c r="F5021">
        <v>0.32003501887786301</v>
      </c>
      <c r="G5021">
        <v>0.74894178425470204</v>
      </c>
      <c r="H5021">
        <f t="shared" si="78"/>
        <v>6.677663054232566E-2</v>
      </c>
      <c r="I5021">
        <v>0.85747875646803295</v>
      </c>
      <c r="J5021" t="s">
        <v>31754</v>
      </c>
      <c r="L5021">
        <v>27.199626501304699</v>
      </c>
      <c r="M5021">
        <v>17.9762146911611</v>
      </c>
      <c r="N5021">
        <v>19.077476712378498</v>
      </c>
      <c r="O5021">
        <v>31.798695872544901</v>
      </c>
    </row>
    <row r="5022" spans="1:16" hidden="1" x14ac:dyDescent="0.15">
      <c r="A5022" t="s">
        <v>28163</v>
      </c>
      <c r="B5022">
        <v>670.37305148785697</v>
      </c>
      <c r="C5022">
        <v>6.1030191975759901E-2</v>
      </c>
      <c r="D5022">
        <v>6.6601004114099499E-2</v>
      </c>
      <c r="E5022">
        <v>0.107382948251542</v>
      </c>
      <c r="F5022">
        <v>0.56834155673206499</v>
      </c>
      <c r="G5022">
        <v>0.56980306627394095</v>
      </c>
      <c r="H5022">
        <f t="shared" si="78"/>
        <v>0.13309666148740779</v>
      </c>
      <c r="I5022">
        <v>0.73604325715775298</v>
      </c>
      <c r="J5022" t="s">
        <v>28164</v>
      </c>
      <c r="K5022" t="s">
        <v>28165</v>
      </c>
      <c r="L5022">
        <v>694.09417257033101</v>
      </c>
      <c r="M5022">
        <v>703.64040362544995</v>
      </c>
      <c r="N5022">
        <v>744.02159178276304</v>
      </c>
      <c r="O5022">
        <v>719.92247455441702</v>
      </c>
      <c r="P5022" t="s">
        <v>28165</v>
      </c>
    </row>
    <row r="5023" spans="1:16" hidden="1" x14ac:dyDescent="0.15">
      <c r="A5023" t="s">
        <v>27602</v>
      </c>
      <c r="B5023">
        <v>818.95263259538604</v>
      </c>
      <c r="C5023">
        <v>6.1004256884706697E-2</v>
      </c>
      <c r="D5023">
        <v>6.5398155533741398E-2</v>
      </c>
      <c r="E5023">
        <v>0.100408686590441</v>
      </c>
      <c r="F5023">
        <v>0.60755955441920895</v>
      </c>
      <c r="G5023">
        <v>0.54347963267237198</v>
      </c>
      <c r="H5023">
        <f t="shared" si="78"/>
        <v>0.14511872197730427</v>
      </c>
      <c r="I5023">
        <v>0.71594766666750498</v>
      </c>
      <c r="J5023" t="s">
        <v>27603</v>
      </c>
      <c r="K5023" t="s">
        <v>27604</v>
      </c>
      <c r="L5023">
        <v>776.70044564836701</v>
      </c>
      <c r="M5023">
        <v>826.90587579341195</v>
      </c>
      <c r="N5023">
        <v>887.73858301601501</v>
      </c>
      <c r="O5023">
        <v>791.15155330891798</v>
      </c>
      <c r="P5023" t="s">
        <v>27604</v>
      </c>
    </row>
    <row r="5024" spans="1:16" hidden="1" x14ac:dyDescent="0.15">
      <c r="A5024" t="s">
        <v>28259</v>
      </c>
      <c r="B5024">
        <v>606.34958684582705</v>
      </c>
      <c r="C5024">
        <v>6.0899057789562401E-2</v>
      </c>
      <c r="D5024">
        <v>6.6098048898593997E-2</v>
      </c>
      <c r="E5024">
        <v>0.108811732450633</v>
      </c>
      <c r="F5024">
        <v>0.559673634616487</v>
      </c>
      <c r="G5024">
        <v>0.57570206911725896</v>
      </c>
      <c r="H5024">
        <f t="shared" si="78"/>
        <v>0.13035072068257003</v>
      </c>
      <c r="I5024">
        <v>0.740711827338839</v>
      </c>
      <c r="J5024" t="s">
        <v>28260</v>
      </c>
      <c r="K5024" t="s">
        <v>28261</v>
      </c>
      <c r="L5024">
        <v>599.39917660282504</v>
      </c>
      <c r="M5024">
        <v>573.52684967037897</v>
      </c>
      <c r="N5024">
        <v>599.03276876868597</v>
      </c>
      <c r="O5024">
        <v>628.34223044148803</v>
      </c>
      <c r="P5024" t="s">
        <v>28261</v>
      </c>
    </row>
    <row r="5025" spans="1:16" hidden="1" x14ac:dyDescent="0.15">
      <c r="A5025" t="s">
        <v>27500</v>
      </c>
      <c r="B5025">
        <v>809.70797813997899</v>
      </c>
      <c r="C5025">
        <v>6.0825897625303799E-2</v>
      </c>
      <c r="D5025">
        <v>6.5225602719238801E-2</v>
      </c>
      <c r="E5025">
        <v>9.8804948523688096E-2</v>
      </c>
      <c r="F5025">
        <v>0.61561590319255199</v>
      </c>
      <c r="G5025">
        <v>0.53814805268256904</v>
      </c>
      <c r="H5025">
        <f t="shared" si="78"/>
        <v>0.14783196664590606</v>
      </c>
      <c r="I5025">
        <v>0.71148874329484102</v>
      </c>
      <c r="J5025" t="s">
        <v>27501</v>
      </c>
      <c r="K5025" t="s">
        <v>27502</v>
      </c>
      <c r="L5025">
        <v>784.75959424134601</v>
      </c>
      <c r="M5025">
        <v>849.16214160151605</v>
      </c>
      <c r="N5025">
        <v>866.117442741986</v>
      </c>
      <c r="O5025">
        <v>844.57336237479296</v>
      </c>
      <c r="P5025" t="s">
        <v>27502</v>
      </c>
    </row>
    <row r="5026" spans="1:16" hidden="1" x14ac:dyDescent="0.15">
      <c r="A5026" t="s">
        <v>28685</v>
      </c>
      <c r="B5026">
        <v>516.65691040797901</v>
      </c>
      <c r="C5026">
        <v>6.0689608547184498E-2</v>
      </c>
      <c r="D5026">
        <v>6.5434648942243601E-2</v>
      </c>
      <c r="E5026">
        <v>0.11417948308006801</v>
      </c>
      <c r="F5026">
        <v>0.53152814244767499</v>
      </c>
      <c r="G5026">
        <v>0.59505284482457399</v>
      </c>
      <c r="H5026">
        <f t="shared" si="78"/>
        <v>0.12248602272185641</v>
      </c>
      <c r="I5026">
        <v>0.75424767006764104</v>
      </c>
      <c r="J5026" t="s">
        <v>28686</v>
      </c>
      <c r="K5026" t="s">
        <v>28687</v>
      </c>
      <c r="L5026">
        <v>456.34928907744501</v>
      </c>
      <c r="M5026">
        <v>443.41329571530798</v>
      </c>
      <c r="N5026">
        <v>485.83974027523999</v>
      </c>
      <c r="O5026">
        <v>455.35732489484298</v>
      </c>
      <c r="P5026" t="s">
        <v>28687</v>
      </c>
    </row>
    <row r="5027" spans="1:16" hidden="1" x14ac:dyDescent="0.15">
      <c r="A5027" t="s">
        <v>29023</v>
      </c>
      <c r="B5027">
        <v>496.32532970450802</v>
      </c>
      <c r="C5027">
        <v>6.0603305835143499E-2</v>
      </c>
      <c r="D5027">
        <v>6.7583463632899701E-2</v>
      </c>
      <c r="E5027">
        <v>0.120224178706788</v>
      </c>
      <c r="F5027">
        <v>0.50408583769948301</v>
      </c>
      <c r="G5027">
        <v>0.61420105857625396</v>
      </c>
      <c r="H5027">
        <f t="shared" si="78"/>
        <v>0.11387437518517415</v>
      </c>
      <c r="I5027">
        <v>0.76935295254274305</v>
      </c>
      <c r="J5027" t="s">
        <v>29024</v>
      </c>
      <c r="K5027" t="s">
        <v>29025</v>
      </c>
      <c r="L5027">
        <v>478.511947708138</v>
      </c>
      <c r="M5027">
        <v>519.59820559689501</v>
      </c>
      <c r="N5027">
        <v>485.83974027523999</v>
      </c>
      <c r="O5027">
        <v>560.92899519169202</v>
      </c>
      <c r="P5027" t="s">
        <v>29025</v>
      </c>
    </row>
    <row r="5028" spans="1:16" hidden="1" x14ac:dyDescent="0.15">
      <c r="A5028" t="s">
        <v>29994</v>
      </c>
      <c r="B5028">
        <v>323.11258496638601</v>
      </c>
      <c r="C5028">
        <v>6.0588807789530803E-2</v>
      </c>
      <c r="D5028">
        <v>7.0038660316372903E-2</v>
      </c>
      <c r="E5028">
        <v>0.13807084351513599</v>
      </c>
      <c r="F5028">
        <v>0.43882405761422499</v>
      </c>
      <c r="G5028">
        <v>0.66078902701892195</v>
      </c>
      <c r="H5028">
        <f t="shared" si="78"/>
        <v>9.6372679962447527E-2</v>
      </c>
      <c r="I5028">
        <v>0.80099041662127801</v>
      </c>
      <c r="J5028" t="s">
        <v>29995</v>
      </c>
      <c r="K5028" t="s">
        <v>29996</v>
      </c>
      <c r="L5028">
        <v>335.46206018275802</v>
      </c>
      <c r="M5028">
        <v>285.90741461180102</v>
      </c>
      <c r="N5028">
        <v>312.87061808300803</v>
      </c>
      <c r="O5028">
        <v>338.33812408387797</v>
      </c>
      <c r="P5028" t="s">
        <v>29996</v>
      </c>
    </row>
    <row r="5029" spans="1:16" hidden="1" x14ac:dyDescent="0.15">
      <c r="A5029" t="s">
        <v>28250</v>
      </c>
      <c r="B5029">
        <v>899.62526531484002</v>
      </c>
      <c r="C5029">
        <v>6.0545450078978102E-2</v>
      </c>
      <c r="D5029">
        <v>6.5779167288900403E-2</v>
      </c>
      <c r="E5029">
        <v>0.108032078627954</v>
      </c>
      <c r="F5029">
        <v>0.56043955506481702</v>
      </c>
      <c r="G5029">
        <v>0.57517965779730396</v>
      </c>
      <c r="H5029">
        <f t="shared" si="78"/>
        <v>0.13060676330311508</v>
      </c>
      <c r="I5029">
        <v>0.74027526203560101</v>
      </c>
      <c r="J5029" t="s">
        <v>28251</v>
      </c>
      <c r="K5029" t="s">
        <v>28252</v>
      </c>
      <c r="L5029">
        <v>916.72815245137997</v>
      </c>
      <c r="M5029">
        <v>865.42633584589998</v>
      </c>
      <c r="N5029">
        <v>1022.55275178349</v>
      </c>
      <c r="O5029">
        <v>842.02946670499</v>
      </c>
      <c r="P5029" t="s">
        <v>28252</v>
      </c>
    </row>
    <row r="5030" spans="1:16" hidden="1" x14ac:dyDescent="0.15">
      <c r="A5030" t="s">
        <v>29904</v>
      </c>
      <c r="B5030">
        <v>303.789534535678</v>
      </c>
      <c r="C5030">
        <v>6.0500744955179597E-2</v>
      </c>
      <c r="D5030">
        <v>6.8647505232581799E-2</v>
      </c>
      <c r="E5030">
        <v>0.136231861882365</v>
      </c>
      <c r="F5030">
        <v>0.44410128525896198</v>
      </c>
      <c r="G5030">
        <v>0.65696935728985095</v>
      </c>
      <c r="H5030">
        <f t="shared" si="78"/>
        <v>9.7547459033701794E-2</v>
      </c>
      <c r="I5030">
        <v>0.79882664234942102</v>
      </c>
      <c r="J5030" t="s">
        <v>29905</v>
      </c>
      <c r="K5030" t="s">
        <v>29906</v>
      </c>
      <c r="L5030">
        <v>296.17371079198398</v>
      </c>
      <c r="M5030">
        <v>254.23503634642199</v>
      </c>
      <c r="N5030">
        <v>270.90016931577497</v>
      </c>
      <c r="O5030">
        <v>305.26748037643102</v>
      </c>
      <c r="P5030" t="s">
        <v>29906</v>
      </c>
    </row>
    <row r="5031" spans="1:16" hidden="1" x14ac:dyDescent="0.15">
      <c r="A5031" t="s">
        <v>29871</v>
      </c>
      <c r="B5031">
        <v>295.839427518825</v>
      </c>
      <c r="C5031">
        <v>6.0499452238481202E-2</v>
      </c>
      <c r="D5031">
        <v>7.0099157464230205E-2</v>
      </c>
      <c r="E5031">
        <v>0.13586550951274301</v>
      </c>
      <c r="F5031">
        <v>0.44528926035350402</v>
      </c>
      <c r="G5031">
        <v>0.65611072806512205</v>
      </c>
      <c r="H5031">
        <f t="shared" si="78"/>
        <v>9.7726509322676472E-2</v>
      </c>
      <c r="I5031">
        <v>0.79849737115893704</v>
      </c>
      <c r="J5031" t="s">
        <v>29872</v>
      </c>
      <c r="K5031" t="s">
        <v>29873</v>
      </c>
      <c r="L5031">
        <v>276.02583930953602</v>
      </c>
      <c r="M5031">
        <v>316.72378265379098</v>
      </c>
      <c r="N5031">
        <v>289.97764602815403</v>
      </c>
      <c r="O5031">
        <v>333.25033274427102</v>
      </c>
      <c r="P5031" t="s">
        <v>29873</v>
      </c>
    </row>
    <row r="5032" spans="1:16" hidden="1" x14ac:dyDescent="0.15">
      <c r="A5032" t="s">
        <v>31138</v>
      </c>
      <c r="B5032">
        <v>11.3573375952669</v>
      </c>
      <c r="C5032">
        <v>6.0427251525267699E-2</v>
      </c>
      <c r="D5032">
        <v>0.256607697220127</v>
      </c>
      <c r="E5032">
        <v>0.16656174201292501</v>
      </c>
      <c r="F5032">
        <v>0.36279190404107697</v>
      </c>
      <c r="G5032">
        <v>0.71676034009396605</v>
      </c>
      <c r="H5032">
        <f t="shared" si="78"/>
        <v>7.7374783353650473E-2</v>
      </c>
      <c r="I5032">
        <v>0.83680683078253104</v>
      </c>
      <c r="J5032" t="s">
        <v>31139</v>
      </c>
      <c r="K5032" t="s">
        <v>31140</v>
      </c>
      <c r="L5032">
        <v>13.0961164635911</v>
      </c>
      <c r="M5032">
        <v>14.552173797606599</v>
      </c>
      <c r="N5032">
        <v>25.436635616504699</v>
      </c>
      <c r="O5032">
        <v>7.63168700941078</v>
      </c>
      <c r="P5032" t="s">
        <v>31140</v>
      </c>
    </row>
    <row r="5033" spans="1:16" hidden="1" x14ac:dyDescent="0.15">
      <c r="A5033" t="s">
        <v>31989</v>
      </c>
      <c r="B5033">
        <v>38.276156395258198</v>
      </c>
      <c r="C5033">
        <v>6.04245782362711E-2</v>
      </c>
      <c r="D5033">
        <v>0.13219205789699401</v>
      </c>
      <c r="E5033">
        <v>0.19915640145427399</v>
      </c>
      <c r="F5033">
        <v>0.30340264131627498</v>
      </c>
      <c r="G5033">
        <v>0.76158303300790997</v>
      </c>
      <c r="H5033">
        <f t="shared" si="78"/>
        <v>6.2703560501333216E-2</v>
      </c>
      <c r="I5033">
        <v>0.86555852767550001</v>
      </c>
      <c r="J5033" t="s">
        <v>31990</v>
      </c>
      <c r="K5033" t="s">
        <v>31991</v>
      </c>
      <c r="L5033">
        <v>32.236594371916702</v>
      </c>
      <c r="M5033">
        <v>24.824296478270099</v>
      </c>
      <c r="N5033">
        <v>36.883121643931901</v>
      </c>
      <c r="O5033">
        <v>25.438956698035899</v>
      </c>
      <c r="P5033" t="s">
        <v>31991</v>
      </c>
    </row>
    <row r="5034" spans="1:16" hidden="1" x14ac:dyDescent="0.15">
      <c r="A5034" t="s">
        <v>31911</v>
      </c>
      <c r="B5034">
        <v>26.468595674242501</v>
      </c>
      <c r="C5034">
        <v>6.0419773340053398E-2</v>
      </c>
      <c r="D5034">
        <v>0.15722691812832701</v>
      </c>
      <c r="E5034">
        <v>0.19578444731745101</v>
      </c>
      <c r="F5034">
        <v>0.30860353908544602</v>
      </c>
      <c r="G5034">
        <v>0.757623128389042</v>
      </c>
      <c r="H5034">
        <f t="shared" si="78"/>
        <v>6.3908241632932961E-2</v>
      </c>
      <c r="I5034">
        <v>0.86316089838725196</v>
      </c>
      <c r="J5034" t="s">
        <v>31912</v>
      </c>
      <c r="K5034" t="s">
        <v>31913</v>
      </c>
      <c r="L5034">
        <v>39.288349390773398</v>
      </c>
      <c r="M5034">
        <v>17.120204467772499</v>
      </c>
      <c r="N5034">
        <v>27.9802991781552</v>
      </c>
      <c r="O5034">
        <v>34.342591542348501</v>
      </c>
      <c r="P5034" t="s">
        <v>31913</v>
      </c>
    </row>
    <row r="5035" spans="1:16" hidden="1" x14ac:dyDescent="0.15">
      <c r="A5035" t="s">
        <v>28076</v>
      </c>
      <c r="B5035">
        <v>693.64472086432704</v>
      </c>
      <c r="C5035">
        <v>6.03908715190574E-2</v>
      </c>
      <c r="D5035">
        <v>6.4991405349145506E-2</v>
      </c>
      <c r="E5035">
        <v>0.10537615383289201</v>
      </c>
      <c r="F5035">
        <v>0.57309808075579105</v>
      </c>
      <c r="G5035">
        <v>0.56657828666263199</v>
      </c>
      <c r="H5035">
        <f t="shared" si="78"/>
        <v>0.13449552118339608</v>
      </c>
      <c r="I5035">
        <v>0.73367628067743196</v>
      </c>
      <c r="J5035" t="s">
        <v>28077</v>
      </c>
      <c r="K5035" t="s">
        <v>28078</v>
      </c>
      <c r="L5035">
        <v>645.73928101245599</v>
      </c>
      <c r="M5035">
        <v>663.40792312618396</v>
      </c>
      <c r="N5035">
        <v>671.52718027572496</v>
      </c>
      <c r="O5035">
        <v>698.29936136108699</v>
      </c>
      <c r="P5035" t="s">
        <v>28078</v>
      </c>
    </row>
    <row r="5036" spans="1:16" hidden="1" x14ac:dyDescent="0.15">
      <c r="A5036" t="s">
        <v>32022</v>
      </c>
      <c r="B5036">
        <v>39.389084332086803</v>
      </c>
      <c r="C5036">
        <v>6.0360434587528003E-2</v>
      </c>
      <c r="D5036">
        <v>0.130260507332844</v>
      </c>
      <c r="E5036">
        <v>0.20033513416047</v>
      </c>
      <c r="F5036">
        <v>0.30129729785280002</v>
      </c>
      <c r="G5036">
        <v>0.76318780124705399</v>
      </c>
      <c r="H5036">
        <f t="shared" si="78"/>
        <v>6.2132165733702484E-2</v>
      </c>
      <c r="I5036">
        <v>0.86669807959251699</v>
      </c>
      <c r="J5036" t="s">
        <v>32023</v>
      </c>
      <c r="K5036" t="s">
        <v>32024</v>
      </c>
      <c r="L5036">
        <v>37.273562242528598</v>
      </c>
      <c r="M5036">
        <v>39.376470275876798</v>
      </c>
      <c r="N5036">
        <v>24.1648038356795</v>
      </c>
      <c r="O5036">
        <v>59.781548240384502</v>
      </c>
      <c r="P5036" t="s">
        <v>32024</v>
      </c>
    </row>
    <row r="5037" spans="1:16" hidden="1" x14ac:dyDescent="0.15">
      <c r="A5037" t="s">
        <v>31471</v>
      </c>
      <c r="B5037">
        <v>15.6550679554345</v>
      </c>
      <c r="C5037">
        <v>6.0351351389445203E-2</v>
      </c>
      <c r="D5037">
        <v>0.22948883935297601</v>
      </c>
      <c r="E5037">
        <v>0.17707971894660601</v>
      </c>
      <c r="F5037">
        <v>0.34081458762447298</v>
      </c>
      <c r="G5037">
        <v>0.73324316791336597</v>
      </c>
      <c r="H5037">
        <f t="shared" si="78"/>
        <v>7.207729935113158E-2</v>
      </c>
      <c r="I5037">
        <v>0.84707663096418295</v>
      </c>
      <c r="J5037" t="s">
        <v>31472</v>
      </c>
      <c r="K5037" t="s">
        <v>31473</v>
      </c>
      <c r="L5037">
        <v>18.133084334203101</v>
      </c>
      <c r="M5037">
        <v>10.2721226806635</v>
      </c>
      <c r="N5037">
        <v>22.892972054854301</v>
      </c>
      <c r="O5037">
        <v>10.175582679214401</v>
      </c>
      <c r="P5037" t="s">
        <v>31473</v>
      </c>
    </row>
    <row r="5038" spans="1:16" hidden="1" x14ac:dyDescent="0.15">
      <c r="A5038" t="s">
        <v>27485</v>
      </c>
      <c r="B5038">
        <v>5630.3117951975801</v>
      </c>
      <c r="C5038">
        <v>6.0294484941527698E-2</v>
      </c>
      <c r="D5038">
        <v>6.4325882268857201E-2</v>
      </c>
      <c r="E5038">
        <v>9.7800057712480695E-2</v>
      </c>
      <c r="F5038">
        <v>0.61650766218140196</v>
      </c>
      <c r="G5038">
        <v>0.53755951646266198</v>
      </c>
      <c r="H5038">
        <f t="shared" si="78"/>
        <v>0.14807042205997645</v>
      </c>
      <c r="I5038">
        <v>0.71109819775064098</v>
      </c>
      <c r="J5038" t="s">
        <v>27486</v>
      </c>
      <c r="K5038" t="s">
        <v>27487</v>
      </c>
      <c r="L5038">
        <v>5861.0158142440996</v>
      </c>
      <c r="M5038">
        <v>4460.66927407813</v>
      </c>
      <c r="N5038">
        <v>5133.1130674106498</v>
      </c>
      <c r="O5038">
        <v>5655.0800739733904</v>
      </c>
      <c r="P5038" t="s">
        <v>27487</v>
      </c>
    </row>
    <row r="5039" spans="1:16" hidden="1" x14ac:dyDescent="0.15">
      <c r="A5039" t="s">
        <v>31839</v>
      </c>
      <c r="B5039">
        <v>25.320154766924301</v>
      </c>
      <c r="C5039">
        <v>6.0283273064086498E-2</v>
      </c>
      <c r="D5039">
        <v>0.16545589174838901</v>
      </c>
      <c r="E5039">
        <v>0.19269370069653799</v>
      </c>
      <c r="F5039">
        <v>0.31284506367451498</v>
      </c>
      <c r="G5039">
        <v>0.75439837669916399</v>
      </c>
      <c r="H5039">
        <f t="shared" si="78"/>
        <v>6.4780555806546611E-2</v>
      </c>
      <c r="I5039">
        <v>0.86142891272680799</v>
      </c>
      <c r="J5039" t="s">
        <v>31840</v>
      </c>
      <c r="K5039" t="s">
        <v>31841</v>
      </c>
      <c r="L5039">
        <v>25.1848393530599</v>
      </c>
      <c r="M5039">
        <v>13.696163574218</v>
      </c>
      <c r="N5039">
        <v>26.708467397330001</v>
      </c>
      <c r="O5039">
        <v>16.535321853723399</v>
      </c>
      <c r="P5039" t="s">
        <v>31841</v>
      </c>
    </row>
    <row r="5040" spans="1:16" hidden="1" x14ac:dyDescent="0.15">
      <c r="A5040" t="s">
        <v>26011</v>
      </c>
      <c r="B5040">
        <v>2346.81785372373</v>
      </c>
      <c r="C5040">
        <v>6.0252630953529798E-2</v>
      </c>
      <c r="D5040">
        <v>6.2966278072557794E-2</v>
      </c>
      <c r="E5040">
        <v>8.3025257358932E-2</v>
      </c>
      <c r="F5040">
        <v>0.72571447376606901</v>
      </c>
      <c r="G5040">
        <v>0.46801382695054899</v>
      </c>
      <c r="H5040">
        <f t="shared" si="78"/>
        <v>0.18423160796588581</v>
      </c>
      <c r="I5040">
        <v>0.65428715160163697</v>
      </c>
      <c r="J5040" t="s">
        <v>26012</v>
      </c>
      <c r="K5040" t="s">
        <v>26013</v>
      </c>
      <c r="L5040">
        <v>2168.9183650855198</v>
      </c>
      <c r="M5040">
        <v>2198.2342536619899</v>
      </c>
      <c r="N5040">
        <v>2202.8126443893102</v>
      </c>
      <c r="O5040">
        <v>2359.4632337428302</v>
      </c>
      <c r="P5040" t="s">
        <v>26013</v>
      </c>
    </row>
    <row r="5041" spans="1:16" hidden="1" x14ac:dyDescent="0.15">
      <c r="A5041" t="s">
        <v>28205</v>
      </c>
      <c r="B5041">
        <v>920.32792087187102</v>
      </c>
      <c r="C5041">
        <v>6.01675532567243E-2</v>
      </c>
      <c r="D5041">
        <v>6.5393661270550907E-2</v>
      </c>
      <c r="E5041">
        <v>0.106681509033991</v>
      </c>
      <c r="F5041">
        <v>0.56399233383128999</v>
      </c>
      <c r="G5041">
        <v>0.572759349441058</v>
      </c>
      <c r="H5041">
        <f t="shared" si="78"/>
        <v>0.13174628535098692</v>
      </c>
      <c r="I5041">
        <v>0.73833543940595103</v>
      </c>
      <c r="J5041" t="s">
        <v>28206</v>
      </c>
      <c r="K5041" t="s">
        <v>28207</v>
      </c>
      <c r="L5041">
        <v>861.32150587464798</v>
      </c>
      <c r="M5041">
        <v>1025.50024761957</v>
      </c>
      <c r="N5041">
        <v>1008.56260219441</v>
      </c>
      <c r="O5041">
        <v>967.95230236026703</v>
      </c>
      <c r="P5041" t="s">
        <v>28207</v>
      </c>
    </row>
    <row r="5042" spans="1:16" hidden="1" x14ac:dyDescent="0.15">
      <c r="A5042" t="s">
        <v>29550</v>
      </c>
      <c r="B5042">
        <v>460.79717612882598</v>
      </c>
      <c r="C5042">
        <v>6.0129598158652701E-2</v>
      </c>
      <c r="D5042">
        <v>6.8332075602242595E-2</v>
      </c>
      <c r="E5042">
        <v>0.12882580452221001</v>
      </c>
      <c r="F5042">
        <v>0.46675119462022402</v>
      </c>
      <c r="G5042">
        <v>0.640677897593394</v>
      </c>
      <c r="H5042">
        <f t="shared" si="78"/>
        <v>0.10361402089059622</v>
      </c>
      <c r="I5042">
        <v>0.78774558736526601</v>
      </c>
      <c r="J5042" t="s">
        <v>29551</v>
      </c>
      <c r="K5042" t="s">
        <v>29552</v>
      </c>
      <c r="L5042">
        <v>474.48237341164798</v>
      </c>
      <c r="M5042">
        <v>450.26137750241702</v>
      </c>
      <c r="N5042">
        <v>525.26652548082302</v>
      </c>
      <c r="O5042">
        <v>443.90979438072702</v>
      </c>
      <c r="P5042" t="s">
        <v>29552</v>
      </c>
    </row>
    <row r="5043" spans="1:16" hidden="1" x14ac:dyDescent="0.15">
      <c r="A5043" t="s">
        <v>26895</v>
      </c>
      <c r="B5043">
        <v>2639.7233540195698</v>
      </c>
      <c r="C5043">
        <v>6.0115220686665999E-2</v>
      </c>
      <c r="D5043">
        <v>6.3428416014516195E-2</v>
      </c>
      <c r="E5043">
        <v>9.0725611798707903E-2</v>
      </c>
      <c r="F5043">
        <v>0.66260474296985805</v>
      </c>
      <c r="G5043">
        <v>0.50758373172676496</v>
      </c>
      <c r="H5043">
        <f t="shared" si="78"/>
        <v>0.16358587646939712</v>
      </c>
      <c r="I5043">
        <v>0.68614218869583099</v>
      </c>
      <c r="J5043" t="s">
        <v>26896</v>
      </c>
      <c r="K5043" t="s">
        <v>26897</v>
      </c>
      <c r="L5043">
        <v>2610.1567505511298</v>
      </c>
      <c r="M5043">
        <v>2239.3227443846399</v>
      </c>
      <c r="N5043">
        <v>2487.7029632941599</v>
      </c>
      <c r="O5043">
        <v>2576.96631351104</v>
      </c>
      <c r="P5043" t="s">
        <v>26897</v>
      </c>
    </row>
    <row r="5044" spans="1:16" hidden="1" x14ac:dyDescent="0.15">
      <c r="A5044" t="s">
        <v>29760</v>
      </c>
      <c r="B5044">
        <v>473.69514548878101</v>
      </c>
      <c r="C5044">
        <v>6.0097796020215997E-2</v>
      </c>
      <c r="D5044">
        <v>6.8494860238639502E-2</v>
      </c>
      <c r="E5044">
        <v>0.13258992170328199</v>
      </c>
      <c r="F5044">
        <v>0.45326066452250202</v>
      </c>
      <c r="G5044">
        <v>0.65036105383660703</v>
      </c>
      <c r="H5044">
        <f t="shared" si="78"/>
        <v>9.9882246324701648E-2</v>
      </c>
      <c r="I5044">
        <v>0.79454363638035896</v>
      </c>
      <c r="J5044" t="s">
        <v>29761</v>
      </c>
      <c r="K5044" t="s">
        <v>29762</v>
      </c>
      <c r="L5044">
        <v>489.59327702348401</v>
      </c>
      <c r="M5044">
        <v>421.15702990720399</v>
      </c>
      <c r="N5044">
        <v>462.94676822038599</v>
      </c>
      <c r="O5044">
        <v>490.97186427209402</v>
      </c>
      <c r="P5044" t="s">
        <v>29762</v>
      </c>
    </row>
    <row r="5045" spans="1:16" hidden="1" x14ac:dyDescent="0.15">
      <c r="A5045" t="s">
        <v>31782</v>
      </c>
      <c r="B5045">
        <v>91.596537165096194</v>
      </c>
      <c r="C5045">
        <v>6.0070192639523297E-2</v>
      </c>
      <c r="D5045">
        <v>9.0495480611276297E-2</v>
      </c>
      <c r="E5045">
        <v>0.18994807257035901</v>
      </c>
      <c r="F5045">
        <v>0.316245339195387</v>
      </c>
      <c r="G5045">
        <v>0.75181629654523996</v>
      </c>
      <c r="H5045">
        <f t="shared" si="78"/>
        <v>6.5492030005687069E-2</v>
      </c>
      <c r="I5045">
        <v>0.86001884945743801</v>
      </c>
      <c r="J5045" t="s">
        <v>31783</v>
      </c>
      <c r="K5045" t="s">
        <v>31784</v>
      </c>
      <c r="L5045">
        <v>109.805899579341</v>
      </c>
      <c r="M5045">
        <v>66.768797424312794</v>
      </c>
      <c r="N5045">
        <v>91.571888219417005</v>
      </c>
      <c r="O5045">
        <v>95.396087617634805</v>
      </c>
      <c r="P5045" t="s">
        <v>31784</v>
      </c>
    </row>
    <row r="5046" spans="1:16" hidden="1" x14ac:dyDescent="0.15">
      <c r="A5046" t="s">
        <v>29937</v>
      </c>
      <c r="B5046">
        <v>329.08412193740401</v>
      </c>
      <c r="C5046">
        <v>6.00666023368428E-2</v>
      </c>
      <c r="D5046">
        <v>7.0049658771011297E-2</v>
      </c>
      <c r="E5046">
        <v>0.13598591410358599</v>
      </c>
      <c r="F5046">
        <v>0.44171194298173899</v>
      </c>
      <c r="G5046">
        <v>0.65869766625207804</v>
      </c>
      <c r="H5046">
        <f t="shared" si="78"/>
        <v>9.7161153068765022E-2</v>
      </c>
      <c r="I5046">
        <v>0.79953751664529404</v>
      </c>
      <c r="J5046" t="s">
        <v>29938</v>
      </c>
      <c r="K5046" t="s">
        <v>29939</v>
      </c>
      <c r="L5046">
        <v>301.21067866259602</v>
      </c>
      <c r="M5046">
        <v>381.78055963132698</v>
      </c>
      <c r="N5046">
        <v>351.02557150776499</v>
      </c>
      <c r="O5046">
        <v>367.592924286619</v>
      </c>
      <c r="P5046" t="s">
        <v>29939</v>
      </c>
    </row>
    <row r="5047" spans="1:16" hidden="1" x14ac:dyDescent="0.15">
      <c r="A5047" t="s">
        <v>31785</v>
      </c>
      <c r="B5047">
        <v>111.22702108166</v>
      </c>
      <c r="C5047">
        <v>6.00277594396346E-2</v>
      </c>
      <c r="D5047">
        <v>9.1051756320839297E-2</v>
      </c>
      <c r="E5047">
        <v>0.19009673145247799</v>
      </c>
      <c r="F5047">
        <v>0.31577481096586302</v>
      </c>
      <c r="G5047">
        <v>0.75217343852727303</v>
      </c>
      <c r="H5047">
        <f t="shared" si="78"/>
        <v>6.5367683667012108E-2</v>
      </c>
      <c r="I5047">
        <v>0.86026512361124896</v>
      </c>
      <c r="J5047" t="s">
        <v>31786</v>
      </c>
      <c r="K5047" t="s">
        <v>31787</v>
      </c>
      <c r="L5047">
        <v>87.643240948648398</v>
      </c>
      <c r="M5047">
        <v>130.11355395507101</v>
      </c>
      <c r="N5047">
        <v>91.571888219417005</v>
      </c>
      <c r="O5047">
        <v>141.18620967409899</v>
      </c>
      <c r="P5047" t="s">
        <v>31787</v>
      </c>
    </row>
    <row r="5048" spans="1:16" hidden="1" x14ac:dyDescent="0.15">
      <c r="A5048" t="s">
        <v>31399</v>
      </c>
      <c r="B5048">
        <v>190.97132327700899</v>
      </c>
      <c r="C5048">
        <v>6.0021533272231302E-2</v>
      </c>
      <c r="D5048">
        <v>7.8886422814617996E-2</v>
      </c>
      <c r="E5048">
        <v>0.17345772706409401</v>
      </c>
      <c r="F5048">
        <v>0.34602974619892801</v>
      </c>
      <c r="G5048">
        <v>0.72932035980795296</v>
      </c>
      <c r="H5048">
        <f t="shared" si="78"/>
        <v>7.3493610300469706E-2</v>
      </c>
      <c r="I5048">
        <v>0.84431866413197199</v>
      </c>
      <c r="J5048" t="s">
        <v>31400</v>
      </c>
      <c r="K5048" t="s">
        <v>31401</v>
      </c>
      <c r="L5048">
        <v>216.58961843631499</v>
      </c>
      <c r="M5048">
        <v>135.249615295403</v>
      </c>
      <c r="N5048">
        <v>162.79446794563</v>
      </c>
      <c r="O5048">
        <v>207.327497088993</v>
      </c>
      <c r="P5048" t="s">
        <v>31401</v>
      </c>
    </row>
    <row r="5049" spans="1:16" hidden="1" x14ac:dyDescent="0.15">
      <c r="A5049" t="s">
        <v>29625</v>
      </c>
      <c r="B5049">
        <v>595.38236460013604</v>
      </c>
      <c r="C5049">
        <v>6.0005378661158099E-2</v>
      </c>
      <c r="D5049">
        <v>6.7936423251695993E-2</v>
      </c>
      <c r="E5049">
        <v>0.129645668589219</v>
      </c>
      <c r="F5049">
        <v>0.46284136843232598</v>
      </c>
      <c r="G5049">
        <v>0.64347807640417898</v>
      </c>
      <c r="H5049">
        <f t="shared" si="78"/>
        <v>0.10250181409077365</v>
      </c>
      <c r="I5049">
        <v>0.78976555046459995</v>
      </c>
      <c r="J5049" t="s">
        <v>29626</v>
      </c>
      <c r="K5049" t="s">
        <v>29627</v>
      </c>
      <c r="L5049">
        <v>571.19215652739797</v>
      </c>
      <c r="M5049">
        <v>571.81482922360203</v>
      </c>
      <c r="N5049">
        <v>506.18904876844402</v>
      </c>
      <c r="O5049">
        <v>691.93962218657805</v>
      </c>
      <c r="P5049" t="s">
        <v>29627</v>
      </c>
    </row>
    <row r="5050" spans="1:16" hidden="1" x14ac:dyDescent="0.15">
      <c r="A5050" t="s">
        <v>31318</v>
      </c>
      <c r="B5050">
        <v>149.52498934585699</v>
      </c>
      <c r="C5050">
        <v>6.0001141086960703E-2</v>
      </c>
      <c r="D5050">
        <v>7.93803122585406E-2</v>
      </c>
      <c r="E5050">
        <v>0.171147422619496</v>
      </c>
      <c r="F5050">
        <v>0.350581622373353</v>
      </c>
      <c r="G5050">
        <v>0.72590224573635898</v>
      </c>
      <c r="H5050">
        <f t="shared" si="78"/>
        <v>7.4435667637387751E-2</v>
      </c>
      <c r="I5050">
        <v>0.84248918074067503</v>
      </c>
      <c r="J5050" t="s">
        <v>31319</v>
      </c>
      <c r="K5050" t="s">
        <v>31320</v>
      </c>
      <c r="L5050">
        <v>121.89462246881</v>
      </c>
      <c r="M5050">
        <v>175.482095794668</v>
      </c>
      <c r="N5050">
        <v>153.89164547985399</v>
      </c>
      <c r="O5050">
        <v>161.53737503252799</v>
      </c>
      <c r="P5050" t="s">
        <v>31320</v>
      </c>
    </row>
    <row r="5051" spans="1:16" hidden="1" x14ac:dyDescent="0.15">
      <c r="A5051" t="s">
        <v>25876</v>
      </c>
      <c r="B5051">
        <v>2030.4612551299001</v>
      </c>
      <c r="C5051">
        <v>5.99647094694883E-2</v>
      </c>
      <c r="D5051">
        <v>6.2517565289922195E-2</v>
      </c>
      <c r="E5051">
        <v>8.1729114579443096E-2</v>
      </c>
      <c r="F5051">
        <v>0.73370071091619304</v>
      </c>
      <c r="G5051">
        <v>0.46313116514227398</v>
      </c>
      <c r="H5051">
        <f t="shared" si="78"/>
        <v>0.18653211392269886</v>
      </c>
      <c r="I5051">
        <v>0.65083048337511695</v>
      </c>
      <c r="J5051" t="s">
        <v>25877</v>
      </c>
      <c r="K5051" t="s">
        <v>25878</v>
      </c>
      <c r="L5051">
        <v>1846.55242136635</v>
      </c>
      <c r="M5051">
        <v>1876.3744096678699</v>
      </c>
      <c r="N5051">
        <v>1889.9420263063</v>
      </c>
      <c r="O5051">
        <v>1998.2300486307199</v>
      </c>
      <c r="P5051" t="s">
        <v>25878</v>
      </c>
    </row>
    <row r="5052" spans="1:16" hidden="1" x14ac:dyDescent="0.15">
      <c r="A5052" t="s">
        <v>30066</v>
      </c>
      <c r="B5052">
        <v>309.11541412436998</v>
      </c>
      <c r="C5052">
        <v>5.9897852234336801E-2</v>
      </c>
      <c r="D5052">
        <v>6.9838987472864503E-2</v>
      </c>
      <c r="E5052">
        <v>0.13810487560141901</v>
      </c>
      <c r="F5052">
        <v>0.433712799591567</v>
      </c>
      <c r="G5052">
        <v>0.664497010739723</v>
      </c>
      <c r="H5052">
        <f t="shared" si="78"/>
        <v>9.5069495837267648E-2</v>
      </c>
      <c r="I5052">
        <v>0.80339755215929998</v>
      </c>
      <c r="J5052" t="s">
        <v>30067</v>
      </c>
      <c r="K5052" t="s">
        <v>30068</v>
      </c>
      <c r="L5052">
        <v>331.43248588626801</v>
      </c>
      <c r="M5052">
        <v>291.04347595213301</v>
      </c>
      <c r="N5052">
        <v>339.57908548033799</v>
      </c>
      <c r="O5052">
        <v>312.89916738584202</v>
      </c>
      <c r="P5052" t="s">
        <v>30068</v>
      </c>
    </row>
    <row r="5053" spans="1:16" hidden="1" x14ac:dyDescent="0.15">
      <c r="A5053" t="s">
        <v>29289</v>
      </c>
      <c r="B5053">
        <v>374.78070796409401</v>
      </c>
      <c r="C5053">
        <v>5.9877705444808797E-2</v>
      </c>
      <c r="D5053">
        <v>6.7386772130514097E-2</v>
      </c>
      <c r="E5053">
        <v>0.12301207759091</v>
      </c>
      <c r="F5053">
        <v>0.48676281725717002</v>
      </c>
      <c r="G5053">
        <v>0.62642642317506403</v>
      </c>
      <c r="H5053">
        <f t="shared" si="78"/>
        <v>0.10943811956658041</v>
      </c>
      <c r="I5053">
        <v>0.77725205763527605</v>
      </c>
      <c r="J5053" t="s">
        <v>29290</v>
      </c>
      <c r="K5053" t="s">
        <v>29291</v>
      </c>
      <c r="L5053">
        <v>371.72822885116398</v>
      </c>
      <c r="M5053">
        <v>387.77263119504698</v>
      </c>
      <c r="N5053">
        <v>394.26785205582303</v>
      </c>
      <c r="O5053">
        <v>401.93551582896799</v>
      </c>
      <c r="P5053" t="s">
        <v>29291</v>
      </c>
    </row>
    <row r="5054" spans="1:16" hidden="1" x14ac:dyDescent="0.15">
      <c r="A5054" t="s">
        <v>29109</v>
      </c>
      <c r="B5054">
        <v>421.64563259286501</v>
      </c>
      <c r="C5054">
        <v>5.9860255580283503E-2</v>
      </c>
      <c r="D5054">
        <v>6.65177847349568E-2</v>
      </c>
      <c r="E5054">
        <v>0.119899210456099</v>
      </c>
      <c r="F5054">
        <v>0.499254793693586</v>
      </c>
      <c r="G5054">
        <v>0.61759989777573399</v>
      </c>
      <c r="H5054">
        <f t="shared" si="78"/>
        <v>0.11275813208160813</v>
      </c>
      <c r="I5054">
        <v>0.77133292132702402</v>
      </c>
      <c r="J5054" t="s">
        <v>29110</v>
      </c>
      <c r="K5054" t="s">
        <v>29111</v>
      </c>
      <c r="L5054">
        <v>417.06093968667199</v>
      </c>
      <c r="M5054">
        <v>412.596927673317</v>
      </c>
      <c r="N5054">
        <v>419.70448767232801</v>
      </c>
      <c r="O5054">
        <v>448.99758572033397</v>
      </c>
      <c r="P5054" t="s">
        <v>29111</v>
      </c>
    </row>
    <row r="5055" spans="1:16" hidden="1" x14ac:dyDescent="0.15">
      <c r="A5055" t="s">
        <v>27425</v>
      </c>
      <c r="B5055">
        <v>910.43659858162096</v>
      </c>
      <c r="C5055">
        <v>5.9844496937527997E-2</v>
      </c>
      <c r="D5055">
        <v>6.3602319626413995E-2</v>
      </c>
      <c r="E5055">
        <v>9.6600130151322003E-2</v>
      </c>
      <c r="F5055">
        <v>0.619507415194813</v>
      </c>
      <c r="G5055">
        <v>0.53558213848560299</v>
      </c>
      <c r="H5055">
        <f t="shared" si="78"/>
        <v>0.14872254655938921</v>
      </c>
      <c r="I5055">
        <v>0.71003123376236499</v>
      </c>
      <c r="J5055" t="s">
        <v>27426</v>
      </c>
      <c r="K5055" t="s">
        <v>27427</v>
      </c>
      <c r="L5055">
        <v>852.25496370754695</v>
      </c>
      <c r="M5055">
        <v>873.130427856398</v>
      </c>
      <c r="N5055">
        <v>896.64140548179205</v>
      </c>
      <c r="O5055">
        <v>906.89880628498099</v>
      </c>
      <c r="P5055" t="s">
        <v>27427</v>
      </c>
    </row>
    <row r="5056" spans="1:16" hidden="1" x14ac:dyDescent="0.15">
      <c r="A5056" t="s">
        <v>32064</v>
      </c>
      <c r="B5056">
        <v>46.624121743384698</v>
      </c>
      <c r="C5056">
        <v>5.9839608970080199E-2</v>
      </c>
      <c r="D5056">
        <v>0.1207063790445</v>
      </c>
      <c r="E5056">
        <v>0.200710786206445</v>
      </c>
      <c r="F5056">
        <v>0.29813848124998599</v>
      </c>
      <c r="G5056">
        <v>0.76559747249598997</v>
      </c>
      <c r="H5056">
        <f t="shared" si="78"/>
        <v>6.1436508737088003E-2</v>
      </c>
      <c r="I5056">
        <v>0.86808747722762203</v>
      </c>
      <c r="J5056" t="s">
        <v>32065</v>
      </c>
      <c r="K5056" t="s">
        <v>32066</v>
      </c>
      <c r="L5056">
        <v>45.332710835507797</v>
      </c>
      <c r="M5056">
        <v>57.352684967037902</v>
      </c>
      <c r="N5056">
        <v>59.776093698786099</v>
      </c>
      <c r="O5056">
        <v>52.149861230973698</v>
      </c>
      <c r="P5056" t="s">
        <v>32066</v>
      </c>
    </row>
    <row r="5057" spans="1:16" hidden="1" x14ac:dyDescent="0.15">
      <c r="A5057" t="s">
        <v>26539</v>
      </c>
      <c r="B5057">
        <v>2516.9747762065499</v>
      </c>
      <c r="C5057">
        <v>5.9793778686129E-2</v>
      </c>
      <c r="D5057">
        <v>6.2894661836931404E-2</v>
      </c>
      <c r="E5057">
        <v>8.7097069647199196E-2</v>
      </c>
      <c r="F5057">
        <v>0.68651883385208401</v>
      </c>
      <c r="G5057">
        <v>0.49238599191347399</v>
      </c>
      <c r="H5057">
        <f t="shared" si="78"/>
        <v>0.17088948226155665</v>
      </c>
      <c r="I5057">
        <v>0.67469970107006605</v>
      </c>
      <c r="J5057" t="s">
        <v>26540</v>
      </c>
      <c r="K5057" t="s">
        <v>26541</v>
      </c>
      <c r="L5057">
        <v>2581.9497304757001</v>
      </c>
      <c r="M5057">
        <v>2313.7956338194499</v>
      </c>
      <c r="N5057">
        <v>2649.22559945897</v>
      </c>
      <c r="O5057">
        <v>2462.4910083698801</v>
      </c>
      <c r="P5057" t="s">
        <v>26541</v>
      </c>
    </row>
    <row r="5058" spans="1:16" hidden="1" x14ac:dyDescent="0.15">
      <c r="A5058" t="s">
        <v>30903</v>
      </c>
      <c r="B5058">
        <v>10.5885906549547</v>
      </c>
      <c r="C5058">
        <v>5.9789847329583902E-2</v>
      </c>
      <c r="D5058">
        <v>0.30238420270842498</v>
      </c>
      <c r="E5058">
        <v>0.157228583547945</v>
      </c>
      <c r="F5058">
        <v>0.38027339546280298</v>
      </c>
      <c r="G5058">
        <v>0.70374248212253199</v>
      </c>
      <c r="H5058">
        <f t="shared" si="78"/>
        <v>8.2019900788381547E-2</v>
      </c>
      <c r="I5058">
        <v>0.82790422557363696</v>
      </c>
      <c r="J5058" t="s">
        <v>30904</v>
      </c>
      <c r="K5058" t="s">
        <v>30905</v>
      </c>
      <c r="L5058">
        <v>6.0443614447343696</v>
      </c>
      <c r="M5058">
        <v>15.4081840209953</v>
      </c>
      <c r="N5058">
        <v>20.3493084932038</v>
      </c>
      <c r="O5058">
        <v>6.3597391745089897</v>
      </c>
      <c r="P5058" t="s">
        <v>30905</v>
      </c>
    </row>
    <row r="5059" spans="1:16" hidden="1" x14ac:dyDescent="0.15">
      <c r="A5059" t="s">
        <v>30933</v>
      </c>
      <c r="B5059">
        <v>230.38451867664699</v>
      </c>
      <c r="C5059">
        <v>5.9544529608481299E-2</v>
      </c>
      <c r="D5059">
        <v>7.25080509663064E-2</v>
      </c>
      <c r="E5059">
        <v>0.15781437643351201</v>
      </c>
      <c r="F5059">
        <v>0.37730738449907902</v>
      </c>
      <c r="G5059">
        <v>0.70594518501511105</v>
      </c>
      <c r="H5059">
        <f t="shared" ref="H5059:H5122" si="79">-LOG(I5059)</f>
        <v>8.1041635985321714E-2</v>
      </c>
      <c r="I5059">
        <v>0.82977121320363201</v>
      </c>
      <c r="J5059" t="s">
        <v>27801</v>
      </c>
      <c r="K5059" t="s">
        <v>30934</v>
      </c>
      <c r="L5059">
        <v>239.75967064112999</v>
      </c>
      <c r="M5059">
        <v>182.33017758177701</v>
      </c>
      <c r="N5059">
        <v>230.20155232936801</v>
      </c>
      <c r="O5059">
        <v>212.41528842860001</v>
      </c>
      <c r="P5059" t="s">
        <v>30934</v>
      </c>
    </row>
    <row r="5060" spans="1:16" hidden="1" x14ac:dyDescent="0.15">
      <c r="A5060" t="s">
        <v>26467</v>
      </c>
      <c r="B5060">
        <v>1242.7051566099401</v>
      </c>
      <c r="C5060">
        <v>5.95165350380151E-2</v>
      </c>
      <c r="D5060">
        <v>6.2486688783057499E-2</v>
      </c>
      <c r="E5060">
        <v>8.6336870282021194E-2</v>
      </c>
      <c r="F5060">
        <v>0.689352472977108</v>
      </c>
      <c r="G5060">
        <v>0.49060148429178302</v>
      </c>
      <c r="H5060">
        <f t="shared" si="79"/>
        <v>0.17165343149376353</v>
      </c>
      <c r="I5060">
        <v>0.67351390833139801</v>
      </c>
      <c r="J5060" t="s">
        <v>26468</v>
      </c>
      <c r="K5060" t="s">
        <v>26469</v>
      </c>
      <c r="L5060">
        <v>1199.8057467797701</v>
      </c>
      <c r="M5060">
        <v>1192.4222411803501</v>
      </c>
      <c r="N5060">
        <v>1261.6571265786299</v>
      </c>
      <c r="O5060">
        <v>1236.3332955245501</v>
      </c>
      <c r="P5060" t="s">
        <v>26469</v>
      </c>
    </row>
    <row r="5061" spans="1:16" hidden="1" x14ac:dyDescent="0.15">
      <c r="A5061" t="s">
        <v>25762</v>
      </c>
      <c r="B5061">
        <v>2898.9656673846398</v>
      </c>
      <c r="C5061">
        <v>5.9513771390255599E-2</v>
      </c>
      <c r="D5061">
        <v>6.2096814086549199E-2</v>
      </c>
      <c r="E5061">
        <v>8.0225853592077304E-2</v>
      </c>
      <c r="F5061">
        <v>0.74182783635888805</v>
      </c>
      <c r="G5061">
        <v>0.45819165275923102</v>
      </c>
      <c r="H5061">
        <f t="shared" si="79"/>
        <v>0.18936306129820063</v>
      </c>
      <c r="I5061">
        <v>0.64660184383545305</v>
      </c>
      <c r="J5061" t="s">
        <v>25763</v>
      </c>
      <c r="K5061" t="s">
        <v>25764</v>
      </c>
      <c r="L5061">
        <v>2823.7241882650801</v>
      </c>
      <c r="M5061">
        <v>2843.6659620970099</v>
      </c>
      <c r="N5061">
        <v>3091.8230591861502</v>
      </c>
      <c r="O5061">
        <v>2824.9961413168899</v>
      </c>
      <c r="P5061" t="s">
        <v>25764</v>
      </c>
    </row>
    <row r="5062" spans="1:16" hidden="1" x14ac:dyDescent="0.15">
      <c r="A5062" t="s">
        <v>29451</v>
      </c>
      <c r="B5062">
        <v>436.49772336358501</v>
      </c>
      <c r="C5062">
        <v>5.9490917216322901E-2</v>
      </c>
      <c r="D5062">
        <v>6.6907899694249498E-2</v>
      </c>
      <c r="E5062">
        <v>0.125518985495601</v>
      </c>
      <c r="F5062">
        <v>0.47395951282929899</v>
      </c>
      <c r="G5062">
        <v>0.63552877902670102</v>
      </c>
      <c r="H5062">
        <f t="shared" si="79"/>
        <v>0.10537234124415355</v>
      </c>
      <c r="I5062">
        <v>0.78456270339082501</v>
      </c>
      <c r="J5062" t="s">
        <v>29452</v>
      </c>
      <c r="K5062" t="s">
        <v>29453</v>
      </c>
      <c r="L5062">
        <v>418.06833326079402</v>
      </c>
      <c r="M5062">
        <v>439.98925482175298</v>
      </c>
      <c r="N5062">
        <v>419.70448767232801</v>
      </c>
      <c r="O5062">
        <v>479.52433375797801</v>
      </c>
      <c r="P5062" t="s">
        <v>29453</v>
      </c>
    </row>
    <row r="5063" spans="1:16" hidden="1" x14ac:dyDescent="0.15">
      <c r="A5063" t="s">
        <v>27695</v>
      </c>
      <c r="B5063">
        <v>861.77519150427997</v>
      </c>
      <c r="C5063">
        <v>5.9485682074411197E-2</v>
      </c>
      <c r="D5063">
        <v>6.3572817299294093E-2</v>
      </c>
      <c r="E5063">
        <v>9.9243578258408405E-2</v>
      </c>
      <c r="F5063">
        <v>0.59939074263851799</v>
      </c>
      <c r="G5063">
        <v>0.54891234878343298</v>
      </c>
      <c r="H5063">
        <f t="shared" si="79"/>
        <v>0.14229696991871241</v>
      </c>
      <c r="I5063">
        <v>0.72061455551404396</v>
      </c>
      <c r="J5063" t="s">
        <v>27696</v>
      </c>
      <c r="K5063" t="s">
        <v>27697</v>
      </c>
      <c r="L5063">
        <v>804.90746572379396</v>
      </c>
      <c r="M5063">
        <v>860.29027450556805</v>
      </c>
      <c r="N5063">
        <v>857.21462027620896</v>
      </c>
      <c r="O5063">
        <v>884.00374525674897</v>
      </c>
      <c r="P5063" t="s">
        <v>27697</v>
      </c>
    </row>
    <row r="5064" spans="1:16" hidden="1" x14ac:dyDescent="0.15">
      <c r="A5064" t="s">
        <v>32097</v>
      </c>
      <c r="B5064">
        <v>43.910837051836701</v>
      </c>
      <c r="C5064">
        <v>5.9420742554561798E-2</v>
      </c>
      <c r="D5064">
        <v>0.113665687969558</v>
      </c>
      <c r="E5064">
        <v>0.20078285463693299</v>
      </c>
      <c r="F5064">
        <v>0.295945302013012</v>
      </c>
      <c r="G5064">
        <v>0.76727185378849505</v>
      </c>
      <c r="H5064">
        <f t="shared" si="79"/>
        <v>6.1028407259275746E-2</v>
      </c>
      <c r="I5064">
        <v>0.86890359232902104</v>
      </c>
      <c r="J5064" t="s">
        <v>32098</v>
      </c>
      <c r="K5064" t="s">
        <v>32099</v>
      </c>
      <c r="L5064">
        <v>37.273562242528598</v>
      </c>
      <c r="M5064">
        <v>40.232480499265399</v>
      </c>
      <c r="N5064">
        <v>39.426785205582298</v>
      </c>
      <c r="O5064">
        <v>44.518174221562901</v>
      </c>
      <c r="P5064" t="s">
        <v>32099</v>
      </c>
    </row>
    <row r="5065" spans="1:16" hidden="1" x14ac:dyDescent="0.15">
      <c r="A5065" t="s">
        <v>27608</v>
      </c>
      <c r="B5065">
        <v>865.70382685351206</v>
      </c>
      <c r="C5065">
        <v>5.9319714069323098E-2</v>
      </c>
      <c r="D5065">
        <v>6.2912672349809295E-2</v>
      </c>
      <c r="E5065">
        <v>9.7699590219773397E-2</v>
      </c>
      <c r="F5065">
        <v>0.60716441016676204</v>
      </c>
      <c r="G5065">
        <v>0.54374180846651798</v>
      </c>
      <c r="H5065">
        <f t="shared" si="79"/>
        <v>0.14504190682833429</v>
      </c>
      <c r="I5065">
        <v>0.71607430997724197</v>
      </c>
      <c r="J5065" t="s">
        <v>27609</v>
      </c>
      <c r="K5065" t="s">
        <v>27610</v>
      </c>
      <c r="L5065">
        <v>822.03315648387502</v>
      </c>
      <c r="M5065">
        <v>758.42505792232203</v>
      </c>
      <c r="N5065">
        <v>807.61318082402499</v>
      </c>
      <c r="O5065">
        <v>842.02946670499</v>
      </c>
      <c r="P5065" t="s">
        <v>27610</v>
      </c>
    </row>
    <row r="5066" spans="1:16" hidden="1" x14ac:dyDescent="0.15">
      <c r="A5066" t="s">
        <v>29394</v>
      </c>
      <c r="B5066">
        <v>481.71784717184198</v>
      </c>
      <c r="C5066">
        <v>5.9228522931955997E-2</v>
      </c>
      <c r="D5066">
        <v>6.5959084915773999E-2</v>
      </c>
      <c r="E5066">
        <v>0.12347142485037001</v>
      </c>
      <c r="F5066">
        <v>0.47969417218382798</v>
      </c>
      <c r="G5066">
        <v>0.63144487246490899</v>
      </c>
      <c r="H5066">
        <f t="shared" si="79"/>
        <v>0.10737573825773022</v>
      </c>
      <c r="I5066">
        <v>0.78095185664595501</v>
      </c>
      <c r="J5066" t="s">
        <v>29395</v>
      </c>
      <c r="K5066" t="s">
        <v>29396</v>
      </c>
      <c r="L5066">
        <v>476.49716055989302</v>
      </c>
      <c r="M5066">
        <v>439.13324459836502</v>
      </c>
      <c r="N5066">
        <v>473.12142246698801</v>
      </c>
      <c r="O5066">
        <v>484.61212509758502</v>
      </c>
      <c r="P5066" t="s">
        <v>29396</v>
      </c>
    </row>
    <row r="5067" spans="1:16" hidden="1" x14ac:dyDescent="0.15">
      <c r="A5067" t="s">
        <v>30270</v>
      </c>
      <c r="B5067">
        <v>262.438487524972</v>
      </c>
      <c r="C5067">
        <v>5.9093063774526701E-2</v>
      </c>
      <c r="D5067">
        <v>6.9560752401730694E-2</v>
      </c>
      <c r="E5067">
        <v>0.14056948020558599</v>
      </c>
      <c r="F5067">
        <v>0.42038331285071201</v>
      </c>
      <c r="G5067">
        <v>0.67420545648992802</v>
      </c>
      <c r="H5067">
        <f t="shared" si="79"/>
        <v>9.1648908613238517E-2</v>
      </c>
      <c r="I5067">
        <v>0.80975025115912902</v>
      </c>
      <c r="J5067" t="s">
        <v>30271</v>
      </c>
      <c r="K5067" t="s">
        <v>30272</v>
      </c>
      <c r="L5067">
        <v>256.88536140121101</v>
      </c>
      <c r="M5067">
        <v>274.77928170774902</v>
      </c>
      <c r="N5067">
        <v>291.24947780897901</v>
      </c>
      <c r="O5067">
        <v>267.10904532937701</v>
      </c>
      <c r="P5067" t="s">
        <v>30272</v>
      </c>
    </row>
    <row r="5068" spans="1:16" hidden="1" x14ac:dyDescent="0.15">
      <c r="A5068" t="s">
        <v>27020</v>
      </c>
      <c r="B5068">
        <v>3932.5537382810599</v>
      </c>
      <c r="C5068">
        <v>5.9064837254390698E-2</v>
      </c>
      <c r="D5068">
        <v>6.2437489202806902E-2</v>
      </c>
      <c r="E5068">
        <v>9.0768858137280195E-2</v>
      </c>
      <c r="F5068">
        <v>0.65071698010192103</v>
      </c>
      <c r="G5068">
        <v>0.51522920004168704</v>
      </c>
      <c r="H5068">
        <f t="shared" si="79"/>
        <v>0.15909208947579681</v>
      </c>
      <c r="I5068">
        <v>0.69327878492407602</v>
      </c>
      <c r="J5068" t="s">
        <v>27021</v>
      </c>
      <c r="K5068" t="s">
        <v>27022</v>
      </c>
      <c r="L5068">
        <v>3484.5743728893699</v>
      </c>
      <c r="M5068">
        <v>4220.9864115293103</v>
      </c>
      <c r="N5068">
        <v>3805.3206882291101</v>
      </c>
      <c r="O5068">
        <v>4244.4899250672997</v>
      </c>
      <c r="P5068" t="s">
        <v>27022</v>
      </c>
    </row>
    <row r="5069" spans="1:16" hidden="1" x14ac:dyDescent="0.15">
      <c r="A5069" t="s">
        <v>32070</v>
      </c>
      <c r="B5069">
        <v>31.894679512141899</v>
      </c>
      <c r="C5069">
        <v>5.8976134554953999E-2</v>
      </c>
      <c r="D5069">
        <v>0.13976658213679499</v>
      </c>
      <c r="E5069">
        <v>0.19836675943746501</v>
      </c>
      <c r="F5069">
        <v>0.29730855473064299</v>
      </c>
      <c r="G5069">
        <v>0.76623095104656003</v>
      </c>
      <c r="H5069">
        <f t="shared" si="79"/>
        <v>6.1220934092203805E-2</v>
      </c>
      <c r="I5069">
        <v>0.86851848455263703</v>
      </c>
      <c r="J5069" t="s">
        <v>32071</v>
      </c>
      <c r="K5069" t="s">
        <v>32072</v>
      </c>
      <c r="L5069">
        <v>23.1700522048151</v>
      </c>
      <c r="M5069">
        <v>37.664449829099503</v>
      </c>
      <c r="N5069">
        <v>44.5141123288833</v>
      </c>
      <c r="O5069">
        <v>22.895061028232298</v>
      </c>
      <c r="P5069" t="s">
        <v>32072</v>
      </c>
    </row>
    <row r="5070" spans="1:16" hidden="1" x14ac:dyDescent="0.15">
      <c r="A5070" t="s">
        <v>31207</v>
      </c>
      <c r="B5070">
        <v>184.73803140397601</v>
      </c>
      <c r="C5070">
        <v>5.8960791101644802E-2</v>
      </c>
      <c r="D5070">
        <v>7.4672597465198096E-2</v>
      </c>
      <c r="E5070">
        <v>0.16449503251615499</v>
      </c>
      <c r="F5070">
        <v>0.358435085848896</v>
      </c>
      <c r="G5070">
        <v>0.72001773879192699</v>
      </c>
      <c r="H5070">
        <f t="shared" si="79"/>
        <v>7.6319612830447733E-2</v>
      </c>
      <c r="I5070">
        <v>0.83884242518452701</v>
      </c>
      <c r="J5070" t="s">
        <v>31208</v>
      </c>
      <c r="K5070" t="s">
        <v>31209</v>
      </c>
      <c r="L5070">
        <v>151.109036118359</v>
      </c>
      <c r="M5070">
        <v>202.87442294310401</v>
      </c>
      <c r="N5070">
        <v>181.871944658009</v>
      </c>
      <c r="O5070">
        <v>192.06412307017101</v>
      </c>
      <c r="P5070" t="s">
        <v>31209</v>
      </c>
    </row>
    <row r="5071" spans="1:16" hidden="1" x14ac:dyDescent="0.15">
      <c r="A5071" t="s">
        <v>29038</v>
      </c>
      <c r="B5071">
        <v>793.10142867408001</v>
      </c>
      <c r="C5071">
        <v>5.8947498778817699E-2</v>
      </c>
      <c r="D5071">
        <v>6.4679482949419997E-2</v>
      </c>
      <c r="E5071">
        <v>0.11710618076681401</v>
      </c>
      <c r="F5071">
        <v>0.50336795541301105</v>
      </c>
      <c r="G5071">
        <v>0.61470559692353</v>
      </c>
      <c r="H5071">
        <f t="shared" si="79"/>
        <v>0.1136863585385867</v>
      </c>
      <c r="I5071">
        <v>0.76968609626026796</v>
      </c>
      <c r="J5071" t="s">
        <v>29039</v>
      </c>
      <c r="K5071" t="s">
        <v>29040</v>
      </c>
      <c r="L5071">
        <v>774.68565850012203</v>
      </c>
      <c r="M5071">
        <v>682.24014804073397</v>
      </c>
      <c r="N5071">
        <v>836.86531178300595</v>
      </c>
      <c r="O5071">
        <v>685.57988301206899</v>
      </c>
      <c r="P5071" t="s">
        <v>29040</v>
      </c>
    </row>
    <row r="5072" spans="1:16" hidden="1" x14ac:dyDescent="0.15">
      <c r="A5072" t="s">
        <v>31483</v>
      </c>
      <c r="B5072">
        <v>12.7395599009467</v>
      </c>
      <c r="C5072">
        <v>5.8926099605414999E-2</v>
      </c>
      <c r="D5072">
        <v>0.23546381925235699</v>
      </c>
      <c r="E5072">
        <v>0.17352525054811699</v>
      </c>
      <c r="F5072">
        <v>0.33958227646572597</v>
      </c>
      <c r="G5072">
        <v>0.73417112712695198</v>
      </c>
      <c r="H5072">
        <f t="shared" si="79"/>
        <v>7.1834323524354371E-2</v>
      </c>
      <c r="I5072">
        <v>0.84755067965498398</v>
      </c>
      <c r="J5072" t="s">
        <v>31484</v>
      </c>
      <c r="K5072" t="s">
        <v>31485</v>
      </c>
      <c r="L5072">
        <v>11.0813293153464</v>
      </c>
      <c r="M5072">
        <v>13.696163574218</v>
      </c>
      <c r="N5072">
        <v>10.1746542466019</v>
      </c>
      <c r="O5072">
        <v>19.079217523526999</v>
      </c>
      <c r="P5072" t="s">
        <v>31485</v>
      </c>
    </row>
    <row r="5073" spans="1:16" hidden="1" x14ac:dyDescent="0.15">
      <c r="A5073" t="s">
        <v>29475</v>
      </c>
      <c r="B5073">
        <v>371.67554194967602</v>
      </c>
      <c r="C5073">
        <v>5.8799823092813598E-2</v>
      </c>
      <c r="D5073">
        <v>6.5425355337605698E-2</v>
      </c>
      <c r="E5073">
        <v>0.12477693155768101</v>
      </c>
      <c r="F5073">
        <v>0.47123953409314501</v>
      </c>
      <c r="G5073">
        <v>0.63746968976537799</v>
      </c>
      <c r="H5073">
        <f t="shared" si="79"/>
        <v>0.10440150322724583</v>
      </c>
      <c r="I5073">
        <v>0.78631850576266404</v>
      </c>
      <c r="J5073" t="s">
        <v>29476</v>
      </c>
      <c r="K5073" t="s">
        <v>29477</v>
      </c>
      <c r="L5073">
        <v>355.60993166520598</v>
      </c>
      <c r="M5073">
        <v>342.40408935545003</v>
      </c>
      <c r="N5073">
        <v>366.28755287766802</v>
      </c>
      <c r="O5073">
        <v>363.77708078191398</v>
      </c>
      <c r="P5073" t="s">
        <v>29477</v>
      </c>
    </row>
    <row r="5074" spans="1:16" hidden="1" x14ac:dyDescent="0.15">
      <c r="A5074" t="s">
        <v>31426</v>
      </c>
      <c r="B5074">
        <v>14.0821372199342</v>
      </c>
      <c r="C5074">
        <v>5.8784629960153302E-2</v>
      </c>
      <c r="D5074">
        <v>0.23347334822079499</v>
      </c>
      <c r="E5074">
        <v>0.17054444878462099</v>
      </c>
      <c r="F5074">
        <v>0.344688029303093</v>
      </c>
      <c r="G5074">
        <v>0.73032891848580095</v>
      </c>
      <c r="H5074">
        <f t="shared" si="79"/>
        <v>7.318351868787408E-2</v>
      </c>
      <c r="I5074">
        <v>0.84492173333787501</v>
      </c>
      <c r="J5074" t="s">
        <v>31427</v>
      </c>
      <c r="K5074" t="s">
        <v>31428</v>
      </c>
      <c r="L5074">
        <v>26.1922329271823</v>
      </c>
      <c r="M5074">
        <v>7.7040920104976305</v>
      </c>
      <c r="N5074">
        <v>13.9901495890776</v>
      </c>
      <c r="O5074">
        <v>25.438956698035899</v>
      </c>
      <c r="P5074" t="s">
        <v>31428</v>
      </c>
    </row>
    <row r="5075" spans="1:16" hidden="1" x14ac:dyDescent="0.15">
      <c r="A5075" t="s">
        <v>28757</v>
      </c>
      <c r="B5075">
        <v>606.77054513176199</v>
      </c>
      <c r="C5075">
        <v>5.8738000866016202E-2</v>
      </c>
      <c r="D5075">
        <v>6.4025079847428196E-2</v>
      </c>
      <c r="E5075">
        <v>0.111792707839603</v>
      </c>
      <c r="F5075">
        <v>0.52541889360343697</v>
      </c>
      <c r="G5075">
        <v>0.59929202215172805</v>
      </c>
      <c r="H5075">
        <f t="shared" si="79"/>
        <v>0.12049095206262393</v>
      </c>
      <c r="I5075">
        <v>0.75772051878226898</v>
      </c>
      <c r="J5075" t="s">
        <v>28758</v>
      </c>
      <c r="K5075" t="s">
        <v>28759</v>
      </c>
      <c r="L5075">
        <v>597.38438945458097</v>
      </c>
      <c r="M5075">
        <v>567.534778106658</v>
      </c>
      <c r="N5075">
        <v>657.53703068664697</v>
      </c>
      <c r="O5075">
        <v>559.65704735679105</v>
      </c>
      <c r="P5075" t="s">
        <v>28759</v>
      </c>
    </row>
    <row r="5076" spans="1:16" hidden="1" x14ac:dyDescent="0.15">
      <c r="A5076" t="s">
        <v>30956</v>
      </c>
      <c r="B5076">
        <v>258.93374497923901</v>
      </c>
      <c r="C5076">
        <v>5.8708921650613997E-2</v>
      </c>
      <c r="D5076">
        <v>7.2350704723831302E-2</v>
      </c>
      <c r="E5076">
        <v>0.156611258551761</v>
      </c>
      <c r="F5076">
        <v>0.37487037773347798</v>
      </c>
      <c r="G5076">
        <v>0.70775687039744795</v>
      </c>
      <c r="H5076">
        <f t="shared" si="79"/>
        <v>8.0265087089792228E-2</v>
      </c>
      <c r="I5076">
        <v>0.83125622940356703</v>
      </c>
      <c r="J5076" t="s">
        <v>30957</v>
      </c>
      <c r="K5076" t="s">
        <v>30958</v>
      </c>
      <c r="L5076">
        <v>293.15153006961702</v>
      </c>
      <c r="M5076">
        <v>217.42659674071101</v>
      </c>
      <c r="N5076">
        <v>253.09452438422201</v>
      </c>
      <c r="O5076">
        <v>282.372419348199</v>
      </c>
      <c r="P5076" t="s">
        <v>30958</v>
      </c>
    </row>
    <row r="5077" spans="1:16" hidden="1" x14ac:dyDescent="0.15">
      <c r="A5077" t="s">
        <v>29769</v>
      </c>
      <c r="B5077">
        <v>394.46146703138902</v>
      </c>
      <c r="C5077">
        <v>5.8536499682698702E-2</v>
      </c>
      <c r="D5077">
        <v>6.6344939730209898E-2</v>
      </c>
      <c r="E5077">
        <v>0.129348243776571</v>
      </c>
      <c r="F5077">
        <v>0.45254962861197801</v>
      </c>
      <c r="G5077">
        <v>0.65087307708463404</v>
      </c>
      <c r="H5077">
        <f t="shared" si="79"/>
        <v>9.967167821529288E-2</v>
      </c>
      <c r="I5077">
        <v>0.79492896505483102</v>
      </c>
      <c r="J5077" t="s">
        <v>29770</v>
      </c>
      <c r="K5077" t="s">
        <v>29771</v>
      </c>
      <c r="L5077">
        <v>365.68386740643001</v>
      </c>
      <c r="M5077">
        <v>404.89283566282</v>
      </c>
      <c r="N5077">
        <v>409.529833425726</v>
      </c>
      <c r="O5077">
        <v>398.11967232426201</v>
      </c>
      <c r="P5077" t="s">
        <v>29771</v>
      </c>
    </row>
    <row r="5078" spans="1:16" hidden="1" x14ac:dyDescent="0.15">
      <c r="A5078" t="s">
        <v>28787</v>
      </c>
      <c r="B5078">
        <v>650.07670796720595</v>
      </c>
      <c r="C5078">
        <v>5.8494152945481298E-2</v>
      </c>
      <c r="D5078">
        <v>6.3994054213698096E-2</v>
      </c>
      <c r="E5078">
        <v>0.111652701899182</v>
      </c>
      <c r="F5078">
        <v>0.523893752238071</v>
      </c>
      <c r="G5078">
        <v>0.60035244055773296</v>
      </c>
      <c r="H5078">
        <f t="shared" si="79"/>
        <v>0.1201756523395678</v>
      </c>
      <c r="I5078">
        <v>0.75827082698372905</v>
      </c>
      <c r="J5078" t="s">
        <v>28788</v>
      </c>
      <c r="K5078" t="s">
        <v>28789</v>
      </c>
      <c r="L5078">
        <v>611.48789949229399</v>
      </c>
      <c r="M5078">
        <v>677.10408670040204</v>
      </c>
      <c r="N5078">
        <v>719.85678794708394</v>
      </c>
      <c r="O5078">
        <v>628.34223044148803</v>
      </c>
      <c r="P5078" t="s">
        <v>28789</v>
      </c>
    </row>
    <row r="5079" spans="1:16" hidden="1" x14ac:dyDescent="0.15">
      <c r="A5079" t="s">
        <v>32124</v>
      </c>
      <c r="B5079">
        <v>27.266738011281799</v>
      </c>
      <c r="C5079">
        <v>5.8227750696980801E-2</v>
      </c>
      <c r="D5079">
        <v>0.14326417775942599</v>
      </c>
      <c r="E5079">
        <v>0.19756738740864699</v>
      </c>
      <c r="F5079">
        <v>0.294723493896</v>
      </c>
      <c r="G5079">
        <v>0.76820511440255501</v>
      </c>
      <c r="H5079">
        <f t="shared" si="79"/>
        <v>6.0804299233974214E-2</v>
      </c>
      <c r="I5079">
        <v>0.86935208644445106</v>
      </c>
      <c r="J5079" t="s">
        <v>32125</v>
      </c>
      <c r="K5079" t="s">
        <v>32126</v>
      </c>
      <c r="L5079">
        <v>31.229200797794299</v>
      </c>
      <c r="M5079">
        <v>23.1122760314929</v>
      </c>
      <c r="N5079">
        <v>34.339458082281404</v>
      </c>
      <c r="O5079">
        <v>25.438956698035899</v>
      </c>
      <c r="P5079" t="s">
        <v>32126</v>
      </c>
    </row>
    <row r="5080" spans="1:16" hidden="1" x14ac:dyDescent="0.15">
      <c r="A5080" t="s">
        <v>32127</v>
      </c>
      <c r="B5080">
        <v>57.863083055734599</v>
      </c>
      <c r="C5080">
        <v>5.8198263968630898E-2</v>
      </c>
      <c r="D5080">
        <v>9.6119795249530293E-2</v>
      </c>
      <c r="E5080">
        <v>0.197541492562718</v>
      </c>
      <c r="F5080">
        <v>0.29461285937258602</v>
      </c>
      <c r="G5080">
        <v>0.76828963761217495</v>
      </c>
      <c r="H5080">
        <f t="shared" si="79"/>
        <v>6.0804299233974214E-2</v>
      </c>
      <c r="I5080">
        <v>0.86935208644445106</v>
      </c>
      <c r="J5080" t="s">
        <v>32128</v>
      </c>
      <c r="K5080" t="s">
        <v>32129</v>
      </c>
      <c r="L5080">
        <v>62.458401595588498</v>
      </c>
      <c r="M5080">
        <v>42.800511169431303</v>
      </c>
      <c r="N5080">
        <v>53.416934794659902</v>
      </c>
      <c r="O5080">
        <v>58.509600405482701</v>
      </c>
      <c r="P5080" t="s">
        <v>32129</v>
      </c>
    </row>
    <row r="5081" spans="1:16" hidden="1" x14ac:dyDescent="0.15">
      <c r="A5081" t="s">
        <v>32150</v>
      </c>
      <c r="B5081">
        <v>29.107191329989998</v>
      </c>
      <c r="C5081">
        <v>5.8178759577430801E-2</v>
      </c>
      <c r="D5081">
        <v>0.13891319139321501</v>
      </c>
      <c r="E5081">
        <v>0.19833716119369299</v>
      </c>
      <c r="F5081">
        <v>0.293332622224104</v>
      </c>
      <c r="G5081">
        <v>0.76926792082404505</v>
      </c>
      <c r="H5081">
        <f t="shared" si="79"/>
        <v>6.056999181674691E-2</v>
      </c>
      <c r="I5081">
        <v>0.86982123953897295</v>
      </c>
      <c r="J5081" t="s">
        <v>32151</v>
      </c>
      <c r="K5081" t="s">
        <v>32152</v>
      </c>
      <c r="L5081">
        <v>38.280955816651002</v>
      </c>
      <c r="M5081">
        <v>18.832224914549801</v>
      </c>
      <c r="N5081">
        <v>31.795794520630899</v>
      </c>
      <c r="O5081">
        <v>30.526748037643099</v>
      </c>
      <c r="P5081" t="s">
        <v>32152</v>
      </c>
    </row>
    <row r="5082" spans="1:16" hidden="1" x14ac:dyDescent="0.15">
      <c r="A5082" t="s">
        <v>28316</v>
      </c>
      <c r="B5082">
        <v>873.63504840968199</v>
      </c>
      <c r="C5082">
        <v>5.8089656309045098E-2</v>
      </c>
      <c r="D5082">
        <v>6.2746315968790198E-2</v>
      </c>
      <c r="E5082">
        <v>0.104614301056123</v>
      </c>
      <c r="F5082">
        <v>0.55527452482697803</v>
      </c>
      <c r="G5082">
        <v>0.57870690098838995</v>
      </c>
      <c r="H5082">
        <f t="shared" si="79"/>
        <v>0.12908638605604111</v>
      </c>
      <c r="I5082">
        <v>0.74287135773306601</v>
      </c>
      <c r="J5082" t="s">
        <v>28317</v>
      </c>
      <c r="K5082" t="s">
        <v>28318</v>
      </c>
      <c r="L5082">
        <v>794.83352998256998</v>
      </c>
      <c r="M5082">
        <v>934.76316394037894</v>
      </c>
      <c r="N5082">
        <v>922.07804109829601</v>
      </c>
      <c r="O5082">
        <v>886.54764092655296</v>
      </c>
      <c r="P5082" t="s">
        <v>28318</v>
      </c>
    </row>
    <row r="5083" spans="1:16" hidden="1" x14ac:dyDescent="0.15">
      <c r="A5083" t="s">
        <v>31552</v>
      </c>
      <c r="B5083">
        <v>181.53314326316399</v>
      </c>
      <c r="C5083">
        <v>5.8076001768609699E-2</v>
      </c>
      <c r="D5083">
        <v>7.6371120878397897E-2</v>
      </c>
      <c r="E5083">
        <v>0.17333806030434601</v>
      </c>
      <c r="F5083">
        <v>0.33504471935730801</v>
      </c>
      <c r="G5083">
        <v>0.73759135259259001</v>
      </c>
      <c r="H5083">
        <f t="shared" si="79"/>
        <v>7.0720136401349457E-2</v>
      </c>
      <c r="I5083">
        <v>0.84972787156910101</v>
      </c>
      <c r="J5083" t="s">
        <v>31553</v>
      </c>
      <c r="K5083" t="s">
        <v>31554</v>
      </c>
      <c r="L5083">
        <v>183.34563049027599</v>
      </c>
      <c r="M5083">
        <v>154.937850433341</v>
      </c>
      <c r="N5083">
        <v>148.80431835655301</v>
      </c>
      <c r="O5083">
        <v>207.327497088993</v>
      </c>
      <c r="P5083" t="s">
        <v>31554</v>
      </c>
    </row>
    <row r="5084" spans="1:16" hidden="1" x14ac:dyDescent="0.15">
      <c r="A5084" t="s">
        <v>28679</v>
      </c>
      <c r="B5084">
        <v>758.71971425075401</v>
      </c>
      <c r="C5084">
        <v>5.79729309219435E-2</v>
      </c>
      <c r="D5084">
        <v>6.2699774823122195E-2</v>
      </c>
      <c r="E5084">
        <v>0.109015344104139</v>
      </c>
      <c r="F5084">
        <v>0.53178689108722199</v>
      </c>
      <c r="G5084">
        <v>0.594873602999068</v>
      </c>
      <c r="H5084">
        <f t="shared" si="79"/>
        <v>0.1225714726799751</v>
      </c>
      <c r="I5084">
        <v>0.75409928206267796</v>
      </c>
      <c r="J5084" t="s">
        <v>28680</v>
      </c>
      <c r="K5084" t="s">
        <v>28681</v>
      </c>
      <c r="L5084">
        <v>770.65608420363299</v>
      </c>
      <c r="M5084">
        <v>642.86367776485702</v>
      </c>
      <c r="N5084">
        <v>727.48777863203497</v>
      </c>
      <c r="O5084">
        <v>746.63337908735502</v>
      </c>
      <c r="P5084" t="s">
        <v>28681</v>
      </c>
    </row>
    <row r="5085" spans="1:16" hidden="1" x14ac:dyDescent="0.15">
      <c r="A5085" t="s">
        <v>31087</v>
      </c>
      <c r="B5085">
        <v>235.61979062828499</v>
      </c>
      <c r="C5085">
        <v>5.7930769977710801E-2</v>
      </c>
      <c r="D5085">
        <v>7.1146812631828996E-2</v>
      </c>
      <c r="E5085">
        <v>0.15846264771024199</v>
      </c>
      <c r="F5085">
        <v>0.36557996988438901</v>
      </c>
      <c r="G5085">
        <v>0.71467852370329199</v>
      </c>
      <c r="H5085">
        <f t="shared" si="79"/>
        <v>7.7867999070385441E-2</v>
      </c>
      <c r="I5085">
        <v>0.83585703283199597</v>
      </c>
      <c r="J5085" t="s">
        <v>31088</v>
      </c>
      <c r="K5085" t="s">
        <v>31089</v>
      </c>
      <c r="L5085">
        <v>204.50089554684601</v>
      </c>
      <c r="M5085">
        <v>237.97084210203801</v>
      </c>
      <c r="N5085">
        <v>267.08467397330003</v>
      </c>
      <c r="O5085">
        <v>198.42386224468001</v>
      </c>
      <c r="P5085" t="s">
        <v>31089</v>
      </c>
    </row>
    <row r="5086" spans="1:16" hidden="1" x14ac:dyDescent="0.15">
      <c r="A5086" t="s">
        <v>31210</v>
      </c>
      <c r="B5086">
        <v>174.06784272724599</v>
      </c>
      <c r="C5086">
        <v>5.7920388806817998E-2</v>
      </c>
      <c r="D5086">
        <v>7.3376277217727798E-2</v>
      </c>
      <c r="E5086">
        <v>0.161716516463733</v>
      </c>
      <c r="F5086">
        <v>0.35816000785428298</v>
      </c>
      <c r="G5086">
        <v>0.72022357376636803</v>
      </c>
      <c r="H5086">
        <f t="shared" si="79"/>
        <v>7.6319612830447733E-2</v>
      </c>
      <c r="I5086">
        <v>0.83884242518452701</v>
      </c>
      <c r="J5086" t="s">
        <v>31211</v>
      </c>
      <c r="K5086" t="s">
        <v>31212</v>
      </c>
      <c r="L5086">
        <v>183.34563049027599</v>
      </c>
      <c r="M5086">
        <v>165.20997311400501</v>
      </c>
      <c r="N5086">
        <v>175.51278575388301</v>
      </c>
      <c r="O5086">
        <v>190.79217523527001</v>
      </c>
      <c r="P5086" t="s">
        <v>31212</v>
      </c>
    </row>
    <row r="5087" spans="1:16" hidden="1" x14ac:dyDescent="0.15">
      <c r="A5087" t="s">
        <v>27116</v>
      </c>
      <c r="B5087">
        <v>1364.2697409018599</v>
      </c>
      <c r="C5087">
        <v>5.7833637824559303E-2</v>
      </c>
      <c r="D5087">
        <v>6.0876892033061798E-2</v>
      </c>
      <c r="E5087">
        <v>9.0114472132979795E-2</v>
      </c>
      <c r="F5087">
        <v>0.64177968816391195</v>
      </c>
      <c r="G5087">
        <v>0.52101623974054601</v>
      </c>
      <c r="H5087">
        <f t="shared" si="79"/>
        <v>0.15582389804355165</v>
      </c>
      <c r="I5087">
        <v>0.69851558756311505</v>
      </c>
      <c r="J5087" t="s">
        <v>27117</v>
      </c>
      <c r="K5087" t="s">
        <v>27118</v>
      </c>
      <c r="L5087">
        <v>1272.3380841165899</v>
      </c>
      <c r="M5087">
        <v>1259.19103860467</v>
      </c>
      <c r="N5087">
        <v>1316.3458931541199</v>
      </c>
      <c r="O5087">
        <v>1324.0976961327699</v>
      </c>
      <c r="P5087" t="s">
        <v>27118</v>
      </c>
    </row>
    <row r="5088" spans="1:16" hidden="1" x14ac:dyDescent="0.15">
      <c r="A5088" t="s">
        <v>31567</v>
      </c>
      <c r="B5088">
        <v>158.022293484448</v>
      </c>
      <c r="C5088">
        <v>5.7799765721886699E-2</v>
      </c>
      <c r="D5088">
        <v>7.4854012722756394E-2</v>
      </c>
      <c r="E5088">
        <v>0.172847066550293</v>
      </c>
      <c r="F5088">
        <v>0.33439830293601602</v>
      </c>
      <c r="G5088">
        <v>0.73807901983745505</v>
      </c>
      <c r="H5088">
        <f t="shared" si="79"/>
        <v>7.0528507763192944E-2</v>
      </c>
      <c r="I5088">
        <v>0.85010288928413902</v>
      </c>
      <c r="J5088" t="s">
        <v>31568</v>
      </c>
      <c r="K5088" t="s">
        <v>31569</v>
      </c>
      <c r="L5088">
        <v>128.94637748766701</v>
      </c>
      <c r="M5088">
        <v>156.64987088011799</v>
      </c>
      <c r="N5088">
        <v>142.445159452426</v>
      </c>
      <c r="O5088">
        <v>158.993479362725</v>
      </c>
      <c r="P5088" t="s">
        <v>31569</v>
      </c>
    </row>
    <row r="5089" spans="1:16" hidden="1" x14ac:dyDescent="0.15">
      <c r="A5089" t="s">
        <v>31803</v>
      </c>
      <c r="B5089">
        <v>18.419129543053</v>
      </c>
      <c r="C5089">
        <v>5.7669264116395703E-2</v>
      </c>
      <c r="D5089">
        <v>0.19551934965248599</v>
      </c>
      <c r="E5089">
        <v>0.18311421366795999</v>
      </c>
      <c r="F5089">
        <v>0.31493603342538401</v>
      </c>
      <c r="G5089">
        <v>0.75281022196315095</v>
      </c>
      <c r="H5089">
        <f t="shared" si="79"/>
        <v>6.5238980629949719E-2</v>
      </c>
      <c r="I5089">
        <v>0.86052010069719898</v>
      </c>
      <c r="J5089" t="s">
        <v>31804</v>
      </c>
      <c r="K5089" t="s">
        <v>31805</v>
      </c>
      <c r="L5089">
        <v>12.0887228894687</v>
      </c>
      <c r="M5089">
        <v>18.832224914549801</v>
      </c>
      <c r="N5089">
        <v>16.533813150728101</v>
      </c>
      <c r="O5089">
        <v>19.079217523526999</v>
      </c>
      <c r="P5089" t="s">
        <v>31805</v>
      </c>
    </row>
    <row r="5090" spans="1:16" hidden="1" x14ac:dyDescent="0.15">
      <c r="A5090" t="s">
        <v>30549</v>
      </c>
      <c r="B5090">
        <v>275.330512942827</v>
      </c>
      <c r="C5090">
        <v>5.7658738530538101E-2</v>
      </c>
      <c r="D5090">
        <v>6.8423723427320698E-2</v>
      </c>
      <c r="E5090">
        <v>0.14384606994848201</v>
      </c>
      <c r="F5090">
        <v>0.40083638399845301</v>
      </c>
      <c r="G5090">
        <v>0.68854058938236196</v>
      </c>
      <c r="H5090">
        <f t="shared" si="79"/>
        <v>8.6469471091758718E-2</v>
      </c>
      <c r="I5090">
        <v>0.81946522579888104</v>
      </c>
      <c r="J5090" t="s">
        <v>30550</v>
      </c>
      <c r="K5090" t="s">
        <v>30551</v>
      </c>
      <c r="L5090">
        <v>254.87057425296601</v>
      </c>
      <c r="M5090">
        <v>296.17953729246398</v>
      </c>
      <c r="N5090">
        <v>284.89031890485302</v>
      </c>
      <c r="O5090">
        <v>293.81994986231501</v>
      </c>
      <c r="P5090" t="s">
        <v>30551</v>
      </c>
    </row>
    <row r="5091" spans="1:16" hidden="1" x14ac:dyDescent="0.15">
      <c r="A5091" t="s">
        <v>25412</v>
      </c>
      <c r="B5091">
        <v>3505.3621423259201</v>
      </c>
      <c r="C5091">
        <v>5.7621684946912097E-2</v>
      </c>
      <c r="D5091">
        <v>5.9738324150538799E-2</v>
      </c>
      <c r="E5091">
        <v>7.4900566282865094E-2</v>
      </c>
      <c r="F5091">
        <v>0.76930906943081501</v>
      </c>
      <c r="G5091">
        <v>0.441709854462008</v>
      </c>
      <c r="H5091">
        <f t="shared" si="79"/>
        <v>0.19922886359247627</v>
      </c>
      <c r="I5091">
        <v>0.63207867210591095</v>
      </c>
      <c r="J5091" t="s">
        <v>25413</v>
      </c>
      <c r="K5091" t="s">
        <v>25414</v>
      </c>
      <c r="L5091">
        <v>3303.2435295473401</v>
      </c>
      <c r="M5091">
        <v>3376.1043210447401</v>
      </c>
      <c r="N5091">
        <v>3408.5091726116302</v>
      </c>
      <c r="O5091">
        <v>3553.8222507156202</v>
      </c>
      <c r="P5091" t="s">
        <v>25414</v>
      </c>
    </row>
    <row r="5092" spans="1:16" hidden="1" x14ac:dyDescent="0.15">
      <c r="A5092" t="s">
        <v>31603</v>
      </c>
      <c r="B5092">
        <v>157.64308617164099</v>
      </c>
      <c r="C5092">
        <v>5.7539313909474102E-2</v>
      </c>
      <c r="D5092">
        <v>7.8039443207952294E-2</v>
      </c>
      <c r="E5092">
        <v>0.173763371764214</v>
      </c>
      <c r="F5092">
        <v>0.33113603474241599</v>
      </c>
      <c r="G5092">
        <v>0.740541733796105</v>
      </c>
      <c r="H5092">
        <f t="shared" si="79"/>
        <v>6.9713232397331668E-2</v>
      </c>
      <c r="I5092">
        <v>0.85170023603384803</v>
      </c>
      <c r="J5092" t="s">
        <v>31604</v>
      </c>
      <c r="K5092" t="s">
        <v>31605</v>
      </c>
      <c r="L5092">
        <v>142.042493951258</v>
      </c>
      <c r="M5092">
        <v>184.898208251943</v>
      </c>
      <c r="N5092">
        <v>153.89164547985399</v>
      </c>
      <c r="O5092">
        <v>192.06412307017101</v>
      </c>
      <c r="P5092" t="s">
        <v>31605</v>
      </c>
    </row>
    <row r="5093" spans="1:16" hidden="1" x14ac:dyDescent="0.15">
      <c r="A5093" t="s">
        <v>32034</v>
      </c>
      <c r="B5093">
        <v>86.690856189595394</v>
      </c>
      <c r="C5093">
        <v>5.7507441630559403E-2</v>
      </c>
      <c r="D5093">
        <v>9.0092784167761494E-2</v>
      </c>
      <c r="E5093">
        <v>0.19156851375687001</v>
      </c>
      <c r="F5093">
        <v>0.300192555147895</v>
      </c>
      <c r="G5093">
        <v>0.76403028349076796</v>
      </c>
      <c r="H5093">
        <f t="shared" si="79"/>
        <v>6.1920240504505127E-2</v>
      </c>
      <c r="I5093">
        <v>0.86712111055109198</v>
      </c>
      <c r="J5093" t="s">
        <v>32035</v>
      </c>
      <c r="K5093" t="s">
        <v>32036</v>
      </c>
      <c r="L5093">
        <v>104.768931708729</v>
      </c>
      <c r="M5093">
        <v>72.760868988033096</v>
      </c>
      <c r="N5093">
        <v>78.853570411164696</v>
      </c>
      <c r="O5093">
        <v>109.387513801555</v>
      </c>
      <c r="P5093" t="s">
        <v>32036</v>
      </c>
    </row>
    <row r="5094" spans="1:16" hidden="1" x14ac:dyDescent="0.15">
      <c r="A5094" t="s">
        <v>26799</v>
      </c>
      <c r="B5094">
        <v>1589.01090033887</v>
      </c>
      <c r="C5094">
        <v>5.73832752495518E-2</v>
      </c>
      <c r="D5094">
        <v>6.0268427166634303E-2</v>
      </c>
      <c r="E5094">
        <v>8.5784772307732904E-2</v>
      </c>
      <c r="F5094">
        <v>0.668921461302043</v>
      </c>
      <c r="G5094">
        <v>0.50354557920938303</v>
      </c>
      <c r="H5094">
        <f t="shared" si="79"/>
        <v>0.16547373523483264</v>
      </c>
      <c r="I5094">
        <v>0.68316603246427399</v>
      </c>
      <c r="J5094" t="s">
        <v>26800</v>
      </c>
      <c r="K5094" t="s">
        <v>26801</v>
      </c>
      <c r="L5094">
        <v>1517.1347226283301</v>
      </c>
      <c r="M5094">
        <v>1591.3230052794499</v>
      </c>
      <c r="N5094">
        <v>1546.54744548349</v>
      </c>
      <c r="O5094">
        <v>1695.5064639241</v>
      </c>
      <c r="P5094" t="s">
        <v>26801</v>
      </c>
    </row>
    <row r="5095" spans="1:16" hidden="1" x14ac:dyDescent="0.15">
      <c r="A5095" t="s">
        <v>26455</v>
      </c>
      <c r="B5095">
        <v>2247.3733409104898</v>
      </c>
      <c r="C5095">
        <v>5.7346629895893099E-2</v>
      </c>
      <c r="D5095">
        <v>5.9957222623691603E-2</v>
      </c>
      <c r="E5095">
        <v>8.3033292224152996E-2</v>
      </c>
      <c r="F5095">
        <v>0.69064622586664004</v>
      </c>
      <c r="G5095">
        <v>0.48978789022660901</v>
      </c>
      <c r="H5095">
        <f t="shared" si="79"/>
        <v>0.17188167481026584</v>
      </c>
      <c r="I5095">
        <v>0.67316003632391397</v>
      </c>
      <c r="J5095" t="s">
        <v>26456</v>
      </c>
      <c r="K5095" t="s">
        <v>26457</v>
      </c>
      <c r="L5095">
        <v>2259.5837867565301</v>
      </c>
      <c r="M5095">
        <v>1998.78387161244</v>
      </c>
      <c r="N5095">
        <v>2153.2112049371299</v>
      </c>
      <c r="O5095">
        <v>2283.1463636487301</v>
      </c>
      <c r="P5095" t="s">
        <v>26457</v>
      </c>
    </row>
    <row r="5096" spans="1:16" hidden="1" x14ac:dyDescent="0.15">
      <c r="A5096" t="s">
        <v>30186</v>
      </c>
      <c r="B5096">
        <v>301.77564126817202</v>
      </c>
      <c r="C5096">
        <v>5.7273509078055299E-2</v>
      </c>
      <c r="D5096">
        <v>6.5011049289102202E-2</v>
      </c>
      <c r="E5096">
        <v>0.13419943496449399</v>
      </c>
      <c r="F5096">
        <v>0.426779062767355</v>
      </c>
      <c r="G5096">
        <v>0.66954025776894799</v>
      </c>
      <c r="H5096">
        <f t="shared" si="79"/>
        <v>9.3420946089750712E-2</v>
      </c>
      <c r="I5096">
        <v>0.80645298530542997</v>
      </c>
      <c r="J5096" t="s">
        <v>30187</v>
      </c>
      <c r="K5096" t="s">
        <v>30188</v>
      </c>
      <c r="L5096">
        <v>280.05541360602598</v>
      </c>
      <c r="M5096">
        <v>281.627363494858</v>
      </c>
      <c r="N5096">
        <v>295.06497315145498</v>
      </c>
      <c r="O5096">
        <v>292.54800202741302</v>
      </c>
      <c r="P5096" t="s">
        <v>30188</v>
      </c>
    </row>
    <row r="5097" spans="1:16" hidden="1" x14ac:dyDescent="0.15">
      <c r="A5097" t="s">
        <v>29325</v>
      </c>
      <c r="B5097">
        <v>529.82684676623899</v>
      </c>
      <c r="C5097">
        <v>5.7169748431502701E-2</v>
      </c>
      <c r="D5097">
        <v>6.3178124823302304E-2</v>
      </c>
      <c r="E5097">
        <v>0.117873201466827</v>
      </c>
      <c r="F5097">
        <v>0.485010568306249</v>
      </c>
      <c r="G5097">
        <v>0.62766884888724095</v>
      </c>
      <c r="H5097">
        <f t="shared" si="79"/>
        <v>0.10889595432751425</v>
      </c>
      <c r="I5097">
        <v>0.77822297070949298</v>
      </c>
      <c r="J5097" t="s">
        <v>29326</v>
      </c>
      <c r="K5097" t="s">
        <v>29327</v>
      </c>
      <c r="L5097">
        <v>463.40104409630197</v>
      </c>
      <c r="M5097">
        <v>565.82275765988095</v>
      </c>
      <c r="N5097">
        <v>537.984843289075</v>
      </c>
      <c r="O5097">
        <v>539.305881998362</v>
      </c>
      <c r="P5097" t="s">
        <v>29327</v>
      </c>
    </row>
    <row r="5098" spans="1:16" hidden="1" x14ac:dyDescent="0.15">
      <c r="A5098" t="s">
        <v>31279</v>
      </c>
      <c r="B5098">
        <v>172.682791868609</v>
      </c>
      <c r="C5098">
        <v>5.7128091083090901E-2</v>
      </c>
      <c r="D5098">
        <v>7.1700063779018802E-2</v>
      </c>
      <c r="E5098">
        <v>0.161936956920194</v>
      </c>
      <c r="F5098">
        <v>0.35277982351641302</v>
      </c>
      <c r="G5098">
        <v>0.72425351099699498</v>
      </c>
      <c r="H5098">
        <f t="shared" si="79"/>
        <v>7.4776848117935751E-2</v>
      </c>
      <c r="I5098">
        <v>0.84182758360158605</v>
      </c>
      <c r="J5098" t="s">
        <v>31280</v>
      </c>
      <c r="K5098" t="s">
        <v>31281</v>
      </c>
      <c r="L5098">
        <v>169.24212045256201</v>
      </c>
      <c r="M5098">
        <v>166.06598333739299</v>
      </c>
      <c r="N5098">
        <v>158.978972603155</v>
      </c>
      <c r="O5098">
        <v>193.336070905073</v>
      </c>
      <c r="P5098" t="s">
        <v>31281</v>
      </c>
    </row>
    <row r="5099" spans="1:16" hidden="1" x14ac:dyDescent="0.15">
      <c r="A5099" t="s">
        <v>31282</v>
      </c>
      <c r="B5099">
        <v>10.741651253483299</v>
      </c>
      <c r="C5099">
        <v>5.7075372120035099E-2</v>
      </c>
      <c r="D5099">
        <v>0.293687515890731</v>
      </c>
      <c r="E5099">
        <v>0.16190437642608799</v>
      </c>
      <c r="F5099">
        <v>0.35252519653840902</v>
      </c>
      <c r="G5099">
        <v>0.72444442563207601</v>
      </c>
      <c r="H5099">
        <f t="shared" si="79"/>
        <v>7.4703999360007725E-2</v>
      </c>
      <c r="I5099">
        <v>0.84196880399496399</v>
      </c>
      <c r="J5099" t="s">
        <v>31283</v>
      </c>
      <c r="K5099" t="s">
        <v>31284</v>
      </c>
      <c r="L5099">
        <v>6.0443614447343696</v>
      </c>
      <c r="M5099">
        <v>9.4161124572748793</v>
      </c>
      <c r="N5099">
        <v>5.08732712330095</v>
      </c>
      <c r="O5099">
        <v>13.991426183919799</v>
      </c>
      <c r="P5099" t="s">
        <v>31284</v>
      </c>
    </row>
    <row r="5100" spans="1:16" hidden="1" x14ac:dyDescent="0.15">
      <c r="A5100" t="s">
        <v>32058</v>
      </c>
      <c r="B5100">
        <v>25.480778108625302</v>
      </c>
      <c r="C5100">
        <v>5.7027901863257E-2</v>
      </c>
      <c r="D5100">
        <v>0.164597441223576</v>
      </c>
      <c r="E5100">
        <v>0.19112520458912199</v>
      </c>
      <c r="F5100">
        <v>0.29837980807321901</v>
      </c>
      <c r="G5100">
        <v>0.76541329839445205</v>
      </c>
      <c r="H5100">
        <f t="shared" si="79"/>
        <v>6.148484621071984E-2</v>
      </c>
      <c r="I5100">
        <v>0.86799086347309995</v>
      </c>
      <c r="J5100" t="s">
        <v>32059</v>
      </c>
      <c r="K5100" t="s">
        <v>32060</v>
      </c>
      <c r="L5100">
        <v>22.1626586306927</v>
      </c>
      <c r="M5100">
        <v>26.536316925047402</v>
      </c>
      <c r="N5100">
        <v>15.2619813699028</v>
      </c>
      <c r="O5100">
        <v>39.430382881955701</v>
      </c>
      <c r="P5100" t="s">
        <v>32060</v>
      </c>
    </row>
    <row r="5101" spans="1:16" hidden="1" x14ac:dyDescent="0.15">
      <c r="A5101" t="s">
        <v>31309</v>
      </c>
      <c r="B5101">
        <v>10.131870600977599</v>
      </c>
      <c r="C5101">
        <v>5.6960462502680102E-2</v>
      </c>
      <c r="D5101">
        <v>0.27999365528801001</v>
      </c>
      <c r="E5101">
        <v>0.162151210425447</v>
      </c>
      <c r="F5101">
        <v>0.35127990937119302</v>
      </c>
      <c r="G5101">
        <v>0.72537836575322501</v>
      </c>
      <c r="H5101">
        <f t="shared" si="79"/>
        <v>7.4518849560764905E-2</v>
      </c>
      <c r="I5101">
        <v>0.84232783132799105</v>
      </c>
      <c r="J5101" t="s">
        <v>31310</v>
      </c>
      <c r="K5101" t="s">
        <v>31311</v>
      </c>
      <c r="L5101">
        <v>11.0813293153464</v>
      </c>
      <c r="M5101">
        <v>6.8480817871089998</v>
      </c>
      <c r="N5101">
        <v>11.446486027427101</v>
      </c>
      <c r="O5101">
        <v>10.175582679214401</v>
      </c>
      <c r="P5101" t="s">
        <v>31311</v>
      </c>
    </row>
    <row r="5102" spans="1:16" hidden="1" x14ac:dyDescent="0.15">
      <c r="A5102" t="s">
        <v>27926</v>
      </c>
      <c r="B5102">
        <v>1006.72924576696</v>
      </c>
      <c r="C5102">
        <v>5.6954304386939401E-2</v>
      </c>
      <c r="D5102">
        <v>6.0482853424553798E-2</v>
      </c>
      <c r="E5102">
        <v>9.7751947518446694E-2</v>
      </c>
      <c r="F5102">
        <v>0.58264112207269902</v>
      </c>
      <c r="G5102">
        <v>0.56013491654918601</v>
      </c>
      <c r="H5102">
        <f t="shared" si="79"/>
        <v>0.13715447799326597</v>
      </c>
      <c r="I5102">
        <v>0.72919808928919005</v>
      </c>
      <c r="J5102" t="s">
        <v>27927</v>
      </c>
      <c r="K5102" t="s">
        <v>27928</v>
      </c>
      <c r="L5102">
        <v>986.238309065826</v>
      </c>
      <c r="M5102">
        <v>867.13835629267703</v>
      </c>
      <c r="N5102">
        <v>948.78650849562598</v>
      </c>
      <c r="O5102">
        <v>981.94372854418702</v>
      </c>
      <c r="P5102" t="s">
        <v>27928</v>
      </c>
    </row>
    <row r="5103" spans="1:16" hidden="1" x14ac:dyDescent="0.15">
      <c r="A5103" t="s">
        <v>30780</v>
      </c>
      <c r="B5103">
        <v>295.28575351953498</v>
      </c>
      <c r="C5103">
        <v>5.6940303813877803E-2</v>
      </c>
      <c r="D5103">
        <v>6.8895729806721498E-2</v>
      </c>
      <c r="E5103">
        <v>0.14795087390074099</v>
      </c>
      <c r="F5103">
        <v>0.38485953014430002</v>
      </c>
      <c r="G5103">
        <v>0.70034149097881704</v>
      </c>
      <c r="H5103">
        <f t="shared" si="79"/>
        <v>8.3002796931324646E-2</v>
      </c>
      <c r="I5103">
        <v>0.82603262976752601</v>
      </c>
      <c r="J5103" t="s">
        <v>30781</v>
      </c>
      <c r="K5103" t="s">
        <v>30782</v>
      </c>
      <c r="L5103">
        <v>251.848393530599</v>
      </c>
      <c r="M5103">
        <v>364.66035516355402</v>
      </c>
      <c r="N5103">
        <v>310.326954521358</v>
      </c>
      <c r="O5103">
        <v>338.33812408387797</v>
      </c>
      <c r="P5103" t="s">
        <v>30782</v>
      </c>
    </row>
    <row r="5104" spans="1:16" hidden="1" x14ac:dyDescent="0.15">
      <c r="A5104" t="s">
        <v>29044</v>
      </c>
      <c r="B5104">
        <v>519.18162507861996</v>
      </c>
      <c r="C5104">
        <v>5.6879634229466999E-2</v>
      </c>
      <c r="D5104">
        <v>6.2821060554859406E-2</v>
      </c>
      <c r="E5104">
        <v>0.113109666796453</v>
      </c>
      <c r="F5104">
        <v>0.50287155678590401</v>
      </c>
      <c r="G5104">
        <v>0.615054579913902</v>
      </c>
      <c r="H5104">
        <f t="shared" si="79"/>
        <v>0.11349961249368211</v>
      </c>
      <c r="I5104">
        <v>0.77001713141688</v>
      </c>
      <c r="J5104" t="s">
        <v>29045</v>
      </c>
      <c r="K5104" t="s">
        <v>29046</v>
      </c>
      <c r="L5104">
        <v>510.74854208005502</v>
      </c>
      <c r="M5104">
        <v>565.82275765988095</v>
      </c>
      <c r="N5104">
        <v>540.52850685072599</v>
      </c>
      <c r="O5104">
        <v>585.09600405482695</v>
      </c>
      <c r="P5104" t="s">
        <v>29046</v>
      </c>
    </row>
    <row r="5105" spans="1:16" hidden="1" x14ac:dyDescent="0.15">
      <c r="A5105" t="s">
        <v>31300</v>
      </c>
      <c r="B5105">
        <v>152.31068984486501</v>
      </c>
      <c r="C5105">
        <v>5.68574341489737E-2</v>
      </c>
      <c r="D5105">
        <v>7.3527148289856695E-2</v>
      </c>
      <c r="E5105">
        <v>0.16163903993986301</v>
      </c>
      <c r="F5105">
        <v>0.35175557940784202</v>
      </c>
      <c r="G5105">
        <v>0.72502157456978</v>
      </c>
      <c r="H5105">
        <f t="shared" si="79"/>
        <v>7.4607762695613616E-2</v>
      </c>
      <c r="I5105">
        <v>0.84215539915311899</v>
      </c>
      <c r="J5105" t="s">
        <v>31301</v>
      </c>
      <c r="K5105" t="s">
        <v>31302</v>
      </c>
      <c r="L5105">
        <v>170.24951402668501</v>
      </c>
      <c r="M5105">
        <v>154.08184020995299</v>
      </c>
      <c r="N5105">
        <v>167.88179506893101</v>
      </c>
      <c r="O5105">
        <v>172.984905546644</v>
      </c>
      <c r="P5105" t="s">
        <v>31302</v>
      </c>
    </row>
    <row r="5106" spans="1:16" hidden="1" x14ac:dyDescent="0.15">
      <c r="A5106" t="s">
        <v>30738</v>
      </c>
      <c r="B5106">
        <v>236.71697137708901</v>
      </c>
      <c r="C5106">
        <v>5.6855089058541197E-2</v>
      </c>
      <c r="D5106">
        <v>6.6431114753163004E-2</v>
      </c>
      <c r="E5106">
        <v>0.14603166373764701</v>
      </c>
      <c r="F5106">
        <v>0.389333981434904</v>
      </c>
      <c r="G5106">
        <v>0.69702910186204203</v>
      </c>
      <c r="H5106">
        <f t="shared" si="79"/>
        <v>8.3817406220965451E-2</v>
      </c>
      <c r="I5106">
        <v>0.82448468660861296</v>
      </c>
      <c r="J5106" t="s">
        <v>30739</v>
      </c>
      <c r="K5106" t="s">
        <v>30740</v>
      </c>
      <c r="L5106">
        <v>225.65616060341699</v>
      </c>
      <c r="M5106">
        <v>213.14654562376799</v>
      </c>
      <c r="N5106">
        <v>216.21140274029</v>
      </c>
      <c r="O5106">
        <v>242.942036466243</v>
      </c>
      <c r="P5106" t="s">
        <v>30740</v>
      </c>
    </row>
    <row r="5107" spans="1:16" hidden="1" x14ac:dyDescent="0.15">
      <c r="A5107" t="s">
        <v>31195</v>
      </c>
      <c r="B5107">
        <v>11.0880046443362</v>
      </c>
      <c r="C5107">
        <v>5.6818750313481999E-2</v>
      </c>
      <c r="D5107">
        <v>0.27166834363672099</v>
      </c>
      <c r="E5107">
        <v>0.15822359311021</v>
      </c>
      <c r="F5107">
        <v>0.35910415884630598</v>
      </c>
      <c r="G5107">
        <v>0.71951717052919195</v>
      </c>
      <c r="H5107">
        <f t="shared" si="79"/>
        <v>7.6424802545336096E-2</v>
      </c>
      <c r="I5107">
        <v>0.83863927521568604</v>
      </c>
      <c r="J5107" t="s">
        <v>31196</v>
      </c>
      <c r="K5107" t="s">
        <v>31197</v>
      </c>
      <c r="L5107">
        <v>9.0665421671015594</v>
      </c>
      <c r="M5107">
        <v>17.120204467772499</v>
      </c>
      <c r="N5107">
        <v>10.1746542466019</v>
      </c>
      <c r="O5107">
        <v>21.6231131933305</v>
      </c>
      <c r="P5107" t="s">
        <v>31197</v>
      </c>
    </row>
    <row r="5108" spans="1:16" hidden="1" x14ac:dyDescent="0.15">
      <c r="A5108" t="s">
        <v>28202</v>
      </c>
      <c r="B5108">
        <v>1097.47106812321</v>
      </c>
      <c r="C5108">
        <v>5.6750204366506601E-2</v>
      </c>
      <c r="D5108">
        <v>6.0732537111050297E-2</v>
      </c>
      <c r="E5108">
        <v>0.10059712330807601</v>
      </c>
      <c r="F5108">
        <v>0.56413347121975399</v>
      </c>
      <c r="G5108">
        <v>0.57266330039379099</v>
      </c>
      <c r="H5108">
        <f t="shared" si="79"/>
        <v>0.13177296079844766</v>
      </c>
      <c r="I5108">
        <v>0.73829009039926496</v>
      </c>
      <c r="J5108" t="s">
        <v>28203</v>
      </c>
      <c r="K5108" t="s">
        <v>28204</v>
      </c>
      <c r="L5108">
        <v>959.03868256452097</v>
      </c>
      <c r="M5108">
        <v>1138.4935971068701</v>
      </c>
      <c r="N5108">
        <v>1149.7359298660101</v>
      </c>
      <c r="O5108">
        <v>1040.4533289496701</v>
      </c>
      <c r="P5108" t="s">
        <v>28204</v>
      </c>
    </row>
    <row r="5109" spans="1:16" hidden="1" x14ac:dyDescent="0.15">
      <c r="A5109" t="s">
        <v>30294</v>
      </c>
      <c r="B5109">
        <v>345.97190416255501</v>
      </c>
      <c r="C5109">
        <v>5.6718942509234503E-2</v>
      </c>
      <c r="D5109">
        <v>6.5484881074873796E-2</v>
      </c>
      <c r="E5109">
        <v>0.135527448672218</v>
      </c>
      <c r="F5109">
        <v>0.41850520366846999</v>
      </c>
      <c r="G5109">
        <v>0.67557778275004599</v>
      </c>
      <c r="H5109">
        <f t="shared" si="79"/>
        <v>9.1078939051315214E-2</v>
      </c>
      <c r="I5109">
        <v>0.81081366781865305</v>
      </c>
      <c r="J5109" t="s">
        <v>30295</v>
      </c>
      <c r="K5109" t="s">
        <v>30296</v>
      </c>
      <c r="L5109">
        <v>338.48424090512498</v>
      </c>
      <c r="M5109">
        <v>349.25217114255901</v>
      </c>
      <c r="N5109">
        <v>315.41428164465901</v>
      </c>
      <c r="O5109">
        <v>404.47941149877101</v>
      </c>
      <c r="P5109" t="s">
        <v>30296</v>
      </c>
    </row>
    <row r="5110" spans="1:16" hidden="1" x14ac:dyDescent="0.15">
      <c r="A5110" t="s">
        <v>31980</v>
      </c>
      <c r="B5110">
        <v>16.083459468053299</v>
      </c>
      <c r="C5110">
        <v>5.66870334964431E-2</v>
      </c>
      <c r="D5110">
        <v>0.181196008746941</v>
      </c>
      <c r="E5110">
        <v>0.18643299100841901</v>
      </c>
      <c r="F5110">
        <v>0.30406117066417299</v>
      </c>
      <c r="G5110">
        <v>0.76108128842883205</v>
      </c>
      <c r="H5110">
        <f t="shared" si="79"/>
        <v>6.2867674353923944E-2</v>
      </c>
      <c r="I5110">
        <v>0.86523150692223305</v>
      </c>
      <c r="J5110" t="s">
        <v>31981</v>
      </c>
      <c r="K5110" t="s">
        <v>31982</v>
      </c>
      <c r="L5110">
        <v>15.1109036118359</v>
      </c>
      <c r="M5110">
        <v>16.264194244383901</v>
      </c>
      <c r="N5110">
        <v>17.805644931553299</v>
      </c>
      <c r="O5110">
        <v>17.807269688625201</v>
      </c>
      <c r="P5110" t="s">
        <v>31982</v>
      </c>
    </row>
    <row r="5111" spans="1:16" hidden="1" x14ac:dyDescent="0.15">
      <c r="A5111" t="s">
        <v>31432</v>
      </c>
      <c r="B5111">
        <v>211.47361519871299</v>
      </c>
      <c r="C5111">
        <v>5.6661774614912203E-2</v>
      </c>
      <c r="D5111">
        <v>7.2727025692737396E-2</v>
      </c>
      <c r="E5111">
        <v>0.16457646684640501</v>
      </c>
      <c r="F5111">
        <v>0.34428843747018201</v>
      </c>
      <c r="G5111">
        <v>0.73062937894994995</v>
      </c>
      <c r="H5111">
        <f t="shared" si="79"/>
        <v>7.3118062491302191E-2</v>
      </c>
      <c r="I5111">
        <v>0.84504908823955804</v>
      </c>
      <c r="J5111" t="s">
        <v>31433</v>
      </c>
      <c r="K5111" t="s">
        <v>31434</v>
      </c>
      <c r="L5111">
        <v>235.730096344641</v>
      </c>
      <c r="M5111">
        <v>194.31432070921801</v>
      </c>
      <c r="N5111">
        <v>179.32828109635801</v>
      </c>
      <c r="O5111">
        <v>272.19683666898499</v>
      </c>
      <c r="P5111" t="s">
        <v>31434</v>
      </c>
    </row>
    <row r="5112" spans="1:16" hidden="1" x14ac:dyDescent="0.15">
      <c r="A5112" t="s">
        <v>25379</v>
      </c>
      <c r="B5112">
        <v>7954.8922827339602</v>
      </c>
      <c r="C5112">
        <v>5.65989646514901E-2</v>
      </c>
      <c r="D5112">
        <v>5.8626891846306498E-2</v>
      </c>
      <c r="E5112">
        <v>7.3223114850071505E-2</v>
      </c>
      <c r="F5112">
        <v>0.77296581506235695</v>
      </c>
      <c r="G5112">
        <v>0.439542612174187</v>
      </c>
      <c r="H5112">
        <f t="shared" si="79"/>
        <v>0.20080098155515158</v>
      </c>
      <c r="I5112">
        <v>0.62979472451987095</v>
      </c>
      <c r="J5112" t="s">
        <v>25380</v>
      </c>
      <c r="K5112" t="s">
        <v>25381</v>
      </c>
      <c r="L5112">
        <v>7430.5350027267896</v>
      </c>
      <c r="M5112">
        <v>8435.9807514949007</v>
      </c>
      <c r="N5112">
        <v>8317.77984659705</v>
      </c>
      <c r="O5112">
        <v>8210.4232742911008</v>
      </c>
      <c r="P5112" t="s">
        <v>25381</v>
      </c>
    </row>
    <row r="5113" spans="1:16" hidden="1" x14ac:dyDescent="0.15">
      <c r="A5113" t="s">
        <v>28990</v>
      </c>
      <c r="B5113">
        <v>1100.1401099238101</v>
      </c>
      <c r="C5113">
        <v>5.6455231866564502E-2</v>
      </c>
      <c r="D5113">
        <v>6.1516070416040597E-2</v>
      </c>
      <c r="E5113">
        <v>0.11146371340913599</v>
      </c>
      <c r="F5113">
        <v>0.50648978165065395</v>
      </c>
      <c r="G5113">
        <v>0.61251286125753102</v>
      </c>
      <c r="H5113">
        <f t="shared" si="79"/>
        <v>0.11457607955540638</v>
      </c>
      <c r="I5113">
        <v>0.76811088649633896</v>
      </c>
      <c r="J5113" t="s">
        <v>28991</v>
      </c>
      <c r="K5113" t="s">
        <v>28992</v>
      </c>
      <c r="L5113">
        <v>906.65421671015599</v>
      </c>
      <c r="M5113">
        <v>1185.5741593932501</v>
      </c>
      <c r="N5113">
        <v>1045.44572383834</v>
      </c>
      <c r="O5113">
        <v>1140.9372079069101</v>
      </c>
      <c r="P5113" t="s">
        <v>28992</v>
      </c>
    </row>
    <row r="5114" spans="1:16" hidden="1" x14ac:dyDescent="0.15">
      <c r="A5114" t="s">
        <v>32210</v>
      </c>
      <c r="B5114">
        <v>68.658823954025493</v>
      </c>
      <c r="C5114">
        <v>5.6426346204745799E-2</v>
      </c>
      <c r="D5114">
        <v>9.3552798324037498E-2</v>
      </c>
      <c r="E5114">
        <v>0.195581936264413</v>
      </c>
      <c r="F5114">
        <v>0.28850489611914498</v>
      </c>
      <c r="G5114">
        <v>0.77296028321403099</v>
      </c>
      <c r="H5114">
        <f t="shared" si="79"/>
        <v>5.9212865954019284E-2</v>
      </c>
      <c r="I5114">
        <v>0.87254359332346798</v>
      </c>
      <c r="J5114" t="s">
        <v>32211</v>
      </c>
      <c r="K5114" t="s">
        <v>32212</v>
      </c>
      <c r="L5114">
        <v>80.591485929791702</v>
      </c>
      <c r="M5114">
        <v>58.208695190426504</v>
      </c>
      <c r="N5114">
        <v>73.766243287863702</v>
      </c>
      <c r="O5114">
        <v>73.772974424304195</v>
      </c>
      <c r="P5114" t="s">
        <v>32212</v>
      </c>
    </row>
    <row r="5115" spans="1:16" hidden="1" x14ac:dyDescent="0.15">
      <c r="A5115" t="s">
        <v>30759</v>
      </c>
      <c r="B5115">
        <v>333.56956830053502</v>
      </c>
      <c r="C5115">
        <v>5.6333170089153298E-2</v>
      </c>
      <c r="D5115">
        <v>6.6527323662101595E-2</v>
      </c>
      <c r="E5115">
        <v>0.14512050731027601</v>
      </c>
      <c r="F5115">
        <v>0.38818200909889</v>
      </c>
      <c r="G5115">
        <v>0.69788134600458995</v>
      </c>
      <c r="H5115">
        <f t="shared" si="79"/>
        <v>8.362541611956234E-2</v>
      </c>
      <c r="I5115">
        <v>0.82484925005321696</v>
      </c>
      <c r="J5115" t="s">
        <v>30760</v>
      </c>
      <c r="K5115" t="s">
        <v>30761</v>
      </c>
      <c r="L5115">
        <v>296.17371079198398</v>
      </c>
      <c r="M5115">
        <v>346.68414047239298</v>
      </c>
      <c r="N5115">
        <v>315.41428164465901</v>
      </c>
      <c r="O5115">
        <v>358.68928944230697</v>
      </c>
      <c r="P5115" t="s">
        <v>30761</v>
      </c>
    </row>
    <row r="5116" spans="1:16" hidden="1" x14ac:dyDescent="0.15">
      <c r="A5116" t="s">
        <v>28220</v>
      </c>
      <c r="B5116">
        <v>1021.2173589492201</v>
      </c>
      <c r="C5116">
        <v>5.6184772609852801E-2</v>
      </c>
      <c r="D5116">
        <v>6.0009922090893002E-2</v>
      </c>
      <c r="E5116">
        <v>9.9868533920923805E-2</v>
      </c>
      <c r="F5116">
        <v>0.56258733761266599</v>
      </c>
      <c r="G5116">
        <v>0.57371591637276698</v>
      </c>
      <c r="H5116">
        <f t="shared" si="79"/>
        <v>0.13125229940837801</v>
      </c>
      <c r="I5116">
        <v>0.73917573291749405</v>
      </c>
      <c r="J5116" t="s">
        <v>28221</v>
      </c>
      <c r="K5116" t="s">
        <v>28222</v>
      </c>
      <c r="L5116">
        <v>1042.65234921668</v>
      </c>
      <c r="M5116">
        <v>888.53861187739301</v>
      </c>
      <c r="N5116">
        <v>1016.19359287936</v>
      </c>
      <c r="O5116">
        <v>994.66320689320503</v>
      </c>
      <c r="P5116" t="s">
        <v>28222</v>
      </c>
    </row>
    <row r="5117" spans="1:16" hidden="1" x14ac:dyDescent="0.15">
      <c r="A5117" t="s">
        <v>30612</v>
      </c>
      <c r="B5117">
        <v>401.57167242926403</v>
      </c>
      <c r="C5117">
        <v>5.6050482671001198E-2</v>
      </c>
      <c r="D5117">
        <v>6.5862731976130004E-2</v>
      </c>
      <c r="E5117">
        <v>0.14115777908924301</v>
      </c>
      <c r="F5117">
        <v>0.39707682447713399</v>
      </c>
      <c r="G5117">
        <v>0.69131080946175005</v>
      </c>
      <c r="H5117">
        <f t="shared" si="79"/>
        <v>8.5612462435719225E-2</v>
      </c>
      <c r="I5117">
        <v>0.82108390207222504</v>
      </c>
      <c r="J5117" t="s">
        <v>30613</v>
      </c>
      <c r="K5117" t="s">
        <v>30614</v>
      </c>
      <c r="L5117">
        <v>346.54338949810398</v>
      </c>
      <c r="M5117">
        <v>462.24552062985799</v>
      </c>
      <c r="N5117">
        <v>471.84959068616303</v>
      </c>
      <c r="O5117">
        <v>376.49655913093198</v>
      </c>
      <c r="P5117" t="s">
        <v>30614</v>
      </c>
    </row>
    <row r="5118" spans="1:16" hidden="1" x14ac:dyDescent="0.15">
      <c r="A5118" t="s">
        <v>28382</v>
      </c>
      <c r="B5118">
        <v>804.11115701429298</v>
      </c>
      <c r="C5118">
        <v>5.5987999765366198E-2</v>
      </c>
      <c r="D5118">
        <v>5.9943440731533099E-2</v>
      </c>
      <c r="E5118">
        <v>0.10179770422741299</v>
      </c>
      <c r="F5118">
        <v>0.54999275465280095</v>
      </c>
      <c r="G5118">
        <v>0.58232434308119296</v>
      </c>
      <c r="H5118">
        <f t="shared" si="79"/>
        <v>0.12722507834859936</v>
      </c>
      <c r="I5118">
        <v>0.74606200257522604</v>
      </c>
      <c r="J5118" t="s">
        <v>28383</v>
      </c>
      <c r="K5118" t="s">
        <v>28384</v>
      </c>
      <c r="L5118">
        <v>777.70783922248995</v>
      </c>
      <c r="M5118">
        <v>745.58490457149196</v>
      </c>
      <c r="N5118">
        <v>780.90471342669503</v>
      </c>
      <c r="O5118">
        <v>806.41492732773895</v>
      </c>
      <c r="P5118" t="s">
        <v>28384</v>
      </c>
    </row>
    <row r="5119" spans="1:16" hidden="1" x14ac:dyDescent="0.15">
      <c r="A5119" t="s">
        <v>31887</v>
      </c>
      <c r="B5119">
        <v>15.633268250498199</v>
      </c>
      <c r="C5119">
        <v>5.5744990017272601E-2</v>
      </c>
      <c r="D5119">
        <v>0.195956105501849</v>
      </c>
      <c r="E5119">
        <v>0.179825409944356</v>
      </c>
      <c r="F5119">
        <v>0.30999506707378999</v>
      </c>
      <c r="G5119">
        <v>0.75656470761593198</v>
      </c>
      <c r="H5119">
        <f t="shared" si="79"/>
        <v>6.4185672559720533E-2</v>
      </c>
      <c r="I5119">
        <v>0.86260968010716399</v>
      </c>
      <c r="J5119" t="s">
        <v>31888</v>
      </c>
      <c r="K5119" t="s">
        <v>31889</v>
      </c>
      <c r="L5119">
        <v>27.199626501304699</v>
      </c>
      <c r="M5119">
        <v>11.984143127440801</v>
      </c>
      <c r="N5119">
        <v>24.1648038356795</v>
      </c>
      <c r="O5119">
        <v>20.351165358428801</v>
      </c>
      <c r="P5119" t="s">
        <v>31889</v>
      </c>
    </row>
    <row r="5120" spans="1:16" hidden="1" x14ac:dyDescent="0.15">
      <c r="A5120" t="s">
        <v>32198</v>
      </c>
      <c r="B5120">
        <v>21.7992992321144</v>
      </c>
      <c r="C5120">
        <v>5.5697393397404801E-2</v>
      </c>
      <c r="D5120">
        <v>0.15943190008138</v>
      </c>
      <c r="E5120">
        <v>0.19258502197207</v>
      </c>
      <c r="F5120">
        <v>0.28920937270751201</v>
      </c>
      <c r="G5120">
        <v>0.77242115980411796</v>
      </c>
      <c r="H5120">
        <f t="shared" si="79"/>
        <v>5.9405989597203876E-2</v>
      </c>
      <c r="I5120">
        <v>0.87215567373525804</v>
      </c>
      <c r="J5120" t="s">
        <v>32199</v>
      </c>
      <c r="K5120" t="s">
        <v>32200</v>
      </c>
      <c r="L5120">
        <v>26.1922329271823</v>
      </c>
      <c r="M5120">
        <v>23.968286254881502</v>
      </c>
      <c r="N5120">
        <v>24.1648038356795</v>
      </c>
      <c r="O5120">
        <v>31.798695872544901</v>
      </c>
      <c r="P5120" t="s">
        <v>32200</v>
      </c>
    </row>
    <row r="5121" spans="1:16" hidden="1" x14ac:dyDescent="0.15">
      <c r="A5121" t="s">
        <v>30105</v>
      </c>
      <c r="B5121">
        <v>333.077009066095</v>
      </c>
      <c r="C5121">
        <v>5.5646595313874898E-2</v>
      </c>
      <c r="D5121">
        <v>6.2648130386539699E-2</v>
      </c>
      <c r="E5121">
        <v>0.12900681587097601</v>
      </c>
      <c r="F5121">
        <v>0.43134616522532299</v>
      </c>
      <c r="G5121">
        <v>0.66621668764650499</v>
      </c>
      <c r="H5121">
        <f t="shared" si="79"/>
        <v>9.43893040330014E-2</v>
      </c>
      <c r="I5121">
        <v>0.80465681888497798</v>
      </c>
      <c r="J5121" t="s">
        <v>30106</v>
      </c>
      <c r="K5121" t="s">
        <v>30107</v>
      </c>
      <c r="L5121">
        <v>308.26243368145299</v>
      </c>
      <c r="M5121">
        <v>326.99590533445502</v>
      </c>
      <c r="N5121">
        <v>333.219926576212</v>
      </c>
      <c r="O5121">
        <v>330.70643707446698</v>
      </c>
      <c r="P5121" t="s">
        <v>30107</v>
      </c>
    </row>
    <row r="5122" spans="1:16" hidden="1" x14ac:dyDescent="0.15">
      <c r="A5122" t="s">
        <v>30339</v>
      </c>
      <c r="B5122">
        <v>357.14526139620898</v>
      </c>
      <c r="C5122">
        <v>5.5603462251675902E-2</v>
      </c>
      <c r="D5122">
        <v>6.2904218993818595E-2</v>
      </c>
      <c r="E5122">
        <v>0.13416489064550799</v>
      </c>
      <c r="F5122">
        <v>0.41444122962535601</v>
      </c>
      <c r="G5122">
        <v>0.67855099945299802</v>
      </c>
      <c r="H5122">
        <f t="shared" si="79"/>
        <v>8.9815934290764662E-2</v>
      </c>
      <c r="I5122">
        <v>0.81317508866371002</v>
      </c>
      <c r="J5122" t="s">
        <v>30340</v>
      </c>
      <c r="K5122" t="s">
        <v>30341</v>
      </c>
      <c r="L5122">
        <v>302.21807223671902</v>
      </c>
      <c r="M5122">
        <v>351.82020181272497</v>
      </c>
      <c r="N5122">
        <v>316.686113425484</v>
      </c>
      <c r="O5122">
        <v>367.592924286619</v>
      </c>
      <c r="P5122" t="s">
        <v>30341</v>
      </c>
    </row>
    <row r="5123" spans="1:16" hidden="1" x14ac:dyDescent="0.15">
      <c r="A5123" t="s">
        <v>31866</v>
      </c>
      <c r="B5123">
        <v>14.295612845468201</v>
      </c>
      <c r="C5123">
        <v>5.5525484116402402E-2</v>
      </c>
      <c r="D5123">
        <v>0.204842126606223</v>
      </c>
      <c r="E5123">
        <v>0.178443893838198</v>
      </c>
      <c r="F5123">
        <v>0.31116494334487799</v>
      </c>
      <c r="G5123">
        <v>0.75567523217477695</v>
      </c>
      <c r="H5123">
        <f t="shared" ref="H5123:H5186" si="80">-LOG(I5123)</f>
        <v>6.4413933974891882E-2</v>
      </c>
      <c r="I5123">
        <v>0.86215641906197704</v>
      </c>
      <c r="J5123" t="s">
        <v>31867</v>
      </c>
      <c r="K5123" t="s">
        <v>31868</v>
      </c>
      <c r="L5123">
        <v>12.0887228894687</v>
      </c>
      <c r="M5123">
        <v>15.4081840209953</v>
      </c>
      <c r="N5123">
        <v>21.621140274028999</v>
      </c>
      <c r="O5123">
        <v>10.175582679214401</v>
      </c>
      <c r="P5123" t="s">
        <v>31868</v>
      </c>
    </row>
    <row r="5124" spans="1:16" hidden="1" x14ac:dyDescent="0.15">
      <c r="A5124" t="s">
        <v>31600</v>
      </c>
      <c r="B5124">
        <v>10.9390565610524</v>
      </c>
      <c r="C5124">
        <v>5.5454028998598498E-2</v>
      </c>
      <c r="D5124">
        <v>0.25778002837991798</v>
      </c>
      <c r="E5124">
        <v>0.16718833625646901</v>
      </c>
      <c r="F5124">
        <v>0.331685991022313</v>
      </c>
      <c r="G5124">
        <v>0.74012637995323105</v>
      </c>
      <c r="H5124">
        <f t="shared" si="80"/>
        <v>6.9792132000007584E-2</v>
      </c>
      <c r="I5124">
        <v>0.85154551910953702</v>
      </c>
      <c r="J5124" t="s">
        <v>31601</v>
      </c>
      <c r="K5124" t="s">
        <v>31602</v>
      </c>
      <c r="L5124">
        <v>4.0295742964895798</v>
      </c>
      <c r="M5124">
        <v>8.5601022338862496</v>
      </c>
      <c r="N5124">
        <v>8.9028224657766604</v>
      </c>
      <c r="O5124">
        <v>6.3597391745089897</v>
      </c>
      <c r="P5124" t="s">
        <v>31602</v>
      </c>
    </row>
    <row r="5125" spans="1:16" hidden="1" x14ac:dyDescent="0.15">
      <c r="A5125" t="s">
        <v>27488</v>
      </c>
      <c r="B5125">
        <v>4367.2363778233102</v>
      </c>
      <c r="C5125">
        <v>5.5431411923063501E-2</v>
      </c>
      <c r="D5125">
        <v>5.8490135864350201E-2</v>
      </c>
      <c r="E5125">
        <v>8.99254364799002E-2</v>
      </c>
      <c r="F5125">
        <v>0.61641526683557801</v>
      </c>
      <c r="G5125">
        <v>0.53762047981400896</v>
      </c>
      <c r="H5125">
        <f t="shared" si="80"/>
        <v>0.14806853548459584</v>
      </c>
      <c r="I5125">
        <v>0.71110128676816897</v>
      </c>
      <c r="J5125" t="s">
        <v>27489</v>
      </c>
      <c r="K5125" t="s">
        <v>27490</v>
      </c>
      <c r="L5125">
        <v>4525.2119349577997</v>
      </c>
      <c r="M5125">
        <v>3715.0843695066301</v>
      </c>
      <c r="N5125">
        <v>4198.3167085041096</v>
      </c>
      <c r="O5125">
        <v>4379.3163955668897</v>
      </c>
      <c r="P5125" t="s">
        <v>27490</v>
      </c>
    </row>
    <row r="5126" spans="1:16" hidden="1" x14ac:dyDescent="0.15">
      <c r="A5126" t="s">
        <v>32219</v>
      </c>
      <c r="B5126">
        <v>88.864796755015206</v>
      </c>
      <c r="C5126">
        <v>5.5425903735998899E-2</v>
      </c>
      <c r="D5126">
        <v>8.5939717253508102E-2</v>
      </c>
      <c r="E5126">
        <v>0.192808175404594</v>
      </c>
      <c r="F5126">
        <v>0.28746656421436301</v>
      </c>
      <c r="G5126">
        <v>0.77375509988261804</v>
      </c>
      <c r="H5126">
        <f t="shared" si="80"/>
        <v>5.8939542324674868E-2</v>
      </c>
      <c r="I5126">
        <v>0.87309290226777203</v>
      </c>
      <c r="J5126" t="s">
        <v>32220</v>
      </c>
      <c r="K5126" t="s">
        <v>32221</v>
      </c>
      <c r="L5126">
        <v>101.746750986362</v>
      </c>
      <c r="M5126">
        <v>66.768797424312794</v>
      </c>
      <c r="N5126">
        <v>90.300056438591795</v>
      </c>
      <c r="O5126">
        <v>87.764400608223994</v>
      </c>
      <c r="P5126" t="s">
        <v>32221</v>
      </c>
    </row>
    <row r="5127" spans="1:16" hidden="1" x14ac:dyDescent="0.15">
      <c r="A5127" t="s">
        <v>31992</v>
      </c>
      <c r="B5127">
        <v>18.344913380471599</v>
      </c>
      <c r="C5127">
        <v>5.5339882642852702E-2</v>
      </c>
      <c r="D5127">
        <v>0.18417144214882999</v>
      </c>
      <c r="E5127">
        <v>0.18246614286912299</v>
      </c>
      <c r="F5127">
        <v>0.30328849929461299</v>
      </c>
      <c r="G5127">
        <v>0.76167000993315603</v>
      </c>
      <c r="H5127">
        <f t="shared" si="80"/>
        <v>6.2694657394828754E-2</v>
      </c>
      <c r="I5127">
        <v>0.86557627194596198</v>
      </c>
      <c r="J5127" t="s">
        <v>31993</v>
      </c>
      <c r="K5127" t="s">
        <v>31994</v>
      </c>
      <c r="L5127">
        <v>25.1848393530599</v>
      </c>
      <c r="M5127">
        <v>27.392327148435999</v>
      </c>
      <c r="N5127">
        <v>33.067626301456102</v>
      </c>
      <c r="O5127">
        <v>26.7109045329377</v>
      </c>
      <c r="P5127" t="s">
        <v>31994</v>
      </c>
    </row>
    <row r="5128" spans="1:16" hidden="1" x14ac:dyDescent="0.15">
      <c r="A5128" t="s">
        <v>31037</v>
      </c>
      <c r="B5128">
        <v>262.12125540761502</v>
      </c>
      <c r="C5128">
        <v>5.5179279757940403E-2</v>
      </c>
      <c r="D5128">
        <v>6.6218226802464197E-2</v>
      </c>
      <c r="E5128">
        <v>0.14917916563446099</v>
      </c>
      <c r="F5128">
        <v>0.369885965799997</v>
      </c>
      <c r="G5128">
        <v>0.711467458690347</v>
      </c>
      <c r="H5128">
        <f t="shared" si="80"/>
        <v>7.9128123607769815E-2</v>
      </c>
      <c r="I5128">
        <v>0.83343527201614998</v>
      </c>
      <c r="J5128" t="s">
        <v>31038</v>
      </c>
      <c r="K5128" t="s">
        <v>31039</v>
      </c>
      <c r="L5128">
        <v>253.863180678844</v>
      </c>
      <c r="M5128">
        <v>261.083118133531</v>
      </c>
      <c r="N5128">
        <v>246.73536548009599</v>
      </c>
      <c r="O5128">
        <v>292.54800202741302</v>
      </c>
      <c r="P5128" t="s">
        <v>31039</v>
      </c>
    </row>
    <row r="5129" spans="1:16" hidden="1" x14ac:dyDescent="0.15">
      <c r="A5129" t="s">
        <v>29694</v>
      </c>
      <c r="B5129">
        <v>428.48495028333298</v>
      </c>
      <c r="C5129">
        <v>5.51119338527815E-2</v>
      </c>
      <c r="D5129">
        <v>6.1455991310446802E-2</v>
      </c>
      <c r="E5129">
        <v>0.12029991925733</v>
      </c>
      <c r="F5129">
        <v>0.45812112088698298</v>
      </c>
      <c r="G5129">
        <v>0.64686542561489202</v>
      </c>
      <c r="H5129">
        <f t="shared" si="80"/>
        <v>0.10125938848838584</v>
      </c>
      <c r="I5129">
        <v>0.792028139237132</v>
      </c>
      <c r="J5129" t="s">
        <v>29695</v>
      </c>
      <c r="K5129" t="s">
        <v>29696</v>
      </c>
      <c r="L5129">
        <v>436.201417594997</v>
      </c>
      <c r="M5129">
        <v>418.58899923703802</v>
      </c>
      <c r="N5129">
        <v>455.31577753543502</v>
      </c>
      <c r="O5129">
        <v>436.27810737131603</v>
      </c>
      <c r="P5129" t="s">
        <v>29696</v>
      </c>
    </row>
    <row r="5130" spans="1:16" hidden="1" x14ac:dyDescent="0.15">
      <c r="A5130" t="s">
        <v>27308</v>
      </c>
      <c r="B5130">
        <v>2340.45865684417</v>
      </c>
      <c r="C5130">
        <v>5.50986306854028E-2</v>
      </c>
      <c r="D5130">
        <v>5.7974174364301002E-2</v>
      </c>
      <c r="E5130">
        <v>8.7871003972515405E-2</v>
      </c>
      <c r="F5130">
        <v>0.62703995851278505</v>
      </c>
      <c r="G5130">
        <v>0.53063304265174205</v>
      </c>
      <c r="H5130">
        <f t="shared" si="80"/>
        <v>0.15089909080574218</v>
      </c>
      <c r="I5130">
        <v>0.70648168763150199</v>
      </c>
      <c r="J5130" t="s">
        <v>27309</v>
      </c>
      <c r="K5130" t="s">
        <v>27310</v>
      </c>
      <c r="L5130">
        <v>2412.7076100231402</v>
      </c>
      <c r="M5130">
        <v>2059.5605974730302</v>
      </c>
      <c r="N5130">
        <v>2369.4226076774198</v>
      </c>
      <c r="O5130">
        <v>2283.1463636487301</v>
      </c>
      <c r="P5130" t="s">
        <v>27310</v>
      </c>
    </row>
    <row r="5131" spans="1:16" hidden="1" x14ac:dyDescent="0.15">
      <c r="A5131" t="s">
        <v>28894</v>
      </c>
      <c r="B5131">
        <v>783.99809783599903</v>
      </c>
      <c r="C5131">
        <v>5.5097912836986097E-2</v>
      </c>
      <c r="D5131">
        <v>5.9626729513543003E-2</v>
      </c>
      <c r="E5131">
        <v>0.107183001132012</v>
      </c>
      <c r="F5131">
        <v>0.51405458193062503</v>
      </c>
      <c r="G5131">
        <v>0.60721383022185205</v>
      </c>
      <c r="H5131">
        <f t="shared" si="80"/>
        <v>0.11686454178360531</v>
      </c>
      <c r="I5131">
        <v>0.76407406422566304</v>
      </c>
      <c r="J5131" t="s">
        <v>28895</v>
      </c>
      <c r="K5131" t="s">
        <v>28896</v>
      </c>
      <c r="L5131">
        <v>749.50081914706197</v>
      </c>
      <c r="M5131">
        <v>763.56111926265396</v>
      </c>
      <c r="N5131">
        <v>835.59348000217994</v>
      </c>
      <c r="O5131">
        <v>741.54558774774796</v>
      </c>
      <c r="P5131" t="s">
        <v>28896</v>
      </c>
    </row>
    <row r="5132" spans="1:16" hidden="1" x14ac:dyDescent="0.15">
      <c r="A5132" t="s">
        <v>28172</v>
      </c>
      <c r="B5132">
        <v>1272.9237297642801</v>
      </c>
      <c r="C5132">
        <v>5.5095548972115903E-2</v>
      </c>
      <c r="D5132">
        <v>5.8690275065710701E-2</v>
      </c>
      <c r="E5132">
        <v>9.71718347004243E-2</v>
      </c>
      <c r="F5132">
        <v>0.56699093046840798</v>
      </c>
      <c r="G5132">
        <v>0.57072034352897305</v>
      </c>
      <c r="H5132">
        <f t="shared" si="80"/>
        <v>0.1327853222894603</v>
      </c>
      <c r="I5132">
        <v>0.73657110470564702</v>
      </c>
      <c r="J5132" t="s">
        <v>28173</v>
      </c>
      <c r="K5132" t="s">
        <v>28174</v>
      </c>
      <c r="L5132">
        <v>1316.6634013779701</v>
      </c>
      <c r="M5132">
        <v>1131.6455153197601</v>
      </c>
      <c r="N5132">
        <v>1241.30781808543</v>
      </c>
      <c r="O5132">
        <v>1306.2904264441499</v>
      </c>
      <c r="P5132" t="s">
        <v>28174</v>
      </c>
    </row>
    <row r="5133" spans="1:16" hidden="1" x14ac:dyDescent="0.15">
      <c r="A5133" t="s">
        <v>28996</v>
      </c>
      <c r="B5133">
        <v>1023.38604116029</v>
      </c>
      <c r="C5133">
        <v>5.5027302170321597E-2</v>
      </c>
      <c r="D5133">
        <v>5.9875975491357002E-2</v>
      </c>
      <c r="E5133">
        <v>0.108684799570183</v>
      </c>
      <c r="F5133">
        <v>0.506301731133874</v>
      </c>
      <c r="G5133">
        <v>0.61264484792958795</v>
      </c>
      <c r="H5133">
        <f t="shared" si="80"/>
        <v>0.11452740608029946</v>
      </c>
      <c r="I5133">
        <v>0.76819697720851499</v>
      </c>
      <c r="J5133" t="s">
        <v>28997</v>
      </c>
      <c r="K5133" t="s">
        <v>28998</v>
      </c>
      <c r="L5133">
        <v>901.617248839544</v>
      </c>
      <c r="M5133">
        <v>1141.9176380004301</v>
      </c>
      <c r="N5133">
        <v>1078.5133501398</v>
      </c>
      <c r="O5133">
        <v>1054.44475513359</v>
      </c>
      <c r="P5133" t="s">
        <v>28998</v>
      </c>
    </row>
    <row r="5134" spans="1:16" hidden="1" x14ac:dyDescent="0.15">
      <c r="A5134" t="s">
        <v>31510</v>
      </c>
      <c r="B5134">
        <v>170.44803633550001</v>
      </c>
      <c r="C5134">
        <v>5.4967239836156999E-2</v>
      </c>
      <c r="D5134">
        <v>6.8568597940439693E-2</v>
      </c>
      <c r="E5134">
        <v>0.162261945733845</v>
      </c>
      <c r="F5134">
        <v>0.33875619811880398</v>
      </c>
      <c r="G5134">
        <v>0.73479340103127</v>
      </c>
      <c r="H5134">
        <f t="shared" si="80"/>
        <v>7.1695108785232192E-2</v>
      </c>
      <c r="I5134">
        <v>0.84782240878122805</v>
      </c>
      <c r="J5134" t="s">
        <v>31511</v>
      </c>
      <c r="K5134" t="s">
        <v>31512</v>
      </c>
      <c r="L5134">
        <v>169.24212045256201</v>
      </c>
      <c r="M5134">
        <v>154.937850433341</v>
      </c>
      <c r="N5134">
        <v>169.15362684975599</v>
      </c>
      <c r="O5134">
        <v>170.44100987684101</v>
      </c>
      <c r="P5134" t="s">
        <v>31512</v>
      </c>
    </row>
    <row r="5135" spans="1:16" hidden="1" x14ac:dyDescent="0.15">
      <c r="A5135" t="s">
        <v>31857</v>
      </c>
      <c r="B5135">
        <v>157.81992358841899</v>
      </c>
      <c r="C5135">
        <v>5.4885785153341103E-2</v>
      </c>
      <c r="D5135">
        <v>7.4288575660097306E-2</v>
      </c>
      <c r="E5135">
        <v>0.17614678867195099</v>
      </c>
      <c r="F5135">
        <v>0.31159117669501402</v>
      </c>
      <c r="G5135">
        <v>0.75535124061708103</v>
      </c>
      <c r="H5135">
        <f t="shared" si="80"/>
        <v>6.4477602837031786E-2</v>
      </c>
      <c r="I5135">
        <v>0.86203003363234598</v>
      </c>
      <c r="J5135" t="s">
        <v>31858</v>
      </c>
      <c r="K5135" t="s">
        <v>31859</v>
      </c>
      <c r="L5135">
        <v>163.19775900782801</v>
      </c>
      <c r="M5135">
        <v>146.377748199455</v>
      </c>
      <c r="N5135">
        <v>151.347981918203</v>
      </c>
      <c r="O5135">
        <v>174.25685338154599</v>
      </c>
      <c r="P5135" t="s">
        <v>31859</v>
      </c>
    </row>
    <row r="5136" spans="1:16" hidden="1" x14ac:dyDescent="0.15">
      <c r="A5136" t="s">
        <v>29202</v>
      </c>
      <c r="B5136">
        <v>761.202456707593</v>
      </c>
      <c r="C5136">
        <v>5.47453540331823E-2</v>
      </c>
      <c r="D5136">
        <v>5.9739637780451597E-2</v>
      </c>
      <c r="E5136">
        <v>0.111019059557218</v>
      </c>
      <c r="F5136">
        <v>0.49311671573804799</v>
      </c>
      <c r="G5136">
        <v>0.62193012046039398</v>
      </c>
      <c r="H5136">
        <f t="shared" si="80"/>
        <v>0.11108153870918361</v>
      </c>
      <c r="I5136">
        <v>0.77431640639130705</v>
      </c>
      <c r="J5136" t="s">
        <v>29203</v>
      </c>
      <c r="K5136" t="s">
        <v>29204</v>
      </c>
      <c r="L5136">
        <v>815.988795039141</v>
      </c>
      <c r="M5136">
        <v>679.672117370568</v>
      </c>
      <c r="N5136">
        <v>778.36104986504495</v>
      </c>
      <c r="O5136">
        <v>778.43207495989998</v>
      </c>
      <c r="P5136" t="s">
        <v>29204</v>
      </c>
    </row>
    <row r="5137" spans="1:16" hidden="1" x14ac:dyDescent="0.15">
      <c r="A5137" t="s">
        <v>31390</v>
      </c>
      <c r="B5137">
        <v>175.304490065755</v>
      </c>
      <c r="C5137">
        <v>5.4720498594430601E-2</v>
      </c>
      <c r="D5137">
        <v>6.84787778880315E-2</v>
      </c>
      <c r="E5137">
        <v>0.15811850429136801</v>
      </c>
      <c r="F5137">
        <v>0.34607270565623399</v>
      </c>
      <c r="G5137">
        <v>0.72928807522722505</v>
      </c>
      <c r="H5137">
        <f t="shared" si="80"/>
        <v>7.3493610300469706E-2</v>
      </c>
      <c r="I5137">
        <v>0.84431866413197199</v>
      </c>
      <c r="J5137" t="s">
        <v>31391</v>
      </c>
      <c r="K5137" t="s">
        <v>31392</v>
      </c>
      <c r="L5137">
        <v>174.27908832317399</v>
      </c>
      <c r="M5137">
        <v>179.76214691161101</v>
      </c>
      <c r="N5137">
        <v>195.86209424708599</v>
      </c>
      <c r="O5137">
        <v>175.52880121644799</v>
      </c>
      <c r="P5137" t="s">
        <v>31392</v>
      </c>
    </row>
    <row r="5138" spans="1:16" hidden="1" x14ac:dyDescent="0.15">
      <c r="A5138" t="s">
        <v>31738</v>
      </c>
      <c r="B5138">
        <v>12.812584162667701</v>
      </c>
      <c r="C5138">
        <v>5.4648181154862203E-2</v>
      </c>
      <c r="D5138">
        <v>0.22828501555370001</v>
      </c>
      <c r="E5138">
        <v>0.17019814563382801</v>
      </c>
      <c r="F5138">
        <v>0.321085643743938</v>
      </c>
      <c r="G5138">
        <v>0.74814548941430103</v>
      </c>
      <c r="H5138">
        <f t="shared" si="80"/>
        <v>6.7002874666467718E-2</v>
      </c>
      <c r="I5138">
        <v>0.85703217237495899</v>
      </c>
      <c r="J5138" t="s">
        <v>31739</v>
      </c>
      <c r="K5138" t="s">
        <v>31740</v>
      </c>
      <c r="L5138">
        <v>8.0591485929791702</v>
      </c>
      <c r="M5138">
        <v>18.832224914549801</v>
      </c>
      <c r="N5138">
        <v>16.533813150728101</v>
      </c>
      <c r="O5138">
        <v>15.263374018821599</v>
      </c>
      <c r="P5138" t="s">
        <v>31740</v>
      </c>
    </row>
    <row r="5139" spans="1:16" hidden="1" x14ac:dyDescent="0.15">
      <c r="A5139" t="s">
        <v>30567</v>
      </c>
      <c r="B5139">
        <v>285.45968075994602</v>
      </c>
      <c r="C5139">
        <v>5.46301696870072E-2</v>
      </c>
      <c r="D5139">
        <v>6.3128201068661294E-2</v>
      </c>
      <c r="E5139">
        <v>0.13650874369726501</v>
      </c>
      <c r="F5139">
        <v>0.40019538827608397</v>
      </c>
      <c r="G5139">
        <v>0.68901261106814404</v>
      </c>
      <c r="H5139">
        <f t="shared" si="80"/>
        <v>8.642025233278533E-2</v>
      </c>
      <c r="I5139">
        <v>0.81955810136760998</v>
      </c>
      <c r="J5139" t="s">
        <v>30568</v>
      </c>
      <c r="K5139" t="s">
        <v>30569</v>
      </c>
      <c r="L5139">
        <v>300.20328508847399</v>
      </c>
      <c r="M5139">
        <v>261.93912835691901</v>
      </c>
      <c r="N5139">
        <v>292.52130958980399</v>
      </c>
      <c r="O5139">
        <v>293.81994986231501</v>
      </c>
      <c r="P5139" t="s">
        <v>30569</v>
      </c>
    </row>
    <row r="5140" spans="1:16" hidden="1" x14ac:dyDescent="0.15">
      <c r="A5140" t="s">
        <v>29790</v>
      </c>
      <c r="B5140">
        <v>824.77894950762197</v>
      </c>
      <c r="C5140">
        <v>5.4587590496025601E-2</v>
      </c>
      <c r="D5140">
        <v>6.0936072209389E-2</v>
      </c>
      <c r="E5140">
        <v>0.121124846378836</v>
      </c>
      <c r="F5140">
        <v>0.45067211334406798</v>
      </c>
      <c r="G5140">
        <v>0.65222588392860803</v>
      </c>
      <c r="H5140">
        <f t="shared" si="80"/>
        <v>9.9119664530503221E-2</v>
      </c>
      <c r="I5140">
        <v>0.795940008669895</v>
      </c>
      <c r="J5140" t="s">
        <v>29791</v>
      </c>
      <c r="K5140" t="s">
        <v>29792</v>
      </c>
      <c r="L5140">
        <v>860.31411230052595</v>
      </c>
      <c r="M5140">
        <v>810.64168154902802</v>
      </c>
      <c r="N5140">
        <v>788.53570411164696</v>
      </c>
      <c r="O5140">
        <v>953.96087617634805</v>
      </c>
      <c r="P5140" t="s">
        <v>29792</v>
      </c>
    </row>
    <row r="5141" spans="1:16" hidden="1" x14ac:dyDescent="0.15">
      <c r="A5141" t="s">
        <v>25882</v>
      </c>
      <c r="B5141">
        <v>2445.26629165235</v>
      </c>
      <c r="C5141">
        <v>5.4441789683521397E-2</v>
      </c>
      <c r="D5141">
        <v>5.6386859155950701E-2</v>
      </c>
      <c r="E5141">
        <v>7.4215795521424294E-2</v>
      </c>
      <c r="F5141">
        <v>0.73356068342358904</v>
      </c>
      <c r="G5141">
        <v>0.46321653050468398</v>
      </c>
      <c r="H5141">
        <f t="shared" si="80"/>
        <v>0.18653204069151982</v>
      </c>
      <c r="I5141">
        <v>0.65083059311882696</v>
      </c>
      <c r="J5141" t="s">
        <v>25883</v>
      </c>
      <c r="K5141" t="s">
        <v>25884</v>
      </c>
      <c r="L5141">
        <v>2309.95346546265</v>
      </c>
      <c r="M5141">
        <v>2370.2923085631001</v>
      </c>
      <c r="N5141">
        <v>2447.00434630775</v>
      </c>
      <c r="O5141">
        <v>2420.51672981812</v>
      </c>
      <c r="P5141" t="s">
        <v>25884</v>
      </c>
    </row>
    <row r="5142" spans="1:16" hidden="1" x14ac:dyDescent="0.15">
      <c r="A5142" t="s">
        <v>27929</v>
      </c>
      <c r="B5142">
        <v>1117.5676203547901</v>
      </c>
      <c r="C5142">
        <v>5.4345227879449003E-2</v>
      </c>
      <c r="D5142">
        <v>5.7602304112592102E-2</v>
      </c>
      <c r="E5142">
        <v>9.3275400920072707E-2</v>
      </c>
      <c r="F5142">
        <v>0.58263194093389303</v>
      </c>
      <c r="G5142">
        <v>0.56014109845886495</v>
      </c>
      <c r="H5142">
        <f t="shared" si="80"/>
        <v>0.13715447799326597</v>
      </c>
      <c r="I5142">
        <v>0.72919808928919005</v>
      </c>
      <c r="J5142" t="s">
        <v>27930</v>
      </c>
      <c r="K5142" t="s">
        <v>27931</v>
      </c>
      <c r="L5142">
        <v>1094.0294214969199</v>
      </c>
      <c r="M5142">
        <v>1074.2928303527201</v>
      </c>
      <c r="N5142">
        <v>1103.9499857563101</v>
      </c>
      <c r="O5142">
        <v>1152.3847384210301</v>
      </c>
      <c r="P5142" t="s">
        <v>27931</v>
      </c>
    </row>
    <row r="5143" spans="1:16" hidden="1" x14ac:dyDescent="0.15">
      <c r="A5143" t="s">
        <v>31378</v>
      </c>
      <c r="B5143">
        <v>199.446191377811</v>
      </c>
      <c r="C5143">
        <v>5.4108433263599903E-2</v>
      </c>
      <c r="D5143">
        <v>6.5734534476755896E-2</v>
      </c>
      <c r="E5143">
        <v>0.155950451591817</v>
      </c>
      <c r="F5143">
        <v>0.34695913164280301</v>
      </c>
      <c r="G5143">
        <v>0.728622021985318</v>
      </c>
      <c r="H5143">
        <f t="shared" si="80"/>
        <v>7.3574981004048856E-2</v>
      </c>
      <c r="I5143">
        <v>0.84416048489914897</v>
      </c>
      <c r="J5143" t="s">
        <v>31379</v>
      </c>
      <c r="K5143" t="s">
        <v>31380</v>
      </c>
      <c r="L5143">
        <v>180.32344976790901</v>
      </c>
      <c r="M5143">
        <v>196.026341155995</v>
      </c>
      <c r="N5143">
        <v>200.949421370387</v>
      </c>
      <c r="O5143">
        <v>193.336070905073</v>
      </c>
      <c r="P5143" t="s">
        <v>31380</v>
      </c>
    </row>
    <row r="5144" spans="1:16" hidden="1" x14ac:dyDescent="0.15">
      <c r="A5144" t="s">
        <v>27071</v>
      </c>
      <c r="B5144">
        <v>1477.6219687349801</v>
      </c>
      <c r="C5144">
        <v>5.4084438562403699E-2</v>
      </c>
      <c r="D5144">
        <v>5.6480984463644197E-2</v>
      </c>
      <c r="E5144">
        <v>8.3817518585482406E-2</v>
      </c>
      <c r="F5144">
        <v>0.64526413421849205</v>
      </c>
      <c r="G5144">
        <v>0.51875603092310996</v>
      </c>
      <c r="H5144">
        <f t="shared" si="80"/>
        <v>0.15691616825592186</v>
      </c>
      <c r="I5144">
        <v>0.69676099671383396</v>
      </c>
      <c r="J5144" t="s">
        <v>27072</v>
      </c>
      <c r="K5144" t="s">
        <v>27073</v>
      </c>
      <c r="L5144">
        <v>1400.2770680301301</v>
      </c>
      <c r="M5144">
        <v>1349.9281222838599</v>
      </c>
      <c r="N5144">
        <v>1409.1896131543599</v>
      </c>
      <c r="O5144">
        <v>1450.02053178805</v>
      </c>
      <c r="P5144" t="s">
        <v>27073</v>
      </c>
    </row>
    <row r="5145" spans="1:16" hidden="1" x14ac:dyDescent="0.15">
      <c r="A5145" t="s">
        <v>32251</v>
      </c>
      <c r="B5145">
        <v>80.6975678730563</v>
      </c>
      <c r="C5145">
        <v>5.4039833432085897E-2</v>
      </c>
      <c r="D5145">
        <v>8.3839706900376398E-2</v>
      </c>
      <c r="E5145">
        <v>0.190765603379832</v>
      </c>
      <c r="F5145">
        <v>0.28327870682477002</v>
      </c>
      <c r="G5145">
        <v>0.77696319854884399</v>
      </c>
      <c r="H5145">
        <f t="shared" si="80"/>
        <v>5.7586826676470373E-2</v>
      </c>
      <c r="I5145">
        <v>0.875816601784287</v>
      </c>
      <c r="J5145" t="s">
        <v>32252</v>
      </c>
      <c r="K5145" t="s">
        <v>32253</v>
      </c>
      <c r="L5145">
        <v>92.6802088192604</v>
      </c>
      <c r="M5145">
        <v>71.048848541255893</v>
      </c>
      <c r="N5145">
        <v>78.853570411164696</v>
      </c>
      <c r="O5145">
        <v>94.124139782732996</v>
      </c>
      <c r="P5145" t="s">
        <v>32253</v>
      </c>
    </row>
    <row r="5146" spans="1:16" hidden="1" x14ac:dyDescent="0.15">
      <c r="A5146" t="s">
        <v>29478</v>
      </c>
      <c r="B5146">
        <v>469.89769403064997</v>
      </c>
      <c r="C5146">
        <v>5.4000248315268999E-2</v>
      </c>
      <c r="D5146">
        <v>5.95057565271436E-2</v>
      </c>
      <c r="E5146">
        <v>0.11466362627359</v>
      </c>
      <c r="F5146">
        <v>0.47094488522823502</v>
      </c>
      <c r="G5146">
        <v>0.637680093676249</v>
      </c>
      <c r="H5146">
        <f t="shared" si="80"/>
        <v>0.10431742995029006</v>
      </c>
      <c r="I5146">
        <v>0.78647074065281797</v>
      </c>
      <c r="J5146" t="s">
        <v>29479</v>
      </c>
      <c r="K5146" t="s">
        <v>29480</v>
      </c>
      <c r="L5146">
        <v>463.40104409630197</v>
      </c>
      <c r="M5146">
        <v>472.51764331052101</v>
      </c>
      <c r="N5146">
        <v>493.47073096019199</v>
      </c>
      <c r="O5146">
        <v>482.06822942778098</v>
      </c>
      <c r="P5146" t="s">
        <v>29480</v>
      </c>
    </row>
    <row r="5147" spans="1:16" hidden="1" x14ac:dyDescent="0.15">
      <c r="A5147" t="s">
        <v>28355</v>
      </c>
      <c r="B5147">
        <v>820.06064258054698</v>
      </c>
      <c r="C5147">
        <v>5.3914332368025598E-2</v>
      </c>
      <c r="D5147">
        <v>5.7787497243228299E-2</v>
      </c>
      <c r="E5147">
        <v>9.7489583537662294E-2</v>
      </c>
      <c r="F5147">
        <v>0.55302659434581902</v>
      </c>
      <c r="G5147">
        <v>0.58024519972135302</v>
      </c>
      <c r="H5147">
        <f t="shared" si="80"/>
        <v>0.12840867312238255</v>
      </c>
      <c r="I5147">
        <v>0.74403150728621303</v>
      </c>
      <c r="J5147" t="s">
        <v>28356</v>
      </c>
      <c r="K5147" t="s">
        <v>28357</v>
      </c>
      <c r="L5147">
        <v>829.08491150273198</v>
      </c>
      <c r="M5147">
        <v>848.30613137812702</v>
      </c>
      <c r="N5147">
        <v>908.08789150921905</v>
      </c>
      <c r="O5147">
        <v>838.21362320028402</v>
      </c>
      <c r="P5147" t="s">
        <v>28357</v>
      </c>
    </row>
    <row r="5148" spans="1:16" hidden="1" x14ac:dyDescent="0.15">
      <c r="A5148" t="s">
        <v>31516</v>
      </c>
      <c r="B5148">
        <v>263.860993041771</v>
      </c>
      <c r="C5148">
        <v>5.3800707645900697E-2</v>
      </c>
      <c r="D5148">
        <v>6.6550407895907507E-2</v>
      </c>
      <c r="E5148">
        <v>0.15910205713936601</v>
      </c>
      <c r="F5148">
        <v>0.33815218114228401</v>
      </c>
      <c r="G5148">
        <v>0.73524850928867702</v>
      </c>
      <c r="H5148">
        <f t="shared" si="80"/>
        <v>7.150882397816137E-2</v>
      </c>
      <c r="I5148">
        <v>0.84818614886459598</v>
      </c>
      <c r="J5148" t="s">
        <v>31517</v>
      </c>
      <c r="K5148" t="s">
        <v>31518</v>
      </c>
      <c r="L5148">
        <v>251.848393530599</v>
      </c>
      <c r="M5148">
        <v>253.37902612303299</v>
      </c>
      <c r="N5148">
        <v>275.98749643907598</v>
      </c>
      <c r="O5148">
        <v>253.11761914545801</v>
      </c>
      <c r="P5148" t="s">
        <v>31518</v>
      </c>
    </row>
    <row r="5149" spans="1:16" hidden="1" x14ac:dyDescent="0.15">
      <c r="A5149" t="s">
        <v>29041</v>
      </c>
      <c r="B5149">
        <v>655.74479109753497</v>
      </c>
      <c r="C5149">
        <v>5.3570849050952399E-2</v>
      </c>
      <c r="D5149">
        <v>5.7850768395745399E-2</v>
      </c>
      <c r="E5149">
        <v>0.10654725056738799</v>
      </c>
      <c r="F5149">
        <v>0.50278959584293004</v>
      </c>
      <c r="G5149">
        <v>0.61511220927513799</v>
      </c>
      <c r="H5149">
        <f t="shared" si="80"/>
        <v>0.11349961249368211</v>
      </c>
      <c r="I5149">
        <v>0.77001713141688</v>
      </c>
      <c r="J5149" t="s">
        <v>29042</v>
      </c>
      <c r="K5149" t="s">
        <v>29043</v>
      </c>
      <c r="L5149">
        <v>668.90933321727096</v>
      </c>
      <c r="M5149">
        <v>592.35907458492898</v>
      </c>
      <c r="N5149">
        <v>654.99336712499701</v>
      </c>
      <c r="O5149">
        <v>656.325082809327</v>
      </c>
      <c r="P5149" t="s">
        <v>29043</v>
      </c>
    </row>
    <row r="5150" spans="1:16" hidden="1" x14ac:dyDescent="0.15">
      <c r="A5150" t="s">
        <v>28673</v>
      </c>
      <c r="B5150">
        <v>914.37797378882794</v>
      </c>
      <c r="C5150">
        <v>5.3480247476511401E-2</v>
      </c>
      <c r="D5150">
        <v>5.7386002699791001E-2</v>
      </c>
      <c r="E5150">
        <v>0.10044377625291501</v>
      </c>
      <c r="F5150">
        <v>0.53243963410783401</v>
      </c>
      <c r="G5150">
        <v>0.594421540750803</v>
      </c>
      <c r="H5150">
        <f t="shared" si="80"/>
        <v>0.12276543923359774</v>
      </c>
      <c r="I5150">
        <v>0.75376255805190695</v>
      </c>
      <c r="J5150" t="s">
        <v>28674</v>
      </c>
      <c r="K5150" t="s">
        <v>28675</v>
      </c>
      <c r="L5150">
        <v>899.60246169129903</v>
      </c>
      <c r="M5150">
        <v>911.65088790888603</v>
      </c>
      <c r="N5150">
        <v>877.563928769413</v>
      </c>
      <c r="O5150">
        <v>1007.38268524222</v>
      </c>
      <c r="P5150" t="s">
        <v>28675</v>
      </c>
    </row>
    <row r="5151" spans="1:16" hidden="1" x14ac:dyDescent="0.15">
      <c r="A5151" t="s">
        <v>29967</v>
      </c>
      <c r="B5151">
        <v>443.54722475408897</v>
      </c>
      <c r="C5151">
        <v>5.3459150527161103E-2</v>
      </c>
      <c r="D5151">
        <v>5.9136069028017602E-2</v>
      </c>
      <c r="E5151">
        <v>0.121448923673961</v>
      </c>
      <c r="F5151">
        <v>0.44017805106841601</v>
      </c>
      <c r="G5151">
        <v>0.65980815536769299</v>
      </c>
      <c r="H5151">
        <f t="shared" si="80"/>
        <v>9.678095077615595E-2</v>
      </c>
      <c r="I5151">
        <v>0.80023777674610697</v>
      </c>
      <c r="J5151" t="s">
        <v>29968</v>
      </c>
      <c r="K5151" t="s">
        <v>29969</v>
      </c>
      <c r="L5151">
        <v>444.26056618797702</v>
      </c>
      <c r="M5151">
        <v>395.476723205545</v>
      </c>
      <c r="N5151">
        <v>446.41295506965798</v>
      </c>
      <c r="O5151">
        <v>427.374472527004</v>
      </c>
      <c r="P5151" t="s">
        <v>29969</v>
      </c>
    </row>
    <row r="5152" spans="1:16" hidden="1" x14ac:dyDescent="0.15">
      <c r="A5152" t="s">
        <v>30921</v>
      </c>
      <c r="B5152">
        <v>297.43611888771198</v>
      </c>
      <c r="C5152">
        <v>5.3457395155080398E-2</v>
      </c>
      <c r="D5152">
        <v>6.3701261078961999E-2</v>
      </c>
      <c r="E5152">
        <v>0.14157519220523199</v>
      </c>
      <c r="F5152">
        <v>0.377590129474004</v>
      </c>
      <c r="G5152">
        <v>0.70573509833560399</v>
      </c>
      <c r="H5152">
        <f t="shared" si="80"/>
        <v>8.1128810737887538E-2</v>
      </c>
      <c r="I5152">
        <v>0.82960467219543899</v>
      </c>
      <c r="J5152" t="s">
        <v>30922</v>
      </c>
      <c r="K5152" t="s">
        <v>30923</v>
      </c>
      <c r="L5152">
        <v>293.15153006961702</v>
      </c>
      <c r="M5152">
        <v>336.41201779173002</v>
      </c>
      <c r="N5152">
        <v>317.95794520630898</v>
      </c>
      <c r="O5152">
        <v>340.88201975368202</v>
      </c>
      <c r="P5152" t="s">
        <v>30923</v>
      </c>
    </row>
    <row r="5153" spans="1:16" hidden="1" x14ac:dyDescent="0.15">
      <c r="A5153" t="s">
        <v>31711</v>
      </c>
      <c r="B5153">
        <v>163.201215472782</v>
      </c>
      <c r="C5153">
        <v>5.3420693186080198E-2</v>
      </c>
      <c r="D5153">
        <v>6.7806580171545894E-2</v>
      </c>
      <c r="E5153">
        <v>0.16513903637667399</v>
      </c>
      <c r="F5153">
        <v>0.32348919043120899</v>
      </c>
      <c r="G5153">
        <v>0.74632479263260698</v>
      </c>
      <c r="H5153">
        <f t="shared" si="80"/>
        <v>6.7691752116483206E-2</v>
      </c>
      <c r="I5153">
        <v>0.85567382643358503</v>
      </c>
      <c r="J5153" t="s">
        <v>31712</v>
      </c>
      <c r="K5153" t="s">
        <v>31713</v>
      </c>
      <c r="L5153">
        <v>178.30866261966401</v>
      </c>
      <c r="M5153">
        <v>136.96163574217999</v>
      </c>
      <c r="N5153">
        <v>164.06629972645499</v>
      </c>
      <c r="O5153">
        <v>165.353218537234</v>
      </c>
      <c r="P5153" t="s">
        <v>31713</v>
      </c>
    </row>
    <row r="5154" spans="1:16" hidden="1" x14ac:dyDescent="0.15">
      <c r="A5154" t="s">
        <v>29952</v>
      </c>
      <c r="B5154">
        <v>462.402699434846</v>
      </c>
      <c r="C5154">
        <v>5.3345889560818698E-2</v>
      </c>
      <c r="D5154">
        <v>5.91465055167524E-2</v>
      </c>
      <c r="E5154">
        <v>0.120783521018181</v>
      </c>
      <c r="F5154">
        <v>0.44166529598676801</v>
      </c>
      <c r="G5154">
        <v>0.658731426119333</v>
      </c>
      <c r="H5154">
        <f t="shared" si="80"/>
        <v>9.7161153068765022E-2</v>
      </c>
      <c r="I5154">
        <v>0.79953751664529404</v>
      </c>
      <c r="J5154" t="s">
        <v>29953</v>
      </c>
      <c r="K5154" t="s">
        <v>29954</v>
      </c>
      <c r="L5154">
        <v>452.31971478095602</v>
      </c>
      <c r="M5154">
        <v>439.13324459836502</v>
      </c>
      <c r="N5154">
        <v>459.13127287791002</v>
      </c>
      <c r="O5154">
        <v>469.34875107876297</v>
      </c>
      <c r="P5154" t="s">
        <v>29954</v>
      </c>
    </row>
    <row r="5155" spans="1:16" hidden="1" x14ac:dyDescent="0.15">
      <c r="A5155" t="s">
        <v>31705</v>
      </c>
      <c r="B5155">
        <v>11.3723560914892</v>
      </c>
      <c r="C5155">
        <v>5.3281317442570197E-2</v>
      </c>
      <c r="D5155">
        <v>0.25617765102213502</v>
      </c>
      <c r="E5155">
        <v>0.164424875768995</v>
      </c>
      <c r="F5155">
        <v>0.324046572596635</v>
      </c>
      <c r="G5155">
        <v>0.74590277506872305</v>
      </c>
      <c r="H5155">
        <f t="shared" si="80"/>
        <v>6.7855285388809916E-2</v>
      </c>
      <c r="I5155">
        <v>0.85535168372965398</v>
      </c>
      <c r="J5155" t="s">
        <v>31706</v>
      </c>
      <c r="K5155" t="s">
        <v>31707</v>
      </c>
      <c r="L5155">
        <v>3.0221807223671902</v>
      </c>
      <c r="M5155">
        <v>13.696163574218</v>
      </c>
      <c r="N5155">
        <v>7.6309906849514197</v>
      </c>
      <c r="O5155">
        <v>12.719478349018001</v>
      </c>
      <c r="P5155" t="s">
        <v>31707</v>
      </c>
    </row>
    <row r="5156" spans="1:16" hidden="1" x14ac:dyDescent="0.15">
      <c r="A5156" t="s">
        <v>32386</v>
      </c>
      <c r="B5156">
        <v>83.064755233226293</v>
      </c>
      <c r="C5156">
        <v>5.3277099137506001E-2</v>
      </c>
      <c r="D5156">
        <v>8.0116572936149294E-2</v>
      </c>
      <c r="E5156">
        <v>0.19440285928289999</v>
      </c>
      <c r="F5156">
        <v>0.27405512107193802</v>
      </c>
      <c r="G5156">
        <v>0.78404226205376704</v>
      </c>
      <c r="H5156">
        <f t="shared" si="80"/>
        <v>5.554447487562035E-2</v>
      </c>
      <c r="I5156">
        <v>0.87994499438270002</v>
      </c>
      <c r="J5156" t="s">
        <v>32387</v>
      </c>
      <c r="K5156" t="s">
        <v>32388</v>
      </c>
      <c r="L5156">
        <v>81.598879503914105</v>
      </c>
      <c r="M5156">
        <v>57.352684967037902</v>
      </c>
      <c r="N5156">
        <v>67.407084383737498</v>
      </c>
      <c r="O5156">
        <v>78.860765763911402</v>
      </c>
      <c r="P5156" t="s">
        <v>32388</v>
      </c>
    </row>
    <row r="5157" spans="1:16" hidden="1" x14ac:dyDescent="0.15">
      <c r="A5157" t="s">
        <v>28208</v>
      </c>
      <c r="B5157">
        <v>1138.4276169719301</v>
      </c>
      <c r="C5157">
        <v>5.3194391278156603E-2</v>
      </c>
      <c r="D5157">
        <v>5.6582142698267501E-2</v>
      </c>
      <c r="E5157">
        <v>9.4434058791225906E-2</v>
      </c>
      <c r="F5157">
        <v>0.56329667451611198</v>
      </c>
      <c r="G5157">
        <v>0.57323288221229196</v>
      </c>
      <c r="H5157">
        <f t="shared" si="80"/>
        <v>0.13147968260010842</v>
      </c>
      <c r="I5157">
        <v>0.73878882460449402</v>
      </c>
      <c r="J5157" t="s">
        <v>28209</v>
      </c>
      <c r="K5157" t="s">
        <v>28210</v>
      </c>
      <c r="L5157">
        <v>1115.1846865534901</v>
      </c>
      <c r="M5157">
        <v>1150.47774023431</v>
      </c>
      <c r="N5157">
        <v>1238.76415452378</v>
      </c>
      <c r="O5157">
        <v>1118.0421468786799</v>
      </c>
      <c r="P5157" t="s">
        <v>28210</v>
      </c>
    </row>
    <row r="5158" spans="1:16" hidden="1" x14ac:dyDescent="0.15">
      <c r="A5158" t="s">
        <v>32278</v>
      </c>
      <c r="B5158">
        <v>76.656776034159506</v>
      </c>
      <c r="C5158">
        <v>5.3081311819442499E-2</v>
      </c>
      <c r="D5158">
        <v>7.8697687801614694E-2</v>
      </c>
      <c r="E5158">
        <v>0.18846178394278801</v>
      </c>
      <c r="F5158">
        <v>0.281655573394958</v>
      </c>
      <c r="G5158">
        <v>0.77820762308201996</v>
      </c>
      <c r="H5158">
        <f t="shared" si="80"/>
        <v>5.7291704256502818E-2</v>
      </c>
      <c r="I5158">
        <v>0.87641196038916602</v>
      </c>
      <c r="J5158" t="s">
        <v>32279</v>
      </c>
      <c r="K5158" t="s">
        <v>32280</v>
      </c>
      <c r="L5158">
        <v>74.547124485057296</v>
      </c>
      <c r="M5158">
        <v>73.616879211421804</v>
      </c>
      <c r="N5158">
        <v>72.494411507038507</v>
      </c>
      <c r="O5158">
        <v>83.948557103518596</v>
      </c>
      <c r="P5158" t="s">
        <v>32280</v>
      </c>
    </row>
    <row r="5159" spans="1:16" hidden="1" x14ac:dyDescent="0.15">
      <c r="A5159" t="s">
        <v>32013</v>
      </c>
      <c r="B5159">
        <v>147.01362640575499</v>
      </c>
      <c r="C5159">
        <v>5.3077400527122599E-2</v>
      </c>
      <c r="D5159">
        <v>6.9402725633968501E-2</v>
      </c>
      <c r="E5159">
        <v>0.176184310389258</v>
      </c>
      <c r="F5159">
        <v>0.30126065374297301</v>
      </c>
      <c r="G5159">
        <v>0.76321574173556594</v>
      </c>
      <c r="H5159">
        <f t="shared" si="80"/>
        <v>6.2132165733702484E-2</v>
      </c>
      <c r="I5159">
        <v>0.86669807959251699</v>
      </c>
      <c r="J5159" t="s">
        <v>32014</v>
      </c>
      <c r="K5159" t="s">
        <v>32015</v>
      </c>
      <c r="L5159">
        <v>126.931590339422</v>
      </c>
      <c r="M5159">
        <v>133.53759484862599</v>
      </c>
      <c r="N5159">
        <v>103.018374246844</v>
      </c>
      <c r="O5159">
        <v>170.44100987684101</v>
      </c>
      <c r="P5159" t="s">
        <v>32015</v>
      </c>
    </row>
    <row r="5160" spans="1:16" hidden="1" x14ac:dyDescent="0.15">
      <c r="A5160" t="s">
        <v>27827</v>
      </c>
      <c r="B5160">
        <v>1290.49245097315</v>
      </c>
      <c r="C5160">
        <v>5.2930072439522198E-2</v>
      </c>
      <c r="D5160">
        <v>5.5682052663545201E-2</v>
      </c>
      <c r="E5160">
        <v>8.9734591712647194E-2</v>
      </c>
      <c r="F5160">
        <v>0.589851376479404</v>
      </c>
      <c r="G5160">
        <v>0.55529029500706695</v>
      </c>
      <c r="H5160">
        <f t="shared" si="80"/>
        <v>0.13937022569583768</v>
      </c>
      <c r="I5160">
        <v>0.72548723317210995</v>
      </c>
      <c r="J5160" t="s">
        <v>27828</v>
      </c>
      <c r="K5160" t="s">
        <v>27829</v>
      </c>
      <c r="L5160">
        <v>1240.1014897446701</v>
      </c>
      <c r="M5160">
        <v>1175.30203671258</v>
      </c>
      <c r="N5160">
        <v>1187.89088329077</v>
      </c>
      <c r="O5160">
        <v>1321.55380046297</v>
      </c>
      <c r="P5160" t="s">
        <v>27829</v>
      </c>
    </row>
    <row r="5161" spans="1:16" hidden="1" x14ac:dyDescent="0.15">
      <c r="A5161" t="s">
        <v>31570</v>
      </c>
      <c r="B5161">
        <v>186.49773060721</v>
      </c>
      <c r="C5161">
        <v>5.29268456879744E-2</v>
      </c>
      <c r="D5161">
        <v>6.5093576115486496E-2</v>
      </c>
      <c r="E5161">
        <v>0.15833377153463399</v>
      </c>
      <c r="F5161">
        <v>0.33427388973929101</v>
      </c>
      <c r="G5161">
        <v>0.73817289131549302</v>
      </c>
      <c r="H5161">
        <f t="shared" si="80"/>
        <v>7.0528507763192944E-2</v>
      </c>
      <c r="I5161">
        <v>0.85010288928413902</v>
      </c>
      <c r="J5161" t="s">
        <v>31571</v>
      </c>
      <c r="K5161" t="s">
        <v>31572</v>
      </c>
      <c r="L5161">
        <v>185.360417638521</v>
      </c>
      <c r="M5161">
        <v>171.20204467772501</v>
      </c>
      <c r="N5161">
        <v>194.59026246626101</v>
      </c>
      <c r="O5161">
        <v>178.072696886252</v>
      </c>
      <c r="P5161" t="s">
        <v>31572</v>
      </c>
    </row>
    <row r="5162" spans="1:16" hidden="1" x14ac:dyDescent="0.15">
      <c r="A5162" t="s">
        <v>29256</v>
      </c>
      <c r="B5162">
        <v>1135.7316042263501</v>
      </c>
      <c r="C5162">
        <v>5.2920636504557597E-2</v>
      </c>
      <c r="D5162">
        <v>5.74053538570449E-2</v>
      </c>
      <c r="E5162">
        <v>0.10811362036616499</v>
      </c>
      <c r="F5162">
        <v>0.48949092931420901</v>
      </c>
      <c r="G5162">
        <v>0.62449417476398295</v>
      </c>
      <c r="H5162">
        <f t="shared" si="80"/>
        <v>0.11009642995149105</v>
      </c>
      <c r="I5162">
        <v>0.77607477927380597</v>
      </c>
      <c r="J5162" t="s">
        <v>29257</v>
      </c>
      <c r="K5162" t="s">
        <v>29258</v>
      </c>
      <c r="L5162">
        <v>1219.9536182622201</v>
      </c>
      <c r="M5162">
        <v>988.69180801386199</v>
      </c>
      <c r="N5162">
        <v>1247.66697698956</v>
      </c>
      <c r="O5162">
        <v>1048.08501595908</v>
      </c>
      <c r="P5162" t="s">
        <v>29258</v>
      </c>
    </row>
    <row r="5163" spans="1:16" hidden="1" x14ac:dyDescent="0.15">
      <c r="A5163" t="s">
        <v>30198</v>
      </c>
      <c r="B5163">
        <v>428.41008531756898</v>
      </c>
      <c r="C5163">
        <v>5.2895432369220799E-2</v>
      </c>
      <c r="D5163">
        <v>5.8953465132725098E-2</v>
      </c>
      <c r="E5163">
        <v>0.124202888568907</v>
      </c>
      <c r="F5163">
        <v>0.425879244667284</v>
      </c>
      <c r="G5163">
        <v>0.67019583949834505</v>
      </c>
      <c r="H5163">
        <f t="shared" si="80"/>
        <v>9.3304535052484247E-2</v>
      </c>
      <c r="I5163">
        <v>0.80666918103358398</v>
      </c>
      <c r="J5163" t="s">
        <v>30199</v>
      </c>
      <c r="K5163" t="s">
        <v>30200</v>
      </c>
      <c r="L5163">
        <v>411.01657824193802</v>
      </c>
      <c r="M5163">
        <v>402.32480499265398</v>
      </c>
      <c r="N5163">
        <v>443.86929150800802</v>
      </c>
      <c r="O5163">
        <v>403.20746366386999</v>
      </c>
      <c r="P5163" t="s">
        <v>30200</v>
      </c>
    </row>
    <row r="5164" spans="1:16" hidden="1" x14ac:dyDescent="0.15">
      <c r="A5164" t="s">
        <v>29035</v>
      </c>
      <c r="B5164">
        <v>972.59028761427305</v>
      </c>
      <c r="C5164">
        <v>5.2742160270809801E-2</v>
      </c>
      <c r="D5164">
        <v>5.6733449054933202E-2</v>
      </c>
      <c r="E5164">
        <v>0.104783059141681</v>
      </c>
      <c r="F5164">
        <v>0.50334625370591002</v>
      </c>
      <c r="G5164">
        <v>0.61472085204660099</v>
      </c>
      <c r="H5164">
        <f t="shared" si="80"/>
        <v>0.1136863585385867</v>
      </c>
      <c r="I5164">
        <v>0.76968609626026796</v>
      </c>
      <c r="J5164" t="s">
        <v>29036</v>
      </c>
      <c r="K5164" t="s">
        <v>29037</v>
      </c>
      <c r="L5164">
        <v>1003.36399982591</v>
      </c>
      <c r="M5164">
        <v>832.041937133744</v>
      </c>
      <c r="N5164">
        <v>943.69918137232503</v>
      </c>
      <c r="O5164">
        <v>962.86451102065996</v>
      </c>
      <c r="P5164" t="s">
        <v>29037</v>
      </c>
    </row>
    <row r="5165" spans="1:16" hidden="1" x14ac:dyDescent="0.15">
      <c r="A5165" t="s">
        <v>29838</v>
      </c>
      <c r="B5165">
        <v>2340.77598868108</v>
      </c>
      <c r="C5165">
        <v>5.2708623298132397E-2</v>
      </c>
      <c r="D5165">
        <v>5.8093527752348099E-2</v>
      </c>
      <c r="E5165">
        <v>0.117846874835128</v>
      </c>
      <c r="F5165">
        <v>0.44726364930655799</v>
      </c>
      <c r="G5165">
        <v>0.65468470978676196</v>
      </c>
      <c r="H5165">
        <f t="shared" si="80"/>
        <v>9.8097905929355272E-2</v>
      </c>
      <c r="I5165">
        <v>0.79781481022857703</v>
      </c>
      <c r="J5165" t="s">
        <v>29839</v>
      </c>
      <c r="K5165" t="s">
        <v>29840</v>
      </c>
      <c r="L5165">
        <v>2486.2473409340701</v>
      </c>
      <c r="M5165">
        <v>1690.62019119253</v>
      </c>
      <c r="N5165">
        <v>2188.8224948002298</v>
      </c>
      <c r="O5165">
        <v>2155.9515801585499</v>
      </c>
      <c r="P5165" t="s">
        <v>29840</v>
      </c>
    </row>
    <row r="5166" spans="1:16" hidden="1" x14ac:dyDescent="0.15">
      <c r="A5166" t="s">
        <v>27521</v>
      </c>
      <c r="B5166">
        <v>1467.9896999497901</v>
      </c>
      <c r="C5166">
        <v>5.2702755908463503E-2</v>
      </c>
      <c r="D5166">
        <v>5.53275643070259E-2</v>
      </c>
      <c r="E5166">
        <v>8.5898298779115104E-2</v>
      </c>
      <c r="F5166">
        <v>0.61354830837787699</v>
      </c>
      <c r="G5166">
        <v>0.53951385080190695</v>
      </c>
      <c r="H5166">
        <f t="shared" si="80"/>
        <v>0.14715698956980536</v>
      </c>
      <c r="I5166">
        <v>0.71259539326759502</v>
      </c>
      <c r="J5166" t="s">
        <v>27522</v>
      </c>
      <c r="K5166" t="s">
        <v>27523</v>
      </c>
      <c r="L5166">
        <v>1467.77243749633</v>
      </c>
      <c r="M5166">
        <v>1384.1685312194099</v>
      </c>
      <c r="N5166">
        <v>1545.2756137026599</v>
      </c>
      <c r="O5166">
        <v>1416.9498880806</v>
      </c>
      <c r="P5166" t="s">
        <v>27523</v>
      </c>
    </row>
    <row r="5167" spans="1:16" hidden="1" x14ac:dyDescent="0.15">
      <c r="A5167" t="s">
        <v>25894</v>
      </c>
      <c r="B5167">
        <v>4050.79933011817</v>
      </c>
      <c r="C5167">
        <v>5.2632633531559198E-2</v>
      </c>
      <c r="D5167">
        <v>5.4421233869715903E-2</v>
      </c>
      <c r="E5167">
        <v>7.1806063928189501E-2</v>
      </c>
      <c r="F5167">
        <v>0.73298313056394604</v>
      </c>
      <c r="G5167">
        <v>0.46356871837869301</v>
      </c>
      <c r="H5167">
        <f t="shared" si="80"/>
        <v>0.18642380145966753</v>
      </c>
      <c r="I5167">
        <v>0.65099281986976598</v>
      </c>
      <c r="J5167" t="s">
        <v>25895</v>
      </c>
      <c r="K5167" t="s">
        <v>25896</v>
      </c>
      <c r="L5167">
        <v>3906.6722804466499</v>
      </c>
      <c r="M5167">
        <v>3974.4554671933902</v>
      </c>
      <c r="N5167">
        <v>4044.42506302425</v>
      </c>
      <c r="O5167">
        <v>4140.1902026053504</v>
      </c>
      <c r="P5167" t="s">
        <v>25896</v>
      </c>
    </row>
    <row r="5168" spans="1:16" hidden="1" x14ac:dyDescent="0.15">
      <c r="A5168" t="s">
        <v>32494</v>
      </c>
      <c r="B5168">
        <v>29.188207215577599</v>
      </c>
      <c r="C5168">
        <v>5.2591810601156502E-2</v>
      </c>
      <c r="D5168">
        <v>0.12075161592653499</v>
      </c>
      <c r="E5168">
        <v>0.19857503848174199</v>
      </c>
      <c r="F5168">
        <v>0.26484603001092799</v>
      </c>
      <c r="G5168">
        <v>0.79112807578266697</v>
      </c>
      <c r="H5168">
        <f t="shared" si="80"/>
        <v>5.2997551212618177E-2</v>
      </c>
      <c r="I5168">
        <v>0.88512060060584596</v>
      </c>
      <c r="J5168" t="s">
        <v>32495</v>
      </c>
      <c r="K5168" t="s">
        <v>32496</v>
      </c>
      <c r="L5168">
        <v>25.1848393530599</v>
      </c>
      <c r="M5168">
        <v>27.392327148435999</v>
      </c>
      <c r="N5168">
        <v>24.1648038356795</v>
      </c>
      <c r="O5168">
        <v>33.070643707446699</v>
      </c>
      <c r="P5168" t="s">
        <v>32496</v>
      </c>
    </row>
    <row r="5169" spans="1:16" hidden="1" x14ac:dyDescent="0.15">
      <c r="A5169" t="s">
        <v>29754</v>
      </c>
      <c r="B5169">
        <v>504.28397332158698</v>
      </c>
      <c r="C5169">
        <v>5.2490779565614799E-2</v>
      </c>
      <c r="D5169">
        <v>5.8230808756644097E-2</v>
      </c>
      <c r="E5169">
        <v>0.11572560996331201</v>
      </c>
      <c r="F5169">
        <v>0.45357963187453498</v>
      </c>
      <c r="G5169">
        <v>0.65013141622115</v>
      </c>
      <c r="H5169">
        <f t="shared" si="80"/>
        <v>9.9948121902118423E-2</v>
      </c>
      <c r="I5169">
        <v>0.79442312586604202</v>
      </c>
      <c r="J5169" t="s">
        <v>29755</v>
      </c>
      <c r="K5169" t="s">
        <v>29756</v>
      </c>
      <c r="L5169">
        <v>487.57848987524</v>
      </c>
      <c r="M5169">
        <v>549.55856341549702</v>
      </c>
      <c r="N5169">
        <v>512.54820767257002</v>
      </c>
      <c r="O5169">
        <v>568.56068220110296</v>
      </c>
      <c r="P5169" t="s">
        <v>29756</v>
      </c>
    </row>
    <row r="5170" spans="1:16" hidden="1" x14ac:dyDescent="0.15">
      <c r="A5170" t="s">
        <v>30453</v>
      </c>
      <c r="B5170">
        <v>402.70453525161798</v>
      </c>
      <c r="C5170">
        <v>5.2476643600904503E-2</v>
      </c>
      <c r="D5170">
        <v>5.95161573177539E-2</v>
      </c>
      <c r="E5170">
        <v>0.129200548324193</v>
      </c>
      <c r="F5170">
        <v>0.40616424838406201</v>
      </c>
      <c r="G5170">
        <v>0.68462192105238495</v>
      </c>
      <c r="H5170">
        <f t="shared" si="80"/>
        <v>8.761791110428592E-2</v>
      </c>
      <c r="I5170">
        <v>0.817301110279958</v>
      </c>
      <c r="J5170" t="s">
        <v>30454</v>
      </c>
      <c r="K5170" t="s">
        <v>30455</v>
      </c>
      <c r="L5170">
        <v>443.25317261385402</v>
      </c>
      <c r="M5170">
        <v>351.82020181272497</v>
      </c>
      <c r="N5170">
        <v>429.87914191892997</v>
      </c>
      <c r="O5170">
        <v>396.84772448936098</v>
      </c>
      <c r="P5170" t="s">
        <v>30455</v>
      </c>
    </row>
    <row r="5171" spans="1:16" hidden="1" x14ac:dyDescent="0.15">
      <c r="A5171" t="s">
        <v>28760</v>
      </c>
      <c r="B5171">
        <v>1476.8549616227399</v>
      </c>
      <c r="C5171">
        <v>5.2459660994723697E-2</v>
      </c>
      <c r="D5171">
        <v>5.60633749977031E-2</v>
      </c>
      <c r="E5171">
        <v>9.9884066494520404E-2</v>
      </c>
      <c r="F5171">
        <v>0.52520549909330705</v>
      </c>
      <c r="G5171">
        <v>0.59944034255295797</v>
      </c>
      <c r="H5171">
        <f t="shared" si="80"/>
        <v>0.12042875030683463</v>
      </c>
      <c r="I5171">
        <v>0.75782905095109698</v>
      </c>
      <c r="J5171" t="s">
        <v>28761</v>
      </c>
      <c r="K5171" t="s">
        <v>28762</v>
      </c>
      <c r="L5171">
        <v>1300.5451041920101</v>
      </c>
      <c r="M5171">
        <v>1495.4498602599299</v>
      </c>
      <c r="N5171">
        <v>1369.7628279487799</v>
      </c>
      <c r="O5171">
        <v>1539.05688023117</v>
      </c>
      <c r="P5171" t="s">
        <v>28762</v>
      </c>
    </row>
    <row r="5172" spans="1:16" hidden="1" x14ac:dyDescent="0.15">
      <c r="A5172" t="s">
        <v>32055</v>
      </c>
      <c r="B5172">
        <v>16.037087812585</v>
      </c>
      <c r="C5172">
        <v>5.2365396868094098E-2</v>
      </c>
      <c r="D5172">
        <v>0.204551600405462</v>
      </c>
      <c r="E5172">
        <v>0.175353266380603</v>
      </c>
      <c r="F5172">
        <v>0.298628009326244</v>
      </c>
      <c r="G5172">
        <v>0.76522389174758498</v>
      </c>
      <c r="H5172">
        <f t="shared" si="80"/>
        <v>6.1526662643027849E-2</v>
      </c>
      <c r="I5172">
        <v>0.86790729222053997</v>
      </c>
      <c r="J5172" t="s">
        <v>32056</v>
      </c>
      <c r="K5172" t="s">
        <v>32057</v>
      </c>
      <c r="L5172">
        <v>3.0221807223671902</v>
      </c>
      <c r="M5172">
        <v>19.688235137938399</v>
      </c>
      <c r="N5172">
        <v>11.446486027427101</v>
      </c>
      <c r="O5172">
        <v>15.263374018821599</v>
      </c>
      <c r="P5172" t="s">
        <v>32057</v>
      </c>
    </row>
    <row r="5173" spans="1:16" hidden="1" x14ac:dyDescent="0.15">
      <c r="A5173" t="s">
        <v>32156</v>
      </c>
      <c r="B5173">
        <v>14.251436221362701</v>
      </c>
      <c r="C5173">
        <v>5.2333667578280903E-2</v>
      </c>
      <c r="D5173">
        <v>0.19202848067757899</v>
      </c>
      <c r="E5173">
        <v>0.17849005829575601</v>
      </c>
      <c r="F5173">
        <v>0.293202142897867</v>
      </c>
      <c r="G5173">
        <v>0.76936764623936604</v>
      </c>
      <c r="H5173">
        <f t="shared" si="80"/>
        <v>6.0559849563298435E-2</v>
      </c>
      <c r="I5173">
        <v>0.86984155306089395</v>
      </c>
      <c r="J5173" t="s">
        <v>32157</v>
      </c>
      <c r="K5173" t="s">
        <v>32158</v>
      </c>
      <c r="L5173">
        <v>18.133084334203101</v>
      </c>
      <c r="M5173">
        <v>19.688235137938399</v>
      </c>
      <c r="N5173">
        <v>27.9802991781552</v>
      </c>
      <c r="O5173">
        <v>15.263374018821599</v>
      </c>
      <c r="P5173" t="s">
        <v>32158</v>
      </c>
    </row>
    <row r="5174" spans="1:16" hidden="1" x14ac:dyDescent="0.15">
      <c r="A5174" t="s">
        <v>28837</v>
      </c>
      <c r="B5174">
        <v>2189.00189517341</v>
      </c>
      <c r="C5174">
        <v>5.2310303685146498E-2</v>
      </c>
      <c r="D5174">
        <v>5.60314311376469E-2</v>
      </c>
      <c r="E5174">
        <v>0.100948310466851</v>
      </c>
      <c r="F5174">
        <v>0.51818899636090399</v>
      </c>
      <c r="G5174">
        <v>0.60432641134835496</v>
      </c>
      <c r="H5174">
        <f t="shared" si="80"/>
        <v>0.11807850101088595</v>
      </c>
      <c r="I5174">
        <v>0.76194127268650602</v>
      </c>
      <c r="J5174" t="s">
        <v>28838</v>
      </c>
      <c r="K5174" t="s">
        <v>28839</v>
      </c>
      <c r="L5174">
        <v>1994.6392767623399</v>
      </c>
      <c r="M5174">
        <v>2132.32146646107</v>
      </c>
      <c r="N5174">
        <v>2341.44230849926</v>
      </c>
      <c r="O5174">
        <v>1949.8960309044501</v>
      </c>
      <c r="P5174" t="s">
        <v>28839</v>
      </c>
    </row>
    <row r="5175" spans="1:16" hidden="1" x14ac:dyDescent="0.15">
      <c r="A5175" t="s">
        <v>30600</v>
      </c>
      <c r="B5175">
        <v>381.07151454506101</v>
      </c>
      <c r="C5175">
        <v>5.2248855458627001E-2</v>
      </c>
      <c r="D5175">
        <v>5.8279699021841998E-2</v>
      </c>
      <c r="E5175">
        <v>0.131175899562751</v>
      </c>
      <c r="F5175">
        <v>0.398311394339877</v>
      </c>
      <c r="G5175">
        <v>0.69040066240190201</v>
      </c>
      <c r="H5175">
        <f t="shared" si="80"/>
        <v>8.6014465934452208E-2</v>
      </c>
      <c r="I5175">
        <v>0.82032421965837299</v>
      </c>
      <c r="J5175" t="s">
        <v>30601</v>
      </c>
      <c r="K5175" t="s">
        <v>30602</v>
      </c>
      <c r="L5175">
        <v>369.713441702919</v>
      </c>
      <c r="M5175">
        <v>310.73171109007097</v>
      </c>
      <c r="N5175">
        <v>379.00587068592</v>
      </c>
      <c r="O5175">
        <v>328.16254140466401</v>
      </c>
      <c r="P5175" t="s">
        <v>30602</v>
      </c>
    </row>
    <row r="5176" spans="1:16" hidden="1" x14ac:dyDescent="0.15">
      <c r="A5176" t="s">
        <v>31354</v>
      </c>
      <c r="B5176">
        <v>212.380135331286</v>
      </c>
      <c r="C5176">
        <v>5.2225146269545497E-2</v>
      </c>
      <c r="D5176">
        <v>6.1098646050930003E-2</v>
      </c>
      <c r="E5176">
        <v>0.149739675538405</v>
      </c>
      <c r="F5176">
        <v>0.34877293597548198</v>
      </c>
      <c r="G5176">
        <v>0.727259783054368</v>
      </c>
      <c r="H5176">
        <f t="shared" si="80"/>
        <v>7.3928312726838155E-2</v>
      </c>
      <c r="I5176">
        <v>0.84347397518836797</v>
      </c>
      <c r="J5176" t="s">
        <v>31355</v>
      </c>
      <c r="K5176" t="s">
        <v>31356</v>
      </c>
      <c r="L5176">
        <v>189.38999193500999</v>
      </c>
      <c r="M5176">
        <v>196.882351379384</v>
      </c>
      <c r="N5176">
        <v>209.85224383616401</v>
      </c>
      <c r="O5176">
        <v>193.336070905073</v>
      </c>
      <c r="P5176" t="s">
        <v>31356</v>
      </c>
    </row>
    <row r="5177" spans="1:16" hidden="1" x14ac:dyDescent="0.15">
      <c r="A5177" t="s">
        <v>32590</v>
      </c>
      <c r="B5177">
        <v>59.365484747064997</v>
      </c>
      <c r="C5177">
        <v>5.2208733620142903E-2</v>
      </c>
      <c r="D5177">
        <v>0.109802059654431</v>
      </c>
      <c r="E5177">
        <v>0.200817194844155</v>
      </c>
      <c r="F5177">
        <v>0.25998139083986199</v>
      </c>
      <c r="G5177">
        <v>0.794878128118364</v>
      </c>
      <c r="H5177">
        <f t="shared" si="80"/>
        <v>5.2213724933463254E-2</v>
      </c>
      <c r="I5177">
        <v>0.88671953236708501</v>
      </c>
      <c r="J5177" t="s">
        <v>32591</v>
      </c>
      <c r="K5177" t="s">
        <v>32592</v>
      </c>
      <c r="L5177">
        <v>92.6802088192604</v>
      </c>
      <c r="M5177">
        <v>66.768797424312794</v>
      </c>
      <c r="N5177">
        <v>119.552187397572</v>
      </c>
      <c r="O5177">
        <v>52.149861230973698</v>
      </c>
      <c r="P5177" t="s">
        <v>32592</v>
      </c>
    </row>
    <row r="5178" spans="1:16" hidden="1" x14ac:dyDescent="0.15">
      <c r="A5178" t="s">
        <v>28037</v>
      </c>
      <c r="B5178">
        <v>1206.6440389761301</v>
      </c>
      <c r="C5178">
        <v>5.2186992540022903E-2</v>
      </c>
      <c r="D5178">
        <v>5.5114786443811098E-2</v>
      </c>
      <c r="E5178">
        <v>9.0680032517054407E-2</v>
      </c>
      <c r="F5178">
        <v>0.57550698970258896</v>
      </c>
      <c r="G5178">
        <v>0.56494846481949801</v>
      </c>
      <c r="H5178">
        <f t="shared" si="80"/>
        <v>0.13519167811364446</v>
      </c>
      <c r="I5178">
        <v>0.73250116860915504</v>
      </c>
      <c r="J5178" t="s">
        <v>28038</v>
      </c>
      <c r="K5178" t="s">
        <v>28039</v>
      </c>
      <c r="L5178">
        <v>1227.00537328108</v>
      </c>
      <c r="M5178">
        <v>1115.3813210753799</v>
      </c>
      <c r="N5178">
        <v>1195.5218739757199</v>
      </c>
      <c r="O5178">
        <v>1236.3332955245501</v>
      </c>
      <c r="P5178" t="s">
        <v>28039</v>
      </c>
    </row>
    <row r="5179" spans="1:16" hidden="1" x14ac:dyDescent="0.15">
      <c r="A5179" t="s">
        <v>32482</v>
      </c>
      <c r="B5179">
        <v>28.081300961637101</v>
      </c>
      <c r="C5179">
        <v>5.2178245675230397E-2</v>
      </c>
      <c r="D5179">
        <v>0.136840461505223</v>
      </c>
      <c r="E5179">
        <v>0.196257498441685</v>
      </c>
      <c r="F5179">
        <v>0.26586625270134301</v>
      </c>
      <c r="G5179">
        <v>0.79034221640111402</v>
      </c>
      <c r="H5179">
        <f t="shared" si="80"/>
        <v>5.3268896766591724E-2</v>
      </c>
      <c r="I5179">
        <v>0.88456775332002402</v>
      </c>
      <c r="J5179" t="s">
        <v>32483</v>
      </c>
      <c r="K5179" t="s">
        <v>32484</v>
      </c>
      <c r="L5179">
        <v>27.199626501304699</v>
      </c>
      <c r="M5179">
        <v>35.0964191589336</v>
      </c>
      <c r="N5179">
        <v>33.067626301456102</v>
      </c>
      <c r="O5179">
        <v>35.614539377250303</v>
      </c>
      <c r="P5179" t="s">
        <v>32484</v>
      </c>
    </row>
    <row r="5180" spans="1:16" hidden="1" x14ac:dyDescent="0.15">
      <c r="A5180" t="s">
        <v>32165</v>
      </c>
      <c r="B5180">
        <v>15.7735727701891</v>
      </c>
      <c r="C5180">
        <v>5.2177201267581901E-2</v>
      </c>
      <c r="D5180">
        <v>0.194215516407022</v>
      </c>
      <c r="E5180">
        <v>0.17843909715822001</v>
      </c>
      <c r="F5180">
        <v>0.29240901853093898</v>
      </c>
      <c r="G5180">
        <v>0.76997391361920298</v>
      </c>
      <c r="H5180">
        <f t="shared" si="80"/>
        <v>6.0322930375358477E-2</v>
      </c>
      <c r="I5180">
        <v>0.87031620421316003</v>
      </c>
      <c r="J5180" t="s">
        <v>32166</v>
      </c>
      <c r="K5180" t="s">
        <v>32167</v>
      </c>
      <c r="L5180">
        <v>16.118297185958301</v>
      </c>
      <c r="M5180">
        <v>8.5601022338862496</v>
      </c>
      <c r="N5180">
        <v>12.718317808252401</v>
      </c>
      <c r="O5180">
        <v>15.263374018821599</v>
      </c>
      <c r="P5180" t="s">
        <v>32167</v>
      </c>
    </row>
    <row r="5181" spans="1:16" hidden="1" x14ac:dyDescent="0.15">
      <c r="A5181" t="s">
        <v>32500</v>
      </c>
      <c r="B5181">
        <v>67.029119966922806</v>
      </c>
      <c r="C5181">
        <v>5.2173637744635203E-2</v>
      </c>
      <c r="D5181">
        <v>8.4374225918730394E-2</v>
      </c>
      <c r="E5181">
        <v>0.19715701960691101</v>
      </c>
      <c r="F5181">
        <v>0.26462987647438801</v>
      </c>
      <c r="G5181">
        <v>0.791294602294353</v>
      </c>
      <c r="H5181">
        <f t="shared" si="80"/>
        <v>5.2962410317095171E-2</v>
      </c>
      <c r="I5181">
        <v>0.88519222295028499</v>
      </c>
      <c r="J5181" t="s">
        <v>32501</v>
      </c>
      <c r="K5181" t="s">
        <v>32502</v>
      </c>
      <c r="L5181">
        <v>48.354891557875</v>
      </c>
      <c r="M5181">
        <v>71.048848541255893</v>
      </c>
      <c r="N5181">
        <v>62.319757260436603</v>
      </c>
      <c r="O5181">
        <v>64.869339579991603</v>
      </c>
      <c r="P5181" t="s">
        <v>32502</v>
      </c>
    </row>
    <row r="5182" spans="1:16" hidden="1" x14ac:dyDescent="0.15">
      <c r="A5182" t="s">
        <v>30729</v>
      </c>
      <c r="B5182">
        <v>340.77452935076201</v>
      </c>
      <c r="C5182">
        <v>5.2161734655851603E-2</v>
      </c>
      <c r="D5182">
        <v>6.0202392579893398E-2</v>
      </c>
      <c r="E5182">
        <v>0.13387872022001099</v>
      </c>
      <c r="F5182">
        <v>0.38961931044852499</v>
      </c>
      <c r="G5182">
        <v>0.69681807075195301</v>
      </c>
      <c r="H5182">
        <f t="shared" si="80"/>
        <v>8.3904423663278507E-2</v>
      </c>
      <c r="I5182">
        <v>0.82431950522921804</v>
      </c>
      <c r="J5182" t="s">
        <v>30730</v>
      </c>
      <c r="K5182" t="s">
        <v>30731</v>
      </c>
      <c r="L5182">
        <v>334.45466660863502</v>
      </c>
      <c r="M5182">
        <v>354.388232482891</v>
      </c>
      <c r="N5182">
        <v>395.53968383664898</v>
      </c>
      <c r="O5182">
        <v>323.07475006505598</v>
      </c>
      <c r="P5182" t="s">
        <v>30731</v>
      </c>
    </row>
    <row r="5183" spans="1:16" hidden="1" x14ac:dyDescent="0.15">
      <c r="A5183" t="s">
        <v>28873</v>
      </c>
      <c r="B5183">
        <v>825.06079988362205</v>
      </c>
      <c r="C5183">
        <v>5.2111787920139797E-2</v>
      </c>
      <c r="D5183">
        <v>5.5749561225981799E-2</v>
      </c>
      <c r="E5183">
        <v>0.101074075787472</v>
      </c>
      <c r="F5183">
        <v>0.515580157563996</v>
      </c>
      <c r="G5183">
        <v>0.60614767181145301</v>
      </c>
      <c r="H5183">
        <f t="shared" si="80"/>
        <v>0.1173581228387315</v>
      </c>
      <c r="I5183">
        <v>0.76320617786786205</v>
      </c>
      <c r="J5183" t="s">
        <v>28874</v>
      </c>
      <c r="K5183" t="s">
        <v>28875</v>
      </c>
      <c r="L5183">
        <v>773.678264926</v>
      </c>
      <c r="M5183">
        <v>799.51354864497603</v>
      </c>
      <c r="N5183">
        <v>876.29209698858801</v>
      </c>
      <c r="O5183">
        <v>759.35285743637303</v>
      </c>
      <c r="P5183" t="s">
        <v>28875</v>
      </c>
    </row>
    <row r="5184" spans="1:16" hidden="1" x14ac:dyDescent="0.15">
      <c r="A5184" t="s">
        <v>32239</v>
      </c>
      <c r="B5184">
        <v>14.7049350006487</v>
      </c>
      <c r="C5184">
        <v>5.2080781282407299E-2</v>
      </c>
      <c r="D5184">
        <v>0.181337371801648</v>
      </c>
      <c r="E5184">
        <v>0.18239788417709399</v>
      </c>
      <c r="F5184">
        <v>0.28553391130261702</v>
      </c>
      <c r="G5184">
        <v>0.77523512777842796</v>
      </c>
      <c r="H5184">
        <f t="shared" si="80"/>
        <v>5.8392354076104408E-2</v>
      </c>
      <c r="I5184">
        <v>0.87419364678547395</v>
      </c>
      <c r="J5184" t="s">
        <v>32240</v>
      </c>
      <c r="K5184" t="s">
        <v>32241</v>
      </c>
      <c r="L5184">
        <v>15.1109036118359</v>
      </c>
      <c r="M5184">
        <v>16.264194244383901</v>
      </c>
      <c r="N5184">
        <v>15.2619813699028</v>
      </c>
      <c r="O5184">
        <v>20.351165358428801</v>
      </c>
      <c r="P5184" t="s">
        <v>32241</v>
      </c>
    </row>
    <row r="5185" spans="1:16" hidden="1" x14ac:dyDescent="0.15">
      <c r="A5185" t="s">
        <v>29397</v>
      </c>
      <c r="B5185">
        <v>565.212860939753</v>
      </c>
      <c r="C5185">
        <v>5.1879848742714799E-2</v>
      </c>
      <c r="D5185">
        <v>5.6244510100259201E-2</v>
      </c>
      <c r="E5185">
        <v>0.10814631157132901</v>
      </c>
      <c r="F5185">
        <v>0.479719076766635</v>
      </c>
      <c r="G5185">
        <v>0.63142716119314801</v>
      </c>
      <c r="H5185">
        <f t="shared" si="80"/>
        <v>0.10737573825773022</v>
      </c>
      <c r="I5185">
        <v>0.78095185664595501</v>
      </c>
      <c r="J5185" t="s">
        <v>29398</v>
      </c>
      <c r="K5185" t="s">
        <v>29399</v>
      </c>
      <c r="L5185">
        <v>559.10343363793004</v>
      </c>
      <c r="M5185">
        <v>540.99846118161099</v>
      </c>
      <c r="N5185">
        <v>562.14964712475501</v>
      </c>
      <c r="O5185">
        <v>581.28016055012097</v>
      </c>
      <c r="P5185" t="s">
        <v>29399</v>
      </c>
    </row>
    <row r="5186" spans="1:16" hidden="1" x14ac:dyDescent="0.15">
      <c r="A5186" t="s">
        <v>30708</v>
      </c>
      <c r="B5186">
        <v>367.09646024758598</v>
      </c>
      <c r="C5186">
        <v>5.1834348134315103E-2</v>
      </c>
      <c r="D5186">
        <v>5.93928647406326E-2</v>
      </c>
      <c r="E5186">
        <v>0.132725049327963</v>
      </c>
      <c r="F5186">
        <v>0.39053930208933502</v>
      </c>
      <c r="G5186">
        <v>0.69613779905766704</v>
      </c>
      <c r="H5186">
        <f t="shared" si="80"/>
        <v>8.3949357915782577E-2</v>
      </c>
      <c r="I5186">
        <v>0.82423422147309999</v>
      </c>
      <c r="J5186" t="s">
        <v>30709</v>
      </c>
      <c r="K5186" t="s">
        <v>30710</v>
      </c>
      <c r="L5186">
        <v>366.69126098055199</v>
      </c>
      <c r="M5186">
        <v>362.09232449338799</v>
      </c>
      <c r="N5186">
        <v>371.37488000096897</v>
      </c>
      <c r="O5186">
        <v>387.944089645048</v>
      </c>
      <c r="P5186" t="s">
        <v>30710</v>
      </c>
    </row>
    <row r="5187" spans="1:16" hidden="1" x14ac:dyDescent="0.15">
      <c r="A5187" t="s">
        <v>32242</v>
      </c>
      <c r="B5187">
        <v>18.944036597447099</v>
      </c>
      <c r="C5187">
        <v>5.17809897217551E-2</v>
      </c>
      <c r="D5187">
        <v>0.18214057780193199</v>
      </c>
      <c r="E5187">
        <v>0.18171686834870199</v>
      </c>
      <c r="F5187">
        <v>0.28495422682714899</v>
      </c>
      <c r="G5187">
        <v>0.77567921033915399</v>
      </c>
      <c r="H5187">
        <f t="shared" ref="H5187:H5250" si="81">-LOG(I5187)</f>
        <v>5.8184020880080026E-2</v>
      </c>
      <c r="I5187">
        <v>0.87461310237088397</v>
      </c>
      <c r="J5187" t="s">
        <v>32243</v>
      </c>
      <c r="K5187" t="s">
        <v>32244</v>
      </c>
      <c r="L5187">
        <v>21.1552650565703</v>
      </c>
      <c r="M5187">
        <v>9.4161124572748793</v>
      </c>
      <c r="N5187">
        <v>21.621140274028999</v>
      </c>
      <c r="O5187">
        <v>12.719478349018001</v>
      </c>
      <c r="P5187" t="s">
        <v>32244</v>
      </c>
    </row>
    <row r="5188" spans="1:16" hidden="1" x14ac:dyDescent="0.15">
      <c r="A5188" t="s">
        <v>32356</v>
      </c>
      <c r="B5188">
        <v>17.7170243538738</v>
      </c>
      <c r="C5188">
        <v>5.1531573676485198E-2</v>
      </c>
      <c r="D5188">
        <v>0.16653938223585399</v>
      </c>
      <c r="E5188">
        <v>0.18681109496074499</v>
      </c>
      <c r="F5188">
        <v>0.27584857145296299</v>
      </c>
      <c r="G5188">
        <v>0.78266437581179105</v>
      </c>
      <c r="H5188">
        <f t="shared" si="81"/>
        <v>5.5822083937004552E-2</v>
      </c>
      <c r="I5188">
        <v>0.87938269700983895</v>
      </c>
      <c r="J5188" t="s">
        <v>32357</v>
      </c>
      <c r="K5188" t="s">
        <v>32358</v>
      </c>
      <c r="L5188">
        <v>16.118297185958301</v>
      </c>
      <c r="M5188">
        <v>22.256265808104299</v>
      </c>
      <c r="N5188">
        <v>21.621140274028999</v>
      </c>
      <c r="O5188">
        <v>21.6231131933305</v>
      </c>
      <c r="P5188" t="s">
        <v>32358</v>
      </c>
    </row>
    <row r="5189" spans="1:16" hidden="1" x14ac:dyDescent="0.15">
      <c r="A5189" t="s">
        <v>28454</v>
      </c>
      <c r="B5189">
        <v>1104.1466726490701</v>
      </c>
      <c r="C5189">
        <v>5.1427250126445299E-2</v>
      </c>
      <c r="D5189">
        <v>5.45516706415132E-2</v>
      </c>
      <c r="E5189">
        <v>9.4320855212717894E-2</v>
      </c>
      <c r="F5189">
        <v>0.54523731798724295</v>
      </c>
      <c r="G5189">
        <v>0.58559030847425297</v>
      </c>
      <c r="H5189">
        <f t="shared" si="81"/>
        <v>0.12598931179517073</v>
      </c>
      <c r="I5189">
        <v>0.74818791356405401</v>
      </c>
      <c r="J5189" t="s">
        <v>28455</v>
      </c>
      <c r="K5189" t="s">
        <v>28456</v>
      </c>
      <c r="L5189">
        <v>1136.3399516100601</v>
      </c>
      <c r="M5189">
        <v>995.53988980097097</v>
      </c>
      <c r="N5189">
        <v>1098.8626586329999</v>
      </c>
      <c r="O5189">
        <v>1112.9543555390701</v>
      </c>
      <c r="P5189" t="s">
        <v>28456</v>
      </c>
    </row>
    <row r="5190" spans="1:16" hidden="1" x14ac:dyDescent="0.15">
      <c r="A5190" t="s">
        <v>32067</v>
      </c>
      <c r="B5190">
        <v>143.036458833213</v>
      </c>
      <c r="C5190">
        <v>5.1414244410580102E-2</v>
      </c>
      <c r="D5190">
        <v>6.8715661750085005E-2</v>
      </c>
      <c r="E5190">
        <v>0.172747268206144</v>
      </c>
      <c r="F5190">
        <v>0.297626960729857</v>
      </c>
      <c r="G5190">
        <v>0.76598789491624797</v>
      </c>
      <c r="H5190">
        <f t="shared" si="81"/>
        <v>6.1255691074906256E-2</v>
      </c>
      <c r="I5190">
        <v>0.86844897900908402</v>
      </c>
      <c r="J5190" t="s">
        <v>32068</v>
      </c>
      <c r="K5190" t="s">
        <v>32069</v>
      </c>
      <c r="L5190">
        <v>128.94637748766701</v>
      </c>
      <c r="M5190">
        <v>156.64987088011799</v>
      </c>
      <c r="N5190">
        <v>165.33813150728099</v>
      </c>
      <c r="O5190">
        <v>134.82647049958999</v>
      </c>
      <c r="P5190" t="s">
        <v>32069</v>
      </c>
    </row>
    <row r="5191" spans="1:16" hidden="1" x14ac:dyDescent="0.15">
      <c r="A5191" t="s">
        <v>32296</v>
      </c>
      <c r="B5191">
        <v>97.515054708688893</v>
      </c>
      <c r="C5191">
        <v>5.1305676060624701E-2</v>
      </c>
      <c r="D5191">
        <v>7.0213975126983103E-2</v>
      </c>
      <c r="E5191">
        <v>0.18278090110898601</v>
      </c>
      <c r="F5191">
        <v>0.280694950891137</v>
      </c>
      <c r="G5191">
        <v>0.77894438173306402</v>
      </c>
      <c r="H5191">
        <f t="shared" si="81"/>
        <v>5.7085833539154286E-2</v>
      </c>
      <c r="I5191">
        <v>0.87682750868123804</v>
      </c>
      <c r="J5191" t="s">
        <v>32297</v>
      </c>
      <c r="K5191" t="s">
        <v>32298</v>
      </c>
      <c r="L5191">
        <v>92.6802088192604</v>
      </c>
      <c r="M5191">
        <v>85.601022338862506</v>
      </c>
      <c r="N5191">
        <v>103.018374246844</v>
      </c>
      <c r="O5191">
        <v>83.948557103518596</v>
      </c>
      <c r="P5191" t="s">
        <v>32298</v>
      </c>
    </row>
    <row r="5192" spans="1:16" hidden="1" x14ac:dyDescent="0.15">
      <c r="A5192" t="s">
        <v>32449</v>
      </c>
      <c r="B5192">
        <v>20.982770477660701</v>
      </c>
      <c r="C5192">
        <v>5.12837614651145E-2</v>
      </c>
      <c r="D5192">
        <v>0.15298389356716899</v>
      </c>
      <c r="E5192">
        <v>0.19121956903942799</v>
      </c>
      <c r="F5192">
        <v>0.268193060588585</v>
      </c>
      <c r="G5192">
        <v>0.78855071625042095</v>
      </c>
      <c r="H5192">
        <f t="shared" si="81"/>
        <v>5.3823687763581395E-2</v>
      </c>
      <c r="I5192">
        <v>0.88343848061602703</v>
      </c>
      <c r="J5192" t="s">
        <v>32450</v>
      </c>
      <c r="K5192" t="s">
        <v>32451</v>
      </c>
      <c r="L5192">
        <v>15.1109036118359</v>
      </c>
      <c r="M5192">
        <v>32.528388488767803</v>
      </c>
      <c r="N5192">
        <v>26.708467397330001</v>
      </c>
      <c r="O5192">
        <v>26.7109045329377</v>
      </c>
      <c r="P5192" t="s">
        <v>32451</v>
      </c>
    </row>
    <row r="5193" spans="1:16" hidden="1" x14ac:dyDescent="0.15">
      <c r="A5193" t="s">
        <v>32635</v>
      </c>
      <c r="B5193">
        <v>34.065595723754498</v>
      </c>
      <c r="C5193">
        <v>5.1210630295856402E-2</v>
      </c>
      <c r="D5193">
        <v>0.11912642981525</v>
      </c>
      <c r="E5193">
        <v>0.19966324994096801</v>
      </c>
      <c r="F5193">
        <v>0.25648500818752101</v>
      </c>
      <c r="G5193">
        <v>0.79757635510429303</v>
      </c>
      <c r="H5193">
        <f t="shared" si="81"/>
        <v>5.135084571289595E-2</v>
      </c>
      <c r="I5193">
        <v>0.88848306493938001</v>
      </c>
      <c r="J5193" t="s">
        <v>32636</v>
      </c>
      <c r="K5193" t="s">
        <v>32637</v>
      </c>
      <c r="L5193">
        <v>45.332710835507797</v>
      </c>
      <c r="M5193">
        <v>29.960357818601899</v>
      </c>
      <c r="N5193">
        <v>30.5239627398057</v>
      </c>
      <c r="O5193">
        <v>50.877913396071897</v>
      </c>
      <c r="P5193" t="s">
        <v>32637</v>
      </c>
    </row>
    <row r="5194" spans="1:16" hidden="1" x14ac:dyDescent="0.15">
      <c r="A5194" t="s">
        <v>30507</v>
      </c>
      <c r="B5194">
        <v>439.14096448362699</v>
      </c>
      <c r="C5194">
        <v>5.1169348703551901E-2</v>
      </c>
      <c r="D5194">
        <v>5.7198603255255102E-2</v>
      </c>
      <c r="E5194">
        <v>0.12689257023662501</v>
      </c>
      <c r="F5194">
        <v>0.40324936761965802</v>
      </c>
      <c r="G5194">
        <v>0.68676478551067999</v>
      </c>
      <c r="H5194">
        <f t="shared" si="81"/>
        <v>8.7011519468170276E-2</v>
      </c>
      <c r="I5194">
        <v>0.81844307900785196</v>
      </c>
      <c r="J5194" t="s">
        <v>30508</v>
      </c>
      <c r="K5194" t="s">
        <v>30509</v>
      </c>
      <c r="L5194">
        <v>412.02397181606</v>
      </c>
      <c r="M5194">
        <v>414.30894812009501</v>
      </c>
      <c r="N5194">
        <v>413.34532876820202</v>
      </c>
      <c r="O5194">
        <v>446.45369005053101</v>
      </c>
      <c r="P5194" t="s">
        <v>30509</v>
      </c>
    </row>
    <row r="5195" spans="1:16" hidden="1" x14ac:dyDescent="0.15">
      <c r="A5195" t="s">
        <v>28232</v>
      </c>
      <c r="B5195">
        <v>2541.1269245957101</v>
      </c>
      <c r="C5195">
        <v>5.1125959504121098E-2</v>
      </c>
      <c r="D5195">
        <v>5.4030141144297703E-2</v>
      </c>
      <c r="E5195">
        <v>9.1153846316072901E-2</v>
      </c>
      <c r="F5195">
        <v>0.56087550411030995</v>
      </c>
      <c r="G5195">
        <v>0.57488241016281105</v>
      </c>
      <c r="H5195">
        <f t="shared" si="81"/>
        <v>0.13061910681472105</v>
      </c>
      <c r="I5195">
        <v>0.74025422224159898</v>
      </c>
      <c r="J5195" t="s">
        <v>28233</v>
      </c>
      <c r="K5195" t="s">
        <v>28234</v>
      </c>
      <c r="L5195">
        <v>2566.83882686386</v>
      </c>
      <c r="M5195">
        <v>2314.65164404284</v>
      </c>
      <c r="N5195">
        <v>2631.41995452741</v>
      </c>
      <c r="O5195">
        <v>2434.5081560020399</v>
      </c>
      <c r="P5195" t="s">
        <v>28234</v>
      </c>
    </row>
    <row r="5196" spans="1:16" hidden="1" x14ac:dyDescent="0.15">
      <c r="A5196" t="s">
        <v>32180</v>
      </c>
      <c r="B5196">
        <v>122.779660312673</v>
      </c>
      <c r="C5196">
        <v>5.10161068675761E-2</v>
      </c>
      <c r="D5196">
        <v>7.1343971764176603E-2</v>
      </c>
      <c r="E5196">
        <v>0.17515561148491801</v>
      </c>
      <c r="F5196">
        <v>0.29126161836938402</v>
      </c>
      <c r="G5196">
        <v>0.77085123958280599</v>
      </c>
      <c r="H5196">
        <f t="shared" si="81"/>
        <v>6.0046931654207131E-2</v>
      </c>
      <c r="I5196">
        <v>0.87086947512107404</v>
      </c>
      <c r="J5196" t="s">
        <v>32181</v>
      </c>
      <c r="K5196" t="s">
        <v>32182</v>
      </c>
      <c r="L5196">
        <v>119.87983532056499</v>
      </c>
      <c r="M5196">
        <v>144.66572775267801</v>
      </c>
      <c r="N5196">
        <v>141.17332767160099</v>
      </c>
      <c r="O5196">
        <v>137.370366169394</v>
      </c>
      <c r="P5196" t="s">
        <v>32182</v>
      </c>
    </row>
    <row r="5197" spans="1:16" hidden="1" x14ac:dyDescent="0.15">
      <c r="A5197" t="s">
        <v>29358</v>
      </c>
      <c r="B5197">
        <v>1209.9663009604501</v>
      </c>
      <c r="C5197">
        <v>5.0937492025464097E-2</v>
      </c>
      <c r="D5197">
        <v>5.4977977905227501E-2</v>
      </c>
      <c r="E5197">
        <v>0.105625045726708</v>
      </c>
      <c r="F5197">
        <v>0.48224823643872</v>
      </c>
      <c r="G5197">
        <v>0.62962961428666298</v>
      </c>
      <c r="H5197">
        <f t="shared" si="81"/>
        <v>0.10804218413913892</v>
      </c>
      <c r="I5197">
        <v>0.77975436729913195</v>
      </c>
      <c r="J5197" t="s">
        <v>29359</v>
      </c>
      <c r="K5197" t="s">
        <v>29360</v>
      </c>
      <c r="L5197">
        <v>1173.6135138525899</v>
      </c>
      <c r="M5197">
        <v>1156.4698117980299</v>
      </c>
      <c r="N5197">
        <v>1257.8416312361601</v>
      </c>
      <c r="O5197">
        <v>1162.5603211002399</v>
      </c>
      <c r="P5197" t="s">
        <v>29360</v>
      </c>
    </row>
    <row r="5198" spans="1:16" hidden="1" x14ac:dyDescent="0.15">
      <c r="A5198" t="s">
        <v>28831</v>
      </c>
      <c r="B5198">
        <v>1074.5087915741301</v>
      </c>
      <c r="C5198">
        <v>5.0918757538215897E-2</v>
      </c>
      <c r="D5198">
        <v>5.4338913831343302E-2</v>
      </c>
      <c r="E5198">
        <v>9.8196750184124798E-2</v>
      </c>
      <c r="F5198">
        <v>0.51853811294915697</v>
      </c>
      <c r="G5198">
        <v>0.60408287549182504</v>
      </c>
      <c r="H5198">
        <f t="shared" si="81"/>
        <v>0.11816325213660658</v>
      </c>
      <c r="I5198">
        <v>0.76179259688504397</v>
      </c>
      <c r="J5198" t="s">
        <v>28832</v>
      </c>
      <c r="K5198" t="s">
        <v>28833</v>
      </c>
      <c r="L5198">
        <v>1010.41575484476</v>
      </c>
      <c r="M5198">
        <v>1073.43682012934</v>
      </c>
      <c r="N5198">
        <v>1023.8245835643201</v>
      </c>
      <c r="O5198">
        <v>1140.9372079069101</v>
      </c>
      <c r="P5198" t="s">
        <v>28833</v>
      </c>
    </row>
    <row r="5199" spans="1:16" hidden="1" x14ac:dyDescent="0.15">
      <c r="A5199" t="s">
        <v>26883</v>
      </c>
      <c r="B5199">
        <v>2048.4686122062699</v>
      </c>
      <c r="C5199">
        <v>5.0912940393309902E-2</v>
      </c>
      <c r="D5199">
        <v>5.2925317871822398E-2</v>
      </c>
      <c r="E5199">
        <v>7.6798233037676897E-2</v>
      </c>
      <c r="F5199">
        <v>0.66294416394101496</v>
      </c>
      <c r="G5199">
        <v>0.50736631524250198</v>
      </c>
      <c r="H5199">
        <f t="shared" si="81"/>
        <v>0.16360333182563899</v>
      </c>
      <c r="I5199">
        <v>0.68611461151917097</v>
      </c>
      <c r="J5199" t="s">
        <v>26884</v>
      </c>
      <c r="K5199" t="s">
        <v>26885</v>
      </c>
      <c r="L5199">
        <v>2014.7871482447899</v>
      </c>
      <c r="M5199">
        <v>2005.63195339955</v>
      </c>
      <c r="N5199">
        <v>2076.90129808761</v>
      </c>
      <c r="O5199">
        <v>2093.6261362483601</v>
      </c>
      <c r="P5199" t="s">
        <v>26885</v>
      </c>
    </row>
    <row r="5200" spans="1:16" hidden="1" x14ac:dyDescent="0.15">
      <c r="A5200" t="s">
        <v>32344</v>
      </c>
      <c r="B5200">
        <v>15.727872091635</v>
      </c>
      <c r="C5200">
        <v>5.0889231620943901E-2</v>
      </c>
      <c r="D5200">
        <v>0.169815384717797</v>
      </c>
      <c r="E5200">
        <v>0.18419388610048301</v>
      </c>
      <c r="F5200">
        <v>0.276280785960411</v>
      </c>
      <c r="G5200">
        <v>0.78233241238692597</v>
      </c>
      <c r="H5200">
        <f t="shared" si="81"/>
        <v>5.5845372848571599E-2</v>
      </c>
      <c r="I5200">
        <v>0.87933554164035099</v>
      </c>
      <c r="J5200" t="s">
        <v>32345</v>
      </c>
      <c r="K5200" t="s">
        <v>32346</v>
      </c>
      <c r="L5200">
        <v>15.1109036118359</v>
      </c>
      <c r="M5200">
        <v>15.4081840209953</v>
      </c>
      <c r="N5200">
        <v>17.805644931553299</v>
      </c>
      <c r="O5200">
        <v>16.535321853723399</v>
      </c>
      <c r="P5200" t="s">
        <v>32346</v>
      </c>
    </row>
    <row r="5201" spans="1:16" hidden="1" x14ac:dyDescent="0.15">
      <c r="A5201" t="s">
        <v>29646</v>
      </c>
      <c r="B5201">
        <v>851.22259037891104</v>
      </c>
      <c r="C5201">
        <v>5.08228596663323E-2</v>
      </c>
      <c r="D5201">
        <v>5.5144845276320402E-2</v>
      </c>
      <c r="E5201">
        <v>0.11051702300397501</v>
      </c>
      <c r="F5201">
        <v>0.45986453747043599</v>
      </c>
      <c r="G5201">
        <v>0.64561345590318897</v>
      </c>
      <c r="H5201">
        <f t="shared" si="81"/>
        <v>0.10161808891856382</v>
      </c>
      <c r="I5201">
        <v>0.79137424296741099</v>
      </c>
      <c r="J5201" t="s">
        <v>29647</v>
      </c>
      <c r="K5201" t="s">
        <v>29648</v>
      </c>
      <c r="L5201">
        <v>834.12187937334397</v>
      </c>
      <c r="M5201">
        <v>764.41712948604197</v>
      </c>
      <c r="N5201">
        <v>869.93293808446197</v>
      </c>
      <c r="O5201">
        <v>789.87960547401599</v>
      </c>
      <c r="P5201" t="s">
        <v>29648</v>
      </c>
    </row>
    <row r="5202" spans="1:16" hidden="1" x14ac:dyDescent="0.15">
      <c r="A5202" t="s">
        <v>32037</v>
      </c>
      <c r="B5202">
        <v>152.32034217916399</v>
      </c>
      <c r="C5202">
        <v>5.0815849666323201E-2</v>
      </c>
      <c r="D5202">
        <v>6.6697117798200506E-2</v>
      </c>
      <c r="E5202">
        <v>0.16951708034732299</v>
      </c>
      <c r="F5202">
        <v>0.29976831574851898</v>
      </c>
      <c r="G5202">
        <v>0.76435388486334799</v>
      </c>
      <c r="H5202">
        <f t="shared" si="81"/>
        <v>6.1776971837912295E-2</v>
      </c>
      <c r="I5202">
        <v>0.86740721084464301</v>
      </c>
      <c r="J5202" t="s">
        <v>32038</v>
      </c>
      <c r="K5202" t="s">
        <v>32039</v>
      </c>
      <c r="L5202">
        <v>135.99813250652301</v>
      </c>
      <c r="M5202">
        <v>166.921993560782</v>
      </c>
      <c r="N5202">
        <v>156.43530904150401</v>
      </c>
      <c r="O5202">
        <v>161.53737503252799</v>
      </c>
      <c r="P5202" t="s">
        <v>32039</v>
      </c>
    </row>
    <row r="5203" spans="1:16" hidden="1" x14ac:dyDescent="0.15">
      <c r="A5203" t="s">
        <v>28954</v>
      </c>
      <c r="B5203">
        <v>1561.9610357071399</v>
      </c>
      <c r="C5203">
        <v>5.0773472363302798E-2</v>
      </c>
      <c r="D5203">
        <v>5.4316281743558702E-2</v>
      </c>
      <c r="E5203">
        <v>9.9687763052423994E-2</v>
      </c>
      <c r="F5203">
        <v>0.50932502454290196</v>
      </c>
      <c r="G5203">
        <v>0.61052442000116802</v>
      </c>
      <c r="H5203">
        <f t="shared" si="81"/>
        <v>0.1154041303004938</v>
      </c>
      <c r="I5203">
        <v>0.76664775755193704</v>
      </c>
      <c r="J5203" t="s">
        <v>28955</v>
      </c>
      <c r="K5203" t="s">
        <v>28956</v>
      </c>
      <c r="L5203">
        <v>1538.2899876849001</v>
      </c>
      <c r="M5203">
        <v>1479.1856660155399</v>
      </c>
      <c r="N5203">
        <v>1447.3445665791201</v>
      </c>
      <c r="O5203">
        <v>1685.3308812448799</v>
      </c>
      <c r="P5203" t="s">
        <v>28956</v>
      </c>
    </row>
    <row r="5204" spans="1:16" hidden="1" x14ac:dyDescent="0.15">
      <c r="A5204" t="s">
        <v>29331</v>
      </c>
      <c r="B5204">
        <v>689.89867101990899</v>
      </c>
      <c r="C5204">
        <v>5.07425474865415E-2</v>
      </c>
      <c r="D5204">
        <v>5.4674164102351298E-2</v>
      </c>
      <c r="E5204">
        <v>0.104737964672644</v>
      </c>
      <c r="F5204">
        <v>0.48447139148766399</v>
      </c>
      <c r="G5204">
        <v>0.62805136290323904</v>
      </c>
      <c r="H5204">
        <f t="shared" si="81"/>
        <v>0.10874067155174638</v>
      </c>
      <c r="I5204">
        <v>0.77850127548833803</v>
      </c>
      <c r="J5204" t="s">
        <v>29332</v>
      </c>
      <c r="K5204" t="s">
        <v>29333</v>
      </c>
      <c r="L5204">
        <v>705.17550188567702</v>
      </c>
      <c r="M5204">
        <v>633.44756530758298</v>
      </c>
      <c r="N5204">
        <v>710.95396548130702</v>
      </c>
      <c r="O5204">
        <v>677.94819600265805</v>
      </c>
      <c r="P5204" t="s">
        <v>29333</v>
      </c>
    </row>
    <row r="5205" spans="1:16" hidden="1" x14ac:dyDescent="0.15">
      <c r="A5205" t="s">
        <v>27599</v>
      </c>
      <c r="B5205">
        <v>1396.71164441052</v>
      </c>
      <c r="C5205">
        <v>5.0678062061728799E-2</v>
      </c>
      <c r="D5205">
        <v>5.3249662180168703E-2</v>
      </c>
      <c r="E5205">
        <v>8.3432546525853801E-2</v>
      </c>
      <c r="F5205">
        <v>0.60741358345121199</v>
      </c>
      <c r="G5205">
        <v>0.54357647618788396</v>
      </c>
      <c r="H5205">
        <f t="shared" si="81"/>
        <v>0.14511872197730427</v>
      </c>
      <c r="I5205">
        <v>0.71594766666750498</v>
      </c>
      <c r="J5205" t="s">
        <v>27600</v>
      </c>
      <c r="K5205" t="s">
        <v>27601</v>
      </c>
      <c r="L5205">
        <v>1464.75025677396</v>
      </c>
      <c r="M5205">
        <v>1408.13681747429</v>
      </c>
      <c r="N5205">
        <v>1494.40234246965</v>
      </c>
      <c r="O5205">
        <v>1485.6350711652999</v>
      </c>
      <c r="P5205" t="s">
        <v>27601</v>
      </c>
    </row>
    <row r="5206" spans="1:16" hidden="1" x14ac:dyDescent="0.15">
      <c r="A5206" t="s">
        <v>32371</v>
      </c>
      <c r="B5206">
        <v>106.792103197853</v>
      </c>
      <c r="C5206">
        <v>5.06692834686834E-2</v>
      </c>
      <c r="D5206">
        <v>7.4452642543676006E-2</v>
      </c>
      <c r="E5206">
        <v>0.184294702703686</v>
      </c>
      <c r="F5206">
        <v>0.27493619038063599</v>
      </c>
      <c r="G5206">
        <v>0.78336526225323999</v>
      </c>
      <c r="H5206">
        <f t="shared" si="81"/>
        <v>5.5637632308438184E-2</v>
      </c>
      <c r="I5206">
        <v>0.87975626385773797</v>
      </c>
      <c r="J5206" t="s">
        <v>32372</v>
      </c>
      <c r="K5206" t="s">
        <v>32373</v>
      </c>
      <c r="L5206">
        <v>127.93898391354401</v>
      </c>
      <c r="M5206">
        <v>95.017134796137398</v>
      </c>
      <c r="N5206">
        <v>139.901495890776</v>
      </c>
      <c r="O5206">
        <v>94.124139782732996</v>
      </c>
      <c r="P5206" t="s">
        <v>32373</v>
      </c>
    </row>
    <row r="5207" spans="1:16" hidden="1" x14ac:dyDescent="0.15">
      <c r="A5207" t="s">
        <v>29418</v>
      </c>
      <c r="B5207">
        <v>627.06502865716698</v>
      </c>
      <c r="C5207">
        <v>5.0652855767110497E-2</v>
      </c>
      <c r="D5207">
        <v>5.4263795514399603E-2</v>
      </c>
      <c r="E5207">
        <v>0.106117027738158</v>
      </c>
      <c r="F5207">
        <v>0.47733014056986001</v>
      </c>
      <c r="G5207">
        <v>0.63312705150130399</v>
      </c>
      <c r="H5207">
        <f t="shared" si="81"/>
        <v>0.10653018765442697</v>
      </c>
      <c r="I5207">
        <v>0.78247381370076496</v>
      </c>
      <c r="J5207" t="s">
        <v>29419</v>
      </c>
      <c r="K5207" t="s">
        <v>29420</v>
      </c>
      <c r="L5207">
        <v>565.14779508266395</v>
      </c>
      <c r="M5207">
        <v>590.64705413815102</v>
      </c>
      <c r="N5207">
        <v>586.31445096043399</v>
      </c>
      <c r="O5207">
        <v>614.35080425756803</v>
      </c>
      <c r="P5207" t="s">
        <v>29420</v>
      </c>
    </row>
    <row r="5208" spans="1:16" hidden="1" x14ac:dyDescent="0.15">
      <c r="A5208" t="s">
        <v>32596</v>
      </c>
      <c r="B5208">
        <v>22.133269254909202</v>
      </c>
      <c r="C5208">
        <v>5.05257593517143E-2</v>
      </c>
      <c r="D5208">
        <v>0.13503990672955199</v>
      </c>
      <c r="E5208">
        <v>0.19463148073848499</v>
      </c>
      <c r="F5208">
        <v>0.25959705572811698</v>
      </c>
      <c r="G5208">
        <v>0.79517460767888204</v>
      </c>
      <c r="H5208">
        <f t="shared" si="81"/>
        <v>5.2125326461701427E-2</v>
      </c>
      <c r="I5208">
        <v>0.88690003806714002</v>
      </c>
      <c r="J5208" t="s">
        <v>32597</v>
      </c>
      <c r="K5208" t="s">
        <v>32598</v>
      </c>
      <c r="L5208">
        <v>24.1774457789375</v>
      </c>
      <c r="M5208">
        <v>18.832224914549801</v>
      </c>
      <c r="N5208">
        <v>21.621140274028999</v>
      </c>
      <c r="O5208">
        <v>25.438956698035899</v>
      </c>
      <c r="P5208" t="s">
        <v>32598</v>
      </c>
    </row>
    <row r="5209" spans="1:16" hidden="1" x14ac:dyDescent="0.15">
      <c r="A5209" t="s">
        <v>31920</v>
      </c>
      <c r="B5209">
        <v>150.31942217974699</v>
      </c>
      <c r="C5209">
        <v>5.0515522917794098E-2</v>
      </c>
      <c r="D5209">
        <v>6.6545601490345899E-2</v>
      </c>
      <c r="E5209">
        <v>0.16408246936971399</v>
      </c>
      <c r="F5209">
        <v>0.30786666675506702</v>
      </c>
      <c r="G5209">
        <v>0.75818379072966002</v>
      </c>
      <c r="H5209">
        <f t="shared" si="81"/>
        <v>6.3700664537710103E-2</v>
      </c>
      <c r="I5209">
        <v>0.86357355676829795</v>
      </c>
      <c r="J5209" t="s">
        <v>31921</v>
      </c>
      <c r="K5209" t="s">
        <v>31922</v>
      </c>
      <c r="L5209">
        <v>170.24951402668501</v>
      </c>
      <c r="M5209">
        <v>153.22582998656401</v>
      </c>
      <c r="N5209">
        <v>153.89164547985399</v>
      </c>
      <c r="O5209">
        <v>184.43243606076101</v>
      </c>
      <c r="P5209" t="s">
        <v>31922</v>
      </c>
    </row>
    <row r="5210" spans="1:16" hidden="1" x14ac:dyDescent="0.15">
      <c r="A5210" t="s">
        <v>32713</v>
      </c>
      <c r="B5210">
        <v>33.815067179719897</v>
      </c>
      <c r="C5210">
        <v>5.0480606981088402E-2</v>
      </c>
      <c r="D5210">
        <v>0.110236392679149</v>
      </c>
      <c r="E5210">
        <v>0.199379122449095</v>
      </c>
      <c r="F5210">
        <v>0.25318903183545199</v>
      </c>
      <c r="G5210">
        <v>0.80012214177847396</v>
      </c>
      <c r="H5210">
        <f t="shared" si="81"/>
        <v>5.0936475080661958E-2</v>
      </c>
      <c r="I5210">
        <v>0.88933119218083501</v>
      </c>
      <c r="J5210" t="s">
        <v>32714</v>
      </c>
      <c r="K5210" t="s">
        <v>32715</v>
      </c>
      <c r="L5210">
        <v>32.236594371916702</v>
      </c>
      <c r="M5210">
        <v>25.6803067016588</v>
      </c>
      <c r="N5210">
        <v>24.1648038356795</v>
      </c>
      <c r="O5210">
        <v>38.158435047053899</v>
      </c>
      <c r="P5210" t="s">
        <v>32715</v>
      </c>
    </row>
    <row r="5211" spans="1:16" hidden="1" x14ac:dyDescent="0.15">
      <c r="A5211" t="s">
        <v>32698</v>
      </c>
      <c r="B5211">
        <v>235.413074410652</v>
      </c>
      <c r="C5211">
        <v>5.0466385714510197E-2</v>
      </c>
      <c r="D5211">
        <v>0.116458283190085</v>
      </c>
      <c r="E5211">
        <v>0.19870703548358901</v>
      </c>
      <c r="F5211">
        <v>0.25397382428705201</v>
      </c>
      <c r="G5211">
        <v>0.79951578039968196</v>
      </c>
      <c r="H5211">
        <f t="shared" si="81"/>
        <v>5.1132905669491927E-2</v>
      </c>
      <c r="I5211">
        <v>0.88892904028487896</v>
      </c>
      <c r="J5211" t="s">
        <v>32699</v>
      </c>
      <c r="K5211" t="s">
        <v>32700</v>
      </c>
      <c r="L5211">
        <v>169.24212045256201</v>
      </c>
      <c r="M5211">
        <v>309.01969064329398</v>
      </c>
      <c r="N5211">
        <v>232.74521589101801</v>
      </c>
      <c r="O5211">
        <v>286.18826285290402</v>
      </c>
      <c r="P5211" t="s">
        <v>32700</v>
      </c>
    </row>
    <row r="5212" spans="1:16" hidden="1" x14ac:dyDescent="0.15">
      <c r="A5212" t="s">
        <v>30867</v>
      </c>
      <c r="B5212">
        <v>396.784138332037</v>
      </c>
      <c r="C5212">
        <v>5.0446936302764402E-2</v>
      </c>
      <c r="D5212">
        <v>5.7265270960681403E-2</v>
      </c>
      <c r="E5212">
        <v>0.13177337122786001</v>
      </c>
      <c r="F5212">
        <v>0.38283103659488699</v>
      </c>
      <c r="G5212">
        <v>0.70184504751240995</v>
      </c>
      <c r="H5212">
        <f t="shared" si="81"/>
        <v>8.2638336415589209E-2</v>
      </c>
      <c r="I5212">
        <v>0.82672612841780002</v>
      </c>
      <c r="J5212" t="s">
        <v>30868</v>
      </c>
      <c r="K5212" t="s">
        <v>30869</v>
      </c>
      <c r="L5212">
        <v>359.63950596169502</v>
      </c>
      <c r="M5212">
        <v>402.32480499265398</v>
      </c>
      <c r="N5212">
        <v>392.99602027499799</v>
      </c>
      <c r="O5212">
        <v>400.663567994066</v>
      </c>
      <c r="P5212" t="s">
        <v>30869</v>
      </c>
    </row>
    <row r="5213" spans="1:16" hidden="1" x14ac:dyDescent="0.15">
      <c r="A5213" t="s">
        <v>29946</v>
      </c>
      <c r="B5213">
        <v>705.65174477130495</v>
      </c>
      <c r="C5213">
        <v>5.04212323731126E-2</v>
      </c>
      <c r="D5213">
        <v>5.5004766175376099E-2</v>
      </c>
      <c r="E5213">
        <v>0.114077505440752</v>
      </c>
      <c r="F5213">
        <v>0.44199101460278301</v>
      </c>
      <c r="G5213">
        <v>0.65849570805411295</v>
      </c>
      <c r="H5213">
        <f t="shared" si="81"/>
        <v>9.7161153068765022E-2</v>
      </c>
      <c r="I5213">
        <v>0.79953751664529404</v>
      </c>
      <c r="J5213" t="s">
        <v>29947</v>
      </c>
      <c r="K5213" t="s">
        <v>29948</v>
      </c>
      <c r="L5213">
        <v>741.44167055408298</v>
      </c>
      <c r="M5213">
        <v>582.08695190426499</v>
      </c>
      <c r="N5213">
        <v>679.15817096067599</v>
      </c>
      <c r="O5213">
        <v>693.21157002147902</v>
      </c>
      <c r="P5213" t="s">
        <v>29948</v>
      </c>
    </row>
    <row r="5214" spans="1:16" hidden="1" x14ac:dyDescent="0.15">
      <c r="A5214" t="s">
        <v>28769</v>
      </c>
      <c r="B5214">
        <v>1675.0617399932401</v>
      </c>
      <c r="C5214">
        <v>5.0388236975496298E-2</v>
      </c>
      <c r="D5214">
        <v>5.35984210544104E-2</v>
      </c>
      <c r="E5214">
        <v>9.6017604662872597E-2</v>
      </c>
      <c r="F5214">
        <v>0.52478123311255698</v>
      </c>
      <c r="G5214">
        <v>0.59973527908758495</v>
      </c>
      <c r="H5214">
        <f t="shared" si="81"/>
        <v>0.12035090203468708</v>
      </c>
      <c r="I5214">
        <v>0.75796490570525399</v>
      </c>
      <c r="J5214" t="s">
        <v>28770</v>
      </c>
      <c r="K5214" t="s">
        <v>28771</v>
      </c>
      <c r="L5214">
        <v>1651.11806798661</v>
      </c>
      <c r="M5214">
        <v>1569.06673947135</v>
      </c>
      <c r="N5214">
        <v>1627.9446794563</v>
      </c>
      <c r="O5214">
        <v>1713.3137336127199</v>
      </c>
      <c r="P5214" t="s">
        <v>28771</v>
      </c>
    </row>
    <row r="5215" spans="1:16" hidden="1" x14ac:dyDescent="0.15">
      <c r="A5215" t="s">
        <v>30426</v>
      </c>
      <c r="B5215">
        <v>438.30242282217301</v>
      </c>
      <c r="C5215">
        <v>5.0292207173245097E-2</v>
      </c>
      <c r="D5215">
        <v>5.5851570298953497E-2</v>
      </c>
      <c r="E5215">
        <v>0.123460296957859</v>
      </c>
      <c r="F5215">
        <v>0.40735530702968897</v>
      </c>
      <c r="G5215">
        <v>0.68374704725145297</v>
      </c>
      <c r="H5215">
        <f t="shared" si="81"/>
        <v>8.7788367868830999E-2</v>
      </c>
      <c r="I5215">
        <v>0.81698038972641795</v>
      </c>
      <c r="J5215" t="s">
        <v>30427</v>
      </c>
      <c r="K5215" t="s">
        <v>30428</v>
      </c>
      <c r="L5215">
        <v>425.12008827965099</v>
      </c>
      <c r="M5215">
        <v>404.89283566282</v>
      </c>
      <c r="N5215">
        <v>446.41295506965798</v>
      </c>
      <c r="O5215">
        <v>415.92694201288799</v>
      </c>
      <c r="P5215" t="s">
        <v>30428</v>
      </c>
    </row>
    <row r="5216" spans="1:16" hidden="1" x14ac:dyDescent="0.15">
      <c r="A5216" t="s">
        <v>28520</v>
      </c>
      <c r="B5216">
        <v>2225.1814933938699</v>
      </c>
      <c r="C5216">
        <v>5.0259657527481003E-2</v>
      </c>
      <c r="D5216">
        <v>5.3161802569666697E-2</v>
      </c>
      <c r="E5216">
        <v>9.2750540504093995E-2</v>
      </c>
      <c r="F5216">
        <v>0.54187994220111901</v>
      </c>
      <c r="G5216">
        <v>0.58790121521752403</v>
      </c>
      <c r="H5216">
        <f t="shared" si="81"/>
        <v>0.12533670609391928</v>
      </c>
      <c r="I5216">
        <v>0.74931304584245695</v>
      </c>
      <c r="J5216" t="s">
        <v>28521</v>
      </c>
      <c r="K5216" t="s">
        <v>28522</v>
      </c>
      <c r="L5216">
        <v>2198.1327787350701</v>
      </c>
      <c r="M5216">
        <v>1953.4153297728401</v>
      </c>
      <c r="N5216">
        <v>2033.65901753955</v>
      </c>
      <c r="O5216">
        <v>2271.6988331346101</v>
      </c>
      <c r="P5216" t="s">
        <v>28522</v>
      </c>
    </row>
    <row r="5217" spans="1:16" hidden="1" x14ac:dyDescent="0.15">
      <c r="A5217" t="s">
        <v>31468</v>
      </c>
      <c r="B5217">
        <v>325.46483540975203</v>
      </c>
      <c r="C5217">
        <v>5.0224378628619198E-2</v>
      </c>
      <c r="D5217">
        <v>5.8634224896030998E-2</v>
      </c>
      <c r="E5217">
        <v>0.14728060159373599</v>
      </c>
      <c r="F5217">
        <v>0.34101149835848699</v>
      </c>
      <c r="G5217">
        <v>0.73309492558424205</v>
      </c>
      <c r="H5217">
        <f t="shared" si="81"/>
        <v>7.2121359008818942E-2</v>
      </c>
      <c r="I5217">
        <v>0.84699069845792296</v>
      </c>
      <c r="J5217" t="s">
        <v>31469</v>
      </c>
      <c r="K5217" t="s">
        <v>31470</v>
      </c>
      <c r="L5217">
        <v>334.45466660863502</v>
      </c>
      <c r="M5217">
        <v>250.81099545286699</v>
      </c>
      <c r="N5217">
        <v>269.62833753494999</v>
      </c>
      <c r="O5217">
        <v>338.33812408387797</v>
      </c>
      <c r="P5217" t="s">
        <v>31470</v>
      </c>
    </row>
    <row r="5218" spans="1:16" hidden="1" x14ac:dyDescent="0.15">
      <c r="A5218" t="s">
        <v>29050</v>
      </c>
      <c r="B5218">
        <v>1299.73224049434</v>
      </c>
      <c r="C5218">
        <v>5.01214772765569E-2</v>
      </c>
      <c r="D5218">
        <v>5.3372479516652901E-2</v>
      </c>
      <c r="E5218">
        <v>9.9765644596731706E-2</v>
      </c>
      <c r="F5218">
        <v>0.50239215592858399</v>
      </c>
      <c r="G5218">
        <v>0.61539169566923402</v>
      </c>
      <c r="H5218">
        <f t="shared" si="81"/>
        <v>0.11339176330424071</v>
      </c>
      <c r="I5218">
        <v>0.77020837500676298</v>
      </c>
      <c r="J5218" t="s">
        <v>29051</v>
      </c>
      <c r="K5218" t="s">
        <v>29052</v>
      </c>
      <c r="L5218">
        <v>1275.3602648389499</v>
      </c>
      <c r="M5218">
        <v>1094.8370757140499</v>
      </c>
      <c r="N5218">
        <v>1218.4148460305801</v>
      </c>
      <c r="O5218">
        <v>1238.87719119435</v>
      </c>
      <c r="P5218" t="s">
        <v>29052</v>
      </c>
    </row>
    <row r="5219" spans="1:16" hidden="1" x14ac:dyDescent="0.15">
      <c r="A5219" t="s">
        <v>29487</v>
      </c>
      <c r="B5219">
        <v>866.18439914304804</v>
      </c>
      <c r="C5219">
        <v>5.0029790867503303E-2</v>
      </c>
      <c r="D5219">
        <v>5.4147847665026602E-2</v>
      </c>
      <c r="E5219">
        <v>0.106525798669265</v>
      </c>
      <c r="F5219">
        <v>0.469649526147493</v>
      </c>
      <c r="G5219">
        <v>0.63860543445598394</v>
      </c>
      <c r="H5219">
        <f t="shared" si="81"/>
        <v>0.10389335450378186</v>
      </c>
      <c r="I5219">
        <v>0.78723908065012904</v>
      </c>
      <c r="J5219" t="s">
        <v>29488</v>
      </c>
      <c r="K5219" t="s">
        <v>29489</v>
      </c>
      <c r="L5219">
        <v>916.72815245137997</v>
      </c>
      <c r="M5219">
        <v>780.68132373042602</v>
      </c>
      <c r="N5219">
        <v>833.04981644052998</v>
      </c>
      <c r="O5219">
        <v>927.24997164341005</v>
      </c>
      <c r="P5219" t="s">
        <v>29489</v>
      </c>
    </row>
    <row r="5220" spans="1:16" hidden="1" x14ac:dyDescent="0.15">
      <c r="A5220" t="s">
        <v>32518</v>
      </c>
      <c r="B5220">
        <v>20.486818708566702</v>
      </c>
      <c r="C5220">
        <v>4.99752050842995E-2</v>
      </c>
      <c r="D5220">
        <v>0.14951256598377799</v>
      </c>
      <c r="E5220">
        <v>0.18976263266677401</v>
      </c>
      <c r="F5220">
        <v>0.26335640680142097</v>
      </c>
      <c r="G5220">
        <v>0.79227588723355002</v>
      </c>
      <c r="H5220">
        <f t="shared" si="81"/>
        <v>5.2688274687854073E-2</v>
      </c>
      <c r="I5220">
        <v>0.88575115091305501</v>
      </c>
      <c r="J5220" t="s">
        <v>32519</v>
      </c>
      <c r="K5220" t="s">
        <v>32520</v>
      </c>
      <c r="L5220">
        <v>23.1700522048151</v>
      </c>
      <c r="M5220">
        <v>17.120204467772499</v>
      </c>
      <c r="N5220">
        <v>15.2619813699028</v>
      </c>
      <c r="O5220">
        <v>29.254800202741301</v>
      </c>
      <c r="P5220" t="s">
        <v>32520</v>
      </c>
    </row>
    <row r="5221" spans="1:16" hidden="1" x14ac:dyDescent="0.15">
      <c r="A5221" t="s">
        <v>32719</v>
      </c>
      <c r="B5221">
        <v>60.002093758880797</v>
      </c>
      <c r="C5221">
        <v>4.9823842324029199E-2</v>
      </c>
      <c r="D5221">
        <v>8.4627252079768706E-2</v>
      </c>
      <c r="E5221">
        <v>0.197161508812083</v>
      </c>
      <c r="F5221">
        <v>0.25270572650931</v>
      </c>
      <c r="G5221">
        <v>0.80049562237360306</v>
      </c>
      <c r="H5221">
        <f t="shared" si="81"/>
        <v>5.0936475080661958E-2</v>
      </c>
      <c r="I5221">
        <v>0.88933119218083501</v>
      </c>
      <c r="J5221" t="s">
        <v>32720</v>
      </c>
      <c r="K5221" t="s">
        <v>32721</v>
      </c>
      <c r="L5221">
        <v>53.391859428487003</v>
      </c>
      <c r="M5221">
        <v>65.056776977535506</v>
      </c>
      <c r="N5221">
        <v>57.232430137135601</v>
      </c>
      <c r="O5221">
        <v>68.685183084697002</v>
      </c>
      <c r="P5221" t="s">
        <v>32721</v>
      </c>
    </row>
    <row r="5222" spans="1:16" hidden="1" x14ac:dyDescent="0.15">
      <c r="A5222" t="s">
        <v>32623</v>
      </c>
      <c r="B5222">
        <v>65.574200004258202</v>
      </c>
      <c r="C5222">
        <v>4.9787453565995302E-2</v>
      </c>
      <c r="D5222">
        <v>8.3493616550915806E-2</v>
      </c>
      <c r="E5222">
        <v>0.19388382451118899</v>
      </c>
      <c r="F5222">
        <v>0.256790135492309</v>
      </c>
      <c r="G5222">
        <v>0.79734078552945897</v>
      </c>
      <c r="H5222">
        <f t="shared" si="81"/>
        <v>5.1420143430686599E-2</v>
      </c>
      <c r="I5222">
        <v>0.88834130643366505</v>
      </c>
      <c r="J5222" t="s">
        <v>32624</v>
      </c>
      <c r="K5222" t="s">
        <v>32625</v>
      </c>
      <c r="L5222">
        <v>82.606273078036494</v>
      </c>
      <c r="M5222">
        <v>60.7767258605924</v>
      </c>
      <c r="N5222">
        <v>71.222579726213198</v>
      </c>
      <c r="O5222">
        <v>80.132713598813197</v>
      </c>
      <c r="P5222" t="s">
        <v>32625</v>
      </c>
    </row>
    <row r="5223" spans="1:16" hidden="1" x14ac:dyDescent="0.15">
      <c r="A5223" t="s">
        <v>29820</v>
      </c>
      <c r="B5223">
        <v>700.37600339143705</v>
      </c>
      <c r="C5223">
        <v>4.9776255010950399E-2</v>
      </c>
      <c r="D5223">
        <v>5.4178068679147103E-2</v>
      </c>
      <c r="E5223">
        <v>0.110885293435198</v>
      </c>
      <c r="F5223">
        <v>0.44889861828286498</v>
      </c>
      <c r="G5223">
        <v>0.65350479285812402</v>
      </c>
      <c r="H5223">
        <f t="shared" si="81"/>
        <v>9.8662003464719372E-2</v>
      </c>
      <c r="I5223">
        <v>0.79677921517653705</v>
      </c>
      <c r="J5223" t="s">
        <v>29821</v>
      </c>
      <c r="K5223" t="s">
        <v>29822</v>
      </c>
      <c r="L5223">
        <v>658.83539747604698</v>
      </c>
      <c r="M5223">
        <v>694.224291168175</v>
      </c>
      <c r="N5223">
        <v>665.16802137159902</v>
      </c>
      <c r="O5223">
        <v>740.27363991284597</v>
      </c>
      <c r="P5223" t="s">
        <v>29822</v>
      </c>
    </row>
    <row r="5224" spans="1:16" hidden="1" x14ac:dyDescent="0.15">
      <c r="A5224" t="s">
        <v>32653</v>
      </c>
      <c r="B5224">
        <v>23.302365277904102</v>
      </c>
      <c r="C5224">
        <v>4.9727521604354903E-2</v>
      </c>
      <c r="D5224">
        <v>0.13415226362679999</v>
      </c>
      <c r="E5224">
        <v>0.19416336704668399</v>
      </c>
      <c r="F5224">
        <v>0.25611175970387101</v>
      </c>
      <c r="G5224">
        <v>0.79786454181898603</v>
      </c>
      <c r="H5224">
        <f t="shared" si="81"/>
        <v>5.1326711745467456E-2</v>
      </c>
      <c r="I5224">
        <v>0.88853243977153495</v>
      </c>
      <c r="J5224" t="s">
        <v>32654</v>
      </c>
      <c r="K5224" t="s">
        <v>32655</v>
      </c>
      <c r="L5224">
        <v>21.1552650565703</v>
      </c>
      <c r="M5224">
        <v>23.968286254881502</v>
      </c>
      <c r="N5224">
        <v>29.252130958980398</v>
      </c>
      <c r="O5224">
        <v>20.351165358428801</v>
      </c>
      <c r="P5224" t="s">
        <v>32655</v>
      </c>
    </row>
    <row r="5225" spans="1:16" hidden="1" x14ac:dyDescent="0.15">
      <c r="A5225" t="s">
        <v>26246</v>
      </c>
      <c r="B5225">
        <v>8454.51996743157</v>
      </c>
      <c r="C5225">
        <v>4.9608020119157901E-2</v>
      </c>
      <c r="D5225">
        <v>5.12153807135576E-2</v>
      </c>
      <c r="E5225">
        <v>7.0181475993054299E-2</v>
      </c>
      <c r="F5225">
        <v>0.70685347404303001</v>
      </c>
      <c r="G5225">
        <v>0.47965753959919499</v>
      </c>
      <c r="H5225">
        <f t="shared" si="81"/>
        <v>0.17745729162861193</v>
      </c>
      <c r="I5225">
        <v>0.66457302357916703</v>
      </c>
      <c r="J5225" t="s">
        <v>26247</v>
      </c>
      <c r="K5225" t="s">
        <v>26248</v>
      </c>
      <c r="L5225">
        <v>8439.9433639974304</v>
      </c>
      <c r="M5225">
        <v>7959.1830570674401</v>
      </c>
      <c r="N5225">
        <v>8395.3615852273906</v>
      </c>
      <c r="O5225">
        <v>8594.5515204314397</v>
      </c>
      <c r="P5225" t="s">
        <v>26248</v>
      </c>
    </row>
    <row r="5226" spans="1:16" hidden="1" x14ac:dyDescent="0.15">
      <c r="A5226" t="s">
        <v>30696</v>
      </c>
      <c r="B5226">
        <v>518.57898059514605</v>
      </c>
      <c r="C5226">
        <v>4.94735623317058E-2</v>
      </c>
      <c r="D5226">
        <v>5.5791871346827601E-2</v>
      </c>
      <c r="E5226">
        <v>0.12622279279274201</v>
      </c>
      <c r="F5226">
        <v>0.39195426782341403</v>
      </c>
      <c r="G5226">
        <v>0.69509200457407405</v>
      </c>
      <c r="H5226">
        <f t="shared" si="81"/>
        <v>8.4432667601697944E-2</v>
      </c>
      <c r="I5226">
        <v>0.82331747299599101</v>
      </c>
      <c r="J5226" t="s">
        <v>30697</v>
      </c>
      <c r="K5226" t="s">
        <v>30698</v>
      </c>
      <c r="L5226">
        <v>483.54891557874998</v>
      </c>
      <c r="M5226">
        <v>546.99053274533105</v>
      </c>
      <c r="N5226">
        <v>548.15949753567702</v>
      </c>
      <c r="O5226">
        <v>524.04250797954001</v>
      </c>
      <c r="P5226" t="s">
        <v>30698</v>
      </c>
    </row>
    <row r="5227" spans="1:16" hidden="1" x14ac:dyDescent="0.15">
      <c r="A5227" t="s">
        <v>28825</v>
      </c>
      <c r="B5227">
        <v>1129.60398025624</v>
      </c>
      <c r="C5227">
        <v>4.9437757517876199E-2</v>
      </c>
      <c r="D5227">
        <v>5.2725714773679697E-2</v>
      </c>
      <c r="E5227">
        <v>9.5239082275577203E-2</v>
      </c>
      <c r="F5227">
        <v>0.51909107413305899</v>
      </c>
      <c r="G5227">
        <v>0.60369723245982998</v>
      </c>
      <c r="H5227">
        <f t="shared" si="81"/>
        <v>0.11834405847609017</v>
      </c>
      <c r="I5227">
        <v>0.76147551189053198</v>
      </c>
      <c r="J5227" t="s">
        <v>28826</v>
      </c>
      <c r="K5227" t="s">
        <v>28827</v>
      </c>
      <c r="L5227">
        <v>1151.4508552218999</v>
      </c>
      <c r="M5227">
        <v>1139.3496073302599</v>
      </c>
      <c r="N5227">
        <v>1087.41617260558</v>
      </c>
      <c r="O5227">
        <v>1288.48315675552</v>
      </c>
      <c r="P5227" t="s">
        <v>28827</v>
      </c>
    </row>
    <row r="5228" spans="1:16" hidden="1" x14ac:dyDescent="0.15">
      <c r="A5228" t="s">
        <v>32425</v>
      </c>
      <c r="B5228">
        <v>97.532976710504698</v>
      </c>
      <c r="C5228">
        <v>4.9407869099017801E-2</v>
      </c>
      <c r="D5228">
        <v>7.1102765626302605E-2</v>
      </c>
      <c r="E5228">
        <v>0.182565876018288</v>
      </c>
      <c r="F5228">
        <v>0.270630361908753</v>
      </c>
      <c r="G5228">
        <v>0.78667534152386598</v>
      </c>
      <c r="H5228">
        <f t="shared" si="81"/>
        <v>5.4526443706704425E-2</v>
      </c>
      <c r="I5228">
        <v>0.88201009589045798</v>
      </c>
      <c r="J5228" t="s">
        <v>32426</v>
      </c>
      <c r="K5228" t="s">
        <v>32427</v>
      </c>
      <c r="L5228">
        <v>83.613666652158898</v>
      </c>
      <c r="M5228">
        <v>112.993349487299</v>
      </c>
      <c r="N5228">
        <v>101.74654246601899</v>
      </c>
      <c r="O5228">
        <v>105.57167029684901</v>
      </c>
      <c r="P5228" t="s">
        <v>32427</v>
      </c>
    </row>
    <row r="5229" spans="1:16" hidden="1" x14ac:dyDescent="0.15">
      <c r="A5229" t="s">
        <v>27482</v>
      </c>
      <c r="B5229">
        <v>3286.1961290997901</v>
      </c>
      <c r="C5229">
        <v>4.9364694684240602E-2</v>
      </c>
      <c r="D5229">
        <v>5.1416228438109099E-2</v>
      </c>
      <c r="E5229">
        <v>8.0060572433704902E-2</v>
      </c>
      <c r="F5229">
        <v>0.61659182770792198</v>
      </c>
      <c r="G5229">
        <v>0.53750398624878304</v>
      </c>
      <c r="H5229">
        <f t="shared" si="81"/>
        <v>0.14807042205997645</v>
      </c>
      <c r="I5229">
        <v>0.71109819775064098</v>
      </c>
      <c r="J5229" t="s">
        <v>27483</v>
      </c>
      <c r="K5229" t="s">
        <v>27484</v>
      </c>
      <c r="L5229">
        <v>3288.1326259355001</v>
      </c>
      <c r="M5229">
        <v>2838.52990075668</v>
      </c>
      <c r="N5229">
        <v>3126.1625172684298</v>
      </c>
      <c r="O5229">
        <v>3219.2999701364502</v>
      </c>
      <c r="P5229" t="s">
        <v>27484</v>
      </c>
    </row>
    <row r="5230" spans="1:16" hidden="1" x14ac:dyDescent="0.15">
      <c r="A5230" t="s">
        <v>31384</v>
      </c>
      <c r="B5230">
        <v>288.27088579378398</v>
      </c>
      <c r="C5230">
        <v>4.9328371520176703E-2</v>
      </c>
      <c r="D5230">
        <v>5.7812792707584597E-2</v>
      </c>
      <c r="E5230">
        <v>0.14253302623741301</v>
      </c>
      <c r="F5230">
        <v>0.346083801223809</v>
      </c>
      <c r="G5230">
        <v>0.72927973684450198</v>
      </c>
      <c r="H5230">
        <f t="shared" si="81"/>
        <v>7.3493610300469706E-2</v>
      </c>
      <c r="I5230">
        <v>0.84431866413197199</v>
      </c>
      <c r="J5230" t="s">
        <v>31385</v>
      </c>
      <c r="K5230" t="s">
        <v>31386</v>
      </c>
      <c r="L5230">
        <v>259.90754212357803</v>
      </c>
      <c r="M5230">
        <v>301.31559863279602</v>
      </c>
      <c r="N5230">
        <v>323.04527232960999</v>
      </c>
      <c r="O5230">
        <v>262.02125398977</v>
      </c>
      <c r="P5230" t="s">
        <v>31386</v>
      </c>
    </row>
    <row r="5231" spans="1:16" hidden="1" x14ac:dyDescent="0.15">
      <c r="A5231" t="s">
        <v>30477</v>
      </c>
      <c r="B5231">
        <v>408.81170032980998</v>
      </c>
      <c r="C5231">
        <v>4.9322532087062297E-2</v>
      </c>
      <c r="D5231">
        <v>5.4824582617820097E-2</v>
      </c>
      <c r="E5231">
        <v>0.12183867673649</v>
      </c>
      <c r="F5231">
        <v>0.40481835003622002</v>
      </c>
      <c r="G5231">
        <v>0.68561103938489498</v>
      </c>
      <c r="H5231">
        <f t="shared" si="81"/>
        <v>8.7358752238058543E-2</v>
      </c>
      <c r="I5231">
        <v>0.81778896828417302</v>
      </c>
      <c r="J5231" t="s">
        <v>30478</v>
      </c>
      <c r="K5231" t="s">
        <v>30479</v>
      </c>
      <c r="L5231">
        <v>398.92785535246901</v>
      </c>
      <c r="M5231">
        <v>394.62071298215602</v>
      </c>
      <c r="N5231">
        <v>415.88899232985199</v>
      </c>
      <c r="O5231">
        <v>408.295255003477</v>
      </c>
      <c r="P5231" t="s">
        <v>30479</v>
      </c>
    </row>
    <row r="5232" spans="1:16" hidden="1" x14ac:dyDescent="0.15">
      <c r="A5232" t="s">
        <v>30216</v>
      </c>
      <c r="B5232">
        <v>511.46248166066101</v>
      </c>
      <c r="C5232">
        <v>4.9301283868530998E-2</v>
      </c>
      <c r="D5232">
        <v>5.4302730012227303E-2</v>
      </c>
      <c r="E5232">
        <v>0.116182266276934</v>
      </c>
      <c r="F5232">
        <v>0.42434431216047902</v>
      </c>
      <c r="G5232">
        <v>0.67131472708487705</v>
      </c>
      <c r="H5232">
        <f t="shared" si="81"/>
        <v>9.2752443988205244E-2</v>
      </c>
      <c r="I5232">
        <v>0.80769530054681804</v>
      </c>
      <c r="J5232" t="s">
        <v>30217</v>
      </c>
      <c r="K5232" t="s">
        <v>30218</v>
      </c>
      <c r="L5232">
        <v>497.65242561646397</v>
      </c>
      <c r="M5232">
        <v>504.1900215759</v>
      </c>
      <c r="N5232">
        <v>525.26652548082302</v>
      </c>
      <c r="O5232">
        <v>515.13887313522798</v>
      </c>
      <c r="P5232" t="s">
        <v>30218</v>
      </c>
    </row>
    <row r="5233" spans="1:16" hidden="1" x14ac:dyDescent="0.15">
      <c r="A5233" t="s">
        <v>30777</v>
      </c>
      <c r="B5233">
        <v>392.95662116972102</v>
      </c>
      <c r="C5233">
        <v>4.9292558676010498E-2</v>
      </c>
      <c r="D5233">
        <v>5.5397404141023197E-2</v>
      </c>
      <c r="E5233">
        <v>0.12735908648206001</v>
      </c>
      <c r="F5233">
        <v>0.38703605716388201</v>
      </c>
      <c r="G5233">
        <v>0.69872951438207997</v>
      </c>
      <c r="H5233">
        <f t="shared" si="81"/>
        <v>8.3309477698572609E-2</v>
      </c>
      <c r="I5233">
        <v>0.82544952565893104</v>
      </c>
      <c r="J5233" t="s">
        <v>30778</v>
      </c>
      <c r="K5233" t="s">
        <v>30779</v>
      </c>
      <c r="L5233">
        <v>367.69865455467402</v>
      </c>
      <c r="M5233">
        <v>389.48465164182397</v>
      </c>
      <c r="N5233">
        <v>426.063646576454</v>
      </c>
      <c r="O5233">
        <v>361.23318511210999</v>
      </c>
      <c r="P5233" t="s">
        <v>30779</v>
      </c>
    </row>
    <row r="5234" spans="1:16" hidden="1" x14ac:dyDescent="0.15">
      <c r="A5234" t="s">
        <v>29400</v>
      </c>
      <c r="B5234">
        <v>697.84894578558999</v>
      </c>
      <c r="C5234">
        <v>4.91780314842995E-2</v>
      </c>
      <c r="D5234">
        <v>5.28995893515588E-2</v>
      </c>
      <c r="E5234">
        <v>0.102541709253689</v>
      </c>
      <c r="F5234">
        <v>0.47959051826055199</v>
      </c>
      <c r="G5234">
        <v>0.63151858979731801</v>
      </c>
      <c r="H5234">
        <f t="shared" si="81"/>
        <v>0.10736932186296123</v>
      </c>
      <c r="I5234">
        <v>0.78096339474425702</v>
      </c>
      <c r="J5234" t="s">
        <v>29401</v>
      </c>
      <c r="K5234" t="s">
        <v>29402</v>
      </c>
      <c r="L5234">
        <v>668.90933321727096</v>
      </c>
      <c r="M5234">
        <v>703.64040362544995</v>
      </c>
      <c r="N5234">
        <v>707.13847013883196</v>
      </c>
      <c r="O5234">
        <v>717.37857888461303</v>
      </c>
      <c r="P5234" t="s">
        <v>29402</v>
      </c>
    </row>
    <row r="5235" spans="1:16" hidden="1" x14ac:dyDescent="0.15">
      <c r="A5235" t="s">
        <v>32521</v>
      </c>
      <c r="B5235">
        <v>15.930724829726801</v>
      </c>
      <c r="C5235">
        <v>4.91285140190173E-2</v>
      </c>
      <c r="D5235">
        <v>0.16017152562501899</v>
      </c>
      <c r="E5235">
        <v>0.18662158712902299</v>
      </c>
      <c r="F5235">
        <v>0.26325204267527602</v>
      </c>
      <c r="G5235">
        <v>0.79235632067970596</v>
      </c>
      <c r="H5235">
        <f t="shared" si="81"/>
        <v>5.268421545984002E-2</v>
      </c>
      <c r="I5235">
        <v>0.88575942981789502</v>
      </c>
      <c r="J5235" t="s">
        <v>32522</v>
      </c>
      <c r="K5235" t="s">
        <v>32523</v>
      </c>
      <c r="L5235">
        <v>16.118297185958301</v>
      </c>
      <c r="M5235">
        <v>17.9762146911611</v>
      </c>
      <c r="N5235">
        <v>19.077476712378498</v>
      </c>
      <c r="O5235">
        <v>19.079217523526999</v>
      </c>
      <c r="P5235" t="s">
        <v>32523</v>
      </c>
    </row>
    <row r="5236" spans="1:16" hidden="1" x14ac:dyDescent="0.15">
      <c r="A5236" t="s">
        <v>32515</v>
      </c>
      <c r="B5236">
        <v>20.252189225390602</v>
      </c>
      <c r="C5236">
        <v>4.90688012964791E-2</v>
      </c>
      <c r="D5236">
        <v>0.15638792681448399</v>
      </c>
      <c r="E5236">
        <v>0.18597709353552899</v>
      </c>
      <c r="F5236">
        <v>0.26384325275577603</v>
      </c>
      <c r="G5236">
        <v>0.79190070421342196</v>
      </c>
      <c r="H5236">
        <f t="shared" si="81"/>
        <v>5.2804788334977419E-2</v>
      </c>
      <c r="I5236">
        <v>0.885513551176214</v>
      </c>
      <c r="J5236" t="s">
        <v>32516</v>
      </c>
      <c r="K5236" t="s">
        <v>32517</v>
      </c>
      <c r="L5236">
        <v>23.1700522048151</v>
      </c>
      <c r="M5236">
        <v>10.2721226806635</v>
      </c>
      <c r="N5236">
        <v>20.3493084932038</v>
      </c>
      <c r="O5236">
        <v>16.535321853723399</v>
      </c>
      <c r="P5236" t="s">
        <v>32517</v>
      </c>
    </row>
    <row r="5237" spans="1:16" hidden="1" x14ac:dyDescent="0.15">
      <c r="A5237" t="s">
        <v>32254</v>
      </c>
      <c r="B5237">
        <v>143.75728312055301</v>
      </c>
      <c r="C5237">
        <v>4.8928682137740598E-2</v>
      </c>
      <c r="D5237">
        <v>6.22279017818149E-2</v>
      </c>
      <c r="E5237">
        <v>0.17304377400759899</v>
      </c>
      <c r="F5237">
        <v>0.28275320749530197</v>
      </c>
      <c r="G5237">
        <v>0.77736602609093497</v>
      </c>
      <c r="H5237">
        <f t="shared" si="81"/>
        <v>5.7485643540251478E-2</v>
      </c>
      <c r="I5237">
        <v>0.876020675743858</v>
      </c>
      <c r="J5237" t="s">
        <v>32255</v>
      </c>
      <c r="K5237" t="s">
        <v>32256</v>
      </c>
      <c r="L5237">
        <v>122.902016042932</v>
      </c>
      <c r="M5237">
        <v>132.68158462523701</v>
      </c>
      <c r="N5237">
        <v>141.17332767160099</v>
      </c>
      <c r="O5237">
        <v>125.92283565527801</v>
      </c>
      <c r="P5237" t="s">
        <v>32256</v>
      </c>
    </row>
    <row r="5238" spans="1:16" hidden="1" x14ac:dyDescent="0.15">
      <c r="A5238" t="s">
        <v>31270</v>
      </c>
      <c r="B5238">
        <v>370.60894761488299</v>
      </c>
      <c r="C5238">
        <v>4.88583722805059E-2</v>
      </c>
      <c r="D5238">
        <v>5.5932614495171201E-2</v>
      </c>
      <c r="E5238">
        <v>0.137966569737691</v>
      </c>
      <c r="F5238">
        <v>0.35413196380397099</v>
      </c>
      <c r="G5238">
        <v>0.72323998860384198</v>
      </c>
      <c r="H5238">
        <f t="shared" si="81"/>
        <v>7.5260151662189287E-2</v>
      </c>
      <c r="I5238">
        <v>0.84089127892791404</v>
      </c>
      <c r="J5238" t="s">
        <v>31271</v>
      </c>
      <c r="K5238" t="s">
        <v>31272</v>
      </c>
      <c r="L5238">
        <v>395.905674630102</v>
      </c>
      <c r="M5238">
        <v>293.61150662229801</v>
      </c>
      <c r="N5238">
        <v>353.56923506941598</v>
      </c>
      <c r="O5238">
        <v>361.23318511210999</v>
      </c>
      <c r="P5238" t="s">
        <v>31272</v>
      </c>
    </row>
    <row r="5239" spans="1:16" hidden="1" x14ac:dyDescent="0.15">
      <c r="A5239" t="s">
        <v>29064</v>
      </c>
      <c r="B5239">
        <v>2003.8812264891601</v>
      </c>
      <c r="C5239">
        <v>4.8845890089624998E-2</v>
      </c>
      <c r="D5239">
        <v>5.2111262833308698E-2</v>
      </c>
      <c r="E5239">
        <v>9.7238197531005904E-2</v>
      </c>
      <c r="F5239">
        <v>0.50233232752026002</v>
      </c>
      <c r="G5239">
        <v>0.61543377284035705</v>
      </c>
      <c r="H5239">
        <f t="shared" si="81"/>
        <v>0.11339176330424071</v>
      </c>
      <c r="I5239">
        <v>0.77020837500676298</v>
      </c>
      <c r="J5239" t="s">
        <v>29065</v>
      </c>
      <c r="K5239" t="s">
        <v>29066</v>
      </c>
      <c r="L5239">
        <v>2179.9996944008599</v>
      </c>
      <c r="M5239">
        <v>1765.94909085073</v>
      </c>
      <c r="N5239">
        <v>2101.0661019232898</v>
      </c>
      <c r="O5239">
        <v>1986.7825181166099</v>
      </c>
      <c r="P5239" t="s">
        <v>29066</v>
      </c>
    </row>
    <row r="5240" spans="1:16" hidden="1" x14ac:dyDescent="0.15">
      <c r="A5240" t="s">
        <v>32764</v>
      </c>
      <c r="B5240">
        <v>70.985622565827597</v>
      </c>
      <c r="C5240">
        <v>4.8618758298816997E-2</v>
      </c>
      <c r="D5240">
        <v>7.4286758519970603E-2</v>
      </c>
      <c r="E5240">
        <v>0.19323106852080801</v>
      </c>
      <c r="F5240">
        <v>0.25160942632567102</v>
      </c>
      <c r="G5240">
        <v>0.801342971836839</v>
      </c>
      <c r="H5240">
        <f t="shared" si="81"/>
        <v>5.085466072745487E-2</v>
      </c>
      <c r="I5240">
        <v>0.88949874418338504</v>
      </c>
      <c r="J5240" t="s">
        <v>32765</v>
      </c>
      <c r="K5240" t="s">
        <v>32766</v>
      </c>
      <c r="L5240">
        <v>59.436220873221401</v>
      </c>
      <c r="M5240">
        <v>71.904858764644501</v>
      </c>
      <c r="N5240">
        <v>73.766243287863702</v>
      </c>
      <c r="O5240">
        <v>64.869339579991603</v>
      </c>
      <c r="P5240" t="s">
        <v>32766</v>
      </c>
    </row>
    <row r="5241" spans="1:16" hidden="1" x14ac:dyDescent="0.15">
      <c r="A5241" t="s">
        <v>29613</v>
      </c>
      <c r="B5241">
        <v>1412.6670073513801</v>
      </c>
      <c r="C5241">
        <v>4.8616424811574799E-2</v>
      </c>
      <c r="D5241">
        <v>5.2438696885769999E-2</v>
      </c>
      <c r="E5241">
        <v>0.104913290333086</v>
      </c>
      <c r="F5241">
        <v>0.46339624519661998</v>
      </c>
      <c r="G5241">
        <v>0.64308036955842096</v>
      </c>
      <c r="H5241">
        <f t="shared" si="81"/>
        <v>0.10264073890632468</v>
      </c>
      <c r="I5241">
        <v>0.789512955759334</v>
      </c>
      <c r="J5241" t="s">
        <v>29614</v>
      </c>
      <c r="K5241" t="s">
        <v>29615</v>
      </c>
      <c r="L5241">
        <v>1346.88520860164</v>
      </c>
      <c r="M5241">
        <v>1384.1685312194099</v>
      </c>
      <c r="N5241">
        <v>1382.4811457570299</v>
      </c>
      <c r="O5241">
        <v>1450.02053178805</v>
      </c>
      <c r="P5241" t="s">
        <v>29615</v>
      </c>
    </row>
    <row r="5242" spans="1:16" hidden="1" x14ac:dyDescent="0.15">
      <c r="A5242" t="s">
        <v>29877</v>
      </c>
      <c r="B5242">
        <v>739.09708783243502</v>
      </c>
      <c r="C5242">
        <v>4.8455258487751299E-2</v>
      </c>
      <c r="D5242">
        <v>5.2474991347196E-2</v>
      </c>
      <c r="E5242">
        <v>0.10885096274280601</v>
      </c>
      <c r="F5242">
        <v>0.44515231897619301</v>
      </c>
      <c r="G5242">
        <v>0.65620968164028104</v>
      </c>
      <c r="H5242">
        <f t="shared" si="81"/>
        <v>9.7726509322676472E-2</v>
      </c>
      <c r="I5242">
        <v>0.79849737115893704</v>
      </c>
      <c r="J5242" t="s">
        <v>29878</v>
      </c>
      <c r="K5242" t="s">
        <v>29879</v>
      </c>
      <c r="L5242">
        <v>637.68013241947699</v>
      </c>
      <c r="M5242">
        <v>772.977231719928</v>
      </c>
      <c r="N5242">
        <v>722.40045150873402</v>
      </c>
      <c r="O5242">
        <v>742.81753558264904</v>
      </c>
      <c r="P5242" t="s">
        <v>29879</v>
      </c>
    </row>
    <row r="5243" spans="1:16" hidden="1" x14ac:dyDescent="0.15">
      <c r="A5243" t="s">
        <v>30177</v>
      </c>
      <c r="B5243">
        <v>505.35342451526901</v>
      </c>
      <c r="C5243">
        <v>4.8405128736151701E-2</v>
      </c>
      <c r="D5243">
        <v>5.3054316284959803E-2</v>
      </c>
      <c r="E5243">
        <v>0.113339518332749</v>
      </c>
      <c r="F5243">
        <v>0.427080769780943</v>
      </c>
      <c r="G5243">
        <v>0.66932049899552304</v>
      </c>
      <c r="H5243">
        <f t="shared" si="81"/>
        <v>9.3440946397654184E-2</v>
      </c>
      <c r="I5243">
        <v>0.80641584705639202</v>
      </c>
      <c r="J5243" t="s">
        <v>30178</v>
      </c>
      <c r="K5243" t="s">
        <v>30179</v>
      </c>
      <c r="L5243">
        <v>514.77811637654395</v>
      </c>
      <c r="M5243">
        <v>480.22173532101903</v>
      </c>
      <c r="N5243">
        <v>490.927067398541</v>
      </c>
      <c r="O5243">
        <v>540.57782983326399</v>
      </c>
      <c r="P5243" t="s">
        <v>30179</v>
      </c>
    </row>
    <row r="5244" spans="1:16" hidden="1" x14ac:dyDescent="0.15">
      <c r="A5244" t="s">
        <v>31480</v>
      </c>
      <c r="B5244">
        <v>324.33051514045098</v>
      </c>
      <c r="C5244">
        <v>4.8404249934202101E-2</v>
      </c>
      <c r="D5244">
        <v>5.6990723921048002E-2</v>
      </c>
      <c r="E5244">
        <v>0.142265556292687</v>
      </c>
      <c r="F5244">
        <v>0.34023871410321199</v>
      </c>
      <c r="G5244">
        <v>0.73367676576292395</v>
      </c>
      <c r="H5244">
        <f t="shared" si="81"/>
        <v>7.1942251938268781E-2</v>
      </c>
      <c r="I5244">
        <v>0.84734007731274996</v>
      </c>
      <c r="J5244" t="s">
        <v>31481</v>
      </c>
      <c r="K5244" t="s">
        <v>31482</v>
      </c>
      <c r="L5244">
        <v>277.03323288365902</v>
      </c>
      <c r="M5244">
        <v>368.08439605710902</v>
      </c>
      <c r="N5244">
        <v>351.02557150776499</v>
      </c>
      <c r="O5244">
        <v>321.80280223015501</v>
      </c>
      <c r="P5244" t="s">
        <v>31482</v>
      </c>
    </row>
    <row r="5245" spans="1:16" hidden="1" x14ac:dyDescent="0.15">
      <c r="A5245" t="s">
        <v>31720</v>
      </c>
      <c r="B5245">
        <v>233.391843905625</v>
      </c>
      <c r="C5245">
        <v>4.8376109730134398E-2</v>
      </c>
      <c r="D5245">
        <v>5.7777996566560297E-2</v>
      </c>
      <c r="E5245">
        <v>0.149855475508409</v>
      </c>
      <c r="F5245">
        <v>0.32281843266661298</v>
      </c>
      <c r="G5245">
        <v>0.74683275253026105</v>
      </c>
      <c r="H5245">
        <f t="shared" si="81"/>
        <v>6.7519405358894863E-2</v>
      </c>
      <c r="I5245">
        <v>0.85601346205249895</v>
      </c>
      <c r="J5245" t="s">
        <v>31721</v>
      </c>
      <c r="K5245" t="s">
        <v>31722</v>
      </c>
      <c r="L5245">
        <v>223.64137345517199</v>
      </c>
      <c r="M5245">
        <v>225.986698974597</v>
      </c>
      <c r="N5245">
        <v>232.74521589101801</v>
      </c>
      <c r="O5245">
        <v>235.310349456832</v>
      </c>
      <c r="P5245" t="s">
        <v>31722</v>
      </c>
    </row>
    <row r="5246" spans="1:16" hidden="1" x14ac:dyDescent="0.15">
      <c r="A5246" t="s">
        <v>32859</v>
      </c>
      <c r="B5246">
        <v>29.442908927389201</v>
      </c>
      <c r="C5246">
        <v>4.8348375518930599E-2</v>
      </c>
      <c r="D5246">
        <v>0.114801799046593</v>
      </c>
      <c r="E5246">
        <v>0.19941893491592899</v>
      </c>
      <c r="F5246">
        <v>0.24244626288528301</v>
      </c>
      <c r="G5246">
        <v>0.80843439080575497</v>
      </c>
      <c r="H5246">
        <f t="shared" si="81"/>
        <v>4.8567552655516849E-2</v>
      </c>
      <c r="I5246">
        <v>0.894195432826558</v>
      </c>
      <c r="J5246" t="s">
        <v>32860</v>
      </c>
      <c r="K5246" t="s">
        <v>32861</v>
      </c>
      <c r="L5246">
        <v>36.266168668406301</v>
      </c>
      <c r="M5246">
        <v>27.392327148435999</v>
      </c>
      <c r="N5246">
        <v>40.6986169864076</v>
      </c>
      <c r="O5246">
        <v>27.982852367839499</v>
      </c>
      <c r="P5246" t="s">
        <v>32861</v>
      </c>
    </row>
    <row r="5247" spans="1:16" hidden="1" x14ac:dyDescent="0.15">
      <c r="A5247" t="s">
        <v>29955</v>
      </c>
      <c r="B5247">
        <v>1370.4990287415801</v>
      </c>
      <c r="C5247">
        <v>4.8316913339225998E-2</v>
      </c>
      <c r="D5247">
        <v>5.2627169571622098E-2</v>
      </c>
      <c r="E5247">
        <v>0.10930832911925099</v>
      </c>
      <c r="F5247">
        <v>0.44202407747459299</v>
      </c>
      <c r="G5247">
        <v>0.65847178280697005</v>
      </c>
      <c r="H5247">
        <f t="shared" si="81"/>
        <v>9.7161153068765022E-2</v>
      </c>
      <c r="I5247">
        <v>0.79953751664529404</v>
      </c>
      <c r="J5247" t="s">
        <v>29956</v>
      </c>
      <c r="K5247" t="s">
        <v>29957</v>
      </c>
      <c r="L5247">
        <v>1233.0497347258099</v>
      </c>
      <c r="M5247">
        <v>1517.70612606803</v>
      </c>
      <c r="N5247">
        <v>1575.79957644247</v>
      </c>
      <c r="O5247">
        <v>1279.5795219112099</v>
      </c>
      <c r="P5247" t="s">
        <v>29957</v>
      </c>
    </row>
    <row r="5248" spans="1:16" hidden="1" x14ac:dyDescent="0.15">
      <c r="A5248" t="s">
        <v>30075</v>
      </c>
      <c r="B5248">
        <v>888.76019163480601</v>
      </c>
      <c r="C5248">
        <v>4.8295228295701501E-2</v>
      </c>
      <c r="D5248">
        <v>5.2290868494931697E-2</v>
      </c>
      <c r="E5248">
        <v>0.111437372433452</v>
      </c>
      <c r="F5248">
        <v>0.43338448530399898</v>
      </c>
      <c r="G5248">
        <v>0.664735469831922</v>
      </c>
      <c r="H5248">
        <f t="shared" si="81"/>
        <v>9.4956963142874856E-2</v>
      </c>
      <c r="I5248">
        <v>0.80360575237629694</v>
      </c>
      <c r="J5248" t="s">
        <v>30076</v>
      </c>
      <c r="K5248" t="s">
        <v>30077</v>
      </c>
      <c r="L5248">
        <v>893.558100246565</v>
      </c>
      <c r="M5248">
        <v>724.18464898677701</v>
      </c>
      <c r="N5248">
        <v>798.71035835824898</v>
      </c>
      <c r="O5248">
        <v>876.37205824733803</v>
      </c>
      <c r="P5248" t="s">
        <v>30077</v>
      </c>
    </row>
    <row r="5249" spans="1:16" hidden="1" x14ac:dyDescent="0.15">
      <c r="A5249" t="s">
        <v>27290</v>
      </c>
      <c r="B5249">
        <v>3893.93963156159</v>
      </c>
      <c r="C5249">
        <v>4.8175980323287897E-2</v>
      </c>
      <c r="D5249">
        <v>5.00268144950963E-2</v>
      </c>
      <c r="E5249">
        <v>7.6655158130080905E-2</v>
      </c>
      <c r="F5249">
        <v>0.62847669352576496</v>
      </c>
      <c r="G5249">
        <v>0.52969170979520297</v>
      </c>
      <c r="H5249">
        <f t="shared" si="81"/>
        <v>0.15138407715168214</v>
      </c>
      <c r="I5249">
        <v>0.70569318410654802</v>
      </c>
      <c r="J5249" t="s">
        <v>27291</v>
      </c>
      <c r="K5249" t="s">
        <v>27292</v>
      </c>
      <c r="L5249">
        <v>3853.2804210181598</v>
      </c>
      <c r="M5249">
        <v>3550.73040661602</v>
      </c>
      <c r="N5249">
        <v>3946.4940159007101</v>
      </c>
      <c r="O5249">
        <v>3716.6315735830499</v>
      </c>
      <c r="P5249" t="s">
        <v>27292</v>
      </c>
    </row>
    <row r="5250" spans="1:16" hidden="1" x14ac:dyDescent="0.15">
      <c r="A5250" t="s">
        <v>32853</v>
      </c>
      <c r="B5250">
        <v>64.412772550901394</v>
      </c>
      <c r="C5250">
        <v>4.8126102333754299E-2</v>
      </c>
      <c r="D5250">
        <v>7.7999515221406704E-2</v>
      </c>
      <c r="E5250">
        <v>0.197922320416141</v>
      </c>
      <c r="F5250">
        <v>0.243156518337936</v>
      </c>
      <c r="G5250">
        <v>0.807884149418574</v>
      </c>
      <c r="H5250">
        <f t="shared" si="81"/>
        <v>4.8676094282542895E-2</v>
      </c>
      <c r="I5250">
        <v>0.893971977766434</v>
      </c>
      <c r="J5250" t="s">
        <v>32854</v>
      </c>
      <c r="K5250" t="s">
        <v>32855</v>
      </c>
      <c r="L5250">
        <v>70.517550188567697</v>
      </c>
      <c r="M5250">
        <v>41.088490722654001</v>
      </c>
      <c r="N5250">
        <v>61.047925479611401</v>
      </c>
      <c r="O5250">
        <v>55.965704735679097</v>
      </c>
      <c r="P5250" t="s">
        <v>32855</v>
      </c>
    </row>
    <row r="5251" spans="1:16" hidden="1" x14ac:dyDescent="0.15">
      <c r="A5251" t="s">
        <v>31618</v>
      </c>
      <c r="B5251">
        <v>228.00548780085401</v>
      </c>
      <c r="C5251">
        <v>4.8082420862547701E-2</v>
      </c>
      <c r="D5251">
        <v>5.6842965369243298E-2</v>
      </c>
      <c r="E5251">
        <v>0.14561186134441201</v>
      </c>
      <c r="F5251">
        <v>0.33020950641390201</v>
      </c>
      <c r="G5251">
        <v>0.74124166426222304</v>
      </c>
      <c r="H5251">
        <f t="shared" ref="H5251:H5314" si="82">-LOG(I5251)</f>
        <v>6.9467641100499966E-2</v>
      </c>
      <c r="I5251">
        <v>0.85218200434469304</v>
      </c>
      <c r="J5251" t="s">
        <v>31619</v>
      </c>
      <c r="K5251" t="s">
        <v>31620</v>
      </c>
      <c r="L5251">
        <v>226.663554177539</v>
      </c>
      <c r="M5251">
        <v>217.42659674071101</v>
      </c>
      <c r="N5251">
        <v>220.026898082766</v>
      </c>
      <c r="O5251">
        <v>241.670088631341</v>
      </c>
      <c r="P5251" t="s">
        <v>31620</v>
      </c>
    </row>
    <row r="5252" spans="1:16" hidden="1" x14ac:dyDescent="0.15">
      <c r="A5252" t="s">
        <v>28505</v>
      </c>
      <c r="B5252">
        <v>2295.1148774920398</v>
      </c>
      <c r="C5252">
        <v>4.8007755879160098E-2</v>
      </c>
      <c r="D5252">
        <v>5.0569526525774899E-2</v>
      </c>
      <c r="E5252">
        <v>8.8380522267733505E-2</v>
      </c>
      <c r="F5252">
        <v>0.54319384687192596</v>
      </c>
      <c r="G5252">
        <v>0.58699634266921097</v>
      </c>
      <c r="H5252">
        <f t="shared" si="82"/>
        <v>0.12570570723120569</v>
      </c>
      <c r="I5252">
        <v>0.74867665752305101</v>
      </c>
      <c r="J5252" t="s">
        <v>28506</v>
      </c>
      <c r="K5252" t="s">
        <v>28507</v>
      </c>
      <c r="L5252">
        <v>2313.98303975914</v>
      </c>
      <c r="M5252">
        <v>2156.2897527159498</v>
      </c>
      <c r="N5252">
        <v>2467.3536548009602</v>
      </c>
      <c r="O5252">
        <v>2161.0393714981501</v>
      </c>
      <c r="P5252" t="s">
        <v>28507</v>
      </c>
    </row>
    <row r="5253" spans="1:16" hidden="1" x14ac:dyDescent="0.15">
      <c r="A5253" t="s">
        <v>32542</v>
      </c>
      <c r="B5253">
        <v>14.841668064335501</v>
      </c>
      <c r="C5253">
        <v>4.7995628770617998E-2</v>
      </c>
      <c r="D5253">
        <v>0.16863899874670699</v>
      </c>
      <c r="E5253">
        <v>0.18312054070178899</v>
      </c>
      <c r="F5253">
        <v>0.26209855315345898</v>
      </c>
      <c r="G5253">
        <v>0.79324546221791903</v>
      </c>
      <c r="H5253">
        <f t="shared" si="82"/>
        <v>5.2477245388277007E-2</v>
      </c>
      <c r="I5253">
        <v>0.886181653425545</v>
      </c>
      <c r="J5253" t="s">
        <v>32543</v>
      </c>
      <c r="K5253" t="s">
        <v>32544</v>
      </c>
      <c r="L5253">
        <v>19.140477908325501</v>
      </c>
      <c r="M5253">
        <v>17.120204467772499</v>
      </c>
      <c r="N5253">
        <v>22.892972054854301</v>
      </c>
      <c r="O5253">
        <v>17.807269688625201</v>
      </c>
      <c r="P5253" t="s">
        <v>32544</v>
      </c>
    </row>
    <row r="5254" spans="1:16" hidden="1" x14ac:dyDescent="0.15">
      <c r="A5254" t="s">
        <v>28822</v>
      </c>
      <c r="B5254">
        <v>1258.9980892905401</v>
      </c>
      <c r="C5254">
        <v>4.7793867099213197E-2</v>
      </c>
      <c r="D5254">
        <v>5.06778109770505E-2</v>
      </c>
      <c r="E5254">
        <v>9.2074416734023196E-2</v>
      </c>
      <c r="F5254">
        <v>0.51907868433504201</v>
      </c>
      <c r="G5254">
        <v>0.603705872070192</v>
      </c>
      <c r="H5254">
        <f t="shared" si="82"/>
        <v>0.11834405847609017</v>
      </c>
      <c r="I5254">
        <v>0.76147551189053198</v>
      </c>
      <c r="J5254" t="s">
        <v>28823</v>
      </c>
      <c r="K5254" t="s">
        <v>28824</v>
      </c>
      <c r="L5254">
        <v>1182.68005601969</v>
      </c>
      <c r="M5254">
        <v>1330.23988714592</v>
      </c>
      <c r="N5254">
        <v>1332.8797063048501</v>
      </c>
      <c r="O5254">
        <v>1271.9478349018</v>
      </c>
      <c r="P5254" t="s">
        <v>28824</v>
      </c>
    </row>
    <row r="5255" spans="1:16" hidden="1" x14ac:dyDescent="0.15">
      <c r="A5255" t="s">
        <v>32290</v>
      </c>
      <c r="B5255">
        <v>12.281455792708201</v>
      </c>
      <c r="C5255">
        <v>4.7757939140503101E-2</v>
      </c>
      <c r="D5255">
        <v>0.20061802249705199</v>
      </c>
      <c r="E5255">
        <v>0.17004313409873301</v>
      </c>
      <c r="F5255">
        <v>0.28085779172226599</v>
      </c>
      <c r="G5255">
        <v>0.77881947539155005</v>
      </c>
      <c r="H5255">
        <f t="shared" si="82"/>
        <v>5.7094961210374974E-2</v>
      </c>
      <c r="I5255">
        <v>0.87680908038098104</v>
      </c>
      <c r="J5255" t="s">
        <v>32291</v>
      </c>
      <c r="K5255" t="s">
        <v>32292</v>
      </c>
      <c r="L5255">
        <v>5.0369678706119796</v>
      </c>
      <c r="M5255">
        <v>10.2721226806635</v>
      </c>
      <c r="N5255">
        <v>10.1746542466019</v>
      </c>
      <c r="O5255">
        <v>7.63168700941078</v>
      </c>
      <c r="P5255" t="s">
        <v>32292</v>
      </c>
    </row>
    <row r="5256" spans="1:16" hidden="1" x14ac:dyDescent="0.15">
      <c r="A5256" t="s">
        <v>32904</v>
      </c>
      <c r="B5256">
        <v>56.642484682465501</v>
      </c>
      <c r="C5256">
        <v>4.7601274303360801E-2</v>
      </c>
      <c r="D5256">
        <v>8.1620000300102399E-2</v>
      </c>
      <c r="E5256">
        <v>0.198473202769852</v>
      </c>
      <c r="F5256">
        <v>0.23983728603684101</v>
      </c>
      <c r="G5256">
        <v>0.81045640033814403</v>
      </c>
      <c r="H5256">
        <f t="shared" si="82"/>
        <v>4.7968574072460732E-2</v>
      </c>
      <c r="I5256">
        <v>0.89542955726920703</v>
      </c>
      <c r="J5256" t="s">
        <v>32905</v>
      </c>
      <c r="K5256" t="s">
        <v>32906</v>
      </c>
      <c r="L5256">
        <v>58.428827299098998</v>
      </c>
      <c r="M5256">
        <v>48.792582733151598</v>
      </c>
      <c r="N5256">
        <v>47.057775890533698</v>
      </c>
      <c r="O5256">
        <v>66.141287414893398</v>
      </c>
      <c r="P5256" t="s">
        <v>32906</v>
      </c>
    </row>
    <row r="5257" spans="1:16" hidden="1" x14ac:dyDescent="0.15">
      <c r="A5257" t="s">
        <v>32317</v>
      </c>
      <c r="B5257">
        <v>130.658437840771</v>
      </c>
      <c r="C5257">
        <v>4.7580937597171399E-2</v>
      </c>
      <c r="D5257">
        <v>6.12137673297415E-2</v>
      </c>
      <c r="E5257">
        <v>0.171069197434805</v>
      </c>
      <c r="F5257">
        <v>0.278138544581088</v>
      </c>
      <c r="G5257">
        <v>0.78090600832709101</v>
      </c>
      <c r="H5257">
        <f t="shared" si="82"/>
        <v>5.6299936574825918E-2</v>
      </c>
      <c r="I5257">
        <v>0.87841564754690205</v>
      </c>
      <c r="J5257" t="s">
        <v>32318</v>
      </c>
      <c r="K5257" t="s">
        <v>32319</v>
      </c>
      <c r="L5257">
        <v>116.857654598198</v>
      </c>
      <c r="M5257">
        <v>126.689513061517</v>
      </c>
      <c r="N5257">
        <v>118.280355616747</v>
      </c>
      <c r="O5257">
        <v>136.09841833449201</v>
      </c>
      <c r="P5257" t="s">
        <v>32319</v>
      </c>
    </row>
    <row r="5258" spans="1:16" hidden="1" x14ac:dyDescent="0.15">
      <c r="A5258" t="s">
        <v>28061</v>
      </c>
      <c r="B5258">
        <v>1562.2360441006399</v>
      </c>
      <c r="C5258">
        <v>4.7553469727081299E-2</v>
      </c>
      <c r="D5258">
        <v>4.9687010290287298E-2</v>
      </c>
      <c r="E5258">
        <v>8.2865982095803897E-2</v>
      </c>
      <c r="F5258">
        <v>0.57385996671231498</v>
      </c>
      <c r="G5258">
        <v>0.56606256540717204</v>
      </c>
      <c r="H5258">
        <f t="shared" si="82"/>
        <v>0.13469553923245417</v>
      </c>
      <c r="I5258">
        <v>0.73333845757245997</v>
      </c>
      <c r="J5258" t="s">
        <v>28062</v>
      </c>
      <c r="K5258" t="s">
        <v>28063</v>
      </c>
      <c r="L5258">
        <v>1504.03860616474</v>
      </c>
      <c r="M5258">
        <v>1492.0258193663699</v>
      </c>
      <c r="N5258">
        <v>1530.0136323327599</v>
      </c>
      <c r="O5258">
        <v>1570.8555761037201</v>
      </c>
      <c r="P5258" t="s">
        <v>28063</v>
      </c>
    </row>
    <row r="5259" spans="1:16" hidden="1" x14ac:dyDescent="0.15">
      <c r="A5259" t="s">
        <v>32704</v>
      </c>
      <c r="B5259">
        <v>87.212719650533003</v>
      </c>
      <c r="C5259">
        <v>4.7460300703533902E-2</v>
      </c>
      <c r="D5259">
        <v>7.2105707218468901E-2</v>
      </c>
      <c r="E5259">
        <v>0.187341647273712</v>
      </c>
      <c r="F5259">
        <v>0.25333555775877697</v>
      </c>
      <c r="G5259">
        <v>0.80000892095346499</v>
      </c>
      <c r="H5259">
        <f t="shared" si="82"/>
        <v>5.0944729855016961E-2</v>
      </c>
      <c r="I5259">
        <v>0.88931428853859196</v>
      </c>
      <c r="J5259" t="s">
        <v>32705</v>
      </c>
      <c r="K5259" t="s">
        <v>32706</v>
      </c>
      <c r="L5259">
        <v>101.746750986362</v>
      </c>
      <c r="M5259">
        <v>77.896930328364903</v>
      </c>
      <c r="N5259">
        <v>105.56203780849501</v>
      </c>
      <c r="O5259">
        <v>82.676609268616801</v>
      </c>
      <c r="P5259" t="s">
        <v>32706</v>
      </c>
    </row>
    <row r="5260" spans="1:16" hidden="1" x14ac:dyDescent="0.15">
      <c r="A5260" t="s">
        <v>32028</v>
      </c>
      <c r="B5260">
        <v>229.901041531342</v>
      </c>
      <c r="C5260">
        <v>4.7146146414447497E-2</v>
      </c>
      <c r="D5260">
        <v>5.76131277526978E-2</v>
      </c>
      <c r="E5260">
        <v>0.15681637300054199</v>
      </c>
      <c r="F5260">
        <v>0.30064556087063998</v>
      </c>
      <c r="G5260">
        <v>0.76368478523569205</v>
      </c>
      <c r="H5260">
        <f t="shared" si="82"/>
        <v>6.2035392134324283E-2</v>
      </c>
      <c r="I5260">
        <v>0.866891226965251</v>
      </c>
      <c r="J5260" t="s">
        <v>32029</v>
      </c>
      <c r="K5260" t="s">
        <v>32030</v>
      </c>
      <c r="L5260">
        <v>222.63397988104899</v>
      </c>
      <c r="M5260">
        <v>217.42659674071101</v>
      </c>
      <c r="N5260">
        <v>207.30858027451399</v>
      </c>
      <c r="O5260">
        <v>250.57372347565399</v>
      </c>
      <c r="P5260" t="s">
        <v>32030</v>
      </c>
    </row>
    <row r="5261" spans="1:16" hidden="1" x14ac:dyDescent="0.15">
      <c r="A5261" t="s">
        <v>32293</v>
      </c>
      <c r="B5261">
        <v>167.98342911104299</v>
      </c>
      <c r="C5261">
        <v>4.7085003689193897E-2</v>
      </c>
      <c r="D5261">
        <v>6.1520136013009201E-2</v>
      </c>
      <c r="E5261">
        <v>0.167675344295277</v>
      </c>
      <c r="F5261">
        <v>0.28081053828806901</v>
      </c>
      <c r="G5261">
        <v>0.77885572034171702</v>
      </c>
      <c r="H5261">
        <f t="shared" si="82"/>
        <v>5.7094961210374974E-2</v>
      </c>
      <c r="I5261">
        <v>0.87680908038098104</v>
      </c>
      <c r="J5261" t="s">
        <v>32294</v>
      </c>
      <c r="K5261" t="s">
        <v>32295</v>
      </c>
      <c r="L5261">
        <v>193.4195662315</v>
      </c>
      <c r="M5261">
        <v>146.377748199455</v>
      </c>
      <c r="N5261">
        <v>189.50293534296</v>
      </c>
      <c r="O5261">
        <v>164.08127070233201</v>
      </c>
      <c r="P5261" t="s">
        <v>32295</v>
      </c>
    </row>
    <row r="5262" spans="1:16" hidden="1" x14ac:dyDescent="0.15">
      <c r="A5262" t="s">
        <v>31797</v>
      </c>
      <c r="B5262">
        <v>433.35118512523701</v>
      </c>
      <c r="C5262">
        <v>4.70251204340651E-2</v>
      </c>
      <c r="D5262">
        <v>5.6538691509583398E-2</v>
      </c>
      <c r="E5262">
        <v>0.14931966487478199</v>
      </c>
      <c r="F5262">
        <v>0.31492918547265603</v>
      </c>
      <c r="G5262">
        <v>0.75281542148728597</v>
      </c>
      <c r="H5262">
        <f t="shared" si="82"/>
        <v>6.5238980629949719E-2</v>
      </c>
      <c r="I5262">
        <v>0.86052010069719898</v>
      </c>
      <c r="J5262" t="s">
        <v>31798</v>
      </c>
      <c r="K5262" t="s">
        <v>31799</v>
      </c>
      <c r="L5262">
        <v>367.69865455467402</v>
      </c>
      <c r="M5262">
        <v>493.06188867184801</v>
      </c>
      <c r="N5262">
        <v>415.88899232985199</v>
      </c>
      <c r="O5262">
        <v>480.79628159287898</v>
      </c>
      <c r="P5262" t="s">
        <v>31799</v>
      </c>
    </row>
    <row r="5263" spans="1:16" hidden="1" x14ac:dyDescent="0.15">
      <c r="A5263" t="s">
        <v>29298</v>
      </c>
      <c r="B5263">
        <v>7766.87024244848</v>
      </c>
      <c r="C5263">
        <v>4.7017391169158498E-2</v>
      </c>
      <c r="D5263">
        <v>5.0064467361207503E-2</v>
      </c>
      <c r="E5263">
        <v>9.6579567018571205E-2</v>
      </c>
      <c r="F5263">
        <v>0.48682544994344001</v>
      </c>
      <c r="G5263">
        <v>0.62638203328821995</v>
      </c>
      <c r="H5263">
        <f t="shared" si="82"/>
        <v>0.10943811956658041</v>
      </c>
      <c r="I5263">
        <v>0.77725205763527605</v>
      </c>
      <c r="J5263" t="s">
        <v>29299</v>
      </c>
      <c r="K5263" t="s">
        <v>29300</v>
      </c>
      <c r="L5263">
        <v>8004.7493399765599</v>
      </c>
      <c r="M5263">
        <v>6113.6250154415602</v>
      </c>
      <c r="N5263">
        <v>7015.4241030319999</v>
      </c>
      <c r="O5263">
        <v>7597.3444178684304</v>
      </c>
      <c r="P5263" t="s">
        <v>29300</v>
      </c>
    </row>
    <row r="5264" spans="1:16" hidden="1" x14ac:dyDescent="0.15">
      <c r="A5264" t="s">
        <v>32398</v>
      </c>
      <c r="B5264">
        <v>136.15678446012501</v>
      </c>
      <c r="C5264">
        <v>4.7002845481112901E-2</v>
      </c>
      <c r="D5264">
        <v>6.2847723238360104E-2</v>
      </c>
      <c r="E5264">
        <v>0.17237008271225299</v>
      </c>
      <c r="F5264">
        <v>0.27268563512600602</v>
      </c>
      <c r="G5264">
        <v>0.78509487789212695</v>
      </c>
      <c r="H5264">
        <f t="shared" si="82"/>
        <v>5.5053486609896195E-2</v>
      </c>
      <c r="I5264">
        <v>0.88094037193881602</v>
      </c>
      <c r="J5264" t="s">
        <v>32399</v>
      </c>
      <c r="K5264" t="s">
        <v>32400</v>
      </c>
      <c r="L5264">
        <v>152.116429692482</v>
      </c>
      <c r="M5264">
        <v>118.985421051019</v>
      </c>
      <c r="N5264">
        <v>133.54233698665001</v>
      </c>
      <c r="O5264">
        <v>148.81789668351001</v>
      </c>
      <c r="P5264" t="s">
        <v>32400</v>
      </c>
    </row>
    <row r="5265" spans="1:16" hidden="1" x14ac:dyDescent="0.15">
      <c r="A5265" t="s">
        <v>32737</v>
      </c>
      <c r="B5265">
        <v>18.0991915580694</v>
      </c>
      <c r="C5265">
        <v>4.6908456978849301E-2</v>
      </c>
      <c r="D5265">
        <v>0.14896961065488001</v>
      </c>
      <c r="E5265">
        <v>0.186195684641874</v>
      </c>
      <c r="F5265">
        <v>0.25193095677309801</v>
      </c>
      <c r="G5265">
        <v>0.80109443109774503</v>
      </c>
      <c r="H5265">
        <f t="shared" si="82"/>
        <v>5.0872982716586183E-2</v>
      </c>
      <c r="I5265">
        <v>0.88946121885614604</v>
      </c>
      <c r="J5265" t="s">
        <v>32738</v>
      </c>
      <c r="K5265" t="s">
        <v>32739</v>
      </c>
      <c r="L5265">
        <v>16.118297185958301</v>
      </c>
      <c r="M5265">
        <v>17.120204467772499</v>
      </c>
      <c r="N5265">
        <v>20.3493084932038</v>
      </c>
      <c r="O5265">
        <v>16.535321853723399</v>
      </c>
      <c r="P5265" t="s">
        <v>32739</v>
      </c>
    </row>
    <row r="5266" spans="1:16" hidden="1" x14ac:dyDescent="0.15">
      <c r="A5266" t="s">
        <v>32266</v>
      </c>
      <c r="B5266">
        <v>10.6855078056397</v>
      </c>
      <c r="C5266">
        <v>4.69067551510991E-2</v>
      </c>
      <c r="D5266">
        <v>0.210896458100789</v>
      </c>
      <c r="E5266">
        <v>0.16595291350069</v>
      </c>
      <c r="F5266">
        <v>0.282650989136772</v>
      </c>
      <c r="G5266">
        <v>0.777444389704251</v>
      </c>
      <c r="H5266">
        <f t="shared" si="82"/>
        <v>5.7485643540251478E-2</v>
      </c>
      <c r="I5266">
        <v>0.876020675743858</v>
      </c>
      <c r="J5266" t="s">
        <v>32267</v>
      </c>
      <c r="K5266" t="s">
        <v>32268</v>
      </c>
      <c r="L5266">
        <v>13.0961164635911</v>
      </c>
      <c r="M5266">
        <v>11.1281329040521</v>
      </c>
      <c r="N5266">
        <v>15.2619813699028</v>
      </c>
      <c r="O5266">
        <v>12.719478349018001</v>
      </c>
      <c r="P5266" t="s">
        <v>32268</v>
      </c>
    </row>
    <row r="5267" spans="1:16" hidden="1" x14ac:dyDescent="0.15">
      <c r="A5267" t="s">
        <v>28885</v>
      </c>
      <c r="B5267">
        <v>1502.9807023498399</v>
      </c>
      <c r="C5267">
        <v>4.68957615127545E-2</v>
      </c>
      <c r="D5267">
        <v>4.94903971141087E-2</v>
      </c>
      <c r="E5267">
        <v>9.1161995826546396E-2</v>
      </c>
      <c r="F5267">
        <v>0.514422277480441</v>
      </c>
      <c r="G5267">
        <v>0.60695678723179503</v>
      </c>
      <c r="H5267">
        <f t="shared" si="82"/>
        <v>0.11691402303598381</v>
      </c>
      <c r="I5267">
        <v>0.763987014563558</v>
      </c>
      <c r="J5267" t="s">
        <v>28886</v>
      </c>
      <c r="K5267" t="s">
        <v>28887</v>
      </c>
      <c r="L5267">
        <v>1420.4249395125801</v>
      </c>
      <c r="M5267">
        <v>1444.0892468566101</v>
      </c>
      <c r="N5267">
        <v>1414.2769402776601</v>
      </c>
      <c r="O5267">
        <v>1550.50441074529</v>
      </c>
      <c r="P5267" t="s">
        <v>28887</v>
      </c>
    </row>
    <row r="5268" spans="1:16" hidden="1" x14ac:dyDescent="0.15">
      <c r="A5268" t="s">
        <v>27287</v>
      </c>
      <c r="B5268">
        <v>2774.4131748321302</v>
      </c>
      <c r="C5268">
        <v>4.6856097740415999E-2</v>
      </c>
      <c r="D5268">
        <v>4.8662479875299001E-2</v>
      </c>
      <c r="E5268">
        <v>7.4553263711218704E-2</v>
      </c>
      <c r="F5268">
        <v>0.62849156975759801</v>
      </c>
      <c r="G5268">
        <v>0.52968196749494501</v>
      </c>
      <c r="H5268">
        <f t="shared" si="82"/>
        <v>0.15138407715168214</v>
      </c>
      <c r="I5268">
        <v>0.70569318410654802</v>
      </c>
      <c r="J5268" t="s">
        <v>27288</v>
      </c>
      <c r="K5268" t="s">
        <v>27289</v>
      </c>
      <c r="L5268">
        <v>2777.3840838554502</v>
      </c>
      <c r="M5268">
        <v>2885.61046304306</v>
      </c>
      <c r="N5268">
        <v>2883.2426471308099</v>
      </c>
      <c r="O5268">
        <v>2975.0859858353001</v>
      </c>
      <c r="P5268" t="s">
        <v>27289</v>
      </c>
    </row>
    <row r="5269" spans="1:16" hidden="1" x14ac:dyDescent="0.15">
      <c r="A5269" t="s">
        <v>29766</v>
      </c>
      <c r="B5269">
        <v>1600.6640205556</v>
      </c>
      <c r="C5269">
        <v>4.6770879895132102E-2</v>
      </c>
      <c r="D5269">
        <v>5.0333172305925801E-2</v>
      </c>
      <c r="E5269">
        <v>0.10326616479718401</v>
      </c>
      <c r="F5269">
        <v>0.45291582181821599</v>
      </c>
      <c r="G5269">
        <v>0.65060935752545701</v>
      </c>
      <c r="H5269">
        <f t="shared" si="82"/>
        <v>9.978085134765613E-2</v>
      </c>
      <c r="I5269">
        <v>0.79472916058657195</v>
      </c>
      <c r="J5269" t="s">
        <v>29767</v>
      </c>
      <c r="K5269" t="s">
        <v>29768</v>
      </c>
      <c r="L5269">
        <v>1539.2973812590201</v>
      </c>
      <c r="M5269">
        <v>1580.1948723754001</v>
      </c>
      <c r="N5269">
        <v>1638.1193337028999</v>
      </c>
      <c r="O5269">
        <v>1592.4786892970501</v>
      </c>
      <c r="P5269" t="s">
        <v>29768</v>
      </c>
    </row>
    <row r="5270" spans="1:16" hidden="1" x14ac:dyDescent="0.15">
      <c r="A5270" t="s">
        <v>29448</v>
      </c>
      <c r="B5270">
        <v>1304.85618729765</v>
      </c>
      <c r="C5270">
        <v>4.6736411521288303E-2</v>
      </c>
      <c r="D5270">
        <v>4.9691765989137701E-2</v>
      </c>
      <c r="E5270">
        <v>9.8587801713602805E-2</v>
      </c>
      <c r="F5270">
        <v>0.47405876496827998</v>
      </c>
      <c r="G5270">
        <v>0.63545800233127003</v>
      </c>
      <c r="H5270">
        <f t="shared" si="82"/>
        <v>0.10537650459801218</v>
      </c>
      <c r="I5270">
        <v>0.78455518223493204</v>
      </c>
      <c r="J5270" t="s">
        <v>29449</v>
      </c>
      <c r="K5270" t="s">
        <v>29450</v>
      </c>
      <c r="L5270">
        <v>1239.0940961705501</v>
      </c>
      <c r="M5270">
        <v>1164.17390380853</v>
      </c>
      <c r="N5270">
        <v>1163.72607945509</v>
      </c>
      <c r="O5270">
        <v>1322.8257482978699</v>
      </c>
      <c r="P5270" t="s">
        <v>29450</v>
      </c>
    </row>
    <row r="5271" spans="1:16" hidden="1" x14ac:dyDescent="0.15">
      <c r="A5271" t="s">
        <v>30393</v>
      </c>
      <c r="B5271">
        <v>698.66447686778304</v>
      </c>
      <c r="C5271">
        <v>4.6708701575980997E-2</v>
      </c>
      <c r="D5271">
        <v>5.08106791014553E-2</v>
      </c>
      <c r="E5271">
        <v>0.113934930911853</v>
      </c>
      <c r="F5271">
        <v>0.409959449680253</v>
      </c>
      <c r="G5271">
        <v>0.681835694019292</v>
      </c>
      <c r="H5271">
        <f t="shared" si="82"/>
        <v>8.8490394247743312E-2</v>
      </c>
      <c r="I5271">
        <v>0.81566082776999604</v>
      </c>
      <c r="J5271" t="s">
        <v>30394</v>
      </c>
      <c r="K5271" t="s">
        <v>30395</v>
      </c>
      <c r="L5271">
        <v>677.97587538437199</v>
      </c>
      <c r="M5271">
        <v>617.18337106319905</v>
      </c>
      <c r="N5271">
        <v>621.92574082354099</v>
      </c>
      <c r="O5271">
        <v>718.65052671951503</v>
      </c>
      <c r="P5271" t="s">
        <v>30395</v>
      </c>
    </row>
    <row r="5272" spans="1:16" hidden="1" x14ac:dyDescent="0.15">
      <c r="A5272" t="s">
        <v>30321</v>
      </c>
      <c r="B5272">
        <v>1060.6191089789099</v>
      </c>
      <c r="C5272">
        <v>4.6589465211073197E-2</v>
      </c>
      <c r="D5272">
        <v>5.07290909085608E-2</v>
      </c>
      <c r="E5272">
        <v>0.11210808726462</v>
      </c>
      <c r="F5272">
        <v>0.41557630986160199</v>
      </c>
      <c r="G5272">
        <v>0.67772006485949299</v>
      </c>
      <c r="H5272">
        <f t="shared" si="82"/>
        <v>9.0082833725508987E-2</v>
      </c>
      <c r="I5272">
        <v>0.81267549840054698</v>
      </c>
      <c r="J5272" t="s">
        <v>30322</v>
      </c>
      <c r="K5272" t="s">
        <v>30323</v>
      </c>
      <c r="L5272">
        <v>1124.25122872059</v>
      </c>
      <c r="M5272">
        <v>871.41840740962004</v>
      </c>
      <c r="N5272">
        <v>1025.09641534514</v>
      </c>
      <c r="O5272">
        <v>1039.1813811147699</v>
      </c>
      <c r="P5272" t="s">
        <v>30323</v>
      </c>
    </row>
    <row r="5273" spans="1:16" hidden="1" x14ac:dyDescent="0.15">
      <c r="A5273" t="s">
        <v>32922</v>
      </c>
      <c r="B5273">
        <v>25.143472591407399</v>
      </c>
      <c r="C5273">
        <v>4.6509138122420197E-2</v>
      </c>
      <c r="D5273">
        <v>0.11914187544449199</v>
      </c>
      <c r="E5273">
        <v>0.19485215783456999</v>
      </c>
      <c r="F5273">
        <v>0.23868936653966399</v>
      </c>
      <c r="G5273">
        <v>0.811346462741101</v>
      </c>
      <c r="H5273">
        <f t="shared" si="82"/>
        <v>4.772918108412328E-2</v>
      </c>
      <c r="I5273">
        <v>0.89592327445255104</v>
      </c>
      <c r="J5273" t="s">
        <v>32923</v>
      </c>
      <c r="K5273" t="s">
        <v>32924</v>
      </c>
      <c r="L5273">
        <v>14.1035100377135</v>
      </c>
      <c r="M5273">
        <v>29.960357818601899</v>
      </c>
      <c r="N5273">
        <v>22.892972054854301</v>
      </c>
      <c r="O5273">
        <v>25.438956698035899</v>
      </c>
      <c r="P5273" t="s">
        <v>32924</v>
      </c>
    </row>
    <row r="5274" spans="1:16" hidden="1" x14ac:dyDescent="0.15">
      <c r="A5274" t="s">
        <v>31327</v>
      </c>
      <c r="B5274">
        <v>406.56139737472699</v>
      </c>
      <c r="C5274">
        <v>4.6488159851804503E-2</v>
      </c>
      <c r="D5274">
        <v>5.3188964929610803E-2</v>
      </c>
      <c r="E5274">
        <v>0.13268908568090099</v>
      </c>
      <c r="F5274">
        <v>0.35035405974235301</v>
      </c>
      <c r="G5274">
        <v>0.72607299911635503</v>
      </c>
      <c r="H5274">
        <f t="shared" si="82"/>
        <v>7.4435667637387751E-2</v>
      </c>
      <c r="I5274">
        <v>0.84248918074067503</v>
      </c>
      <c r="J5274" t="s">
        <v>31328</v>
      </c>
      <c r="K5274" t="s">
        <v>31329</v>
      </c>
      <c r="L5274">
        <v>394.898281055979</v>
      </c>
      <c r="M5274">
        <v>406.60485610959699</v>
      </c>
      <c r="N5274">
        <v>368.83121643931901</v>
      </c>
      <c r="O5274">
        <v>462.98901190425403</v>
      </c>
      <c r="P5274" t="s">
        <v>31329</v>
      </c>
    </row>
    <row r="5275" spans="1:16" hidden="1" x14ac:dyDescent="0.15">
      <c r="A5275" t="s">
        <v>28682</v>
      </c>
      <c r="B5275">
        <v>2912.81719111539</v>
      </c>
      <c r="C5275">
        <v>4.6482941400170598E-2</v>
      </c>
      <c r="D5275">
        <v>4.8994724437023997E-2</v>
      </c>
      <c r="E5275">
        <v>8.7402415087468793E-2</v>
      </c>
      <c r="F5275">
        <v>0.53182673903978905</v>
      </c>
      <c r="G5275">
        <v>0.59484600149052902</v>
      </c>
      <c r="H5275">
        <f t="shared" si="82"/>
        <v>0.1225714726799751</v>
      </c>
      <c r="I5275">
        <v>0.75409928206267796</v>
      </c>
      <c r="J5275" t="s">
        <v>28683</v>
      </c>
      <c r="K5275" t="s">
        <v>28684</v>
      </c>
      <c r="L5275">
        <v>2762.2731802436101</v>
      </c>
      <c r="M5275">
        <v>3173.2298981016302</v>
      </c>
      <c r="N5275">
        <v>2951.9215632953701</v>
      </c>
      <c r="O5275">
        <v>3191.3171177686099</v>
      </c>
      <c r="P5275" t="s">
        <v>28684</v>
      </c>
    </row>
    <row r="5276" spans="1:16" hidden="1" x14ac:dyDescent="0.15">
      <c r="A5276" t="s">
        <v>32138</v>
      </c>
      <c r="B5276">
        <v>11.174453876981399</v>
      </c>
      <c r="C5276">
        <v>4.6401574255790001E-2</v>
      </c>
      <c r="D5276">
        <v>0.23731070268252599</v>
      </c>
      <c r="E5276">
        <v>0.15768294892137499</v>
      </c>
      <c r="F5276">
        <v>0.29427135002990801</v>
      </c>
      <c r="G5276">
        <v>0.76855056328878202</v>
      </c>
      <c r="H5276">
        <f t="shared" si="82"/>
        <v>6.0778361630075189E-2</v>
      </c>
      <c r="I5276">
        <v>0.86940400877911195</v>
      </c>
      <c r="J5276" t="s">
        <v>32139</v>
      </c>
      <c r="K5276" t="s">
        <v>32140</v>
      </c>
      <c r="L5276">
        <v>15.1109036118359</v>
      </c>
      <c r="M5276">
        <v>7.7040920104976305</v>
      </c>
      <c r="N5276">
        <v>22.892972054854301</v>
      </c>
      <c r="O5276">
        <v>3.81584350470539</v>
      </c>
      <c r="P5276" t="s">
        <v>32140</v>
      </c>
    </row>
    <row r="5277" spans="1:16" hidden="1" x14ac:dyDescent="0.15">
      <c r="A5277" t="s">
        <v>32701</v>
      </c>
      <c r="B5277">
        <v>96.247224200347901</v>
      </c>
      <c r="C5277">
        <v>4.6360471890756497E-2</v>
      </c>
      <c r="D5277">
        <v>6.6792150982226697E-2</v>
      </c>
      <c r="E5277">
        <v>0.182993024974062</v>
      </c>
      <c r="F5277">
        <v>0.25334556821129001</v>
      </c>
      <c r="G5277">
        <v>0.80000118601347803</v>
      </c>
      <c r="H5277">
        <f t="shared" si="82"/>
        <v>5.0944729855016961E-2</v>
      </c>
      <c r="I5277">
        <v>0.88931428853859196</v>
      </c>
      <c r="J5277" t="s">
        <v>32702</v>
      </c>
      <c r="K5277" t="s">
        <v>32703</v>
      </c>
      <c r="L5277">
        <v>101.746750986362</v>
      </c>
      <c r="M5277">
        <v>91.593093902582893</v>
      </c>
      <c r="N5277">
        <v>109.37753315097</v>
      </c>
      <c r="O5277">
        <v>92.852191947831201</v>
      </c>
      <c r="P5277" t="s">
        <v>32703</v>
      </c>
    </row>
    <row r="5278" spans="1:16" hidden="1" x14ac:dyDescent="0.15">
      <c r="A5278" t="s">
        <v>30411</v>
      </c>
      <c r="B5278">
        <v>639.739185538382</v>
      </c>
      <c r="C5278">
        <v>4.6340764147155503E-2</v>
      </c>
      <c r="D5278">
        <v>5.0581093567941403E-2</v>
      </c>
      <c r="E5278">
        <v>0.113426123227166</v>
      </c>
      <c r="F5278">
        <v>0.40855459773006297</v>
      </c>
      <c r="G5278">
        <v>0.68286655550533204</v>
      </c>
      <c r="H5278">
        <f t="shared" si="82"/>
        <v>8.8100319906061833E-2</v>
      </c>
      <c r="I5278">
        <v>0.81639376659977203</v>
      </c>
      <c r="J5278" t="s">
        <v>30412</v>
      </c>
      <c r="K5278" t="s">
        <v>30413</v>
      </c>
      <c r="L5278">
        <v>570.18476295327605</v>
      </c>
      <c r="M5278">
        <v>653.99181066891003</v>
      </c>
      <c r="N5278">
        <v>579.95529205630805</v>
      </c>
      <c r="O5278">
        <v>689.39572651677395</v>
      </c>
      <c r="P5278" t="s">
        <v>30413</v>
      </c>
    </row>
    <row r="5279" spans="1:16" hidden="1" x14ac:dyDescent="0.15">
      <c r="A5279" t="s">
        <v>29538</v>
      </c>
      <c r="B5279">
        <v>948.11306644410695</v>
      </c>
      <c r="C5279">
        <v>4.6318689846757598E-2</v>
      </c>
      <c r="D5279">
        <v>4.9187658366048097E-2</v>
      </c>
      <c r="E5279">
        <v>9.8966664843746596E-2</v>
      </c>
      <c r="F5279">
        <v>0.46802314617642099</v>
      </c>
      <c r="G5279">
        <v>0.63976803747688904</v>
      </c>
      <c r="H5279">
        <f t="shared" si="82"/>
        <v>0.10368205725731323</v>
      </c>
      <c r="I5279">
        <v>0.787622189182689</v>
      </c>
      <c r="J5279" t="s">
        <v>29539</v>
      </c>
      <c r="K5279" t="s">
        <v>29540</v>
      </c>
      <c r="L5279">
        <v>923.77990747023705</v>
      </c>
      <c r="M5279">
        <v>829.47390646357803</v>
      </c>
      <c r="N5279">
        <v>887.73858301601501</v>
      </c>
      <c r="O5279">
        <v>924.70607597360595</v>
      </c>
      <c r="P5279" t="s">
        <v>29540</v>
      </c>
    </row>
    <row r="5280" spans="1:16" hidden="1" x14ac:dyDescent="0.15">
      <c r="A5280" t="s">
        <v>28304</v>
      </c>
      <c r="B5280">
        <v>3556.8309881517998</v>
      </c>
      <c r="C5280">
        <v>4.62997663312689E-2</v>
      </c>
      <c r="D5280">
        <v>4.85126908850841E-2</v>
      </c>
      <c r="E5280">
        <v>8.3098333330966306E-2</v>
      </c>
      <c r="F5280">
        <v>0.55716841090981795</v>
      </c>
      <c r="G5280">
        <v>0.57741237029556902</v>
      </c>
      <c r="H5280">
        <f t="shared" si="82"/>
        <v>0.12975291621324006</v>
      </c>
      <c r="I5280">
        <v>0.74173211600455002</v>
      </c>
      <c r="J5280" t="s">
        <v>28305</v>
      </c>
      <c r="K5280" t="s">
        <v>28306</v>
      </c>
      <c r="L5280">
        <v>3656.8386740643</v>
      </c>
      <c r="M5280">
        <v>3539.6022737119602</v>
      </c>
      <c r="N5280">
        <v>3610.7304257628498</v>
      </c>
      <c r="O5280">
        <v>3831.1068787242102</v>
      </c>
      <c r="P5280" t="s">
        <v>28306</v>
      </c>
    </row>
    <row r="5281" spans="1:16" hidden="1" x14ac:dyDescent="0.15">
      <c r="A5281" t="s">
        <v>31438</v>
      </c>
      <c r="B5281">
        <v>459.325984514016</v>
      </c>
      <c r="C5281">
        <v>4.6202038923668899E-2</v>
      </c>
      <c r="D5281">
        <v>5.3298373210743197E-2</v>
      </c>
      <c r="E5281">
        <v>0.13424467384399</v>
      </c>
      <c r="F5281">
        <v>0.34416291984411901</v>
      </c>
      <c r="G5281">
        <v>0.73072376650036697</v>
      </c>
      <c r="H5281">
        <f t="shared" si="82"/>
        <v>7.3114449798174816E-2</v>
      </c>
      <c r="I5281">
        <v>0.84505611783781098</v>
      </c>
      <c r="J5281" t="s">
        <v>31439</v>
      </c>
      <c r="K5281" t="s">
        <v>31440</v>
      </c>
      <c r="L5281">
        <v>438.21620474324197</v>
      </c>
      <c r="M5281">
        <v>491.34986822507102</v>
      </c>
      <c r="N5281">
        <v>537.984843289075</v>
      </c>
      <c r="O5281">
        <v>427.374472527004</v>
      </c>
      <c r="P5281" t="s">
        <v>31440</v>
      </c>
    </row>
    <row r="5282" spans="1:16" hidden="1" x14ac:dyDescent="0.15">
      <c r="A5282" t="s">
        <v>29017</v>
      </c>
      <c r="B5282">
        <v>1279.1900315051801</v>
      </c>
      <c r="C5282">
        <v>4.6155089520894102E-2</v>
      </c>
      <c r="D5282">
        <v>4.86391259982158E-2</v>
      </c>
      <c r="E5282">
        <v>9.1444748499941997E-2</v>
      </c>
      <c r="F5282">
        <v>0.50473198601364599</v>
      </c>
      <c r="G5282">
        <v>0.61374709202252697</v>
      </c>
      <c r="H5282">
        <f t="shared" si="82"/>
        <v>0.11406091383737177</v>
      </c>
      <c r="I5282">
        <v>0.76902257015921704</v>
      </c>
      <c r="J5282" t="s">
        <v>29018</v>
      </c>
      <c r="K5282" t="s">
        <v>29019</v>
      </c>
      <c r="L5282">
        <v>1276.3676584130801</v>
      </c>
      <c r="M5282">
        <v>1121.3733926391001</v>
      </c>
      <c r="N5282">
        <v>1236.22049096213</v>
      </c>
      <c r="O5282">
        <v>1241.4210868641501</v>
      </c>
      <c r="P5282" t="s">
        <v>29019</v>
      </c>
    </row>
    <row r="5283" spans="1:16" hidden="1" x14ac:dyDescent="0.15">
      <c r="A5283" t="s">
        <v>31977</v>
      </c>
      <c r="B5283">
        <v>216.49936237514601</v>
      </c>
      <c r="C5283">
        <v>4.6140028843568701E-2</v>
      </c>
      <c r="D5283">
        <v>5.6046586664158099E-2</v>
      </c>
      <c r="E5283">
        <v>0.151672580873389</v>
      </c>
      <c r="F5283">
        <v>0.30420810787207903</v>
      </c>
      <c r="G5283">
        <v>0.76096934820135897</v>
      </c>
      <c r="H5283">
        <f t="shared" si="82"/>
        <v>6.2890847196699184E-2</v>
      </c>
      <c r="I5283">
        <v>0.86518534161363703</v>
      </c>
      <c r="J5283" t="s">
        <v>31978</v>
      </c>
      <c r="K5283" t="s">
        <v>31979</v>
      </c>
      <c r="L5283">
        <v>209.537863417458</v>
      </c>
      <c r="M5283">
        <v>220.85063763426501</v>
      </c>
      <c r="N5283">
        <v>226.38605698689199</v>
      </c>
      <c r="O5283">
        <v>221.318923272913</v>
      </c>
      <c r="P5283" t="s">
        <v>31979</v>
      </c>
    </row>
    <row r="5284" spans="1:16" hidden="1" x14ac:dyDescent="0.15">
      <c r="A5284" t="s">
        <v>29175</v>
      </c>
      <c r="B5284">
        <v>1065.35478298628</v>
      </c>
      <c r="C5284">
        <v>4.6111586062468901E-2</v>
      </c>
      <c r="D5284">
        <v>4.8794629477535503E-2</v>
      </c>
      <c r="E5284">
        <v>9.3242112563743498E-2</v>
      </c>
      <c r="F5284">
        <v>0.49453605023100899</v>
      </c>
      <c r="G5284">
        <v>0.62092765299074304</v>
      </c>
      <c r="H5284">
        <f t="shared" si="82"/>
        <v>0.11146678676922832</v>
      </c>
      <c r="I5284">
        <v>0.77362984085277398</v>
      </c>
      <c r="J5284" t="s">
        <v>29176</v>
      </c>
      <c r="K5284" t="s">
        <v>29177</v>
      </c>
      <c r="L5284">
        <v>994.297457658805</v>
      </c>
      <c r="M5284">
        <v>1052.03656454462</v>
      </c>
      <c r="N5284">
        <v>1037.8147331533901</v>
      </c>
      <c r="O5284">
        <v>1079.8837118316301</v>
      </c>
      <c r="P5284" t="s">
        <v>29177</v>
      </c>
    </row>
    <row r="5285" spans="1:16" hidden="1" x14ac:dyDescent="0.15">
      <c r="A5285" t="s">
        <v>30060</v>
      </c>
      <c r="B5285">
        <v>822.11448373327005</v>
      </c>
      <c r="C5285">
        <v>4.6083973405907197E-2</v>
      </c>
      <c r="D5285">
        <v>4.99811046514093E-2</v>
      </c>
      <c r="E5285">
        <v>0.106162263512427</v>
      </c>
      <c r="F5285">
        <v>0.43408996644568298</v>
      </c>
      <c r="G5285">
        <v>0.664223111278051</v>
      </c>
      <c r="H5285">
        <f t="shared" si="82"/>
        <v>9.5075346669802177E-2</v>
      </c>
      <c r="I5285">
        <v>0.80338672882842799</v>
      </c>
      <c r="J5285" t="s">
        <v>30061</v>
      </c>
      <c r="K5285" t="s">
        <v>30062</v>
      </c>
      <c r="L5285">
        <v>858.29932515228097</v>
      </c>
      <c r="M5285">
        <v>792.66546685786705</v>
      </c>
      <c r="N5285">
        <v>816.51600328980203</v>
      </c>
      <c r="O5285">
        <v>891.63543226616002</v>
      </c>
      <c r="P5285" t="s">
        <v>30062</v>
      </c>
    </row>
    <row r="5286" spans="1:16" hidden="1" x14ac:dyDescent="0.15">
      <c r="A5286" t="s">
        <v>31830</v>
      </c>
      <c r="B5286">
        <v>257.56800403405799</v>
      </c>
      <c r="C5286">
        <v>4.5975683896387898E-2</v>
      </c>
      <c r="D5286">
        <v>5.4998844458615498E-2</v>
      </c>
      <c r="E5286">
        <v>0.14677254602793499</v>
      </c>
      <c r="F5286">
        <v>0.31324443937654001</v>
      </c>
      <c r="G5286">
        <v>0.75409495829765205</v>
      </c>
      <c r="H5286">
        <f t="shared" si="82"/>
        <v>6.4832587540956596E-2</v>
      </c>
      <c r="I5286">
        <v>0.86132571326793705</v>
      </c>
      <c r="J5286" t="s">
        <v>31831</v>
      </c>
      <c r="K5286" t="s">
        <v>31832</v>
      </c>
      <c r="L5286">
        <v>242.781851363497</v>
      </c>
      <c r="M5286">
        <v>269.64322036741697</v>
      </c>
      <c r="N5286">
        <v>242.91987013761999</v>
      </c>
      <c r="O5286">
        <v>290.00410635761</v>
      </c>
      <c r="P5286" t="s">
        <v>31832</v>
      </c>
    </row>
    <row r="5287" spans="1:16" hidden="1" x14ac:dyDescent="0.15">
      <c r="A5287" t="s">
        <v>30609</v>
      </c>
      <c r="B5287">
        <v>588.76599489208502</v>
      </c>
      <c r="C5287">
        <v>4.5906655999993003E-2</v>
      </c>
      <c r="D5287">
        <v>5.03700287616713E-2</v>
      </c>
      <c r="E5287">
        <v>0.115517953909611</v>
      </c>
      <c r="F5287">
        <v>0.39739845146420799</v>
      </c>
      <c r="G5287">
        <v>0.69107365723971403</v>
      </c>
      <c r="H5287">
        <f t="shared" si="82"/>
        <v>8.5679952682164842E-2</v>
      </c>
      <c r="I5287">
        <v>0.82095631387660795</v>
      </c>
      <c r="J5287" t="s">
        <v>30610</v>
      </c>
      <c r="K5287" t="s">
        <v>30611</v>
      </c>
      <c r="L5287">
        <v>563.13300793441897</v>
      </c>
      <c r="M5287">
        <v>575.23887011715601</v>
      </c>
      <c r="N5287">
        <v>604.12009589198703</v>
      </c>
      <c r="O5287">
        <v>574.92042137561202</v>
      </c>
      <c r="P5287" t="s">
        <v>30611</v>
      </c>
    </row>
    <row r="5288" spans="1:16" hidden="1" x14ac:dyDescent="0.15">
      <c r="A5288" t="s">
        <v>30027</v>
      </c>
      <c r="B5288">
        <v>709.36515167295704</v>
      </c>
      <c r="C5288">
        <v>4.5791826106979398E-2</v>
      </c>
      <c r="D5288">
        <v>4.9470353028624701E-2</v>
      </c>
      <c r="E5288">
        <v>0.10480953332643</v>
      </c>
      <c r="F5288">
        <v>0.436905161712347</v>
      </c>
      <c r="G5288">
        <v>0.66218012838720197</v>
      </c>
      <c r="H5288">
        <f t="shared" si="82"/>
        <v>9.5936534015725161E-2</v>
      </c>
      <c r="I5288">
        <v>0.80179522583691398</v>
      </c>
      <c r="J5288" t="s">
        <v>30028</v>
      </c>
      <c r="K5288" t="s">
        <v>30029</v>
      </c>
      <c r="L5288">
        <v>690.06459827384106</v>
      </c>
      <c r="M5288">
        <v>713.05651608272501</v>
      </c>
      <c r="N5288">
        <v>681.70183452232698</v>
      </c>
      <c r="O5288">
        <v>770.80038795048904</v>
      </c>
      <c r="P5288" t="s">
        <v>30029</v>
      </c>
    </row>
    <row r="5289" spans="1:16" hidden="1" x14ac:dyDescent="0.15">
      <c r="A5289" t="s">
        <v>28085</v>
      </c>
      <c r="B5289">
        <v>4868.6130893685904</v>
      </c>
      <c r="C5289">
        <v>4.5782331100519602E-2</v>
      </c>
      <c r="D5289">
        <v>4.7770569494042701E-2</v>
      </c>
      <c r="E5289">
        <v>7.9979866124236798E-2</v>
      </c>
      <c r="F5289">
        <v>0.57242320247702805</v>
      </c>
      <c r="G5289">
        <v>0.567035300470763</v>
      </c>
      <c r="H5289">
        <f t="shared" si="82"/>
        <v>0.13430449833581062</v>
      </c>
      <c r="I5289">
        <v>0.733999056500521</v>
      </c>
      <c r="J5289" t="s">
        <v>28086</v>
      </c>
      <c r="K5289" t="s">
        <v>28087</v>
      </c>
      <c r="L5289">
        <v>4573.5668265156801</v>
      </c>
      <c r="M5289">
        <v>5122.3651767575302</v>
      </c>
      <c r="N5289">
        <v>5069.52147836939</v>
      </c>
      <c r="O5289">
        <v>4955.5087647773998</v>
      </c>
      <c r="P5289" t="s">
        <v>28087</v>
      </c>
    </row>
    <row r="5290" spans="1:16" hidden="1" x14ac:dyDescent="0.15">
      <c r="A5290" t="s">
        <v>29541</v>
      </c>
      <c r="B5290">
        <v>1083.70752587576</v>
      </c>
      <c r="C5290">
        <v>4.5652174292851698E-2</v>
      </c>
      <c r="D5290">
        <v>4.8738085360602597E-2</v>
      </c>
      <c r="E5290">
        <v>9.7597649543342394E-2</v>
      </c>
      <c r="F5290">
        <v>0.46775895225404901</v>
      </c>
      <c r="G5290">
        <v>0.63995697776251104</v>
      </c>
      <c r="H5290">
        <f t="shared" si="82"/>
        <v>0.10368085381006557</v>
      </c>
      <c r="I5290">
        <v>0.78762437171806199</v>
      </c>
      <c r="J5290" t="s">
        <v>29542</v>
      </c>
      <c r="K5290" t="s">
        <v>29543</v>
      </c>
      <c r="L5290">
        <v>1043.6597427908</v>
      </c>
      <c r="M5290">
        <v>1093.9810654906601</v>
      </c>
      <c r="N5290">
        <v>1112.8528082220801</v>
      </c>
      <c r="O5290">
        <v>1098.96292935515</v>
      </c>
      <c r="P5290" t="s">
        <v>29543</v>
      </c>
    </row>
    <row r="5291" spans="1:16" hidden="1" x14ac:dyDescent="0.15">
      <c r="A5291" t="s">
        <v>33021</v>
      </c>
      <c r="B5291">
        <v>26.027196957112199</v>
      </c>
      <c r="C5291">
        <v>4.5628740980496102E-2</v>
      </c>
      <c r="D5291">
        <v>0.11587222097252201</v>
      </c>
      <c r="E5291">
        <v>0.19638982391481</v>
      </c>
      <c r="F5291">
        <v>0.23233760319622701</v>
      </c>
      <c r="G5291">
        <v>0.81627580826277801</v>
      </c>
      <c r="H5291">
        <f t="shared" si="82"/>
        <v>4.6401427752446697E-2</v>
      </c>
      <c r="I5291">
        <v>0.89866654065709595</v>
      </c>
      <c r="J5291" t="s">
        <v>33022</v>
      </c>
      <c r="K5291" t="s">
        <v>33023</v>
      </c>
      <c r="L5291">
        <v>21.1552650565703</v>
      </c>
      <c r="M5291">
        <v>29.104347595213302</v>
      </c>
      <c r="N5291">
        <v>30.5239627398057</v>
      </c>
      <c r="O5291">
        <v>24.1670088631341</v>
      </c>
      <c r="P5291" t="s">
        <v>33023</v>
      </c>
    </row>
    <row r="5292" spans="1:16" hidden="1" x14ac:dyDescent="0.15">
      <c r="A5292" t="s">
        <v>30459</v>
      </c>
      <c r="B5292">
        <v>1173.68684415543</v>
      </c>
      <c r="C5292">
        <v>4.5624799092608498E-2</v>
      </c>
      <c r="D5292">
        <v>5.0080437006847098E-2</v>
      </c>
      <c r="E5292">
        <v>0.112370990756249</v>
      </c>
      <c r="F5292">
        <v>0.406019371953175</v>
      </c>
      <c r="G5292">
        <v>0.68472836670446502</v>
      </c>
      <c r="H5292">
        <f t="shared" si="82"/>
        <v>8.759313526015361E-2</v>
      </c>
      <c r="I5292">
        <v>0.81734773740364697</v>
      </c>
      <c r="J5292" t="s">
        <v>30460</v>
      </c>
      <c r="K5292" t="s">
        <v>30461</v>
      </c>
      <c r="L5292">
        <v>1114.1772929793699</v>
      </c>
      <c r="M5292">
        <v>1299.4235191039299</v>
      </c>
      <c r="N5292">
        <v>1171.3570701400399</v>
      </c>
      <c r="O5292">
        <v>1329.1854874723799</v>
      </c>
      <c r="P5292" t="s">
        <v>30461</v>
      </c>
    </row>
    <row r="5293" spans="1:16" hidden="1" x14ac:dyDescent="0.15">
      <c r="A5293" t="s">
        <v>30810</v>
      </c>
      <c r="B5293">
        <v>450.73159182479202</v>
      </c>
      <c r="C5293">
        <v>4.5619580107740101E-2</v>
      </c>
      <c r="D5293">
        <v>5.0881010338665197E-2</v>
      </c>
      <c r="E5293">
        <v>0.118512175559399</v>
      </c>
      <c r="F5293">
        <v>0.38493580842987102</v>
      </c>
      <c r="G5293">
        <v>0.70028497497540698</v>
      </c>
      <c r="H5293">
        <f t="shared" si="82"/>
        <v>8.3002796931324646E-2</v>
      </c>
      <c r="I5293">
        <v>0.82603262976752601</v>
      </c>
      <c r="J5293" t="s">
        <v>30811</v>
      </c>
      <c r="K5293" t="s">
        <v>30812</v>
      </c>
      <c r="L5293">
        <v>461.386256948057</v>
      </c>
      <c r="M5293">
        <v>457.109459289526</v>
      </c>
      <c r="N5293">
        <v>450.22845041213401</v>
      </c>
      <c r="O5293">
        <v>501.14744695130798</v>
      </c>
      <c r="P5293" t="s">
        <v>30812</v>
      </c>
    </row>
    <row r="5294" spans="1:16" hidden="1" x14ac:dyDescent="0.15">
      <c r="A5294" t="s">
        <v>29457</v>
      </c>
      <c r="B5294">
        <v>1590.4088991798101</v>
      </c>
      <c r="C5294">
        <v>4.5604037001178301E-2</v>
      </c>
      <c r="D5294">
        <v>4.8437617899082699E-2</v>
      </c>
      <c r="E5294">
        <v>9.6466661571441001E-2</v>
      </c>
      <c r="F5294">
        <v>0.47274401599774502</v>
      </c>
      <c r="G5294">
        <v>0.63639581965824099</v>
      </c>
      <c r="H5294">
        <f t="shared" si="82"/>
        <v>0.10487847490524771</v>
      </c>
      <c r="I5294">
        <v>0.78545539145994903</v>
      </c>
      <c r="J5294" t="s">
        <v>29458</v>
      </c>
      <c r="K5294" t="s">
        <v>29459</v>
      </c>
      <c r="L5294">
        <v>1619.8888671888101</v>
      </c>
      <c r="M5294">
        <v>1362.7682756346901</v>
      </c>
      <c r="N5294">
        <v>1598.6925484973201</v>
      </c>
      <c r="O5294">
        <v>1483.0911754955</v>
      </c>
      <c r="P5294" t="s">
        <v>29459</v>
      </c>
    </row>
    <row r="5295" spans="1:16" hidden="1" x14ac:dyDescent="0.15">
      <c r="A5295" t="s">
        <v>32554</v>
      </c>
      <c r="B5295">
        <v>165.05139840611599</v>
      </c>
      <c r="C5295">
        <v>4.5481802654086301E-2</v>
      </c>
      <c r="D5295">
        <v>6.0150434347109101E-2</v>
      </c>
      <c r="E5295">
        <v>0.17399893508213099</v>
      </c>
      <c r="F5295">
        <v>0.26139127019724601</v>
      </c>
      <c r="G5295">
        <v>0.79379078846569195</v>
      </c>
      <c r="H5295">
        <f t="shared" si="82"/>
        <v>5.2394426780133486E-2</v>
      </c>
      <c r="I5295">
        <v>0.88635066162723097</v>
      </c>
      <c r="J5295" t="s">
        <v>32555</v>
      </c>
      <c r="K5295" t="s">
        <v>32556</v>
      </c>
      <c r="L5295">
        <v>122.902016042932</v>
      </c>
      <c r="M5295">
        <v>191.74629003905201</v>
      </c>
      <c r="N5295">
        <v>171.69729041140701</v>
      </c>
      <c r="O5295">
        <v>157.721531527823</v>
      </c>
      <c r="P5295" t="s">
        <v>32556</v>
      </c>
    </row>
    <row r="5296" spans="1:16" hidden="1" x14ac:dyDescent="0.15">
      <c r="A5296" t="s">
        <v>32916</v>
      </c>
      <c r="B5296">
        <v>80.218662786822904</v>
      </c>
      <c r="C5296">
        <v>4.5425460420930902E-2</v>
      </c>
      <c r="D5296">
        <v>6.6283189115246693E-2</v>
      </c>
      <c r="E5296">
        <v>0.19014015955619901</v>
      </c>
      <c r="F5296">
        <v>0.23890513464886701</v>
      </c>
      <c r="G5296">
        <v>0.81117914396286706</v>
      </c>
      <c r="H5296">
        <f t="shared" si="82"/>
        <v>4.7739667231006949E-2</v>
      </c>
      <c r="I5296">
        <v>0.89590164242629899</v>
      </c>
      <c r="J5296" t="s">
        <v>32917</v>
      </c>
      <c r="K5296" t="s">
        <v>32918</v>
      </c>
      <c r="L5296">
        <v>80.591485929791702</v>
      </c>
      <c r="M5296">
        <v>66.768797424312794</v>
      </c>
      <c r="N5296">
        <v>86.484561096116096</v>
      </c>
      <c r="O5296">
        <v>67.413235249795207</v>
      </c>
      <c r="P5296" t="s">
        <v>32918</v>
      </c>
    </row>
    <row r="5297" spans="1:16" hidden="1" x14ac:dyDescent="0.15">
      <c r="A5297" t="s">
        <v>31944</v>
      </c>
      <c r="B5297">
        <v>206.00440600425799</v>
      </c>
      <c r="C5297">
        <v>4.5372144141315997E-2</v>
      </c>
      <c r="D5297">
        <v>5.49022911886849E-2</v>
      </c>
      <c r="E5297">
        <v>0.148028436316508</v>
      </c>
      <c r="F5297">
        <v>0.30650964956694698</v>
      </c>
      <c r="G5297">
        <v>0.75921663388311</v>
      </c>
      <c r="H5297">
        <f t="shared" si="82"/>
        <v>6.342839807828865E-2</v>
      </c>
      <c r="I5297">
        <v>0.86411511518302497</v>
      </c>
      <c r="J5297" t="s">
        <v>31945</v>
      </c>
      <c r="K5297" t="s">
        <v>31946</v>
      </c>
      <c r="L5297">
        <v>204.50089554684601</v>
      </c>
      <c r="M5297">
        <v>214.002555847156</v>
      </c>
      <c r="N5297">
        <v>212.395907397814</v>
      </c>
      <c r="O5297">
        <v>222.590871107814</v>
      </c>
      <c r="P5297" t="s">
        <v>31946</v>
      </c>
    </row>
    <row r="5298" spans="1:16" hidden="1" x14ac:dyDescent="0.15">
      <c r="A5298" t="s">
        <v>32761</v>
      </c>
      <c r="B5298">
        <v>15.9840049382864</v>
      </c>
      <c r="C5298">
        <v>4.5338393080766197E-2</v>
      </c>
      <c r="D5298">
        <v>0.160915416513076</v>
      </c>
      <c r="E5298">
        <v>0.180298484384391</v>
      </c>
      <c r="F5298">
        <v>0.25146297394328698</v>
      </c>
      <c r="G5298">
        <v>0.80145618514897499</v>
      </c>
      <c r="H5298">
        <f t="shared" si="82"/>
        <v>5.085466072745487E-2</v>
      </c>
      <c r="I5298">
        <v>0.88949874418338504</v>
      </c>
      <c r="J5298" t="s">
        <v>32762</v>
      </c>
      <c r="K5298" t="s">
        <v>32763</v>
      </c>
      <c r="L5298">
        <v>18.133084334203101</v>
      </c>
      <c r="M5298">
        <v>9.4161124572748793</v>
      </c>
      <c r="N5298">
        <v>15.2619813699028</v>
      </c>
      <c r="O5298">
        <v>15.263374018821599</v>
      </c>
      <c r="P5298" t="s">
        <v>32763</v>
      </c>
    </row>
    <row r="5299" spans="1:16" hidden="1" x14ac:dyDescent="0.15">
      <c r="A5299" t="s">
        <v>32755</v>
      </c>
      <c r="B5299">
        <v>16.822523037387999</v>
      </c>
      <c r="C5299">
        <v>4.5283738675733001E-2</v>
      </c>
      <c r="D5299">
        <v>0.162230038836262</v>
      </c>
      <c r="E5299">
        <v>0.18025304563313299</v>
      </c>
      <c r="F5299">
        <v>0.25122315418680002</v>
      </c>
      <c r="G5299">
        <v>0.80164158402742103</v>
      </c>
      <c r="H5299">
        <f t="shared" si="82"/>
        <v>5.085466072745487E-2</v>
      </c>
      <c r="I5299">
        <v>0.88949874418338504</v>
      </c>
      <c r="J5299" t="s">
        <v>32756</v>
      </c>
      <c r="K5299" t="s">
        <v>32757</v>
      </c>
      <c r="L5299">
        <v>19.140477908325501</v>
      </c>
      <c r="M5299">
        <v>12.8401533508294</v>
      </c>
      <c r="N5299">
        <v>24.1648038356795</v>
      </c>
      <c r="O5299">
        <v>11.447530514116201</v>
      </c>
      <c r="P5299" t="s">
        <v>32757</v>
      </c>
    </row>
    <row r="5300" spans="1:16" hidden="1" x14ac:dyDescent="0.15">
      <c r="A5300" t="s">
        <v>31339</v>
      </c>
      <c r="B5300">
        <v>385.25542537055298</v>
      </c>
      <c r="C5300">
        <v>4.5184576571212699E-2</v>
      </c>
      <c r="D5300">
        <v>4.9438374001172201E-2</v>
      </c>
      <c r="E5300">
        <v>0.12947933641489701</v>
      </c>
      <c r="F5300">
        <v>0.34897133258719698</v>
      </c>
      <c r="G5300">
        <v>0.72711083153501399</v>
      </c>
      <c r="H5300">
        <f t="shared" si="82"/>
        <v>7.3928312726838155E-2</v>
      </c>
      <c r="I5300">
        <v>0.84347397518836797</v>
      </c>
      <c r="J5300" t="s">
        <v>31340</v>
      </c>
      <c r="K5300" t="s">
        <v>31341</v>
      </c>
      <c r="L5300">
        <v>340.49902805337001</v>
      </c>
      <c r="M5300">
        <v>323.57186444090001</v>
      </c>
      <c r="N5300">
        <v>347.21007616528999</v>
      </c>
      <c r="O5300">
        <v>339.61007191878002</v>
      </c>
      <c r="P5300" t="s">
        <v>31341</v>
      </c>
    </row>
    <row r="5301" spans="1:16" hidden="1" x14ac:dyDescent="0.15">
      <c r="A5301" t="s">
        <v>29991</v>
      </c>
      <c r="B5301">
        <v>793.33189108051101</v>
      </c>
      <c r="C5301">
        <v>4.4965007257960397E-2</v>
      </c>
      <c r="D5301">
        <v>4.8439301421611701E-2</v>
      </c>
      <c r="E5301">
        <v>0.102377721407126</v>
      </c>
      <c r="F5301">
        <v>0.439206954793882</v>
      </c>
      <c r="G5301">
        <v>0.660511586149368</v>
      </c>
      <c r="H5301">
        <f t="shared" si="82"/>
        <v>9.6502107567664919E-2</v>
      </c>
      <c r="I5301">
        <v>0.80075174256606496</v>
      </c>
      <c r="J5301" t="s">
        <v>29992</v>
      </c>
      <c r="K5301" t="s">
        <v>29993</v>
      </c>
      <c r="L5301">
        <v>792.81874283432501</v>
      </c>
      <c r="M5301">
        <v>790.09743618770096</v>
      </c>
      <c r="N5301">
        <v>881.37942411188897</v>
      </c>
      <c r="O5301">
        <v>755.53701393166705</v>
      </c>
      <c r="P5301" t="s">
        <v>29993</v>
      </c>
    </row>
    <row r="5302" spans="1:16" hidden="1" x14ac:dyDescent="0.15">
      <c r="A5302" t="s">
        <v>32551</v>
      </c>
      <c r="B5302">
        <v>140.50093047807499</v>
      </c>
      <c r="C5302">
        <v>4.4937253060890803E-2</v>
      </c>
      <c r="D5302">
        <v>6.0733983780895402E-2</v>
      </c>
      <c r="E5302">
        <v>0.17173756040660099</v>
      </c>
      <c r="F5302">
        <v>0.26166234663226101</v>
      </c>
      <c r="G5302">
        <v>0.79358177235411398</v>
      </c>
      <c r="H5302">
        <f t="shared" si="82"/>
        <v>5.2413145175518885E-2</v>
      </c>
      <c r="I5302">
        <v>0.88631246011814502</v>
      </c>
      <c r="J5302" t="s">
        <v>32552</v>
      </c>
      <c r="K5302" t="s">
        <v>32553</v>
      </c>
      <c r="L5302">
        <v>120.887228894687</v>
      </c>
      <c r="M5302">
        <v>169.49002423094799</v>
      </c>
      <c r="N5302">
        <v>138.62966410995099</v>
      </c>
      <c r="O5302">
        <v>165.353218537234</v>
      </c>
      <c r="P5302" t="s">
        <v>32553</v>
      </c>
    </row>
    <row r="5303" spans="1:16" hidden="1" x14ac:dyDescent="0.15">
      <c r="A5303" t="s">
        <v>29364</v>
      </c>
      <c r="B5303">
        <v>1179.3116247713499</v>
      </c>
      <c r="C5303">
        <v>4.4907963754324598E-2</v>
      </c>
      <c r="D5303">
        <v>4.76485801616401E-2</v>
      </c>
      <c r="E5303">
        <v>9.3240630616272399E-2</v>
      </c>
      <c r="F5303">
        <v>0.48163513542868802</v>
      </c>
      <c r="G5303">
        <v>0.630065162040508</v>
      </c>
      <c r="H5303">
        <f t="shared" si="82"/>
        <v>0.10792697207182546</v>
      </c>
      <c r="I5303">
        <v>0.77996125233612101</v>
      </c>
      <c r="J5303" t="s">
        <v>29365</v>
      </c>
      <c r="K5303" t="s">
        <v>29366</v>
      </c>
      <c r="L5303">
        <v>1181.67266244557</v>
      </c>
      <c r="M5303">
        <v>1147.05369934076</v>
      </c>
      <c r="N5303">
        <v>1232.40499561965</v>
      </c>
      <c r="O5303">
        <v>1174.0078516143601</v>
      </c>
      <c r="P5303" t="s">
        <v>29366</v>
      </c>
    </row>
    <row r="5304" spans="1:16" hidden="1" x14ac:dyDescent="0.15">
      <c r="A5304" t="s">
        <v>29979</v>
      </c>
      <c r="B5304">
        <v>1175.1393154151799</v>
      </c>
      <c r="C5304">
        <v>4.4898605034266299E-2</v>
      </c>
      <c r="D5304">
        <v>4.8225685705250501E-2</v>
      </c>
      <c r="E5304">
        <v>0.102010635093368</v>
      </c>
      <c r="F5304">
        <v>0.44013651118995301</v>
      </c>
      <c r="G5304">
        <v>0.65983823936332897</v>
      </c>
      <c r="H5304">
        <f t="shared" si="82"/>
        <v>9.678095077615595E-2</v>
      </c>
      <c r="I5304">
        <v>0.80023777674610697</v>
      </c>
      <c r="J5304" t="s">
        <v>29980</v>
      </c>
      <c r="K5304" t="s">
        <v>29981</v>
      </c>
      <c r="L5304">
        <v>1221.96840541047</v>
      </c>
      <c r="M5304">
        <v>1081.1409121398301</v>
      </c>
      <c r="N5304">
        <v>1264.2007901402901</v>
      </c>
      <c r="O5304">
        <v>1115.49825120888</v>
      </c>
      <c r="P5304" t="s">
        <v>29981</v>
      </c>
    </row>
    <row r="5305" spans="1:16" hidden="1" x14ac:dyDescent="0.15">
      <c r="A5305" t="s">
        <v>33132</v>
      </c>
      <c r="B5305">
        <v>42.140384132976799</v>
      </c>
      <c r="C5305">
        <v>4.486908541924E-2</v>
      </c>
      <c r="D5305">
        <v>8.6659757691158606E-2</v>
      </c>
      <c r="E5305">
        <v>0.20053202077642099</v>
      </c>
      <c r="F5305">
        <v>0.22375022824542201</v>
      </c>
      <c r="G5305">
        <v>0.82295166012830001</v>
      </c>
      <c r="H5305">
        <f t="shared" si="82"/>
        <v>4.4359425194819245E-2</v>
      </c>
      <c r="I5305">
        <v>0.90290191639042505</v>
      </c>
      <c r="J5305" t="s">
        <v>33133</v>
      </c>
      <c r="K5305" t="s">
        <v>33134</v>
      </c>
      <c r="L5305">
        <v>38.280955816651002</v>
      </c>
      <c r="M5305">
        <v>45.3685418395971</v>
      </c>
      <c r="N5305">
        <v>38.154953424757103</v>
      </c>
      <c r="O5305">
        <v>50.877913396071897</v>
      </c>
      <c r="P5305" t="s">
        <v>33134</v>
      </c>
    </row>
    <row r="5306" spans="1:16" hidden="1" x14ac:dyDescent="0.15">
      <c r="A5306" t="s">
        <v>29430</v>
      </c>
      <c r="B5306">
        <v>1623.4685595508499</v>
      </c>
      <c r="C5306">
        <v>4.4839052500553402E-2</v>
      </c>
      <c r="D5306">
        <v>4.7590814369156902E-2</v>
      </c>
      <c r="E5306">
        <v>9.4220368773511198E-2</v>
      </c>
      <c r="F5306">
        <v>0.47589553176488197</v>
      </c>
      <c r="G5306">
        <v>0.63414880563132203</v>
      </c>
      <c r="H5306">
        <f t="shared" si="82"/>
        <v>0.10600685287980618</v>
      </c>
      <c r="I5306">
        <v>0.78341728086191698</v>
      </c>
      <c r="J5306" t="s">
        <v>29431</v>
      </c>
      <c r="K5306" t="s">
        <v>29432</v>
      </c>
      <c r="L5306">
        <v>1685.36944950677</v>
      </c>
      <c r="M5306">
        <v>1475.7616251219899</v>
      </c>
      <c r="N5306">
        <v>1559.2657632917401</v>
      </c>
      <c r="O5306">
        <v>1705.68204660331</v>
      </c>
      <c r="P5306" t="s">
        <v>29432</v>
      </c>
    </row>
    <row r="5307" spans="1:16" hidden="1" x14ac:dyDescent="0.15">
      <c r="A5307" t="s">
        <v>33144</v>
      </c>
      <c r="B5307">
        <v>39.500071784082003</v>
      </c>
      <c r="C5307">
        <v>4.4711485436371302E-2</v>
      </c>
      <c r="D5307">
        <v>9.7533239635509E-2</v>
      </c>
      <c r="E5307">
        <v>0.20075273743680999</v>
      </c>
      <c r="F5307">
        <v>0.22271918185148001</v>
      </c>
      <c r="G5307">
        <v>0.82375407134900402</v>
      </c>
      <c r="H5307">
        <f t="shared" si="82"/>
        <v>4.4054015470790249E-2</v>
      </c>
      <c r="I5307">
        <v>0.90353708911123798</v>
      </c>
      <c r="J5307" t="s">
        <v>33145</v>
      </c>
      <c r="K5307" t="s">
        <v>33146</v>
      </c>
      <c r="L5307">
        <v>44.325317261385401</v>
      </c>
      <c r="M5307">
        <v>43.656521392819897</v>
      </c>
      <c r="N5307">
        <v>54.688766575485197</v>
      </c>
      <c r="O5307">
        <v>39.430382881955701</v>
      </c>
      <c r="P5307" t="s">
        <v>33146</v>
      </c>
    </row>
    <row r="5308" spans="1:16" hidden="1" x14ac:dyDescent="0.15">
      <c r="A5308" t="s">
        <v>30090</v>
      </c>
      <c r="B5308">
        <v>860.57054635026998</v>
      </c>
      <c r="C5308">
        <v>4.46868729804316E-2</v>
      </c>
      <c r="D5308">
        <v>4.8131286401742301E-2</v>
      </c>
      <c r="E5308">
        <v>0.10341271731426301</v>
      </c>
      <c r="F5308">
        <v>0.43212163978470702</v>
      </c>
      <c r="G5308">
        <v>0.66565300764214597</v>
      </c>
      <c r="H5308">
        <f t="shared" si="82"/>
        <v>9.4574296658695226E-2</v>
      </c>
      <c r="I5308">
        <v>0.80431413924004702</v>
      </c>
      <c r="J5308" t="s">
        <v>30091</v>
      </c>
      <c r="K5308" t="s">
        <v>30092</v>
      </c>
      <c r="L5308">
        <v>838.15145366983302</v>
      </c>
      <c r="M5308">
        <v>854.29820294184799</v>
      </c>
      <c r="N5308">
        <v>825.41882575557804</v>
      </c>
      <c r="O5308">
        <v>924.70607597360595</v>
      </c>
      <c r="P5308" t="s">
        <v>30092</v>
      </c>
    </row>
    <row r="5309" spans="1:16" hidden="1" x14ac:dyDescent="0.15">
      <c r="A5309" t="s">
        <v>33090</v>
      </c>
      <c r="B5309">
        <v>29.3384299631314</v>
      </c>
      <c r="C5309">
        <v>4.4648948893568997E-2</v>
      </c>
      <c r="D5309">
        <v>0.112318087348834</v>
      </c>
      <c r="E5309">
        <v>0.19681098259208801</v>
      </c>
      <c r="F5309">
        <v>0.22686208008070699</v>
      </c>
      <c r="G5309">
        <v>0.82053098900060695</v>
      </c>
      <c r="H5309">
        <f t="shared" si="82"/>
        <v>4.5049089637728294E-2</v>
      </c>
      <c r="I5309">
        <v>0.90146923601343798</v>
      </c>
      <c r="J5309" t="s">
        <v>33091</v>
      </c>
      <c r="K5309" t="s">
        <v>33092</v>
      </c>
      <c r="L5309">
        <v>31.229200797794299</v>
      </c>
      <c r="M5309">
        <v>26.536316925047402</v>
      </c>
      <c r="N5309">
        <v>31.795794520630899</v>
      </c>
      <c r="O5309">
        <v>30.526748037643099</v>
      </c>
      <c r="P5309" t="s">
        <v>33092</v>
      </c>
    </row>
    <row r="5310" spans="1:16" hidden="1" x14ac:dyDescent="0.15">
      <c r="A5310" t="s">
        <v>33087</v>
      </c>
      <c r="B5310">
        <v>23.072481242166798</v>
      </c>
      <c r="C5310">
        <v>4.4607058217017499E-2</v>
      </c>
      <c r="D5310">
        <v>0.125750420339241</v>
      </c>
      <c r="E5310">
        <v>0.19607516795497401</v>
      </c>
      <c r="F5310">
        <v>0.22749978328342399</v>
      </c>
      <c r="G5310">
        <v>0.82003513773252001</v>
      </c>
      <c r="H5310">
        <f t="shared" si="82"/>
        <v>4.5272275398308137E-2</v>
      </c>
      <c r="I5310">
        <v>0.90100608619963196</v>
      </c>
      <c r="J5310" t="s">
        <v>33088</v>
      </c>
      <c r="K5310" t="s">
        <v>33089</v>
      </c>
      <c r="L5310">
        <v>26.1922329271823</v>
      </c>
      <c r="M5310">
        <v>30.816368041990501</v>
      </c>
      <c r="N5310">
        <v>27.9802991781552</v>
      </c>
      <c r="O5310">
        <v>34.342591542348501</v>
      </c>
      <c r="P5310" t="s">
        <v>33089</v>
      </c>
    </row>
    <row r="5311" spans="1:16" hidden="1" x14ac:dyDescent="0.15">
      <c r="A5311" t="s">
        <v>32865</v>
      </c>
      <c r="B5311">
        <v>100.812716862858</v>
      </c>
      <c r="C5311">
        <v>4.43770413005629E-2</v>
      </c>
      <c r="D5311">
        <v>6.2654952063085606E-2</v>
      </c>
      <c r="E5311">
        <v>0.18290556468688199</v>
      </c>
      <c r="F5311">
        <v>0.242622696452853</v>
      </c>
      <c r="G5311">
        <v>0.80829769725329004</v>
      </c>
      <c r="H5311">
        <f t="shared" si="82"/>
        <v>4.8567552655516849E-2</v>
      </c>
      <c r="I5311">
        <v>0.894195432826558</v>
      </c>
      <c r="J5311" t="s">
        <v>32866</v>
      </c>
      <c r="K5311" t="s">
        <v>32867</v>
      </c>
      <c r="L5311">
        <v>96.70978311575</v>
      </c>
      <c r="M5311">
        <v>99.297185913080497</v>
      </c>
      <c r="N5311">
        <v>95.387383561892705</v>
      </c>
      <c r="O5311">
        <v>109.387513801555</v>
      </c>
      <c r="P5311" t="s">
        <v>32867</v>
      </c>
    </row>
    <row r="5312" spans="1:16" hidden="1" x14ac:dyDescent="0.15">
      <c r="A5312" t="s">
        <v>30891</v>
      </c>
      <c r="B5312">
        <v>492.05688304652602</v>
      </c>
      <c r="C5312">
        <v>4.43240374934048E-2</v>
      </c>
      <c r="D5312">
        <v>4.871640358558E-2</v>
      </c>
      <c r="E5312">
        <v>0.11621418201507</v>
      </c>
      <c r="F5312">
        <v>0.38139955661914898</v>
      </c>
      <c r="G5312">
        <v>0.70290678996491296</v>
      </c>
      <c r="H5312">
        <f t="shared" si="82"/>
        <v>8.2325261511166772E-2</v>
      </c>
      <c r="I5312">
        <v>0.82732231494269004</v>
      </c>
      <c r="J5312" t="s">
        <v>30892</v>
      </c>
      <c r="K5312" t="s">
        <v>30893</v>
      </c>
      <c r="L5312">
        <v>506.71896778356501</v>
      </c>
      <c r="M5312">
        <v>451.11738772580497</v>
      </c>
      <c r="N5312">
        <v>501.10172164514302</v>
      </c>
      <c r="O5312">
        <v>488.42796860228998</v>
      </c>
      <c r="P5312" t="s">
        <v>30893</v>
      </c>
    </row>
    <row r="5313" spans="1:16" hidden="1" x14ac:dyDescent="0.15">
      <c r="A5313" t="s">
        <v>31573</v>
      </c>
      <c r="B5313">
        <v>389.69898917173902</v>
      </c>
      <c r="C5313">
        <v>4.4235143985599697E-2</v>
      </c>
      <c r="D5313">
        <v>5.0873394555587301E-2</v>
      </c>
      <c r="E5313">
        <v>0.13236815253166501</v>
      </c>
      <c r="F5313">
        <v>0.33418268019580999</v>
      </c>
      <c r="G5313">
        <v>0.73824171265807903</v>
      </c>
      <c r="H5313">
        <f t="shared" si="82"/>
        <v>7.0528507763192944E-2</v>
      </c>
      <c r="I5313">
        <v>0.85010288928413902</v>
      </c>
      <c r="J5313" t="s">
        <v>31574</v>
      </c>
      <c r="K5313" t="s">
        <v>31575</v>
      </c>
      <c r="L5313">
        <v>382.80955816650999</v>
      </c>
      <c r="M5313">
        <v>407.46086633298597</v>
      </c>
      <c r="N5313">
        <v>418.43265589150298</v>
      </c>
      <c r="O5313">
        <v>400.663567994066</v>
      </c>
      <c r="P5313" t="s">
        <v>31575</v>
      </c>
    </row>
    <row r="5314" spans="1:16" hidden="1" x14ac:dyDescent="0.15">
      <c r="A5314" t="s">
        <v>31477</v>
      </c>
      <c r="B5314">
        <v>329.92960803987899</v>
      </c>
      <c r="C5314">
        <v>4.4156089413836197E-2</v>
      </c>
      <c r="D5314">
        <v>4.8737277987400497E-2</v>
      </c>
      <c r="E5314">
        <v>0.12963580656523799</v>
      </c>
      <c r="F5314">
        <v>0.34061645916951999</v>
      </c>
      <c r="G5314">
        <v>0.73339233703319495</v>
      </c>
      <c r="H5314">
        <f t="shared" si="82"/>
        <v>7.2069294573236437E-2</v>
      </c>
      <c r="I5314">
        <v>0.84709224415537798</v>
      </c>
      <c r="J5314" t="s">
        <v>31478</v>
      </c>
      <c r="K5314" t="s">
        <v>31479</v>
      </c>
      <c r="L5314">
        <v>306.24764653320801</v>
      </c>
      <c r="M5314">
        <v>289.331455505355</v>
      </c>
      <c r="N5314">
        <v>316.686113425484</v>
      </c>
      <c r="O5314">
        <v>298.90774120192202</v>
      </c>
      <c r="P5314" t="s">
        <v>31479</v>
      </c>
    </row>
    <row r="5315" spans="1:16" hidden="1" x14ac:dyDescent="0.15">
      <c r="A5315" t="s">
        <v>29133</v>
      </c>
      <c r="B5315">
        <v>1443.6535076544501</v>
      </c>
      <c r="C5315">
        <v>4.4113248596771203E-2</v>
      </c>
      <c r="D5315">
        <v>4.6459144824268502E-2</v>
      </c>
      <c r="E5315">
        <v>8.8642218381860205E-2</v>
      </c>
      <c r="F5315">
        <v>0.49765506100870099</v>
      </c>
      <c r="G5315">
        <v>0.618727187697931</v>
      </c>
      <c r="H5315">
        <f t="shared" ref="H5315:H5378" si="83">-LOG(I5315)</f>
        <v>0.11229738615402826</v>
      </c>
      <c r="I5315">
        <v>0.77215166782469502</v>
      </c>
      <c r="J5315" t="s">
        <v>29134</v>
      </c>
      <c r="K5315" t="s">
        <v>29135</v>
      </c>
      <c r="L5315">
        <v>1400.2770680301301</v>
      </c>
      <c r="M5315">
        <v>1406.4247970275101</v>
      </c>
      <c r="N5315">
        <v>1393.9276317844599</v>
      </c>
      <c r="O5315">
        <v>1504.71428868883</v>
      </c>
      <c r="P5315" t="s">
        <v>29135</v>
      </c>
    </row>
    <row r="5316" spans="1:16" hidden="1" x14ac:dyDescent="0.15">
      <c r="A5316" t="s">
        <v>26491</v>
      </c>
      <c r="B5316">
        <v>16573.964463560598</v>
      </c>
      <c r="C5316">
        <v>4.4098536370738101E-2</v>
      </c>
      <c r="D5316">
        <v>4.5268580232657098E-2</v>
      </c>
      <c r="E5316">
        <v>6.3923575484184994E-2</v>
      </c>
      <c r="F5316">
        <v>0.68986341950863395</v>
      </c>
      <c r="G5316">
        <v>0.49028008185609601</v>
      </c>
      <c r="H5316">
        <f t="shared" si="83"/>
        <v>0.17165343149376353</v>
      </c>
      <c r="I5316">
        <v>0.67351390833139801</v>
      </c>
      <c r="J5316" t="s">
        <v>26492</v>
      </c>
      <c r="K5316" t="s">
        <v>26493</v>
      </c>
      <c r="L5316">
        <v>15939.988523338699</v>
      </c>
      <c r="M5316">
        <v>15916.654093688099</v>
      </c>
      <c r="N5316">
        <v>16058.1480646994</v>
      </c>
      <c r="O5316">
        <v>16813.878429566899</v>
      </c>
      <c r="P5316" t="s">
        <v>26493</v>
      </c>
    </row>
    <row r="5317" spans="1:16" hidden="1" x14ac:dyDescent="0.15">
      <c r="A5317" t="s">
        <v>32991</v>
      </c>
      <c r="B5317">
        <v>17.6554583505729</v>
      </c>
      <c r="C5317">
        <v>4.4096527769111701E-2</v>
      </c>
      <c r="D5317">
        <v>0.132797104323084</v>
      </c>
      <c r="E5317">
        <v>0.18876616085268699</v>
      </c>
      <c r="F5317">
        <v>0.23360398691121601</v>
      </c>
      <c r="G5317">
        <v>0.81529243227446002</v>
      </c>
      <c r="H5317">
        <f t="shared" si="83"/>
        <v>4.6648911793570155E-2</v>
      </c>
      <c r="I5317">
        <v>0.89815457866093795</v>
      </c>
      <c r="J5317" t="s">
        <v>32992</v>
      </c>
      <c r="K5317" t="s">
        <v>32993</v>
      </c>
      <c r="L5317">
        <v>17.125690760080701</v>
      </c>
      <c r="M5317">
        <v>15.4081840209953</v>
      </c>
      <c r="N5317">
        <v>20.3493084932038</v>
      </c>
      <c r="O5317">
        <v>15.263374018821599</v>
      </c>
      <c r="P5317" t="s">
        <v>32993</v>
      </c>
    </row>
    <row r="5318" spans="1:16" hidden="1" x14ac:dyDescent="0.15">
      <c r="A5318" t="s">
        <v>33039</v>
      </c>
      <c r="B5318">
        <v>142.12831708948599</v>
      </c>
      <c r="C5318">
        <v>4.4057985807983299E-2</v>
      </c>
      <c r="D5318">
        <v>6.6573354757346007E-2</v>
      </c>
      <c r="E5318">
        <v>0.19066606172909301</v>
      </c>
      <c r="F5318">
        <v>0.23107408527996301</v>
      </c>
      <c r="G5318">
        <v>0.81725724729208504</v>
      </c>
      <c r="H5318">
        <f t="shared" si="83"/>
        <v>4.6116030844491764E-2</v>
      </c>
      <c r="I5318">
        <v>0.89925729405839605</v>
      </c>
      <c r="J5318" t="s">
        <v>33040</v>
      </c>
      <c r="K5318" t="s">
        <v>33041</v>
      </c>
      <c r="L5318">
        <v>169.24212045256201</v>
      </c>
      <c r="M5318">
        <v>100.15319613646901</v>
      </c>
      <c r="N5318">
        <v>185.687440000485</v>
      </c>
      <c r="O5318">
        <v>95.396087617634805</v>
      </c>
      <c r="P5318" t="s">
        <v>33041</v>
      </c>
    </row>
    <row r="5319" spans="1:16" hidden="1" x14ac:dyDescent="0.15">
      <c r="A5319" t="s">
        <v>32076</v>
      </c>
      <c r="B5319">
        <v>312.840445548704</v>
      </c>
      <c r="C5319">
        <v>4.4018500370357302E-2</v>
      </c>
      <c r="D5319">
        <v>5.1864685493950201E-2</v>
      </c>
      <c r="E5319">
        <v>0.14809329846729599</v>
      </c>
      <c r="F5319">
        <v>0.297234924374908</v>
      </c>
      <c r="G5319">
        <v>0.76628716026577104</v>
      </c>
      <c r="H5319">
        <f t="shared" si="83"/>
        <v>6.1220934092203805E-2</v>
      </c>
      <c r="I5319">
        <v>0.86851848455263703</v>
      </c>
      <c r="J5319" t="s">
        <v>32077</v>
      </c>
      <c r="K5319" t="s">
        <v>32078</v>
      </c>
      <c r="L5319">
        <v>351.58035736871602</v>
      </c>
      <c r="M5319">
        <v>234.546801208483</v>
      </c>
      <c r="N5319">
        <v>306.51145917888198</v>
      </c>
      <c r="O5319">
        <v>298.90774120192202</v>
      </c>
      <c r="P5319" t="s">
        <v>32078</v>
      </c>
    </row>
    <row r="5320" spans="1:16" hidden="1" x14ac:dyDescent="0.15">
      <c r="A5320" t="s">
        <v>31462</v>
      </c>
      <c r="B5320">
        <v>373.18083780267</v>
      </c>
      <c r="C5320">
        <v>4.3949748580909498E-2</v>
      </c>
      <c r="D5320">
        <v>4.8684342432055397E-2</v>
      </c>
      <c r="E5320">
        <v>0.12853325728430801</v>
      </c>
      <c r="F5320">
        <v>0.34193289355217299</v>
      </c>
      <c r="G5320">
        <v>0.73240139452707798</v>
      </c>
      <c r="H5320">
        <f t="shared" si="83"/>
        <v>7.2449663430459429E-2</v>
      </c>
      <c r="I5320">
        <v>0.84635065874799298</v>
      </c>
      <c r="J5320" t="s">
        <v>31463</v>
      </c>
      <c r="K5320" t="s">
        <v>31464</v>
      </c>
      <c r="L5320">
        <v>342.51381520161499</v>
      </c>
      <c r="M5320">
        <v>336.41201779173002</v>
      </c>
      <c r="N5320">
        <v>354.84106685024102</v>
      </c>
      <c r="O5320">
        <v>347.24175892819102</v>
      </c>
      <c r="P5320" t="s">
        <v>31464</v>
      </c>
    </row>
    <row r="5321" spans="1:16" hidden="1" x14ac:dyDescent="0.15">
      <c r="A5321" t="s">
        <v>33009</v>
      </c>
      <c r="B5321">
        <v>107.59061901469801</v>
      </c>
      <c r="C5321">
        <v>4.3900549735313002E-2</v>
      </c>
      <c r="D5321">
        <v>6.4540363205798507E-2</v>
      </c>
      <c r="E5321">
        <v>0.18832548733485799</v>
      </c>
      <c r="F5321">
        <v>0.23310997548225801</v>
      </c>
      <c r="G5321">
        <v>0.81567600895491899</v>
      </c>
      <c r="H5321">
        <f t="shared" si="83"/>
        <v>4.6553592934747083E-2</v>
      </c>
      <c r="I5321">
        <v>0.89835172706758204</v>
      </c>
      <c r="J5321" t="s">
        <v>33010</v>
      </c>
      <c r="K5321" t="s">
        <v>33011</v>
      </c>
      <c r="L5321">
        <v>118.872441746443</v>
      </c>
      <c r="M5321">
        <v>87.313042785639794</v>
      </c>
      <c r="N5321">
        <v>122.095850959223</v>
      </c>
      <c r="O5321">
        <v>92.852191947831201</v>
      </c>
      <c r="P5321" t="s">
        <v>33011</v>
      </c>
    </row>
    <row r="5322" spans="1:16" hidden="1" x14ac:dyDescent="0.15">
      <c r="A5322" t="s">
        <v>32136</v>
      </c>
      <c r="B5322">
        <v>247.12989267215301</v>
      </c>
      <c r="C5322">
        <v>4.3885559081728399E-2</v>
      </c>
      <c r="D5322">
        <v>5.2066326931600702E-2</v>
      </c>
      <c r="E5322">
        <v>0.149071799551318</v>
      </c>
      <c r="F5322">
        <v>0.294392093030452</v>
      </c>
      <c r="G5322">
        <v>0.76845830820501504</v>
      </c>
      <c r="H5322">
        <f t="shared" si="83"/>
        <v>6.0789989616530607E-2</v>
      </c>
      <c r="I5322">
        <v>0.86938073129546001</v>
      </c>
      <c r="J5322" t="s">
        <v>32137</v>
      </c>
      <c r="L5322">
        <v>230.69312847402901</v>
      </c>
      <c r="M5322">
        <v>241.39488299559201</v>
      </c>
      <c r="N5322">
        <v>232.74521589101801</v>
      </c>
      <c r="O5322">
        <v>256.93346265016299</v>
      </c>
    </row>
    <row r="5323" spans="1:16" hidden="1" x14ac:dyDescent="0.15">
      <c r="A5323" t="s">
        <v>28745</v>
      </c>
      <c r="B5323">
        <v>2238.7199020679</v>
      </c>
      <c r="C5323">
        <v>4.3858413357773698E-2</v>
      </c>
      <c r="D5323">
        <v>4.5961693295719301E-2</v>
      </c>
      <c r="E5323">
        <v>8.3316372445827694E-2</v>
      </c>
      <c r="F5323">
        <v>0.52640810047617503</v>
      </c>
      <c r="G5323">
        <v>0.59860468866569405</v>
      </c>
      <c r="H5323">
        <f t="shared" si="83"/>
        <v>0.12080820837684693</v>
      </c>
      <c r="I5323">
        <v>0.75716719875129901</v>
      </c>
      <c r="J5323" t="s">
        <v>28746</v>
      </c>
      <c r="K5323" t="s">
        <v>28747</v>
      </c>
      <c r="L5323">
        <v>2297.8647425731801</v>
      </c>
      <c r="M5323">
        <v>2174.2659674071101</v>
      </c>
      <c r="N5323">
        <v>2219.3464575400399</v>
      </c>
      <c r="O5323">
        <v>2396.3497209549901</v>
      </c>
      <c r="P5323" t="s">
        <v>28747</v>
      </c>
    </row>
    <row r="5324" spans="1:16" hidden="1" x14ac:dyDescent="0.15">
      <c r="A5324" t="s">
        <v>33003</v>
      </c>
      <c r="B5324">
        <v>76.431946467470198</v>
      </c>
      <c r="C5324">
        <v>4.3850038609319901E-2</v>
      </c>
      <c r="D5324">
        <v>6.8391840621276206E-2</v>
      </c>
      <c r="E5324">
        <v>0.18784390054312</v>
      </c>
      <c r="F5324">
        <v>0.23343871417988399</v>
      </c>
      <c r="G5324">
        <v>0.81542075386795798</v>
      </c>
      <c r="H5324">
        <f t="shared" si="83"/>
        <v>4.6620005781989E-2</v>
      </c>
      <c r="I5324">
        <v>0.89821436051807002</v>
      </c>
      <c r="J5324" t="s">
        <v>33004</v>
      </c>
      <c r="K5324" t="s">
        <v>33005</v>
      </c>
      <c r="L5324">
        <v>86.635847374525994</v>
      </c>
      <c r="M5324">
        <v>76.1849098815876</v>
      </c>
      <c r="N5324">
        <v>89.0282246577666</v>
      </c>
      <c r="O5324">
        <v>81.404661433715006</v>
      </c>
      <c r="P5324" t="s">
        <v>33005</v>
      </c>
    </row>
    <row r="5325" spans="1:16" hidden="1" x14ac:dyDescent="0.15">
      <c r="A5325" t="s">
        <v>32883</v>
      </c>
      <c r="B5325">
        <v>119.780469055046</v>
      </c>
      <c r="C5325">
        <v>4.3798424054224003E-2</v>
      </c>
      <c r="D5325">
        <v>6.3194781564070795E-2</v>
      </c>
      <c r="E5325">
        <v>0.181668823229198</v>
      </c>
      <c r="F5325">
        <v>0.24108938053155601</v>
      </c>
      <c r="G5325">
        <v>0.80948584317430405</v>
      </c>
      <c r="H5325">
        <f t="shared" si="83"/>
        <v>4.8289017485052925E-2</v>
      </c>
      <c r="I5325">
        <v>0.89476910984472202</v>
      </c>
      <c r="J5325" t="s">
        <v>32884</v>
      </c>
      <c r="K5325" t="s">
        <v>32885</v>
      </c>
      <c r="L5325">
        <v>98.724570263994806</v>
      </c>
      <c r="M5325">
        <v>149.80178909300901</v>
      </c>
      <c r="N5325">
        <v>129.72684164417399</v>
      </c>
      <c r="O5325">
        <v>131.010626994885</v>
      </c>
      <c r="P5325" t="s">
        <v>32885</v>
      </c>
    </row>
    <row r="5326" spans="1:16" hidden="1" x14ac:dyDescent="0.15">
      <c r="A5326" t="s">
        <v>30471</v>
      </c>
      <c r="B5326">
        <v>1086.91497494178</v>
      </c>
      <c r="C5326">
        <v>4.3759504803178702E-2</v>
      </c>
      <c r="D5326">
        <v>4.7445123623351897E-2</v>
      </c>
      <c r="E5326">
        <v>0.108136248790419</v>
      </c>
      <c r="F5326">
        <v>0.40467008327605197</v>
      </c>
      <c r="G5326">
        <v>0.68572003556002104</v>
      </c>
      <c r="H5326">
        <f t="shared" si="83"/>
        <v>8.7358752238058543E-2</v>
      </c>
      <c r="I5326">
        <v>0.81778896828417302</v>
      </c>
      <c r="J5326" t="s">
        <v>30472</v>
      </c>
      <c r="K5326" t="s">
        <v>30473</v>
      </c>
      <c r="L5326">
        <v>1091.0072407745499</v>
      </c>
      <c r="M5326">
        <v>1022.93221694941</v>
      </c>
      <c r="N5326">
        <v>1060.70770520825</v>
      </c>
      <c r="O5326">
        <v>1123.1299382182899</v>
      </c>
      <c r="P5326" t="s">
        <v>30473</v>
      </c>
    </row>
    <row r="5327" spans="1:16" hidden="1" x14ac:dyDescent="0.15">
      <c r="A5327" t="s">
        <v>32473</v>
      </c>
      <c r="B5327">
        <v>171.080061037566</v>
      </c>
      <c r="C5327">
        <v>4.3751672533562498E-2</v>
      </c>
      <c r="D5327">
        <v>5.6502707015483197E-2</v>
      </c>
      <c r="E5327">
        <v>0.164283200722533</v>
      </c>
      <c r="F5327">
        <v>0.26631860312642203</v>
      </c>
      <c r="G5327">
        <v>0.78999384707271103</v>
      </c>
      <c r="H5327">
        <f t="shared" si="83"/>
        <v>5.3340126429906272E-2</v>
      </c>
      <c r="I5327">
        <v>0.88442268517121203</v>
      </c>
      <c r="J5327" t="s">
        <v>32474</v>
      </c>
      <c r="K5327" t="s">
        <v>32475</v>
      </c>
      <c r="L5327">
        <v>163.19775900782801</v>
      </c>
      <c r="M5327">
        <v>184.898208251943</v>
      </c>
      <c r="N5327">
        <v>175.51278575388301</v>
      </c>
      <c r="O5327">
        <v>186.976331730564</v>
      </c>
      <c r="P5327" t="s">
        <v>32475</v>
      </c>
    </row>
    <row r="5328" spans="1:16" hidden="1" x14ac:dyDescent="0.15">
      <c r="A5328" t="s">
        <v>30486</v>
      </c>
      <c r="B5328">
        <v>871.43528025338003</v>
      </c>
      <c r="C5328">
        <v>4.37042000287826E-2</v>
      </c>
      <c r="D5328">
        <v>4.7289162525118403E-2</v>
      </c>
      <c r="E5328">
        <v>0.108069226276319</v>
      </c>
      <c r="F5328">
        <v>0.40440929887882099</v>
      </c>
      <c r="G5328">
        <v>0.68591176332322101</v>
      </c>
      <c r="H5328">
        <f t="shared" si="83"/>
        <v>8.7358752238058543E-2</v>
      </c>
      <c r="I5328">
        <v>0.81778896828417302</v>
      </c>
      <c r="J5328" t="s">
        <v>30487</v>
      </c>
      <c r="K5328" t="s">
        <v>30488</v>
      </c>
      <c r="L5328">
        <v>884.49155807946397</v>
      </c>
      <c r="M5328">
        <v>788.38541574092403</v>
      </c>
      <c r="N5328">
        <v>930.98086356407305</v>
      </c>
      <c r="O5328">
        <v>796.23934464852505</v>
      </c>
      <c r="P5328" t="s">
        <v>30488</v>
      </c>
    </row>
    <row r="5329" spans="1:16" hidden="1" x14ac:dyDescent="0.15">
      <c r="A5329" t="s">
        <v>30240</v>
      </c>
      <c r="B5329">
        <v>1080.78399648714</v>
      </c>
      <c r="C5329">
        <v>4.3680657534365903E-2</v>
      </c>
      <c r="D5329">
        <v>4.69625858904303E-2</v>
      </c>
      <c r="E5329">
        <v>0.103405538908897</v>
      </c>
      <c r="F5329">
        <v>0.422420868313927</v>
      </c>
      <c r="G5329">
        <v>0.67271784853419403</v>
      </c>
      <c r="H5329">
        <f t="shared" si="83"/>
        <v>9.2215336561691841E-2</v>
      </c>
      <c r="I5329">
        <v>0.80869482398718995</v>
      </c>
      <c r="J5329" t="s">
        <v>30241</v>
      </c>
      <c r="K5329" t="s">
        <v>30242</v>
      </c>
      <c r="L5329">
        <v>1108.13293153464</v>
      </c>
      <c r="M5329">
        <v>982.69973645014204</v>
      </c>
      <c r="N5329">
        <v>1055.6203780849501</v>
      </c>
      <c r="O5329">
        <v>1102.7787728598601</v>
      </c>
      <c r="P5329" t="s">
        <v>30242</v>
      </c>
    </row>
    <row r="5330" spans="1:16" hidden="1" x14ac:dyDescent="0.15">
      <c r="A5330" t="s">
        <v>29274</v>
      </c>
      <c r="B5330">
        <v>1279.5075243629501</v>
      </c>
      <c r="C5330">
        <v>4.3639734889191401E-2</v>
      </c>
      <c r="D5330">
        <v>4.6027885775490697E-2</v>
      </c>
      <c r="E5330">
        <v>8.9343360554941603E-2</v>
      </c>
      <c r="F5330">
        <v>0.48844966898637299</v>
      </c>
      <c r="G5330">
        <v>0.62523136777726296</v>
      </c>
      <c r="H5330">
        <f t="shared" si="83"/>
        <v>0.10976657318327754</v>
      </c>
      <c r="I5330">
        <v>0.77666445003958795</v>
      </c>
      <c r="J5330" t="s">
        <v>29275</v>
      </c>
      <c r="K5330" t="s">
        <v>29276</v>
      </c>
      <c r="L5330">
        <v>1286.4415941543</v>
      </c>
      <c r="M5330">
        <v>1221.52658877557</v>
      </c>
      <c r="N5330">
        <v>1269.28811726359</v>
      </c>
      <c r="O5330">
        <v>1319.0099047931601</v>
      </c>
      <c r="P5330" t="s">
        <v>29276</v>
      </c>
    </row>
    <row r="5331" spans="1:16" hidden="1" x14ac:dyDescent="0.15">
      <c r="A5331" t="s">
        <v>32617</v>
      </c>
      <c r="B5331">
        <v>11.071528194536199</v>
      </c>
      <c r="C5331">
        <v>4.3592400274200499E-2</v>
      </c>
      <c r="D5331">
        <v>0.18924783453802399</v>
      </c>
      <c r="E5331">
        <v>0.16922979321189999</v>
      </c>
      <c r="F5331">
        <v>0.25759294180320003</v>
      </c>
      <c r="G5331">
        <v>0.79672107755602295</v>
      </c>
      <c r="H5331">
        <f t="shared" si="83"/>
        <v>5.1617326377313338E-2</v>
      </c>
      <c r="I5331">
        <v>0.88793806392327501</v>
      </c>
      <c r="J5331" t="s">
        <v>32618</v>
      </c>
      <c r="K5331" t="s">
        <v>32619</v>
      </c>
      <c r="L5331">
        <v>12.0887228894687</v>
      </c>
      <c r="M5331">
        <v>10.2721226806635</v>
      </c>
      <c r="N5331">
        <v>16.533813150728101</v>
      </c>
      <c r="O5331">
        <v>8.9036348443125792</v>
      </c>
      <c r="P5331" t="s">
        <v>32619</v>
      </c>
    </row>
    <row r="5332" spans="1:16" hidden="1" x14ac:dyDescent="0.15">
      <c r="A5332" t="s">
        <v>29913</v>
      </c>
      <c r="B5332">
        <v>922.850063464149</v>
      </c>
      <c r="C5332">
        <v>4.3589259822469598E-2</v>
      </c>
      <c r="D5332">
        <v>4.64126475127353E-2</v>
      </c>
      <c r="E5332">
        <v>9.8362383722418401E-2</v>
      </c>
      <c r="F5332">
        <v>0.443149689676897</v>
      </c>
      <c r="G5332">
        <v>0.65765746609074505</v>
      </c>
      <c r="H5332">
        <f t="shared" si="83"/>
        <v>9.7305790404450282E-2</v>
      </c>
      <c r="I5332">
        <v>0.79927128318784002</v>
      </c>
      <c r="J5332" t="s">
        <v>29914</v>
      </c>
      <c r="K5332" t="s">
        <v>29915</v>
      </c>
      <c r="L5332">
        <v>933.85384321146103</v>
      </c>
      <c r="M5332">
        <v>830.32991668696604</v>
      </c>
      <c r="N5332">
        <v>899.18506904344201</v>
      </c>
      <c r="O5332">
        <v>920.89023246890099</v>
      </c>
      <c r="P5332" t="s">
        <v>29915</v>
      </c>
    </row>
    <row r="5333" spans="1:16" hidden="1" x14ac:dyDescent="0.15">
      <c r="A5333" t="s">
        <v>33156</v>
      </c>
      <c r="B5333">
        <v>25.6756803580694</v>
      </c>
      <c r="C5333">
        <v>4.3584922975282603E-2</v>
      </c>
      <c r="D5333">
        <v>0.113181138412808</v>
      </c>
      <c r="E5333">
        <v>0.19718012363705101</v>
      </c>
      <c r="F5333">
        <v>0.22104115856783399</v>
      </c>
      <c r="G5333">
        <v>0.82506038558920403</v>
      </c>
      <c r="H5333">
        <f t="shared" si="83"/>
        <v>4.3690530929567192E-2</v>
      </c>
      <c r="I5333">
        <v>0.90429362471858299</v>
      </c>
      <c r="J5333" t="s">
        <v>33157</v>
      </c>
      <c r="K5333" t="s">
        <v>33158</v>
      </c>
      <c r="L5333">
        <v>25.1848393530599</v>
      </c>
      <c r="M5333">
        <v>29.960357818601899</v>
      </c>
      <c r="N5333">
        <v>35.611289863106599</v>
      </c>
      <c r="O5333">
        <v>24.1670088631341</v>
      </c>
      <c r="P5333" t="s">
        <v>33158</v>
      </c>
    </row>
    <row r="5334" spans="1:16" hidden="1" x14ac:dyDescent="0.15">
      <c r="A5334" t="s">
        <v>30636</v>
      </c>
      <c r="B5334">
        <v>941.25886918985998</v>
      </c>
      <c r="C5334">
        <v>4.3535050291555397E-2</v>
      </c>
      <c r="D5334">
        <v>4.7124396313369503E-2</v>
      </c>
      <c r="E5334">
        <v>0.10999160333449901</v>
      </c>
      <c r="F5334">
        <v>0.39580339745716298</v>
      </c>
      <c r="G5334">
        <v>0.69225007027378205</v>
      </c>
      <c r="H5334">
        <f t="shared" si="83"/>
        <v>8.5362891240327948E-2</v>
      </c>
      <c r="I5334">
        <v>0.82155588085623399</v>
      </c>
      <c r="J5334" t="s">
        <v>30637</v>
      </c>
      <c r="K5334" t="s">
        <v>30638</v>
      </c>
      <c r="L5334">
        <v>980.19394762109096</v>
      </c>
      <c r="M5334">
        <v>772.977231719928</v>
      </c>
      <c r="N5334">
        <v>864.84561096116101</v>
      </c>
      <c r="O5334">
        <v>943.78529349713301</v>
      </c>
      <c r="P5334" t="s">
        <v>30638</v>
      </c>
    </row>
    <row r="5335" spans="1:16" hidden="1" x14ac:dyDescent="0.15">
      <c r="A5335" t="s">
        <v>29130</v>
      </c>
      <c r="B5335">
        <v>1798.9294439059499</v>
      </c>
      <c r="C5335">
        <v>4.3455231575681902E-2</v>
      </c>
      <c r="D5335">
        <v>4.5744077001031003E-2</v>
      </c>
      <c r="E5335">
        <v>8.7280168979781997E-2</v>
      </c>
      <c r="F5335">
        <v>0.497882074285947</v>
      </c>
      <c r="G5335">
        <v>0.61856716264590905</v>
      </c>
      <c r="H5335">
        <f t="shared" si="83"/>
        <v>0.11231262531996691</v>
      </c>
      <c r="I5335">
        <v>0.77212457390238998</v>
      </c>
      <c r="J5335" t="s">
        <v>29131</v>
      </c>
      <c r="K5335" t="s">
        <v>29132</v>
      </c>
      <c r="L5335">
        <v>1680.3324816361601</v>
      </c>
      <c r="M5335">
        <v>1879.7984505614199</v>
      </c>
      <c r="N5335">
        <v>1926.8251479502301</v>
      </c>
      <c r="O5335">
        <v>1750.20022082487</v>
      </c>
      <c r="P5335" t="s">
        <v>29132</v>
      </c>
    </row>
    <row r="5336" spans="1:16" hidden="1" x14ac:dyDescent="0.15">
      <c r="A5336" t="s">
        <v>31579</v>
      </c>
      <c r="B5336">
        <v>384.49657782798403</v>
      </c>
      <c r="C5336">
        <v>4.3417084606575299E-2</v>
      </c>
      <c r="D5336">
        <v>4.9612004547457803E-2</v>
      </c>
      <c r="E5336">
        <v>0.13017991105321999</v>
      </c>
      <c r="F5336">
        <v>0.33351601069096998</v>
      </c>
      <c r="G5336">
        <v>0.73874480582039304</v>
      </c>
      <c r="H5336">
        <f t="shared" si="83"/>
        <v>7.031510355337775E-2</v>
      </c>
      <c r="I5336">
        <v>0.85052071663935003</v>
      </c>
      <c r="J5336" t="s">
        <v>31580</v>
      </c>
      <c r="K5336" t="s">
        <v>31581</v>
      </c>
      <c r="L5336">
        <v>405.97961037132598</v>
      </c>
      <c r="M5336">
        <v>368.94040628049697</v>
      </c>
      <c r="N5336">
        <v>408.25800164490101</v>
      </c>
      <c r="O5336">
        <v>393.031880984655</v>
      </c>
      <c r="P5336" t="s">
        <v>31581</v>
      </c>
    </row>
    <row r="5337" spans="1:16" hidden="1" x14ac:dyDescent="0.15">
      <c r="A5337" t="s">
        <v>31959</v>
      </c>
      <c r="B5337">
        <v>265.06508848846198</v>
      </c>
      <c r="C5337">
        <v>4.3415493166241902E-2</v>
      </c>
      <c r="D5337">
        <v>5.0393828150379398E-2</v>
      </c>
      <c r="E5337">
        <v>0.14205340695688701</v>
      </c>
      <c r="F5337">
        <v>0.30562796131611503</v>
      </c>
      <c r="G5337">
        <v>0.75988792849033804</v>
      </c>
      <c r="H5337">
        <f t="shared" si="83"/>
        <v>6.3218145030524586E-2</v>
      </c>
      <c r="I5337">
        <v>0.86453355665512899</v>
      </c>
      <c r="J5337" t="s">
        <v>31960</v>
      </c>
      <c r="K5337" t="s">
        <v>31961</v>
      </c>
      <c r="L5337">
        <v>237.74488349288501</v>
      </c>
      <c r="M5337">
        <v>268.78721014402799</v>
      </c>
      <c r="N5337">
        <v>261.99734684999902</v>
      </c>
      <c r="O5337">
        <v>263.293201824672</v>
      </c>
      <c r="P5337" t="s">
        <v>31961</v>
      </c>
    </row>
    <row r="5338" spans="1:16" hidden="1" x14ac:dyDescent="0.15">
      <c r="A5338" t="s">
        <v>33045</v>
      </c>
      <c r="B5338">
        <v>97.913213622189005</v>
      </c>
      <c r="C5338">
        <v>4.3194483013612103E-2</v>
      </c>
      <c r="D5338">
        <v>6.2332941050302598E-2</v>
      </c>
      <c r="E5338">
        <v>0.18721169547576999</v>
      </c>
      <c r="F5338">
        <v>0.23072534493018601</v>
      </c>
      <c r="G5338">
        <v>0.81752818229899105</v>
      </c>
      <c r="H5338">
        <f t="shared" si="83"/>
        <v>4.6030659717364385E-2</v>
      </c>
      <c r="I5338">
        <v>0.89943408229317401</v>
      </c>
      <c r="J5338" t="s">
        <v>33046</v>
      </c>
      <c r="K5338" t="s">
        <v>33047</v>
      </c>
      <c r="L5338">
        <v>76.561911633302103</v>
      </c>
      <c r="M5338">
        <v>107.85728814696699</v>
      </c>
      <c r="N5338">
        <v>96.659215342717999</v>
      </c>
      <c r="O5338">
        <v>96.6680354525366</v>
      </c>
      <c r="P5338" t="s">
        <v>33047</v>
      </c>
    </row>
    <row r="5339" spans="1:16" hidden="1" x14ac:dyDescent="0.15">
      <c r="A5339" t="s">
        <v>32446</v>
      </c>
      <c r="B5339">
        <v>166.609964100166</v>
      </c>
      <c r="C5339">
        <v>4.29776989257162E-2</v>
      </c>
      <c r="D5339">
        <v>5.6178672358271002E-2</v>
      </c>
      <c r="E5339">
        <v>0.159862071267037</v>
      </c>
      <c r="F5339">
        <v>0.26884237508674202</v>
      </c>
      <c r="G5339">
        <v>0.78805098276016605</v>
      </c>
      <c r="H5339">
        <f t="shared" si="83"/>
        <v>5.3970859118650516E-2</v>
      </c>
      <c r="I5339">
        <v>0.88313915650181996</v>
      </c>
      <c r="J5339" t="s">
        <v>32447</v>
      </c>
      <c r="K5339" t="s">
        <v>32448</v>
      </c>
      <c r="L5339">
        <v>197.44914052799001</v>
      </c>
      <c r="M5339">
        <v>167.77800378417101</v>
      </c>
      <c r="N5339">
        <v>190.77476712378501</v>
      </c>
      <c r="O5339">
        <v>188.24827956546599</v>
      </c>
      <c r="P5339" t="s">
        <v>32448</v>
      </c>
    </row>
    <row r="5340" spans="1:16" hidden="1" x14ac:dyDescent="0.15">
      <c r="A5340" t="s">
        <v>28775</v>
      </c>
      <c r="B5340">
        <v>2991.0702728977499</v>
      </c>
      <c r="C5340">
        <v>4.2912153012571098E-2</v>
      </c>
      <c r="D5340">
        <v>4.4827345184483502E-2</v>
      </c>
      <c r="E5340">
        <v>8.1797843680956106E-2</v>
      </c>
      <c r="F5340">
        <v>0.52461227682168998</v>
      </c>
      <c r="G5340">
        <v>0.59985275054068299</v>
      </c>
      <c r="H5340">
        <f t="shared" si="83"/>
        <v>0.12033607432426646</v>
      </c>
      <c r="I5340">
        <v>0.75799078463409297</v>
      </c>
      <c r="J5340" t="s">
        <v>28776</v>
      </c>
      <c r="K5340" t="s">
        <v>28777</v>
      </c>
      <c r="L5340">
        <v>2782.4210517260599</v>
      </c>
      <c r="M5340">
        <v>3007.16391476424</v>
      </c>
      <c r="N5340">
        <v>3147.7836575424599</v>
      </c>
      <c r="O5340">
        <v>2826.2680891517898</v>
      </c>
      <c r="P5340" t="s">
        <v>28777</v>
      </c>
    </row>
    <row r="5341" spans="1:16" hidden="1" x14ac:dyDescent="0.15">
      <c r="A5341" t="s">
        <v>29685</v>
      </c>
      <c r="B5341">
        <v>30895.976224118</v>
      </c>
      <c r="C5341">
        <v>4.2847367123807698E-2</v>
      </c>
      <c r="D5341">
        <v>4.5458526225560597E-2</v>
      </c>
      <c r="E5341">
        <v>9.3464883409147895E-2</v>
      </c>
      <c r="F5341">
        <v>0.458432788454258</v>
      </c>
      <c r="G5341">
        <v>0.64664153963793003</v>
      </c>
      <c r="H5341">
        <f t="shared" si="83"/>
        <v>0.10127818316021112</v>
      </c>
      <c r="I5341">
        <v>0.79199386390674098</v>
      </c>
      <c r="J5341" t="s">
        <v>29686</v>
      </c>
      <c r="K5341" t="s">
        <v>29687</v>
      </c>
      <c r="L5341">
        <v>30726.511404307199</v>
      </c>
      <c r="M5341">
        <v>29635.0739337142</v>
      </c>
      <c r="N5341">
        <v>32483.855514057399</v>
      </c>
      <c r="O5341">
        <v>29809.369458758501</v>
      </c>
      <c r="P5341" t="s">
        <v>29687</v>
      </c>
    </row>
    <row r="5342" spans="1:16" hidden="1" x14ac:dyDescent="0.15">
      <c r="A5342" t="s">
        <v>32817</v>
      </c>
      <c r="B5342">
        <v>12.215684099017601</v>
      </c>
      <c r="C5342">
        <v>4.2832321770098297E-2</v>
      </c>
      <c r="D5342">
        <v>0.17390972162647</v>
      </c>
      <c r="E5342">
        <v>0.173254221563579</v>
      </c>
      <c r="F5342">
        <v>0.24722238444493</v>
      </c>
      <c r="G5342">
        <v>0.80473612259552996</v>
      </c>
      <c r="H5342">
        <f t="shared" si="83"/>
        <v>4.9895963555560328E-2</v>
      </c>
      <c r="I5342">
        <v>0.89146446533575496</v>
      </c>
      <c r="J5342" t="s">
        <v>32818</v>
      </c>
      <c r="K5342" t="s">
        <v>32819</v>
      </c>
      <c r="L5342">
        <v>8.0591485929791702</v>
      </c>
      <c r="M5342">
        <v>15.4081840209953</v>
      </c>
      <c r="N5342">
        <v>13.9901495890776</v>
      </c>
      <c r="O5342">
        <v>12.719478349018001</v>
      </c>
      <c r="P5342" t="s">
        <v>32819</v>
      </c>
    </row>
    <row r="5343" spans="1:16" hidden="1" x14ac:dyDescent="0.15">
      <c r="A5343" t="s">
        <v>30330</v>
      </c>
      <c r="B5343">
        <v>1732.8777594742701</v>
      </c>
      <c r="C5343">
        <v>4.2813250627042602E-2</v>
      </c>
      <c r="D5343">
        <v>4.5864090288716998E-2</v>
      </c>
      <c r="E5343">
        <v>0.103122191610256</v>
      </c>
      <c r="F5343">
        <v>0.41517010023267198</v>
      </c>
      <c r="G5343">
        <v>0.67801738531910205</v>
      </c>
      <c r="H5343">
        <f t="shared" si="83"/>
        <v>9.0028849088209392E-2</v>
      </c>
      <c r="I5343">
        <v>0.81277652367418396</v>
      </c>
      <c r="J5343" t="s">
        <v>30331</v>
      </c>
      <c r="K5343" t="s">
        <v>30332</v>
      </c>
      <c r="L5343">
        <v>1659.1772165795901</v>
      </c>
      <c r="M5343">
        <v>1504.8659727172001</v>
      </c>
      <c r="N5343">
        <v>1678.81795068931</v>
      </c>
      <c r="O5343">
        <v>1586.1189501225399</v>
      </c>
      <c r="P5343" t="s">
        <v>30332</v>
      </c>
    </row>
    <row r="5344" spans="1:16" hidden="1" x14ac:dyDescent="0.15">
      <c r="A5344" t="s">
        <v>33252</v>
      </c>
      <c r="B5344">
        <v>45.195080563750999</v>
      </c>
      <c r="C5344">
        <v>4.27916801319983E-2</v>
      </c>
      <c r="D5344">
        <v>9.0720789802314697E-2</v>
      </c>
      <c r="E5344">
        <v>0.20046265369270799</v>
      </c>
      <c r="F5344">
        <v>0.213464599733347</v>
      </c>
      <c r="G5344">
        <v>0.83096459808574297</v>
      </c>
      <c r="H5344">
        <f t="shared" si="83"/>
        <v>4.1623642909219084E-2</v>
      </c>
      <c r="I5344">
        <v>0.90860758318721802</v>
      </c>
      <c r="J5344" t="s">
        <v>33253</v>
      </c>
      <c r="K5344" t="s">
        <v>33254</v>
      </c>
      <c r="L5344">
        <v>42.310530113140601</v>
      </c>
      <c r="M5344">
        <v>43.656521392819897</v>
      </c>
      <c r="N5344">
        <v>40.6986169864076</v>
      </c>
      <c r="O5344">
        <v>50.877913396071897</v>
      </c>
      <c r="P5344" t="s">
        <v>33254</v>
      </c>
    </row>
    <row r="5345" spans="1:16" hidden="1" x14ac:dyDescent="0.15">
      <c r="A5345" t="s">
        <v>29973</v>
      </c>
      <c r="B5345">
        <v>1297.1804798313001</v>
      </c>
      <c r="C5345">
        <v>4.2787108811920001E-2</v>
      </c>
      <c r="D5345">
        <v>4.5515496237129E-2</v>
      </c>
      <c r="E5345">
        <v>9.7190694026124694E-2</v>
      </c>
      <c r="F5345">
        <v>0.44023874138010499</v>
      </c>
      <c r="G5345">
        <v>0.65976420324122498</v>
      </c>
      <c r="H5345">
        <f t="shared" si="83"/>
        <v>9.678095077615595E-2</v>
      </c>
      <c r="I5345">
        <v>0.80023777674610697</v>
      </c>
      <c r="J5345" t="s">
        <v>29974</v>
      </c>
      <c r="K5345" t="s">
        <v>29975</v>
      </c>
      <c r="L5345">
        <v>1312.6338270814799</v>
      </c>
      <c r="M5345">
        <v>1165.02991403192</v>
      </c>
      <c r="N5345">
        <v>1222.2303413730499</v>
      </c>
      <c r="O5345">
        <v>1333.00133097708</v>
      </c>
      <c r="P5345" t="s">
        <v>29975</v>
      </c>
    </row>
    <row r="5346" spans="1:16" hidden="1" x14ac:dyDescent="0.15">
      <c r="A5346" t="s">
        <v>27974</v>
      </c>
      <c r="B5346">
        <v>3860.2110256507699</v>
      </c>
      <c r="C5346">
        <v>4.2672980290758597E-2</v>
      </c>
      <c r="D5346">
        <v>4.4196077726968902E-2</v>
      </c>
      <c r="E5346">
        <v>7.3628382135153506E-2</v>
      </c>
      <c r="F5346">
        <v>0.57957242918128105</v>
      </c>
      <c r="G5346">
        <v>0.562202990153021</v>
      </c>
      <c r="H5346">
        <f t="shared" si="83"/>
        <v>0.13630188731659859</v>
      </c>
      <c r="I5346">
        <v>0.73063102978069205</v>
      </c>
      <c r="J5346" t="s">
        <v>27975</v>
      </c>
      <c r="K5346" t="s">
        <v>27976</v>
      </c>
      <c r="L5346">
        <v>3730.3784049752298</v>
      </c>
      <c r="M5346">
        <v>3780.1411464841699</v>
      </c>
      <c r="N5346">
        <v>3894.34891288687</v>
      </c>
      <c r="O5346">
        <v>3850.1860962477399</v>
      </c>
      <c r="P5346" t="s">
        <v>27976</v>
      </c>
    </row>
    <row r="5347" spans="1:16" hidden="1" x14ac:dyDescent="0.15">
      <c r="A5347" t="s">
        <v>29490</v>
      </c>
      <c r="B5347">
        <v>1466.4564151362899</v>
      </c>
      <c r="C5347">
        <v>4.2548276125416902E-2</v>
      </c>
      <c r="D5347">
        <v>4.5138433647631697E-2</v>
      </c>
      <c r="E5347">
        <v>9.0590120295432994E-2</v>
      </c>
      <c r="F5347">
        <v>0.469678989128817</v>
      </c>
      <c r="G5347">
        <v>0.638584381289095</v>
      </c>
      <c r="H5347">
        <f t="shared" si="83"/>
        <v>0.10389335450378186</v>
      </c>
      <c r="I5347">
        <v>0.78723908065012904</v>
      </c>
      <c r="J5347" t="s">
        <v>29491</v>
      </c>
      <c r="K5347" t="s">
        <v>29492</v>
      </c>
      <c r="L5347">
        <v>1416.3953652160901</v>
      </c>
      <c r="M5347">
        <v>1601.59512796012</v>
      </c>
      <c r="N5347">
        <v>1491.858678908</v>
      </c>
      <c r="O5347">
        <v>1624.2773851695899</v>
      </c>
      <c r="P5347" t="s">
        <v>29492</v>
      </c>
    </row>
    <row r="5348" spans="1:16" hidden="1" x14ac:dyDescent="0.15">
      <c r="A5348" t="s">
        <v>32195</v>
      </c>
      <c r="B5348">
        <v>240.39978744107501</v>
      </c>
      <c r="C5348">
        <v>4.2439223094649703E-2</v>
      </c>
      <c r="D5348">
        <v>5.0524418219932699E-2</v>
      </c>
      <c r="E5348">
        <v>0.14647400981780601</v>
      </c>
      <c r="F5348">
        <v>0.28973893148305602</v>
      </c>
      <c r="G5348">
        <v>0.77201597018408996</v>
      </c>
      <c r="H5348">
        <f t="shared" si="83"/>
        <v>5.95934361388199E-2</v>
      </c>
      <c r="I5348">
        <v>0.87177932244323897</v>
      </c>
      <c r="J5348" t="s">
        <v>32196</v>
      </c>
      <c r="K5348" t="s">
        <v>32197</v>
      </c>
      <c r="L5348">
        <v>241.77445778937499</v>
      </c>
      <c r="M5348">
        <v>233.69079098509499</v>
      </c>
      <c r="N5348">
        <v>272.17200109660098</v>
      </c>
      <c r="O5348">
        <v>220.046975438011</v>
      </c>
      <c r="P5348" t="s">
        <v>32197</v>
      </c>
    </row>
    <row r="5349" spans="1:16" hidden="1" x14ac:dyDescent="0.15">
      <c r="A5349" t="s">
        <v>32171</v>
      </c>
      <c r="B5349">
        <v>10.132614485601099</v>
      </c>
      <c r="C5349">
        <v>4.2402683957067901E-2</v>
      </c>
      <c r="D5349">
        <v>0.25262505768030002</v>
      </c>
      <c r="E5349">
        <v>0.14524698336333799</v>
      </c>
      <c r="F5349">
        <v>0.29193504040629098</v>
      </c>
      <c r="G5349">
        <v>0.77033629150888205</v>
      </c>
      <c r="H5349">
        <f t="shared" si="83"/>
        <v>6.0228629844901078E-2</v>
      </c>
      <c r="I5349">
        <v>0.87050520083656102</v>
      </c>
      <c r="J5349" t="s">
        <v>32172</v>
      </c>
      <c r="K5349" t="s">
        <v>32173</v>
      </c>
      <c r="L5349">
        <v>20.147871482447901</v>
      </c>
      <c r="M5349">
        <v>2.5680306701658799</v>
      </c>
      <c r="N5349">
        <v>5.08732712330095</v>
      </c>
      <c r="O5349">
        <v>21.6231131933305</v>
      </c>
      <c r="P5349" t="s">
        <v>32173</v>
      </c>
    </row>
    <row r="5350" spans="1:16" hidden="1" x14ac:dyDescent="0.15">
      <c r="A5350" t="s">
        <v>33261</v>
      </c>
      <c r="B5350">
        <v>30.708378085290502</v>
      </c>
      <c r="C5350">
        <v>4.2334872462859899E-2</v>
      </c>
      <c r="D5350">
        <v>9.8469304972897104E-2</v>
      </c>
      <c r="E5350">
        <v>0.19905096407464101</v>
      </c>
      <c r="F5350">
        <v>0.212683584124642</v>
      </c>
      <c r="G5350">
        <v>0.83157377180111203</v>
      </c>
      <c r="H5350">
        <f t="shared" si="83"/>
        <v>4.147699540065429E-2</v>
      </c>
      <c r="I5350">
        <v>0.90891444303172497</v>
      </c>
      <c r="J5350" t="s">
        <v>33262</v>
      </c>
      <c r="K5350" t="s">
        <v>33263</v>
      </c>
      <c r="L5350">
        <v>31.229200797794299</v>
      </c>
      <c r="M5350">
        <v>28.248337371824601</v>
      </c>
      <c r="N5350">
        <v>33.067626301456102</v>
      </c>
      <c r="O5350">
        <v>30.526748037643099</v>
      </c>
      <c r="P5350" t="s">
        <v>33263</v>
      </c>
    </row>
    <row r="5351" spans="1:16" hidden="1" x14ac:dyDescent="0.15">
      <c r="A5351" t="s">
        <v>33099</v>
      </c>
      <c r="B5351">
        <v>89.652601310992196</v>
      </c>
      <c r="C5351">
        <v>4.2220636959117097E-2</v>
      </c>
      <c r="D5351">
        <v>6.0623013897044102E-2</v>
      </c>
      <c r="E5351">
        <v>0.186275376178067</v>
      </c>
      <c r="F5351">
        <v>0.22665710211078599</v>
      </c>
      <c r="G5351">
        <v>0.820690386519219</v>
      </c>
      <c r="H5351">
        <f t="shared" si="83"/>
        <v>4.5023762061304637E-2</v>
      </c>
      <c r="I5351">
        <v>0.90152181024060996</v>
      </c>
      <c r="J5351" t="s">
        <v>33100</v>
      </c>
      <c r="K5351" t="s">
        <v>33101</v>
      </c>
      <c r="L5351">
        <v>75.554518059179699</v>
      </c>
      <c r="M5351">
        <v>95.873145019526007</v>
      </c>
      <c r="N5351">
        <v>82.669065753640396</v>
      </c>
      <c r="O5351">
        <v>96.6680354525366</v>
      </c>
      <c r="P5351" t="s">
        <v>33101</v>
      </c>
    </row>
    <row r="5352" spans="1:16" hidden="1" x14ac:dyDescent="0.15">
      <c r="A5352" t="s">
        <v>29406</v>
      </c>
      <c r="B5352">
        <v>2071.4776655421601</v>
      </c>
      <c r="C5352">
        <v>4.2216297284430299E-2</v>
      </c>
      <c r="D5352">
        <v>4.4413059485014603E-2</v>
      </c>
      <c r="E5352">
        <v>8.8179259980165806E-2</v>
      </c>
      <c r="F5352">
        <v>0.47875540454667098</v>
      </c>
      <c r="G5352">
        <v>0.63211264554208402</v>
      </c>
      <c r="H5352">
        <f t="shared" si="83"/>
        <v>0.10704953276247198</v>
      </c>
      <c r="I5352">
        <v>0.78153866236288805</v>
      </c>
      <c r="J5352" t="s">
        <v>29407</v>
      </c>
      <c r="K5352" t="s">
        <v>29408</v>
      </c>
      <c r="L5352">
        <v>1872.7446542935299</v>
      </c>
      <c r="M5352">
        <v>2098.9370677489101</v>
      </c>
      <c r="N5352">
        <v>1994.2322323339699</v>
      </c>
      <c r="O5352">
        <v>2103.8017189275702</v>
      </c>
      <c r="P5352" t="s">
        <v>29408</v>
      </c>
    </row>
    <row r="5353" spans="1:16" hidden="1" x14ac:dyDescent="0.15">
      <c r="A5353" t="s">
        <v>32548</v>
      </c>
      <c r="B5353">
        <v>10.9891423616794</v>
      </c>
      <c r="C5353">
        <v>4.2151358994190202E-2</v>
      </c>
      <c r="D5353">
        <v>0.20397175681886101</v>
      </c>
      <c r="E5353">
        <v>0.160996134680468</v>
      </c>
      <c r="F5353">
        <v>0.26181596892278602</v>
      </c>
      <c r="G5353">
        <v>0.79346332697910904</v>
      </c>
      <c r="H5353">
        <f t="shared" si="83"/>
        <v>5.2413145175518885E-2</v>
      </c>
      <c r="I5353">
        <v>0.88631246011814502</v>
      </c>
      <c r="J5353" t="s">
        <v>32549</v>
      </c>
      <c r="K5353" t="s">
        <v>32550</v>
      </c>
      <c r="L5353">
        <v>14.1035100377135</v>
      </c>
      <c r="M5353">
        <v>10.2721226806635</v>
      </c>
      <c r="N5353">
        <v>11.446486027427101</v>
      </c>
      <c r="O5353">
        <v>16.535321853723399</v>
      </c>
      <c r="P5353" t="s">
        <v>32550</v>
      </c>
    </row>
    <row r="5354" spans="1:16" hidden="1" x14ac:dyDescent="0.15">
      <c r="A5354" t="s">
        <v>30387</v>
      </c>
      <c r="B5354">
        <v>754.947434174195</v>
      </c>
      <c r="C5354">
        <v>4.2083508395000697E-2</v>
      </c>
      <c r="D5354">
        <v>4.5043096684530701E-2</v>
      </c>
      <c r="E5354">
        <v>0.102595902116427</v>
      </c>
      <c r="F5354">
        <v>0.41018703015295899</v>
      </c>
      <c r="G5354">
        <v>0.68166875434480501</v>
      </c>
      <c r="H5354">
        <f t="shared" si="83"/>
        <v>8.8545621965726781E-2</v>
      </c>
      <c r="I5354">
        <v>0.81555710961578498</v>
      </c>
      <c r="J5354" t="s">
        <v>30388</v>
      </c>
      <c r="K5354" t="s">
        <v>30389</v>
      </c>
      <c r="L5354">
        <v>740.43427697996106</v>
      </c>
      <c r="M5354">
        <v>700.21636273189495</v>
      </c>
      <c r="N5354">
        <v>754.19624602936506</v>
      </c>
      <c r="O5354">
        <v>731.37000506853303</v>
      </c>
      <c r="P5354" t="s">
        <v>30389</v>
      </c>
    </row>
    <row r="5355" spans="1:16" hidden="1" x14ac:dyDescent="0.15">
      <c r="A5355" t="s">
        <v>33228</v>
      </c>
      <c r="B5355">
        <v>27.303326380564101</v>
      </c>
      <c r="C5355">
        <v>4.2066863502029199E-2</v>
      </c>
      <c r="D5355">
        <v>0.10985764037757</v>
      </c>
      <c r="E5355">
        <v>0.19508941788437401</v>
      </c>
      <c r="F5355">
        <v>0.21562862792979001</v>
      </c>
      <c r="G5355">
        <v>0.82927723884543103</v>
      </c>
      <c r="H5355">
        <f t="shared" si="83"/>
        <v>4.2328475739811793E-2</v>
      </c>
      <c r="I5355">
        <v>0.90713416576084305</v>
      </c>
      <c r="J5355" t="s">
        <v>33229</v>
      </c>
      <c r="K5355" t="s">
        <v>33230</v>
      </c>
      <c r="L5355">
        <v>26.1922329271823</v>
      </c>
      <c r="M5355">
        <v>25.6803067016588</v>
      </c>
      <c r="N5355">
        <v>22.892972054854301</v>
      </c>
      <c r="O5355">
        <v>33.070643707446699</v>
      </c>
      <c r="P5355" t="s">
        <v>33230</v>
      </c>
    </row>
    <row r="5356" spans="1:16" hidden="1" x14ac:dyDescent="0.15">
      <c r="A5356" t="s">
        <v>33327</v>
      </c>
      <c r="B5356">
        <v>39.696343111577697</v>
      </c>
      <c r="C5356">
        <v>4.1862127281102897E-2</v>
      </c>
      <c r="D5356">
        <v>8.11596291680379E-2</v>
      </c>
      <c r="E5356">
        <v>0.20052006932706401</v>
      </c>
      <c r="F5356">
        <v>0.20876776784284101</v>
      </c>
      <c r="G5356">
        <v>0.83462953441740895</v>
      </c>
      <c r="H5356">
        <f t="shared" si="83"/>
        <v>4.0746985472448309E-2</v>
      </c>
      <c r="I5356">
        <v>0.91044353115826504</v>
      </c>
      <c r="J5356" t="s">
        <v>33328</v>
      </c>
      <c r="K5356" t="s">
        <v>33329</v>
      </c>
      <c r="L5356">
        <v>37.273562242528598</v>
      </c>
      <c r="M5356">
        <v>41.944500946042602</v>
      </c>
      <c r="N5356">
        <v>39.426785205582298</v>
      </c>
      <c r="O5356">
        <v>44.518174221562901</v>
      </c>
      <c r="P5356" t="s">
        <v>33329</v>
      </c>
    </row>
    <row r="5357" spans="1:16" hidden="1" x14ac:dyDescent="0.15">
      <c r="A5357" t="s">
        <v>31459</v>
      </c>
      <c r="B5357">
        <v>483.33299074432898</v>
      </c>
      <c r="C5357">
        <v>4.1848391017728498E-2</v>
      </c>
      <c r="D5357">
        <v>4.6225168451755602E-2</v>
      </c>
      <c r="E5357">
        <v>0.12234009893680201</v>
      </c>
      <c r="F5357">
        <v>0.34206602235417799</v>
      </c>
      <c r="G5357">
        <v>0.73230120697724199</v>
      </c>
      <c r="H5357">
        <f t="shared" si="83"/>
        <v>7.2467696924429489E-2</v>
      </c>
      <c r="I5357">
        <v>0.84631551590538101</v>
      </c>
      <c r="J5357" t="s">
        <v>31460</v>
      </c>
      <c r="K5357" t="s">
        <v>31461</v>
      </c>
      <c r="L5357">
        <v>436.201417594997</v>
      </c>
      <c r="M5357">
        <v>473.37365353390999</v>
      </c>
      <c r="N5357">
        <v>414.61716054902701</v>
      </c>
      <c r="O5357">
        <v>525.314455814442</v>
      </c>
      <c r="P5357" t="s">
        <v>31461</v>
      </c>
    </row>
    <row r="5358" spans="1:16" hidden="1" x14ac:dyDescent="0.15">
      <c r="A5358" t="s">
        <v>30213</v>
      </c>
      <c r="B5358">
        <v>1307.1285901057699</v>
      </c>
      <c r="C5358">
        <v>4.1814300252564801E-2</v>
      </c>
      <c r="D5358">
        <v>4.4675979555527601E-2</v>
      </c>
      <c r="E5358">
        <v>9.8492361271911605E-2</v>
      </c>
      <c r="F5358">
        <v>0.424543586046501</v>
      </c>
      <c r="G5358">
        <v>0.67116942535105995</v>
      </c>
      <c r="H5358">
        <f t="shared" si="83"/>
        <v>9.2760284855865641E-2</v>
      </c>
      <c r="I5358">
        <v>0.807680718333466</v>
      </c>
      <c r="J5358" t="s">
        <v>30214</v>
      </c>
      <c r="K5358" t="s">
        <v>30215</v>
      </c>
      <c r="L5358">
        <v>1380.1291965476801</v>
      </c>
      <c r="M5358">
        <v>1188.14219006341</v>
      </c>
      <c r="N5358">
        <v>1316.3458931541199</v>
      </c>
      <c r="O5358">
        <v>1330.4574353072801</v>
      </c>
      <c r="P5358" t="s">
        <v>30215</v>
      </c>
    </row>
    <row r="5359" spans="1:16" hidden="1" x14ac:dyDescent="0.15">
      <c r="A5359" t="s">
        <v>31237</v>
      </c>
      <c r="B5359">
        <v>847.25337851002598</v>
      </c>
      <c r="C5359">
        <v>4.1796048599463398E-2</v>
      </c>
      <c r="D5359">
        <v>4.6442276481601201E-2</v>
      </c>
      <c r="E5359">
        <v>0.11715513294652199</v>
      </c>
      <c r="F5359">
        <v>0.35675815090869401</v>
      </c>
      <c r="G5359">
        <v>0.72127286804925805</v>
      </c>
      <c r="H5359">
        <f t="shared" si="83"/>
        <v>7.6026477032801257E-2</v>
      </c>
      <c r="I5359">
        <v>0.83940880988000899</v>
      </c>
      <c r="J5359" t="s">
        <v>31238</v>
      </c>
      <c r="K5359" t="s">
        <v>31239</v>
      </c>
      <c r="L5359">
        <v>811.95922074265104</v>
      </c>
      <c r="M5359">
        <v>950.17134796137395</v>
      </c>
      <c r="N5359">
        <v>1014.9217610985399</v>
      </c>
      <c r="O5359">
        <v>806.41492732773895</v>
      </c>
      <c r="P5359" t="s">
        <v>31239</v>
      </c>
    </row>
    <row r="5360" spans="1:16" hidden="1" x14ac:dyDescent="0.15">
      <c r="A5360" t="s">
        <v>33192</v>
      </c>
      <c r="B5360">
        <v>21.176676021164699</v>
      </c>
      <c r="C5360">
        <v>4.1410687218328503E-2</v>
      </c>
      <c r="D5360">
        <v>0.12969058409460801</v>
      </c>
      <c r="E5360">
        <v>0.18882273176023801</v>
      </c>
      <c r="F5360">
        <v>0.219309861859803</v>
      </c>
      <c r="G5360">
        <v>0.82640868023804104</v>
      </c>
      <c r="H5360">
        <f t="shared" si="83"/>
        <v>4.329905251578494E-2</v>
      </c>
      <c r="I5360">
        <v>0.90510913366849999</v>
      </c>
      <c r="J5360" t="s">
        <v>33193</v>
      </c>
      <c r="K5360" t="s">
        <v>33194</v>
      </c>
      <c r="L5360">
        <v>25.1848393530599</v>
      </c>
      <c r="M5360">
        <v>21.400255584715602</v>
      </c>
      <c r="N5360">
        <v>25.436635616504699</v>
      </c>
      <c r="O5360">
        <v>25.438956698035899</v>
      </c>
      <c r="P5360" t="s">
        <v>33194</v>
      </c>
    </row>
    <row r="5361" spans="1:16" hidden="1" x14ac:dyDescent="0.15">
      <c r="A5361" t="s">
        <v>29637</v>
      </c>
      <c r="B5361">
        <v>1775.2837921289299</v>
      </c>
      <c r="C5361">
        <v>4.13181848140124E-2</v>
      </c>
      <c r="D5361">
        <v>4.3553046987148798E-2</v>
      </c>
      <c r="E5361">
        <v>8.9624911078033206E-2</v>
      </c>
      <c r="F5361">
        <v>0.46101228237803399</v>
      </c>
      <c r="G5361">
        <v>0.64478979313379103</v>
      </c>
      <c r="H5361">
        <f t="shared" si="83"/>
        <v>0.10182138402778805</v>
      </c>
      <c r="I5361">
        <v>0.79100388398096</v>
      </c>
      <c r="J5361" t="s">
        <v>29638</v>
      </c>
      <c r="K5361" t="s">
        <v>29639</v>
      </c>
      <c r="L5361">
        <v>1826.4045498839</v>
      </c>
      <c r="M5361">
        <v>1604.1631586302799</v>
      </c>
      <c r="N5361">
        <v>1770.3898389087301</v>
      </c>
      <c r="O5361">
        <v>1762.91969917389</v>
      </c>
      <c r="P5361" t="s">
        <v>29639</v>
      </c>
    </row>
    <row r="5362" spans="1:16" hidden="1" x14ac:dyDescent="0.15">
      <c r="A5362" t="s">
        <v>28628</v>
      </c>
      <c r="B5362">
        <v>17083.5874088932</v>
      </c>
      <c r="C5362">
        <v>4.1143311159810597E-2</v>
      </c>
      <c r="D5362">
        <v>4.2759556890350103E-2</v>
      </c>
      <c r="E5362">
        <v>7.6842084527616594E-2</v>
      </c>
      <c r="F5362">
        <v>0.53542679656255199</v>
      </c>
      <c r="G5362">
        <v>0.592354764622397</v>
      </c>
      <c r="H5362">
        <f t="shared" si="83"/>
        <v>0.12359648946411773</v>
      </c>
      <c r="I5362">
        <v>0.75232156440890596</v>
      </c>
      <c r="J5362" t="s">
        <v>28629</v>
      </c>
      <c r="K5362" t="s">
        <v>28630</v>
      </c>
      <c r="L5362">
        <v>17383.5835150561</v>
      </c>
      <c r="M5362">
        <v>14912.554101653201</v>
      </c>
      <c r="N5362">
        <v>16187.874906343601</v>
      </c>
      <c r="O5362">
        <v>17075.899683556599</v>
      </c>
      <c r="P5362" t="s">
        <v>28630</v>
      </c>
    </row>
    <row r="5363" spans="1:16" hidden="1" x14ac:dyDescent="0.15">
      <c r="A5363" t="s">
        <v>30971</v>
      </c>
      <c r="B5363">
        <v>608.83586742540501</v>
      </c>
      <c r="C5363">
        <v>4.11390863678835E-2</v>
      </c>
      <c r="D5363">
        <v>4.4711336233413099E-2</v>
      </c>
      <c r="E5363">
        <v>0.109936990936445</v>
      </c>
      <c r="F5363">
        <v>0.37420604309305</v>
      </c>
      <c r="G5363">
        <v>0.70825102834357401</v>
      </c>
      <c r="H5363">
        <f t="shared" si="83"/>
        <v>8.0172187682060886E-2</v>
      </c>
      <c r="I5363">
        <v>0.831434061438174</v>
      </c>
      <c r="J5363" t="s">
        <v>30972</v>
      </c>
      <c r="K5363" t="s">
        <v>30973</v>
      </c>
      <c r="L5363">
        <v>578.24391154625505</v>
      </c>
      <c r="M5363">
        <v>608.623268829312</v>
      </c>
      <c r="N5363">
        <v>639.73138575509404</v>
      </c>
      <c r="O5363">
        <v>585.09600405482695</v>
      </c>
      <c r="P5363" t="s">
        <v>30973</v>
      </c>
    </row>
    <row r="5364" spans="1:16" hidden="1" x14ac:dyDescent="0.15">
      <c r="A5364" t="s">
        <v>33159</v>
      </c>
      <c r="B5364">
        <v>21.755371069631401</v>
      </c>
      <c r="C5364">
        <v>4.1099205721429603E-2</v>
      </c>
      <c r="D5364">
        <v>0.13365828418400999</v>
      </c>
      <c r="E5364">
        <v>0.18582540122044</v>
      </c>
      <c r="F5364">
        <v>0.221171085607799</v>
      </c>
      <c r="G5364">
        <v>0.82495922211650996</v>
      </c>
      <c r="H5364">
        <f t="shared" si="83"/>
        <v>4.3690530929567192E-2</v>
      </c>
      <c r="I5364">
        <v>0.90429362471858299</v>
      </c>
      <c r="J5364" t="s">
        <v>33160</v>
      </c>
      <c r="K5364" t="s">
        <v>33161</v>
      </c>
      <c r="L5364">
        <v>29.214413649549499</v>
      </c>
      <c r="M5364">
        <v>16.264194244383901</v>
      </c>
      <c r="N5364">
        <v>25.436635616504699</v>
      </c>
      <c r="O5364">
        <v>24.1670088631341</v>
      </c>
      <c r="P5364" t="s">
        <v>33161</v>
      </c>
    </row>
    <row r="5365" spans="1:16" hidden="1" x14ac:dyDescent="0.15">
      <c r="A5365" t="s">
        <v>29166</v>
      </c>
      <c r="B5365">
        <v>1759.3005969814601</v>
      </c>
      <c r="C5365">
        <v>4.1048243290107797E-2</v>
      </c>
      <c r="D5365">
        <v>4.2953777942486303E-2</v>
      </c>
      <c r="E5365">
        <v>8.2927425120422796E-2</v>
      </c>
      <c r="F5365">
        <v>0.494989965388408</v>
      </c>
      <c r="G5365">
        <v>0.62060720380193701</v>
      </c>
      <c r="H5365">
        <f t="shared" si="83"/>
        <v>0.11147103179175981</v>
      </c>
      <c r="I5365">
        <v>0.77362227902504599</v>
      </c>
      <c r="J5365" t="s">
        <v>29167</v>
      </c>
      <c r="K5365" t="s">
        <v>29168</v>
      </c>
      <c r="L5365">
        <v>1672.2733330431799</v>
      </c>
      <c r="M5365">
        <v>1777.0772237547901</v>
      </c>
      <c r="N5365">
        <v>1750.0405304155299</v>
      </c>
      <c r="O5365">
        <v>1804.8939777256501</v>
      </c>
      <c r="P5365" t="s">
        <v>29168</v>
      </c>
    </row>
    <row r="5366" spans="1:16" hidden="1" x14ac:dyDescent="0.15">
      <c r="A5366" t="s">
        <v>31111</v>
      </c>
      <c r="B5366">
        <v>591.33941951815802</v>
      </c>
      <c r="C5366">
        <v>4.0998661607069199E-2</v>
      </c>
      <c r="D5366">
        <v>4.49920446723443E-2</v>
      </c>
      <c r="E5366">
        <v>0.11265054989473899</v>
      </c>
      <c r="F5366">
        <v>0.36394550799244701</v>
      </c>
      <c r="G5366">
        <v>0.71589870109973397</v>
      </c>
      <c r="H5366">
        <f t="shared" si="83"/>
        <v>7.7520783008484001E-2</v>
      </c>
      <c r="I5366">
        <v>0.83652556316364901</v>
      </c>
      <c r="J5366" t="s">
        <v>31112</v>
      </c>
      <c r="K5366" t="s">
        <v>31113</v>
      </c>
      <c r="L5366">
        <v>564.14040150854203</v>
      </c>
      <c r="M5366">
        <v>617.18337106319905</v>
      </c>
      <c r="N5366">
        <v>647.36237644004495</v>
      </c>
      <c r="O5366">
        <v>572.37652570580894</v>
      </c>
      <c r="P5366" t="s">
        <v>31113</v>
      </c>
    </row>
    <row r="5367" spans="1:16" hidden="1" x14ac:dyDescent="0.15">
      <c r="A5367" t="s">
        <v>33378</v>
      </c>
      <c r="B5367">
        <v>29.5414254351167</v>
      </c>
      <c r="C5367">
        <v>4.07535507737933E-2</v>
      </c>
      <c r="D5367">
        <v>9.63045835919107E-2</v>
      </c>
      <c r="E5367">
        <v>0.199488783308224</v>
      </c>
      <c r="F5367">
        <v>0.204289935995179</v>
      </c>
      <c r="G5367">
        <v>0.838126934052289</v>
      </c>
      <c r="H5367">
        <f t="shared" si="83"/>
        <v>3.971141052259098E-2</v>
      </c>
      <c r="I5367">
        <v>0.91261707362601796</v>
      </c>
      <c r="J5367" t="s">
        <v>33379</v>
      </c>
      <c r="K5367" t="s">
        <v>33380</v>
      </c>
      <c r="L5367">
        <v>38.280955816651002</v>
      </c>
      <c r="M5367">
        <v>23.968286254881502</v>
      </c>
      <c r="N5367">
        <v>35.611289863106599</v>
      </c>
      <c r="O5367">
        <v>30.526748037643099</v>
      </c>
      <c r="P5367" t="s">
        <v>33380</v>
      </c>
    </row>
    <row r="5368" spans="1:16" hidden="1" x14ac:dyDescent="0.15">
      <c r="A5368" t="s">
        <v>31306</v>
      </c>
      <c r="B5368">
        <v>498.84586414220399</v>
      </c>
      <c r="C5368">
        <v>4.06897650714102E-2</v>
      </c>
      <c r="D5368">
        <v>4.46460229241782E-2</v>
      </c>
      <c r="E5368">
        <v>0.115755448102374</v>
      </c>
      <c r="F5368">
        <v>0.35151490265429503</v>
      </c>
      <c r="G5368">
        <v>0.72520209423771598</v>
      </c>
      <c r="H5368">
        <f t="shared" si="83"/>
        <v>7.4582817517217667E-2</v>
      </c>
      <c r="I5368">
        <v>0.84220377259759205</v>
      </c>
      <c r="J5368" t="s">
        <v>31307</v>
      </c>
      <c r="K5368" t="s">
        <v>31308</v>
      </c>
      <c r="L5368">
        <v>498.65981919058601</v>
      </c>
      <c r="M5368">
        <v>469.94961264035499</v>
      </c>
      <c r="N5368">
        <v>479.480581371114</v>
      </c>
      <c r="O5368">
        <v>518.95471663993305</v>
      </c>
      <c r="P5368" t="s">
        <v>31308</v>
      </c>
    </row>
    <row r="5369" spans="1:16" hidden="1" x14ac:dyDescent="0.15">
      <c r="A5369" t="s">
        <v>32892</v>
      </c>
      <c r="B5369">
        <v>1091.7484964027001</v>
      </c>
      <c r="C5369">
        <v>4.0655865737996101E-2</v>
      </c>
      <c r="D5369">
        <v>5.2628003206926302E-2</v>
      </c>
      <c r="E5369">
        <v>0.16857130716215599</v>
      </c>
      <c r="F5369">
        <v>0.24117903825048601</v>
      </c>
      <c r="G5369">
        <v>0.80941635649353105</v>
      </c>
      <c r="H5369">
        <f t="shared" si="83"/>
        <v>4.8289017485052925E-2</v>
      </c>
      <c r="I5369">
        <v>0.89476910984472202</v>
      </c>
      <c r="J5369" t="s">
        <v>32893</v>
      </c>
      <c r="K5369" t="s">
        <v>32894</v>
      </c>
      <c r="L5369">
        <v>1010.41575484476</v>
      </c>
      <c r="M5369">
        <v>1037.4843907470099</v>
      </c>
      <c r="N5369">
        <v>836.86531178300595</v>
      </c>
      <c r="O5369">
        <v>1287.21120892062</v>
      </c>
      <c r="P5369" t="s">
        <v>32894</v>
      </c>
    </row>
    <row r="5370" spans="1:16" hidden="1" x14ac:dyDescent="0.15">
      <c r="A5370" t="s">
        <v>31492</v>
      </c>
      <c r="B5370">
        <v>651.16717777908298</v>
      </c>
      <c r="C5370">
        <v>4.0645377678359199E-2</v>
      </c>
      <c r="D5370">
        <v>4.44543968785273E-2</v>
      </c>
      <c r="E5370">
        <v>0.11971837335286301</v>
      </c>
      <c r="F5370">
        <v>0.33950826878142898</v>
      </c>
      <c r="G5370">
        <v>0.73422686902541501</v>
      </c>
      <c r="H5370">
        <f t="shared" si="83"/>
        <v>7.1834323524354371E-2</v>
      </c>
      <c r="I5370">
        <v>0.84755067965498398</v>
      </c>
      <c r="J5370" t="s">
        <v>31493</v>
      </c>
      <c r="K5370" t="s">
        <v>31494</v>
      </c>
      <c r="L5370">
        <v>651.78364245719001</v>
      </c>
      <c r="M5370">
        <v>531.58234872433604</v>
      </c>
      <c r="N5370">
        <v>641.00321753591902</v>
      </c>
      <c r="O5370">
        <v>577.46431704541601</v>
      </c>
      <c r="P5370" t="s">
        <v>31494</v>
      </c>
    </row>
    <row r="5371" spans="1:16" hidden="1" x14ac:dyDescent="0.15">
      <c r="A5371" t="s">
        <v>30576</v>
      </c>
      <c r="B5371">
        <v>1058.0559582691601</v>
      </c>
      <c r="C5371">
        <v>4.0601233159040601E-2</v>
      </c>
      <c r="D5371">
        <v>4.3626522220531601E-2</v>
      </c>
      <c r="E5371">
        <v>0.101544518403085</v>
      </c>
      <c r="F5371">
        <v>0.39983677895711101</v>
      </c>
      <c r="G5371">
        <v>0.68927673957608304</v>
      </c>
      <c r="H5371">
        <f t="shared" si="83"/>
        <v>8.6381552726074451E-2</v>
      </c>
      <c r="I5371">
        <v>0.81963113473709004</v>
      </c>
      <c r="J5371" t="s">
        <v>30577</v>
      </c>
      <c r="K5371" t="s">
        <v>30578</v>
      </c>
      <c r="L5371">
        <v>1011.42314841889</v>
      </c>
      <c r="M5371">
        <v>1085.4209632567799</v>
      </c>
      <c r="N5371">
        <v>1133.20211671529</v>
      </c>
      <c r="O5371">
        <v>1029.0057984355501</v>
      </c>
      <c r="P5371" t="s">
        <v>30578</v>
      </c>
    </row>
    <row r="5372" spans="1:16" hidden="1" x14ac:dyDescent="0.15">
      <c r="A5372" t="s">
        <v>33324</v>
      </c>
      <c r="B5372">
        <v>25.304874036226298</v>
      </c>
      <c r="C5372">
        <v>4.0529440485589797E-2</v>
      </c>
      <c r="D5372">
        <v>0.109062104039202</v>
      </c>
      <c r="E5372">
        <v>0.19399300214993501</v>
      </c>
      <c r="F5372">
        <v>0.20892217779208899</v>
      </c>
      <c r="G5372">
        <v>0.83450899080589602</v>
      </c>
      <c r="H5372">
        <f t="shared" si="83"/>
        <v>4.0770653620931768E-2</v>
      </c>
      <c r="I5372">
        <v>0.91039391522618396</v>
      </c>
      <c r="J5372" t="s">
        <v>33325</v>
      </c>
      <c r="K5372" t="s">
        <v>33326</v>
      </c>
      <c r="L5372">
        <v>26.1922329271823</v>
      </c>
      <c r="M5372">
        <v>22.256265808104299</v>
      </c>
      <c r="N5372">
        <v>17.805644931553299</v>
      </c>
      <c r="O5372">
        <v>34.342591542348501</v>
      </c>
      <c r="P5372" t="s">
        <v>33326</v>
      </c>
    </row>
    <row r="5373" spans="1:16" hidden="1" x14ac:dyDescent="0.15">
      <c r="A5373" t="s">
        <v>31150</v>
      </c>
      <c r="B5373">
        <v>1034.11079448908</v>
      </c>
      <c r="C5373">
        <v>4.0511559110232298E-2</v>
      </c>
      <c r="D5373">
        <v>4.3831521288809898E-2</v>
      </c>
      <c r="E5373">
        <v>0.111892273749938</v>
      </c>
      <c r="F5373">
        <v>0.36205859218456399</v>
      </c>
      <c r="G5373">
        <v>0.71730824605120003</v>
      </c>
      <c r="H5373">
        <f t="shared" si="83"/>
        <v>7.7317411694707211E-2</v>
      </c>
      <c r="I5373">
        <v>0.83691738288325201</v>
      </c>
      <c r="J5373" t="s">
        <v>31151</v>
      </c>
      <c r="K5373" t="s">
        <v>31152</v>
      </c>
      <c r="L5373">
        <v>1039.6301684943101</v>
      </c>
      <c r="M5373">
        <v>823.48183489985695</v>
      </c>
      <c r="N5373">
        <v>1016.19359287936</v>
      </c>
      <c r="O5373">
        <v>901.81101494537404</v>
      </c>
      <c r="P5373" t="s">
        <v>31152</v>
      </c>
    </row>
    <row r="5374" spans="1:16" hidden="1" x14ac:dyDescent="0.15">
      <c r="A5374" t="s">
        <v>33309</v>
      </c>
      <c r="B5374">
        <v>90.151638416971906</v>
      </c>
      <c r="C5374">
        <v>4.0502692702578703E-2</v>
      </c>
      <c r="D5374">
        <v>6.3287040922620996E-2</v>
      </c>
      <c r="E5374">
        <v>0.19313653217011401</v>
      </c>
      <c r="F5374">
        <v>0.20971015813261101</v>
      </c>
      <c r="G5374">
        <v>0.83389389678569203</v>
      </c>
      <c r="H5374">
        <f t="shared" si="83"/>
        <v>4.0929058281894651E-2</v>
      </c>
      <c r="I5374">
        <v>0.91006191850741402</v>
      </c>
      <c r="J5374" t="s">
        <v>33310</v>
      </c>
      <c r="K5374" t="s">
        <v>33311</v>
      </c>
      <c r="L5374">
        <v>87.643240948648398</v>
      </c>
      <c r="M5374">
        <v>86.457032562251101</v>
      </c>
      <c r="N5374">
        <v>59.776093698786099</v>
      </c>
      <c r="O5374">
        <v>122.10699215057301</v>
      </c>
      <c r="P5374" t="s">
        <v>33311</v>
      </c>
    </row>
    <row r="5375" spans="1:16" hidden="1" x14ac:dyDescent="0.15">
      <c r="A5375" t="s">
        <v>33369</v>
      </c>
      <c r="B5375">
        <v>60.065791777316697</v>
      </c>
      <c r="C5375">
        <v>4.0384462083344702E-2</v>
      </c>
      <c r="D5375">
        <v>7.3989869385354401E-2</v>
      </c>
      <c r="E5375">
        <v>0.19676915431283401</v>
      </c>
      <c r="F5375">
        <v>0.20523776820801601</v>
      </c>
      <c r="G5375">
        <v>0.83738636269713596</v>
      </c>
      <c r="H5375">
        <f t="shared" si="83"/>
        <v>3.987877140939141E-2</v>
      </c>
      <c r="I5375">
        <v>0.912265452817006</v>
      </c>
      <c r="J5375" t="s">
        <v>33370</v>
      </c>
      <c r="K5375" t="s">
        <v>33371</v>
      </c>
      <c r="L5375">
        <v>80.591485929791702</v>
      </c>
      <c r="M5375">
        <v>56.496674743649301</v>
      </c>
      <c r="N5375">
        <v>68.678916164562807</v>
      </c>
      <c r="O5375">
        <v>75.044922259206004</v>
      </c>
      <c r="P5375" t="s">
        <v>33371</v>
      </c>
    </row>
    <row r="5376" spans="1:16" hidden="1" x14ac:dyDescent="0.15">
      <c r="A5376" t="s">
        <v>29463</v>
      </c>
      <c r="B5376">
        <v>1566.5429458334499</v>
      </c>
      <c r="C5376">
        <v>4.0371845681085899E-2</v>
      </c>
      <c r="D5376">
        <v>4.2294999870460002E-2</v>
      </c>
      <c r="E5376">
        <v>8.5455808295107405E-2</v>
      </c>
      <c r="F5376">
        <v>0.472429510486501</v>
      </c>
      <c r="G5376">
        <v>0.63662024455588695</v>
      </c>
      <c r="H5376">
        <f t="shared" si="83"/>
        <v>0.1048038939234312</v>
      </c>
      <c r="I5376">
        <v>0.78559028855614599</v>
      </c>
      <c r="J5376" t="s">
        <v>29464</v>
      </c>
      <c r="K5376" t="s">
        <v>29465</v>
      </c>
      <c r="L5376">
        <v>1515.1199354800799</v>
      </c>
      <c r="M5376">
        <v>1490.3137989196</v>
      </c>
      <c r="N5376">
        <v>1578.3432400041199</v>
      </c>
      <c r="O5376">
        <v>1516.16181920294</v>
      </c>
      <c r="P5376" t="s">
        <v>29465</v>
      </c>
    </row>
    <row r="5377" spans="1:16" hidden="1" x14ac:dyDescent="0.15">
      <c r="A5377" t="s">
        <v>32940</v>
      </c>
      <c r="B5377">
        <v>11.470084010366399</v>
      </c>
      <c r="C5377">
        <v>4.0308227141991899E-2</v>
      </c>
      <c r="D5377">
        <v>0.17371307338990599</v>
      </c>
      <c r="E5377">
        <v>0.16973734009341301</v>
      </c>
      <c r="F5377">
        <v>0.23747412985150301</v>
      </c>
      <c r="G5377">
        <v>0.81228898663608695</v>
      </c>
      <c r="H5377">
        <f t="shared" si="83"/>
        <v>4.7458633347750918E-2</v>
      </c>
      <c r="I5377">
        <v>0.89648157196539702</v>
      </c>
      <c r="J5377" t="s">
        <v>32941</v>
      </c>
      <c r="K5377" t="s">
        <v>32942</v>
      </c>
      <c r="L5377">
        <v>21.1552650565703</v>
      </c>
      <c r="M5377">
        <v>12.8401533508294</v>
      </c>
      <c r="N5377">
        <v>15.2619813699028</v>
      </c>
      <c r="O5377">
        <v>22.895061028232298</v>
      </c>
      <c r="P5377" t="s">
        <v>32942</v>
      </c>
    </row>
    <row r="5378" spans="1:16" hidden="1" x14ac:dyDescent="0.15">
      <c r="A5378" t="s">
        <v>33387</v>
      </c>
      <c r="B5378">
        <v>24.625554708866702</v>
      </c>
      <c r="C5378">
        <v>4.0135735018723397E-2</v>
      </c>
      <c r="D5378">
        <v>0.107018773149695</v>
      </c>
      <c r="E5378">
        <v>0.19626535582428101</v>
      </c>
      <c r="F5378">
        <v>0.20449729831411301</v>
      </c>
      <c r="G5378">
        <v>0.83796490302125204</v>
      </c>
      <c r="H5378">
        <f t="shared" si="83"/>
        <v>3.971141052259098E-2</v>
      </c>
      <c r="I5378">
        <v>0.91261707362601796</v>
      </c>
      <c r="J5378" t="s">
        <v>33388</v>
      </c>
      <c r="K5378" t="s">
        <v>33389</v>
      </c>
      <c r="L5378">
        <v>27.199626501304699</v>
      </c>
      <c r="M5378">
        <v>24.824296478270099</v>
      </c>
      <c r="N5378">
        <v>30.5239627398057</v>
      </c>
      <c r="O5378">
        <v>25.438956698035899</v>
      </c>
      <c r="P5378" t="s">
        <v>33389</v>
      </c>
    </row>
    <row r="5379" spans="1:16" hidden="1" x14ac:dyDescent="0.15">
      <c r="A5379" t="s">
        <v>33183</v>
      </c>
      <c r="B5379">
        <v>16.7904986633216</v>
      </c>
      <c r="C5379">
        <v>4.0064932038901803E-2</v>
      </c>
      <c r="D5379">
        <v>0.13998767970415901</v>
      </c>
      <c r="E5379">
        <v>0.18203623359610199</v>
      </c>
      <c r="F5379">
        <v>0.22009317182312699</v>
      </c>
      <c r="G5379">
        <v>0.82579859253107502</v>
      </c>
      <c r="H5379">
        <f t="shared" ref="H5379:H5442" si="84">-LOG(I5379)</f>
        <v>4.3487716374554751E-2</v>
      </c>
      <c r="I5379">
        <v>0.90471602644832505</v>
      </c>
      <c r="J5379" t="s">
        <v>33184</v>
      </c>
      <c r="K5379" t="s">
        <v>33185</v>
      </c>
      <c r="L5379">
        <v>18.133084334203101</v>
      </c>
      <c r="M5379">
        <v>15.4081840209953</v>
      </c>
      <c r="N5379">
        <v>26.708467397330001</v>
      </c>
      <c r="O5379">
        <v>10.175582679214401</v>
      </c>
      <c r="P5379" t="s">
        <v>33185</v>
      </c>
    </row>
    <row r="5380" spans="1:16" hidden="1" x14ac:dyDescent="0.15">
      <c r="A5380" t="s">
        <v>33465</v>
      </c>
      <c r="B5380">
        <v>42.237105500198403</v>
      </c>
      <c r="C5380">
        <v>3.9922408117327203E-2</v>
      </c>
      <c r="D5380">
        <v>8.7826448480564201E-2</v>
      </c>
      <c r="E5380">
        <v>0.200340135774772</v>
      </c>
      <c r="F5380">
        <v>0.19927314096566801</v>
      </c>
      <c r="G5380">
        <v>0.84204908822303903</v>
      </c>
      <c r="H5380">
        <f t="shared" si="84"/>
        <v>3.8782746634655627E-2</v>
      </c>
      <c r="I5380">
        <v>0.91457063585904697</v>
      </c>
      <c r="J5380" t="s">
        <v>33466</v>
      </c>
      <c r="K5380" t="s">
        <v>33467</v>
      </c>
      <c r="L5380">
        <v>59.436220873221401</v>
      </c>
      <c r="M5380">
        <v>27.392327148435999</v>
      </c>
      <c r="N5380">
        <v>55.960598356310399</v>
      </c>
      <c r="O5380">
        <v>35.614539377250303</v>
      </c>
      <c r="P5380" t="s">
        <v>33467</v>
      </c>
    </row>
    <row r="5381" spans="1:16" hidden="1" x14ac:dyDescent="0.15">
      <c r="A5381" t="s">
        <v>30342</v>
      </c>
      <c r="B5381">
        <v>1119.56011321714</v>
      </c>
      <c r="C5381">
        <v>3.9846211291855102E-2</v>
      </c>
      <c r="D5381">
        <v>4.2418724845635102E-2</v>
      </c>
      <c r="E5381">
        <v>9.6290471304234501E-2</v>
      </c>
      <c r="F5381">
        <v>0.41381261044988599</v>
      </c>
      <c r="G5381">
        <v>0.67901134790621098</v>
      </c>
      <c r="H5381">
        <f t="shared" si="84"/>
        <v>8.9564304477124379E-2</v>
      </c>
      <c r="I5381">
        <v>0.81364637806307405</v>
      </c>
      <c r="J5381" t="s">
        <v>30343</v>
      </c>
      <c r="K5381" t="s">
        <v>30344</v>
      </c>
      <c r="L5381">
        <v>1060.78543355088</v>
      </c>
      <c r="M5381">
        <v>1131.6455153197601</v>
      </c>
      <c r="N5381">
        <v>1148.46409808519</v>
      </c>
      <c r="O5381">
        <v>1110.41045986927</v>
      </c>
      <c r="P5381" t="s">
        <v>30344</v>
      </c>
    </row>
    <row r="5382" spans="1:16" hidden="1" x14ac:dyDescent="0.15">
      <c r="A5382" t="s">
        <v>29388</v>
      </c>
      <c r="B5382">
        <v>2013.32515202222</v>
      </c>
      <c r="C5382">
        <v>3.9761854543779403E-2</v>
      </c>
      <c r="D5382">
        <v>4.1515000290736598E-2</v>
      </c>
      <c r="E5382">
        <v>8.2775063293690304E-2</v>
      </c>
      <c r="F5382">
        <v>0.48036030371492699</v>
      </c>
      <c r="G5382">
        <v>0.63097121580941595</v>
      </c>
      <c r="H5382">
        <f t="shared" si="84"/>
        <v>0.10753211972012203</v>
      </c>
      <c r="I5382">
        <v>0.78067070085560597</v>
      </c>
      <c r="J5382" t="s">
        <v>29389</v>
      </c>
      <c r="K5382" t="s">
        <v>29390</v>
      </c>
      <c r="L5382">
        <v>1836.4784856251299</v>
      </c>
      <c r="M5382">
        <v>1992.79180004872</v>
      </c>
      <c r="N5382">
        <v>1891.2138580871299</v>
      </c>
      <c r="O5382">
        <v>2051.6518576966</v>
      </c>
      <c r="P5382" t="s">
        <v>29390</v>
      </c>
    </row>
    <row r="5383" spans="1:16" hidden="1" x14ac:dyDescent="0.15">
      <c r="A5383" t="s">
        <v>28070</v>
      </c>
      <c r="B5383">
        <v>9854.6465894995799</v>
      </c>
      <c r="C5383">
        <v>3.9710549632661803E-2</v>
      </c>
      <c r="D5383">
        <v>4.0956699659799103E-2</v>
      </c>
      <c r="E5383">
        <v>6.9236718186402396E-2</v>
      </c>
      <c r="F5383">
        <v>0.57354754345448899</v>
      </c>
      <c r="G5383">
        <v>0.56627401772160502</v>
      </c>
      <c r="H5383">
        <f t="shared" si="84"/>
        <v>0.13460977356580603</v>
      </c>
      <c r="I5383">
        <v>0.73348329356528696</v>
      </c>
      <c r="J5383" t="s">
        <v>28071</v>
      </c>
      <c r="K5383" t="s">
        <v>28072</v>
      </c>
      <c r="L5383">
        <v>10046.7361147227</v>
      </c>
      <c r="M5383">
        <v>9030.0518465266105</v>
      </c>
      <c r="N5383">
        <v>9874.5019463271401</v>
      </c>
      <c r="O5383">
        <v>9748.20820668737</v>
      </c>
      <c r="P5383" t="s">
        <v>28072</v>
      </c>
    </row>
    <row r="5384" spans="1:16" hidden="1" x14ac:dyDescent="0.15">
      <c r="A5384" t="s">
        <v>32455</v>
      </c>
      <c r="B5384">
        <v>204.710904612592</v>
      </c>
      <c r="C5384">
        <v>3.9624695420127101E-2</v>
      </c>
      <c r="D5384">
        <v>4.81663946118015E-2</v>
      </c>
      <c r="E5384">
        <v>0.147865629344235</v>
      </c>
      <c r="F5384">
        <v>0.26797772812963799</v>
      </c>
      <c r="G5384">
        <v>0.78871646231915105</v>
      </c>
      <c r="H5384">
        <f t="shared" si="84"/>
        <v>5.3802345403900838E-2</v>
      </c>
      <c r="I5384">
        <v>0.88348189614600903</v>
      </c>
      <c r="J5384" t="s">
        <v>32456</v>
      </c>
      <c r="K5384" t="s">
        <v>32457</v>
      </c>
      <c r="L5384">
        <v>211.552650565703</v>
      </c>
      <c r="M5384">
        <v>208.010484283436</v>
      </c>
      <c r="N5384">
        <v>220.026898082766</v>
      </c>
      <c r="O5384">
        <v>213.687236263502</v>
      </c>
      <c r="P5384" t="s">
        <v>32457</v>
      </c>
    </row>
    <row r="5385" spans="1:16" hidden="1" x14ac:dyDescent="0.15">
      <c r="A5385" t="s">
        <v>31878</v>
      </c>
      <c r="B5385">
        <v>490.001798996383</v>
      </c>
      <c r="C5385">
        <v>3.9599880659845398E-2</v>
      </c>
      <c r="D5385">
        <v>4.4793814015946599E-2</v>
      </c>
      <c r="E5385">
        <v>0.127495854600573</v>
      </c>
      <c r="F5385">
        <v>0.31059739772643202</v>
      </c>
      <c r="G5385">
        <v>0.75610670572664995</v>
      </c>
      <c r="H5385">
        <f t="shared" si="84"/>
        <v>6.4329408453879494E-2</v>
      </c>
      <c r="I5385">
        <v>0.86232423448599305</v>
      </c>
      <c r="J5385" t="s">
        <v>31879</v>
      </c>
      <c r="K5385" t="s">
        <v>31880</v>
      </c>
      <c r="L5385">
        <v>428.142269002018</v>
      </c>
      <c r="M5385">
        <v>545.27851229855401</v>
      </c>
      <c r="N5385">
        <v>494.74256274101703</v>
      </c>
      <c r="O5385">
        <v>511.323029630522</v>
      </c>
      <c r="P5385" t="s">
        <v>31880</v>
      </c>
    </row>
    <row r="5386" spans="1:16" hidden="1" x14ac:dyDescent="0.15">
      <c r="A5386" t="s">
        <v>31108</v>
      </c>
      <c r="B5386">
        <v>817.40440970676195</v>
      </c>
      <c r="C5386">
        <v>3.9585668047590797E-2</v>
      </c>
      <c r="D5386">
        <v>4.3012593815895499E-2</v>
      </c>
      <c r="E5386">
        <v>0.10866656901133299</v>
      </c>
      <c r="F5386">
        <v>0.364285616153597</v>
      </c>
      <c r="G5386">
        <v>0.71564473970659503</v>
      </c>
      <c r="H5386">
        <f t="shared" si="84"/>
        <v>7.7591186928503614E-2</v>
      </c>
      <c r="I5386">
        <v>0.83638996414543199</v>
      </c>
      <c r="J5386" t="s">
        <v>31109</v>
      </c>
      <c r="K5386" t="s">
        <v>31110</v>
      </c>
      <c r="L5386">
        <v>856.28453800403599</v>
      </c>
      <c r="M5386">
        <v>755.00101702876702</v>
      </c>
      <c r="N5386">
        <v>889.01041479684</v>
      </c>
      <c r="O5386">
        <v>769.52844011558705</v>
      </c>
      <c r="P5386" t="s">
        <v>31110</v>
      </c>
    </row>
    <row r="5387" spans="1:16" hidden="1" x14ac:dyDescent="0.15">
      <c r="A5387" t="s">
        <v>32925</v>
      </c>
      <c r="B5387">
        <v>11.987518896412301</v>
      </c>
      <c r="C5387">
        <v>3.95343505283825E-2</v>
      </c>
      <c r="D5387">
        <v>0.18155823047824199</v>
      </c>
      <c r="E5387">
        <v>0.165967719543888</v>
      </c>
      <c r="F5387">
        <v>0.23820505961659699</v>
      </c>
      <c r="G5387">
        <v>0.811722053050143</v>
      </c>
      <c r="H5387">
        <f t="shared" si="84"/>
        <v>4.7567720064123221E-2</v>
      </c>
      <c r="I5387">
        <v>0.89625642070506895</v>
      </c>
      <c r="J5387" t="s">
        <v>32926</v>
      </c>
      <c r="K5387" t="s">
        <v>32927</v>
      </c>
      <c r="L5387">
        <v>10.073935741224</v>
      </c>
      <c r="M5387">
        <v>6.8480817871089998</v>
      </c>
      <c r="N5387">
        <v>12.718317808252401</v>
      </c>
      <c r="O5387">
        <v>6.3597391745089897</v>
      </c>
      <c r="P5387" t="s">
        <v>32927</v>
      </c>
    </row>
    <row r="5388" spans="1:16" hidden="1" x14ac:dyDescent="0.15">
      <c r="A5388" t="s">
        <v>31824</v>
      </c>
      <c r="B5388">
        <v>375.87913114973998</v>
      </c>
      <c r="C5388">
        <v>3.9518110366403798E-2</v>
      </c>
      <c r="D5388">
        <v>4.4346102746639103E-2</v>
      </c>
      <c r="E5388">
        <v>0.125813161485089</v>
      </c>
      <c r="F5388">
        <v>0.31410156059934302</v>
      </c>
      <c r="G5388">
        <v>0.75344390428789099</v>
      </c>
      <c r="H5388">
        <f t="shared" si="84"/>
        <v>6.5035771758597816E-2</v>
      </c>
      <c r="I5388">
        <v>0.86092283718672202</v>
      </c>
      <c r="J5388" t="s">
        <v>31825</v>
      </c>
      <c r="K5388" t="s">
        <v>31826</v>
      </c>
      <c r="L5388">
        <v>348.55817664634901</v>
      </c>
      <c r="M5388">
        <v>386.91662097165897</v>
      </c>
      <c r="N5388">
        <v>403.17067452160001</v>
      </c>
      <c r="O5388">
        <v>356.14539377250298</v>
      </c>
      <c r="P5388" t="s">
        <v>31826</v>
      </c>
    </row>
    <row r="5389" spans="1:16" hidden="1" x14ac:dyDescent="0.15">
      <c r="A5389" t="s">
        <v>30690</v>
      </c>
      <c r="B5389">
        <v>2833.99487489278</v>
      </c>
      <c r="C5389">
        <v>3.9515591984145303E-2</v>
      </c>
      <c r="D5389">
        <v>4.2258382707568397E-2</v>
      </c>
      <c r="E5389">
        <v>0.100671847453806</v>
      </c>
      <c r="F5389">
        <v>0.39251879232947601</v>
      </c>
      <c r="G5389">
        <v>0.69467492889789495</v>
      </c>
      <c r="H5389">
        <f t="shared" si="84"/>
        <v>8.4608503869056037E-2</v>
      </c>
      <c r="I5389">
        <v>0.82298419736301698</v>
      </c>
      <c r="J5389" t="s">
        <v>30691</v>
      </c>
      <c r="K5389" t="s">
        <v>30692</v>
      </c>
      <c r="L5389">
        <v>2564.8240397156201</v>
      </c>
      <c r="M5389">
        <v>2685.3040707701198</v>
      </c>
      <c r="N5389">
        <v>2379.5972619240201</v>
      </c>
      <c r="O5389">
        <v>3027.2358470662798</v>
      </c>
      <c r="P5389" t="s">
        <v>30692</v>
      </c>
    </row>
    <row r="5390" spans="1:16" hidden="1" x14ac:dyDescent="0.15">
      <c r="A5390" t="s">
        <v>30546</v>
      </c>
      <c r="B5390">
        <v>991.86640741239796</v>
      </c>
      <c r="C5390">
        <v>3.9492582334459597E-2</v>
      </c>
      <c r="D5390">
        <v>4.2037782798982203E-2</v>
      </c>
      <c r="E5390">
        <v>9.8565295901641703E-2</v>
      </c>
      <c r="F5390">
        <v>0.40067431415078703</v>
      </c>
      <c r="G5390">
        <v>0.68865992425803402</v>
      </c>
      <c r="H5390">
        <f t="shared" si="84"/>
        <v>8.6469471091758718E-2</v>
      </c>
      <c r="I5390">
        <v>0.81946522579888104</v>
      </c>
      <c r="J5390" t="s">
        <v>30547</v>
      </c>
      <c r="K5390" t="s">
        <v>30548</v>
      </c>
      <c r="L5390">
        <v>1020.48969058599</v>
      </c>
      <c r="M5390">
        <v>873.130427856398</v>
      </c>
      <c r="N5390">
        <v>992.02878904368401</v>
      </c>
      <c r="O5390">
        <v>955.23282401125005</v>
      </c>
      <c r="P5390" t="s">
        <v>30548</v>
      </c>
    </row>
    <row r="5391" spans="1:16" hidden="1" x14ac:dyDescent="0.15">
      <c r="A5391" t="s">
        <v>33096</v>
      </c>
      <c r="B5391">
        <v>128.835644598588</v>
      </c>
      <c r="C5391">
        <v>3.9469196867948399E-2</v>
      </c>
      <c r="D5391">
        <v>5.2551946068815102E-2</v>
      </c>
      <c r="E5391">
        <v>0.17419369477894101</v>
      </c>
      <c r="F5391">
        <v>0.22658223604497499</v>
      </c>
      <c r="G5391">
        <v>0.820748606647276</v>
      </c>
      <c r="H5391">
        <f t="shared" si="84"/>
        <v>4.5023762061304637E-2</v>
      </c>
      <c r="I5391">
        <v>0.90152181024060996</v>
      </c>
      <c r="J5391" t="s">
        <v>33097</v>
      </c>
      <c r="K5391" t="s">
        <v>33098</v>
      </c>
      <c r="L5391">
        <v>130.96116463591099</v>
      </c>
      <c r="M5391">
        <v>120.69744149779601</v>
      </c>
      <c r="N5391">
        <v>142.445159452426</v>
      </c>
      <c r="O5391">
        <v>118.291148645867</v>
      </c>
      <c r="P5391" t="s">
        <v>33098</v>
      </c>
    </row>
    <row r="5392" spans="1:16" hidden="1" x14ac:dyDescent="0.15">
      <c r="A5392" t="s">
        <v>33471</v>
      </c>
      <c r="B5392">
        <v>57.199410609475798</v>
      </c>
      <c r="C5392">
        <v>3.9406398979040698E-2</v>
      </c>
      <c r="D5392">
        <v>6.7076419183762698E-2</v>
      </c>
      <c r="E5392">
        <v>0.19792090478643801</v>
      </c>
      <c r="F5392">
        <v>0.19910175239730801</v>
      </c>
      <c r="G5392">
        <v>0.84218315045837999</v>
      </c>
      <c r="H5392">
        <f t="shared" si="84"/>
        <v>3.8782746634655627E-2</v>
      </c>
      <c r="I5392">
        <v>0.91457063585904697</v>
      </c>
      <c r="J5392" t="s">
        <v>33472</v>
      </c>
      <c r="K5392" t="s">
        <v>33473</v>
      </c>
      <c r="L5392">
        <v>58.428827299098998</v>
      </c>
      <c r="M5392">
        <v>52.216623626706102</v>
      </c>
      <c r="N5392">
        <v>59.776093698786099</v>
      </c>
      <c r="O5392">
        <v>55.965704735679097</v>
      </c>
      <c r="P5392" t="s">
        <v>33473</v>
      </c>
    </row>
    <row r="5393" spans="1:16" hidden="1" x14ac:dyDescent="0.15">
      <c r="A5393" t="s">
        <v>30998</v>
      </c>
      <c r="B5393">
        <v>898.12864618074695</v>
      </c>
      <c r="C5393">
        <v>3.9395540198678802E-2</v>
      </c>
      <c r="D5393">
        <v>4.2798409960409803E-2</v>
      </c>
      <c r="E5393">
        <v>0.106002252164732</v>
      </c>
      <c r="F5393">
        <v>0.37164814326262102</v>
      </c>
      <c r="G5393">
        <v>0.71015483930656298</v>
      </c>
      <c r="H5393">
        <f t="shared" si="84"/>
        <v>7.9611748433886728E-2</v>
      </c>
      <c r="I5393">
        <v>0.83250768563924504</v>
      </c>
      <c r="J5393" t="s">
        <v>30999</v>
      </c>
      <c r="K5393" t="s">
        <v>31000</v>
      </c>
      <c r="L5393">
        <v>832.107092225099</v>
      </c>
      <c r="M5393">
        <v>995.53988980097097</v>
      </c>
      <c r="N5393">
        <v>903.00056438591798</v>
      </c>
      <c r="O5393">
        <v>981.94372854418702</v>
      </c>
      <c r="P5393" t="s">
        <v>31000</v>
      </c>
    </row>
    <row r="5394" spans="1:16" hidden="1" x14ac:dyDescent="0.15">
      <c r="A5394" t="s">
        <v>32118</v>
      </c>
      <c r="B5394">
        <v>521.35412602923304</v>
      </c>
      <c r="C5394">
        <v>3.93669449994552E-2</v>
      </c>
      <c r="D5394">
        <v>4.5309750593177003E-2</v>
      </c>
      <c r="E5394">
        <v>0.133348386147984</v>
      </c>
      <c r="F5394">
        <v>0.29521875844652101</v>
      </c>
      <c r="G5394">
        <v>0.76782677309408298</v>
      </c>
      <c r="H5394">
        <f t="shared" si="84"/>
        <v>6.0903928010557495E-2</v>
      </c>
      <c r="I5394">
        <v>0.86915267670164498</v>
      </c>
      <c r="J5394" t="s">
        <v>32119</v>
      </c>
      <c r="K5394" t="s">
        <v>32120</v>
      </c>
      <c r="L5394">
        <v>619.54704808527299</v>
      </c>
      <c r="M5394">
        <v>439.13324459836502</v>
      </c>
      <c r="N5394">
        <v>559.60598356310402</v>
      </c>
      <c r="O5394">
        <v>530.40224715404895</v>
      </c>
      <c r="P5394" t="s">
        <v>32120</v>
      </c>
    </row>
    <row r="5395" spans="1:16" hidden="1" x14ac:dyDescent="0.15">
      <c r="A5395" t="s">
        <v>31555</v>
      </c>
      <c r="B5395">
        <v>452.63462142491198</v>
      </c>
      <c r="C5395">
        <v>3.9341425590241903E-2</v>
      </c>
      <c r="D5395">
        <v>4.2728975448289602E-2</v>
      </c>
      <c r="E5395">
        <v>0.117442075827982</v>
      </c>
      <c r="F5395">
        <v>0.33498578182376099</v>
      </c>
      <c r="G5395">
        <v>0.73763581167046399</v>
      </c>
      <c r="H5395">
        <f t="shared" si="84"/>
        <v>7.0720136401349457E-2</v>
      </c>
      <c r="I5395">
        <v>0.84972787156910101</v>
      </c>
      <c r="J5395" t="s">
        <v>31556</v>
      </c>
      <c r="K5395" t="s">
        <v>31557</v>
      </c>
      <c r="L5395">
        <v>404.97221679720298</v>
      </c>
      <c r="M5395">
        <v>433.99718325803298</v>
      </c>
      <c r="N5395">
        <v>419.70448767232801</v>
      </c>
      <c r="O5395">
        <v>445.18174221562901</v>
      </c>
      <c r="P5395" t="s">
        <v>31557</v>
      </c>
    </row>
    <row r="5396" spans="1:16" hidden="1" x14ac:dyDescent="0.15">
      <c r="A5396" t="s">
        <v>31758</v>
      </c>
      <c r="B5396">
        <v>404.15211969084402</v>
      </c>
      <c r="C5396">
        <v>3.9183638270819401E-2</v>
      </c>
      <c r="D5396">
        <v>4.3493899620074203E-2</v>
      </c>
      <c r="E5396">
        <v>0.122633935065996</v>
      </c>
      <c r="F5396">
        <v>0.31951709165764303</v>
      </c>
      <c r="G5396">
        <v>0.74933443283159196</v>
      </c>
      <c r="H5396">
        <f t="shared" si="84"/>
        <v>6.6641264153824431E-2</v>
      </c>
      <c r="I5396">
        <v>0.85774606793265196</v>
      </c>
      <c r="J5396" t="s">
        <v>31759</v>
      </c>
      <c r="K5396" t="s">
        <v>31760</v>
      </c>
      <c r="L5396">
        <v>382.80955816650999</v>
      </c>
      <c r="M5396">
        <v>398.04475387571102</v>
      </c>
      <c r="N5396">
        <v>398.083347398299</v>
      </c>
      <c r="O5396">
        <v>407.023307168575</v>
      </c>
      <c r="P5396" t="s">
        <v>31760</v>
      </c>
    </row>
    <row r="5397" spans="1:16" hidden="1" x14ac:dyDescent="0.15">
      <c r="A5397" t="s">
        <v>32141</v>
      </c>
      <c r="B5397">
        <v>448.92049974963101</v>
      </c>
      <c r="C5397">
        <v>3.9142466308635798E-2</v>
      </c>
      <c r="D5397">
        <v>4.46922947781285E-2</v>
      </c>
      <c r="E5397">
        <v>0.13308527933088399</v>
      </c>
      <c r="F5397">
        <v>0.29411567158616803</v>
      </c>
      <c r="G5397">
        <v>0.76866951603901401</v>
      </c>
      <c r="H5397">
        <f t="shared" si="84"/>
        <v>6.0751651811937188E-2</v>
      </c>
      <c r="I5397">
        <v>0.86945748018625402</v>
      </c>
      <c r="J5397" t="s">
        <v>32142</v>
      </c>
      <c r="K5397" t="s">
        <v>32143</v>
      </c>
      <c r="L5397">
        <v>393.89088748185702</v>
      </c>
      <c r="M5397">
        <v>480.22173532101903</v>
      </c>
      <c r="N5397">
        <v>446.41295506965798</v>
      </c>
      <c r="O5397">
        <v>456.62927272974503</v>
      </c>
      <c r="P5397" t="s">
        <v>32143</v>
      </c>
    </row>
    <row r="5398" spans="1:16" hidden="1" x14ac:dyDescent="0.15">
      <c r="A5398" t="s">
        <v>29619</v>
      </c>
      <c r="B5398">
        <v>1776.58242446094</v>
      </c>
      <c r="C5398">
        <v>3.9107752614691897E-2</v>
      </c>
      <c r="D5398">
        <v>4.0908016037597097E-2</v>
      </c>
      <c r="E5398">
        <v>8.4491240115351599E-2</v>
      </c>
      <c r="F5398">
        <v>0.46286162401332998</v>
      </c>
      <c r="G5398">
        <v>0.64346355645870301</v>
      </c>
      <c r="H5398">
        <f t="shared" si="84"/>
        <v>0.10250181409077365</v>
      </c>
      <c r="I5398">
        <v>0.78976555046459995</v>
      </c>
      <c r="J5398" t="s">
        <v>29620</v>
      </c>
      <c r="K5398" t="s">
        <v>29621</v>
      </c>
      <c r="L5398">
        <v>1683.35466235852</v>
      </c>
      <c r="M5398">
        <v>1705.1723649901401</v>
      </c>
      <c r="N5398">
        <v>1648.29398794951</v>
      </c>
      <c r="O5398">
        <v>1837.9646214331001</v>
      </c>
      <c r="P5398" t="s">
        <v>29621</v>
      </c>
    </row>
    <row r="5399" spans="1:16" hidden="1" x14ac:dyDescent="0.15">
      <c r="A5399" t="s">
        <v>32650</v>
      </c>
      <c r="B5399">
        <v>242.37461984387099</v>
      </c>
      <c r="C5399">
        <v>3.8932171123415099E-2</v>
      </c>
      <c r="D5399">
        <v>4.6462186165719198E-2</v>
      </c>
      <c r="E5399">
        <v>0.15228575537552</v>
      </c>
      <c r="F5399">
        <v>0.25565208661448702</v>
      </c>
      <c r="G5399">
        <v>0.79821949518638602</v>
      </c>
      <c r="H5399">
        <f t="shared" si="84"/>
        <v>5.1326711745467456E-2</v>
      </c>
      <c r="I5399">
        <v>0.88853243977153495</v>
      </c>
      <c r="J5399" t="s">
        <v>32651</v>
      </c>
      <c r="K5399" t="s">
        <v>32652</v>
      </c>
      <c r="L5399">
        <v>216.58961843631499</v>
      </c>
      <c r="M5399">
        <v>242.25089321898099</v>
      </c>
      <c r="N5399">
        <v>255.638187945873</v>
      </c>
      <c r="O5399">
        <v>218.77502760310901</v>
      </c>
      <c r="P5399" t="s">
        <v>32652</v>
      </c>
    </row>
    <row r="5400" spans="1:16" hidden="1" x14ac:dyDescent="0.15">
      <c r="A5400" t="s">
        <v>32683</v>
      </c>
      <c r="B5400">
        <v>248.25857562237701</v>
      </c>
      <c r="C5400">
        <v>3.8908459558157797E-2</v>
      </c>
      <c r="D5400">
        <v>4.7638338072100203E-2</v>
      </c>
      <c r="E5400">
        <v>0.15299988095785</v>
      </c>
      <c r="F5400">
        <v>0.25430385510480702</v>
      </c>
      <c r="G5400">
        <v>0.799260821741962</v>
      </c>
      <c r="H5400">
        <f t="shared" si="84"/>
        <v>5.1231608021042194E-2</v>
      </c>
      <c r="I5400">
        <v>0.88872703583684098</v>
      </c>
      <c r="J5400" t="s">
        <v>32684</v>
      </c>
      <c r="K5400" t="s">
        <v>32685</v>
      </c>
      <c r="L5400">
        <v>283.07759432839299</v>
      </c>
      <c r="M5400">
        <v>216.570586517322</v>
      </c>
      <c r="N5400">
        <v>284.89031890485302</v>
      </c>
      <c r="O5400">
        <v>230.22255811722499</v>
      </c>
      <c r="P5400" t="s">
        <v>32685</v>
      </c>
    </row>
    <row r="5401" spans="1:16" hidden="1" x14ac:dyDescent="0.15">
      <c r="A5401" t="s">
        <v>30762</v>
      </c>
      <c r="B5401">
        <v>742.18676904531401</v>
      </c>
      <c r="C5401">
        <v>3.8883120451075899E-2</v>
      </c>
      <c r="D5401">
        <v>4.1840612403003102E-2</v>
      </c>
      <c r="E5401">
        <v>0.100168125036335</v>
      </c>
      <c r="F5401">
        <v>0.38817857913354697</v>
      </c>
      <c r="G5401">
        <v>0.69788388410729196</v>
      </c>
      <c r="H5401">
        <f t="shared" si="84"/>
        <v>8.362541611956234E-2</v>
      </c>
      <c r="I5401">
        <v>0.82484925005321696</v>
      </c>
      <c r="J5401" t="s">
        <v>30763</v>
      </c>
      <c r="K5401" t="s">
        <v>30764</v>
      </c>
      <c r="L5401">
        <v>757.559967740042</v>
      </c>
      <c r="M5401">
        <v>743.87288412471503</v>
      </c>
      <c r="N5401">
        <v>745.29342356358904</v>
      </c>
      <c r="O5401">
        <v>800.05518815323001</v>
      </c>
      <c r="P5401" t="s">
        <v>30764</v>
      </c>
    </row>
    <row r="5402" spans="1:16" hidden="1" x14ac:dyDescent="0.15">
      <c r="A5402" t="s">
        <v>32016</v>
      </c>
      <c r="B5402">
        <v>375.69548688852598</v>
      </c>
      <c r="C5402">
        <v>3.8867750347628197E-2</v>
      </c>
      <c r="D5402">
        <v>4.4528868506531503E-2</v>
      </c>
      <c r="E5402">
        <v>0.12912981286709899</v>
      </c>
      <c r="F5402">
        <v>0.30099749612144999</v>
      </c>
      <c r="G5402">
        <v>0.76341640384760001</v>
      </c>
      <c r="H5402">
        <f t="shared" si="84"/>
        <v>6.2132165733702484E-2</v>
      </c>
      <c r="I5402">
        <v>0.86669807959251699</v>
      </c>
      <c r="J5402" t="s">
        <v>32017</v>
      </c>
      <c r="K5402" t="s">
        <v>32018</v>
      </c>
      <c r="L5402">
        <v>372.73562242528601</v>
      </c>
      <c r="M5402">
        <v>396.33273342893301</v>
      </c>
      <c r="N5402">
        <v>375.190375343445</v>
      </c>
      <c r="O5402">
        <v>418.47083768269101</v>
      </c>
      <c r="P5402" t="s">
        <v>32018</v>
      </c>
    </row>
    <row r="5403" spans="1:16" hidden="1" x14ac:dyDescent="0.15">
      <c r="A5403" t="s">
        <v>33414</v>
      </c>
      <c r="B5403">
        <v>103.693814133952</v>
      </c>
      <c r="C5403">
        <v>3.8866960271857903E-2</v>
      </c>
      <c r="D5403">
        <v>5.9364585641837601E-2</v>
      </c>
      <c r="E5403">
        <v>0.191722475789633</v>
      </c>
      <c r="F5403">
        <v>0.20272511144965899</v>
      </c>
      <c r="G5403">
        <v>0.83934989460256604</v>
      </c>
      <c r="H5403">
        <f t="shared" si="84"/>
        <v>3.9428923757571732E-2</v>
      </c>
      <c r="I5403">
        <v>0.91321087833104797</v>
      </c>
      <c r="J5403" t="s">
        <v>33415</v>
      </c>
      <c r="K5403" t="s">
        <v>33416</v>
      </c>
      <c r="L5403">
        <v>133.983345358279</v>
      </c>
      <c r="M5403">
        <v>65.056776977535506</v>
      </c>
      <c r="N5403">
        <v>97.931047123543195</v>
      </c>
      <c r="O5403">
        <v>108.11556596665299</v>
      </c>
      <c r="P5403" t="s">
        <v>33416</v>
      </c>
    </row>
    <row r="5404" spans="1:16" hidden="1" x14ac:dyDescent="0.15">
      <c r="A5404" t="s">
        <v>32103</v>
      </c>
      <c r="B5404">
        <v>411.05806745713801</v>
      </c>
      <c r="C5404">
        <v>3.8794047736642599E-2</v>
      </c>
      <c r="D5404">
        <v>4.3460370760519403E-2</v>
      </c>
      <c r="E5404">
        <v>0.131238039155123</v>
      </c>
      <c r="F5404">
        <v>0.29560063519988999</v>
      </c>
      <c r="G5404">
        <v>0.76753508848323304</v>
      </c>
      <c r="H5404">
        <f t="shared" si="84"/>
        <v>6.1028407259275746E-2</v>
      </c>
      <c r="I5404">
        <v>0.86890359232902104</v>
      </c>
      <c r="J5404" t="s">
        <v>32104</v>
      </c>
      <c r="K5404" t="s">
        <v>32105</v>
      </c>
      <c r="L5404">
        <v>369.713441702919</v>
      </c>
      <c r="M5404">
        <v>393.76470275876801</v>
      </c>
      <c r="N5404">
        <v>359.92839397354197</v>
      </c>
      <c r="O5404">
        <v>427.374472527004</v>
      </c>
      <c r="P5404" t="s">
        <v>32105</v>
      </c>
    </row>
    <row r="5405" spans="1:16" hidden="1" x14ac:dyDescent="0.15">
      <c r="A5405" t="s">
        <v>31465</v>
      </c>
      <c r="B5405">
        <v>578.74031875707101</v>
      </c>
      <c r="C5405">
        <v>3.8702227670428302E-2</v>
      </c>
      <c r="D5405">
        <v>4.2542885273778301E-2</v>
      </c>
      <c r="E5405">
        <v>0.113424450906653</v>
      </c>
      <c r="F5405">
        <v>0.34121591386216898</v>
      </c>
      <c r="G5405">
        <v>0.73294104389265202</v>
      </c>
      <c r="H5405">
        <f t="shared" si="84"/>
        <v>7.2171158761643484E-2</v>
      </c>
      <c r="I5405">
        <v>0.84689358115404201</v>
      </c>
      <c r="J5405" t="s">
        <v>31466</v>
      </c>
      <c r="K5405" t="s">
        <v>31467</v>
      </c>
      <c r="L5405">
        <v>565.14779508266395</v>
      </c>
      <c r="M5405">
        <v>591.50306436154005</v>
      </c>
      <c r="N5405">
        <v>567.23697424805596</v>
      </c>
      <c r="O5405">
        <v>624.52638693678205</v>
      </c>
      <c r="P5405" t="s">
        <v>31467</v>
      </c>
    </row>
    <row r="5406" spans="1:16" hidden="1" x14ac:dyDescent="0.15">
      <c r="A5406" t="s">
        <v>33564</v>
      </c>
      <c r="B5406">
        <v>32.265941120971803</v>
      </c>
      <c r="C5406">
        <v>3.8593822724727701E-2</v>
      </c>
      <c r="D5406">
        <v>8.8000204628682105E-2</v>
      </c>
      <c r="E5406">
        <v>0.19970866792781899</v>
      </c>
      <c r="F5406">
        <v>0.19325061413296701</v>
      </c>
      <c r="G5406">
        <v>0.84676270140046594</v>
      </c>
      <c r="H5406">
        <f t="shared" si="84"/>
        <v>3.755374734341712E-2</v>
      </c>
      <c r="I5406">
        <v>0.91716242233311795</v>
      </c>
      <c r="J5406" t="s">
        <v>33565</v>
      </c>
      <c r="K5406" t="s">
        <v>33566</v>
      </c>
      <c r="L5406">
        <v>39.288349390773398</v>
      </c>
      <c r="M5406">
        <v>25.6803067016588</v>
      </c>
      <c r="N5406">
        <v>38.154953424757103</v>
      </c>
      <c r="O5406">
        <v>30.526748037643099</v>
      </c>
      <c r="P5406" t="s">
        <v>33566</v>
      </c>
    </row>
    <row r="5407" spans="1:16" hidden="1" x14ac:dyDescent="0.15">
      <c r="A5407" t="s">
        <v>33270</v>
      </c>
      <c r="B5407">
        <v>15.052964482585599</v>
      </c>
      <c r="C5407">
        <v>3.8208578274091499E-2</v>
      </c>
      <c r="D5407">
        <v>0.144470699768389</v>
      </c>
      <c r="E5407">
        <v>0.17989947978290899</v>
      </c>
      <c r="F5407">
        <v>0.212388486727138</v>
      </c>
      <c r="G5407">
        <v>0.83180396715740401</v>
      </c>
      <c r="H5407">
        <f t="shared" si="84"/>
        <v>4.147699540065429E-2</v>
      </c>
      <c r="I5407">
        <v>0.90891444303172497</v>
      </c>
      <c r="J5407" t="s">
        <v>33271</v>
      </c>
      <c r="K5407" t="s">
        <v>33272</v>
      </c>
      <c r="L5407">
        <v>14.1035100377135</v>
      </c>
      <c r="M5407">
        <v>21.400255584715602</v>
      </c>
      <c r="N5407">
        <v>22.892972054854301</v>
      </c>
      <c r="O5407">
        <v>16.535321853723399</v>
      </c>
      <c r="P5407" t="s">
        <v>33272</v>
      </c>
    </row>
    <row r="5408" spans="1:16" hidden="1" x14ac:dyDescent="0.15">
      <c r="A5408" t="s">
        <v>33186</v>
      </c>
      <c r="B5408">
        <v>12.8821071810777</v>
      </c>
      <c r="C5408">
        <v>3.8118808209491102E-2</v>
      </c>
      <c r="D5408">
        <v>0.15744238216387099</v>
      </c>
      <c r="E5408">
        <v>0.173441913516798</v>
      </c>
      <c r="F5408">
        <v>0.21977852663508199</v>
      </c>
      <c r="G5408">
        <v>0.82604364402588504</v>
      </c>
      <c r="H5408">
        <f t="shared" si="84"/>
        <v>4.3398087178583504E-2</v>
      </c>
      <c r="I5408">
        <v>0.90490275997019098</v>
      </c>
      <c r="J5408" t="s">
        <v>33187</v>
      </c>
      <c r="K5408" t="s">
        <v>33188</v>
      </c>
      <c r="L5408">
        <v>15.1109036118359</v>
      </c>
      <c r="M5408">
        <v>14.552173797606599</v>
      </c>
      <c r="N5408">
        <v>22.892972054854301</v>
      </c>
      <c r="O5408">
        <v>10.175582679214401</v>
      </c>
      <c r="P5408" t="s">
        <v>33188</v>
      </c>
    </row>
    <row r="5409" spans="1:16" hidden="1" x14ac:dyDescent="0.15">
      <c r="A5409" t="s">
        <v>29565</v>
      </c>
      <c r="B5409">
        <v>10038.341941369699</v>
      </c>
      <c r="C5409">
        <v>3.8085017831488203E-2</v>
      </c>
      <c r="D5409">
        <v>3.9820121703096997E-2</v>
      </c>
      <c r="E5409">
        <v>8.1496547916437997E-2</v>
      </c>
      <c r="F5409">
        <v>0.467320626519524</v>
      </c>
      <c r="G5409">
        <v>0.640270501236328</v>
      </c>
      <c r="H5409">
        <f t="shared" si="84"/>
        <v>0.10361402089059622</v>
      </c>
      <c r="I5409">
        <v>0.78774558736526601</v>
      </c>
      <c r="J5409" t="s">
        <v>29566</v>
      </c>
      <c r="K5409" t="s">
        <v>29567</v>
      </c>
      <c r="L5409">
        <v>9650.8304400925499</v>
      </c>
      <c r="M5409">
        <v>11155.5252312006</v>
      </c>
      <c r="N5409">
        <v>11115.809764412599</v>
      </c>
      <c r="O5409">
        <v>10276.0665581716</v>
      </c>
      <c r="P5409" t="s">
        <v>29567</v>
      </c>
    </row>
    <row r="5410" spans="1:16" hidden="1" x14ac:dyDescent="0.15">
      <c r="A5410" t="s">
        <v>30870</v>
      </c>
      <c r="B5410">
        <v>840.15952104867301</v>
      </c>
      <c r="C5410">
        <v>3.8003595907865499E-2</v>
      </c>
      <c r="D5410">
        <v>4.0766233495238703E-2</v>
      </c>
      <c r="E5410">
        <v>9.9281683931260897E-2</v>
      </c>
      <c r="F5410">
        <v>0.38278556933198099</v>
      </c>
      <c r="G5410">
        <v>0.70187876208346001</v>
      </c>
      <c r="H5410">
        <f t="shared" si="84"/>
        <v>8.2638336415589209E-2</v>
      </c>
      <c r="I5410">
        <v>0.82672612841780002</v>
      </c>
      <c r="J5410" t="s">
        <v>30871</v>
      </c>
      <c r="K5410" t="s">
        <v>30872</v>
      </c>
      <c r="L5410">
        <v>882.47677093121899</v>
      </c>
      <c r="M5410">
        <v>802.93758953853001</v>
      </c>
      <c r="N5410">
        <v>854.670956714559</v>
      </c>
      <c r="O5410">
        <v>877.64400608224003</v>
      </c>
      <c r="P5410" t="s">
        <v>30872</v>
      </c>
    </row>
    <row r="5411" spans="1:16" hidden="1" x14ac:dyDescent="0.15">
      <c r="A5411" t="s">
        <v>33453</v>
      </c>
      <c r="B5411">
        <v>19.802146639646701</v>
      </c>
      <c r="C5411">
        <v>3.7946566673825503E-2</v>
      </c>
      <c r="D5411">
        <v>0.119066407448795</v>
      </c>
      <c r="E5411">
        <v>0.18963214403852499</v>
      </c>
      <c r="F5411">
        <v>0.20010619437027699</v>
      </c>
      <c r="G5411">
        <v>0.84139752893864395</v>
      </c>
      <c r="H5411">
        <f t="shared" si="84"/>
        <v>3.8896709314424315E-2</v>
      </c>
      <c r="I5411">
        <v>0.914330675990778</v>
      </c>
      <c r="J5411" t="s">
        <v>33454</v>
      </c>
      <c r="K5411" t="s">
        <v>33455</v>
      </c>
      <c r="L5411">
        <v>20.147871482447901</v>
      </c>
      <c r="M5411">
        <v>23.1122760314929</v>
      </c>
      <c r="N5411">
        <v>16.533813150728101</v>
      </c>
      <c r="O5411">
        <v>30.526748037643099</v>
      </c>
      <c r="P5411" t="s">
        <v>33455</v>
      </c>
    </row>
    <row r="5412" spans="1:16" hidden="1" x14ac:dyDescent="0.15">
      <c r="A5412" t="s">
        <v>31132</v>
      </c>
      <c r="B5412">
        <v>797.58436773589005</v>
      </c>
      <c r="C5412">
        <v>3.7805810250492303E-2</v>
      </c>
      <c r="D5412">
        <v>4.0492999984637602E-2</v>
      </c>
      <c r="E5412">
        <v>0.104079228497551</v>
      </c>
      <c r="F5412">
        <v>0.363240684968969</v>
      </c>
      <c r="G5412">
        <v>0.71642509795200304</v>
      </c>
      <c r="H5412">
        <f t="shared" si="84"/>
        <v>7.7452530468215347E-2</v>
      </c>
      <c r="I5412">
        <v>0.83665703957826398</v>
      </c>
      <c r="J5412" t="s">
        <v>31133</v>
      </c>
      <c r="K5412" t="s">
        <v>31134</v>
      </c>
      <c r="L5412">
        <v>742.44906412820603</v>
      </c>
      <c r="M5412">
        <v>769.55319082637402</v>
      </c>
      <c r="N5412">
        <v>819.05966685145199</v>
      </c>
      <c r="O5412">
        <v>736.45779640813998</v>
      </c>
      <c r="P5412" t="s">
        <v>31134</v>
      </c>
    </row>
    <row r="5413" spans="1:16" hidden="1" x14ac:dyDescent="0.15">
      <c r="A5413" t="s">
        <v>33423</v>
      </c>
      <c r="B5413">
        <v>17.962592919797402</v>
      </c>
      <c r="C5413">
        <v>3.7793716304058603E-2</v>
      </c>
      <c r="D5413">
        <v>0.119084011135718</v>
      </c>
      <c r="E5413">
        <v>0.18692606840367501</v>
      </c>
      <c r="F5413">
        <v>0.20218537000650599</v>
      </c>
      <c r="G5413">
        <v>0.83977180998964496</v>
      </c>
      <c r="H5413">
        <f t="shared" si="84"/>
        <v>3.9400475291202122E-2</v>
      </c>
      <c r="I5413">
        <v>0.91327070018224299</v>
      </c>
      <c r="J5413" t="s">
        <v>33424</v>
      </c>
      <c r="K5413" t="s">
        <v>33425</v>
      </c>
      <c r="L5413">
        <v>23.1700522048151</v>
      </c>
      <c r="M5413">
        <v>11.1281329040521</v>
      </c>
      <c r="N5413">
        <v>17.805644931553299</v>
      </c>
      <c r="O5413">
        <v>19.079217523526999</v>
      </c>
      <c r="P5413" t="s">
        <v>33425</v>
      </c>
    </row>
    <row r="5414" spans="1:16" hidden="1" x14ac:dyDescent="0.15">
      <c r="A5414" t="s">
        <v>29841</v>
      </c>
      <c r="B5414">
        <v>4076.5861284924399</v>
      </c>
      <c r="C5414">
        <v>3.7755359020916403E-2</v>
      </c>
      <c r="D5414">
        <v>3.9614220899954297E-2</v>
      </c>
      <c r="E5414">
        <v>8.4448073745789207E-2</v>
      </c>
      <c r="F5414">
        <v>0.44708372075566799</v>
      </c>
      <c r="G5414">
        <v>0.654814612567028</v>
      </c>
      <c r="H5414">
        <f t="shared" si="84"/>
        <v>9.8097905929355272E-2</v>
      </c>
      <c r="I5414">
        <v>0.79781481022857703</v>
      </c>
      <c r="J5414" t="s">
        <v>29842</v>
      </c>
      <c r="K5414" t="s">
        <v>29843</v>
      </c>
      <c r="L5414">
        <v>4423.4651839714397</v>
      </c>
      <c r="M5414">
        <v>3763.0209420164001</v>
      </c>
      <c r="N5414">
        <v>4027.8912498735199</v>
      </c>
      <c r="O5414">
        <v>4383.1322390715904</v>
      </c>
      <c r="P5414" t="s">
        <v>29843</v>
      </c>
    </row>
    <row r="5415" spans="1:16" hidden="1" x14ac:dyDescent="0.15">
      <c r="A5415" t="s">
        <v>33606</v>
      </c>
      <c r="B5415">
        <v>54.565955572384198</v>
      </c>
      <c r="C5415">
        <v>3.7737656062064001E-2</v>
      </c>
      <c r="D5415">
        <v>6.4488090819476804E-2</v>
      </c>
      <c r="E5415">
        <v>0.19775993354444901</v>
      </c>
      <c r="F5415">
        <v>0.19082559032910501</v>
      </c>
      <c r="G5415">
        <v>0.84866223890024906</v>
      </c>
      <c r="H5415">
        <f t="shared" si="84"/>
        <v>3.7190894992127146E-2</v>
      </c>
      <c r="I5415">
        <v>0.91792903028858097</v>
      </c>
      <c r="J5415" t="s">
        <v>33607</v>
      </c>
      <c r="K5415" t="s">
        <v>33608</v>
      </c>
      <c r="L5415">
        <v>50.369678706119799</v>
      </c>
      <c r="M5415">
        <v>56.496674743649301</v>
      </c>
      <c r="N5415">
        <v>61.047925479611401</v>
      </c>
      <c r="O5415">
        <v>50.877913396071897</v>
      </c>
      <c r="P5415" t="s">
        <v>33608</v>
      </c>
    </row>
    <row r="5416" spans="1:16" hidden="1" x14ac:dyDescent="0.15">
      <c r="A5416" t="s">
        <v>30378</v>
      </c>
      <c r="B5416">
        <v>1103.42494382473</v>
      </c>
      <c r="C5416">
        <v>3.7683331609422999E-2</v>
      </c>
      <c r="D5416">
        <v>3.9853995724877397E-2</v>
      </c>
      <c r="E5416">
        <v>9.1773100210453207E-2</v>
      </c>
      <c r="F5416">
        <v>0.41061412900956801</v>
      </c>
      <c r="G5416">
        <v>0.68135550176670401</v>
      </c>
      <c r="H5416">
        <f t="shared" si="84"/>
        <v>8.8652261729653681E-2</v>
      </c>
      <c r="I5416">
        <v>0.81535687649190602</v>
      </c>
      <c r="J5416" t="s">
        <v>30379</v>
      </c>
      <c r="K5416" t="s">
        <v>30380</v>
      </c>
      <c r="L5416">
        <v>1082.94809218158</v>
      </c>
      <c r="M5416">
        <v>1078.5728814696699</v>
      </c>
      <c r="N5416">
        <v>1089.9598361672299</v>
      </c>
      <c r="O5416">
        <v>1132.0335730626</v>
      </c>
      <c r="P5416" t="s">
        <v>30380</v>
      </c>
    </row>
    <row r="5417" spans="1:16" hidden="1" x14ac:dyDescent="0.15">
      <c r="A5417" t="s">
        <v>30783</v>
      </c>
      <c r="B5417">
        <v>1181.8115579545399</v>
      </c>
      <c r="C5417">
        <v>3.7620077761823502E-2</v>
      </c>
      <c r="D5417">
        <v>3.9935177441193702E-2</v>
      </c>
      <c r="E5417">
        <v>9.7564491369881406E-2</v>
      </c>
      <c r="F5417">
        <v>0.38559190166020801</v>
      </c>
      <c r="G5417">
        <v>0.69979893182279496</v>
      </c>
      <c r="H5417">
        <f t="shared" si="84"/>
        <v>8.3002796931324646E-2</v>
      </c>
      <c r="I5417">
        <v>0.82603262976752601</v>
      </c>
      <c r="J5417" t="s">
        <v>30784</v>
      </c>
      <c r="K5417" t="s">
        <v>30785</v>
      </c>
      <c r="L5417">
        <v>1187.7170238903</v>
      </c>
      <c r="M5417">
        <v>1037.4843907470099</v>
      </c>
      <c r="N5417">
        <v>1156.0950887701399</v>
      </c>
      <c r="O5417">
        <v>1129.4896773928001</v>
      </c>
      <c r="P5417" t="s">
        <v>30785</v>
      </c>
    </row>
    <row r="5418" spans="1:16" hidden="1" x14ac:dyDescent="0.15">
      <c r="A5418" t="s">
        <v>29910</v>
      </c>
      <c r="B5418">
        <v>1670.8536634279001</v>
      </c>
      <c r="C5418">
        <v>3.7598349080581198E-2</v>
      </c>
      <c r="D5418">
        <v>3.9323064759128799E-2</v>
      </c>
      <c r="E5418">
        <v>8.4725944676145803E-2</v>
      </c>
      <c r="F5418">
        <v>0.44376429468324202</v>
      </c>
      <c r="G5418">
        <v>0.65721300550585304</v>
      </c>
      <c r="H5418">
        <f t="shared" si="84"/>
        <v>9.7512354502657009E-2</v>
      </c>
      <c r="I5418">
        <v>0.79889121505116201</v>
      </c>
      <c r="J5418" t="s">
        <v>29911</v>
      </c>
      <c r="K5418" t="s">
        <v>29912</v>
      </c>
      <c r="L5418">
        <v>1619.8888671888101</v>
      </c>
      <c r="M5418">
        <v>1560.5066372374599</v>
      </c>
      <c r="N5418">
        <v>1571.9840810999899</v>
      </c>
      <c r="O5418">
        <v>1695.5064639241</v>
      </c>
      <c r="P5418" t="s">
        <v>29912</v>
      </c>
    </row>
    <row r="5419" spans="1:16" hidden="1" x14ac:dyDescent="0.15">
      <c r="A5419" t="s">
        <v>32207</v>
      </c>
      <c r="B5419">
        <v>357.25870742797002</v>
      </c>
      <c r="C5419">
        <v>3.75971434560574E-2</v>
      </c>
      <c r="D5419">
        <v>4.3259232700455098E-2</v>
      </c>
      <c r="E5419">
        <v>0.13032218069367499</v>
      </c>
      <c r="F5419">
        <v>0.28849381782852601</v>
      </c>
      <c r="G5419">
        <v>0.77296876210874599</v>
      </c>
      <c r="H5419">
        <f t="shared" si="84"/>
        <v>5.9212865954019284E-2</v>
      </c>
      <c r="I5419">
        <v>0.87254359332346798</v>
      </c>
      <c r="J5419" t="s">
        <v>32208</v>
      </c>
      <c r="K5419" t="s">
        <v>32209</v>
      </c>
      <c r="L5419">
        <v>344.528602349859</v>
      </c>
      <c r="M5419">
        <v>387.77263119504698</v>
      </c>
      <c r="N5419">
        <v>379.00587068592</v>
      </c>
      <c r="O5419">
        <v>376.49655913093198</v>
      </c>
      <c r="P5419" t="s">
        <v>32209</v>
      </c>
    </row>
    <row r="5420" spans="1:16" hidden="1" x14ac:dyDescent="0.15">
      <c r="A5420" t="s">
        <v>28616</v>
      </c>
      <c r="B5420">
        <v>4105.8902619984701</v>
      </c>
      <c r="C5420">
        <v>3.7580120570310897E-2</v>
      </c>
      <c r="D5420">
        <v>3.8782848322214597E-2</v>
      </c>
      <c r="E5420">
        <v>7.0093785911593307E-2</v>
      </c>
      <c r="F5420">
        <v>0.53614054486526597</v>
      </c>
      <c r="G5420">
        <v>0.59186142050161294</v>
      </c>
      <c r="H5420">
        <f t="shared" si="84"/>
        <v>0.12381122882559291</v>
      </c>
      <c r="I5420">
        <v>0.75194966670983898</v>
      </c>
      <c r="J5420" t="s">
        <v>28617</v>
      </c>
      <c r="K5420" t="s">
        <v>28618</v>
      </c>
      <c r="L5420">
        <v>3985.2489792281999</v>
      </c>
      <c r="M5420">
        <v>4004.4158250119899</v>
      </c>
      <c r="N5420">
        <v>4064.7743715174602</v>
      </c>
      <c r="O5420">
        <v>4142.7340982751502</v>
      </c>
      <c r="P5420" t="s">
        <v>28618</v>
      </c>
    </row>
    <row r="5421" spans="1:16" hidden="1" x14ac:dyDescent="0.15">
      <c r="A5421" t="s">
        <v>33573</v>
      </c>
      <c r="B5421">
        <v>22.794824027755901</v>
      </c>
      <c r="C5421">
        <v>3.7579566928714697E-2</v>
      </c>
      <c r="D5421">
        <v>9.9136263058086399E-2</v>
      </c>
      <c r="E5421">
        <v>0.19484005796282899</v>
      </c>
      <c r="F5421">
        <v>0.19287392603775499</v>
      </c>
      <c r="G5421">
        <v>0.84705770561209903</v>
      </c>
      <c r="H5421">
        <f t="shared" si="84"/>
        <v>3.7543218678180973E-2</v>
      </c>
      <c r="I5421">
        <v>0.91718465750664002</v>
      </c>
      <c r="J5421" t="s">
        <v>33574</v>
      </c>
      <c r="K5421" t="s">
        <v>33575</v>
      </c>
      <c r="L5421">
        <v>26.1922329271823</v>
      </c>
      <c r="M5421">
        <v>17.9762146911611</v>
      </c>
      <c r="N5421">
        <v>21.621140274028999</v>
      </c>
      <c r="O5421">
        <v>25.438956698035899</v>
      </c>
      <c r="P5421" t="s">
        <v>33575</v>
      </c>
    </row>
    <row r="5422" spans="1:16" hidden="1" x14ac:dyDescent="0.15">
      <c r="A5422" t="s">
        <v>33642</v>
      </c>
      <c r="B5422">
        <v>49.650762285290099</v>
      </c>
      <c r="C5422">
        <v>3.7545224441130599E-2</v>
      </c>
      <c r="D5422">
        <v>6.8530092097271095E-2</v>
      </c>
      <c r="E5422">
        <v>0.19999336930376499</v>
      </c>
      <c r="F5422">
        <v>0.18773234618645801</v>
      </c>
      <c r="G5422">
        <v>0.85108647247690306</v>
      </c>
      <c r="H5422">
        <f t="shared" si="84"/>
        <v>3.6387665909145661E-2</v>
      </c>
      <c r="I5422">
        <v>0.91962831400199196</v>
      </c>
      <c r="J5422" t="s">
        <v>33643</v>
      </c>
      <c r="K5422" t="s">
        <v>33644</v>
      </c>
      <c r="L5422">
        <v>52.384465854364599</v>
      </c>
      <c r="M5422">
        <v>43.656521392819897</v>
      </c>
      <c r="N5422">
        <v>44.5141123288833</v>
      </c>
      <c r="O5422">
        <v>55.965704735679097</v>
      </c>
      <c r="P5422" t="s">
        <v>33644</v>
      </c>
    </row>
    <row r="5423" spans="1:16" hidden="1" x14ac:dyDescent="0.15">
      <c r="A5423" t="s">
        <v>31055</v>
      </c>
      <c r="B5423">
        <v>823.19035948253395</v>
      </c>
      <c r="C5423">
        <v>3.7456553968306099E-2</v>
      </c>
      <c r="D5423">
        <v>3.9951292738828803E-2</v>
      </c>
      <c r="E5423">
        <v>0.101675867696754</v>
      </c>
      <c r="F5423">
        <v>0.36839178083062502</v>
      </c>
      <c r="G5423">
        <v>0.71258112516278804</v>
      </c>
      <c r="H5423">
        <f t="shared" si="84"/>
        <v>7.8700444773677644E-2</v>
      </c>
      <c r="I5423">
        <v>0.83425641574319098</v>
      </c>
      <c r="J5423" t="s">
        <v>31056</v>
      </c>
      <c r="K5423" t="s">
        <v>31057</v>
      </c>
      <c r="L5423">
        <v>819.01097576150801</v>
      </c>
      <c r="M5423">
        <v>738.73682278438298</v>
      </c>
      <c r="N5423">
        <v>788.53570411164696</v>
      </c>
      <c r="O5423">
        <v>811.50271866734602</v>
      </c>
      <c r="P5423" t="s">
        <v>31057</v>
      </c>
    </row>
    <row r="5424" spans="1:16" hidden="1" x14ac:dyDescent="0.15">
      <c r="A5424" t="s">
        <v>33468</v>
      </c>
      <c r="B5424">
        <v>19.332811237219602</v>
      </c>
      <c r="C5424">
        <v>3.7452122707323503E-2</v>
      </c>
      <c r="D5424">
        <v>0.11611232710746</v>
      </c>
      <c r="E5424">
        <v>0.18792593165565699</v>
      </c>
      <c r="F5424">
        <v>0.199291935803454</v>
      </c>
      <c r="G5424">
        <v>0.84203438694945199</v>
      </c>
      <c r="H5424">
        <f t="shared" si="84"/>
        <v>3.8782746634655627E-2</v>
      </c>
      <c r="I5424">
        <v>0.91457063585904697</v>
      </c>
      <c r="J5424" t="s">
        <v>33469</v>
      </c>
      <c r="K5424" t="s">
        <v>33470</v>
      </c>
      <c r="L5424">
        <v>15.1109036118359</v>
      </c>
      <c r="M5424">
        <v>22.256265808104299</v>
      </c>
      <c r="N5424">
        <v>21.621140274028999</v>
      </c>
      <c r="O5424">
        <v>19.079217523526999</v>
      </c>
      <c r="P5424" t="s">
        <v>33470</v>
      </c>
    </row>
    <row r="5425" spans="1:16" hidden="1" x14ac:dyDescent="0.15">
      <c r="A5425" t="s">
        <v>30941</v>
      </c>
      <c r="B5425">
        <v>1086.26692549467</v>
      </c>
      <c r="C5425">
        <v>3.7347650411221699E-2</v>
      </c>
      <c r="D5425">
        <v>3.9665766165990997E-2</v>
      </c>
      <c r="E5425">
        <v>9.91705801197547E-2</v>
      </c>
      <c r="F5425">
        <v>0.37660010021240198</v>
      </c>
      <c r="G5425">
        <v>0.70647081328696804</v>
      </c>
      <c r="H5425">
        <f t="shared" si="84"/>
        <v>8.0886706914777062E-2</v>
      </c>
      <c r="I5425">
        <v>0.83006727640779199</v>
      </c>
      <c r="J5425" t="s">
        <v>30942</v>
      </c>
      <c r="K5425" t="s">
        <v>30943</v>
      </c>
      <c r="L5425">
        <v>1075.8963371627201</v>
      </c>
      <c r="M5425">
        <v>944.17927639765298</v>
      </c>
      <c r="N5425">
        <v>984.39779835873298</v>
      </c>
      <c r="O5425">
        <v>1090.0592945108399</v>
      </c>
      <c r="P5425" t="s">
        <v>30943</v>
      </c>
    </row>
    <row r="5426" spans="1:16" hidden="1" x14ac:dyDescent="0.15">
      <c r="A5426" t="s">
        <v>31699</v>
      </c>
      <c r="B5426">
        <v>612.80555342253797</v>
      </c>
      <c r="C5426">
        <v>3.7313436347590698E-2</v>
      </c>
      <c r="D5426">
        <v>4.0537771345868001E-2</v>
      </c>
      <c r="E5426">
        <v>0.114694646989888</v>
      </c>
      <c r="F5426">
        <v>0.32532849027278798</v>
      </c>
      <c r="G5426">
        <v>0.74493247050074796</v>
      </c>
      <c r="H5426">
        <f t="shared" si="84"/>
        <v>6.8338475055054831E-2</v>
      </c>
      <c r="I5426">
        <v>0.85440056120128305</v>
      </c>
      <c r="J5426" t="s">
        <v>31700</v>
      </c>
      <c r="K5426" t="s">
        <v>31701</v>
      </c>
      <c r="L5426">
        <v>573.20694367564295</v>
      </c>
      <c r="M5426">
        <v>574.38285989376698</v>
      </c>
      <c r="N5426">
        <v>579.95529205630805</v>
      </c>
      <c r="O5426">
        <v>600.35937807364803</v>
      </c>
      <c r="P5426" t="s">
        <v>31701</v>
      </c>
    </row>
    <row r="5427" spans="1:16" hidden="1" x14ac:dyDescent="0.15">
      <c r="A5427" t="s">
        <v>30681</v>
      </c>
      <c r="B5427">
        <v>1184.50531312218</v>
      </c>
      <c r="C5427">
        <v>3.72386160389271E-2</v>
      </c>
      <c r="D5427">
        <v>3.9754386203044501E-2</v>
      </c>
      <c r="E5427">
        <v>9.4746744507967801E-2</v>
      </c>
      <c r="F5427">
        <v>0.39303319847359502</v>
      </c>
      <c r="G5427">
        <v>0.694294961572263</v>
      </c>
      <c r="H5427">
        <f t="shared" si="84"/>
        <v>8.4718837307968239E-2</v>
      </c>
      <c r="I5427">
        <v>0.82277514302979704</v>
      </c>
      <c r="J5427" t="s">
        <v>30682</v>
      </c>
      <c r="K5427" t="s">
        <v>30683</v>
      </c>
      <c r="L5427">
        <v>1218.9462246881001</v>
      </c>
      <c r="M5427">
        <v>1211.2544660949</v>
      </c>
      <c r="N5427">
        <v>1219.6866778113999</v>
      </c>
      <c r="O5427">
        <v>1278.3075740763099</v>
      </c>
      <c r="P5427" t="s">
        <v>30683</v>
      </c>
    </row>
    <row r="5428" spans="1:16" hidden="1" x14ac:dyDescent="0.15">
      <c r="A5428" t="s">
        <v>30585</v>
      </c>
      <c r="B5428">
        <v>1067.5008680047599</v>
      </c>
      <c r="C5428">
        <v>3.7165610400902799E-2</v>
      </c>
      <c r="D5428">
        <v>3.9627625840514102E-2</v>
      </c>
      <c r="E5428">
        <v>9.3106316291796304E-2</v>
      </c>
      <c r="F5428">
        <v>0.39917388938925802</v>
      </c>
      <c r="G5428">
        <v>0.68976508099391898</v>
      </c>
      <c r="H5428">
        <f t="shared" si="84"/>
        <v>8.6244249233605727E-2</v>
      </c>
      <c r="I5428">
        <v>0.81989030452520995</v>
      </c>
      <c r="J5428" t="s">
        <v>30586</v>
      </c>
      <c r="K5428" t="s">
        <v>30587</v>
      </c>
      <c r="L5428">
        <v>1062.80022069913</v>
      </c>
      <c r="M5428">
        <v>1117.9493517455401</v>
      </c>
      <c r="N5428">
        <v>1056.8922098657699</v>
      </c>
      <c r="O5428">
        <v>1185.4553821284701</v>
      </c>
      <c r="P5428" t="s">
        <v>30587</v>
      </c>
    </row>
    <row r="5429" spans="1:16" hidden="1" x14ac:dyDescent="0.15">
      <c r="A5429" t="s">
        <v>30798</v>
      </c>
      <c r="B5429">
        <v>2056.3792265403699</v>
      </c>
      <c r="C5429">
        <v>3.6859377586873097E-2</v>
      </c>
      <c r="D5429">
        <v>3.9094253621306398E-2</v>
      </c>
      <c r="E5429">
        <v>9.5688717311010807E-2</v>
      </c>
      <c r="F5429">
        <v>0.38520087448838303</v>
      </c>
      <c r="G5429">
        <v>0.70008859549666702</v>
      </c>
      <c r="H5429">
        <f t="shared" si="84"/>
        <v>8.3002796931324646E-2</v>
      </c>
      <c r="I5429">
        <v>0.82603262976752601</v>
      </c>
      <c r="J5429" t="s">
        <v>30799</v>
      </c>
      <c r="K5429" t="s">
        <v>30800</v>
      </c>
      <c r="L5429">
        <v>1973.4840117057699</v>
      </c>
      <c r="M5429">
        <v>1874.6623892210901</v>
      </c>
      <c r="N5429">
        <v>1959.8927742516901</v>
      </c>
      <c r="O5429">
        <v>1993.1422572911199</v>
      </c>
      <c r="P5429" t="s">
        <v>30800</v>
      </c>
    </row>
    <row r="5430" spans="1:16" hidden="1" x14ac:dyDescent="0.15">
      <c r="A5430" t="s">
        <v>31234</v>
      </c>
      <c r="B5430">
        <v>1124.87135793119</v>
      </c>
      <c r="C5430">
        <v>3.6657261363624599E-2</v>
      </c>
      <c r="D5430">
        <v>3.9190937822295699E-2</v>
      </c>
      <c r="E5430">
        <v>0.102728326896369</v>
      </c>
      <c r="F5430">
        <v>0.35683693554752399</v>
      </c>
      <c r="G5430">
        <v>0.72121388356427996</v>
      </c>
      <c r="H5430">
        <f t="shared" si="84"/>
        <v>7.6026477032801257E-2</v>
      </c>
      <c r="I5430">
        <v>0.83940880988000899</v>
      </c>
      <c r="J5430" t="s">
        <v>31235</v>
      </c>
      <c r="K5430" t="s">
        <v>31236</v>
      </c>
      <c r="L5430">
        <v>1143.39170662892</v>
      </c>
      <c r="M5430">
        <v>965.57953198236896</v>
      </c>
      <c r="N5430">
        <v>1117.94013534538</v>
      </c>
      <c r="O5430">
        <v>1046.8130681241801</v>
      </c>
      <c r="P5430" t="s">
        <v>31236</v>
      </c>
    </row>
    <row r="5431" spans="1:16" hidden="1" x14ac:dyDescent="0.15">
      <c r="A5431" t="s">
        <v>32437</v>
      </c>
      <c r="B5431">
        <v>337.76376292363602</v>
      </c>
      <c r="C5431">
        <v>3.6560947821816903E-2</v>
      </c>
      <c r="D5431">
        <v>4.2879659275731702E-2</v>
      </c>
      <c r="E5431">
        <v>0.136086778995923</v>
      </c>
      <c r="F5431">
        <v>0.26865907247986298</v>
      </c>
      <c r="G5431">
        <v>0.78819204956156297</v>
      </c>
      <c r="H5431">
        <f t="shared" si="84"/>
        <v>5.3970859118650516E-2</v>
      </c>
      <c r="I5431">
        <v>0.88313915650181996</v>
      </c>
      <c r="J5431" t="s">
        <v>32438</v>
      </c>
      <c r="K5431" t="s">
        <v>32439</v>
      </c>
      <c r="L5431">
        <v>322.36594371916698</v>
      </c>
      <c r="M5431">
        <v>376.64449829099499</v>
      </c>
      <c r="N5431">
        <v>353.56923506941598</v>
      </c>
      <c r="O5431">
        <v>367.592924286619</v>
      </c>
      <c r="P5431" t="s">
        <v>32439</v>
      </c>
    </row>
    <row r="5432" spans="1:16" hidden="1" x14ac:dyDescent="0.15">
      <c r="A5432" t="s">
        <v>28712</v>
      </c>
      <c r="B5432">
        <v>5158.9323071314802</v>
      </c>
      <c r="C5432">
        <v>3.6488600390851902E-2</v>
      </c>
      <c r="D5432">
        <v>3.7601335516690801E-2</v>
      </c>
      <c r="E5432">
        <v>6.8949428335363203E-2</v>
      </c>
      <c r="F5432">
        <v>0.529208164183392</v>
      </c>
      <c r="G5432">
        <v>0.59666105378679002</v>
      </c>
      <c r="H5432">
        <f t="shared" si="84"/>
        <v>0.12172214584702752</v>
      </c>
      <c r="I5432">
        <v>0.75557547727917895</v>
      </c>
      <c r="J5432" t="s">
        <v>28713</v>
      </c>
      <c r="K5432" t="s">
        <v>28714</v>
      </c>
      <c r="L5432">
        <v>4958.3911718304298</v>
      </c>
      <c r="M5432">
        <v>4934.0429276120303</v>
      </c>
      <c r="N5432">
        <v>5119.1229178215799</v>
      </c>
      <c r="O5432">
        <v>5034.3695305413103</v>
      </c>
      <c r="P5432" t="s">
        <v>28714</v>
      </c>
    </row>
    <row r="5433" spans="1:16" hidden="1" x14ac:dyDescent="0.15">
      <c r="A5433" t="s">
        <v>29814</v>
      </c>
      <c r="B5433">
        <v>1957.3679688659599</v>
      </c>
      <c r="C5433">
        <v>3.6467849685945901E-2</v>
      </c>
      <c r="D5433">
        <v>3.8149565569544998E-2</v>
      </c>
      <c r="E5433">
        <v>8.1149194962866697E-2</v>
      </c>
      <c r="F5433">
        <v>0.44939262432157601</v>
      </c>
      <c r="G5433">
        <v>0.65314845102131602</v>
      </c>
      <c r="H5433">
        <f t="shared" si="84"/>
        <v>9.8824574789470335E-2</v>
      </c>
      <c r="I5433">
        <v>0.79648100919750897</v>
      </c>
      <c r="J5433" t="s">
        <v>29815</v>
      </c>
      <c r="K5433" t="s">
        <v>29816</v>
      </c>
      <c r="L5433">
        <v>1996.6540639105899</v>
      </c>
      <c r="M5433">
        <v>1949.1352786559</v>
      </c>
      <c r="N5433">
        <v>2070.5421391834798</v>
      </c>
      <c r="O5433">
        <v>1980.4227789421</v>
      </c>
      <c r="P5433" t="s">
        <v>29816</v>
      </c>
    </row>
    <row r="5434" spans="1:16" hidden="1" x14ac:dyDescent="0.15">
      <c r="A5434" t="s">
        <v>32581</v>
      </c>
      <c r="B5434">
        <v>269.94304425662699</v>
      </c>
      <c r="C5434">
        <v>3.6433478296347799E-2</v>
      </c>
      <c r="D5434">
        <v>4.3475755044521898E-2</v>
      </c>
      <c r="E5434">
        <v>0.139883466295147</v>
      </c>
      <c r="F5434">
        <v>0.26045592993438599</v>
      </c>
      <c r="G5434">
        <v>0.79451210526635196</v>
      </c>
      <c r="H5434">
        <f t="shared" si="84"/>
        <v>5.2213724933463254E-2</v>
      </c>
      <c r="I5434">
        <v>0.88671953236708501</v>
      </c>
      <c r="J5434" t="s">
        <v>32582</v>
      </c>
      <c r="K5434" t="s">
        <v>32583</v>
      </c>
      <c r="L5434">
        <v>296.17371079198398</v>
      </c>
      <c r="M5434">
        <v>269.64322036741697</v>
      </c>
      <c r="N5434">
        <v>278.53116000072703</v>
      </c>
      <c r="O5434">
        <v>303.99553254152897</v>
      </c>
      <c r="P5434" t="s">
        <v>32583</v>
      </c>
    </row>
    <row r="5435" spans="1:16" hidden="1" x14ac:dyDescent="0.15">
      <c r="A5435" t="s">
        <v>32168</v>
      </c>
      <c r="B5435">
        <v>506.53092054479703</v>
      </c>
      <c r="C5435">
        <v>3.6381588988689401E-2</v>
      </c>
      <c r="D5435">
        <v>4.0516245155635601E-2</v>
      </c>
      <c r="E5435">
        <v>0.12445518864149201</v>
      </c>
      <c r="F5435">
        <v>0.29232681566608598</v>
      </c>
      <c r="G5435">
        <v>0.77003675786028603</v>
      </c>
      <c r="H5435">
        <f t="shared" si="84"/>
        <v>6.0322930375358477E-2</v>
      </c>
      <c r="I5435">
        <v>0.87031620421316003</v>
      </c>
      <c r="J5435" t="s">
        <v>32169</v>
      </c>
      <c r="K5435" t="s">
        <v>32170</v>
      </c>
      <c r="L5435">
        <v>442.24577903973199</v>
      </c>
      <c r="M5435">
        <v>530.72633850094803</v>
      </c>
      <c r="N5435">
        <v>518.90736657669697</v>
      </c>
      <c r="O5435">
        <v>483.34017726268303</v>
      </c>
      <c r="P5435" t="s">
        <v>32170</v>
      </c>
    </row>
    <row r="5436" spans="1:16" hidden="1" x14ac:dyDescent="0.15">
      <c r="A5436" t="s">
        <v>31402</v>
      </c>
      <c r="B5436">
        <v>795.93266147184397</v>
      </c>
      <c r="C5436">
        <v>3.6152853741610202E-2</v>
      </c>
      <c r="D5436">
        <v>3.8653965884257999E-2</v>
      </c>
      <c r="E5436">
        <v>0.104346939912981</v>
      </c>
      <c r="F5436">
        <v>0.34646779073501799</v>
      </c>
      <c r="G5436">
        <v>0.72899118625729997</v>
      </c>
      <c r="H5436">
        <f t="shared" si="84"/>
        <v>7.3493610300469706E-2</v>
      </c>
      <c r="I5436">
        <v>0.84431866413197199</v>
      </c>
      <c r="J5436" t="s">
        <v>31403</v>
      </c>
      <c r="K5436" t="s">
        <v>31404</v>
      </c>
      <c r="L5436">
        <v>808.93704002028403</v>
      </c>
      <c r="M5436">
        <v>686.52019915767698</v>
      </c>
      <c r="N5436">
        <v>741.47792822111296</v>
      </c>
      <c r="O5436">
        <v>792.42350114381998</v>
      </c>
      <c r="P5436" t="s">
        <v>31404</v>
      </c>
    </row>
    <row r="5437" spans="1:16" hidden="1" x14ac:dyDescent="0.15">
      <c r="A5437" t="s">
        <v>32094</v>
      </c>
      <c r="B5437">
        <v>392.12648186114097</v>
      </c>
      <c r="C5437">
        <v>3.6105328155143702E-2</v>
      </c>
      <c r="D5437">
        <v>4.0282624441408003E-2</v>
      </c>
      <c r="E5437">
        <v>0.121999477188654</v>
      </c>
      <c r="F5437">
        <v>0.29594658097847698</v>
      </c>
      <c r="G5437">
        <v>0.76727087704561303</v>
      </c>
      <c r="H5437">
        <f t="shared" si="84"/>
        <v>6.1028407259275746E-2</v>
      </c>
      <c r="I5437">
        <v>0.86890359232902104</v>
      </c>
      <c r="J5437" t="s">
        <v>32095</v>
      </c>
      <c r="K5437" t="s">
        <v>32096</v>
      </c>
      <c r="L5437">
        <v>378.779983870021</v>
      </c>
      <c r="M5437">
        <v>396.33273342893301</v>
      </c>
      <c r="N5437">
        <v>396.81151561747402</v>
      </c>
      <c r="O5437">
        <v>400.663567994066</v>
      </c>
      <c r="P5437" t="s">
        <v>32096</v>
      </c>
    </row>
    <row r="5438" spans="1:16" hidden="1" x14ac:dyDescent="0.15">
      <c r="A5438" t="s">
        <v>31249</v>
      </c>
      <c r="B5438">
        <v>2069.0807447966799</v>
      </c>
      <c r="C5438">
        <v>3.6083962623068698E-2</v>
      </c>
      <c r="D5438">
        <v>3.8542586194914401E-2</v>
      </c>
      <c r="E5438">
        <v>0.101379083169416</v>
      </c>
      <c r="F5438">
        <v>0.35593104114749602</v>
      </c>
      <c r="G5438">
        <v>0.72189220860687697</v>
      </c>
      <c r="H5438">
        <f t="shared" si="84"/>
        <v>7.5778713100492182E-2</v>
      </c>
      <c r="I5438">
        <v>0.83988782716477794</v>
      </c>
      <c r="J5438" t="s">
        <v>31250</v>
      </c>
      <c r="K5438" t="s">
        <v>31251</v>
      </c>
      <c r="L5438">
        <v>2025.86847756014</v>
      </c>
      <c r="M5438">
        <v>1761.66903973379</v>
      </c>
      <c r="N5438">
        <v>2106.1534290465902</v>
      </c>
      <c r="O5438">
        <v>1781.9989166974201</v>
      </c>
      <c r="P5438" t="s">
        <v>31251</v>
      </c>
    </row>
    <row r="5439" spans="1:16" hidden="1" x14ac:dyDescent="0.15">
      <c r="A5439" t="s">
        <v>31016</v>
      </c>
      <c r="B5439">
        <v>1244.06396289079</v>
      </c>
      <c r="C5439">
        <v>3.60591859325195E-2</v>
      </c>
      <c r="D5439">
        <v>3.8349542325294902E-2</v>
      </c>
      <c r="E5439">
        <v>9.7033236140561599E-2</v>
      </c>
      <c r="F5439">
        <v>0.37161685384051801</v>
      </c>
      <c r="G5439">
        <v>0.71017813884099201</v>
      </c>
      <c r="H5439">
        <f t="shared" si="84"/>
        <v>7.9611748433886728E-2</v>
      </c>
      <c r="I5439">
        <v>0.83250768563924504</v>
      </c>
      <c r="J5439" t="s">
        <v>31017</v>
      </c>
      <c r="K5439" t="s">
        <v>31018</v>
      </c>
      <c r="L5439">
        <v>1128.28080301708</v>
      </c>
      <c r="M5439">
        <v>1267.7511408385501</v>
      </c>
      <c r="N5439">
        <v>1226.04583671553</v>
      </c>
      <c r="O5439">
        <v>1236.3332955245501</v>
      </c>
      <c r="P5439" t="s">
        <v>31018</v>
      </c>
    </row>
    <row r="5440" spans="1:16" hidden="1" x14ac:dyDescent="0.15">
      <c r="A5440" t="s">
        <v>31899</v>
      </c>
      <c r="B5440">
        <v>478.60146348854403</v>
      </c>
      <c r="C5440">
        <v>3.5920958750349903E-2</v>
      </c>
      <c r="D5440">
        <v>4.0082809717545E-2</v>
      </c>
      <c r="E5440">
        <v>0.11630295552806499</v>
      </c>
      <c r="F5440">
        <v>0.308856800648389</v>
      </c>
      <c r="G5440">
        <v>0.757430459274271</v>
      </c>
      <c r="H5440">
        <f t="shared" si="84"/>
        <v>6.3945005732153129E-2</v>
      </c>
      <c r="I5440">
        <v>0.86308783278057499</v>
      </c>
      <c r="J5440" t="s">
        <v>31900</v>
      </c>
      <c r="K5440" t="s">
        <v>31901</v>
      </c>
      <c r="L5440">
        <v>519.81508424715605</v>
      </c>
      <c r="M5440">
        <v>470.80562286374402</v>
      </c>
      <c r="N5440">
        <v>516.36370301504599</v>
      </c>
      <c r="O5440">
        <v>501.14744695130798</v>
      </c>
      <c r="P5440" t="s">
        <v>31901</v>
      </c>
    </row>
    <row r="5441" spans="1:16" hidden="1" x14ac:dyDescent="0.15">
      <c r="A5441" t="s">
        <v>33153</v>
      </c>
      <c r="B5441">
        <v>10.8674431941857</v>
      </c>
      <c r="C5441">
        <v>3.5920597322632697E-2</v>
      </c>
      <c r="D5441">
        <v>0.17497445799865399</v>
      </c>
      <c r="E5441">
        <v>0.16206185884004101</v>
      </c>
      <c r="F5441">
        <v>0.22164744733729799</v>
      </c>
      <c r="G5441">
        <v>0.82458834339674103</v>
      </c>
      <c r="H5441">
        <f t="shared" si="84"/>
        <v>4.3690530929567192E-2</v>
      </c>
      <c r="I5441">
        <v>0.90429362471858299</v>
      </c>
      <c r="J5441" t="s">
        <v>33154</v>
      </c>
      <c r="K5441" t="s">
        <v>33155</v>
      </c>
      <c r="L5441">
        <v>14.1035100377135</v>
      </c>
      <c r="M5441">
        <v>8.5601022338862496</v>
      </c>
      <c r="N5441">
        <v>7.6309906849514197</v>
      </c>
      <c r="O5441">
        <v>17.807269688625201</v>
      </c>
      <c r="P5441" t="s">
        <v>33155</v>
      </c>
    </row>
    <row r="5442" spans="1:16" hidden="1" x14ac:dyDescent="0.15">
      <c r="A5442" t="s">
        <v>32004</v>
      </c>
      <c r="B5442">
        <v>431.95038475546102</v>
      </c>
      <c r="C5442">
        <v>3.5904379861768698E-2</v>
      </c>
      <c r="D5442">
        <v>3.9179175699351303E-2</v>
      </c>
      <c r="E5442">
        <v>0.118912251084725</v>
      </c>
      <c r="F5442">
        <v>0.301940124202905</v>
      </c>
      <c r="G5442">
        <v>0.76269770767610201</v>
      </c>
      <c r="H5442">
        <f t="shared" si="84"/>
        <v>6.2271805572025135E-2</v>
      </c>
      <c r="I5442">
        <v>0.866419452693026</v>
      </c>
      <c r="J5442" t="s">
        <v>32005</v>
      </c>
      <c r="K5442" t="s">
        <v>32006</v>
      </c>
      <c r="L5442">
        <v>388.85391961124498</v>
      </c>
      <c r="M5442">
        <v>421.15702990720399</v>
      </c>
      <c r="N5442">
        <v>426.063646576454</v>
      </c>
      <c r="O5442">
        <v>407.023307168575</v>
      </c>
      <c r="P5442" t="s">
        <v>32006</v>
      </c>
    </row>
    <row r="5443" spans="1:16" hidden="1" x14ac:dyDescent="0.15">
      <c r="A5443" t="s">
        <v>33651</v>
      </c>
      <c r="B5443">
        <v>20.323776731880798</v>
      </c>
      <c r="C5443">
        <v>3.59026800739526E-2</v>
      </c>
      <c r="D5443">
        <v>0.11863669352686999</v>
      </c>
      <c r="E5443">
        <v>0.19176795954954101</v>
      </c>
      <c r="F5443">
        <v>0.18721938825592799</v>
      </c>
      <c r="G5443">
        <v>0.85148862397212999</v>
      </c>
      <c r="H5443">
        <f t="shared" ref="H5443:H5506" si="85">-LOG(I5443)</f>
        <v>3.6256037969079516E-2</v>
      </c>
      <c r="I5443">
        <v>0.919907081362627</v>
      </c>
      <c r="J5443" t="s">
        <v>33652</v>
      </c>
      <c r="K5443" t="s">
        <v>33653</v>
      </c>
      <c r="L5443">
        <v>26.1922329271823</v>
      </c>
      <c r="M5443">
        <v>29.960357818601899</v>
      </c>
      <c r="N5443">
        <v>20.3493084932038</v>
      </c>
      <c r="O5443">
        <v>40.702330716857503</v>
      </c>
      <c r="P5443" t="s">
        <v>33653</v>
      </c>
    </row>
    <row r="5444" spans="1:16" hidden="1" x14ac:dyDescent="0.15">
      <c r="A5444" t="s">
        <v>33411</v>
      </c>
      <c r="B5444">
        <v>128.64116530477699</v>
      </c>
      <c r="C5444">
        <v>3.5898439733377703E-2</v>
      </c>
      <c r="D5444">
        <v>5.01770885353751E-2</v>
      </c>
      <c r="E5444">
        <v>0.177012093906839</v>
      </c>
      <c r="F5444">
        <v>0.202802186794485</v>
      </c>
      <c r="G5444">
        <v>0.83928964864076505</v>
      </c>
      <c r="H5444">
        <f t="shared" si="85"/>
        <v>3.9428923757571732E-2</v>
      </c>
      <c r="I5444">
        <v>0.91321087833104797</v>
      </c>
      <c r="J5444" t="s">
        <v>33412</v>
      </c>
      <c r="K5444" t="s">
        <v>33413</v>
      </c>
      <c r="L5444">
        <v>126.931590339422</v>
      </c>
      <c r="M5444">
        <v>136.96163574217999</v>
      </c>
      <c r="N5444">
        <v>125.911346301698</v>
      </c>
      <c r="O5444">
        <v>147.54594884860799</v>
      </c>
      <c r="P5444" t="s">
        <v>33413</v>
      </c>
    </row>
    <row r="5445" spans="1:16" hidden="1" x14ac:dyDescent="0.15">
      <c r="A5445" t="s">
        <v>31381</v>
      </c>
      <c r="B5445">
        <v>756.20128768303402</v>
      </c>
      <c r="C5445">
        <v>3.5756054970535002E-2</v>
      </c>
      <c r="D5445">
        <v>3.86735070354359E-2</v>
      </c>
      <c r="E5445">
        <v>0.103006823180305</v>
      </c>
      <c r="F5445">
        <v>0.34712316977242202</v>
      </c>
      <c r="G5445">
        <v>0.72849878751978203</v>
      </c>
      <c r="H5445">
        <f t="shared" si="85"/>
        <v>7.3574981004048856E-2</v>
      </c>
      <c r="I5445">
        <v>0.84416048489914897</v>
      </c>
      <c r="J5445" t="s">
        <v>31382</v>
      </c>
      <c r="K5445" t="s">
        <v>31383</v>
      </c>
      <c r="L5445">
        <v>775.69305207424497</v>
      </c>
      <c r="M5445">
        <v>757.56904769893299</v>
      </c>
      <c r="N5445">
        <v>829.23432109805401</v>
      </c>
      <c r="O5445">
        <v>745.36143125245303</v>
      </c>
      <c r="P5445" t="s">
        <v>31383</v>
      </c>
    </row>
    <row r="5446" spans="1:16" hidden="1" x14ac:dyDescent="0.15">
      <c r="A5446" t="s">
        <v>33195</v>
      </c>
      <c r="B5446">
        <v>11.3367069102112</v>
      </c>
      <c r="C5446">
        <v>3.5636430654508201E-2</v>
      </c>
      <c r="D5446">
        <v>0.172743994327582</v>
      </c>
      <c r="E5446">
        <v>0.16253844856324001</v>
      </c>
      <c r="F5446">
        <v>0.21924923591628101</v>
      </c>
      <c r="G5446">
        <v>0.82645590365064203</v>
      </c>
      <c r="H5446">
        <f t="shared" si="85"/>
        <v>4.329905251578494E-2</v>
      </c>
      <c r="I5446">
        <v>0.90510913366849999</v>
      </c>
      <c r="J5446" t="s">
        <v>33196</v>
      </c>
      <c r="K5446" t="s">
        <v>33197</v>
      </c>
      <c r="L5446">
        <v>12.0887228894687</v>
      </c>
      <c r="M5446">
        <v>9.4161124572748793</v>
      </c>
      <c r="N5446">
        <v>3.8154953424757099</v>
      </c>
      <c r="O5446">
        <v>20.351165358428801</v>
      </c>
      <c r="P5446" t="s">
        <v>33197</v>
      </c>
    </row>
    <row r="5447" spans="1:16" hidden="1" x14ac:dyDescent="0.15">
      <c r="A5447" t="s">
        <v>31666</v>
      </c>
      <c r="B5447">
        <v>794.66122114847406</v>
      </c>
      <c r="C5447">
        <v>3.5541546752071197E-2</v>
      </c>
      <c r="D5447">
        <v>3.8799244144067699E-2</v>
      </c>
      <c r="E5447">
        <v>0.108720514866351</v>
      </c>
      <c r="F5447">
        <v>0.32690745436371399</v>
      </c>
      <c r="G5447">
        <v>0.74373788282820197</v>
      </c>
      <c r="H5447">
        <f t="shared" si="85"/>
        <v>6.8700069435291555E-2</v>
      </c>
      <c r="I5447">
        <v>0.85368948179486404</v>
      </c>
      <c r="J5447" t="s">
        <v>31667</v>
      </c>
      <c r="K5447" t="s">
        <v>31668</v>
      </c>
      <c r="L5447">
        <v>842.18102796632297</v>
      </c>
      <c r="M5447">
        <v>772.12122149653999</v>
      </c>
      <c r="N5447">
        <v>883.92308767353904</v>
      </c>
      <c r="O5447">
        <v>773.34428362029303</v>
      </c>
      <c r="P5447" t="s">
        <v>31668</v>
      </c>
    </row>
    <row r="5448" spans="1:16" hidden="1" x14ac:dyDescent="0.15">
      <c r="A5448" t="s">
        <v>33765</v>
      </c>
      <c r="B5448">
        <v>64.496153437786404</v>
      </c>
      <c r="C5448">
        <v>3.5529968558822997E-2</v>
      </c>
      <c r="D5448">
        <v>5.5942932659633002E-2</v>
      </c>
      <c r="E5448">
        <v>0.19680707216680801</v>
      </c>
      <c r="F5448">
        <v>0.180531970562058</v>
      </c>
      <c r="G5448">
        <v>0.85673495782489095</v>
      </c>
      <c r="H5448">
        <f t="shared" si="85"/>
        <v>3.5059711988932943E-2</v>
      </c>
      <c r="I5448">
        <v>0.92244458974328403</v>
      </c>
      <c r="J5448" t="s">
        <v>33766</v>
      </c>
      <c r="K5448" t="s">
        <v>33767</v>
      </c>
      <c r="L5448">
        <v>66.487975892078097</v>
      </c>
      <c r="M5448">
        <v>51.360613403317501</v>
      </c>
      <c r="N5448">
        <v>52.145103013834699</v>
      </c>
      <c r="O5448">
        <v>69.957130919598796</v>
      </c>
      <c r="P5448" t="s">
        <v>33767</v>
      </c>
    </row>
    <row r="5449" spans="1:16" hidden="1" x14ac:dyDescent="0.15">
      <c r="A5449" t="s">
        <v>32458</v>
      </c>
      <c r="B5449">
        <v>359.18228393198899</v>
      </c>
      <c r="C5449">
        <v>3.5518561039217501E-2</v>
      </c>
      <c r="D5449">
        <v>3.9322246988513603E-2</v>
      </c>
      <c r="E5449">
        <v>0.13271368383676199</v>
      </c>
      <c r="F5449">
        <v>0.26763299768624799</v>
      </c>
      <c r="G5449">
        <v>0.78898182873564704</v>
      </c>
      <c r="H5449">
        <f t="shared" si="85"/>
        <v>5.3696356695119199E-2</v>
      </c>
      <c r="I5449">
        <v>0.88369753446621702</v>
      </c>
      <c r="J5449" t="s">
        <v>32459</v>
      </c>
      <c r="K5449" t="s">
        <v>32460</v>
      </c>
      <c r="L5449">
        <v>358.63211238757299</v>
      </c>
      <c r="M5449">
        <v>290.18746572874397</v>
      </c>
      <c r="N5449">
        <v>351.02557150776499</v>
      </c>
      <c r="O5449">
        <v>314.17111522074401</v>
      </c>
      <c r="P5449" t="s">
        <v>32460</v>
      </c>
    </row>
    <row r="5450" spans="1:16" hidden="1" x14ac:dyDescent="0.15">
      <c r="A5450" t="s">
        <v>31714</v>
      </c>
      <c r="B5450">
        <v>634.25331039837704</v>
      </c>
      <c r="C5450">
        <v>3.5470149927567599E-2</v>
      </c>
      <c r="D5450">
        <v>3.8729274852588202E-2</v>
      </c>
      <c r="E5450">
        <v>0.10977028449290401</v>
      </c>
      <c r="F5450">
        <v>0.32313070965813701</v>
      </c>
      <c r="G5450">
        <v>0.74659625377512895</v>
      </c>
      <c r="H5450">
        <f t="shared" si="85"/>
        <v>6.7607555531035951E-2</v>
      </c>
      <c r="I5450">
        <v>0.85583973183085105</v>
      </c>
      <c r="J5450" t="s">
        <v>31715</v>
      </c>
      <c r="K5450" t="s">
        <v>31716</v>
      </c>
      <c r="L5450">
        <v>677.97587538437199</v>
      </c>
      <c r="M5450">
        <v>591.50306436154005</v>
      </c>
      <c r="N5450">
        <v>624.46940438519096</v>
      </c>
      <c r="O5450">
        <v>677.94819600265805</v>
      </c>
      <c r="P5450" t="s">
        <v>31716</v>
      </c>
    </row>
    <row r="5451" spans="1:16" hidden="1" x14ac:dyDescent="0.15">
      <c r="A5451" t="s">
        <v>32192</v>
      </c>
      <c r="B5451">
        <v>447.652666454756</v>
      </c>
      <c r="C5451">
        <v>3.5459428096391798E-2</v>
      </c>
      <c r="D5451">
        <v>3.8539104024509101E-2</v>
      </c>
      <c r="E5451">
        <v>0.122130130076302</v>
      </c>
      <c r="F5451">
        <v>0.29034136027070501</v>
      </c>
      <c r="G5451">
        <v>0.77155509997834104</v>
      </c>
      <c r="H5451">
        <f t="shared" si="85"/>
        <v>5.9812339017229744E-2</v>
      </c>
      <c r="I5451">
        <v>0.87134001933308203</v>
      </c>
      <c r="J5451" t="s">
        <v>32193</v>
      </c>
      <c r="K5451" t="s">
        <v>32194</v>
      </c>
      <c r="L5451">
        <v>395.905674630102</v>
      </c>
      <c r="M5451">
        <v>416.020968566872</v>
      </c>
      <c r="N5451">
        <v>443.86929150800802</v>
      </c>
      <c r="O5451">
        <v>390.48798531485198</v>
      </c>
      <c r="P5451" t="s">
        <v>32194</v>
      </c>
    </row>
    <row r="5452" spans="1:16" hidden="1" x14ac:dyDescent="0.15">
      <c r="A5452" t="s">
        <v>32434</v>
      </c>
      <c r="B5452">
        <v>335.09144493065799</v>
      </c>
      <c r="C5452">
        <v>3.5369873249324002E-2</v>
      </c>
      <c r="D5452">
        <v>4.1157506292883402E-2</v>
      </c>
      <c r="E5452">
        <v>0.131320576851055</v>
      </c>
      <c r="F5452">
        <v>0.269339916846701</v>
      </c>
      <c r="G5452">
        <v>0.787668117506926</v>
      </c>
      <c r="H5452">
        <f t="shared" si="85"/>
        <v>5.4099134125297557E-2</v>
      </c>
      <c r="I5452">
        <v>0.882878347402413</v>
      </c>
      <c r="J5452" t="s">
        <v>32435</v>
      </c>
      <c r="K5452" t="s">
        <v>32436</v>
      </c>
      <c r="L5452">
        <v>372.73562242528601</v>
      </c>
      <c r="M5452">
        <v>327.85191555784297</v>
      </c>
      <c r="N5452">
        <v>349.75373972694001</v>
      </c>
      <c r="O5452">
        <v>370.13681995642298</v>
      </c>
      <c r="P5452" t="s">
        <v>32436</v>
      </c>
    </row>
    <row r="5453" spans="1:16" hidden="1" x14ac:dyDescent="0.15">
      <c r="A5453" t="s">
        <v>29808</v>
      </c>
      <c r="B5453">
        <v>2488.94981004893</v>
      </c>
      <c r="C5453">
        <v>3.5136951105014101E-2</v>
      </c>
      <c r="D5453">
        <v>3.6581606541299501E-2</v>
      </c>
      <c r="E5453">
        <v>7.8168679304960395E-2</v>
      </c>
      <c r="F5453">
        <v>0.44950165996708003</v>
      </c>
      <c r="G5453">
        <v>0.65306981089108196</v>
      </c>
      <c r="H5453">
        <f t="shared" si="85"/>
        <v>9.8824574789470335E-2</v>
      </c>
      <c r="I5453">
        <v>0.79648100919750897</v>
      </c>
      <c r="J5453" t="s">
        <v>29809</v>
      </c>
      <c r="K5453" t="s">
        <v>29810</v>
      </c>
      <c r="L5453">
        <v>2486.2473409340701</v>
      </c>
      <c r="M5453">
        <v>2431.0690344237</v>
      </c>
      <c r="N5453">
        <v>2594.5368328834802</v>
      </c>
      <c r="O5453">
        <v>2448.4995821859602</v>
      </c>
      <c r="P5453" t="s">
        <v>29810</v>
      </c>
    </row>
    <row r="5454" spans="1:16" hidden="1" x14ac:dyDescent="0.15">
      <c r="A5454" t="s">
        <v>33297</v>
      </c>
      <c r="B5454">
        <v>158.80871318579801</v>
      </c>
      <c r="C5454">
        <v>3.5096955115323999E-2</v>
      </c>
      <c r="D5454">
        <v>4.6907203861189503E-2</v>
      </c>
      <c r="E5454">
        <v>0.16687572553454699</v>
      </c>
      <c r="F5454">
        <v>0.21031791773728101</v>
      </c>
      <c r="G5454">
        <v>0.83341955169259696</v>
      </c>
      <c r="H5454">
        <f t="shared" si="85"/>
        <v>4.1025378270224303E-2</v>
      </c>
      <c r="I5454">
        <v>0.90986010283343899</v>
      </c>
      <c r="J5454" t="s">
        <v>33298</v>
      </c>
      <c r="K5454" t="s">
        <v>33299</v>
      </c>
      <c r="L5454">
        <v>158.16079113721599</v>
      </c>
      <c r="M5454">
        <v>176.338106018057</v>
      </c>
      <c r="N5454">
        <v>148.80431835655301</v>
      </c>
      <c r="O5454">
        <v>197.15191440977901</v>
      </c>
      <c r="P5454" t="s">
        <v>33299</v>
      </c>
    </row>
    <row r="5455" spans="1:16" hidden="1" x14ac:dyDescent="0.15">
      <c r="A5455" t="s">
        <v>32752</v>
      </c>
      <c r="B5455">
        <v>313.07723412187403</v>
      </c>
      <c r="C5455">
        <v>3.48525846199546E-2</v>
      </c>
      <c r="D5455">
        <v>4.0340099140502503E-2</v>
      </c>
      <c r="E5455">
        <v>0.13853732723050699</v>
      </c>
      <c r="F5455">
        <v>0.25157540799069</v>
      </c>
      <c r="G5455">
        <v>0.80136926894345595</v>
      </c>
      <c r="H5455">
        <f t="shared" si="85"/>
        <v>5.085466072745487E-2</v>
      </c>
      <c r="I5455">
        <v>0.88949874418338504</v>
      </c>
      <c r="J5455" t="s">
        <v>32753</v>
      </c>
      <c r="K5455" t="s">
        <v>32754</v>
      </c>
      <c r="L5455">
        <v>325.38812444153399</v>
      </c>
      <c r="M5455">
        <v>287.61943505857801</v>
      </c>
      <c r="N5455">
        <v>331.94809479538702</v>
      </c>
      <c r="O5455">
        <v>297.63579336702003</v>
      </c>
      <c r="P5455" t="s">
        <v>32754</v>
      </c>
    </row>
    <row r="5456" spans="1:16" hidden="1" x14ac:dyDescent="0.15">
      <c r="A5456" t="s">
        <v>31639</v>
      </c>
      <c r="B5456">
        <v>949.85291204214195</v>
      </c>
      <c r="C5456">
        <v>3.4820345837796897E-2</v>
      </c>
      <c r="D5456">
        <v>3.7270357889776701E-2</v>
      </c>
      <c r="E5456">
        <v>0.105808716070198</v>
      </c>
      <c r="F5456">
        <v>0.32908768890736501</v>
      </c>
      <c r="G5456">
        <v>0.74208940929726197</v>
      </c>
      <c r="H5456">
        <f t="shared" si="85"/>
        <v>6.921815187985475E-2</v>
      </c>
      <c r="I5456">
        <v>0.85267169812111498</v>
      </c>
      <c r="J5456" t="s">
        <v>31640</v>
      </c>
      <c r="K5456" t="s">
        <v>31641</v>
      </c>
      <c r="L5456">
        <v>960.046076138643</v>
      </c>
      <c r="M5456">
        <v>796.08950775142102</v>
      </c>
      <c r="N5456">
        <v>947.514676714801</v>
      </c>
      <c r="O5456">
        <v>852.20504938420402</v>
      </c>
      <c r="P5456" t="s">
        <v>31641</v>
      </c>
    </row>
    <row r="5457" spans="1:16" hidden="1" x14ac:dyDescent="0.15">
      <c r="A5457" t="s">
        <v>30537</v>
      </c>
      <c r="B5457">
        <v>2676.0467695288899</v>
      </c>
      <c r="C5457">
        <v>3.4794176313129699E-2</v>
      </c>
      <c r="D5457">
        <v>3.65273437669979E-2</v>
      </c>
      <c r="E5457">
        <v>8.6661799188060398E-2</v>
      </c>
      <c r="F5457">
        <v>0.40149381433478698</v>
      </c>
      <c r="G5457">
        <v>0.68805659140875497</v>
      </c>
      <c r="H5457">
        <f t="shared" si="85"/>
        <v>8.6584214620739397E-2</v>
      </c>
      <c r="I5457">
        <v>0.81924874616251198</v>
      </c>
      <c r="J5457" t="s">
        <v>30538</v>
      </c>
      <c r="K5457" t="s">
        <v>30539</v>
      </c>
      <c r="L5457">
        <v>2745.1474894835301</v>
      </c>
      <c r="M5457">
        <v>2386.5565028074898</v>
      </c>
      <c r="N5457">
        <v>2719.1763474043601</v>
      </c>
      <c r="O5457">
        <v>2541.3517741337901</v>
      </c>
      <c r="P5457" t="s">
        <v>30539</v>
      </c>
    </row>
    <row r="5458" spans="1:16" hidden="1" x14ac:dyDescent="0.15">
      <c r="A5458" t="s">
        <v>33528</v>
      </c>
      <c r="B5458">
        <v>110.506448502149</v>
      </c>
      <c r="C5458">
        <v>3.4757849438066098E-2</v>
      </c>
      <c r="D5458">
        <v>5.0335382015111903E-2</v>
      </c>
      <c r="E5458">
        <v>0.178575056148436</v>
      </c>
      <c r="F5458">
        <v>0.194640002852215</v>
      </c>
      <c r="G5458">
        <v>0.84567478418295206</v>
      </c>
      <c r="H5458">
        <f t="shared" si="85"/>
        <v>3.7646437683639754E-2</v>
      </c>
      <c r="I5458">
        <v>0.91696669563338395</v>
      </c>
      <c r="J5458" t="s">
        <v>33529</v>
      </c>
      <c r="K5458" t="s">
        <v>33530</v>
      </c>
      <c r="L5458">
        <v>117.86504817232</v>
      </c>
      <c r="M5458">
        <v>115.561380157464</v>
      </c>
      <c r="N5458">
        <v>141.17332767160099</v>
      </c>
      <c r="O5458">
        <v>100.483878957242</v>
      </c>
      <c r="P5458" t="s">
        <v>33530</v>
      </c>
    </row>
    <row r="5459" spans="1:16" hidden="1" x14ac:dyDescent="0.15">
      <c r="A5459" t="s">
        <v>32162</v>
      </c>
      <c r="B5459">
        <v>425.93681173122599</v>
      </c>
      <c r="C5459">
        <v>3.4658818603531399E-2</v>
      </c>
      <c r="D5459">
        <v>3.81551957773607E-2</v>
      </c>
      <c r="E5459">
        <v>0.11858190713625</v>
      </c>
      <c r="F5459">
        <v>0.29227745986332099</v>
      </c>
      <c r="G5459">
        <v>0.77007449118770099</v>
      </c>
      <c r="H5459">
        <f t="shared" si="85"/>
        <v>6.0322930375358477E-2</v>
      </c>
      <c r="I5459">
        <v>0.87031620421316003</v>
      </c>
      <c r="J5459" t="s">
        <v>32163</v>
      </c>
      <c r="K5459" t="s">
        <v>32164</v>
      </c>
      <c r="L5459">
        <v>406.98700394544801</v>
      </c>
      <c r="M5459">
        <v>417.73298901364899</v>
      </c>
      <c r="N5459">
        <v>427.33547835727899</v>
      </c>
      <c r="O5459">
        <v>419.74278551759301</v>
      </c>
      <c r="P5459" t="s">
        <v>32164</v>
      </c>
    </row>
    <row r="5460" spans="1:16" hidden="1" x14ac:dyDescent="0.15">
      <c r="A5460" t="s">
        <v>33866</v>
      </c>
      <c r="B5460">
        <v>27.050494899150401</v>
      </c>
      <c r="C5460">
        <v>3.4636881172130499E-2</v>
      </c>
      <c r="D5460">
        <v>9.09402491906562E-2</v>
      </c>
      <c r="E5460">
        <v>0.19841963163235299</v>
      </c>
      <c r="F5460">
        <v>0.17456378125078001</v>
      </c>
      <c r="G5460">
        <v>0.86142240990972296</v>
      </c>
      <c r="H5460">
        <f t="shared" si="85"/>
        <v>3.3979527983524847E-2</v>
      </c>
      <c r="I5460">
        <v>0.924741763905915</v>
      </c>
      <c r="J5460" t="s">
        <v>33867</v>
      </c>
      <c r="K5460" t="s">
        <v>33868</v>
      </c>
      <c r="L5460">
        <v>37.273562242528598</v>
      </c>
      <c r="M5460">
        <v>23.968286254881502</v>
      </c>
      <c r="N5460">
        <v>33.067626301456102</v>
      </c>
      <c r="O5460">
        <v>31.798695872544901</v>
      </c>
      <c r="P5460" t="s">
        <v>33868</v>
      </c>
    </row>
    <row r="5461" spans="1:16" hidden="1" x14ac:dyDescent="0.15">
      <c r="A5461" t="s">
        <v>32871</v>
      </c>
      <c r="B5461">
        <v>272.51358689743103</v>
      </c>
      <c r="C5461">
        <v>3.4556259426280898E-2</v>
      </c>
      <c r="D5461">
        <v>4.17460244568921E-2</v>
      </c>
      <c r="E5461">
        <v>0.14281360323591399</v>
      </c>
      <c r="F5461">
        <v>0.241967562216026</v>
      </c>
      <c r="G5461">
        <v>0.80880529805844104</v>
      </c>
      <c r="H5461">
        <f t="shared" si="85"/>
        <v>4.841885998937405E-2</v>
      </c>
      <c r="I5461">
        <v>0.89450163765394597</v>
      </c>
      <c r="J5461" t="s">
        <v>32872</v>
      </c>
      <c r="K5461" t="s">
        <v>32873</v>
      </c>
      <c r="L5461">
        <v>304.232859384964</v>
      </c>
      <c r="M5461">
        <v>272.211251037583</v>
      </c>
      <c r="N5461">
        <v>328.13259945291099</v>
      </c>
      <c r="O5461">
        <v>264.56514965957399</v>
      </c>
      <c r="P5461" t="s">
        <v>32873</v>
      </c>
    </row>
    <row r="5462" spans="1:16" hidden="1" x14ac:dyDescent="0.15">
      <c r="A5462" t="s">
        <v>33863</v>
      </c>
      <c r="B5462">
        <v>26.925616420477301</v>
      </c>
      <c r="C5462">
        <v>3.4497020245429402E-2</v>
      </c>
      <c r="D5462">
        <v>9.6033674229080004E-2</v>
      </c>
      <c r="E5462">
        <v>0.197436933178819</v>
      </c>
      <c r="F5462">
        <v>0.17472425087856</v>
      </c>
      <c r="G5462">
        <v>0.86129631144475205</v>
      </c>
      <c r="H5462">
        <f t="shared" si="85"/>
        <v>3.3979527983524847E-2</v>
      </c>
      <c r="I5462">
        <v>0.924741763905915</v>
      </c>
      <c r="J5462" t="s">
        <v>33864</v>
      </c>
      <c r="K5462" t="s">
        <v>33865</v>
      </c>
      <c r="L5462">
        <v>41.303136539018197</v>
      </c>
      <c r="M5462">
        <v>25.6803067016588</v>
      </c>
      <c r="N5462">
        <v>39.426785205582298</v>
      </c>
      <c r="O5462">
        <v>31.798695872544901</v>
      </c>
      <c r="P5462" t="s">
        <v>33865</v>
      </c>
    </row>
    <row r="5463" spans="1:16" hidden="1" x14ac:dyDescent="0.15">
      <c r="A5463" t="s">
        <v>33893</v>
      </c>
      <c r="B5463">
        <v>55.059201477672801</v>
      </c>
      <c r="C5463">
        <v>3.44457940897566E-2</v>
      </c>
      <c r="D5463">
        <v>6.4280627642596996E-2</v>
      </c>
      <c r="E5463">
        <v>0.19952293543121999</v>
      </c>
      <c r="F5463">
        <v>0.17264077443182399</v>
      </c>
      <c r="G5463">
        <v>0.86293379972515205</v>
      </c>
      <c r="H5463">
        <f t="shared" si="85"/>
        <v>3.3593094041065336E-2</v>
      </c>
      <c r="I5463">
        <v>0.92556496257144105</v>
      </c>
      <c r="J5463" t="s">
        <v>33894</v>
      </c>
      <c r="K5463" t="s">
        <v>33895</v>
      </c>
      <c r="L5463">
        <v>58.428827299098998</v>
      </c>
      <c r="M5463">
        <v>54.784654296871999</v>
      </c>
      <c r="N5463">
        <v>68.678916164562807</v>
      </c>
      <c r="O5463">
        <v>49.605965561170102</v>
      </c>
      <c r="P5463" t="s">
        <v>33895</v>
      </c>
    </row>
    <row r="5464" spans="1:16" hidden="1" x14ac:dyDescent="0.15">
      <c r="A5464" t="s">
        <v>33836</v>
      </c>
      <c r="B5464">
        <v>62.267585485535399</v>
      </c>
      <c r="C5464">
        <v>3.4437033245416297E-2</v>
      </c>
      <c r="D5464">
        <v>6.15169165260138E-2</v>
      </c>
      <c r="E5464">
        <v>0.19549325320063901</v>
      </c>
      <c r="F5464">
        <v>0.17615458682900301</v>
      </c>
      <c r="G5464">
        <v>0.86017249726539102</v>
      </c>
      <c r="H5464">
        <f t="shared" si="85"/>
        <v>3.4269190144910346E-2</v>
      </c>
      <c r="I5464">
        <v>0.92412519289099004</v>
      </c>
      <c r="J5464" t="s">
        <v>33837</v>
      </c>
      <c r="K5464" t="s">
        <v>33838</v>
      </c>
      <c r="L5464">
        <v>80.591485929791702</v>
      </c>
      <c r="M5464">
        <v>56.496674743649301</v>
      </c>
      <c r="N5464">
        <v>76.309906849514206</v>
      </c>
      <c r="O5464">
        <v>66.141287414893398</v>
      </c>
      <c r="P5464" t="s">
        <v>33838</v>
      </c>
    </row>
    <row r="5465" spans="1:16" hidden="1" x14ac:dyDescent="0.15">
      <c r="A5465" t="s">
        <v>33558</v>
      </c>
      <c r="B5465">
        <v>13.534923526961</v>
      </c>
      <c r="C5465">
        <v>3.43756911209381E-2</v>
      </c>
      <c r="D5465">
        <v>0.13415812987719999</v>
      </c>
      <c r="E5465">
        <v>0.177678834435128</v>
      </c>
      <c r="F5465">
        <v>0.19347094002628101</v>
      </c>
      <c r="G5465">
        <v>0.84659016258404995</v>
      </c>
      <c r="H5465">
        <f t="shared" si="85"/>
        <v>3.7583386830563732E-2</v>
      </c>
      <c r="I5465">
        <v>0.91709983048045796</v>
      </c>
      <c r="J5465" t="s">
        <v>33559</v>
      </c>
      <c r="K5465" t="s">
        <v>33560</v>
      </c>
      <c r="L5465">
        <v>17.125690760080701</v>
      </c>
      <c r="M5465">
        <v>11.984143127440801</v>
      </c>
      <c r="N5465">
        <v>15.2619813699028</v>
      </c>
      <c r="O5465">
        <v>16.535321853723399</v>
      </c>
      <c r="P5465" t="s">
        <v>33560</v>
      </c>
    </row>
    <row r="5466" spans="1:16" hidden="1" x14ac:dyDescent="0.15">
      <c r="A5466" t="s">
        <v>33917</v>
      </c>
      <c r="B5466">
        <v>57.253033572076703</v>
      </c>
      <c r="C5466">
        <v>3.4346176367767003E-2</v>
      </c>
      <c r="D5466">
        <v>7.8962060849954593E-2</v>
      </c>
      <c r="E5466">
        <v>0.20025011996907399</v>
      </c>
      <c r="F5466">
        <v>0.17151638347618101</v>
      </c>
      <c r="G5466">
        <v>0.86381774917082699</v>
      </c>
      <c r="H5466">
        <f t="shared" si="85"/>
        <v>3.3427446366221185E-2</v>
      </c>
      <c r="I5466">
        <v>0.92591805691900197</v>
      </c>
      <c r="J5466" t="s">
        <v>33918</v>
      </c>
      <c r="K5466" t="s">
        <v>33919</v>
      </c>
      <c r="L5466">
        <v>54.399253002609399</v>
      </c>
      <c r="M5466">
        <v>81.320971221919393</v>
      </c>
      <c r="N5466">
        <v>95.387383561892705</v>
      </c>
      <c r="O5466">
        <v>48.3340177262683</v>
      </c>
      <c r="P5466" t="s">
        <v>33919</v>
      </c>
    </row>
    <row r="5467" spans="1:16" hidden="1" x14ac:dyDescent="0.15">
      <c r="A5467" t="s">
        <v>31654</v>
      </c>
      <c r="B5467">
        <v>760.210699044016</v>
      </c>
      <c r="C5467">
        <v>3.4344416874351198E-2</v>
      </c>
      <c r="D5467">
        <v>3.6960291380859503E-2</v>
      </c>
      <c r="E5467">
        <v>0.104982995302371</v>
      </c>
      <c r="F5467">
        <v>0.32714266510907503</v>
      </c>
      <c r="G5467">
        <v>0.74355998349411301</v>
      </c>
      <c r="H5467">
        <f t="shared" si="85"/>
        <v>6.8700069435291555E-2</v>
      </c>
      <c r="I5467">
        <v>0.85368948179486404</v>
      </c>
      <c r="J5467" t="s">
        <v>31655</v>
      </c>
      <c r="K5467" t="s">
        <v>31656</v>
      </c>
      <c r="L5467">
        <v>767.63390348126597</v>
      </c>
      <c r="M5467">
        <v>706.20843429561603</v>
      </c>
      <c r="N5467">
        <v>792.35119945412202</v>
      </c>
      <c r="O5467">
        <v>718.65052671951503</v>
      </c>
      <c r="P5467" t="s">
        <v>31656</v>
      </c>
    </row>
    <row r="5468" spans="1:16" hidden="1" x14ac:dyDescent="0.15">
      <c r="A5468" t="s">
        <v>31755</v>
      </c>
      <c r="B5468">
        <v>651.11147232752501</v>
      </c>
      <c r="C5468">
        <v>3.4269603891368398E-2</v>
      </c>
      <c r="D5468">
        <v>3.7080561922692101E-2</v>
      </c>
      <c r="E5468">
        <v>0.107088620043418</v>
      </c>
      <c r="F5468">
        <v>0.32001163034386099</v>
      </c>
      <c r="G5468">
        <v>0.74895951405906003</v>
      </c>
      <c r="H5468">
        <f t="shared" si="85"/>
        <v>6.677663054232566E-2</v>
      </c>
      <c r="I5468">
        <v>0.85747875646803295</v>
      </c>
      <c r="J5468" t="s">
        <v>31756</v>
      </c>
      <c r="K5468" t="s">
        <v>31757</v>
      </c>
      <c r="L5468">
        <v>634.65795169710896</v>
      </c>
      <c r="M5468">
        <v>642.007667541469</v>
      </c>
      <c r="N5468">
        <v>637.18772219344396</v>
      </c>
      <c r="O5468">
        <v>672.86040466305099</v>
      </c>
      <c r="P5468" t="s">
        <v>31757</v>
      </c>
    </row>
    <row r="5469" spans="1:16" hidden="1" x14ac:dyDescent="0.15">
      <c r="A5469" t="s">
        <v>32359</v>
      </c>
      <c r="B5469">
        <v>498.84549002313901</v>
      </c>
      <c r="C5469">
        <v>3.4213677428498498E-2</v>
      </c>
      <c r="D5469">
        <v>3.7950943533691002E-2</v>
      </c>
      <c r="E5469">
        <v>0.124148253975426</v>
      </c>
      <c r="F5469">
        <v>0.27558726226847102</v>
      </c>
      <c r="G5469">
        <v>0.78286509418174199</v>
      </c>
      <c r="H5469">
        <f t="shared" si="85"/>
        <v>5.5750950340587649E-2</v>
      </c>
      <c r="I5469">
        <v>0.87952674391722396</v>
      </c>
      <c r="J5469" t="s">
        <v>32360</v>
      </c>
      <c r="K5469" t="s">
        <v>32361</v>
      </c>
      <c r="L5469">
        <v>451.31232120683302</v>
      </c>
      <c r="M5469">
        <v>495.62991934201398</v>
      </c>
      <c r="N5469">
        <v>532.89751616577405</v>
      </c>
      <c r="O5469">
        <v>440.09395087602201</v>
      </c>
      <c r="P5469" t="s">
        <v>32361</v>
      </c>
    </row>
    <row r="5470" spans="1:16" hidden="1" x14ac:dyDescent="0.15">
      <c r="A5470" t="s">
        <v>32826</v>
      </c>
      <c r="B5470">
        <v>283.51038631887599</v>
      </c>
      <c r="C5470">
        <v>3.4122233260710101E-2</v>
      </c>
      <c r="D5470">
        <v>3.9736873796841099E-2</v>
      </c>
      <c r="E5470">
        <v>0.138178253672988</v>
      </c>
      <c r="F5470">
        <v>0.24694358449097001</v>
      </c>
      <c r="G5470">
        <v>0.80495188507217197</v>
      </c>
      <c r="H5470">
        <f t="shared" si="85"/>
        <v>4.9869249396716206E-2</v>
      </c>
      <c r="I5470">
        <v>0.89151930244923305</v>
      </c>
      <c r="J5470" t="s">
        <v>32827</v>
      </c>
      <c r="K5470" t="s">
        <v>32828</v>
      </c>
      <c r="L5470">
        <v>303.225465810841</v>
      </c>
      <c r="M5470">
        <v>261.93912835691901</v>
      </c>
      <c r="N5470">
        <v>303.96779561723201</v>
      </c>
      <c r="O5470">
        <v>276.01268017369</v>
      </c>
      <c r="P5470" t="s">
        <v>32828</v>
      </c>
    </row>
    <row r="5471" spans="1:16" hidden="1" x14ac:dyDescent="0.15">
      <c r="A5471" t="s">
        <v>29631</v>
      </c>
      <c r="B5471">
        <v>6822.0941245323302</v>
      </c>
      <c r="C5471">
        <v>3.3993420227610302E-2</v>
      </c>
      <c r="D5471">
        <v>3.5220043152846103E-2</v>
      </c>
      <c r="E5471">
        <v>7.3583759766022994E-2</v>
      </c>
      <c r="F5471">
        <v>0.46196905860342602</v>
      </c>
      <c r="G5471">
        <v>0.64410350927346205</v>
      </c>
      <c r="H5471">
        <f t="shared" si="85"/>
        <v>0.10219601226446381</v>
      </c>
      <c r="I5471">
        <v>0.79032184764570801</v>
      </c>
      <c r="J5471" t="s">
        <v>29632</v>
      </c>
      <c r="K5471" t="s">
        <v>29633</v>
      </c>
      <c r="L5471">
        <v>6850.2763040322898</v>
      </c>
      <c r="M5471">
        <v>6662.3275686336701</v>
      </c>
      <c r="N5471">
        <v>7271.0622909778804</v>
      </c>
      <c r="O5471">
        <v>6574.6983586073902</v>
      </c>
      <c r="P5471" t="s">
        <v>29633</v>
      </c>
    </row>
    <row r="5472" spans="1:16" hidden="1" x14ac:dyDescent="0.15">
      <c r="A5472" t="s">
        <v>28942</v>
      </c>
      <c r="B5472">
        <v>10754.7183240544</v>
      </c>
      <c r="C5472">
        <v>3.3867835068819803E-2</v>
      </c>
      <c r="D5472">
        <v>3.4826858710032702E-2</v>
      </c>
      <c r="E5472">
        <v>6.6418482916305005E-2</v>
      </c>
      <c r="F5472">
        <v>0.50991581833474298</v>
      </c>
      <c r="G5472">
        <v>0.61011043936832299</v>
      </c>
      <c r="H5472">
        <f t="shared" si="85"/>
        <v>0.115563804931834</v>
      </c>
      <c r="I5472">
        <v>0.76636594025459703</v>
      </c>
      <c r="J5472" t="s">
        <v>28943</v>
      </c>
      <c r="K5472" t="s">
        <v>28944</v>
      </c>
      <c r="L5472">
        <v>10541.366359616701</v>
      </c>
      <c r="M5472">
        <v>9839.8375178522492</v>
      </c>
      <c r="N5472">
        <v>10430.2924345478</v>
      </c>
      <c r="O5472">
        <v>10446.507568048501</v>
      </c>
      <c r="P5472" t="s">
        <v>28944</v>
      </c>
    </row>
    <row r="5473" spans="1:16" hidden="1" x14ac:dyDescent="0.15">
      <c r="A5473" t="s">
        <v>33744</v>
      </c>
      <c r="B5473">
        <v>20.871938078133901</v>
      </c>
      <c r="C5473">
        <v>3.3846960578199602E-2</v>
      </c>
      <c r="D5473">
        <v>0.107320612627437</v>
      </c>
      <c r="E5473">
        <v>0.18602174118413001</v>
      </c>
      <c r="F5473">
        <v>0.181951638355523</v>
      </c>
      <c r="G5473">
        <v>0.85562067926247598</v>
      </c>
      <c r="H5473">
        <f t="shared" si="85"/>
        <v>3.5354975899810855E-2</v>
      </c>
      <c r="I5473">
        <v>0.92181766022158296</v>
      </c>
      <c r="J5473" t="s">
        <v>33745</v>
      </c>
      <c r="K5473" t="s">
        <v>33746</v>
      </c>
      <c r="L5473">
        <v>12.0887228894687</v>
      </c>
      <c r="M5473">
        <v>26.536316925047402</v>
      </c>
      <c r="N5473">
        <v>12.718317808252401</v>
      </c>
      <c r="O5473">
        <v>29.254800202741301</v>
      </c>
      <c r="P5473" t="s">
        <v>33746</v>
      </c>
    </row>
    <row r="5474" spans="1:16" hidden="1" x14ac:dyDescent="0.15">
      <c r="A5474" t="s">
        <v>32085</v>
      </c>
      <c r="B5474">
        <v>556.39541327075801</v>
      </c>
      <c r="C5474">
        <v>3.3762575552404202E-2</v>
      </c>
      <c r="D5474">
        <v>3.6932551932631501E-2</v>
      </c>
      <c r="E5474">
        <v>0.11377773524984899</v>
      </c>
      <c r="F5474">
        <v>0.29674149760727297</v>
      </c>
      <c r="G5474">
        <v>0.76666387268904701</v>
      </c>
      <c r="H5474">
        <f t="shared" si="85"/>
        <v>6.1156676989547208E-2</v>
      </c>
      <c r="I5474">
        <v>0.86864699783703403</v>
      </c>
      <c r="J5474" t="s">
        <v>32086</v>
      </c>
      <c r="K5474" t="s">
        <v>32087</v>
      </c>
      <c r="L5474">
        <v>549.02949789670595</v>
      </c>
      <c r="M5474">
        <v>538.43043051144502</v>
      </c>
      <c r="N5474">
        <v>554.51865643980295</v>
      </c>
      <c r="O5474">
        <v>560.92899519169202</v>
      </c>
      <c r="P5474" t="s">
        <v>32087</v>
      </c>
    </row>
    <row r="5475" spans="1:16" hidden="1" x14ac:dyDescent="0.15">
      <c r="A5475" t="s">
        <v>33821</v>
      </c>
      <c r="B5475">
        <v>21.557386606851999</v>
      </c>
      <c r="C5475">
        <v>3.3691884897306797E-2</v>
      </c>
      <c r="D5475">
        <v>9.8529740222788098E-2</v>
      </c>
      <c r="E5475">
        <v>0.189727484843246</v>
      </c>
      <c r="F5475">
        <v>0.17758041184777901</v>
      </c>
      <c r="G5475">
        <v>0.85905250910309905</v>
      </c>
      <c r="H5475">
        <f t="shared" si="85"/>
        <v>3.4618370780637592E-2</v>
      </c>
      <c r="I5475">
        <v>0.92338247810275598</v>
      </c>
      <c r="J5475" t="s">
        <v>33822</v>
      </c>
      <c r="K5475" t="s">
        <v>33823</v>
      </c>
      <c r="L5475">
        <v>17.125690760080701</v>
      </c>
      <c r="M5475">
        <v>23.1122760314929</v>
      </c>
      <c r="N5475">
        <v>15.2619813699028</v>
      </c>
      <c r="O5475">
        <v>27.982852367839499</v>
      </c>
      <c r="P5475" t="s">
        <v>33823</v>
      </c>
    </row>
    <row r="5476" spans="1:16" hidden="1" x14ac:dyDescent="0.15">
      <c r="A5476" t="s">
        <v>33774</v>
      </c>
      <c r="B5476">
        <v>17.878912437097998</v>
      </c>
      <c r="C5476">
        <v>3.3688763684855599E-2</v>
      </c>
      <c r="D5476">
        <v>0.11180275953195599</v>
      </c>
      <c r="E5476">
        <v>0.18725820395801099</v>
      </c>
      <c r="F5476">
        <v>0.17990540853638501</v>
      </c>
      <c r="G5476">
        <v>0.85722682908529302</v>
      </c>
      <c r="H5476">
        <f t="shared" si="85"/>
        <v>3.4926087331858431E-2</v>
      </c>
      <c r="I5476">
        <v>0.92272845313946705</v>
      </c>
      <c r="J5476" t="s">
        <v>33775</v>
      </c>
      <c r="K5476" t="s">
        <v>33776</v>
      </c>
      <c r="L5476">
        <v>19.140477908325501</v>
      </c>
      <c r="M5476">
        <v>19.688235137938399</v>
      </c>
      <c r="N5476">
        <v>20.3493084932038</v>
      </c>
      <c r="O5476">
        <v>21.6231131933305</v>
      </c>
      <c r="P5476" t="s">
        <v>33776</v>
      </c>
    </row>
    <row r="5477" spans="1:16" hidden="1" x14ac:dyDescent="0.15">
      <c r="A5477" t="s">
        <v>33923</v>
      </c>
      <c r="B5477">
        <v>31.536168554834202</v>
      </c>
      <c r="C5477">
        <v>3.3682045343201898E-2</v>
      </c>
      <c r="D5477">
        <v>9.1378368821088005E-2</v>
      </c>
      <c r="E5477">
        <v>0.197019714546108</v>
      </c>
      <c r="F5477">
        <v>0.17095774106057501</v>
      </c>
      <c r="G5477">
        <v>0.86425699408633205</v>
      </c>
      <c r="H5477">
        <f t="shared" si="85"/>
        <v>3.3301790745691361E-2</v>
      </c>
      <c r="I5477">
        <v>0.92618599410435798</v>
      </c>
      <c r="J5477" t="s">
        <v>33924</v>
      </c>
      <c r="K5477" t="s">
        <v>33925</v>
      </c>
      <c r="L5477">
        <v>29.214413649549499</v>
      </c>
      <c r="M5477">
        <v>44.512531616208499</v>
      </c>
      <c r="N5477">
        <v>34.339458082281404</v>
      </c>
      <c r="O5477">
        <v>44.518174221562901</v>
      </c>
      <c r="P5477" t="s">
        <v>33925</v>
      </c>
    </row>
    <row r="5478" spans="1:16" hidden="1" x14ac:dyDescent="0.15">
      <c r="A5478" t="s">
        <v>33747</v>
      </c>
      <c r="B5478">
        <v>103.608643851308</v>
      </c>
      <c r="C5478">
        <v>3.3543952288292003E-2</v>
      </c>
      <c r="D5478">
        <v>4.6836660325697402E-2</v>
      </c>
      <c r="E5478">
        <v>0.18478577523961101</v>
      </c>
      <c r="F5478">
        <v>0.18152886630367401</v>
      </c>
      <c r="G5478">
        <v>0.85595247748802095</v>
      </c>
      <c r="H5478">
        <f t="shared" si="85"/>
        <v>3.5284070309048406E-2</v>
      </c>
      <c r="I5478">
        <v>0.92196817413435606</v>
      </c>
      <c r="J5478" t="s">
        <v>33748</v>
      </c>
      <c r="K5478" t="s">
        <v>33749</v>
      </c>
      <c r="L5478">
        <v>103.76153813460699</v>
      </c>
      <c r="M5478">
        <v>89.881073455805605</v>
      </c>
      <c r="N5478">
        <v>99.202878904368404</v>
      </c>
      <c r="O5478">
        <v>100.483878957242</v>
      </c>
      <c r="P5478" t="s">
        <v>33749</v>
      </c>
    </row>
    <row r="5479" spans="1:16" hidden="1" x14ac:dyDescent="0.15">
      <c r="A5479" t="s">
        <v>33600</v>
      </c>
      <c r="B5479">
        <v>138.30485559516899</v>
      </c>
      <c r="C5479">
        <v>3.3533959997101001E-2</v>
      </c>
      <c r="D5479">
        <v>4.4369382231698201E-2</v>
      </c>
      <c r="E5479">
        <v>0.17515177897512399</v>
      </c>
      <c r="F5479">
        <v>0.19145657665209101</v>
      </c>
      <c r="G5479">
        <v>0.84816789799951897</v>
      </c>
      <c r="H5479">
        <f t="shared" si="85"/>
        <v>3.7298785561899361E-2</v>
      </c>
      <c r="I5479">
        <v>0.91770102005674903</v>
      </c>
      <c r="J5479" t="s">
        <v>33601</v>
      </c>
      <c r="K5479" t="s">
        <v>33602</v>
      </c>
      <c r="L5479">
        <v>115.850261024076</v>
      </c>
      <c r="M5479">
        <v>149.80178909300901</v>
      </c>
      <c r="N5479">
        <v>128.45500986334901</v>
      </c>
      <c r="O5479">
        <v>146.27400101370699</v>
      </c>
      <c r="P5479" t="s">
        <v>33602</v>
      </c>
    </row>
    <row r="5480" spans="1:16" hidden="1" x14ac:dyDescent="0.15">
      <c r="A5480" t="s">
        <v>32722</v>
      </c>
      <c r="B5480">
        <v>318.50580655578</v>
      </c>
      <c r="C5480">
        <v>3.3165888364682899E-2</v>
      </c>
      <c r="D5480">
        <v>3.7254914738949298E-2</v>
      </c>
      <c r="E5480">
        <v>0.131314283527944</v>
      </c>
      <c r="F5480">
        <v>0.25256877982831999</v>
      </c>
      <c r="G5480">
        <v>0.80060145803384997</v>
      </c>
      <c r="H5480">
        <f t="shared" si="85"/>
        <v>5.0936475080661958E-2</v>
      </c>
      <c r="I5480">
        <v>0.88933119218083501</v>
      </c>
      <c r="J5480" t="s">
        <v>32723</v>
      </c>
      <c r="K5480" t="s">
        <v>32724</v>
      </c>
      <c r="L5480">
        <v>305.24025295908598</v>
      </c>
      <c r="M5480">
        <v>302.171608856185</v>
      </c>
      <c r="N5480">
        <v>331.94809479538702</v>
      </c>
      <c r="O5480">
        <v>291.27605419251199</v>
      </c>
      <c r="P5480" t="s">
        <v>32724</v>
      </c>
    </row>
    <row r="5481" spans="1:16" hidden="1" x14ac:dyDescent="0.15">
      <c r="A5481" t="s">
        <v>33964</v>
      </c>
      <c r="B5481">
        <v>32.9472844800407</v>
      </c>
      <c r="C5481">
        <v>3.3145695652142503E-2</v>
      </c>
      <c r="D5481">
        <v>8.3193453790824295E-2</v>
      </c>
      <c r="E5481">
        <v>0.19680976333000799</v>
      </c>
      <c r="F5481">
        <v>0.168414895131825</v>
      </c>
      <c r="G5481">
        <v>0.86625689084909596</v>
      </c>
      <c r="H5481">
        <f t="shared" si="85"/>
        <v>3.2834867461392803E-2</v>
      </c>
      <c r="I5481">
        <v>0.92718230048611805</v>
      </c>
      <c r="J5481" t="s">
        <v>33965</v>
      </c>
      <c r="K5481" t="s">
        <v>33966</v>
      </c>
      <c r="L5481">
        <v>17.125690760080701</v>
      </c>
      <c r="M5481">
        <v>47.080562286374402</v>
      </c>
      <c r="N5481">
        <v>39.426785205582298</v>
      </c>
      <c r="O5481">
        <v>29.254800202741301</v>
      </c>
      <c r="P5481" t="s">
        <v>33966</v>
      </c>
    </row>
    <row r="5482" spans="1:16" hidden="1" x14ac:dyDescent="0.15">
      <c r="A5482" t="s">
        <v>33827</v>
      </c>
      <c r="B5482">
        <v>81.3622575383244</v>
      </c>
      <c r="C5482">
        <v>3.3111311014462699E-2</v>
      </c>
      <c r="D5482">
        <v>5.2343135294022798E-2</v>
      </c>
      <c r="E5482">
        <v>0.18694730276277599</v>
      </c>
      <c r="F5482">
        <v>0.177115746122739</v>
      </c>
      <c r="G5482">
        <v>0.85941747384240597</v>
      </c>
      <c r="H5482">
        <f t="shared" si="85"/>
        <v>3.4510870283574441E-2</v>
      </c>
      <c r="I5482">
        <v>0.92361107037343104</v>
      </c>
      <c r="J5482" t="s">
        <v>33828</v>
      </c>
      <c r="K5482" t="s">
        <v>33829</v>
      </c>
      <c r="L5482">
        <v>88.650634522770801</v>
      </c>
      <c r="M5482">
        <v>85.601022338862506</v>
      </c>
      <c r="N5482">
        <v>78.853570411164696</v>
      </c>
      <c r="O5482">
        <v>101.75582679214401</v>
      </c>
      <c r="P5482" t="s">
        <v>33829</v>
      </c>
    </row>
    <row r="5483" spans="1:16" hidden="1" x14ac:dyDescent="0.15">
      <c r="A5483" t="s">
        <v>32007</v>
      </c>
      <c r="B5483">
        <v>763.07658949227596</v>
      </c>
      <c r="C5483">
        <v>3.3106570299335197E-2</v>
      </c>
      <c r="D5483">
        <v>3.5726957093562099E-2</v>
      </c>
      <c r="E5483">
        <v>0.10977557634197101</v>
      </c>
      <c r="F5483">
        <v>0.30158411736507001</v>
      </c>
      <c r="G5483">
        <v>0.76296911707876902</v>
      </c>
      <c r="H5483">
        <f t="shared" si="85"/>
        <v>6.2157961221036284E-2</v>
      </c>
      <c r="I5483">
        <v>0.86664660245817504</v>
      </c>
      <c r="J5483" t="s">
        <v>32008</v>
      </c>
      <c r="K5483" t="s">
        <v>32009</v>
      </c>
      <c r="L5483">
        <v>780.73001994485696</v>
      </c>
      <c r="M5483">
        <v>661.69590267940703</v>
      </c>
      <c r="N5483">
        <v>732.57510575533604</v>
      </c>
      <c r="O5483">
        <v>744.08948341755104</v>
      </c>
      <c r="P5483" t="s">
        <v>32009</v>
      </c>
    </row>
    <row r="5484" spans="1:16" hidden="1" x14ac:dyDescent="0.15">
      <c r="A5484" t="s">
        <v>32404</v>
      </c>
      <c r="B5484">
        <v>413.204929972569</v>
      </c>
      <c r="C5484">
        <v>3.3093547938398603E-2</v>
      </c>
      <c r="D5484">
        <v>3.6764344739595098E-2</v>
      </c>
      <c r="E5484">
        <v>0.121429857840849</v>
      </c>
      <c r="F5484">
        <v>0.27253221346740297</v>
      </c>
      <c r="G5484">
        <v>0.78521282554460703</v>
      </c>
      <c r="H5484">
        <f t="shared" si="85"/>
        <v>5.5053486609896195E-2</v>
      </c>
      <c r="I5484">
        <v>0.88094037193881602</v>
      </c>
      <c r="J5484" t="s">
        <v>32405</v>
      </c>
      <c r="K5484" t="s">
        <v>32406</v>
      </c>
      <c r="L5484">
        <v>411.01657824193802</v>
      </c>
      <c r="M5484">
        <v>398.90076409909898</v>
      </c>
      <c r="N5484">
        <v>395.53968383664898</v>
      </c>
      <c r="O5484">
        <v>435.006159536415</v>
      </c>
      <c r="P5484" t="s">
        <v>32406</v>
      </c>
    </row>
    <row r="5485" spans="1:16" hidden="1" x14ac:dyDescent="0.15">
      <c r="A5485" t="s">
        <v>31240</v>
      </c>
      <c r="B5485">
        <v>1140.0396475591899</v>
      </c>
      <c r="C5485">
        <v>3.3028856749545102E-2</v>
      </c>
      <c r="D5485">
        <v>3.49602977395203E-2</v>
      </c>
      <c r="E5485">
        <v>9.2558729334499296E-2</v>
      </c>
      <c r="F5485">
        <v>0.35684215834663902</v>
      </c>
      <c r="G5485">
        <v>0.72120997341753701</v>
      </c>
      <c r="H5485">
        <f t="shared" si="85"/>
        <v>7.6026477032801257E-2</v>
      </c>
      <c r="I5485">
        <v>0.83940880988000899</v>
      </c>
      <c r="J5485" t="s">
        <v>31241</v>
      </c>
      <c r="K5485" t="s">
        <v>31242</v>
      </c>
      <c r="L5485">
        <v>1068.84458214386</v>
      </c>
      <c r="M5485">
        <v>1158.18183224481</v>
      </c>
      <c r="N5485">
        <v>1186.6190515099499</v>
      </c>
      <c r="O5485">
        <v>1096.4190336853501</v>
      </c>
      <c r="P5485" t="s">
        <v>31242</v>
      </c>
    </row>
    <row r="5486" spans="1:16" hidden="1" x14ac:dyDescent="0.15">
      <c r="A5486" t="s">
        <v>30315</v>
      </c>
      <c r="B5486">
        <v>1939.07907537703</v>
      </c>
      <c r="C5486">
        <v>3.29945633985421E-2</v>
      </c>
      <c r="D5486">
        <v>3.4474361572420197E-2</v>
      </c>
      <c r="E5486">
        <v>7.9291384611736904E-2</v>
      </c>
      <c r="F5486">
        <v>0.41611788670490901</v>
      </c>
      <c r="G5486">
        <v>0.677323741993481</v>
      </c>
      <c r="H5486">
        <f t="shared" si="85"/>
        <v>9.0258712140744851E-2</v>
      </c>
      <c r="I5486">
        <v>0.81234645175901599</v>
      </c>
      <c r="J5486" t="s">
        <v>30316</v>
      </c>
      <c r="K5486" t="s">
        <v>30317</v>
      </c>
      <c r="L5486">
        <v>1974.4914052798999</v>
      </c>
      <c r="M5486">
        <v>1961.1194217833399</v>
      </c>
      <c r="N5486">
        <v>1952.26178356674</v>
      </c>
      <c r="O5486">
        <v>2078.3627622295398</v>
      </c>
      <c r="P5486" t="s">
        <v>30317</v>
      </c>
    </row>
    <row r="5487" spans="1:16" hidden="1" x14ac:dyDescent="0.15">
      <c r="A5487" t="s">
        <v>33905</v>
      </c>
      <c r="B5487">
        <v>24.9988713505746</v>
      </c>
      <c r="C5487">
        <v>3.2910965817484199E-2</v>
      </c>
      <c r="D5487">
        <v>0.10010913008000399</v>
      </c>
      <c r="E5487">
        <v>0.19142818633019501</v>
      </c>
      <c r="F5487">
        <v>0.17192330162244701</v>
      </c>
      <c r="G5487">
        <v>0.86349782729150004</v>
      </c>
      <c r="H5487">
        <f t="shared" si="85"/>
        <v>3.3443736643943331E-2</v>
      </c>
      <c r="I5487">
        <v>0.925883326614937</v>
      </c>
      <c r="J5487" t="s">
        <v>33906</v>
      </c>
      <c r="K5487" t="s">
        <v>33907</v>
      </c>
      <c r="L5487">
        <v>22.1626586306927</v>
      </c>
      <c r="M5487">
        <v>33.384398712156397</v>
      </c>
      <c r="N5487">
        <v>41.970448767232803</v>
      </c>
      <c r="O5487">
        <v>17.807269688625201</v>
      </c>
      <c r="P5487" t="s">
        <v>33907</v>
      </c>
    </row>
    <row r="5488" spans="1:16" hidden="1" x14ac:dyDescent="0.15">
      <c r="A5488" t="s">
        <v>32560</v>
      </c>
      <c r="B5488">
        <v>398.49886012714597</v>
      </c>
      <c r="C5488">
        <v>3.2895860829356298E-2</v>
      </c>
      <c r="D5488">
        <v>3.61459807821733E-2</v>
      </c>
      <c r="E5488">
        <v>0.12586973301597901</v>
      </c>
      <c r="F5488">
        <v>0.26134845956319203</v>
      </c>
      <c r="G5488">
        <v>0.79382379937444403</v>
      </c>
      <c r="H5488">
        <f t="shared" si="85"/>
        <v>5.2394426780133486E-2</v>
      </c>
      <c r="I5488">
        <v>0.88635066162723097</v>
      </c>
      <c r="J5488" t="s">
        <v>32561</v>
      </c>
      <c r="K5488" t="s">
        <v>32562</v>
      </c>
      <c r="L5488">
        <v>367.69865455467402</v>
      </c>
      <c r="M5488">
        <v>371.508436950663</v>
      </c>
      <c r="N5488">
        <v>348.48190794611497</v>
      </c>
      <c r="O5488">
        <v>409.56720283837899</v>
      </c>
      <c r="P5488" t="s">
        <v>32562</v>
      </c>
    </row>
    <row r="5489" spans="1:16" hidden="1" x14ac:dyDescent="0.15">
      <c r="A5489" t="s">
        <v>31582</v>
      </c>
      <c r="B5489">
        <v>4683.9555519121604</v>
      </c>
      <c r="C5489">
        <v>3.2858319022214498E-2</v>
      </c>
      <c r="D5489">
        <v>3.51524391367821E-2</v>
      </c>
      <c r="E5489">
        <v>9.8565850283742998E-2</v>
      </c>
      <c r="F5489">
        <v>0.333364130960417</v>
      </c>
      <c r="G5489">
        <v>0.73885943546701804</v>
      </c>
      <c r="H5489">
        <f t="shared" si="85"/>
        <v>7.0288942130128915E-2</v>
      </c>
      <c r="I5489">
        <v>0.85057195261763996</v>
      </c>
      <c r="J5489" t="s">
        <v>31583</v>
      </c>
      <c r="K5489" t="s">
        <v>31584</v>
      </c>
      <c r="L5489">
        <v>4434.5465132867903</v>
      </c>
      <c r="M5489">
        <v>5113.8050745236496</v>
      </c>
      <c r="N5489">
        <v>4618.0211961764298</v>
      </c>
      <c r="O5489">
        <v>5167.9240532060003</v>
      </c>
      <c r="P5489" t="s">
        <v>31584</v>
      </c>
    </row>
    <row r="5490" spans="1:16" hidden="1" x14ac:dyDescent="0.15">
      <c r="A5490" t="s">
        <v>32046</v>
      </c>
      <c r="B5490">
        <v>688.60353279584103</v>
      </c>
      <c r="C5490">
        <v>3.2826264454178397E-2</v>
      </c>
      <c r="D5490">
        <v>3.5394698903521399E-2</v>
      </c>
      <c r="E5490">
        <v>0.109728450483627</v>
      </c>
      <c r="F5490">
        <v>0.299159099663734</v>
      </c>
      <c r="G5490">
        <v>0.76481865474315602</v>
      </c>
      <c r="H5490">
        <f t="shared" si="85"/>
        <v>6.163486119004729E-2</v>
      </c>
      <c r="I5490">
        <v>0.86769109188848004</v>
      </c>
      <c r="J5490" t="s">
        <v>32047</v>
      </c>
      <c r="K5490" t="s">
        <v>32048</v>
      </c>
      <c r="L5490">
        <v>688.04981112559597</v>
      </c>
      <c r="M5490">
        <v>616.32736083981001</v>
      </c>
      <c r="N5490">
        <v>660.08069424829796</v>
      </c>
      <c r="O5490">
        <v>675.40430033285395</v>
      </c>
      <c r="P5490" t="s">
        <v>32048</v>
      </c>
    </row>
    <row r="5491" spans="1:16" hidden="1" x14ac:dyDescent="0.15">
      <c r="A5491" t="s">
        <v>30528</v>
      </c>
      <c r="B5491">
        <v>3201.6842407323302</v>
      </c>
      <c r="C5491">
        <v>3.28211454351168E-2</v>
      </c>
      <c r="D5491">
        <v>3.4228200869714002E-2</v>
      </c>
      <c r="E5491">
        <v>8.1694553666346703E-2</v>
      </c>
      <c r="F5491">
        <v>0.40175438829329402</v>
      </c>
      <c r="G5491">
        <v>0.68786479308625603</v>
      </c>
      <c r="H5491">
        <f t="shared" si="85"/>
        <v>8.659543670514025E-2</v>
      </c>
      <c r="I5491">
        <v>0.81922757720877804</v>
      </c>
      <c r="J5491" t="s">
        <v>30529</v>
      </c>
      <c r="K5491" t="s">
        <v>30530</v>
      </c>
      <c r="L5491">
        <v>3205.5263528574601</v>
      </c>
      <c r="M5491">
        <v>2849.6580336607299</v>
      </c>
      <c r="N5491">
        <v>3058.75543288469</v>
      </c>
      <c r="O5491">
        <v>3139.1672565376398</v>
      </c>
      <c r="P5491" t="s">
        <v>30530</v>
      </c>
    </row>
    <row r="5492" spans="1:16" hidden="1" x14ac:dyDescent="0.15">
      <c r="A5492" t="s">
        <v>33462</v>
      </c>
      <c r="B5492">
        <v>174.60296434324101</v>
      </c>
      <c r="C5492">
        <v>3.2741917112238901E-2</v>
      </c>
      <c r="D5492">
        <v>3.9409379959295401E-2</v>
      </c>
      <c r="E5492">
        <v>0.164014235148606</v>
      </c>
      <c r="F5492">
        <v>0.19962850835827001</v>
      </c>
      <c r="G5492">
        <v>0.84177113009337101</v>
      </c>
      <c r="H5492">
        <f t="shared" si="85"/>
        <v>3.8800804929710629E-2</v>
      </c>
      <c r="I5492">
        <v>0.91453260810663795</v>
      </c>
      <c r="J5492" t="s">
        <v>33463</v>
      </c>
      <c r="K5492" t="s">
        <v>33464</v>
      </c>
      <c r="L5492">
        <v>156.14600398897099</v>
      </c>
      <c r="M5492">
        <v>161.78593222045001</v>
      </c>
      <c r="N5492">
        <v>180.60011287718399</v>
      </c>
      <c r="O5492">
        <v>146.27400101370699</v>
      </c>
      <c r="P5492" t="s">
        <v>33464</v>
      </c>
    </row>
    <row r="5493" spans="1:16" hidden="1" x14ac:dyDescent="0.15">
      <c r="A5493" t="s">
        <v>33929</v>
      </c>
      <c r="B5493">
        <v>85.455922813514803</v>
      </c>
      <c r="C5493">
        <v>3.2684452376894699E-2</v>
      </c>
      <c r="D5493">
        <v>4.9005495664198102E-2</v>
      </c>
      <c r="E5493">
        <v>0.191930886264185</v>
      </c>
      <c r="F5493">
        <v>0.17029282265651599</v>
      </c>
      <c r="G5493">
        <v>0.86477985551202896</v>
      </c>
      <c r="H5493">
        <f t="shared" si="85"/>
        <v>3.3115866345177589E-2</v>
      </c>
      <c r="I5493">
        <v>0.926582585468675</v>
      </c>
      <c r="J5493" t="s">
        <v>33930</v>
      </c>
      <c r="K5493" t="s">
        <v>33931</v>
      </c>
      <c r="L5493">
        <v>80.591485929791702</v>
      </c>
      <c r="M5493">
        <v>80.464960998530799</v>
      </c>
      <c r="N5493">
        <v>73.766243287863702</v>
      </c>
      <c r="O5493">
        <v>92.852191947831201</v>
      </c>
      <c r="P5493" t="s">
        <v>33931</v>
      </c>
    </row>
    <row r="5494" spans="1:16" hidden="1" x14ac:dyDescent="0.15">
      <c r="A5494" t="s">
        <v>31941</v>
      </c>
      <c r="B5494">
        <v>623.52047728621096</v>
      </c>
      <c r="C5494">
        <v>3.2669370503383602E-2</v>
      </c>
      <c r="D5494">
        <v>3.5563584444873599E-2</v>
      </c>
      <c r="E5494">
        <v>0.106597792968931</v>
      </c>
      <c r="F5494">
        <v>0.30647323545343402</v>
      </c>
      <c r="G5494">
        <v>0.75924435505857901</v>
      </c>
      <c r="H5494">
        <f t="shared" si="85"/>
        <v>6.342839807828865E-2</v>
      </c>
      <c r="I5494">
        <v>0.86411511518302497</v>
      </c>
      <c r="J5494" t="s">
        <v>31942</v>
      </c>
      <c r="K5494" t="s">
        <v>31943</v>
      </c>
      <c r="L5494">
        <v>616.52486736290598</v>
      </c>
      <c r="M5494">
        <v>643.71968798824605</v>
      </c>
      <c r="N5494">
        <v>635.91589041261796</v>
      </c>
      <c r="O5494">
        <v>656.325082809327</v>
      </c>
      <c r="P5494" t="s">
        <v>31943</v>
      </c>
    </row>
    <row r="5495" spans="1:16" hidden="1" x14ac:dyDescent="0.15">
      <c r="A5495" t="s">
        <v>31693</v>
      </c>
      <c r="B5495">
        <v>812.54990044992405</v>
      </c>
      <c r="C5495">
        <v>3.2639671208397399E-2</v>
      </c>
      <c r="D5495">
        <v>3.4662782957421E-2</v>
      </c>
      <c r="E5495">
        <v>0.100108718661633</v>
      </c>
      <c r="F5495">
        <v>0.32604224332067899</v>
      </c>
      <c r="G5495">
        <v>0.74439239433325899</v>
      </c>
      <c r="H5495">
        <f t="shared" si="85"/>
        <v>6.8571308981169088E-2</v>
      </c>
      <c r="I5495">
        <v>0.85394262280034905</v>
      </c>
      <c r="J5495" t="s">
        <v>31694</v>
      </c>
      <c r="K5495" t="s">
        <v>31695</v>
      </c>
      <c r="L5495">
        <v>783.75220066722397</v>
      </c>
      <c r="M5495">
        <v>751.57697613521304</v>
      </c>
      <c r="N5495">
        <v>808.88501260484998</v>
      </c>
      <c r="O5495">
        <v>763.16870094107799</v>
      </c>
      <c r="P5495" t="s">
        <v>31695</v>
      </c>
    </row>
    <row r="5496" spans="1:16" hidden="1" x14ac:dyDescent="0.15">
      <c r="A5496" t="s">
        <v>33384</v>
      </c>
      <c r="B5496">
        <v>230.455757726504</v>
      </c>
      <c r="C5496">
        <v>3.24794833647572E-2</v>
      </c>
      <c r="D5496">
        <v>3.9963105208650498E-2</v>
      </c>
      <c r="E5496">
        <v>0.15897807030389799</v>
      </c>
      <c r="F5496">
        <v>0.20430165810083301</v>
      </c>
      <c r="G5496">
        <v>0.83811777432237999</v>
      </c>
      <c r="H5496">
        <f t="shared" si="85"/>
        <v>3.971141052259098E-2</v>
      </c>
      <c r="I5496">
        <v>0.91261707362601796</v>
      </c>
      <c r="J5496" t="s">
        <v>33385</v>
      </c>
      <c r="K5496" t="s">
        <v>33386</v>
      </c>
      <c r="L5496">
        <v>261.922329271823</v>
      </c>
      <c r="M5496">
        <v>184.898208251943</v>
      </c>
      <c r="N5496">
        <v>237.83254301431899</v>
      </c>
      <c r="O5496">
        <v>220.046975438011</v>
      </c>
      <c r="P5496" t="s">
        <v>33386</v>
      </c>
    </row>
    <row r="5497" spans="1:16" hidden="1" x14ac:dyDescent="0.15">
      <c r="A5497" t="s">
        <v>33366</v>
      </c>
      <c r="B5497">
        <v>178.88835180035201</v>
      </c>
      <c r="C5497">
        <v>3.2440706431603197E-2</v>
      </c>
      <c r="D5497">
        <v>4.08750709437938E-2</v>
      </c>
      <c r="E5497">
        <v>0.15806337631300599</v>
      </c>
      <c r="F5497">
        <v>0.205238602314569</v>
      </c>
      <c r="G5497">
        <v>0.83738571104658899</v>
      </c>
      <c r="H5497">
        <f t="shared" si="85"/>
        <v>3.987877140939141E-2</v>
      </c>
      <c r="I5497">
        <v>0.912265452817006</v>
      </c>
      <c r="J5497" t="s">
        <v>33367</v>
      </c>
      <c r="K5497" t="s">
        <v>33368</v>
      </c>
      <c r="L5497">
        <v>171.25690760080701</v>
      </c>
      <c r="M5497">
        <v>191.74629003905201</v>
      </c>
      <c r="N5497">
        <v>171.69729041140701</v>
      </c>
      <c r="O5497">
        <v>202.23970574938599</v>
      </c>
      <c r="P5497" t="s">
        <v>33368</v>
      </c>
    </row>
    <row r="5498" spans="1:16" hidden="1" x14ac:dyDescent="0.15">
      <c r="A5498" t="s">
        <v>33726</v>
      </c>
      <c r="B5498">
        <v>14.5524647959422</v>
      </c>
      <c r="C5498">
        <v>3.2408298867381002E-2</v>
      </c>
      <c r="D5498">
        <v>0.12744389686424801</v>
      </c>
      <c r="E5498">
        <v>0.17739266877957999</v>
      </c>
      <c r="F5498">
        <v>0.182692436448149</v>
      </c>
      <c r="G5498">
        <v>0.85503935072200399</v>
      </c>
      <c r="H5498">
        <f t="shared" si="85"/>
        <v>3.5480628529752922E-2</v>
      </c>
      <c r="I5498">
        <v>0.92155099310137001</v>
      </c>
      <c r="J5498" t="s">
        <v>33727</v>
      </c>
      <c r="K5498" t="s">
        <v>33728</v>
      </c>
      <c r="L5498">
        <v>18.133084334203101</v>
      </c>
      <c r="M5498">
        <v>14.552173797606599</v>
      </c>
      <c r="N5498">
        <v>21.621140274028999</v>
      </c>
      <c r="O5498">
        <v>13.991426183919799</v>
      </c>
      <c r="P5498" t="s">
        <v>33728</v>
      </c>
    </row>
    <row r="5499" spans="1:16" hidden="1" x14ac:dyDescent="0.15">
      <c r="A5499" t="s">
        <v>34042</v>
      </c>
      <c r="B5499">
        <v>54.842488068242801</v>
      </c>
      <c r="C5499">
        <v>3.23344593150411E-2</v>
      </c>
      <c r="D5499">
        <v>6.0326942910474302E-2</v>
      </c>
      <c r="E5499">
        <v>0.19877310884485799</v>
      </c>
      <c r="F5499">
        <v>0.16267018965969901</v>
      </c>
      <c r="G5499">
        <v>0.87077811951871398</v>
      </c>
      <c r="H5499">
        <f t="shared" si="85"/>
        <v>3.1607595721318216E-2</v>
      </c>
      <c r="I5499">
        <v>0.92980612832489495</v>
      </c>
      <c r="J5499" t="s">
        <v>34043</v>
      </c>
      <c r="K5499" t="s">
        <v>34044</v>
      </c>
      <c r="L5499">
        <v>51.377072280242203</v>
      </c>
      <c r="M5499">
        <v>64.200766754146898</v>
      </c>
      <c r="N5499">
        <v>54.688766575485197</v>
      </c>
      <c r="O5499">
        <v>66.141287414893398</v>
      </c>
      <c r="P5499" t="s">
        <v>34044</v>
      </c>
    </row>
    <row r="5500" spans="1:16" hidden="1" x14ac:dyDescent="0.15">
      <c r="A5500" t="s">
        <v>31741</v>
      </c>
      <c r="B5500">
        <v>1293.1198211503499</v>
      </c>
      <c r="C5500">
        <v>3.2270793421450499E-2</v>
      </c>
      <c r="D5500">
        <v>3.46061250136728E-2</v>
      </c>
      <c r="E5500">
        <v>0.10061177325462101</v>
      </c>
      <c r="F5500">
        <v>0.32074569781989398</v>
      </c>
      <c r="G5500">
        <v>0.74840311357134903</v>
      </c>
      <c r="H5500">
        <f t="shared" si="85"/>
        <v>6.6894366630492919E-2</v>
      </c>
      <c r="I5500">
        <v>0.85724632774642395</v>
      </c>
      <c r="J5500" t="s">
        <v>31742</v>
      </c>
      <c r="K5500" t="s">
        <v>31743</v>
      </c>
      <c r="L5500">
        <v>1390.20313228891</v>
      </c>
      <c r="M5500">
        <v>1170.1659753722499</v>
      </c>
      <c r="N5500">
        <v>1365.9473326063001</v>
      </c>
      <c r="O5500">
        <v>1254.14056521317</v>
      </c>
      <c r="P5500" t="s">
        <v>31743</v>
      </c>
    </row>
    <row r="5501" spans="1:16" hidden="1" x14ac:dyDescent="0.15">
      <c r="A5501" t="s">
        <v>33672</v>
      </c>
      <c r="B5501">
        <v>138.92947472579201</v>
      </c>
      <c r="C5501">
        <v>3.2216779285263702E-2</v>
      </c>
      <c r="D5501">
        <v>4.1598292480599902E-2</v>
      </c>
      <c r="E5501">
        <v>0.174327161663374</v>
      </c>
      <c r="F5501">
        <v>0.184806423610994</v>
      </c>
      <c r="G5501">
        <v>0.85338086933608204</v>
      </c>
      <c r="H5501">
        <f t="shared" si="85"/>
        <v>3.5728398186571732E-2</v>
      </c>
      <c r="I5501">
        <v>0.92102538832819203</v>
      </c>
      <c r="J5501" t="s">
        <v>33673</v>
      </c>
      <c r="K5501" t="s">
        <v>33674</v>
      </c>
      <c r="L5501">
        <v>119.87983532056499</v>
      </c>
      <c r="M5501">
        <v>140.385676635735</v>
      </c>
      <c r="N5501">
        <v>134.814168767475</v>
      </c>
      <c r="O5501">
        <v>133.55452266468899</v>
      </c>
      <c r="P5501" t="s">
        <v>33674</v>
      </c>
    </row>
    <row r="5502" spans="1:16" hidden="1" x14ac:dyDescent="0.15">
      <c r="A5502" t="s">
        <v>31549</v>
      </c>
      <c r="B5502">
        <v>1361.5688246133</v>
      </c>
      <c r="C5502">
        <v>3.2101206150780701E-2</v>
      </c>
      <c r="D5502">
        <v>3.3990638651893397E-2</v>
      </c>
      <c r="E5502">
        <v>9.5401534524711604E-2</v>
      </c>
      <c r="F5502">
        <v>0.33648521809117798</v>
      </c>
      <c r="G5502">
        <v>0.73650499666444502</v>
      </c>
      <c r="H5502">
        <f t="shared" si="85"/>
        <v>7.1196072259311724E-2</v>
      </c>
      <c r="I5502">
        <v>0.84879717945785804</v>
      </c>
      <c r="J5502" t="s">
        <v>31550</v>
      </c>
      <c r="K5502" t="s">
        <v>31551</v>
      </c>
      <c r="L5502">
        <v>1412.3657909195999</v>
      </c>
      <c r="M5502">
        <v>1174.44602648919</v>
      </c>
      <c r="N5502">
        <v>1359.58817370218</v>
      </c>
      <c r="O5502">
        <v>1285.9392610857201</v>
      </c>
      <c r="P5502" t="s">
        <v>31551</v>
      </c>
    </row>
    <row r="5503" spans="1:16" hidden="1" x14ac:dyDescent="0.15">
      <c r="A5503" t="s">
        <v>34078</v>
      </c>
      <c r="B5503">
        <v>35.3712399790493</v>
      </c>
      <c r="C5503">
        <v>3.2088845499127203E-2</v>
      </c>
      <c r="D5503">
        <v>6.9187212368134104E-2</v>
      </c>
      <c r="E5503">
        <v>0.20047520674507999</v>
      </c>
      <c r="F5503">
        <v>0.16006391024667099</v>
      </c>
      <c r="G5503">
        <v>0.87283073002628297</v>
      </c>
      <c r="H5503">
        <f t="shared" si="85"/>
        <v>3.1010669006527061E-2</v>
      </c>
      <c r="I5503">
        <v>0.93108500187768595</v>
      </c>
      <c r="J5503" t="s">
        <v>34079</v>
      </c>
      <c r="K5503" t="s">
        <v>34080</v>
      </c>
      <c r="L5503">
        <v>40.295742964895801</v>
      </c>
      <c r="M5503">
        <v>29.104347595213302</v>
      </c>
      <c r="N5503">
        <v>38.154953424757103</v>
      </c>
      <c r="O5503">
        <v>34.342591542348501</v>
      </c>
      <c r="P5503" t="s">
        <v>34080</v>
      </c>
    </row>
    <row r="5504" spans="1:16" hidden="1" x14ac:dyDescent="0.15">
      <c r="A5504" t="s">
        <v>33786</v>
      </c>
      <c r="B5504">
        <v>15.043042454178901</v>
      </c>
      <c r="C5504">
        <v>3.2050680873413999E-2</v>
      </c>
      <c r="D5504">
        <v>0.118782329380292</v>
      </c>
      <c r="E5504">
        <v>0.17873350765090701</v>
      </c>
      <c r="F5504">
        <v>0.17932105342001001</v>
      </c>
      <c r="G5504">
        <v>0.85768561654461095</v>
      </c>
      <c r="H5504">
        <f t="shared" si="85"/>
        <v>3.4827962745837791E-2</v>
      </c>
      <c r="I5504">
        <v>0.92293695815299104</v>
      </c>
      <c r="J5504" t="s">
        <v>33787</v>
      </c>
      <c r="K5504" t="s">
        <v>33788</v>
      </c>
      <c r="L5504">
        <v>20.147871482447901</v>
      </c>
      <c r="M5504">
        <v>9.4161124572748793</v>
      </c>
      <c r="N5504">
        <v>19.077476712378498</v>
      </c>
      <c r="O5504">
        <v>12.719478349018001</v>
      </c>
      <c r="P5504" t="s">
        <v>33788</v>
      </c>
    </row>
    <row r="5505" spans="1:16" hidden="1" x14ac:dyDescent="0.15">
      <c r="A5505" t="s">
        <v>34102</v>
      </c>
      <c r="B5505">
        <v>58.182658556323801</v>
      </c>
      <c r="C5505">
        <v>3.1879061721035301E-2</v>
      </c>
      <c r="D5505">
        <v>6.6106369723784794E-2</v>
      </c>
      <c r="E5505">
        <v>0.200663669181434</v>
      </c>
      <c r="F5505">
        <v>0.15886812919887</v>
      </c>
      <c r="G5505">
        <v>0.87377277096304695</v>
      </c>
      <c r="H5505">
        <f t="shared" si="85"/>
        <v>3.0888759915956059E-2</v>
      </c>
      <c r="I5505">
        <v>0.93134639976137401</v>
      </c>
      <c r="J5505" t="s">
        <v>34103</v>
      </c>
      <c r="K5505" t="s">
        <v>34104</v>
      </c>
      <c r="L5505">
        <v>35.258775094283898</v>
      </c>
      <c r="M5505">
        <v>77.040920104976294</v>
      </c>
      <c r="N5505">
        <v>85.212729315290801</v>
      </c>
      <c r="O5505">
        <v>33.070643707446699</v>
      </c>
      <c r="P5505" t="s">
        <v>34104</v>
      </c>
    </row>
    <row r="5506" spans="1:16" hidden="1" x14ac:dyDescent="0.15">
      <c r="A5506" t="s">
        <v>33645</v>
      </c>
      <c r="B5506">
        <v>145.31700068499401</v>
      </c>
      <c r="C5506">
        <v>3.18663978413566E-2</v>
      </c>
      <c r="D5506">
        <v>4.3834718518424298E-2</v>
      </c>
      <c r="E5506">
        <v>0.16959133293143</v>
      </c>
      <c r="F5506">
        <v>0.18790109901572</v>
      </c>
      <c r="G5506">
        <v>0.85095418119385602</v>
      </c>
      <c r="H5506">
        <f t="shared" si="85"/>
        <v>3.6387665909145661E-2</v>
      </c>
      <c r="I5506">
        <v>0.91962831400199196</v>
      </c>
      <c r="J5506" t="s">
        <v>33646</v>
      </c>
      <c r="K5506" t="s">
        <v>33647</v>
      </c>
      <c r="L5506">
        <v>139.02031322889101</v>
      </c>
      <c r="M5506">
        <v>171.20204467772501</v>
      </c>
      <c r="N5506">
        <v>169.15362684975599</v>
      </c>
      <c r="O5506">
        <v>151.361792353314</v>
      </c>
      <c r="P5506" t="s">
        <v>33647</v>
      </c>
    </row>
    <row r="5507" spans="1:16" hidden="1" x14ac:dyDescent="0.15">
      <c r="A5507" t="s">
        <v>33973</v>
      </c>
      <c r="B5507">
        <v>21.5646874185481</v>
      </c>
      <c r="C5507">
        <v>3.1837874425191801E-2</v>
      </c>
      <c r="D5507">
        <v>9.9512452636595403E-2</v>
      </c>
      <c r="E5507">
        <v>0.19011647519573599</v>
      </c>
      <c r="F5507">
        <v>0.16746509944713001</v>
      </c>
      <c r="G5507">
        <v>0.86700410631277702</v>
      </c>
      <c r="H5507">
        <f t="shared" ref="H5507:H5570" si="86">-LOG(I5507)</f>
        <v>3.2582764441290976E-2</v>
      </c>
      <c r="I5507">
        <v>0.92772067553876802</v>
      </c>
      <c r="J5507" t="s">
        <v>33974</v>
      </c>
      <c r="K5507" t="s">
        <v>33975</v>
      </c>
      <c r="L5507">
        <v>34.251381520161502</v>
      </c>
      <c r="M5507">
        <v>13.696163574218</v>
      </c>
      <c r="N5507">
        <v>27.9802991781552</v>
      </c>
      <c r="O5507">
        <v>22.895061028232298</v>
      </c>
      <c r="P5507" t="s">
        <v>33975</v>
      </c>
    </row>
    <row r="5508" spans="1:16" hidden="1" x14ac:dyDescent="0.15">
      <c r="A5508" t="s">
        <v>32880</v>
      </c>
      <c r="B5508">
        <v>383.376473041287</v>
      </c>
      <c r="C5508">
        <v>3.18204819005075E-2</v>
      </c>
      <c r="D5508">
        <v>3.6195226044133499E-2</v>
      </c>
      <c r="E5508">
        <v>0.131797667322995</v>
      </c>
      <c r="F5508">
        <v>0.241434332995632</v>
      </c>
      <c r="G5508">
        <v>0.80921850574967702</v>
      </c>
      <c r="H5508">
        <f t="shared" si="86"/>
        <v>4.8315825572544921E-2</v>
      </c>
      <c r="I5508">
        <v>0.89471387932888202</v>
      </c>
      <c r="J5508" t="s">
        <v>32881</v>
      </c>
      <c r="K5508" t="s">
        <v>32882</v>
      </c>
      <c r="L5508">
        <v>349.56557022047099</v>
      </c>
      <c r="M5508">
        <v>402.32480499265398</v>
      </c>
      <c r="N5508">
        <v>422.24815123397798</v>
      </c>
      <c r="O5508">
        <v>349.78565459799398</v>
      </c>
      <c r="P5508" t="s">
        <v>32882</v>
      </c>
    </row>
    <row r="5509" spans="1:16" hidden="1" x14ac:dyDescent="0.15">
      <c r="A5509" t="s">
        <v>31953</v>
      </c>
      <c r="B5509">
        <v>1146.8679305339899</v>
      </c>
      <c r="C5509">
        <v>3.1814740171484897E-2</v>
      </c>
      <c r="D5509">
        <v>3.4105494747851003E-2</v>
      </c>
      <c r="E5509">
        <v>0.104132308513806</v>
      </c>
      <c r="F5509">
        <v>0.30552227858529402</v>
      </c>
      <c r="G5509">
        <v>0.75996840473715699</v>
      </c>
      <c r="H5509">
        <f t="shared" si="86"/>
        <v>6.3218145030524586E-2</v>
      </c>
      <c r="I5509">
        <v>0.86453355665512899</v>
      </c>
      <c r="J5509" t="s">
        <v>31954</v>
      </c>
      <c r="K5509" t="s">
        <v>31955</v>
      </c>
      <c r="L5509">
        <v>1036.6079877719501</v>
      </c>
      <c r="M5509">
        <v>1138.4935971068701</v>
      </c>
      <c r="N5509">
        <v>988.21329370120895</v>
      </c>
      <c r="O5509">
        <v>1240.1491390292499</v>
      </c>
      <c r="P5509" t="s">
        <v>31955</v>
      </c>
    </row>
    <row r="5510" spans="1:16" hidden="1" x14ac:dyDescent="0.15">
      <c r="A5510" t="s">
        <v>34105</v>
      </c>
      <c r="B5510">
        <v>60.812758128437899</v>
      </c>
      <c r="C5510">
        <v>3.1798181773470303E-2</v>
      </c>
      <c r="D5510">
        <v>6.1569298589251802E-2</v>
      </c>
      <c r="E5510">
        <v>0.20016751758380899</v>
      </c>
      <c r="F5510">
        <v>0.15885785145013201</v>
      </c>
      <c r="G5510">
        <v>0.87378086859092396</v>
      </c>
      <c r="H5510">
        <f t="shared" si="86"/>
        <v>3.0888759915956059E-2</v>
      </c>
      <c r="I5510">
        <v>0.93134639976137401</v>
      </c>
      <c r="J5510" t="s">
        <v>34106</v>
      </c>
      <c r="K5510" t="s">
        <v>34107</v>
      </c>
      <c r="L5510">
        <v>70.517550188567697</v>
      </c>
      <c r="M5510">
        <v>56.496674743649301</v>
      </c>
      <c r="N5510">
        <v>85.212729315290801</v>
      </c>
      <c r="O5510">
        <v>47.062069891366498</v>
      </c>
      <c r="P5510" t="s">
        <v>34107</v>
      </c>
    </row>
    <row r="5511" spans="1:16" hidden="1" x14ac:dyDescent="0.15">
      <c r="A5511" t="s">
        <v>32079</v>
      </c>
      <c r="B5511">
        <v>1323.1035183916599</v>
      </c>
      <c r="C5511">
        <v>3.1776131398109302E-2</v>
      </c>
      <c r="D5511">
        <v>3.4126074696829198E-2</v>
      </c>
      <c r="E5511">
        <v>0.106919157845187</v>
      </c>
      <c r="F5511">
        <v>0.29719773367574798</v>
      </c>
      <c r="G5511">
        <v>0.76631555201496504</v>
      </c>
      <c r="H5511">
        <f t="shared" si="86"/>
        <v>6.1220934092203805E-2</v>
      </c>
      <c r="I5511">
        <v>0.86851848455263703</v>
      </c>
      <c r="J5511" t="s">
        <v>32080</v>
      </c>
      <c r="K5511" t="s">
        <v>32081</v>
      </c>
      <c r="L5511">
        <v>1366.02568650997</v>
      </c>
      <c r="M5511">
        <v>1066.58873834223</v>
      </c>
      <c r="N5511">
        <v>1196.79370575655</v>
      </c>
      <c r="O5511">
        <v>1291.0270524253201</v>
      </c>
      <c r="P5511" t="s">
        <v>32081</v>
      </c>
    </row>
    <row r="5512" spans="1:16" hidden="1" x14ac:dyDescent="0.15">
      <c r="A5512" t="s">
        <v>33926</v>
      </c>
      <c r="B5512">
        <v>17.177071800014801</v>
      </c>
      <c r="C5512">
        <v>3.1711113718477998E-2</v>
      </c>
      <c r="D5512">
        <v>0.102690135676617</v>
      </c>
      <c r="E5512">
        <v>0.185637911554284</v>
      </c>
      <c r="F5512">
        <v>0.17082240073146401</v>
      </c>
      <c r="G5512">
        <v>0.86436341472185496</v>
      </c>
      <c r="H5512">
        <f t="shared" si="86"/>
        <v>3.3286687332041938E-2</v>
      </c>
      <c r="I5512">
        <v>0.92621820453762504</v>
      </c>
      <c r="J5512" t="s">
        <v>33927</v>
      </c>
      <c r="K5512" t="s">
        <v>33928</v>
      </c>
      <c r="L5512">
        <v>15.1109036118359</v>
      </c>
      <c r="M5512">
        <v>17.9762146911611</v>
      </c>
      <c r="N5512">
        <v>15.2619813699028</v>
      </c>
      <c r="O5512">
        <v>20.351165358428801</v>
      </c>
      <c r="P5512" t="s">
        <v>33928</v>
      </c>
    </row>
    <row r="5513" spans="1:16" hidden="1" x14ac:dyDescent="0.15">
      <c r="A5513" t="s">
        <v>31486</v>
      </c>
      <c r="B5513">
        <v>1545.7662715168301</v>
      </c>
      <c r="C5513">
        <v>3.15620125315089E-2</v>
      </c>
      <c r="D5513">
        <v>3.3408132208912797E-2</v>
      </c>
      <c r="E5513">
        <v>9.2908793283788496E-2</v>
      </c>
      <c r="F5513">
        <v>0.33970963797907899</v>
      </c>
      <c r="G5513">
        <v>0.73407520290135198</v>
      </c>
      <c r="H5513">
        <f t="shared" si="86"/>
        <v>7.1834323524354371E-2</v>
      </c>
      <c r="I5513">
        <v>0.84755067965498398</v>
      </c>
      <c r="J5513" t="s">
        <v>31487</v>
      </c>
      <c r="K5513" t="s">
        <v>31488</v>
      </c>
      <c r="L5513">
        <v>1567.50440133445</v>
      </c>
      <c r="M5513">
        <v>1438.95318551628</v>
      </c>
      <c r="N5513">
        <v>1456.2473890449</v>
      </c>
      <c r="O5513">
        <v>1619.1895938299899</v>
      </c>
      <c r="P5513" t="s">
        <v>31488</v>
      </c>
    </row>
    <row r="5514" spans="1:16" hidden="1" x14ac:dyDescent="0.15">
      <c r="A5514" t="s">
        <v>33914</v>
      </c>
      <c r="B5514">
        <v>103.734847116417</v>
      </c>
      <c r="C5514">
        <v>3.1543986557431798E-2</v>
      </c>
      <c r="D5514">
        <v>4.1851343890373503E-2</v>
      </c>
      <c r="E5514">
        <v>0.18372958091546701</v>
      </c>
      <c r="F5514">
        <v>0.17168703265014801</v>
      </c>
      <c r="G5514">
        <v>0.86368358088077302</v>
      </c>
      <c r="H5514">
        <f t="shared" si="86"/>
        <v>3.3427446366221185E-2</v>
      </c>
      <c r="I5514">
        <v>0.92591805691900197</v>
      </c>
      <c r="J5514" t="s">
        <v>33915</v>
      </c>
      <c r="K5514" t="s">
        <v>33916</v>
      </c>
      <c r="L5514">
        <v>79.584092355669299</v>
      </c>
      <c r="M5514">
        <v>108.71329837035501</v>
      </c>
      <c r="N5514">
        <v>92.8437200002423</v>
      </c>
      <c r="O5514">
        <v>101.75582679214401</v>
      </c>
      <c r="P5514" t="s">
        <v>33916</v>
      </c>
    </row>
    <row r="5515" spans="1:16" hidden="1" x14ac:dyDescent="0.15">
      <c r="A5515" t="s">
        <v>31073</v>
      </c>
      <c r="B5515">
        <v>3773.49304328992</v>
      </c>
      <c r="C5515">
        <v>3.1389710106843799E-2</v>
      </c>
      <c r="D5515">
        <v>3.2888862723439202E-2</v>
      </c>
      <c r="E5515">
        <v>8.5728617270276794E-2</v>
      </c>
      <c r="F5515">
        <v>0.36615206341053402</v>
      </c>
      <c r="G5515">
        <v>0.71425160989030401</v>
      </c>
      <c r="H5515">
        <f t="shared" si="86"/>
        <v>7.7976874546441213E-2</v>
      </c>
      <c r="I5515">
        <v>0.83564751387667602</v>
      </c>
      <c r="J5515" t="s">
        <v>31074</v>
      </c>
      <c r="K5515" t="s">
        <v>31075</v>
      </c>
      <c r="L5515">
        <v>3820.03643307212</v>
      </c>
      <c r="M5515">
        <v>3243.4227364194999</v>
      </c>
      <c r="N5515">
        <v>3773.5248937084798</v>
      </c>
      <c r="O5515">
        <v>3449.5225282536699</v>
      </c>
      <c r="P5515" t="s">
        <v>31075</v>
      </c>
    </row>
    <row r="5516" spans="1:16" hidden="1" x14ac:dyDescent="0.15">
      <c r="A5516" t="s">
        <v>33396</v>
      </c>
      <c r="B5516">
        <v>237.70650632904699</v>
      </c>
      <c r="C5516">
        <v>3.1306008697567701E-2</v>
      </c>
      <c r="D5516">
        <v>3.8681862096089301E-2</v>
      </c>
      <c r="E5516">
        <v>0.153451109024866</v>
      </c>
      <c r="F5516">
        <v>0.20401291914087599</v>
      </c>
      <c r="G5516">
        <v>0.83834340321283896</v>
      </c>
      <c r="H5516">
        <f t="shared" si="86"/>
        <v>3.9663582119975026E-2</v>
      </c>
      <c r="I5516">
        <v>0.91271758473598896</v>
      </c>
      <c r="J5516" t="s">
        <v>33397</v>
      </c>
      <c r="K5516" t="s">
        <v>33398</v>
      </c>
      <c r="L5516">
        <v>242.781851363497</v>
      </c>
      <c r="M5516">
        <v>241.39488299559201</v>
      </c>
      <c r="N5516">
        <v>287.43398246650298</v>
      </c>
      <c r="O5516">
        <v>209.87139275879699</v>
      </c>
      <c r="P5516" t="s">
        <v>33398</v>
      </c>
    </row>
    <row r="5517" spans="1:16" hidden="1" x14ac:dyDescent="0.15">
      <c r="A5517" t="s">
        <v>30753</v>
      </c>
      <c r="B5517">
        <v>2527.22463016647</v>
      </c>
      <c r="C5517">
        <v>3.1197448788942699E-2</v>
      </c>
      <c r="D5517">
        <v>3.2516475468128803E-2</v>
      </c>
      <c r="E5517">
        <v>8.0303200192664403E-2</v>
      </c>
      <c r="F5517">
        <v>0.38849571018456902</v>
      </c>
      <c r="G5517">
        <v>0.697649228045921</v>
      </c>
      <c r="H5517">
        <f t="shared" si="86"/>
        <v>8.3642915745265708E-2</v>
      </c>
      <c r="I5517">
        <v>0.82481601393595705</v>
      </c>
      <c r="J5517" t="s">
        <v>30754</v>
      </c>
      <c r="K5517" t="s">
        <v>30755</v>
      </c>
      <c r="L5517">
        <v>2577.9201561792102</v>
      </c>
      <c r="M5517">
        <v>2332.6278587339998</v>
      </c>
      <c r="N5517">
        <v>2565.2847019245</v>
      </c>
      <c r="O5517">
        <v>2454.8593213604699</v>
      </c>
      <c r="P5517" t="s">
        <v>30755</v>
      </c>
    </row>
    <row r="5518" spans="1:16" hidden="1" x14ac:dyDescent="0.15">
      <c r="A5518" t="s">
        <v>33456</v>
      </c>
      <c r="B5518">
        <v>183.935860884601</v>
      </c>
      <c r="C5518">
        <v>3.1173461397306701E-2</v>
      </c>
      <c r="D5518">
        <v>3.80119994151846E-2</v>
      </c>
      <c r="E5518">
        <v>0.155821397380599</v>
      </c>
      <c r="F5518">
        <v>0.200058925932774</v>
      </c>
      <c r="G5518">
        <v>0.84143449628238598</v>
      </c>
      <c r="H5518">
        <f t="shared" si="86"/>
        <v>3.8896709314424315E-2</v>
      </c>
      <c r="I5518">
        <v>0.914330675990778</v>
      </c>
      <c r="J5518" t="s">
        <v>33457</v>
      </c>
      <c r="K5518" t="s">
        <v>33458</v>
      </c>
      <c r="L5518">
        <v>189.38999193500999</v>
      </c>
      <c r="M5518">
        <v>170.34603445433601</v>
      </c>
      <c r="N5518">
        <v>198.40575780873701</v>
      </c>
      <c r="O5518">
        <v>170.44100987684101</v>
      </c>
      <c r="P5518" t="s">
        <v>33458</v>
      </c>
    </row>
    <row r="5519" spans="1:16" hidden="1" x14ac:dyDescent="0.15">
      <c r="A5519" t="s">
        <v>31588</v>
      </c>
      <c r="B5519">
        <v>1533.98634678797</v>
      </c>
      <c r="C5519">
        <v>3.1168920866948599E-2</v>
      </c>
      <c r="D5519">
        <v>3.3038316325891701E-2</v>
      </c>
      <c r="E5519">
        <v>9.38975890430368E-2</v>
      </c>
      <c r="F5519">
        <v>0.33194591239890903</v>
      </c>
      <c r="G5519">
        <v>0.73993010099188306</v>
      </c>
      <c r="H5519">
        <f t="shared" si="86"/>
        <v>6.9831831580484768E-2</v>
      </c>
      <c r="I5519">
        <v>0.85146768147588003</v>
      </c>
      <c r="J5519" t="s">
        <v>31589</v>
      </c>
      <c r="K5519" t="s">
        <v>31590</v>
      </c>
      <c r="L5519">
        <v>1602.76317642873</v>
      </c>
      <c r="M5519">
        <v>1386.7365618895701</v>
      </c>
      <c r="N5519">
        <v>1517.2953145245101</v>
      </c>
      <c r="O5519">
        <v>1539.05688023117</v>
      </c>
      <c r="P5519" t="s">
        <v>31590</v>
      </c>
    </row>
    <row r="5520" spans="1:16" hidden="1" x14ac:dyDescent="0.15">
      <c r="A5520" t="s">
        <v>30678</v>
      </c>
      <c r="B5520">
        <v>2527.55039555248</v>
      </c>
      <c r="C5520">
        <v>3.1155448043059801E-2</v>
      </c>
      <c r="D5520">
        <v>3.2337028586252599E-2</v>
      </c>
      <c r="E5520">
        <v>7.9220479259818802E-2</v>
      </c>
      <c r="F5520">
        <v>0.39327517750655699</v>
      </c>
      <c r="G5520">
        <v>0.69411624974244801</v>
      </c>
      <c r="H5520">
        <f t="shared" si="86"/>
        <v>8.4788204926591643E-2</v>
      </c>
      <c r="I5520">
        <v>0.82264373589272499</v>
      </c>
      <c r="J5520" t="s">
        <v>30679</v>
      </c>
      <c r="K5520" t="s">
        <v>30680</v>
      </c>
      <c r="L5520">
        <v>2427.8185136349698</v>
      </c>
      <c r="M5520">
        <v>2276.1311839903501</v>
      </c>
      <c r="N5520">
        <v>2338.8986449376098</v>
      </c>
      <c r="O5520">
        <v>2470.1226953792898</v>
      </c>
      <c r="P5520" t="s">
        <v>30680</v>
      </c>
    </row>
    <row r="5521" spans="1:16" hidden="1" x14ac:dyDescent="0.15">
      <c r="A5521" t="s">
        <v>34087</v>
      </c>
      <c r="B5521">
        <v>24.202410407144502</v>
      </c>
      <c r="C5521">
        <v>3.1085443731409101E-2</v>
      </c>
      <c r="D5521">
        <v>8.2322370107111895E-2</v>
      </c>
      <c r="E5521">
        <v>0.194598643161499</v>
      </c>
      <c r="F5521">
        <v>0.15974131795775701</v>
      </c>
      <c r="G5521">
        <v>0.87308485177621198</v>
      </c>
      <c r="H5521">
        <f t="shared" si="86"/>
        <v>3.0993589917038326E-2</v>
      </c>
      <c r="I5521">
        <v>0.93112161849939901</v>
      </c>
      <c r="J5521" t="s">
        <v>34088</v>
      </c>
      <c r="K5521" t="s">
        <v>34089</v>
      </c>
      <c r="L5521">
        <v>20.147871482447901</v>
      </c>
      <c r="M5521">
        <v>26.536316925047402</v>
      </c>
      <c r="N5521">
        <v>24.1648038356795</v>
      </c>
      <c r="O5521">
        <v>25.438956698035899</v>
      </c>
      <c r="P5521" t="s">
        <v>34089</v>
      </c>
    </row>
    <row r="5522" spans="1:16" hidden="1" x14ac:dyDescent="0.15">
      <c r="A5522" t="s">
        <v>33681</v>
      </c>
      <c r="B5522">
        <v>144.535363386098</v>
      </c>
      <c r="C5522">
        <v>3.1002500049762599E-2</v>
      </c>
      <c r="D5522">
        <v>3.9184198897363999E-2</v>
      </c>
      <c r="E5522">
        <v>0.16774772084151801</v>
      </c>
      <c r="F5522">
        <v>0.18481622220699301</v>
      </c>
      <c r="G5522">
        <v>0.85337318356932801</v>
      </c>
      <c r="H5522">
        <f t="shared" si="86"/>
        <v>3.5728398186571732E-2</v>
      </c>
      <c r="I5522">
        <v>0.92102538832819203</v>
      </c>
      <c r="J5522" t="s">
        <v>33682</v>
      </c>
      <c r="K5522" t="s">
        <v>33683</v>
      </c>
      <c r="L5522">
        <v>134.990738932401</v>
      </c>
      <c r="M5522">
        <v>142.09769708251201</v>
      </c>
      <c r="N5522">
        <v>147.53248657572701</v>
      </c>
      <c r="O5522">
        <v>137.370366169394</v>
      </c>
      <c r="P5522" t="s">
        <v>33683</v>
      </c>
    </row>
    <row r="5523" spans="1:16" hidden="1" x14ac:dyDescent="0.15">
      <c r="A5523" t="s">
        <v>32088</v>
      </c>
      <c r="B5523">
        <v>850.01332682648797</v>
      </c>
      <c r="C5523">
        <v>3.08959625348437E-2</v>
      </c>
      <c r="D5523">
        <v>3.3149391794042103E-2</v>
      </c>
      <c r="E5523">
        <v>0.104115342142912</v>
      </c>
      <c r="F5523">
        <v>0.29674745238252198</v>
      </c>
      <c r="G5523">
        <v>0.76665932611739296</v>
      </c>
      <c r="H5523">
        <f t="shared" si="86"/>
        <v>6.1156676989547208E-2</v>
      </c>
      <c r="I5523">
        <v>0.86864699783703403</v>
      </c>
      <c r="J5523" t="s">
        <v>32089</v>
      </c>
      <c r="K5523" t="s">
        <v>32090</v>
      </c>
      <c r="L5523">
        <v>848.22538941105699</v>
      </c>
      <c r="M5523">
        <v>790.95344641109</v>
      </c>
      <c r="N5523">
        <v>764.37090027596696</v>
      </c>
      <c r="O5523">
        <v>911.98659762458897</v>
      </c>
      <c r="P5523" t="s">
        <v>32090</v>
      </c>
    </row>
    <row r="5524" spans="1:16" hidden="1" x14ac:dyDescent="0.15">
      <c r="A5524" t="s">
        <v>33033</v>
      </c>
      <c r="B5524">
        <v>406.579203055297</v>
      </c>
      <c r="C5524">
        <v>3.0867532365980499E-2</v>
      </c>
      <c r="D5524">
        <v>3.5759482653811299E-2</v>
      </c>
      <c r="E5524">
        <v>0.133520148855892</v>
      </c>
      <c r="F5524">
        <v>0.231182579037533</v>
      </c>
      <c r="G5524">
        <v>0.81717296336940004</v>
      </c>
      <c r="H5524">
        <f t="shared" si="86"/>
        <v>4.6121421317065467E-2</v>
      </c>
      <c r="I5524">
        <v>0.89924613252653396</v>
      </c>
      <c r="J5524" t="s">
        <v>33034</v>
      </c>
      <c r="K5524" t="s">
        <v>33035</v>
      </c>
      <c r="L5524">
        <v>391.87610033361199</v>
      </c>
      <c r="M5524">
        <v>437.42122415158701</v>
      </c>
      <c r="N5524">
        <v>418.43265589150298</v>
      </c>
      <c r="O5524">
        <v>432.46226386661101</v>
      </c>
      <c r="P5524" t="s">
        <v>33035</v>
      </c>
    </row>
    <row r="5525" spans="1:16" hidden="1" x14ac:dyDescent="0.15">
      <c r="A5525" t="s">
        <v>32416</v>
      </c>
      <c r="B5525">
        <v>563.03159300980599</v>
      </c>
      <c r="C5525">
        <v>3.0798293161522401E-2</v>
      </c>
      <c r="D5525">
        <v>3.3238281649127503E-2</v>
      </c>
      <c r="E5525">
        <v>0.11345773630521699</v>
      </c>
      <c r="F5525">
        <v>0.27145168028622402</v>
      </c>
      <c r="G5525">
        <v>0.78604365843271895</v>
      </c>
      <c r="H5525">
        <f t="shared" si="86"/>
        <v>5.4754859430643579E-2</v>
      </c>
      <c r="I5525">
        <v>0.88154632761261698</v>
      </c>
      <c r="J5525" t="s">
        <v>32417</v>
      </c>
      <c r="K5525" t="s">
        <v>32418</v>
      </c>
      <c r="L5525">
        <v>520.82247782127899</v>
      </c>
      <c r="M5525">
        <v>534.15037939450201</v>
      </c>
      <c r="N5525">
        <v>540.52850685072599</v>
      </c>
      <c r="O5525">
        <v>539.305881998362</v>
      </c>
      <c r="P5525" t="s">
        <v>32418</v>
      </c>
    </row>
    <row r="5526" spans="1:16" hidden="1" x14ac:dyDescent="0.15">
      <c r="A5526" t="s">
        <v>31093</v>
      </c>
      <c r="B5526">
        <v>1616.8559695808999</v>
      </c>
      <c r="C5526">
        <v>3.0741414505093E-2</v>
      </c>
      <c r="D5526">
        <v>3.2184167435834903E-2</v>
      </c>
      <c r="E5526">
        <v>8.4143186361850503E-2</v>
      </c>
      <c r="F5526">
        <v>0.36534645090444001</v>
      </c>
      <c r="G5526">
        <v>0.71485280843042998</v>
      </c>
      <c r="H5526">
        <f t="shared" si="86"/>
        <v>7.7865057314007988E-2</v>
      </c>
      <c r="I5526">
        <v>0.83586269464946605</v>
      </c>
      <c r="J5526" t="s">
        <v>31094</v>
      </c>
      <c r="K5526" t="s">
        <v>31095</v>
      </c>
      <c r="L5526">
        <v>1592.6892406875099</v>
      </c>
      <c r="M5526">
        <v>1568.21072924796</v>
      </c>
      <c r="N5526">
        <v>1541.4601183601901</v>
      </c>
      <c r="O5526">
        <v>1690.41867258449</v>
      </c>
      <c r="P5526" t="s">
        <v>31095</v>
      </c>
    </row>
    <row r="5527" spans="1:16" hidden="1" x14ac:dyDescent="0.15">
      <c r="A5527" t="s">
        <v>33699</v>
      </c>
      <c r="B5527">
        <v>10.7736087026446</v>
      </c>
      <c r="C5527">
        <v>3.07294467312842E-2</v>
      </c>
      <c r="D5527">
        <v>0.143838336533543</v>
      </c>
      <c r="E5527">
        <v>0.166811773668604</v>
      </c>
      <c r="F5527">
        <v>0.18421629394297301</v>
      </c>
      <c r="G5527">
        <v>0.853843777508007</v>
      </c>
      <c r="H5527">
        <f t="shared" si="86"/>
        <v>3.5678796816975208E-2</v>
      </c>
      <c r="I5527">
        <v>0.92113058591075503</v>
      </c>
      <c r="J5527" t="s">
        <v>33700</v>
      </c>
      <c r="K5527" t="s">
        <v>33701</v>
      </c>
      <c r="L5527">
        <v>13.0961164635911</v>
      </c>
      <c r="M5527">
        <v>11.1281329040521</v>
      </c>
      <c r="N5527">
        <v>13.9901495890776</v>
      </c>
      <c r="O5527">
        <v>12.719478349018001</v>
      </c>
      <c r="P5527" t="s">
        <v>33701</v>
      </c>
    </row>
    <row r="5528" spans="1:16" hidden="1" x14ac:dyDescent="0.15">
      <c r="A5528" t="s">
        <v>31162</v>
      </c>
      <c r="B5528">
        <v>2654.7092404381701</v>
      </c>
      <c r="C5528">
        <v>3.07014090503097E-2</v>
      </c>
      <c r="D5528">
        <v>3.2236026720286602E-2</v>
      </c>
      <c r="E5528">
        <v>8.4745452303126398E-2</v>
      </c>
      <c r="F5528">
        <v>0.36227795375371502</v>
      </c>
      <c r="G5528">
        <v>0.71714433120118803</v>
      </c>
      <c r="H5528">
        <f t="shared" si="86"/>
        <v>7.7317411694707211E-2</v>
      </c>
      <c r="I5528">
        <v>0.83691738288325201</v>
      </c>
      <c r="J5528" t="s">
        <v>31163</v>
      </c>
      <c r="K5528" t="s">
        <v>31164</v>
      </c>
      <c r="L5528">
        <v>2587.99409192044</v>
      </c>
      <c r="M5528">
        <v>2739.2327148436002</v>
      </c>
      <c r="N5528">
        <v>2734.4383287742598</v>
      </c>
      <c r="O5528">
        <v>2714.3366796804298</v>
      </c>
      <c r="P5528" t="s">
        <v>31164</v>
      </c>
    </row>
    <row r="5529" spans="1:16" hidden="1" x14ac:dyDescent="0.15">
      <c r="A5529" t="s">
        <v>31845</v>
      </c>
      <c r="B5529">
        <v>1224.63760738576</v>
      </c>
      <c r="C5529">
        <v>3.0674353266754401E-2</v>
      </c>
      <c r="D5529">
        <v>3.26132830860595E-2</v>
      </c>
      <c r="E5529">
        <v>9.8142487964516106E-2</v>
      </c>
      <c r="F5529">
        <v>0.31254917113824199</v>
      </c>
      <c r="G5529">
        <v>0.754623200106041</v>
      </c>
      <c r="H5529">
        <f t="shared" si="86"/>
        <v>6.4732912967875644E-2</v>
      </c>
      <c r="I5529">
        <v>0.861523418118051</v>
      </c>
      <c r="J5529" t="s">
        <v>31846</v>
      </c>
      <c r="K5529" t="s">
        <v>31847</v>
      </c>
      <c r="L5529">
        <v>1128.28080301708</v>
      </c>
      <c r="M5529">
        <v>1212.11047631829</v>
      </c>
      <c r="N5529">
        <v>1083.6006772630999</v>
      </c>
      <c r="O5529">
        <v>1311.37821778375</v>
      </c>
      <c r="P5529" t="s">
        <v>31847</v>
      </c>
    </row>
    <row r="5530" spans="1:16" hidden="1" x14ac:dyDescent="0.15">
      <c r="A5530" t="s">
        <v>33621</v>
      </c>
      <c r="B5530">
        <v>223.00730296044799</v>
      </c>
      <c r="C5530">
        <v>3.0604330885363899E-2</v>
      </c>
      <c r="D5530">
        <v>3.7574994683001399E-2</v>
      </c>
      <c r="E5530">
        <v>0.160939371660936</v>
      </c>
      <c r="F5530">
        <v>0.19016062116758201</v>
      </c>
      <c r="G5530">
        <v>0.84918326778638697</v>
      </c>
      <c r="H5530">
        <f t="shared" si="86"/>
        <v>3.7050295532934659E-2</v>
      </c>
      <c r="I5530">
        <v>0.91822625077838005</v>
      </c>
      <c r="J5530" t="s">
        <v>33622</v>
      </c>
      <c r="K5530" t="s">
        <v>33623</v>
      </c>
      <c r="L5530">
        <v>188.38259836088801</v>
      </c>
      <c r="M5530">
        <v>234.546801208483</v>
      </c>
      <c r="N5530">
        <v>172.96912219223199</v>
      </c>
      <c r="O5530">
        <v>262.02125398977</v>
      </c>
      <c r="P5530" t="s">
        <v>33623</v>
      </c>
    </row>
    <row r="5531" spans="1:16" hidden="1" x14ac:dyDescent="0.15">
      <c r="A5531" t="s">
        <v>34123</v>
      </c>
      <c r="B5531">
        <v>24.5465350771575</v>
      </c>
      <c r="C5531">
        <v>3.0551626990143299E-2</v>
      </c>
      <c r="D5531">
        <v>8.3744586295983997E-2</v>
      </c>
      <c r="E5531">
        <v>0.19317316065601201</v>
      </c>
      <c r="F5531">
        <v>0.15815668639675701</v>
      </c>
      <c r="G5531">
        <v>0.87433333335930696</v>
      </c>
      <c r="H5531">
        <f t="shared" si="86"/>
        <v>3.0831003014232205E-2</v>
      </c>
      <c r="I5531">
        <v>0.93147026792402599</v>
      </c>
      <c r="J5531" t="s">
        <v>34124</v>
      </c>
      <c r="K5531" t="s">
        <v>34125</v>
      </c>
      <c r="L5531">
        <v>28.207020075427099</v>
      </c>
      <c r="M5531">
        <v>18.832224914549801</v>
      </c>
      <c r="N5531">
        <v>21.621140274028999</v>
      </c>
      <c r="O5531">
        <v>27.982852367839499</v>
      </c>
      <c r="P5531" t="s">
        <v>34125</v>
      </c>
    </row>
    <row r="5532" spans="1:16" hidden="1" x14ac:dyDescent="0.15">
      <c r="A5532" t="s">
        <v>30423</v>
      </c>
      <c r="B5532">
        <v>13276.483264112099</v>
      </c>
      <c r="C5532">
        <v>3.05142558011119E-2</v>
      </c>
      <c r="D5532">
        <v>3.1656523668375701E-2</v>
      </c>
      <c r="E5532">
        <v>7.4875242138124201E-2</v>
      </c>
      <c r="F5532">
        <v>0.40753465270698602</v>
      </c>
      <c r="G5532">
        <v>0.68361534837967997</v>
      </c>
      <c r="H5532">
        <f t="shared" si="86"/>
        <v>8.7788367868830999E-2</v>
      </c>
      <c r="I5532">
        <v>0.81698038972641795</v>
      </c>
      <c r="J5532" t="s">
        <v>30424</v>
      </c>
      <c r="K5532" t="s">
        <v>30425</v>
      </c>
      <c r="L5532">
        <v>12878.5194515807</v>
      </c>
      <c r="M5532">
        <v>13381.151812010999</v>
      </c>
      <c r="N5532">
        <v>13007.023622499701</v>
      </c>
      <c r="O5532">
        <v>13836.2485480617</v>
      </c>
      <c r="P5532" t="s">
        <v>30425</v>
      </c>
    </row>
    <row r="5533" spans="1:16" hidden="1" x14ac:dyDescent="0.15">
      <c r="A5533" t="s">
        <v>30950</v>
      </c>
      <c r="B5533">
        <v>2158.9213893006399</v>
      </c>
      <c r="C5533">
        <v>3.0463397702463101E-2</v>
      </c>
      <c r="D5533">
        <v>3.1835163826338699E-2</v>
      </c>
      <c r="E5533">
        <v>8.1106268215414404E-2</v>
      </c>
      <c r="F5533">
        <v>0.37559856189602597</v>
      </c>
      <c r="G5533">
        <v>0.70721536005740504</v>
      </c>
      <c r="H5533">
        <f t="shared" si="86"/>
        <v>8.0513379696936851E-2</v>
      </c>
      <c r="I5533">
        <v>0.83078112369358503</v>
      </c>
      <c r="J5533" t="s">
        <v>30951</v>
      </c>
      <c r="K5533" t="s">
        <v>30952</v>
      </c>
      <c r="L5533">
        <v>2059.1124655061799</v>
      </c>
      <c r="M5533">
        <v>2235.0426932677001</v>
      </c>
      <c r="N5533">
        <v>2101.0661019232898</v>
      </c>
      <c r="O5533">
        <v>2290.7780506581398</v>
      </c>
      <c r="P5533" t="s">
        <v>30952</v>
      </c>
    </row>
    <row r="5534" spans="1:16" hidden="1" x14ac:dyDescent="0.15">
      <c r="A5534" t="s">
        <v>31630</v>
      </c>
      <c r="B5534">
        <v>1171.90824018476</v>
      </c>
      <c r="C5534">
        <v>3.0412770137144201E-2</v>
      </c>
      <c r="D5534">
        <v>3.2058138890305503E-2</v>
      </c>
      <c r="E5534">
        <v>9.2297324373658396E-2</v>
      </c>
      <c r="F5534">
        <v>0.32950868666593702</v>
      </c>
      <c r="G5534">
        <v>0.741771229220338</v>
      </c>
      <c r="H5534">
        <f t="shared" si="86"/>
        <v>6.9239801969548959E-2</v>
      </c>
      <c r="I5534">
        <v>0.85262919249559099</v>
      </c>
      <c r="J5534" t="s">
        <v>31631</v>
      </c>
      <c r="K5534" t="s">
        <v>31632</v>
      </c>
      <c r="L5534">
        <v>1164.54697168549</v>
      </c>
      <c r="M5534">
        <v>1073.43682012934</v>
      </c>
      <c r="N5534">
        <v>1180.2598926058199</v>
      </c>
      <c r="O5534">
        <v>1106.5946163645599</v>
      </c>
      <c r="P5534" t="s">
        <v>31632</v>
      </c>
    </row>
    <row r="5535" spans="1:16" hidden="1" x14ac:dyDescent="0.15">
      <c r="A5535" t="s">
        <v>30852</v>
      </c>
      <c r="B5535">
        <v>3146.59440269169</v>
      </c>
      <c r="C5535">
        <v>3.0371760993635099E-2</v>
      </c>
      <c r="D5535">
        <v>3.1580552487314402E-2</v>
      </c>
      <c r="E5535">
        <v>7.9178381054076305E-2</v>
      </c>
      <c r="F5535">
        <v>0.383586536997923</v>
      </c>
      <c r="G5535">
        <v>0.701284920001923</v>
      </c>
      <c r="H5535">
        <f t="shared" si="86"/>
        <v>8.2855637668871496E-2</v>
      </c>
      <c r="I5535">
        <v>0.82631257564475002</v>
      </c>
      <c r="J5535" t="s">
        <v>30853</v>
      </c>
      <c r="K5535" t="s">
        <v>30854</v>
      </c>
      <c r="L5535">
        <v>2930.5079071220498</v>
      </c>
      <c r="M5535">
        <v>3043.9723543699502</v>
      </c>
      <c r="N5535">
        <v>3043.4934515147902</v>
      </c>
      <c r="O5535">
        <v>3064.1223342784301</v>
      </c>
      <c r="P5535" t="s">
        <v>30854</v>
      </c>
    </row>
    <row r="5536" spans="1:16" hidden="1" x14ac:dyDescent="0.15">
      <c r="A5536" t="s">
        <v>33756</v>
      </c>
      <c r="B5536">
        <v>12.7365357552669</v>
      </c>
      <c r="C5536">
        <v>3.03575626028952E-2</v>
      </c>
      <c r="D5536">
        <v>0.10544410431022901</v>
      </c>
      <c r="E5536">
        <v>0.16736422170453699</v>
      </c>
      <c r="F5536">
        <v>0.18138621441139299</v>
      </c>
      <c r="G5536">
        <v>0.85606443870897198</v>
      </c>
      <c r="H5536">
        <f t="shared" si="86"/>
        <v>3.5284070309048406E-2</v>
      </c>
      <c r="I5536">
        <v>0.92196817413435606</v>
      </c>
      <c r="J5536" t="s">
        <v>33757</v>
      </c>
      <c r="K5536" t="s">
        <v>33758</v>
      </c>
      <c r="L5536">
        <v>7.0517550188567704</v>
      </c>
      <c r="M5536">
        <v>5.9920715637203799</v>
      </c>
      <c r="N5536">
        <v>10.1746542466019</v>
      </c>
      <c r="O5536">
        <v>3.81584350470539</v>
      </c>
      <c r="P5536" t="s">
        <v>33758</v>
      </c>
    </row>
    <row r="5537" spans="1:16" hidden="1" x14ac:dyDescent="0.15">
      <c r="A5537" t="s">
        <v>33738</v>
      </c>
      <c r="B5537">
        <v>154.56145218403501</v>
      </c>
      <c r="C5537">
        <v>3.03456592080012E-2</v>
      </c>
      <c r="D5537">
        <v>4.1558585041441699E-2</v>
      </c>
      <c r="E5537">
        <v>0.166494184907473</v>
      </c>
      <c r="F5537">
        <v>0.18226257706757501</v>
      </c>
      <c r="G5537">
        <v>0.855376665904519</v>
      </c>
      <c r="H5537">
        <f t="shared" si="86"/>
        <v>3.5401689549975059E-2</v>
      </c>
      <c r="I5537">
        <v>0.92171851286033402</v>
      </c>
      <c r="J5537" t="s">
        <v>33739</v>
      </c>
      <c r="K5537" t="s">
        <v>33740</v>
      </c>
      <c r="L5537">
        <v>164.20515258195101</v>
      </c>
      <c r="M5537">
        <v>166.921993560782</v>
      </c>
      <c r="N5537">
        <v>184.41560821965899</v>
      </c>
      <c r="O5537">
        <v>156.44958369292101</v>
      </c>
      <c r="P5537" t="s">
        <v>33740</v>
      </c>
    </row>
    <row r="5538" spans="1:16" hidden="1" x14ac:dyDescent="0.15">
      <c r="A5538" t="s">
        <v>31537</v>
      </c>
      <c r="B5538">
        <v>1663.1323369808899</v>
      </c>
      <c r="C5538">
        <v>3.02528346060131E-2</v>
      </c>
      <c r="D5538">
        <v>3.1985642527107498E-2</v>
      </c>
      <c r="E5538">
        <v>8.9698258560047497E-2</v>
      </c>
      <c r="F5538">
        <v>0.33727337733943502</v>
      </c>
      <c r="G5538">
        <v>0.73591082697268395</v>
      </c>
      <c r="H5538">
        <f t="shared" si="86"/>
        <v>7.1448108945266001E-2</v>
      </c>
      <c r="I5538">
        <v>0.84830473487470803</v>
      </c>
      <c r="J5538" t="s">
        <v>31538</v>
      </c>
      <c r="K5538" t="s">
        <v>31539</v>
      </c>
      <c r="L5538">
        <v>1549.37131700024</v>
      </c>
      <c r="M5538">
        <v>1788.2053566588399</v>
      </c>
      <c r="N5538">
        <v>1680.0897824701401</v>
      </c>
      <c r="O5538">
        <v>1734.93684680605</v>
      </c>
      <c r="P5538" t="s">
        <v>31539</v>
      </c>
    </row>
    <row r="5539" spans="1:16" hidden="1" x14ac:dyDescent="0.15">
      <c r="A5539" t="s">
        <v>32587</v>
      </c>
      <c r="B5539">
        <v>785.55316695997897</v>
      </c>
      <c r="C5539">
        <v>3.0081739796556099E-2</v>
      </c>
      <c r="D5539">
        <v>3.2868762632499299E-2</v>
      </c>
      <c r="E5539">
        <v>0.115578896007138</v>
      </c>
      <c r="F5539">
        <v>0.26027017765162003</v>
      </c>
      <c r="G5539">
        <v>0.79465537486479398</v>
      </c>
      <c r="H5539">
        <f t="shared" si="86"/>
        <v>5.2213724933463254E-2</v>
      </c>
      <c r="I5539">
        <v>0.88671953236708501</v>
      </c>
      <c r="J5539" t="s">
        <v>32588</v>
      </c>
      <c r="K5539" t="s">
        <v>32589</v>
      </c>
      <c r="L5539">
        <v>784.75959424134601</v>
      </c>
      <c r="M5539">
        <v>713.05651608272501</v>
      </c>
      <c r="N5539">
        <v>813.97233972815104</v>
      </c>
      <c r="O5539">
        <v>717.37857888461303</v>
      </c>
      <c r="P5539" t="s">
        <v>32589</v>
      </c>
    </row>
    <row r="5540" spans="1:16" hidden="1" x14ac:dyDescent="0.15">
      <c r="A5540" t="s">
        <v>34051</v>
      </c>
      <c r="B5540">
        <v>16.849892465111498</v>
      </c>
      <c r="C5540">
        <v>3.0016443718319099E-2</v>
      </c>
      <c r="D5540">
        <v>9.1779793671823401E-2</v>
      </c>
      <c r="E5540">
        <v>0.18540998065863601</v>
      </c>
      <c r="F5540">
        <v>0.16189227576471901</v>
      </c>
      <c r="G5540">
        <v>0.87139068562595301</v>
      </c>
      <c r="H5540">
        <f t="shared" si="86"/>
        <v>3.1455097213057684E-2</v>
      </c>
      <c r="I5540">
        <v>0.93013267851422898</v>
      </c>
      <c r="J5540" t="s">
        <v>34052</v>
      </c>
      <c r="K5540" t="s">
        <v>34053</v>
      </c>
      <c r="L5540">
        <v>17.125690760080701</v>
      </c>
      <c r="M5540">
        <v>12.8401533508294</v>
      </c>
      <c r="N5540">
        <v>10.1746542466019</v>
      </c>
      <c r="O5540">
        <v>21.6231131933305</v>
      </c>
      <c r="P5540" t="s">
        <v>34053</v>
      </c>
    </row>
    <row r="5541" spans="1:16" hidden="1" x14ac:dyDescent="0.15">
      <c r="A5541" t="s">
        <v>32350</v>
      </c>
      <c r="B5541">
        <v>780.01036385799898</v>
      </c>
      <c r="C5541">
        <v>2.99968935040354E-2</v>
      </c>
      <c r="D5541">
        <v>3.2712089608014902E-2</v>
      </c>
      <c r="E5541">
        <v>0.108685495108852</v>
      </c>
      <c r="F5541">
        <v>0.27599721079609302</v>
      </c>
      <c r="G5541">
        <v>0.78255020852720603</v>
      </c>
      <c r="H5541">
        <f t="shared" si="86"/>
        <v>5.5843976159298862E-2</v>
      </c>
      <c r="I5541">
        <v>0.87933836958439404</v>
      </c>
      <c r="J5541" t="s">
        <v>32351</v>
      </c>
      <c r="K5541" t="s">
        <v>32352</v>
      </c>
      <c r="L5541">
        <v>699.131140440943</v>
      </c>
      <c r="M5541">
        <v>866.28234606928902</v>
      </c>
      <c r="N5541">
        <v>792.35119945412202</v>
      </c>
      <c r="O5541">
        <v>811.50271866734602</v>
      </c>
      <c r="P5541" t="s">
        <v>32352</v>
      </c>
    </row>
    <row r="5542" spans="1:16" hidden="1" x14ac:dyDescent="0.15">
      <c r="A5542" t="s">
        <v>31848</v>
      </c>
      <c r="B5542">
        <v>962.76365407557103</v>
      </c>
      <c r="C5542">
        <v>2.9989827531306398E-2</v>
      </c>
      <c r="D5542">
        <v>3.2053690196219502E-2</v>
      </c>
      <c r="E5542">
        <v>9.6000190554511103E-2</v>
      </c>
      <c r="F5542">
        <v>0.312393416701371</v>
      </c>
      <c r="G5542">
        <v>0.75474155292281797</v>
      </c>
      <c r="H5542">
        <f t="shared" si="86"/>
        <v>6.4705681576112589E-2</v>
      </c>
      <c r="I5542">
        <v>0.86157743956713995</v>
      </c>
      <c r="J5542" t="s">
        <v>31849</v>
      </c>
      <c r="K5542" t="s">
        <v>31850</v>
      </c>
      <c r="L5542">
        <v>940.90559823031799</v>
      </c>
      <c r="M5542">
        <v>1002.3879715880799</v>
      </c>
      <c r="N5542">
        <v>1047.9893873999899</v>
      </c>
      <c r="O5542">
        <v>939.96944999242805</v>
      </c>
      <c r="P5542" t="s">
        <v>31850</v>
      </c>
    </row>
    <row r="5543" spans="1:16" hidden="1" x14ac:dyDescent="0.15">
      <c r="A5543" t="s">
        <v>33390</v>
      </c>
      <c r="B5543">
        <v>433.985157996179</v>
      </c>
      <c r="C5543">
        <v>2.9898862504062901E-2</v>
      </c>
      <c r="D5543">
        <v>3.4365317298287901E-2</v>
      </c>
      <c r="E5543">
        <v>0.14664721654032301</v>
      </c>
      <c r="F5543">
        <v>0.20388291854037199</v>
      </c>
      <c r="G5543">
        <v>0.83844499374461101</v>
      </c>
      <c r="H5543">
        <f t="shared" si="86"/>
        <v>3.9663582119975026E-2</v>
      </c>
      <c r="I5543">
        <v>0.91271758473598896</v>
      </c>
      <c r="J5543" t="s">
        <v>33391</v>
      </c>
      <c r="K5543" t="s">
        <v>33392</v>
      </c>
      <c r="L5543">
        <v>447.28274691034397</v>
      </c>
      <c r="M5543">
        <v>324.42787466428899</v>
      </c>
      <c r="N5543">
        <v>339.57908548033799</v>
      </c>
      <c r="O5543">
        <v>448.99758572033397</v>
      </c>
      <c r="P5543" t="s">
        <v>33392</v>
      </c>
    </row>
    <row r="5544" spans="1:16" hidden="1" x14ac:dyDescent="0.15">
      <c r="A5544" t="s">
        <v>32773</v>
      </c>
      <c r="B5544">
        <v>595.87817435854095</v>
      </c>
      <c r="C5544">
        <v>2.9863749431647001E-2</v>
      </c>
      <c r="D5544">
        <v>3.3521161754919898E-2</v>
      </c>
      <c r="E5544">
        <v>0.119259514613374</v>
      </c>
      <c r="F5544">
        <v>0.25040978515183399</v>
      </c>
      <c r="G5544">
        <v>0.80227046316926198</v>
      </c>
      <c r="H5544">
        <f t="shared" si="86"/>
        <v>5.0633270229950872E-2</v>
      </c>
      <c r="I5544">
        <v>0.88995229996158598</v>
      </c>
      <c r="J5544" t="s">
        <v>32774</v>
      </c>
      <c r="K5544" t="s">
        <v>32775</v>
      </c>
      <c r="L5544">
        <v>589.32524086160197</v>
      </c>
      <c r="M5544">
        <v>646.28771865841202</v>
      </c>
      <c r="N5544">
        <v>550.70316109732698</v>
      </c>
      <c r="O5544">
        <v>714.83468321480996</v>
      </c>
      <c r="P5544" t="s">
        <v>32775</v>
      </c>
    </row>
    <row r="5545" spans="1:16" hidden="1" x14ac:dyDescent="0.15">
      <c r="A5545" t="s">
        <v>33222</v>
      </c>
      <c r="B5545">
        <v>295.11724946896402</v>
      </c>
      <c r="C5545">
        <v>2.97604362071631E-2</v>
      </c>
      <c r="D5545">
        <v>3.5269342875034998E-2</v>
      </c>
      <c r="E5545">
        <v>0.13738439444387801</v>
      </c>
      <c r="F5545">
        <v>0.21662166454662701</v>
      </c>
      <c r="G5545">
        <v>0.82850320073776096</v>
      </c>
      <c r="H5545">
        <f t="shared" si="86"/>
        <v>4.2577330498167927E-2</v>
      </c>
      <c r="I5545">
        <v>0.90661451838219898</v>
      </c>
      <c r="J5545" t="s">
        <v>33223</v>
      </c>
      <c r="K5545" t="s">
        <v>33224</v>
      </c>
      <c r="L5545">
        <v>321.35855014504398</v>
      </c>
      <c r="M5545">
        <v>293.61150662229801</v>
      </c>
      <c r="N5545">
        <v>312.87061808300803</v>
      </c>
      <c r="O5545">
        <v>316.71501089054698</v>
      </c>
      <c r="P5545" t="s">
        <v>33224</v>
      </c>
    </row>
    <row r="5546" spans="1:16" hidden="1" x14ac:dyDescent="0.15">
      <c r="A5546" t="s">
        <v>32746</v>
      </c>
      <c r="B5546">
        <v>515.06539979361003</v>
      </c>
      <c r="C5546">
        <v>2.96826399510157E-2</v>
      </c>
      <c r="D5546">
        <v>3.25174181894907E-2</v>
      </c>
      <c r="E5546">
        <v>0.118123554024212</v>
      </c>
      <c r="F5546">
        <v>0.25128468404304499</v>
      </c>
      <c r="G5546">
        <v>0.80159401571159505</v>
      </c>
      <c r="H5546">
        <f t="shared" si="86"/>
        <v>5.085466072745487E-2</v>
      </c>
      <c r="I5546">
        <v>0.88949874418338504</v>
      </c>
      <c r="J5546" t="s">
        <v>32747</v>
      </c>
      <c r="K5546" t="s">
        <v>32748</v>
      </c>
      <c r="L5546">
        <v>472.46758626340397</v>
      </c>
      <c r="M5546">
        <v>515.318154479952</v>
      </c>
      <c r="N5546">
        <v>493.47073096019199</v>
      </c>
      <c r="O5546">
        <v>517.68276880503095</v>
      </c>
      <c r="P5546" t="s">
        <v>32748</v>
      </c>
    </row>
    <row r="5547" spans="1:16" hidden="1" x14ac:dyDescent="0.15">
      <c r="A5547" t="s">
        <v>34135</v>
      </c>
      <c r="B5547">
        <v>18.7054850644654</v>
      </c>
      <c r="C5547">
        <v>2.9420249636022199E-2</v>
      </c>
      <c r="D5547">
        <v>0.101744679356556</v>
      </c>
      <c r="E5547">
        <v>0.18642992822726001</v>
      </c>
      <c r="F5547">
        <v>0.15780861965552301</v>
      </c>
      <c r="G5547">
        <v>0.87460760626850098</v>
      </c>
      <c r="H5547">
        <f t="shared" si="86"/>
        <v>3.0778677959776079E-2</v>
      </c>
      <c r="I5547">
        <v>0.93158250091515105</v>
      </c>
      <c r="J5547" t="s">
        <v>34136</v>
      </c>
      <c r="K5547" t="s">
        <v>34137</v>
      </c>
      <c r="L5547">
        <v>22.1626586306927</v>
      </c>
      <c r="M5547">
        <v>20.544245361327</v>
      </c>
      <c r="N5547">
        <v>19.077476712378498</v>
      </c>
      <c r="O5547">
        <v>26.7109045329377</v>
      </c>
      <c r="P5547" t="s">
        <v>34137</v>
      </c>
    </row>
    <row r="5548" spans="1:16" hidden="1" x14ac:dyDescent="0.15">
      <c r="A5548" t="s">
        <v>33282</v>
      </c>
      <c r="B5548">
        <v>398.631923631527</v>
      </c>
      <c r="C5548">
        <v>2.9406907738977198E-2</v>
      </c>
      <c r="D5548">
        <v>3.3954963429097998E-2</v>
      </c>
      <c r="E5548">
        <v>0.13884710619455901</v>
      </c>
      <c r="F5548">
        <v>0.211793450687916</v>
      </c>
      <c r="G5548">
        <v>0.83226817821652199</v>
      </c>
      <c r="H5548">
        <f t="shared" si="86"/>
        <v>4.1391167361620407E-2</v>
      </c>
      <c r="I5548">
        <v>0.90909408623813004</v>
      </c>
      <c r="J5548" t="s">
        <v>33283</v>
      </c>
      <c r="K5548" t="s">
        <v>33284</v>
      </c>
      <c r="L5548">
        <v>443.25317261385402</v>
      </c>
      <c r="M5548">
        <v>331.27595645139797</v>
      </c>
      <c r="N5548">
        <v>367.559384658493</v>
      </c>
      <c r="O5548">
        <v>423.55862902229802</v>
      </c>
      <c r="P5548" t="s">
        <v>33284</v>
      </c>
    </row>
    <row r="5549" spans="1:16" hidden="1" x14ac:dyDescent="0.15">
      <c r="A5549" t="s">
        <v>33908</v>
      </c>
      <c r="B5549">
        <v>131.194660678471</v>
      </c>
      <c r="C5549">
        <v>2.9192106412404498E-2</v>
      </c>
      <c r="D5549">
        <v>3.3236283754288901E-2</v>
      </c>
      <c r="E5549">
        <v>0.17024624108113001</v>
      </c>
      <c r="F5549">
        <v>0.17146990281267499</v>
      </c>
      <c r="G5549">
        <v>0.86385429401396896</v>
      </c>
      <c r="H5549">
        <f t="shared" si="86"/>
        <v>3.3427446366221185E-2</v>
      </c>
      <c r="I5549">
        <v>0.92591805691900197</v>
      </c>
      <c r="J5549" t="s">
        <v>33909</v>
      </c>
      <c r="K5549" t="s">
        <v>33910</v>
      </c>
      <c r="L5549">
        <v>116.857654598198</v>
      </c>
      <c r="M5549">
        <v>109.569308593744</v>
      </c>
      <c r="N5549">
        <v>109.37753315097</v>
      </c>
      <c r="O5549">
        <v>122.10699215057301</v>
      </c>
      <c r="P5549" t="s">
        <v>33910</v>
      </c>
    </row>
    <row r="5550" spans="1:16" hidden="1" x14ac:dyDescent="0.15">
      <c r="A5550" t="s">
        <v>33961</v>
      </c>
      <c r="B5550">
        <v>162.72746305833201</v>
      </c>
      <c r="C5550">
        <v>2.9179126303515799E-2</v>
      </c>
      <c r="D5550">
        <v>3.9906994307394E-2</v>
      </c>
      <c r="E5550">
        <v>0.17315316178213699</v>
      </c>
      <c r="F5550">
        <v>0.16851627774622599</v>
      </c>
      <c r="G5550">
        <v>0.866177138998938</v>
      </c>
      <c r="H5550">
        <f t="shared" si="86"/>
        <v>3.2836526276927555E-2</v>
      </c>
      <c r="I5550">
        <v>0.92717875906081704</v>
      </c>
      <c r="J5550" t="s">
        <v>33962</v>
      </c>
      <c r="K5550" t="s">
        <v>33963</v>
      </c>
      <c r="L5550">
        <v>150.101642544237</v>
      </c>
      <c r="M5550">
        <v>185.75421847533201</v>
      </c>
      <c r="N5550">
        <v>216.21140274029</v>
      </c>
      <c r="O5550">
        <v>129.73867915998301</v>
      </c>
      <c r="P5550" t="s">
        <v>33963</v>
      </c>
    </row>
    <row r="5551" spans="1:16" hidden="1" x14ac:dyDescent="0.15">
      <c r="A5551" t="s">
        <v>32656</v>
      </c>
      <c r="B5551">
        <v>652.56530358873499</v>
      </c>
      <c r="C5551">
        <v>2.9092295317201099E-2</v>
      </c>
      <c r="D5551">
        <v>3.1585359716339703E-2</v>
      </c>
      <c r="E5551">
        <v>0.11378636496021299</v>
      </c>
      <c r="F5551">
        <v>0.25567470520192498</v>
      </c>
      <c r="G5551">
        <v>0.79820202844147004</v>
      </c>
      <c r="H5551">
        <f t="shared" si="86"/>
        <v>5.1326711745467456E-2</v>
      </c>
      <c r="I5551">
        <v>0.88853243977153495</v>
      </c>
      <c r="J5551" t="s">
        <v>32657</v>
      </c>
      <c r="K5551" t="s">
        <v>32658</v>
      </c>
      <c r="L5551">
        <v>604.43614447343703</v>
      </c>
      <c r="M5551">
        <v>636.87160620113696</v>
      </c>
      <c r="N5551">
        <v>689.33282520727801</v>
      </c>
      <c r="O5551">
        <v>580.00821271521897</v>
      </c>
      <c r="P5551" t="s">
        <v>32658</v>
      </c>
    </row>
    <row r="5552" spans="1:16" hidden="1" x14ac:dyDescent="0.15">
      <c r="A5552" t="s">
        <v>33036</v>
      </c>
      <c r="B5552">
        <v>376.37068142151497</v>
      </c>
      <c r="C5552">
        <v>2.8978078920789099E-2</v>
      </c>
      <c r="D5552">
        <v>3.26051875115657E-2</v>
      </c>
      <c r="E5552">
        <v>0.12525295619749999</v>
      </c>
      <c r="F5552">
        <v>0.23135644698953201</v>
      </c>
      <c r="G5552">
        <v>0.81703789758293599</v>
      </c>
      <c r="H5552">
        <f t="shared" si="86"/>
        <v>4.6121421317065467E-2</v>
      </c>
      <c r="I5552">
        <v>0.89924613252653396</v>
      </c>
      <c r="J5552" t="s">
        <v>33037</v>
      </c>
      <c r="K5552" t="s">
        <v>33038</v>
      </c>
      <c r="L5552">
        <v>381.80216459238801</v>
      </c>
      <c r="M5552">
        <v>364.66035516355402</v>
      </c>
      <c r="N5552">
        <v>395.53968383664898</v>
      </c>
      <c r="O5552">
        <v>367.592924286619</v>
      </c>
      <c r="P5552" t="s">
        <v>33038</v>
      </c>
    </row>
    <row r="5553" spans="1:16" hidden="1" x14ac:dyDescent="0.15">
      <c r="A5553" t="s">
        <v>30831</v>
      </c>
      <c r="B5553">
        <v>3048.6497320104099</v>
      </c>
      <c r="C5553">
        <v>2.8977493600922E-2</v>
      </c>
      <c r="D5553">
        <v>2.9917694877526099E-2</v>
      </c>
      <c r="E5553">
        <v>7.5220081441245396E-2</v>
      </c>
      <c r="F5553">
        <v>0.38523613702221798</v>
      </c>
      <c r="G5553">
        <v>0.70006247205564898</v>
      </c>
      <c r="H5553">
        <f t="shared" si="86"/>
        <v>8.3002796931324646E-2</v>
      </c>
      <c r="I5553">
        <v>0.82603262976752601</v>
      </c>
      <c r="J5553" t="s">
        <v>30832</v>
      </c>
      <c r="K5553" t="s">
        <v>30833</v>
      </c>
      <c r="L5553">
        <v>2869.0568991005798</v>
      </c>
      <c r="M5553">
        <v>2702.42427523789</v>
      </c>
      <c r="N5553">
        <v>2892.1454695965899</v>
      </c>
      <c r="O5553">
        <v>2794.4693932792502</v>
      </c>
      <c r="P5553" t="s">
        <v>30833</v>
      </c>
    </row>
    <row r="5554" spans="1:16" hidden="1" x14ac:dyDescent="0.15">
      <c r="A5554" t="s">
        <v>33780</v>
      </c>
      <c r="B5554">
        <v>10.3935689557913</v>
      </c>
      <c r="C5554">
        <v>2.8967167798987999E-2</v>
      </c>
      <c r="D5554">
        <v>0.14790896398301701</v>
      </c>
      <c r="E5554">
        <v>0.161320123678515</v>
      </c>
      <c r="F5554">
        <v>0.17956326302299899</v>
      </c>
      <c r="G5554">
        <v>0.85749544769108699</v>
      </c>
      <c r="H5554">
        <f t="shared" si="86"/>
        <v>3.4867096873167323E-2</v>
      </c>
      <c r="I5554">
        <v>0.92285379636603304</v>
      </c>
      <c r="J5554" t="s">
        <v>33781</v>
      </c>
      <c r="K5554" t="s">
        <v>33782</v>
      </c>
      <c r="L5554">
        <v>19.140477908325501</v>
      </c>
      <c r="M5554">
        <v>11.984143127440801</v>
      </c>
      <c r="N5554">
        <v>26.708467397330001</v>
      </c>
      <c r="O5554">
        <v>7.63168700941078</v>
      </c>
      <c r="P5554" t="s">
        <v>33782</v>
      </c>
    </row>
    <row r="5555" spans="1:16" hidden="1" x14ac:dyDescent="0.15">
      <c r="A5555" t="s">
        <v>33594</v>
      </c>
      <c r="B5555">
        <v>202.23061296186901</v>
      </c>
      <c r="C5555">
        <v>2.89436658321773E-2</v>
      </c>
      <c r="D5555">
        <v>3.6687599596301503E-2</v>
      </c>
      <c r="E5555">
        <v>0.151050499247848</v>
      </c>
      <c r="F5555">
        <v>0.19161582369010099</v>
      </c>
      <c r="G5555">
        <v>0.84804314668360203</v>
      </c>
      <c r="H5555">
        <f t="shared" si="86"/>
        <v>3.7323924286313238E-2</v>
      </c>
      <c r="I5555">
        <v>0.91764790134047702</v>
      </c>
      <c r="J5555" t="s">
        <v>33595</v>
      </c>
      <c r="K5555" t="s">
        <v>33596</v>
      </c>
      <c r="L5555">
        <v>196.44174695386701</v>
      </c>
      <c r="M5555">
        <v>235.40281143187201</v>
      </c>
      <c r="N5555">
        <v>223.84239342524199</v>
      </c>
      <c r="O5555">
        <v>220.046975438011</v>
      </c>
      <c r="P5555" t="s">
        <v>33596</v>
      </c>
    </row>
    <row r="5556" spans="1:16" hidden="1" x14ac:dyDescent="0.15">
      <c r="A5556" t="s">
        <v>31405</v>
      </c>
      <c r="B5556">
        <v>4022.30529319787</v>
      </c>
      <c r="C5556">
        <v>2.8934750265674099E-2</v>
      </c>
      <c r="D5556">
        <v>3.0283123982469899E-2</v>
      </c>
      <c r="E5556">
        <v>8.3553295105759401E-2</v>
      </c>
      <c r="F5556">
        <v>0.34630292233297699</v>
      </c>
      <c r="G5556">
        <v>0.72911507263430297</v>
      </c>
      <c r="H5556">
        <f t="shared" si="86"/>
        <v>7.3493610300469706E-2</v>
      </c>
      <c r="I5556">
        <v>0.84431866413197199</v>
      </c>
      <c r="J5556" t="s">
        <v>31406</v>
      </c>
      <c r="K5556" t="s">
        <v>31407</v>
      </c>
      <c r="L5556">
        <v>3881.48744109359</v>
      </c>
      <c r="M5556">
        <v>3927.3749049070102</v>
      </c>
      <c r="N5556">
        <v>3889.2615857635701</v>
      </c>
      <c r="O5556">
        <v>4085.4964457045699</v>
      </c>
      <c r="P5556" t="s">
        <v>31407</v>
      </c>
    </row>
    <row r="5557" spans="1:16" hidden="1" x14ac:dyDescent="0.15">
      <c r="A5557" t="s">
        <v>33657</v>
      </c>
      <c r="B5557">
        <v>203.422354337255</v>
      </c>
      <c r="C5557">
        <v>2.8810476834210199E-2</v>
      </c>
      <c r="D5557">
        <v>3.4042238412216201E-2</v>
      </c>
      <c r="E5557">
        <v>0.15440582334917</v>
      </c>
      <c r="F5557">
        <v>0.18658931515204999</v>
      </c>
      <c r="G5557">
        <v>0.85198264489170294</v>
      </c>
      <c r="H5557">
        <f t="shared" si="86"/>
        <v>3.6085337615612653E-2</v>
      </c>
      <c r="I5557">
        <v>0.92026872383039104</v>
      </c>
      <c r="J5557" t="s">
        <v>33658</v>
      </c>
      <c r="K5557" t="s">
        <v>33659</v>
      </c>
      <c r="L5557">
        <v>181.33084334203099</v>
      </c>
      <c r="M5557">
        <v>202.018412719716</v>
      </c>
      <c r="N5557">
        <v>178.056449315533</v>
      </c>
      <c r="O5557">
        <v>214.95918409840399</v>
      </c>
      <c r="P5557" t="s">
        <v>33659</v>
      </c>
    </row>
    <row r="5558" spans="1:16" hidden="1" x14ac:dyDescent="0.15">
      <c r="A5558" t="s">
        <v>33330</v>
      </c>
      <c r="B5558">
        <v>270.78954895772199</v>
      </c>
      <c r="C5558">
        <v>2.8726869999319501E-2</v>
      </c>
      <c r="D5558">
        <v>3.3494348021171301E-2</v>
      </c>
      <c r="E5558">
        <v>0.13787751004750501</v>
      </c>
      <c r="F5558">
        <v>0.208350658417183</v>
      </c>
      <c r="G5558">
        <v>0.83495517972214395</v>
      </c>
      <c r="H5558">
        <f t="shared" si="86"/>
        <v>4.0694731445602234E-2</v>
      </c>
      <c r="I5558">
        <v>0.91055308171640703</v>
      </c>
      <c r="J5558" t="s">
        <v>33331</v>
      </c>
      <c r="K5558" t="s">
        <v>33332</v>
      </c>
      <c r="L5558">
        <v>265.95190356831301</v>
      </c>
      <c r="M5558">
        <v>275.63529193113698</v>
      </c>
      <c r="N5558">
        <v>255.638187945873</v>
      </c>
      <c r="O5558">
        <v>298.90774120192202</v>
      </c>
      <c r="P5558" t="s">
        <v>33332</v>
      </c>
    </row>
    <row r="5559" spans="1:16" hidden="1" x14ac:dyDescent="0.15">
      <c r="A5559" t="s">
        <v>34264</v>
      </c>
      <c r="B5559">
        <v>21.900106627535301</v>
      </c>
      <c r="C5559">
        <v>2.87070826580033E-2</v>
      </c>
      <c r="D5559">
        <v>8.6599277265539495E-2</v>
      </c>
      <c r="E5559">
        <v>0.195209524480142</v>
      </c>
      <c r="F5559">
        <v>0.147057797176918</v>
      </c>
      <c r="G5559">
        <v>0.88308640061176702</v>
      </c>
      <c r="H5559">
        <f t="shared" si="86"/>
        <v>2.8408250837734027E-2</v>
      </c>
      <c r="I5559">
        <v>0.93668108247610704</v>
      </c>
      <c r="J5559" t="s">
        <v>34265</v>
      </c>
      <c r="K5559" t="s">
        <v>34266</v>
      </c>
      <c r="L5559">
        <v>28.207020075427099</v>
      </c>
      <c r="M5559">
        <v>22.256265808104299</v>
      </c>
      <c r="N5559">
        <v>26.708467397330001</v>
      </c>
      <c r="O5559">
        <v>26.7109045329377</v>
      </c>
      <c r="P5559" t="s">
        <v>34266</v>
      </c>
    </row>
    <row r="5560" spans="1:16" hidden="1" x14ac:dyDescent="0.15">
      <c r="A5560" t="s">
        <v>31636</v>
      </c>
      <c r="B5560">
        <v>4744.9088868507597</v>
      </c>
      <c r="C5560">
        <v>2.8671162503626599E-2</v>
      </c>
      <c r="D5560">
        <v>3.0128449754455201E-2</v>
      </c>
      <c r="E5560">
        <v>8.7072668537324593E-2</v>
      </c>
      <c r="F5560">
        <v>0.32927855531769301</v>
      </c>
      <c r="G5560">
        <v>0.74194515154539997</v>
      </c>
      <c r="H5560">
        <f t="shared" si="86"/>
        <v>6.9220292634907685E-2</v>
      </c>
      <c r="I5560">
        <v>0.852667495081879</v>
      </c>
      <c r="J5560" t="s">
        <v>31637</v>
      </c>
      <c r="K5560" t="s">
        <v>31638</v>
      </c>
      <c r="L5560">
        <v>4389.2138024512797</v>
      </c>
      <c r="M5560">
        <v>4712.3362797543796</v>
      </c>
      <c r="N5560">
        <v>4387.8196438470704</v>
      </c>
      <c r="O5560">
        <v>4907.17474705113</v>
      </c>
      <c r="P5560" t="s">
        <v>31638</v>
      </c>
    </row>
    <row r="5561" spans="1:16" hidden="1" x14ac:dyDescent="0.15">
      <c r="A5561" t="s">
        <v>32877</v>
      </c>
      <c r="B5561">
        <v>522.51298045581802</v>
      </c>
      <c r="C5561">
        <v>2.8500217748701501E-2</v>
      </c>
      <c r="D5561">
        <v>3.2128850329989703E-2</v>
      </c>
      <c r="E5561">
        <v>0.118004935506685</v>
      </c>
      <c r="F5561">
        <v>0.24151716728057401</v>
      </c>
      <c r="G5561">
        <v>0.80915431266926297</v>
      </c>
      <c r="H5561">
        <f t="shared" si="86"/>
        <v>4.8315825572544921E-2</v>
      </c>
      <c r="I5561">
        <v>0.89471387932888202</v>
      </c>
      <c r="J5561" t="s">
        <v>32878</v>
      </c>
      <c r="K5561" t="s">
        <v>32879</v>
      </c>
      <c r="L5561">
        <v>504.70418063531997</v>
      </c>
      <c r="M5561">
        <v>595.78311547848296</v>
      </c>
      <c r="N5561">
        <v>585.04261917960901</v>
      </c>
      <c r="O5561">
        <v>541.84977766816598</v>
      </c>
      <c r="P5561" t="s">
        <v>32879</v>
      </c>
    </row>
    <row r="5562" spans="1:16" hidden="1" x14ac:dyDescent="0.15">
      <c r="A5562" t="s">
        <v>32019</v>
      </c>
      <c r="B5562">
        <v>1001.0924865715</v>
      </c>
      <c r="C5562">
        <v>2.8432657921081701E-2</v>
      </c>
      <c r="D5562">
        <v>2.9985581342556699E-2</v>
      </c>
      <c r="E5562">
        <v>9.4472462717014205E-2</v>
      </c>
      <c r="F5562">
        <v>0.30096238738107001</v>
      </c>
      <c r="G5562">
        <v>0.76344317605461698</v>
      </c>
      <c r="H5562">
        <f t="shared" si="86"/>
        <v>6.2132165733702484E-2</v>
      </c>
      <c r="I5562">
        <v>0.86669807959251699</v>
      </c>
      <c r="J5562" t="s">
        <v>32020</v>
      </c>
      <c r="K5562" t="s">
        <v>32021</v>
      </c>
      <c r="L5562">
        <v>929.82426891497096</v>
      </c>
      <c r="M5562">
        <v>974.13963421625499</v>
      </c>
      <c r="N5562">
        <v>975.49497589295595</v>
      </c>
      <c r="O5562">
        <v>969.22425019516902</v>
      </c>
      <c r="P5562" t="s">
        <v>32021</v>
      </c>
    </row>
    <row r="5563" spans="1:16" hidden="1" x14ac:dyDescent="0.15">
      <c r="A5563" t="s">
        <v>32686</v>
      </c>
      <c r="B5563">
        <v>698.01624394305895</v>
      </c>
      <c r="C5563">
        <v>2.8414595225961299E-2</v>
      </c>
      <c r="D5563">
        <v>3.11306150727707E-2</v>
      </c>
      <c r="E5563">
        <v>0.111733811445758</v>
      </c>
      <c r="F5563">
        <v>0.25430614832069398</v>
      </c>
      <c r="G5563">
        <v>0.79925905023906596</v>
      </c>
      <c r="H5563">
        <f t="shared" si="86"/>
        <v>5.1231608021042194E-2</v>
      </c>
      <c r="I5563">
        <v>0.88872703583684098</v>
      </c>
      <c r="J5563" t="s">
        <v>32687</v>
      </c>
      <c r="K5563" t="s">
        <v>32688</v>
      </c>
      <c r="L5563">
        <v>654.80582317955702</v>
      </c>
      <c r="M5563">
        <v>740.44884323116105</v>
      </c>
      <c r="N5563">
        <v>761.827236714317</v>
      </c>
      <c r="O5563">
        <v>665.22871765364005</v>
      </c>
      <c r="P5563" t="s">
        <v>32688</v>
      </c>
    </row>
    <row r="5564" spans="1:16" hidden="1" x14ac:dyDescent="0.15">
      <c r="A5564" t="s">
        <v>32847</v>
      </c>
      <c r="B5564">
        <v>974.25206876258903</v>
      </c>
      <c r="C5564">
        <v>2.8325161201325701E-2</v>
      </c>
      <c r="D5564">
        <v>3.09316281601155E-2</v>
      </c>
      <c r="E5564">
        <v>0.116003178387075</v>
      </c>
      <c r="F5564">
        <v>0.24417573376146101</v>
      </c>
      <c r="G5564">
        <v>0.80709471999661697</v>
      </c>
      <c r="H5564">
        <f t="shared" si="86"/>
        <v>4.9021424708964798E-2</v>
      </c>
      <c r="I5564">
        <v>0.89326141608166498</v>
      </c>
      <c r="J5564" t="s">
        <v>32848</v>
      </c>
      <c r="K5564" t="s">
        <v>32849</v>
      </c>
      <c r="L5564">
        <v>1011.42314841889</v>
      </c>
      <c r="M5564">
        <v>824.33784512324598</v>
      </c>
      <c r="N5564">
        <v>1002.20344329029</v>
      </c>
      <c r="O5564">
        <v>871.28426690773097</v>
      </c>
      <c r="P5564" t="s">
        <v>32849</v>
      </c>
    </row>
    <row r="5565" spans="1:16" hidden="1" x14ac:dyDescent="0.15">
      <c r="A5565" t="s">
        <v>33318</v>
      </c>
      <c r="B5565">
        <v>420.53329427634702</v>
      </c>
      <c r="C5565">
        <v>2.82416574393809E-2</v>
      </c>
      <c r="D5565">
        <v>3.2161341739124397E-2</v>
      </c>
      <c r="E5565">
        <v>0.134829061009063</v>
      </c>
      <c r="F5565">
        <v>0.20946268725762801</v>
      </c>
      <c r="G5565">
        <v>0.83408706054227899</v>
      </c>
      <c r="H5565">
        <f t="shared" si="86"/>
        <v>4.091215815314566E-2</v>
      </c>
      <c r="I5565">
        <v>0.91009733333189102</v>
      </c>
      <c r="J5565" t="s">
        <v>33319</v>
      </c>
      <c r="K5565" t="s">
        <v>33320</v>
      </c>
      <c r="L5565">
        <v>340.49902805337001</v>
      </c>
      <c r="M5565">
        <v>470.80562286374402</v>
      </c>
      <c r="N5565">
        <v>394.26785205582303</v>
      </c>
      <c r="O5565">
        <v>437.55005520621802</v>
      </c>
      <c r="P5565" t="s">
        <v>33320</v>
      </c>
    </row>
    <row r="5566" spans="1:16" hidden="1" x14ac:dyDescent="0.15">
      <c r="A5566" t="s">
        <v>32803</v>
      </c>
      <c r="B5566">
        <v>660.04364647868897</v>
      </c>
      <c r="C5566">
        <v>2.8200618161013699E-2</v>
      </c>
      <c r="D5566">
        <v>3.0938521883635099E-2</v>
      </c>
      <c r="E5566">
        <v>0.11360487940243</v>
      </c>
      <c r="F5566">
        <v>0.24823421590121</v>
      </c>
      <c r="G5566">
        <v>0.803953194200134</v>
      </c>
      <c r="H5566">
        <f t="shared" si="86"/>
        <v>5.0128728009225562E-2</v>
      </c>
      <c r="I5566">
        <v>0.89098680409059805</v>
      </c>
      <c r="J5566" t="s">
        <v>32804</v>
      </c>
      <c r="K5566" t="s">
        <v>32805</v>
      </c>
      <c r="L5566">
        <v>614.510080214661</v>
      </c>
      <c r="M5566">
        <v>695.08030139156403</v>
      </c>
      <c r="N5566">
        <v>730.03144219368596</v>
      </c>
      <c r="O5566">
        <v>609.26301291796096</v>
      </c>
      <c r="P5566" t="s">
        <v>32805</v>
      </c>
    </row>
    <row r="5567" spans="1:16" hidden="1" x14ac:dyDescent="0.15">
      <c r="A5567" t="s">
        <v>31558</v>
      </c>
      <c r="B5567">
        <v>2845.69822106739</v>
      </c>
      <c r="C5567">
        <v>2.8151562501034899E-2</v>
      </c>
      <c r="D5567">
        <v>2.9407795657904499E-2</v>
      </c>
      <c r="E5567">
        <v>8.4001803037959996E-2</v>
      </c>
      <c r="F5567">
        <v>0.33513045533455199</v>
      </c>
      <c r="G5567">
        <v>0.73752667988104803</v>
      </c>
      <c r="H5567">
        <f t="shared" si="86"/>
        <v>7.0720136401349457E-2</v>
      </c>
      <c r="I5567">
        <v>0.84972787156910101</v>
      </c>
      <c r="J5567" t="s">
        <v>31559</v>
      </c>
      <c r="K5567" t="s">
        <v>31560</v>
      </c>
      <c r="L5567">
        <v>2867.0421119523398</v>
      </c>
      <c r="M5567">
        <v>2499.5498522947901</v>
      </c>
      <c r="N5567">
        <v>2668.3030761713499</v>
      </c>
      <c r="O5567">
        <v>2805.9169237933602</v>
      </c>
      <c r="P5567" t="s">
        <v>31560</v>
      </c>
    </row>
    <row r="5568" spans="1:16" hidden="1" x14ac:dyDescent="0.15">
      <c r="A5568" t="s">
        <v>34294</v>
      </c>
      <c r="B5568">
        <v>82.237312443270994</v>
      </c>
      <c r="C5568">
        <v>2.8076276084445202E-2</v>
      </c>
      <c r="D5568">
        <v>4.5740998294988497E-2</v>
      </c>
      <c r="E5568">
        <v>0.19300789629149201</v>
      </c>
      <c r="F5568">
        <v>0.145466981527236</v>
      </c>
      <c r="G5568">
        <v>0.88434218334855197</v>
      </c>
      <c r="H5568">
        <f t="shared" si="86"/>
        <v>2.8094560419244061E-2</v>
      </c>
      <c r="I5568">
        <v>0.93735789057367702</v>
      </c>
      <c r="J5568" t="s">
        <v>34295</v>
      </c>
      <c r="K5568" t="s">
        <v>34296</v>
      </c>
      <c r="L5568">
        <v>79.584092355669299</v>
      </c>
      <c r="M5568">
        <v>89.025063232416997</v>
      </c>
      <c r="N5568">
        <v>91.571888219417005</v>
      </c>
      <c r="O5568">
        <v>82.676609268616801</v>
      </c>
      <c r="P5568" t="s">
        <v>34296</v>
      </c>
    </row>
    <row r="5569" spans="1:16" hidden="1" x14ac:dyDescent="0.15">
      <c r="A5569" t="s">
        <v>33342</v>
      </c>
      <c r="B5569">
        <v>305.159491463378</v>
      </c>
      <c r="C5569">
        <v>2.8065329610051998E-2</v>
      </c>
      <c r="D5569">
        <v>3.3025669145931198E-2</v>
      </c>
      <c r="E5569">
        <v>0.13522359049264601</v>
      </c>
      <c r="F5569">
        <v>0.20754758476538401</v>
      </c>
      <c r="G5569">
        <v>0.83558223433181</v>
      </c>
      <c r="H5569">
        <f t="shared" si="86"/>
        <v>4.0446786451485084E-2</v>
      </c>
      <c r="I5569">
        <v>0.91107307804841098</v>
      </c>
      <c r="J5569" t="s">
        <v>33343</v>
      </c>
      <c r="K5569" t="s">
        <v>33344</v>
      </c>
      <c r="L5569">
        <v>302.21807223671902</v>
      </c>
      <c r="M5569">
        <v>328.70792578123201</v>
      </c>
      <c r="N5569">
        <v>315.41428164465901</v>
      </c>
      <c r="O5569">
        <v>330.70643707446698</v>
      </c>
      <c r="P5569" t="s">
        <v>33344</v>
      </c>
    </row>
    <row r="5570" spans="1:16" hidden="1" x14ac:dyDescent="0.15">
      <c r="A5570" t="s">
        <v>33516</v>
      </c>
      <c r="B5570">
        <v>395.35312406717702</v>
      </c>
      <c r="C5570">
        <v>2.8053918730408401E-2</v>
      </c>
      <c r="D5570">
        <v>3.2513400821525797E-2</v>
      </c>
      <c r="E5570">
        <v>0.14290877162377899</v>
      </c>
      <c r="F5570">
        <v>0.19630648568069001</v>
      </c>
      <c r="G5570">
        <v>0.84437028531705605</v>
      </c>
      <c r="H5570">
        <f t="shared" si="86"/>
        <v>3.8200387428265425E-2</v>
      </c>
      <c r="I5570">
        <v>0.91579783516145696</v>
      </c>
      <c r="J5570" t="s">
        <v>33517</v>
      </c>
      <c r="K5570" t="s">
        <v>33518</v>
      </c>
      <c r="L5570">
        <v>429.149662576141</v>
      </c>
      <c r="M5570">
        <v>323.57186444090001</v>
      </c>
      <c r="N5570">
        <v>377.73403890509502</v>
      </c>
      <c r="O5570">
        <v>390.48798531485198</v>
      </c>
      <c r="P5570" t="s">
        <v>33518</v>
      </c>
    </row>
    <row r="5571" spans="1:16" hidden="1" x14ac:dyDescent="0.15">
      <c r="A5571" t="s">
        <v>34006</v>
      </c>
      <c r="B5571">
        <v>154.996934186353</v>
      </c>
      <c r="C5571">
        <v>2.78829781767145E-2</v>
      </c>
      <c r="D5571">
        <v>3.6460549333458603E-2</v>
      </c>
      <c r="E5571">
        <v>0.16898397919465899</v>
      </c>
      <c r="F5571">
        <v>0.16500367851200201</v>
      </c>
      <c r="G5571">
        <v>0.86894108671144199</v>
      </c>
      <c r="H5571">
        <f t="shared" ref="H5571:H5634" si="87">-LOG(I5571)</f>
        <v>3.2027450436063649E-2</v>
      </c>
      <c r="I5571">
        <v>0.92890767148978304</v>
      </c>
      <c r="J5571" t="s">
        <v>34007</v>
      </c>
      <c r="K5571" t="s">
        <v>34008</v>
      </c>
      <c r="L5571">
        <v>156.14600398897099</v>
      </c>
      <c r="M5571">
        <v>151.51380953978699</v>
      </c>
      <c r="N5571">
        <v>160.25080438398001</v>
      </c>
      <c r="O5571">
        <v>155.17763585801899</v>
      </c>
      <c r="P5571" t="s">
        <v>34008</v>
      </c>
    </row>
    <row r="5572" spans="1:16" hidden="1" x14ac:dyDescent="0.15">
      <c r="A5572" t="s">
        <v>32201</v>
      </c>
      <c r="B5572">
        <v>1280.4215588658701</v>
      </c>
      <c r="C5572">
        <v>2.78272447420496E-2</v>
      </c>
      <c r="D5572">
        <v>2.9497796027166401E-2</v>
      </c>
      <c r="E5572">
        <v>9.6490543952123697E-2</v>
      </c>
      <c r="F5572">
        <v>0.28839349020414701</v>
      </c>
      <c r="G5572">
        <v>0.77304555022184196</v>
      </c>
      <c r="H5572">
        <f t="shared" si="87"/>
        <v>5.9212865954019284E-2</v>
      </c>
      <c r="I5572">
        <v>0.87254359332346798</v>
      </c>
      <c r="J5572" t="s">
        <v>32202</v>
      </c>
      <c r="K5572" t="s">
        <v>32203</v>
      </c>
      <c r="L5572">
        <v>1215.9240439657301</v>
      </c>
      <c r="M5572">
        <v>1230.0866910094501</v>
      </c>
      <c r="N5572">
        <v>1271.83178082524</v>
      </c>
      <c r="O5572">
        <v>1224.8857650104301</v>
      </c>
      <c r="P5572" t="s">
        <v>32203</v>
      </c>
    </row>
    <row r="5573" spans="1:16" hidden="1" x14ac:dyDescent="0.15">
      <c r="A5573" t="s">
        <v>32578</v>
      </c>
      <c r="B5573">
        <v>666.00146203866404</v>
      </c>
      <c r="C5573">
        <v>2.7786028462830199E-2</v>
      </c>
      <c r="D5573">
        <v>2.9846126943064499E-2</v>
      </c>
      <c r="E5573">
        <v>0.10686347548811501</v>
      </c>
      <c r="F5573">
        <v>0.26001426900925101</v>
      </c>
      <c r="G5573">
        <v>0.79485276697776996</v>
      </c>
      <c r="H5573">
        <f t="shared" si="87"/>
        <v>5.2213724933463254E-2</v>
      </c>
      <c r="I5573">
        <v>0.88671953236708501</v>
      </c>
      <c r="J5573" t="s">
        <v>32579</v>
      </c>
      <c r="K5573" t="s">
        <v>32580</v>
      </c>
      <c r="L5573">
        <v>627.60619667825301</v>
      </c>
      <c r="M5573">
        <v>651.42377999874395</v>
      </c>
      <c r="N5573">
        <v>663.89618959077302</v>
      </c>
      <c r="O5573">
        <v>642.333656625407</v>
      </c>
      <c r="P5573" t="s">
        <v>32580</v>
      </c>
    </row>
    <row r="5574" spans="1:16" hidden="1" x14ac:dyDescent="0.15">
      <c r="A5574" t="s">
        <v>33714</v>
      </c>
      <c r="B5574">
        <v>277.00003303952298</v>
      </c>
      <c r="C5574">
        <v>2.77497764361492E-2</v>
      </c>
      <c r="D5574">
        <v>3.4642153790161598E-2</v>
      </c>
      <c r="E5574">
        <v>0.151319722639044</v>
      </c>
      <c r="F5574">
        <v>0.18338506013748901</v>
      </c>
      <c r="G5574">
        <v>0.854495897371506</v>
      </c>
      <c r="H5574">
        <f t="shared" si="87"/>
        <v>3.555685986900739E-2</v>
      </c>
      <c r="I5574">
        <v>0.92138924823900503</v>
      </c>
      <c r="J5574" t="s">
        <v>33715</v>
      </c>
      <c r="K5574" t="s">
        <v>33716</v>
      </c>
      <c r="L5574">
        <v>246.81142565998701</v>
      </c>
      <c r="M5574">
        <v>338.98004846189599</v>
      </c>
      <c r="N5574">
        <v>315.41428164465901</v>
      </c>
      <c r="O5574">
        <v>286.18826285290402</v>
      </c>
      <c r="P5574" t="s">
        <v>33716</v>
      </c>
    </row>
    <row r="5575" spans="1:16" hidden="1" x14ac:dyDescent="0.15">
      <c r="A5575" t="s">
        <v>31986</v>
      </c>
      <c r="B5575">
        <v>2101.24992521384</v>
      </c>
      <c r="C5575">
        <v>2.7586204359182801E-2</v>
      </c>
      <c r="D5575">
        <v>2.9221508682203499E-2</v>
      </c>
      <c r="E5575">
        <v>9.0899455000583093E-2</v>
      </c>
      <c r="F5575">
        <v>0.30348041535568998</v>
      </c>
      <c r="G5575">
        <v>0.76152377043500297</v>
      </c>
      <c r="H5575">
        <f t="shared" si="87"/>
        <v>6.2703560501333216E-2</v>
      </c>
      <c r="I5575">
        <v>0.86555852767550001</v>
      </c>
      <c r="J5575" t="s">
        <v>31987</v>
      </c>
      <c r="K5575" t="s">
        <v>31988</v>
      </c>
      <c r="L5575">
        <v>1947.29177877859</v>
      </c>
      <c r="M5575">
        <v>2297.5314395750702</v>
      </c>
      <c r="N5575">
        <v>2206.6281397317898</v>
      </c>
      <c r="O5575">
        <v>2127.9687277907101</v>
      </c>
      <c r="P5575" t="s">
        <v>31988</v>
      </c>
    </row>
    <row r="5576" spans="1:16" hidden="1" x14ac:dyDescent="0.15">
      <c r="A5576" t="s">
        <v>33812</v>
      </c>
      <c r="B5576">
        <v>243.99923503807099</v>
      </c>
      <c r="C5576">
        <v>2.7580028783373199E-2</v>
      </c>
      <c r="D5576">
        <v>3.5090703944860399E-2</v>
      </c>
      <c r="E5576">
        <v>0.15517170652380899</v>
      </c>
      <c r="F5576">
        <v>0.17773877339643401</v>
      </c>
      <c r="G5576">
        <v>0.85892813327140605</v>
      </c>
      <c r="H5576">
        <f t="shared" si="87"/>
        <v>3.4642764263715278E-2</v>
      </c>
      <c r="I5576">
        <v>0.92333061494716695</v>
      </c>
      <c r="J5576" t="s">
        <v>33813</v>
      </c>
      <c r="K5576" t="s">
        <v>33814</v>
      </c>
      <c r="L5576">
        <v>219.611799158682</v>
      </c>
      <c r="M5576">
        <v>297.89155773924199</v>
      </c>
      <c r="N5576">
        <v>278.53116000072703</v>
      </c>
      <c r="O5576">
        <v>253.11761914545801</v>
      </c>
      <c r="P5576" t="s">
        <v>33814</v>
      </c>
    </row>
    <row r="5577" spans="1:16" hidden="1" x14ac:dyDescent="0.15">
      <c r="A5577" t="s">
        <v>34363</v>
      </c>
      <c r="B5577">
        <v>22.939695145493101</v>
      </c>
      <c r="C5577">
        <v>2.7549918025896299E-2</v>
      </c>
      <c r="D5577">
        <v>7.5928945008091497E-2</v>
      </c>
      <c r="E5577">
        <v>0.195456506224091</v>
      </c>
      <c r="F5577">
        <v>0.140951654964661</v>
      </c>
      <c r="G5577">
        <v>0.88790813468736696</v>
      </c>
      <c r="H5577">
        <f t="shared" si="87"/>
        <v>2.7224253867472552E-2</v>
      </c>
      <c r="I5577">
        <v>0.93923819689974397</v>
      </c>
      <c r="J5577" t="s">
        <v>34364</v>
      </c>
      <c r="K5577" t="s">
        <v>34365</v>
      </c>
      <c r="L5577">
        <v>22.1626586306927</v>
      </c>
      <c r="M5577">
        <v>24.824296478270099</v>
      </c>
      <c r="N5577">
        <v>21.621140274028999</v>
      </c>
      <c r="O5577">
        <v>27.982852367839499</v>
      </c>
      <c r="P5577" t="s">
        <v>34365</v>
      </c>
    </row>
    <row r="5578" spans="1:16" hidden="1" x14ac:dyDescent="0.15">
      <c r="A5578" t="s">
        <v>33126</v>
      </c>
      <c r="B5578">
        <v>443.488329599363</v>
      </c>
      <c r="C5578">
        <v>2.7490782637185799E-2</v>
      </c>
      <c r="D5578">
        <v>3.0634220517738099E-2</v>
      </c>
      <c r="E5578">
        <v>0.122263937597978</v>
      </c>
      <c r="F5578">
        <v>0.22484784293124699</v>
      </c>
      <c r="G5578">
        <v>0.82209764559819098</v>
      </c>
      <c r="H5578">
        <f t="shared" si="87"/>
        <v>4.4680023399423265E-2</v>
      </c>
      <c r="I5578">
        <v>0.90223563595608902</v>
      </c>
      <c r="J5578" t="s">
        <v>33127</v>
      </c>
      <c r="K5578" t="s">
        <v>33128</v>
      </c>
      <c r="L5578">
        <v>474.48237341164798</v>
      </c>
      <c r="M5578">
        <v>402.32480499265398</v>
      </c>
      <c r="N5578">
        <v>448.956618631308</v>
      </c>
      <c r="O5578">
        <v>445.18174221562901</v>
      </c>
      <c r="P5578" t="s">
        <v>33128</v>
      </c>
    </row>
    <row r="5579" spans="1:16" hidden="1" x14ac:dyDescent="0.15">
      <c r="A5579" t="s">
        <v>31372</v>
      </c>
      <c r="B5579">
        <v>2587.43418041733</v>
      </c>
      <c r="C5579">
        <v>2.7483887379733899E-2</v>
      </c>
      <c r="D5579">
        <v>2.8668911756281199E-2</v>
      </c>
      <c r="E5579">
        <v>7.90598963851675E-2</v>
      </c>
      <c r="F5579">
        <v>0.34763373892923799</v>
      </c>
      <c r="G5579">
        <v>0.72811526480864597</v>
      </c>
      <c r="H5579">
        <f t="shared" si="87"/>
        <v>7.3695716529088837E-2</v>
      </c>
      <c r="I5579">
        <v>0.843925837677449</v>
      </c>
      <c r="J5579" t="s">
        <v>31373</v>
      </c>
      <c r="K5579" t="s">
        <v>31374</v>
      </c>
      <c r="L5579">
        <v>2626.2750477370901</v>
      </c>
      <c r="M5579">
        <v>2563.7506190489298</v>
      </c>
      <c r="N5579">
        <v>2578.0030197327501</v>
      </c>
      <c r="O5579">
        <v>2715.6086275153398</v>
      </c>
      <c r="P5579" t="s">
        <v>31374</v>
      </c>
    </row>
    <row r="5580" spans="1:16" hidden="1" x14ac:dyDescent="0.15">
      <c r="A5580" t="s">
        <v>33920</v>
      </c>
      <c r="B5580">
        <v>193.21210158213901</v>
      </c>
      <c r="C5580">
        <v>2.74610107169595E-2</v>
      </c>
      <c r="D5580">
        <v>3.2811567671955699E-2</v>
      </c>
      <c r="E5580">
        <v>0.160571272138884</v>
      </c>
      <c r="F5580">
        <v>0.17102069598855499</v>
      </c>
      <c r="G5580">
        <v>0.86420749228634797</v>
      </c>
      <c r="H5580">
        <f t="shared" si="87"/>
        <v>3.3301790745691361E-2</v>
      </c>
      <c r="I5580">
        <v>0.92618599410435798</v>
      </c>
      <c r="J5580" t="s">
        <v>33921</v>
      </c>
      <c r="K5580" t="s">
        <v>33922</v>
      </c>
      <c r="L5580">
        <v>165.21254615607299</v>
      </c>
      <c r="M5580">
        <v>193.458310485829</v>
      </c>
      <c r="N5580">
        <v>158.978972603155</v>
      </c>
      <c r="O5580">
        <v>208.59944492389499</v>
      </c>
      <c r="P5580" t="s">
        <v>33922</v>
      </c>
    </row>
    <row r="5581" spans="1:16" hidden="1" x14ac:dyDescent="0.15">
      <c r="A5581" t="s">
        <v>33138</v>
      </c>
      <c r="B5581">
        <v>442.69607167406502</v>
      </c>
      <c r="C5581">
        <v>2.7456618496954601E-2</v>
      </c>
      <c r="D5581">
        <v>3.0929706786000301E-2</v>
      </c>
      <c r="E5581">
        <v>0.122876168388108</v>
      </c>
      <c r="F5581">
        <v>0.22344950088476101</v>
      </c>
      <c r="G5581">
        <v>0.823185681927457</v>
      </c>
      <c r="H5581">
        <f t="shared" si="87"/>
        <v>4.4275226053769726E-2</v>
      </c>
      <c r="I5581">
        <v>0.90307698408991699</v>
      </c>
      <c r="J5581" t="s">
        <v>33139</v>
      </c>
      <c r="K5581" t="s">
        <v>33140</v>
      </c>
      <c r="L5581">
        <v>436.201417594997</v>
      </c>
      <c r="M5581">
        <v>459.67748995969202</v>
      </c>
      <c r="N5581">
        <v>487.111572056066</v>
      </c>
      <c r="O5581">
        <v>428.646420361906</v>
      </c>
      <c r="P5581" t="s">
        <v>33140</v>
      </c>
    </row>
    <row r="5582" spans="1:16" hidden="1" x14ac:dyDescent="0.15">
      <c r="A5582" t="s">
        <v>33970</v>
      </c>
      <c r="B5582">
        <v>11.699284422366199</v>
      </c>
      <c r="C5582">
        <v>2.7440749794956001E-2</v>
      </c>
      <c r="D5582">
        <v>0.12850327750964199</v>
      </c>
      <c r="E5582">
        <v>0.16345212953234001</v>
      </c>
      <c r="F5582">
        <v>0.16788248567619099</v>
      </c>
      <c r="G5582">
        <v>0.86667572896690603</v>
      </c>
      <c r="H5582">
        <f t="shared" si="87"/>
        <v>3.2701577824357238E-2</v>
      </c>
      <c r="I5582">
        <v>0.92746690635606199</v>
      </c>
      <c r="J5582" t="s">
        <v>33971</v>
      </c>
      <c r="K5582" t="s">
        <v>33972</v>
      </c>
      <c r="L5582">
        <v>13.0961164635911</v>
      </c>
      <c r="M5582">
        <v>6.8480817871089998</v>
      </c>
      <c r="N5582">
        <v>17.805644931553299</v>
      </c>
      <c r="O5582">
        <v>3.81584350470539</v>
      </c>
      <c r="P5582" t="s">
        <v>33972</v>
      </c>
    </row>
    <row r="5583" spans="1:16" hidden="1" x14ac:dyDescent="0.15">
      <c r="A5583" t="s">
        <v>33935</v>
      </c>
      <c r="B5583">
        <v>11.4013214581716</v>
      </c>
      <c r="C5583">
        <v>2.7314014321128899E-2</v>
      </c>
      <c r="D5583">
        <v>0.13658394084694001</v>
      </c>
      <c r="E5583">
        <v>0.16093247955175999</v>
      </c>
      <c r="F5583">
        <v>0.169723441763936</v>
      </c>
      <c r="G5583">
        <v>0.86522763767415101</v>
      </c>
      <c r="H5583">
        <f t="shared" si="87"/>
        <v>3.3017473435297408E-2</v>
      </c>
      <c r="I5583">
        <v>0.92679253399199502</v>
      </c>
      <c r="J5583" t="s">
        <v>33936</v>
      </c>
      <c r="K5583" t="s">
        <v>33937</v>
      </c>
      <c r="L5583">
        <v>17.125690760080701</v>
      </c>
      <c r="M5583">
        <v>5.1360613403317501</v>
      </c>
      <c r="N5583">
        <v>11.446486027427101</v>
      </c>
      <c r="O5583">
        <v>12.719478349018001</v>
      </c>
      <c r="P5583" t="s">
        <v>33937</v>
      </c>
    </row>
    <row r="5584" spans="1:16" hidden="1" x14ac:dyDescent="0.15">
      <c r="A5584" t="s">
        <v>33231</v>
      </c>
      <c r="B5584">
        <v>512.47552415614598</v>
      </c>
      <c r="C5584">
        <v>2.7254575823153802E-2</v>
      </c>
      <c r="D5584">
        <v>3.0984293088067199E-2</v>
      </c>
      <c r="E5584">
        <v>0.126387407073488</v>
      </c>
      <c r="F5584">
        <v>0.215643128174207</v>
      </c>
      <c r="G5584">
        <v>0.82926593520611802</v>
      </c>
      <c r="H5584">
        <f t="shared" si="87"/>
        <v>4.2328475739811793E-2</v>
      </c>
      <c r="I5584">
        <v>0.90713416576084305</v>
      </c>
      <c r="J5584" t="s">
        <v>33232</v>
      </c>
      <c r="K5584" t="s">
        <v>33233</v>
      </c>
      <c r="L5584">
        <v>471.46019268928097</v>
      </c>
      <c r="M5584">
        <v>572.67083944699004</v>
      </c>
      <c r="N5584">
        <v>526.538357261648</v>
      </c>
      <c r="O5584">
        <v>541.84977766816598</v>
      </c>
      <c r="P5584" t="s">
        <v>33233</v>
      </c>
    </row>
    <row r="5585" spans="1:16" hidden="1" x14ac:dyDescent="0.15">
      <c r="A5585" t="s">
        <v>33219</v>
      </c>
      <c r="B5585">
        <v>686.58866331586296</v>
      </c>
      <c r="C5585">
        <v>2.7134255412807399E-2</v>
      </c>
      <c r="D5585">
        <v>2.98469236597542E-2</v>
      </c>
      <c r="E5585">
        <v>0.12500780361362401</v>
      </c>
      <c r="F5585">
        <v>0.21706049245272999</v>
      </c>
      <c r="G5585">
        <v>0.82816120237977697</v>
      </c>
      <c r="H5585">
        <f t="shared" si="87"/>
        <v>4.2679503557083588E-2</v>
      </c>
      <c r="I5585">
        <v>0.906401251377985</v>
      </c>
      <c r="J5585" t="s">
        <v>33220</v>
      </c>
      <c r="K5585" t="s">
        <v>33221</v>
      </c>
      <c r="L5585">
        <v>595.36960230633599</v>
      </c>
      <c r="M5585">
        <v>660.83989245601902</v>
      </c>
      <c r="N5585">
        <v>564.69331068640497</v>
      </c>
      <c r="O5585">
        <v>718.65052671951503</v>
      </c>
      <c r="P5585" t="s">
        <v>33221</v>
      </c>
    </row>
    <row r="5586" spans="1:16" hidden="1" x14ac:dyDescent="0.15">
      <c r="A5586" t="s">
        <v>34279</v>
      </c>
      <c r="B5586">
        <v>22.07092154995</v>
      </c>
      <c r="C5586">
        <v>2.71110337149005E-2</v>
      </c>
      <c r="D5586">
        <v>9.3737330590417306E-2</v>
      </c>
      <c r="E5586">
        <v>0.18434110645355001</v>
      </c>
      <c r="F5586">
        <v>0.14706993050262501</v>
      </c>
      <c r="G5586">
        <v>0.883076823743697</v>
      </c>
      <c r="H5586">
        <f t="shared" si="87"/>
        <v>2.8408250837734027E-2</v>
      </c>
      <c r="I5586">
        <v>0.93668108247610704</v>
      </c>
      <c r="J5586" t="s">
        <v>34280</v>
      </c>
      <c r="K5586" t="s">
        <v>34281</v>
      </c>
      <c r="L5586">
        <v>20.147871482447901</v>
      </c>
      <c r="M5586">
        <v>27.392327148435999</v>
      </c>
      <c r="N5586">
        <v>25.436635616504699</v>
      </c>
      <c r="O5586">
        <v>25.438956698035899</v>
      </c>
      <c r="P5586" t="s">
        <v>34281</v>
      </c>
    </row>
    <row r="5587" spans="1:16" hidden="1" x14ac:dyDescent="0.15">
      <c r="A5587" t="s">
        <v>34174</v>
      </c>
      <c r="B5587">
        <v>14.8260574991992</v>
      </c>
      <c r="C5587">
        <v>2.7051129282494701E-2</v>
      </c>
      <c r="D5587">
        <v>0.11029163728673599</v>
      </c>
      <c r="E5587">
        <v>0.174397507237946</v>
      </c>
      <c r="F5587">
        <v>0.15511190332317301</v>
      </c>
      <c r="G5587">
        <v>0.87673309826792201</v>
      </c>
      <c r="H5587">
        <f t="shared" si="87"/>
        <v>3.0288638344931253E-2</v>
      </c>
      <c r="I5587">
        <v>0.93263425266546396</v>
      </c>
      <c r="J5587" t="s">
        <v>34175</v>
      </c>
      <c r="K5587" t="s">
        <v>34176</v>
      </c>
      <c r="L5587">
        <v>16.118297185958301</v>
      </c>
      <c r="M5587">
        <v>14.552173797606599</v>
      </c>
      <c r="N5587">
        <v>22.892972054854301</v>
      </c>
      <c r="O5587">
        <v>10.175582679214401</v>
      </c>
      <c r="P5587" t="s">
        <v>34176</v>
      </c>
    </row>
    <row r="5588" spans="1:16" hidden="1" x14ac:dyDescent="0.15">
      <c r="A5588" t="s">
        <v>32001</v>
      </c>
      <c r="B5588">
        <v>2400.2908090698702</v>
      </c>
      <c r="C5588">
        <v>2.70166546249778E-2</v>
      </c>
      <c r="D5588">
        <v>2.84744694676826E-2</v>
      </c>
      <c r="E5588">
        <v>8.9299553458683706E-2</v>
      </c>
      <c r="F5588">
        <v>0.30253963853780702</v>
      </c>
      <c r="G5588">
        <v>0.76224072108633301</v>
      </c>
      <c r="H5588">
        <f t="shared" si="87"/>
        <v>6.2491422748927855E-2</v>
      </c>
      <c r="I5588">
        <v>0.86598142619484197</v>
      </c>
      <c r="J5588" t="s">
        <v>32002</v>
      </c>
      <c r="K5588" t="s">
        <v>32003</v>
      </c>
      <c r="L5588">
        <v>2181.0070879749901</v>
      </c>
      <c r="M5588">
        <v>2511.53399542223</v>
      </c>
      <c r="N5588">
        <v>2370.6944394582401</v>
      </c>
      <c r="O5588">
        <v>2417.9728341483201</v>
      </c>
      <c r="P5588" t="s">
        <v>32003</v>
      </c>
    </row>
    <row r="5589" spans="1:16" hidden="1" x14ac:dyDescent="0.15">
      <c r="A5589" t="s">
        <v>32584</v>
      </c>
      <c r="B5589">
        <v>2987.2433317868499</v>
      </c>
      <c r="C5589">
        <v>2.6965043939316799E-2</v>
      </c>
      <c r="D5589">
        <v>2.8966345697326101E-2</v>
      </c>
      <c r="E5589">
        <v>0.103670926008906</v>
      </c>
      <c r="F5589">
        <v>0.26010227724791601</v>
      </c>
      <c r="G5589">
        <v>0.79478488137843994</v>
      </c>
      <c r="H5589">
        <f t="shared" si="87"/>
        <v>5.2213724933463254E-2</v>
      </c>
      <c r="I5589">
        <v>0.88671953236708501</v>
      </c>
      <c r="J5589" t="s">
        <v>32585</v>
      </c>
      <c r="K5589" t="s">
        <v>32586</v>
      </c>
      <c r="L5589">
        <v>3227.6890114881598</v>
      </c>
      <c r="M5589">
        <v>2390.8365539244301</v>
      </c>
      <c r="N5589">
        <v>2796.7580860346902</v>
      </c>
      <c r="O5589">
        <v>2931.8397594486401</v>
      </c>
      <c r="P5589" t="s">
        <v>32586</v>
      </c>
    </row>
    <row r="5590" spans="1:16" hidden="1" x14ac:dyDescent="0.15">
      <c r="A5590" t="s">
        <v>33789</v>
      </c>
      <c r="B5590">
        <v>256.00486866746098</v>
      </c>
      <c r="C5590">
        <v>2.6955623309273001E-2</v>
      </c>
      <c r="D5590">
        <v>3.2271519075809801E-2</v>
      </c>
      <c r="E5590">
        <v>0.15044374910637101</v>
      </c>
      <c r="F5590">
        <v>0.17917409975082499</v>
      </c>
      <c r="G5590">
        <v>0.85780100002132698</v>
      </c>
      <c r="H5590">
        <f t="shared" si="87"/>
        <v>3.4827962745837791E-2</v>
      </c>
      <c r="I5590">
        <v>0.92293695815299104</v>
      </c>
      <c r="J5590" t="s">
        <v>32223</v>
      </c>
      <c r="K5590" t="s">
        <v>33790</v>
      </c>
      <c r="L5590">
        <v>254.87057425296601</v>
      </c>
      <c r="M5590">
        <v>246.530944335924</v>
      </c>
      <c r="N5590">
        <v>227.657888767717</v>
      </c>
      <c r="O5590">
        <v>284.91631501800299</v>
      </c>
      <c r="P5590" t="s">
        <v>33790</v>
      </c>
    </row>
    <row r="5591" spans="1:16" hidden="1" x14ac:dyDescent="0.15">
      <c r="A5591" t="s">
        <v>34354</v>
      </c>
      <c r="B5591">
        <v>88.003616324229597</v>
      </c>
      <c r="C5591">
        <v>2.6939209345566598E-2</v>
      </c>
      <c r="D5591">
        <v>4.2838275592084703E-2</v>
      </c>
      <c r="E5591">
        <v>0.19084901500819401</v>
      </c>
      <c r="F5591">
        <v>0.14115456317345901</v>
      </c>
      <c r="G5591">
        <v>0.88774783992914896</v>
      </c>
      <c r="H5591">
        <f t="shared" si="87"/>
        <v>2.7224253867472552E-2</v>
      </c>
      <c r="I5591">
        <v>0.93923819689974397</v>
      </c>
      <c r="J5591" t="s">
        <v>34355</v>
      </c>
      <c r="K5591" t="s">
        <v>34356</v>
      </c>
      <c r="L5591">
        <v>83.613666652158898</v>
      </c>
      <c r="M5591">
        <v>97.585165466303295</v>
      </c>
      <c r="N5591">
        <v>81.397233972815101</v>
      </c>
      <c r="O5591">
        <v>105.57167029684901</v>
      </c>
      <c r="P5591" t="s">
        <v>34356</v>
      </c>
    </row>
    <row r="5592" spans="1:16" hidden="1" x14ac:dyDescent="0.15">
      <c r="A5592" t="s">
        <v>34183</v>
      </c>
      <c r="B5592">
        <v>174.24267568200301</v>
      </c>
      <c r="C5592">
        <v>2.69173382216298E-2</v>
      </c>
      <c r="D5592">
        <v>3.8246215862919097E-2</v>
      </c>
      <c r="E5592">
        <v>0.17447659925645501</v>
      </c>
      <c r="F5592">
        <v>0.154274775736918</v>
      </c>
      <c r="G5592">
        <v>0.87739308524021797</v>
      </c>
      <c r="H5592">
        <f t="shared" si="87"/>
        <v>3.0149879873637413E-2</v>
      </c>
      <c r="I5592">
        <v>0.93293227988977701</v>
      </c>
      <c r="J5592" t="s">
        <v>34184</v>
      </c>
      <c r="K5592" t="s">
        <v>34185</v>
      </c>
      <c r="L5592">
        <v>210.545256991581</v>
      </c>
      <c r="M5592">
        <v>170.34603445433601</v>
      </c>
      <c r="N5592">
        <v>169.15362684975599</v>
      </c>
      <c r="O5592">
        <v>221.318923272913</v>
      </c>
      <c r="P5592" t="s">
        <v>34185</v>
      </c>
    </row>
    <row r="5593" spans="1:16" hidden="1" x14ac:dyDescent="0.15">
      <c r="A5593" t="s">
        <v>31423</v>
      </c>
      <c r="B5593">
        <v>1967.7729142677799</v>
      </c>
      <c r="C5593">
        <v>2.6896718875208701E-2</v>
      </c>
      <c r="D5593">
        <v>2.7743967292990598E-2</v>
      </c>
      <c r="E5593">
        <v>7.7987884844215705E-2</v>
      </c>
      <c r="F5593">
        <v>0.344883297308757</v>
      </c>
      <c r="G5593">
        <v>0.73018210792228899</v>
      </c>
      <c r="H5593">
        <f t="shared" si="87"/>
        <v>7.3229402769906943E-2</v>
      </c>
      <c r="I5593">
        <v>0.84483247037960896</v>
      </c>
      <c r="J5593" t="s">
        <v>31424</v>
      </c>
      <c r="K5593" t="s">
        <v>31425</v>
      </c>
      <c r="L5593">
        <v>1808.2714655497</v>
      </c>
      <c r="M5593">
        <v>1777.9332339781699</v>
      </c>
      <c r="N5593">
        <v>1802.18563342936</v>
      </c>
      <c r="O5593">
        <v>1853.2279954519199</v>
      </c>
      <c r="P5593" t="s">
        <v>31425</v>
      </c>
    </row>
    <row r="5594" spans="1:16" hidden="1" x14ac:dyDescent="0.15">
      <c r="A5594" t="s">
        <v>34330</v>
      </c>
      <c r="B5594">
        <v>19.720717748536099</v>
      </c>
      <c r="C5594">
        <v>2.6883370766651302E-2</v>
      </c>
      <c r="D5594">
        <v>8.7405014159580699E-2</v>
      </c>
      <c r="E5594">
        <v>0.18772207806867799</v>
      </c>
      <c r="F5594">
        <v>0.143208359097837</v>
      </c>
      <c r="G5594">
        <v>0.88612562826564201</v>
      </c>
      <c r="H5594">
        <f t="shared" si="87"/>
        <v>2.7644359844499537E-2</v>
      </c>
      <c r="I5594">
        <v>0.93833008313353305</v>
      </c>
      <c r="J5594" t="s">
        <v>34331</v>
      </c>
      <c r="K5594" t="s">
        <v>34332</v>
      </c>
      <c r="L5594">
        <v>20.147871482447901</v>
      </c>
      <c r="M5594">
        <v>20.544245361327</v>
      </c>
      <c r="N5594">
        <v>29.252130958980398</v>
      </c>
      <c r="O5594">
        <v>13.991426183919799</v>
      </c>
      <c r="P5594" t="s">
        <v>34332</v>
      </c>
    </row>
    <row r="5595" spans="1:16" hidden="1" x14ac:dyDescent="0.15">
      <c r="A5595" t="s">
        <v>34480</v>
      </c>
      <c r="B5595">
        <v>34.826772164401604</v>
      </c>
      <c r="C5595">
        <v>2.6809308420030101E-2</v>
      </c>
      <c r="D5595">
        <v>6.3564963086025703E-2</v>
      </c>
      <c r="E5595">
        <v>0.200745376327602</v>
      </c>
      <c r="F5595">
        <v>0.133548821449712</v>
      </c>
      <c r="G5595">
        <v>0.89375935609662804</v>
      </c>
      <c r="H5595">
        <f t="shared" si="87"/>
        <v>2.5803275849206761E-2</v>
      </c>
      <c r="I5595">
        <v>0.94231634475799697</v>
      </c>
      <c r="J5595" t="s">
        <v>34481</v>
      </c>
      <c r="K5595" t="s">
        <v>34482</v>
      </c>
      <c r="L5595">
        <v>40.295742964895801</v>
      </c>
      <c r="M5595">
        <v>37.664449829099503</v>
      </c>
      <c r="N5595">
        <v>39.426785205582298</v>
      </c>
      <c r="O5595">
        <v>41.974278551759298</v>
      </c>
      <c r="P5595" t="s">
        <v>34482</v>
      </c>
    </row>
    <row r="5596" spans="1:16" hidden="1" x14ac:dyDescent="0.15">
      <c r="A5596" t="s">
        <v>32248</v>
      </c>
      <c r="B5596">
        <v>1199.3647378795599</v>
      </c>
      <c r="C5596">
        <v>2.6780743166795799E-2</v>
      </c>
      <c r="D5596">
        <v>2.79555808872467E-2</v>
      </c>
      <c r="E5596">
        <v>9.4387422990020994E-2</v>
      </c>
      <c r="F5596">
        <v>0.28373211513177099</v>
      </c>
      <c r="G5596">
        <v>0.77661568139063497</v>
      </c>
      <c r="H5596">
        <f t="shared" si="87"/>
        <v>5.7740755906490131E-2</v>
      </c>
      <c r="I5596">
        <v>0.87550623660070803</v>
      </c>
      <c r="J5596" t="s">
        <v>32249</v>
      </c>
      <c r="K5596" t="s">
        <v>32250</v>
      </c>
      <c r="L5596">
        <v>1095.0368150710401</v>
      </c>
      <c r="M5596">
        <v>1053.7485849914001</v>
      </c>
      <c r="N5596">
        <v>1061.9795369890701</v>
      </c>
      <c r="O5596">
        <v>1128.2177295578899</v>
      </c>
      <c r="P5596" t="s">
        <v>32250</v>
      </c>
    </row>
    <row r="5597" spans="1:16" hidden="1" x14ac:dyDescent="0.15">
      <c r="A5597" t="s">
        <v>34450</v>
      </c>
      <c r="B5597">
        <v>82.884799943116207</v>
      </c>
      <c r="C5597">
        <v>2.6701055013215302E-2</v>
      </c>
      <c r="D5597">
        <v>4.2224453512790798E-2</v>
      </c>
      <c r="E5597">
        <v>0.19608322678267501</v>
      </c>
      <c r="F5597">
        <v>0.136172050263172</v>
      </c>
      <c r="G5597">
        <v>0.89168526998643205</v>
      </c>
      <c r="H5597">
        <f t="shared" si="87"/>
        <v>2.6359681375810566E-2</v>
      </c>
      <c r="I5597">
        <v>0.94110984934569597</v>
      </c>
      <c r="J5597" t="s">
        <v>34451</v>
      </c>
      <c r="K5597" t="s">
        <v>34452</v>
      </c>
      <c r="L5597">
        <v>51.377072280242203</v>
      </c>
      <c r="M5597">
        <v>104.43324725341201</v>
      </c>
      <c r="N5597">
        <v>86.484561096116096</v>
      </c>
      <c r="O5597">
        <v>75.044922259206004</v>
      </c>
      <c r="P5597" t="s">
        <v>34452</v>
      </c>
    </row>
    <row r="5598" spans="1:16" hidden="1" x14ac:dyDescent="0.15">
      <c r="A5598" t="s">
        <v>34441</v>
      </c>
      <c r="B5598">
        <v>26.2174167771146</v>
      </c>
      <c r="C5598">
        <v>2.66660063773882E-2</v>
      </c>
      <c r="D5598">
        <v>7.1740156719659803E-2</v>
      </c>
      <c r="E5598">
        <v>0.19615420778557599</v>
      </c>
      <c r="F5598">
        <v>0.13594409560939899</v>
      </c>
      <c r="G5598">
        <v>0.89186547577502895</v>
      </c>
      <c r="H5598">
        <f t="shared" si="87"/>
        <v>2.6359681375810566E-2</v>
      </c>
      <c r="I5598">
        <v>0.94110984934569597</v>
      </c>
      <c r="J5598" t="s">
        <v>34442</v>
      </c>
      <c r="K5598" t="s">
        <v>34443</v>
      </c>
      <c r="L5598">
        <v>34.251381520161502</v>
      </c>
      <c r="M5598">
        <v>20.544245361327</v>
      </c>
      <c r="N5598">
        <v>29.252130958980398</v>
      </c>
      <c r="O5598">
        <v>27.982852367839499</v>
      </c>
      <c r="P5598" t="s">
        <v>34443</v>
      </c>
    </row>
    <row r="5599" spans="1:16" hidden="1" x14ac:dyDescent="0.15">
      <c r="A5599" t="s">
        <v>34048</v>
      </c>
      <c r="B5599">
        <v>11.8109441939175</v>
      </c>
      <c r="C5599">
        <v>2.6664030506971401E-2</v>
      </c>
      <c r="D5599">
        <v>0.11536917625543799</v>
      </c>
      <c r="E5599">
        <v>0.16434150591654201</v>
      </c>
      <c r="F5599">
        <v>0.16224769487333501</v>
      </c>
      <c r="G5599">
        <v>0.871110802255321</v>
      </c>
      <c r="H5599">
        <f t="shared" si="87"/>
        <v>3.1479936057353712E-2</v>
      </c>
      <c r="I5599">
        <v>0.93007948244320304</v>
      </c>
      <c r="J5599" t="s">
        <v>34049</v>
      </c>
      <c r="K5599" t="s">
        <v>34050</v>
      </c>
      <c r="L5599">
        <v>9.0665421671015594</v>
      </c>
      <c r="M5599">
        <v>8.5601022338862496</v>
      </c>
      <c r="N5599">
        <v>13.9901495890776</v>
      </c>
      <c r="O5599">
        <v>5.0877913396071897</v>
      </c>
      <c r="P5599" t="s">
        <v>34050</v>
      </c>
    </row>
    <row r="5600" spans="1:16" hidden="1" x14ac:dyDescent="0.15">
      <c r="A5600" t="s">
        <v>31198</v>
      </c>
      <c r="B5600">
        <v>3035.28516634671</v>
      </c>
      <c r="C5600">
        <v>2.6638205189631101E-2</v>
      </c>
      <c r="D5600">
        <v>2.74824909547913E-2</v>
      </c>
      <c r="E5600">
        <v>7.4377744523775602E-2</v>
      </c>
      <c r="F5600">
        <v>0.35814752598629801</v>
      </c>
      <c r="G5600">
        <v>0.72023291416206303</v>
      </c>
      <c r="H5600">
        <f t="shared" si="87"/>
        <v>7.6319612830447733E-2</v>
      </c>
      <c r="I5600">
        <v>0.83884242518452701</v>
      </c>
      <c r="J5600" t="s">
        <v>31199</v>
      </c>
      <c r="K5600" t="s">
        <v>31200</v>
      </c>
      <c r="L5600">
        <v>2730.03658587169</v>
      </c>
      <c r="M5600">
        <v>2875.3383403623902</v>
      </c>
      <c r="N5600">
        <v>2812.0200674046</v>
      </c>
      <c r="O5600">
        <v>2902.5849592458999</v>
      </c>
      <c r="P5600" t="s">
        <v>31200</v>
      </c>
    </row>
    <row r="5601" spans="1:16" hidden="1" x14ac:dyDescent="0.15">
      <c r="A5601" t="s">
        <v>34351</v>
      </c>
      <c r="B5601">
        <v>90.142652572780406</v>
      </c>
      <c r="C5601">
        <v>2.6501651099844301E-2</v>
      </c>
      <c r="D5601">
        <v>3.9717036971412899E-2</v>
      </c>
      <c r="E5601">
        <v>0.18777035504694101</v>
      </c>
      <c r="F5601">
        <v>0.14113863231082999</v>
      </c>
      <c r="G5601">
        <v>0.88776042493055096</v>
      </c>
      <c r="H5601">
        <f t="shared" si="87"/>
        <v>2.7224253867472552E-2</v>
      </c>
      <c r="I5601">
        <v>0.93923819689974397</v>
      </c>
      <c r="J5601" t="s">
        <v>34352</v>
      </c>
      <c r="K5601" t="s">
        <v>34353</v>
      </c>
      <c r="L5601">
        <v>96.70978311575</v>
      </c>
      <c r="M5601">
        <v>83.032991668696596</v>
      </c>
      <c r="N5601">
        <v>113.19302849344599</v>
      </c>
      <c r="O5601">
        <v>71.229078754500605</v>
      </c>
      <c r="P5601" t="s">
        <v>34353</v>
      </c>
    </row>
    <row r="5602" spans="1:16" hidden="1" x14ac:dyDescent="0.15">
      <c r="A5602" t="s">
        <v>30735</v>
      </c>
      <c r="B5602">
        <v>7107.5906434472299</v>
      </c>
      <c r="C5602">
        <v>2.6183693217559499E-2</v>
      </c>
      <c r="D5602">
        <v>2.69426564750944E-2</v>
      </c>
      <c r="E5602">
        <v>6.7190303200779206E-2</v>
      </c>
      <c r="F5602">
        <v>0.38969452391540699</v>
      </c>
      <c r="G5602">
        <v>0.69676244631120798</v>
      </c>
      <c r="H5602">
        <f t="shared" si="87"/>
        <v>8.3904423663278507E-2</v>
      </c>
      <c r="I5602">
        <v>0.82431950522921804</v>
      </c>
      <c r="J5602" t="s">
        <v>30736</v>
      </c>
      <c r="K5602" t="s">
        <v>30737</v>
      </c>
      <c r="L5602">
        <v>7124.2873561935803</v>
      </c>
      <c r="M5602">
        <v>6648.6314050594501</v>
      </c>
      <c r="N5602">
        <v>7119.7143090596701</v>
      </c>
      <c r="O5602">
        <v>6910.4925870214602</v>
      </c>
      <c r="P5602" t="s">
        <v>30737</v>
      </c>
    </row>
    <row r="5603" spans="1:16" hidden="1" x14ac:dyDescent="0.15">
      <c r="A5603" t="s">
        <v>31851</v>
      </c>
      <c r="B5603">
        <v>1827.64214957935</v>
      </c>
      <c r="C5603">
        <v>2.6153395707819799E-2</v>
      </c>
      <c r="D5603">
        <v>2.7323035044939499E-2</v>
      </c>
      <c r="E5603">
        <v>8.3810104295379398E-2</v>
      </c>
      <c r="F5603">
        <v>0.31205540104860202</v>
      </c>
      <c r="G5603">
        <v>0.75499842001669704</v>
      </c>
      <c r="H5603">
        <f t="shared" si="87"/>
        <v>6.4598772737216856E-2</v>
      </c>
      <c r="I5603">
        <v>0.86178955734825202</v>
      </c>
      <c r="J5603" t="s">
        <v>31852</v>
      </c>
      <c r="K5603" t="s">
        <v>31853</v>
      </c>
      <c r="L5603">
        <v>1825.39715630978</v>
      </c>
      <c r="M5603">
        <v>1701.7483240965901</v>
      </c>
      <c r="N5603">
        <v>1832.70959616917</v>
      </c>
      <c r="O5603">
        <v>1760.3758035040901</v>
      </c>
      <c r="P5603" t="s">
        <v>31853</v>
      </c>
    </row>
    <row r="5604" spans="1:16" hidden="1" x14ac:dyDescent="0.15">
      <c r="A5604" t="s">
        <v>34171</v>
      </c>
      <c r="B5604">
        <v>11.435318183309001</v>
      </c>
      <c r="C5604">
        <v>2.6054397364199101E-2</v>
      </c>
      <c r="D5604">
        <v>0.12813100325651999</v>
      </c>
      <c r="E5604">
        <v>0.167645632821218</v>
      </c>
      <c r="F5604">
        <v>0.15541351674805801</v>
      </c>
      <c r="G5604">
        <v>0.87649532881084702</v>
      </c>
      <c r="H5604">
        <f t="shared" si="87"/>
        <v>3.0368343710067736E-2</v>
      </c>
      <c r="I5604">
        <v>0.93246310351256601</v>
      </c>
      <c r="J5604" t="s">
        <v>34172</v>
      </c>
      <c r="K5604" t="s">
        <v>34173</v>
      </c>
      <c r="L5604">
        <v>10.073935741224</v>
      </c>
      <c r="M5604">
        <v>18.832224914549801</v>
      </c>
      <c r="N5604">
        <v>12.718317808252401</v>
      </c>
      <c r="O5604">
        <v>19.079217523526999</v>
      </c>
      <c r="P5604" t="s">
        <v>34173</v>
      </c>
    </row>
    <row r="5605" spans="1:16" hidden="1" x14ac:dyDescent="0.15">
      <c r="A5605" t="s">
        <v>31174</v>
      </c>
      <c r="B5605">
        <v>4384.7511772550697</v>
      </c>
      <c r="C5605">
        <v>2.6037549089581901E-2</v>
      </c>
      <c r="D5605">
        <v>2.69409823669013E-2</v>
      </c>
      <c r="E5605">
        <v>7.2199954206904199E-2</v>
      </c>
      <c r="F5605">
        <v>0.36063110254842801</v>
      </c>
      <c r="G5605">
        <v>0.71837523533241598</v>
      </c>
      <c r="H5605">
        <f t="shared" si="87"/>
        <v>7.6856990833214067E-2</v>
      </c>
      <c r="I5605">
        <v>0.83780511820643</v>
      </c>
      <c r="J5605" t="s">
        <v>31175</v>
      </c>
      <c r="K5605" t="s">
        <v>31176</v>
      </c>
      <c r="L5605">
        <v>4164.5650354219797</v>
      </c>
      <c r="M5605">
        <v>4540.2782248532703</v>
      </c>
      <c r="N5605">
        <v>4307.6942416550801</v>
      </c>
      <c r="O5605">
        <v>4563.7488316276504</v>
      </c>
      <c r="P5605" t="s">
        <v>31176</v>
      </c>
    </row>
    <row r="5606" spans="1:16" hidden="1" x14ac:dyDescent="0.15">
      <c r="A5606" t="s">
        <v>33510</v>
      </c>
      <c r="B5606">
        <v>361.76879760739399</v>
      </c>
      <c r="C5606">
        <v>2.5925483568090501E-2</v>
      </c>
      <c r="D5606">
        <v>2.9225829877952102E-2</v>
      </c>
      <c r="E5606">
        <v>0.131515069149858</v>
      </c>
      <c r="F5606">
        <v>0.19712937639525599</v>
      </c>
      <c r="G5606">
        <v>0.84372629541187905</v>
      </c>
      <c r="H5606">
        <f t="shared" si="87"/>
        <v>3.8415223040424086E-2</v>
      </c>
      <c r="I5606">
        <v>0.91534492281311997</v>
      </c>
      <c r="J5606" t="s">
        <v>33511</v>
      </c>
      <c r="K5606" t="s">
        <v>33512</v>
      </c>
      <c r="L5606">
        <v>326.39551801565602</v>
      </c>
      <c r="M5606">
        <v>370.65242672727499</v>
      </c>
      <c r="N5606">
        <v>337.03542191868797</v>
      </c>
      <c r="O5606">
        <v>375.22461129602999</v>
      </c>
      <c r="P5606" t="s">
        <v>33512</v>
      </c>
    </row>
    <row r="5607" spans="1:16" hidden="1" x14ac:dyDescent="0.15">
      <c r="A5607" t="s">
        <v>31815</v>
      </c>
      <c r="B5607">
        <v>2939.1350669407502</v>
      </c>
      <c r="C5607">
        <v>2.58614582368016E-2</v>
      </c>
      <c r="D5607">
        <v>2.6940930627001199E-2</v>
      </c>
      <c r="E5607">
        <v>8.2371121964961005E-2</v>
      </c>
      <c r="F5607">
        <v>0.31396268036512298</v>
      </c>
      <c r="G5607">
        <v>0.75354938335294197</v>
      </c>
      <c r="H5607">
        <f t="shared" si="87"/>
        <v>6.5035771758597816E-2</v>
      </c>
      <c r="I5607">
        <v>0.86092283718672202</v>
      </c>
      <c r="J5607" t="s">
        <v>31816</v>
      </c>
      <c r="K5607" t="s">
        <v>31817</v>
      </c>
      <c r="L5607">
        <v>2849.9164211922598</v>
      </c>
      <c r="M5607">
        <v>2651.9196720579598</v>
      </c>
      <c r="N5607">
        <v>2619.9734684999898</v>
      </c>
      <c r="O5607">
        <v>2983.9896206796202</v>
      </c>
      <c r="P5607" t="s">
        <v>31817</v>
      </c>
    </row>
    <row r="5608" spans="1:16" hidden="1" x14ac:dyDescent="0.15">
      <c r="A5608" t="s">
        <v>34381</v>
      </c>
      <c r="B5608">
        <v>17.250494332622701</v>
      </c>
      <c r="C5608">
        <v>2.5754626255399999E-2</v>
      </c>
      <c r="D5608">
        <v>8.7704399457245397E-2</v>
      </c>
      <c r="E5608">
        <v>0.18429423098646899</v>
      </c>
      <c r="F5608">
        <v>0.139747327507451</v>
      </c>
      <c r="G5608">
        <v>0.88885963133319101</v>
      </c>
      <c r="H5608">
        <f t="shared" si="87"/>
        <v>2.7048779178731271E-2</v>
      </c>
      <c r="I5608">
        <v>0.93961776845195399</v>
      </c>
      <c r="J5608" t="s">
        <v>34382</v>
      </c>
      <c r="K5608" t="s">
        <v>34383</v>
      </c>
      <c r="L5608">
        <v>13.0961164635911</v>
      </c>
      <c r="M5608">
        <v>21.400255584715602</v>
      </c>
      <c r="N5608">
        <v>26.708467397330001</v>
      </c>
      <c r="O5608">
        <v>10.175582679214401</v>
      </c>
      <c r="P5608" t="s">
        <v>34383</v>
      </c>
    </row>
    <row r="5609" spans="1:16" hidden="1" x14ac:dyDescent="0.15">
      <c r="A5609" t="s">
        <v>33429</v>
      </c>
      <c r="B5609">
        <v>439.44845150119602</v>
      </c>
      <c r="C5609">
        <v>2.5751974407551802E-2</v>
      </c>
      <c r="D5609">
        <v>2.8554571605505799E-2</v>
      </c>
      <c r="E5609">
        <v>0.12732331881772299</v>
      </c>
      <c r="F5609">
        <v>0.20225654378691199</v>
      </c>
      <c r="G5609">
        <v>0.83971617087318695</v>
      </c>
      <c r="H5609">
        <f t="shared" si="87"/>
        <v>3.9400475291202122E-2</v>
      </c>
      <c r="I5609">
        <v>0.91327070018224299</v>
      </c>
      <c r="J5609" t="s">
        <v>33430</v>
      </c>
      <c r="K5609" t="s">
        <v>33431</v>
      </c>
      <c r="L5609">
        <v>427.13487542789602</v>
      </c>
      <c r="M5609">
        <v>407.46086633298597</v>
      </c>
      <c r="N5609">
        <v>376.46220712426998</v>
      </c>
      <c r="O5609">
        <v>474.43654241836998</v>
      </c>
      <c r="P5609" t="s">
        <v>33431</v>
      </c>
    </row>
    <row r="5610" spans="1:16" hidden="1" x14ac:dyDescent="0.15">
      <c r="A5610" t="s">
        <v>31770</v>
      </c>
      <c r="B5610">
        <v>3928.5621546392699</v>
      </c>
      <c r="C5610">
        <v>2.5708119453898001E-2</v>
      </c>
      <c r="D5610">
        <v>2.68901841919152E-2</v>
      </c>
      <c r="E5610">
        <v>8.0814028546611794E-2</v>
      </c>
      <c r="F5610">
        <v>0.318114563971651</v>
      </c>
      <c r="G5610">
        <v>0.75039803658183402</v>
      </c>
      <c r="H5610">
        <f t="shared" si="87"/>
        <v>6.6148207061174497E-2</v>
      </c>
      <c r="I5610">
        <v>0.85872042510624202</v>
      </c>
      <c r="J5610" t="s">
        <v>31771</v>
      </c>
      <c r="K5610" t="s">
        <v>31772</v>
      </c>
      <c r="L5610">
        <v>3778.7332965331102</v>
      </c>
      <c r="M5610">
        <v>4273.2030351560197</v>
      </c>
      <c r="N5610">
        <v>4228.84067124391</v>
      </c>
      <c r="O5610">
        <v>3977.3808797379202</v>
      </c>
      <c r="P5610" t="s">
        <v>31772</v>
      </c>
    </row>
    <row r="5611" spans="1:16" hidden="1" x14ac:dyDescent="0.15">
      <c r="A5611" t="s">
        <v>32189</v>
      </c>
      <c r="B5611">
        <v>1505.3293069015001</v>
      </c>
      <c r="C5611">
        <v>2.5705028115670599E-2</v>
      </c>
      <c r="D5611">
        <v>2.6947753119625901E-2</v>
      </c>
      <c r="E5611">
        <v>8.8409844230503395E-2</v>
      </c>
      <c r="F5611">
        <v>0.29074848326451103</v>
      </c>
      <c r="G5611">
        <v>0.77124368828762901</v>
      </c>
      <c r="H5611">
        <f t="shared" si="87"/>
        <v>5.994722345293764E-2</v>
      </c>
      <c r="I5611">
        <v>0.87106943805202097</v>
      </c>
      <c r="J5611" t="s">
        <v>32190</v>
      </c>
      <c r="K5611" t="s">
        <v>32191</v>
      </c>
      <c r="L5611">
        <v>1377.1070158253201</v>
      </c>
      <c r="M5611">
        <v>1496.3058704833199</v>
      </c>
      <c r="N5611">
        <v>1449.88823014077</v>
      </c>
      <c r="O5611">
        <v>1479.2753319907899</v>
      </c>
      <c r="P5611" t="s">
        <v>32191</v>
      </c>
    </row>
    <row r="5612" spans="1:16" hidden="1" x14ac:dyDescent="0.15">
      <c r="A5612" t="s">
        <v>33177</v>
      </c>
      <c r="B5612">
        <v>579.805404365497</v>
      </c>
      <c r="C5612">
        <v>2.5661411020845099E-2</v>
      </c>
      <c r="D5612">
        <v>2.7992212530223302E-2</v>
      </c>
      <c r="E5612">
        <v>0.11635609278498001</v>
      </c>
      <c r="F5612">
        <v>0.220542048178482</v>
      </c>
      <c r="G5612">
        <v>0.82544902869779202</v>
      </c>
      <c r="H5612">
        <f t="shared" si="87"/>
        <v>4.3593130558033738E-2</v>
      </c>
      <c r="I5612">
        <v>0.904496455784219</v>
      </c>
      <c r="J5612" t="s">
        <v>33178</v>
      </c>
      <c r="K5612" t="s">
        <v>33179</v>
      </c>
      <c r="L5612">
        <v>559.10343363793004</v>
      </c>
      <c r="M5612">
        <v>551.27058386227498</v>
      </c>
      <c r="N5612">
        <v>508.73271233009501</v>
      </c>
      <c r="O5612">
        <v>623.25443910188096</v>
      </c>
      <c r="P5612" t="s">
        <v>33179</v>
      </c>
    </row>
    <row r="5613" spans="1:16" hidden="1" x14ac:dyDescent="0.15">
      <c r="A5613" t="s">
        <v>34063</v>
      </c>
      <c r="B5613">
        <v>180.792073116083</v>
      </c>
      <c r="C5613">
        <v>2.5625242720908999E-2</v>
      </c>
      <c r="D5613">
        <v>3.0629243119717701E-2</v>
      </c>
      <c r="E5613">
        <v>0.159000240106556</v>
      </c>
      <c r="F5613">
        <v>0.16116480518353801</v>
      </c>
      <c r="G5613">
        <v>0.87196360010318097</v>
      </c>
      <c r="H5613">
        <f t="shared" si="87"/>
        <v>3.1284299856158528E-2</v>
      </c>
      <c r="I5613">
        <v>0.93049854879918004</v>
      </c>
      <c r="J5613" t="s">
        <v>34064</v>
      </c>
      <c r="K5613" t="s">
        <v>34065</v>
      </c>
      <c r="L5613">
        <v>154.13121684072701</v>
      </c>
      <c r="M5613">
        <v>187.466238922109</v>
      </c>
      <c r="N5613">
        <v>180.60011287718399</v>
      </c>
      <c r="O5613">
        <v>169.16906204193899</v>
      </c>
      <c r="P5613" t="s">
        <v>34065</v>
      </c>
    </row>
    <row r="5614" spans="1:16" hidden="1" x14ac:dyDescent="0.15">
      <c r="A5614" t="s">
        <v>33273</v>
      </c>
      <c r="B5614">
        <v>518.43375336890301</v>
      </c>
      <c r="C5614">
        <v>2.5536548829291E-2</v>
      </c>
      <c r="D5614">
        <v>2.82164816937878E-2</v>
      </c>
      <c r="E5614">
        <v>0.120390216807609</v>
      </c>
      <c r="F5614">
        <v>0.21211481718734601</v>
      </c>
      <c r="G5614">
        <v>0.83201746027196599</v>
      </c>
      <c r="H5614">
        <f t="shared" si="87"/>
        <v>4.1443786685192732E-2</v>
      </c>
      <c r="I5614">
        <v>0.90898394664372895</v>
      </c>
      <c r="J5614" t="s">
        <v>33274</v>
      </c>
      <c r="K5614" t="s">
        <v>33275</v>
      </c>
      <c r="L5614">
        <v>482.54152200462801</v>
      </c>
      <c r="M5614">
        <v>528.15830783078195</v>
      </c>
      <c r="N5614">
        <v>526.538357261648</v>
      </c>
      <c r="O5614">
        <v>504.963290456013</v>
      </c>
      <c r="P5614" t="s">
        <v>33275</v>
      </c>
    </row>
    <row r="5615" spans="1:16" hidden="1" x14ac:dyDescent="0.15">
      <c r="A5615" t="s">
        <v>34213</v>
      </c>
      <c r="B5615">
        <v>13.4039207420869</v>
      </c>
      <c r="C5615">
        <v>2.5350983730533499E-2</v>
      </c>
      <c r="D5615">
        <v>0.112215929706466</v>
      </c>
      <c r="E5615">
        <v>0.166079244352314</v>
      </c>
      <c r="F5615">
        <v>0.15264390098472999</v>
      </c>
      <c r="G5615">
        <v>0.87867910267555804</v>
      </c>
      <c r="H5615">
        <f t="shared" si="87"/>
        <v>2.9820621925897541E-2</v>
      </c>
      <c r="I5615">
        <v>0.93363984549731405</v>
      </c>
      <c r="J5615" t="s">
        <v>34214</v>
      </c>
      <c r="K5615" t="s">
        <v>34215</v>
      </c>
      <c r="L5615">
        <v>7.0517550188567704</v>
      </c>
      <c r="M5615">
        <v>16.264194244383901</v>
      </c>
      <c r="N5615">
        <v>19.077476712378498</v>
      </c>
      <c r="O5615">
        <v>6.3597391745089897</v>
      </c>
      <c r="P5615" t="s">
        <v>34215</v>
      </c>
    </row>
    <row r="5616" spans="1:16" hidden="1" x14ac:dyDescent="0.15">
      <c r="A5616" t="s">
        <v>31929</v>
      </c>
      <c r="B5616">
        <v>2105.6353031193398</v>
      </c>
      <c r="C5616">
        <v>2.53200144503072E-2</v>
      </c>
      <c r="D5616">
        <v>2.6355118486304101E-2</v>
      </c>
      <c r="E5616">
        <v>8.2424869955842001E-2</v>
      </c>
      <c r="F5616">
        <v>0.307189013023279</v>
      </c>
      <c r="G5616">
        <v>0.75869950784098505</v>
      </c>
      <c r="H5616">
        <f t="shared" si="87"/>
        <v>6.3522813825151403E-2</v>
      </c>
      <c r="I5616">
        <v>0.86392727672410097</v>
      </c>
      <c r="J5616" t="s">
        <v>31930</v>
      </c>
      <c r="K5616" t="s">
        <v>31931</v>
      </c>
      <c r="L5616">
        <v>2006.72799965181</v>
      </c>
      <c r="M5616">
        <v>1968.82351379384</v>
      </c>
      <c r="N5616">
        <v>2050.1928306902801</v>
      </c>
      <c r="O5616">
        <v>1998.2300486307199</v>
      </c>
      <c r="P5616" t="s">
        <v>31931</v>
      </c>
    </row>
    <row r="5617" spans="1:16" hidden="1" x14ac:dyDescent="0.15">
      <c r="A5617" t="s">
        <v>34572</v>
      </c>
      <c r="B5617">
        <v>33.772506885978103</v>
      </c>
      <c r="C5617">
        <v>2.52374463139039E-2</v>
      </c>
      <c r="D5617">
        <v>5.5417645397114801E-2</v>
      </c>
      <c r="E5617">
        <v>0.19931705545376099</v>
      </c>
      <c r="F5617">
        <v>0.126619602404063</v>
      </c>
      <c r="G5617">
        <v>0.899241481343521</v>
      </c>
      <c r="H5617">
        <f t="shared" si="87"/>
        <v>2.4353918952153025E-2</v>
      </c>
      <c r="I5617">
        <v>0.94546635984878302</v>
      </c>
      <c r="J5617" t="s">
        <v>34573</v>
      </c>
      <c r="K5617" t="s">
        <v>34574</v>
      </c>
      <c r="L5617">
        <v>38.280955816651002</v>
      </c>
      <c r="M5617">
        <v>25.6803067016588</v>
      </c>
      <c r="N5617">
        <v>31.795794520630899</v>
      </c>
      <c r="O5617">
        <v>34.342591542348501</v>
      </c>
      <c r="P5617" t="s">
        <v>34574</v>
      </c>
    </row>
    <row r="5618" spans="1:16" hidden="1" x14ac:dyDescent="0.15">
      <c r="A5618" t="s">
        <v>34417</v>
      </c>
      <c r="B5618">
        <v>15.2518519946337</v>
      </c>
      <c r="C5618">
        <v>2.5234299643479698E-2</v>
      </c>
      <c r="D5618">
        <v>9.3970176442516998E-2</v>
      </c>
      <c r="E5618">
        <v>0.183091825497085</v>
      </c>
      <c r="F5618">
        <v>0.13782319104072399</v>
      </c>
      <c r="G5618">
        <v>0.89038015546708305</v>
      </c>
      <c r="H5618">
        <f t="shared" si="87"/>
        <v>2.6730531471791771E-2</v>
      </c>
      <c r="I5618">
        <v>0.94030656557773196</v>
      </c>
      <c r="J5618" t="s">
        <v>34418</v>
      </c>
      <c r="K5618" t="s">
        <v>34419</v>
      </c>
      <c r="L5618">
        <v>17.125690760080701</v>
      </c>
      <c r="M5618">
        <v>16.264194244383901</v>
      </c>
      <c r="N5618">
        <v>19.077476712378498</v>
      </c>
      <c r="O5618">
        <v>16.535321853723399</v>
      </c>
      <c r="P5618" t="s">
        <v>34419</v>
      </c>
    </row>
    <row r="5619" spans="1:16" hidden="1" x14ac:dyDescent="0.15">
      <c r="A5619" t="s">
        <v>32874</v>
      </c>
      <c r="B5619">
        <v>1189.3447240053299</v>
      </c>
      <c r="C5619">
        <v>2.51991029498215E-2</v>
      </c>
      <c r="D5619">
        <v>2.7163435867069201E-2</v>
      </c>
      <c r="E5619">
        <v>0.104201383389864</v>
      </c>
      <c r="F5619">
        <v>0.241830790821081</v>
      </c>
      <c r="G5619">
        <v>0.80891127927995199</v>
      </c>
      <c r="H5619">
        <f t="shared" si="87"/>
        <v>4.8401554563423946E-2</v>
      </c>
      <c r="I5619">
        <v>0.89453728176390801</v>
      </c>
      <c r="J5619" t="s">
        <v>32875</v>
      </c>
      <c r="K5619" t="s">
        <v>32876</v>
      </c>
      <c r="L5619">
        <v>1157.4952166666301</v>
      </c>
      <c r="M5619">
        <v>1192.4222411803501</v>
      </c>
      <c r="N5619">
        <v>1205.69652822232</v>
      </c>
      <c r="O5619">
        <v>1189.2712256331799</v>
      </c>
      <c r="P5619" t="s">
        <v>32876</v>
      </c>
    </row>
    <row r="5620" spans="1:16" hidden="1" x14ac:dyDescent="0.15">
      <c r="A5620" t="s">
        <v>34384</v>
      </c>
      <c r="B5620">
        <v>97.824889373038602</v>
      </c>
      <c r="C5620">
        <v>2.5194071816624301E-2</v>
      </c>
      <c r="D5620">
        <v>3.73899454591268E-2</v>
      </c>
      <c r="E5620">
        <v>0.18012555638848801</v>
      </c>
      <c r="F5620">
        <v>0.13986950170628101</v>
      </c>
      <c r="G5620">
        <v>0.888763098485991</v>
      </c>
      <c r="H5620">
        <f t="shared" si="87"/>
        <v>2.7048779178731271E-2</v>
      </c>
      <c r="I5620">
        <v>0.93961776845195399</v>
      </c>
      <c r="J5620" t="s">
        <v>34385</v>
      </c>
      <c r="K5620" t="s">
        <v>34386</v>
      </c>
      <c r="L5620">
        <v>101.746750986362</v>
      </c>
      <c r="M5620">
        <v>102.721226806635</v>
      </c>
      <c r="N5620">
        <v>92.8437200002423</v>
      </c>
      <c r="O5620">
        <v>117.019200810965</v>
      </c>
      <c r="P5620" t="s">
        <v>34386</v>
      </c>
    </row>
    <row r="5621" spans="1:16" hidden="1" x14ac:dyDescent="0.15">
      <c r="A5621" t="s">
        <v>32907</v>
      </c>
      <c r="B5621">
        <v>617.72935601282597</v>
      </c>
      <c r="C5621">
        <v>2.51848312578281E-2</v>
      </c>
      <c r="D5621">
        <v>2.7119145312264399E-2</v>
      </c>
      <c r="E5621">
        <v>0.10512344726034401</v>
      </c>
      <c r="F5621">
        <v>0.239573871616449</v>
      </c>
      <c r="G5621">
        <v>0.81066062237079095</v>
      </c>
      <c r="H5621">
        <f t="shared" si="87"/>
        <v>4.793826627279129E-2</v>
      </c>
      <c r="I5621">
        <v>0.89549204815440198</v>
      </c>
      <c r="J5621" t="s">
        <v>32908</v>
      </c>
      <c r="K5621" t="s">
        <v>32909</v>
      </c>
      <c r="L5621">
        <v>625.59140953000804</v>
      </c>
      <c r="M5621">
        <v>587.22301324459704</v>
      </c>
      <c r="N5621">
        <v>618.11024548106502</v>
      </c>
      <c r="O5621">
        <v>616.89469992737202</v>
      </c>
      <c r="P5621" t="s">
        <v>32909</v>
      </c>
    </row>
    <row r="5622" spans="1:16" hidden="1" x14ac:dyDescent="0.15">
      <c r="A5622" t="s">
        <v>33654</v>
      </c>
      <c r="B5622">
        <v>318.24468314218899</v>
      </c>
      <c r="C5622">
        <v>2.5184551645340399E-2</v>
      </c>
      <c r="D5622">
        <v>2.9736775200533999E-2</v>
      </c>
      <c r="E5622">
        <v>0.13474323867711499</v>
      </c>
      <c r="F5622">
        <v>0.18690772088156599</v>
      </c>
      <c r="G5622">
        <v>0.85173298549211296</v>
      </c>
      <c r="H5622">
        <f t="shared" si="87"/>
        <v>3.6173941196819562E-2</v>
      </c>
      <c r="I5622">
        <v>0.920080992254528</v>
      </c>
      <c r="J5622" t="s">
        <v>33655</v>
      </c>
      <c r="K5622" t="s">
        <v>33656</v>
      </c>
      <c r="L5622">
        <v>351.58035736871602</v>
      </c>
      <c r="M5622">
        <v>313.299741760237</v>
      </c>
      <c r="N5622">
        <v>329.40443123373598</v>
      </c>
      <c r="O5622">
        <v>348.51370676309199</v>
      </c>
      <c r="P5622" t="s">
        <v>33656</v>
      </c>
    </row>
    <row r="5623" spans="1:16" hidden="1" x14ac:dyDescent="0.15">
      <c r="A5623" t="s">
        <v>34581</v>
      </c>
      <c r="B5623">
        <v>37.244609113748403</v>
      </c>
      <c r="C5623">
        <v>2.5178484896358998E-2</v>
      </c>
      <c r="D5623">
        <v>5.4515918341212097E-2</v>
      </c>
      <c r="E5623">
        <v>0.19950349942710199</v>
      </c>
      <c r="F5623">
        <v>0.126205730569449</v>
      </c>
      <c r="G5623">
        <v>0.89956907530096197</v>
      </c>
      <c r="H5623">
        <f t="shared" si="87"/>
        <v>2.4271021392780718E-2</v>
      </c>
      <c r="I5623">
        <v>0.94564684644872299</v>
      </c>
      <c r="J5623" t="s">
        <v>34582</v>
      </c>
      <c r="K5623" t="s">
        <v>34583</v>
      </c>
      <c r="L5623">
        <v>30.221807223671899</v>
      </c>
      <c r="M5623">
        <v>39.376470275876798</v>
      </c>
      <c r="N5623">
        <v>31.795794520630899</v>
      </c>
      <c r="O5623">
        <v>40.702330716857503</v>
      </c>
      <c r="P5623" t="s">
        <v>34583</v>
      </c>
    </row>
    <row r="5624" spans="1:16" hidden="1" x14ac:dyDescent="0.15">
      <c r="A5624" t="s">
        <v>34393</v>
      </c>
      <c r="B5624">
        <v>119.963241938324</v>
      </c>
      <c r="C5624">
        <v>2.5135086025586E-2</v>
      </c>
      <c r="D5624">
        <v>3.1401461861737298E-2</v>
      </c>
      <c r="E5624">
        <v>0.18055568952225301</v>
      </c>
      <c r="F5624">
        <v>0.13920960392936399</v>
      </c>
      <c r="G5624">
        <v>0.88928451956361099</v>
      </c>
      <c r="H5624">
        <f t="shared" si="87"/>
        <v>2.6916455945213968E-2</v>
      </c>
      <c r="I5624">
        <v>0.93990409998451696</v>
      </c>
      <c r="J5624" t="s">
        <v>34394</v>
      </c>
      <c r="K5624" t="s">
        <v>34395</v>
      </c>
      <c r="L5624">
        <v>125.924196765299</v>
      </c>
      <c r="M5624">
        <v>89.025063232416997</v>
      </c>
      <c r="N5624">
        <v>119.552187397572</v>
      </c>
      <c r="O5624">
        <v>99.211931122340204</v>
      </c>
      <c r="P5624" t="s">
        <v>34395</v>
      </c>
    </row>
    <row r="5625" spans="1:16" hidden="1" x14ac:dyDescent="0.15">
      <c r="A5625" t="s">
        <v>34396</v>
      </c>
      <c r="B5625">
        <v>13.579464958310799</v>
      </c>
      <c r="C5625">
        <v>2.51285578856313E-2</v>
      </c>
      <c r="D5625">
        <v>0.10710964634815701</v>
      </c>
      <c r="E5625">
        <v>0.180536874470512</v>
      </c>
      <c r="F5625">
        <v>0.13918795237443701</v>
      </c>
      <c r="G5625">
        <v>0.88930162844606497</v>
      </c>
      <c r="H5625">
        <f t="shared" si="87"/>
        <v>2.6916455945213968E-2</v>
      </c>
      <c r="I5625">
        <v>0.93990409998451696</v>
      </c>
      <c r="J5625" t="s">
        <v>34397</v>
      </c>
      <c r="K5625" t="s">
        <v>34398</v>
      </c>
      <c r="L5625">
        <v>17.125690760080701</v>
      </c>
      <c r="M5625">
        <v>17.120204467772499</v>
      </c>
      <c r="N5625">
        <v>15.2619813699028</v>
      </c>
      <c r="O5625">
        <v>21.6231131933305</v>
      </c>
      <c r="P5625" t="s">
        <v>34398</v>
      </c>
    </row>
    <row r="5626" spans="1:16" hidden="1" x14ac:dyDescent="0.15">
      <c r="A5626" t="s">
        <v>32641</v>
      </c>
      <c r="B5626">
        <v>950.49062410912404</v>
      </c>
      <c r="C5626">
        <v>2.5109042635847099E-2</v>
      </c>
      <c r="D5626">
        <v>2.6890806751484302E-2</v>
      </c>
      <c r="E5626">
        <v>9.8318765483857304E-2</v>
      </c>
      <c r="F5626">
        <v>0.25538403083356098</v>
      </c>
      <c r="G5626">
        <v>0.79842650350976696</v>
      </c>
      <c r="H5626">
        <f t="shared" si="87"/>
        <v>5.1326711745467456E-2</v>
      </c>
      <c r="I5626">
        <v>0.88853243977153495</v>
      </c>
      <c r="J5626" t="s">
        <v>32642</v>
      </c>
      <c r="K5626" t="s">
        <v>32643</v>
      </c>
      <c r="L5626">
        <v>908.66900385840097</v>
      </c>
      <c r="M5626">
        <v>993.82786935419404</v>
      </c>
      <c r="N5626">
        <v>939.88368602984997</v>
      </c>
      <c r="O5626">
        <v>999.75099823281198</v>
      </c>
      <c r="P5626" t="s">
        <v>32643</v>
      </c>
    </row>
    <row r="5627" spans="1:16" hidden="1" x14ac:dyDescent="0.15">
      <c r="A5627" t="s">
        <v>32419</v>
      </c>
      <c r="B5627">
        <v>1234.9678354846999</v>
      </c>
      <c r="C5627">
        <v>2.5019825823968E-2</v>
      </c>
      <c r="D5627">
        <v>2.6236986197592099E-2</v>
      </c>
      <c r="E5627">
        <v>9.2281892654787104E-2</v>
      </c>
      <c r="F5627">
        <v>0.27112389120109898</v>
      </c>
      <c r="G5627">
        <v>0.78629574699925098</v>
      </c>
      <c r="H5627">
        <f t="shared" si="87"/>
        <v>5.4655755930170184E-2</v>
      </c>
      <c r="I5627">
        <v>0.88174751436334298</v>
      </c>
      <c r="J5627" t="s">
        <v>32420</v>
      </c>
      <c r="K5627" t="s">
        <v>32421</v>
      </c>
      <c r="L5627">
        <v>1203.83532107626</v>
      </c>
      <c r="M5627">
        <v>1109.38924951166</v>
      </c>
      <c r="N5627">
        <v>1223.50217315388</v>
      </c>
      <c r="O5627">
        <v>1130.7616252277001</v>
      </c>
      <c r="P5627" t="s">
        <v>32421</v>
      </c>
    </row>
    <row r="5628" spans="1:16" hidden="1" x14ac:dyDescent="0.15">
      <c r="A5628" t="s">
        <v>34249</v>
      </c>
      <c r="B5628">
        <v>167.12036322184201</v>
      </c>
      <c r="C5628">
        <v>2.5014765230617599E-2</v>
      </c>
      <c r="D5628">
        <v>3.2002516818325999E-2</v>
      </c>
      <c r="E5628">
        <v>0.16853062758668699</v>
      </c>
      <c r="F5628">
        <v>0.14842860071680899</v>
      </c>
      <c r="G5628">
        <v>0.88200452994924206</v>
      </c>
      <c r="H5628">
        <f t="shared" si="87"/>
        <v>2.8695642072329865E-2</v>
      </c>
      <c r="I5628">
        <v>0.93606144558224202</v>
      </c>
      <c r="J5628" t="s">
        <v>34250</v>
      </c>
      <c r="K5628" t="s">
        <v>34251</v>
      </c>
      <c r="L5628">
        <v>184.353024064398</v>
      </c>
      <c r="M5628">
        <v>141.24168685912301</v>
      </c>
      <c r="N5628">
        <v>174.240953973057</v>
      </c>
      <c r="O5628">
        <v>157.721531527823</v>
      </c>
      <c r="P5628" t="s">
        <v>34251</v>
      </c>
    </row>
    <row r="5629" spans="1:16" hidden="1" x14ac:dyDescent="0.15">
      <c r="A5629" t="s">
        <v>33051</v>
      </c>
      <c r="B5629">
        <v>1994.79877053052</v>
      </c>
      <c r="C5629">
        <v>2.4994695338706002E-2</v>
      </c>
      <c r="D5629">
        <v>2.6904701439211899E-2</v>
      </c>
      <c r="E5629">
        <v>0.10860861631855299</v>
      </c>
      <c r="F5629">
        <v>0.23013547346368499</v>
      </c>
      <c r="G5629">
        <v>0.81798650072996504</v>
      </c>
      <c r="H5629">
        <f t="shared" si="87"/>
        <v>4.588624197296378E-2</v>
      </c>
      <c r="I5629">
        <v>0.89973322457184601</v>
      </c>
      <c r="J5629" t="s">
        <v>33052</v>
      </c>
      <c r="K5629" t="s">
        <v>33053</v>
      </c>
      <c r="L5629">
        <v>2012.77236109655</v>
      </c>
      <c r="M5629">
        <v>1596.4590666197901</v>
      </c>
      <c r="N5629">
        <v>2013.30970904635</v>
      </c>
      <c r="O5629">
        <v>1661.16387238175</v>
      </c>
      <c r="P5629" t="s">
        <v>33053</v>
      </c>
    </row>
    <row r="5630" spans="1:16" hidden="1" x14ac:dyDescent="0.15">
      <c r="A5630" t="s">
        <v>34605</v>
      </c>
      <c r="B5630">
        <v>44.489660107965904</v>
      </c>
      <c r="C5630">
        <v>2.4984707181570798E-2</v>
      </c>
      <c r="D5630">
        <v>3.8658718276810999E-2</v>
      </c>
      <c r="E5630">
        <v>0.200613504058548</v>
      </c>
      <c r="F5630">
        <v>0.12454150232219301</v>
      </c>
      <c r="G5630">
        <v>0.900886542049391</v>
      </c>
      <c r="H5630">
        <f t="shared" si="87"/>
        <v>2.3936457877769934E-2</v>
      </c>
      <c r="I5630">
        <v>0.94637561653534297</v>
      </c>
      <c r="J5630" t="s">
        <v>34606</v>
      </c>
      <c r="K5630" t="s">
        <v>34607</v>
      </c>
      <c r="L5630">
        <v>43.317923687262997</v>
      </c>
      <c r="M5630">
        <v>32.528388488767803</v>
      </c>
      <c r="N5630">
        <v>47.057775890533698</v>
      </c>
      <c r="O5630">
        <v>30.526748037643099</v>
      </c>
      <c r="P5630" t="s">
        <v>34607</v>
      </c>
    </row>
    <row r="5631" spans="1:16" hidden="1" x14ac:dyDescent="0.15">
      <c r="A5631" t="s">
        <v>34237</v>
      </c>
      <c r="B5631">
        <v>10.5795074066327</v>
      </c>
      <c r="C5631">
        <v>2.4939752486291399E-2</v>
      </c>
      <c r="D5631">
        <v>9.4699868022864606E-2</v>
      </c>
      <c r="E5631">
        <v>0.16517988163632699</v>
      </c>
      <c r="F5631">
        <v>0.15098541202009499</v>
      </c>
      <c r="G5631">
        <v>0.87998722349187497</v>
      </c>
      <c r="H5631">
        <f t="shared" si="87"/>
        <v>2.9478814053869085E-2</v>
      </c>
      <c r="I5631">
        <v>0.93437494823889999</v>
      </c>
      <c r="J5631" t="s">
        <v>34238</v>
      </c>
      <c r="K5631" t="s">
        <v>34239</v>
      </c>
      <c r="L5631">
        <v>5.0369678706119796</v>
      </c>
      <c r="M5631">
        <v>10.2721226806635</v>
      </c>
      <c r="N5631">
        <v>6.35915890412618</v>
      </c>
      <c r="O5631">
        <v>10.175582679214401</v>
      </c>
      <c r="P5631" t="s">
        <v>34239</v>
      </c>
    </row>
    <row r="5632" spans="1:16" hidden="1" x14ac:dyDescent="0.15">
      <c r="A5632" t="s">
        <v>33678</v>
      </c>
      <c r="B5632">
        <v>320.46386859646202</v>
      </c>
      <c r="C5632">
        <v>2.49050091680257E-2</v>
      </c>
      <c r="D5632">
        <v>2.8938637637502498E-2</v>
      </c>
      <c r="E5632">
        <v>0.13469849350717999</v>
      </c>
      <c r="F5632">
        <v>0.18489448931140501</v>
      </c>
      <c r="G5632">
        <v>0.85331179336473595</v>
      </c>
      <c r="H5632">
        <f t="shared" si="87"/>
        <v>3.5728398186571732E-2</v>
      </c>
      <c r="I5632">
        <v>0.92102538832819203</v>
      </c>
      <c r="J5632" t="s">
        <v>33679</v>
      </c>
      <c r="K5632" t="s">
        <v>33680</v>
      </c>
      <c r="L5632">
        <v>319.343762996799</v>
      </c>
      <c r="M5632">
        <v>328.70792578123201</v>
      </c>
      <c r="N5632">
        <v>297.608636713105</v>
      </c>
      <c r="O5632">
        <v>363.77708078191398</v>
      </c>
      <c r="P5632" t="s">
        <v>33680</v>
      </c>
    </row>
    <row r="5633" spans="1:16" hidden="1" x14ac:dyDescent="0.15">
      <c r="A5633" t="s">
        <v>34515</v>
      </c>
      <c r="B5633">
        <v>78.424100221717694</v>
      </c>
      <c r="C5633">
        <v>2.4863864070224301E-2</v>
      </c>
      <c r="D5633">
        <v>3.7038631556886199E-2</v>
      </c>
      <c r="E5633">
        <v>0.18950234883737299</v>
      </c>
      <c r="F5633">
        <v>0.13120609967511199</v>
      </c>
      <c r="G5633">
        <v>0.89561227083153006</v>
      </c>
      <c r="H5633">
        <f t="shared" si="87"/>
        <v>2.5379044117855347E-2</v>
      </c>
      <c r="I5633">
        <v>0.94323727703696403</v>
      </c>
      <c r="J5633" t="s">
        <v>34516</v>
      </c>
      <c r="K5633" t="s">
        <v>34517</v>
      </c>
      <c r="L5633">
        <v>77.569305207424506</v>
      </c>
      <c r="M5633">
        <v>76.1849098815876</v>
      </c>
      <c r="N5633">
        <v>68.678916164562807</v>
      </c>
      <c r="O5633">
        <v>89.036348443125803</v>
      </c>
      <c r="P5633" t="s">
        <v>34517</v>
      </c>
    </row>
    <row r="5634" spans="1:16" hidden="1" x14ac:dyDescent="0.15">
      <c r="A5634" t="s">
        <v>31995</v>
      </c>
      <c r="B5634">
        <v>2798.47279324588</v>
      </c>
      <c r="C5634">
        <v>2.4848206758139101E-2</v>
      </c>
      <c r="D5634">
        <v>2.5948974044126102E-2</v>
      </c>
      <c r="E5634">
        <v>8.2049580835890701E-2</v>
      </c>
      <c r="F5634">
        <v>0.30284379889567797</v>
      </c>
      <c r="G5634">
        <v>0.762008903091004</v>
      </c>
      <c r="H5634">
        <f t="shared" si="87"/>
        <v>6.2542156874229135E-2</v>
      </c>
      <c r="I5634">
        <v>0.86588026846456601</v>
      </c>
      <c r="J5634" t="s">
        <v>31996</v>
      </c>
      <c r="K5634" t="s">
        <v>31997</v>
      </c>
      <c r="L5634">
        <v>2917.4117906584602</v>
      </c>
      <c r="M5634">
        <v>2537.2143021238799</v>
      </c>
      <c r="N5634">
        <v>2703.9143660344498</v>
      </c>
      <c r="O5634">
        <v>2846.6192545102199</v>
      </c>
      <c r="P5634" t="s">
        <v>31997</v>
      </c>
    </row>
    <row r="5635" spans="1:16" hidden="1" x14ac:dyDescent="0.15">
      <c r="A5635" t="s">
        <v>34620</v>
      </c>
      <c r="B5635">
        <v>39.837770922644197</v>
      </c>
      <c r="C5635">
        <v>2.4774438738034199E-2</v>
      </c>
      <c r="D5635">
        <v>4.60778488852732E-2</v>
      </c>
      <c r="E5635">
        <v>0.200754968144915</v>
      </c>
      <c r="F5635">
        <v>0.123406354358069</v>
      </c>
      <c r="G5635">
        <v>0.90178532548736601</v>
      </c>
      <c r="H5635">
        <f t="shared" ref="H5635:H5698" si="88">-LOG(I5635)</f>
        <v>2.3724303771801528E-2</v>
      </c>
      <c r="I5635">
        <v>0.94683803668889799</v>
      </c>
      <c r="J5635" t="s">
        <v>34621</v>
      </c>
      <c r="K5635" t="s">
        <v>34622</v>
      </c>
      <c r="L5635">
        <v>39.288349390773398</v>
      </c>
      <c r="M5635">
        <v>35.9524293823223</v>
      </c>
      <c r="N5635">
        <v>40.6986169864076</v>
      </c>
      <c r="O5635">
        <v>36.886487212152097</v>
      </c>
      <c r="P5635" t="s">
        <v>34622</v>
      </c>
    </row>
    <row r="5636" spans="1:16" hidden="1" x14ac:dyDescent="0.15">
      <c r="A5636" t="s">
        <v>31648</v>
      </c>
      <c r="B5636">
        <v>5035.9395511728799</v>
      </c>
      <c r="C5636">
        <v>2.4760104704080799E-2</v>
      </c>
      <c r="D5636">
        <v>2.5672667135908302E-2</v>
      </c>
      <c r="E5636">
        <v>7.54225673336619E-2</v>
      </c>
      <c r="F5636">
        <v>0.32828509528911398</v>
      </c>
      <c r="G5636">
        <v>0.74269611252658296</v>
      </c>
      <c r="H5636">
        <f t="shared" si="88"/>
        <v>6.894551090547367E-2</v>
      </c>
      <c r="I5636">
        <v>0.85320715560095906</v>
      </c>
      <c r="J5636" t="s">
        <v>31649</v>
      </c>
      <c r="K5636" t="s">
        <v>31650</v>
      </c>
      <c r="L5636">
        <v>5088.3449428922204</v>
      </c>
      <c r="M5636">
        <v>4647.2795027768498</v>
      </c>
      <c r="N5636">
        <v>4951.24112275265</v>
      </c>
      <c r="O5636">
        <v>4956.7807126122998</v>
      </c>
      <c r="P5636" t="s">
        <v>31650</v>
      </c>
    </row>
    <row r="5637" spans="1:16" hidden="1" x14ac:dyDescent="0.15">
      <c r="A5637" t="s">
        <v>32835</v>
      </c>
      <c r="B5637">
        <v>850.11552417557596</v>
      </c>
      <c r="C5637">
        <v>2.4644069025143399E-2</v>
      </c>
      <c r="D5637">
        <v>2.6392447907038399E-2</v>
      </c>
      <c r="E5637">
        <v>0.100633422962042</v>
      </c>
      <c r="F5637">
        <v>0.244889503902087</v>
      </c>
      <c r="G5637">
        <v>0.80654198896366702</v>
      </c>
      <c r="H5637">
        <f t="shared" si="88"/>
        <v>4.9225548150227214E-2</v>
      </c>
      <c r="I5637">
        <v>0.89284167151067795</v>
      </c>
      <c r="J5637" t="s">
        <v>32836</v>
      </c>
      <c r="K5637" t="s">
        <v>32837</v>
      </c>
      <c r="L5637">
        <v>806.92225287203905</v>
      </c>
      <c r="M5637">
        <v>867.99436651606595</v>
      </c>
      <c r="N5637">
        <v>816.51600328980203</v>
      </c>
      <c r="O5637">
        <v>890.36348443125803</v>
      </c>
      <c r="P5637" t="s">
        <v>32837</v>
      </c>
    </row>
    <row r="5638" spans="1:16" hidden="1" x14ac:dyDescent="0.15">
      <c r="A5638" t="s">
        <v>33624</v>
      </c>
      <c r="B5638">
        <v>351.68218909541599</v>
      </c>
      <c r="C5638">
        <v>2.4612747055740399E-2</v>
      </c>
      <c r="D5638">
        <v>2.7991587440272601E-2</v>
      </c>
      <c r="E5638">
        <v>0.13015660801982601</v>
      </c>
      <c r="F5638">
        <v>0.18910101784452901</v>
      </c>
      <c r="G5638">
        <v>0.85001364375456301</v>
      </c>
      <c r="H5638">
        <f t="shared" si="88"/>
        <v>3.6664542894381383E-2</v>
      </c>
      <c r="I5638">
        <v>0.91904220762159905</v>
      </c>
      <c r="J5638" t="s">
        <v>33625</v>
      </c>
      <c r="K5638" t="s">
        <v>33626</v>
      </c>
      <c r="L5638">
        <v>339.49163447924701</v>
      </c>
      <c r="M5638">
        <v>358.66828359983401</v>
      </c>
      <c r="N5638">
        <v>329.40443123373598</v>
      </c>
      <c r="O5638">
        <v>382.85629830544099</v>
      </c>
      <c r="P5638" t="s">
        <v>33626</v>
      </c>
    </row>
    <row r="5639" spans="1:16" hidden="1" x14ac:dyDescent="0.15">
      <c r="A5639" t="s">
        <v>34285</v>
      </c>
      <c r="B5639">
        <v>139.525184160788</v>
      </c>
      <c r="C5639">
        <v>2.45502035652773E-2</v>
      </c>
      <c r="D5639">
        <v>3.3592119553132398E-2</v>
      </c>
      <c r="E5639">
        <v>0.167387199495596</v>
      </c>
      <c r="F5639">
        <v>0.14666715041088399</v>
      </c>
      <c r="G5639">
        <v>0.88339474832584597</v>
      </c>
      <c r="H5639">
        <f t="shared" si="88"/>
        <v>2.8408250837734027E-2</v>
      </c>
      <c r="I5639">
        <v>0.93668108247610704</v>
      </c>
      <c r="J5639" t="s">
        <v>34286</v>
      </c>
      <c r="K5639" t="s">
        <v>34287</v>
      </c>
      <c r="L5639">
        <v>137.00552608064601</v>
      </c>
      <c r="M5639">
        <v>155.79386065673</v>
      </c>
      <c r="N5639">
        <v>158.978972603155</v>
      </c>
      <c r="O5639">
        <v>141.18620967409899</v>
      </c>
      <c r="P5639" t="s">
        <v>34287</v>
      </c>
    </row>
    <row r="5640" spans="1:16" hidden="1" x14ac:dyDescent="0.15">
      <c r="A5640" t="s">
        <v>33336</v>
      </c>
      <c r="B5640">
        <v>513.68353785936699</v>
      </c>
      <c r="C5640">
        <v>2.4475444938728799E-2</v>
      </c>
      <c r="D5640">
        <v>2.7605984078470799E-2</v>
      </c>
      <c r="E5640">
        <v>0.117449443270345</v>
      </c>
      <c r="F5640">
        <v>0.20839132359606899</v>
      </c>
      <c r="G5640">
        <v>0.834923430393406</v>
      </c>
      <c r="H5640">
        <f t="shared" si="88"/>
        <v>4.0694731445602234E-2</v>
      </c>
      <c r="I5640">
        <v>0.91055308171640703</v>
      </c>
      <c r="J5640" t="s">
        <v>33337</v>
      </c>
      <c r="K5640" t="s">
        <v>33338</v>
      </c>
      <c r="L5640">
        <v>526.86683926601302</v>
      </c>
      <c r="M5640">
        <v>549.55856341549702</v>
      </c>
      <c r="N5640">
        <v>576.13979671383197</v>
      </c>
      <c r="O5640">
        <v>521.49861230973704</v>
      </c>
      <c r="P5640" t="s">
        <v>33338</v>
      </c>
    </row>
    <row r="5641" spans="1:16" hidden="1" x14ac:dyDescent="0.15">
      <c r="A5641" t="s">
        <v>31231</v>
      </c>
      <c r="B5641">
        <v>4309.1693196097303</v>
      </c>
      <c r="C5641">
        <v>2.4438146871557199E-2</v>
      </c>
      <c r="D5641">
        <v>2.5157477039365501E-2</v>
      </c>
      <c r="E5641">
        <v>6.84343519519202E-2</v>
      </c>
      <c r="F5641">
        <v>0.35710350393508</v>
      </c>
      <c r="G5641">
        <v>0.721014321437499</v>
      </c>
      <c r="H5641">
        <f t="shared" si="88"/>
        <v>7.6029253956623646E-2</v>
      </c>
      <c r="I5641">
        <v>0.83940344263044497</v>
      </c>
      <c r="J5641" t="s">
        <v>31232</v>
      </c>
      <c r="K5641" t="s">
        <v>31233</v>
      </c>
      <c r="L5641">
        <v>4077.9291880474598</v>
      </c>
      <c r="M5641">
        <v>4250.0907591245204</v>
      </c>
      <c r="N5641">
        <v>4294.9759238468196</v>
      </c>
      <c r="O5641">
        <v>4180.8925333222096</v>
      </c>
      <c r="P5641" t="s">
        <v>31233</v>
      </c>
    </row>
    <row r="5642" spans="1:16" hidden="1" x14ac:dyDescent="0.15">
      <c r="A5642" t="s">
        <v>32186</v>
      </c>
      <c r="B5642">
        <v>2344.39469456197</v>
      </c>
      <c r="C5642">
        <v>2.4436865585858399E-2</v>
      </c>
      <c r="D5642">
        <v>2.5663935762231901E-2</v>
      </c>
      <c r="E5642">
        <v>8.3970511018435806E-2</v>
      </c>
      <c r="F5642">
        <v>0.29101723080490999</v>
      </c>
      <c r="G5642">
        <v>0.77103814130088899</v>
      </c>
      <c r="H5642">
        <f t="shared" si="88"/>
        <v>6.0022541545235425E-2</v>
      </c>
      <c r="I5642">
        <v>0.870918384786598</v>
      </c>
      <c r="J5642" t="s">
        <v>32187</v>
      </c>
      <c r="K5642" t="s">
        <v>32188</v>
      </c>
      <c r="L5642">
        <v>2217.2732566433901</v>
      </c>
      <c r="M5642">
        <v>2532.93425100694</v>
      </c>
      <c r="N5642">
        <v>2460.9944958968299</v>
      </c>
      <c r="O5642">
        <v>2377.2705034314599</v>
      </c>
      <c r="P5642" t="s">
        <v>32188</v>
      </c>
    </row>
    <row r="5643" spans="1:16" hidden="1" x14ac:dyDescent="0.15">
      <c r="A5643" t="s">
        <v>33495</v>
      </c>
      <c r="B5643">
        <v>378.12325281364502</v>
      </c>
      <c r="C5643">
        <v>2.4362394969065299E-2</v>
      </c>
      <c r="D5643">
        <v>2.73372575369598E-2</v>
      </c>
      <c r="E5643">
        <v>0.122896484681684</v>
      </c>
      <c r="F5643">
        <v>0.198235084039764</v>
      </c>
      <c r="G5643">
        <v>0.84286113903113002</v>
      </c>
      <c r="H5643">
        <f t="shared" si="88"/>
        <v>3.8648168469068205E-2</v>
      </c>
      <c r="I5643">
        <v>0.91485408479896602</v>
      </c>
      <c r="J5643" t="s">
        <v>33496</v>
      </c>
      <c r="K5643" t="s">
        <v>33497</v>
      </c>
      <c r="L5643">
        <v>375.75780314765399</v>
      </c>
      <c r="M5643">
        <v>379.21252896116101</v>
      </c>
      <c r="N5643">
        <v>370.10304822014399</v>
      </c>
      <c r="O5643">
        <v>399.39162015916401</v>
      </c>
      <c r="P5643" t="s">
        <v>33497</v>
      </c>
    </row>
    <row r="5644" spans="1:16" hidden="1" x14ac:dyDescent="0.15">
      <c r="A5644" t="s">
        <v>33405</v>
      </c>
      <c r="B5644">
        <v>443.87489648067401</v>
      </c>
      <c r="C5644">
        <v>2.4352469203077699E-2</v>
      </c>
      <c r="D5644">
        <v>2.7204879937731699E-2</v>
      </c>
      <c r="E5644">
        <v>0.119996725582745</v>
      </c>
      <c r="F5644">
        <v>0.20294278102018201</v>
      </c>
      <c r="G5644">
        <v>0.83917975555629998</v>
      </c>
      <c r="H5644">
        <f t="shared" si="88"/>
        <v>3.943904431194075E-2</v>
      </c>
      <c r="I5644">
        <v>0.91318959762626595</v>
      </c>
      <c r="J5644" t="s">
        <v>33406</v>
      </c>
      <c r="K5644" t="s">
        <v>33407</v>
      </c>
      <c r="L5644">
        <v>453.327108355078</v>
      </c>
      <c r="M5644">
        <v>435.70920370481002</v>
      </c>
      <c r="N5644">
        <v>455.31577753543502</v>
      </c>
      <c r="O5644">
        <v>450.26953355523602</v>
      </c>
      <c r="P5644" t="s">
        <v>33407</v>
      </c>
    </row>
    <row r="5645" spans="1:16" hidden="1" x14ac:dyDescent="0.15">
      <c r="A5645" t="s">
        <v>34147</v>
      </c>
      <c r="B5645">
        <v>268.65635791975302</v>
      </c>
      <c r="C5645">
        <v>2.43000783223511E-2</v>
      </c>
      <c r="D5645">
        <v>2.92447890620409E-2</v>
      </c>
      <c r="E5645">
        <v>0.15486154677151501</v>
      </c>
      <c r="F5645">
        <v>0.15691486252687301</v>
      </c>
      <c r="G5645">
        <v>0.87531194636153598</v>
      </c>
      <c r="H5645">
        <f t="shared" si="88"/>
        <v>3.0658206612326103E-2</v>
      </c>
      <c r="I5645">
        <v>0.93184095358073604</v>
      </c>
      <c r="J5645" t="s">
        <v>34148</v>
      </c>
      <c r="K5645" t="s">
        <v>34149</v>
      </c>
      <c r="L5645">
        <v>287.107168624883</v>
      </c>
      <c r="M5645">
        <v>231.122760314929</v>
      </c>
      <c r="N5645">
        <v>235.28887945266899</v>
      </c>
      <c r="O5645">
        <v>292.54800202741302</v>
      </c>
      <c r="P5645" t="s">
        <v>34149</v>
      </c>
    </row>
    <row r="5646" spans="1:16" hidden="1" x14ac:dyDescent="0.15">
      <c r="A5646" t="s">
        <v>34599</v>
      </c>
      <c r="B5646">
        <v>23.1748627842396</v>
      </c>
      <c r="C5646">
        <v>2.4282313190430099E-2</v>
      </c>
      <c r="D5646">
        <v>7.33379953488177E-2</v>
      </c>
      <c r="E5646">
        <v>0.194188084058144</v>
      </c>
      <c r="F5646">
        <v>0.12504533070710699</v>
      </c>
      <c r="G5646">
        <v>0.90048766323696305</v>
      </c>
      <c r="H5646">
        <f t="shared" si="88"/>
        <v>2.4053554709766271E-2</v>
      </c>
      <c r="I5646">
        <v>0.94612048400910698</v>
      </c>
      <c r="J5646" t="s">
        <v>34600</v>
      </c>
      <c r="K5646" t="s">
        <v>34601</v>
      </c>
      <c r="L5646">
        <v>24.1774457789375</v>
      </c>
      <c r="M5646">
        <v>26.536316925047402</v>
      </c>
      <c r="N5646">
        <v>29.252130958980398</v>
      </c>
      <c r="O5646">
        <v>24.1670088631341</v>
      </c>
      <c r="P5646" t="s">
        <v>34601</v>
      </c>
    </row>
    <row r="5647" spans="1:16" hidden="1" x14ac:dyDescent="0.15">
      <c r="A5647" t="s">
        <v>33546</v>
      </c>
      <c r="B5647">
        <v>397.69869807750098</v>
      </c>
      <c r="C5647">
        <v>2.4277616159346298E-2</v>
      </c>
      <c r="D5647">
        <v>2.67545313179391E-2</v>
      </c>
      <c r="E5647">
        <v>0.125515427840068</v>
      </c>
      <c r="F5647">
        <v>0.193423362985153</v>
      </c>
      <c r="G5647">
        <v>0.846627419890157</v>
      </c>
      <c r="H5647">
        <f t="shared" si="88"/>
        <v>3.7583386830563732E-2</v>
      </c>
      <c r="I5647">
        <v>0.91709983048045796</v>
      </c>
      <c r="J5647" t="s">
        <v>33547</v>
      </c>
      <c r="K5647" t="s">
        <v>33548</v>
      </c>
      <c r="L5647">
        <v>397.92046177834601</v>
      </c>
      <c r="M5647">
        <v>359.52429382322299</v>
      </c>
      <c r="N5647">
        <v>359.92839397354197</v>
      </c>
      <c r="O5647">
        <v>410.83915067328002</v>
      </c>
      <c r="P5647" t="s">
        <v>33548</v>
      </c>
    </row>
    <row r="5648" spans="1:16" hidden="1" x14ac:dyDescent="0.15">
      <c r="A5648" t="s">
        <v>33591</v>
      </c>
      <c r="B5648">
        <v>360.735078449122</v>
      </c>
      <c r="C5648">
        <v>2.4002024292955101E-2</v>
      </c>
      <c r="D5648">
        <v>2.7628236047084798E-2</v>
      </c>
      <c r="E5648">
        <v>0.12508661387006301</v>
      </c>
      <c r="F5648">
        <v>0.19188323634603899</v>
      </c>
      <c r="G5648">
        <v>0.84783366889840095</v>
      </c>
      <c r="H5648">
        <f t="shared" si="88"/>
        <v>3.7338195578264247E-2</v>
      </c>
      <c r="I5648">
        <v>0.91761774713294497</v>
      </c>
      <c r="J5648" t="s">
        <v>33592</v>
      </c>
      <c r="K5648" t="s">
        <v>33593</v>
      </c>
      <c r="L5648">
        <v>376.76519672177602</v>
      </c>
      <c r="M5648">
        <v>373.22045739744101</v>
      </c>
      <c r="N5648">
        <v>381.54953424757099</v>
      </c>
      <c r="O5648">
        <v>382.85629830544099</v>
      </c>
      <c r="P5648" t="s">
        <v>33593</v>
      </c>
    </row>
    <row r="5649" spans="1:16" hidden="1" x14ac:dyDescent="0.15">
      <c r="A5649" t="s">
        <v>32901</v>
      </c>
      <c r="B5649">
        <v>824.82477770984804</v>
      </c>
      <c r="C5649">
        <v>2.398452233929E-2</v>
      </c>
      <c r="D5649">
        <v>2.5555301895690601E-2</v>
      </c>
      <c r="E5649">
        <v>9.9901223539243605E-2</v>
      </c>
      <c r="F5649">
        <v>0.24008236825916701</v>
      </c>
      <c r="G5649">
        <v>0.81026640262400396</v>
      </c>
      <c r="H5649">
        <f t="shared" si="88"/>
        <v>4.8030836721453161E-2</v>
      </c>
      <c r="I5649">
        <v>0.89530119316995005</v>
      </c>
      <c r="J5649" t="s">
        <v>32902</v>
      </c>
      <c r="K5649" t="s">
        <v>32903</v>
      </c>
      <c r="L5649">
        <v>787.78177496371302</v>
      </c>
      <c r="M5649">
        <v>814.92173266597104</v>
      </c>
      <c r="N5649">
        <v>768.18639561844304</v>
      </c>
      <c r="O5649">
        <v>863.65257989832003</v>
      </c>
      <c r="P5649" t="s">
        <v>32903</v>
      </c>
    </row>
    <row r="5650" spans="1:16" hidden="1" x14ac:dyDescent="0.15">
      <c r="A5650" t="s">
        <v>34192</v>
      </c>
      <c r="B5650">
        <v>287.93421394178398</v>
      </c>
      <c r="C5650">
        <v>2.3941214346600001E-2</v>
      </c>
      <c r="D5650">
        <v>2.87825380687192E-2</v>
      </c>
      <c r="E5650">
        <v>0.15539860891894799</v>
      </c>
      <c r="F5650">
        <v>0.15406324749719599</v>
      </c>
      <c r="G5650">
        <v>0.87755986649699702</v>
      </c>
      <c r="H5650">
        <f t="shared" si="88"/>
        <v>3.0140775227303799E-2</v>
      </c>
      <c r="I5650">
        <v>0.93295183829507899</v>
      </c>
      <c r="J5650" t="s">
        <v>34193</v>
      </c>
      <c r="K5650" t="s">
        <v>34194</v>
      </c>
      <c r="L5650">
        <v>340.49902805337001</v>
      </c>
      <c r="M5650">
        <v>211.43452517699001</v>
      </c>
      <c r="N5650">
        <v>270.90016931577497</v>
      </c>
      <c r="O5650">
        <v>290.00410635761</v>
      </c>
      <c r="P5650" t="s">
        <v>34194</v>
      </c>
    </row>
    <row r="5651" spans="1:16" hidden="1" x14ac:dyDescent="0.15">
      <c r="A5651" t="s">
        <v>32665</v>
      </c>
      <c r="B5651">
        <v>2770.1065447105202</v>
      </c>
      <c r="C5651">
        <v>2.3834898613162899E-2</v>
      </c>
      <c r="D5651">
        <v>2.5262332921047299E-2</v>
      </c>
      <c r="E5651">
        <v>9.3268945452253504E-2</v>
      </c>
      <c r="F5651">
        <v>0.25555021017541701</v>
      </c>
      <c r="G5651">
        <v>0.798298168449873</v>
      </c>
      <c r="H5651">
        <f t="shared" si="88"/>
        <v>5.1326711745467456E-2</v>
      </c>
      <c r="I5651">
        <v>0.88853243977153495</v>
      </c>
      <c r="J5651" t="s">
        <v>32666</v>
      </c>
      <c r="K5651" t="s">
        <v>32667</v>
      </c>
      <c r="L5651">
        <v>2765.2953609659799</v>
      </c>
      <c r="M5651">
        <v>2657.0557333982902</v>
      </c>
      <c r="N5651">
        <v>2578.0030197327501</v>
      </c>
      <c r="O5651">
        <v>2939.4714464580502</v>
      </c>
      <c r="P5651" t="s">
        <v>32667</v>
      </c>
    </row>
    <row r="5652" spans="1:16" hidden="1" x14ac:dyDescent="0.15">
      <c r="A5652" t="s">
        <v>32440</v>
      </c>
      <c r="B5652">
        <v>1477.775786376</v>
      </c>
      <c r="C5652">
        <v>2.3753504490079499E-2</v>
      </c>
      <c r="D5652">
        <v>2.4783020894845999E-2</v>
      </c>
      <c r="E5652">
        <v>8.8394449051660204E-2</v>
      </c>
      <c r="F5652">
        <v>0.26872167590746898</v>
      </c>
      <c r="G5652">
        <v>0.78814387016756204</v>
      </c>
      <c r="H5652">
        <f t="shared" si="88"/>
        <v>5.3970859118650516E-2</v>
      </c>
      <c r="I5652">
        <v>0.88313915650181996</v>
      </c>
      <c r="J5652" t="s">
        <v>32441</v>
      </c>
      <c r="K5652" t="s">
        <v>32442</v>
      </c>
      <c r="L5652">
        <v>1394.2327065853999</v>
      </c>
      <c r="M5652">
        <v>1356.7762040709699</v>
      </c>
      <c r="N5652">
        <v>1399.01495890776</v>
      </c>
      <c r="O5652">
        <v>1399.14261839198</v>
      </c>
      <c r="P5652" t="s">
        <v>32442</v>
      </c>
    </row>
    <row r="5653" spans="1:16" hidden="1" x14ac:dyDescent="0.15">
      <c r="A5653" t="s">
        <v>33555</v>
      </c>
      <c r="B5653">
        <v>392.98393091676598</v>
      </c>
      <c r="C5653">
        <v>2.3721522099895601E-2</v>
      </c>
      <c r="D5653">
        <v>2.6472200429158502E-2</v>
      </c>
      <c r="E5653">
        <v>0.122366479558093</v>
      </c>
      <c r="F5653">
        <v>0.193856374601623</v>
      </c>
      <c r="G5653">
        <v>0.84628834364435501</v>
      </c>
      <c r="H5653">
        <f t="shared" si="88"/>
        <v>3.7583386830563732E-2</v>
      </c>
      <c r="I5653">
        <v>0.91709983048045796</v>
      </c>
      <c r="J5653" t="s">
        <v>33556</v>
      </c>
      <c r="K5653" t="s">
        <v>33557</v>
      </c>
      <c r="L5653">
        <v>388.85391961124498</v>
      </c>
      <c r="M5653">
        <v>390.34066186521301</v>
      </c>
      <c r="N5653">
        <v>409.529833425726</v>
      </c>
      <c r="O5653">
        <v>384.12824614034298</v>
      </c>
      <c r="P5653" t="s">
        <v>33557</v>
      </c>
    </row>
    <row r="5654" spans="1:16" hidden="1" x14ac:dyDescent="0.15">
      <c r="A5654" t="s">
        <v>34210</v>
      </c>
      <c r="B5654">
        <v>210.26059401685399</v>
      </c>
      <c r="C5654">
        <v>2.3596320627982701E-2</v>
      </c>
      <c r="D5654">
        <v>2.9857759665325299E-2</v>
      </c>
      <c r="E5654">
        <v>0.15426028608048101</v>
      </c>
      <c r="F5654">
        <v>0.15296432560530801</v>
      </c>
      <c r="G5654">
        <v>0.87842640820059203</v>
      </c>
      <c r="H5654">
        <f t="shared" si="88"/>
        <v>2.9907488628954031E-2</v>
      </c>
      <c r="I5654">
        <v>0.93345311942044695</v>
      </c>
      <c r="J5654" t="s">
        <v>34211</v>
      </c>
      <c r="K5654" t="s">
        <v>34212</v>
      </c>
      <c r="L5654">
        <v>206.51568269509099</v>
      </c>
      <c r="M5654">
        <v>230.26675009153999</v>
      </c>
      <c r="N5654">
        <v>228.929720548543</v>
      </c>
      <c r="O5654">
        <v>217.50307976820699</v>
      </c>
      <c r="P5654" t="s">
        <v>34212</v>
      </c>
    </row>
    <row r="5655" spans="1:16" hidden="1" x14ac:dyDescent="0.15">
      <c r="A5655" t="s">
        <v>33279</v>
      </c>
      <c r="B5655">
        <v>683.95525414165195</v>
      </c>
      <c r="C5655">
        <v>2.35705743396636E-2</v>
      </c>
      <c r="D5655">
        <v>2.5458673759578301E-2</v>
      </c>
      <c r="E5655">
        <v>0.111206826523779</v>
      </c>
      <c r="F5655">
        <v>0.211952584894809</v>
      </c>
      <c r="G5655">
        <v>0.83214402561415401</v>
      </c>
      <c r="H5655">
        <f t="shared" si="88"/>
        <v>4.1416844254125042E-2</v>
      </c>
      <c r="I5655">
        <v>0.90904033924831795</v>
      </c>
      <c r="J5655" t="s">
        <v>33280</v>
      </c>
      <c r="K5655" t="s">
        <v>33281</v>
      </c>
      <c r="L5655">
        <v>716.25683120102303</v>
      </c>
      <c r="M5655">
        <v>596.63912570187199</v>
      </c>
      <c r="N5655">
        <v>642.275049316744</v>
      </c>
      <c r="O5655">
        <v>691.93962218657805</v>
      </c>
      <c r="P5655" t="s">
        <v>33281</v>
      </c>
    </row>
    <row r="5656" spans="1:16" hidden="1" x14ac:dyDescent="0.15">
      <c r="A5656" t="s">
        <v>33522</v>
      </c>
      <c r="B5656">
        <v>426.80646308228302</v>
      </c>
      <c r="C5656">
        <v>2.35539217432113E-2</v>
      </c>
      <c r="D5656">
        <v>2.5702024100790099E-2</v>
      </c>
      <c r="E5656">
        <v>0.12017413930215699</v>
      </c>
      <c r="F5656">
        <v>0.19599825619710901</v>
      </c>
      <c r="G5656">
        <v>0.84461153088029695</v>
      </c>
      <c r="H5656">
        <f t="shared" si="88"/>
        <v>3.8115156105342489E-2</v>
      </c>
      <c r="I5656">
        <v>0.91597758029748999</v>
      </c>
      <c r="J5656" t="s">
        <v>33523</v>
      </c>
      <c r="K5656" t="s">
        <v>33524</v>
      </c>
      <c r="L5656">
        <v>412.02397181606</v>
      </c>
      <c r="M5656">
        <v>404.03682543943103</v>
      </c>
      <c r="N5656">
        <v>400.62701095994902</v>
      </c>
      <c r="O5656">
        <v>429.91836819680702</v>
      </c>
      <c r="P5656" t="s">
        <v>33524</v>
      </c>
    </row>
    <row r="5657" spans="1:16" hidden="1" x14ac:dyDescent="0.15">
      <c r="A5657" t="s">
        <v>34273</v>
      </c>
      <c r="B5657">
        <v>176.49519188842601</v>
      </c>
      <c r="C5657">
        <v>2.3547576224615299E-2</v>
      </c>
      <c r="D5657">
        <v>2.93281988691068E-2</v>
      </c>
      <c r="E5657">
        <v>0.160546292596497</v>
      </c>
      <c r="F5657">
        <v>0.146671566460882</v>
      </c>
      <c r="G5657">
        <v>0.88339126252321498</v>
      </c>
      <c r="H5657">
        <f t="shared" si="88"/>
        <v>2.8408250837734027E-2</v>
      </c>
      <c r="I5657">
        <v>0.93668108247610704</v>
      </c>
      <c r="J5657" t="s">
        <v>34274</v>
      </c>
      <c r="K5657" t="s">
        <v>34275</v>
      </c>
      <c r="L5657">
        <v>171.25690760080701</v>
      </c>
      <c r="M5657">
        <v>176.338106018057</v>
      </c>
      <c r="N5657">
        <v>200.949421370387</v>
      </c>
      <c r="O5657">
        <v>153.90568802311699</v>
      </c>
      <c r="P5657" t="s">
        <v>34275</v>
      </c>
    </row>
    <row r="5658" spans="1:16" hidden="1" x14ac:dyDescent="0.15">
      <c r="A5658" t="s">
        <v>31429</v>
      </c>
      <c r="B5658">
        <v>5026.9888001437803</v>
      </c>
      <c r="C5658">
        <v>2.3541795113235099E-2</v>
      </c>
      <c r="D5658">
        <v>2.4212946415606201E-2</v>
      </c>
      <c r="E5658">
        <v>6.8383039876843105E-2</v>
      </c>
      <c r="F5658">
        <v>0.34426365302907802</v>
      </c>
      <c r="G5658">
        <v>0.73064801618997799</v>
      </c>
      <c r="H5658">
        <f t="shared" si="88"/>
        <v>7.3118062491302191E-2</v>
      </c>
      <c r="I5658">
        <v>0.84504908823955804</v>
      </c>
      <c r="J5658" t="s">
        <v>31430</v>
      </c>
      <c r="K5658" t="s">
        <v>31431</v>
      </c>
      <c r="L5658">
        <v>4686.3949068173897</v>
      </c>
      <c r="M5658">
        <v>4835.6017519223396</v>
      </c>
      <c r="N5658">
        <v>4723.5832339849303</v>
      </c>
      <c r="O5658">
        <v>4960.5965561170096</v>
      </c>
      <c r="P5658" t="s">
        <v>31431</v>
      </c>
    </row>
    <row r="5659" spans="1:16" hidden="1" x14ac:dyDescent="0.15">
      <c r="A5659" t="s">
        <v>32844</v>
      </c>
      <c r="B5659">
        <v>1227.79659160337</v>
      </c>
      <c r="C5659">
        <v>2.3489508855940599E-2</v>
      </c>
      <c r="D5659">
        <v>2.4899690210790301E-2</v>
      </c>
      <c r="E5659">
        <v>9.6146553971242402E-2</v>
      </c>
      <c r="F5659">
        <v>0.24430942021038399</v>
      </c>
      <c r="G5659">
        <v>0.80699118822341398</v>
      </c>
      <c r="H5659">
        <f t="shared" si="88"/>
        <v>4.9037507487894261E-2</v>
      </c>
      <c r="I5659">
        <v>0.89322833746685404</v>
      </c>
      <c r="J5659" t="s">
        <v>32845</v>
      </c>
      <c r="K5659" t="s">
        <v>32846</v>
      </c>
      <c r="L5659">
        <v>1202.82792750214</v>
      </c>
      <c r="M5659">
        <v>1164.17390380853</v>
      </c>
      <c r="N5659">
        <v>1087.41617260558</v>
      </c>
      <c r="O5659">
        <v>1320.2818526280701</v>
      </c>
      <c r="P5659" t="s">
        <v>32846</v>
      </c>
    </row>
    <row r="5660" spans="1:16" hidden="1" x14ac:dyDescent="0.15">
      <c r="A5660" t="s">
        <v>32838</v>
      </c>
      <c r="B5660">
        <v>1035.33845908125</v>
      </c>
      <c r="C5660">
        <v>2.3472869922461798E-2</v>
      </c>
      <c r="D5660">
        <v>2.50063936810037E-2</v>
      </c>
      <c r="E5660">
        <v>9.5759283884815194E-2</v>
      </c>
      <c r="F5660">
        <v>0.24512369944930101</v>
      </c>
      <c r="G5660">
        <v>0.80636065309023097</v>
      </c>
      <c r="H5660">
        <f t="shared" si="88"/>
        <v>4.9225548150227214E-2</v>
      </c>
      <c r="I5660">
        <v>0.89284167151067795</v>
      </c>
      <c r="J5660" t="s">
        <v>32839</v>
      </c>
      <c r="K5660" t="s">
        <v>32840</v>
      </c>
      <c r="L5660">
        <v>1045.67452993905</v>
      </c>
      <c r="M5660">
        <v>1016.0841351623</v>
      </c>
      <c r="N5660">
        <v>999.65977972863595</v>
      </c>
      <c r="O5660">
        <v>1097.69098152025</v>
      </c>
      <c r="P5660" t="s">
        <v>32840</v>
      </c>
    </row>
    <row r="5661" spans="1:16" hidden="1" x14ac:dyDescent="0.15">
      <c r="A5661" t="s">
        <v>34081</v>
      </c>
      <c r="B5661">
        <v>255.80082560371201</v>
      </c>
      <c r="C5661">
        <v>2.34065608137097E-2</v>
      </c>
      <c r="D5661">
        <v>2.8533210479467001E-2</v>
      </c>
      <c r="E5661">
        <v>0.14635441673260699</v>
      </c>
      <c r="F5661">
        <v>0.15993067606886099</v>
      </c>
      <c r="G5661">
        <v>0.87293568352629902</v>
      </c>
      <c r="H5661">
        <f t="shared" si="88"/>
        <v>3.1010669006527061E-2</v>
      </c>
      <c r="I5661">
        <v>0.93108500187768595</v>
      </c>
      <c r="J5661" t="s">
        <v>34082</v>
      </c>
      <c r="K5661" t="s">
        <v>34083</v>
      </c>
      <c r="L5661">
        <v>294.15892364374002</v>
      </c>
      <c r="M5661">
        <v>234.546801208483</v>
      </c>
      <c r="N5661">
        <v>267.08467397330003</v>
      </c>
      <c r="O5661">
        <v>270.92488883408299</v>
      </c>
      <c r="P5661" t="s">
        <v>34083</v>
      </c>
    </row>
    <row r="5662" spans="1:16" hidden="1" x14ac:dyDescent="0.15">
      <c r="A5662" t="s">
        <v>33857</v>
      </c>
      <c r="B5662">
        <v>446.95288893196999</v>
      </c>
      <c r="C5662">
        <v>2.33592522723855E-2</v>
      </c>
      <c r="D5662">
        <v>2.65759097264225E-2</v>
      </c>
      <c r="E5662">
        <v>0.133852390595498</v>
      </c>
      <c r="F5662">
        <v>0.17451501738939501</v>
      </c>
      <c r="G5662">
        <v>0.86146072968694298</v>
      </c>
      <c r="H5662">
        <f t="shared" si="88"/>
        <v>3.3979527983524847E-2</v>
      </c>
      <c r="I5662">
        <v>0.924741763905915</v>
      </c>
      <c r="J5662" t="s">
        <v>33858</v>
      </c>
      <c r="K5662" t="s">
        <v>33859</v>
      </c>
      <c r="L5662">
        <v>419.07572683491702</v>
      </c>
      <c r="M5662">
        <v>451.97339794919401</v>
      </c>
      <c r="N5662">
        <v>501.10172164514302</v>
      </c>
      <c r="O5662">
        <v>386.672141810146</v>
      </c>
      <c r="P5662" t="s">
        <v>33859</v>
      </c>
    </row>
    <row r="5663" spans="1:16" hidden="1" x14ac:dyDescent="0.15">
      <c r="A5663" t="s">
        <v>32850</v>
      </c>
      <c r="B5663">
        <v>925.61080869330601</v>
      </c>
      <c r="C5663">
        <v>2.3340347895590301E-2</v>
      </c>
      <c r="D5663">
        <v>2.4529005632831901E-2</v>
      </c>
      <c r="E5663">
        <v>9.59460461157879E-2</v>
      </c>
      <c r="F5663">
        <v>0.24326534381024001</v>
      </c>
      <c r="G5663">
        <v>0.80779984971945296</v>
      </c>
      <c r="H5663">
        <f t="shared" si="88"/>
        <v>4.8681790055817784E-2</v>
      </c>
      <c r="I5663">
        <v>0.89396025339847196</v>
      </c>
      <c r="J5663" t="s">
        <v>32851</v>
      </c>
      <c r="K5663" t="s">
        <v>32852</v>
      </c>
      <c r="L5663">
        <v>900.60985526542197</v>
      </c>
      <c r="M5663">
        <v>842.31405981440696</v>
      </c>
      <c r="N5663">
        <v>847.03996602960797</v>
      </c>
      <c r="O5663">
        <v>924.70607597360595</v>
      </c>
      <c r="P5663" t="s">
        <v>32852</v>
      </c>
    </row>
    <row r="5664" spans="1:16" hidden="1" x14ac:dyDescent="0.15">
      <c r="A5664" t="s">
        <v>32692</v>
      </c>
      <c r="B5664">
        <v>2392.6233475250801</v>
      </c>
      <c r="C5664">
        <v>2.3082165872326799E-2</v>
      </c>
      <c r="D5664">
        <v>2.4390220412579499E-2</v>
      </c>
      <c r="E5664">
        <v>9.0663864369705E-2</v>
      </c>
      <c r="F5664">
        <v>0.254590580633132</v>
      </c>
      <c r="G5664">
        <v>0.79903933508201996</v>
      </c>
      <c r="H5664">
        <f t="shared" si="88"/>
        <v>5.1231608021042194E-2</v>
      </c>
      <c r="I5664">
        <v>0.88872703583684098</v>
      </c>
      <c r="J5664" t="s">
        <v>32693</v>
      </c>
      <c r="K5664" t="s">
        <v>32694</v>
      </c>
      <c r="L5664">
        <v>2473.15122447048</v>
      </c>
      <c r="M5664">
        <v>2255.5869386290301</v>
      </c>
      <c r="N5664">
        <v>2564.0128701436802</v>
      </c>
      <c r="O5664">
        <v>2243.7159807667699</v>
      </c>
      <c r="P5664" t="s">
        <v>32694</v>
      </c>
    </row>
    <row r="5665" spans="1:16" hidden="1" x14ac:dyDescent="0.15">
      <c r="A5665" t="s">
        <v>34748</v>
      </c>
      <c r="B5665">
        <v>54.489646006462699</v>
      </c>
      <c r="C5665">
        <v>2.30146950002506E-2</v>
      </c>
      <c r="D5665">
        <v>3.7076882852460302E-2</v>
      </c>
      <c r="E5665">
        <v>0.200670037432743</v>
      </c>
      <c r="F5665">
        <v>0.114689244566291</v>
      </c>
      <c r="G5665">
        <v>0.908691439263975</v>
      </c>
      <c r="H5665">
        <f t="shared" si="88"/>
        <v>2.1991863375942729E-2</v>
      </c>
      <c r="I5665">
        <v>0.95062260365988904</v>
      </c>
      <c r="J5665" t="s">
        <v>34749</v>
      </c>
      <c r="K5665" t="s">
        <v>34750</v>
      </c>
      <c r="L5665">
        <v>37.273562242528598</v>
      </c>
      <c r="M5665">
        <v>56.496674743649301</v>
      </c>
      <c r="N5665">
        <v>54.688766575485197</v>
      </c>
      <c r="O5665">
        <v>41.974278551759298</v>
      </c>
      <c r="P5665" t="s">
        <v>34750</v>
      </c>
    </row>
    <row r="5666" spans="1:16" hidden="1" x14ac:dyDescent="0.15">
      <c r="A5666" t="s">
        <v>33768</v>
      </c>
      <c r="B5666">
        <v>596.94080642299502</v>
      </c>
      <c r="C5666">
        <v>2.2958752069338902E-2</v>
      </c>
      <c r="D5666">
        <v>2.57636885062799E-2</v>
      </c>
      <c r="E5666">
        <v>0.12749729051721601</v>
      </c>
      <c r="F5666">
        <v>0.180072470373313</v>
      </c>
      <c r="G5666">
        <v>0.85709567476309001</v>
      </c>
      <c r="H5666">
        <f t="shared" si="88"/>
        <v>3.4949122562377706E-2</v>
      </c>
      <c r="I5666">
        <v>0.92267951238653401</v>
      </c>
      <c r="J5666" t="s">
        <v>33769</v>
      </c>
      <c r="K5666" t="s">
        <v>33770</v>
      </c>
      <c r="L5666">
        <v>652.79103603131296</v>
      </c>
      <c r="M5666">
        <v>511.03810336300899</v>
      </c>
      <c r="N5666">
        <v>614.29475013858905</v>
      </c>
      <c r="O5666">
        <v>568.56068220110296</v>
      </c>
      <c r="P5666" t="s">
        <v>33770</v>
      </c>
    </row>
    <row r="5667" spans="1:16" hidden="1" x14ac:dyDescent="0.15">
      <c r="A5667" t="s">
        <v>34614</v>
      </c>
      <c r="B5667">
        <v>85.717049464499198</v>
      </c>
      <c r="C5667">
        <v>2.2949247711186199E-2</v>
      </c>
      <c r="D5667">
        <v>3.4024990591622603E-2</v>
      </c>
      <c r="E5667">
        <v>0.18503031422268501</v>
      </c>
      <c r="F5667">
        <v>0.124029664045031</v>
      </c>
      <c r="G5667">
        <v>0.90129178788876096</v>
      </c>
      <c r="H5667">
        <f t="shared" si="88"/>
        <v>2.3853971278512413E-2</v>
      </c>
      <c r="I5667">
        <v>0.94655538101158399</v>
      </c>
      <c r="J5667" t="s">
        <v>34615</v>
      </c>
      <c r="K5667" t="s">
        <v>34616</v>
      </c>
      <c r="L5667">
        <v>87.643240948648398</v>
      </c>
      <c r="M5667">
        <v>83.889001892085304</v>
      </c>
      <c r="N5667">
        <v>91.571888219417005</v>
      </c>
      <c r="O5667">
        <v>83.948557103518596</v>
      </c>
      <c r="P5667" t="s">
        <v>34616</v>
      </c>
    </row>
    <row r="5668" spans="1:16" hidden="1" x14ac:dyDescent="0.15">
      <c r="A5668" t="s">
        <v>33201</v>
      </c>
      <c r="B5668">
        <v>1136.6529006897499</v>
      </c>
      <c r="C5668">
        <v>2.2786533623105999E-2</v>
      </c>
      <c r="D5668">
        <v>2.4412510383515201E-2</v>
      </c>
      <c r="E5668">
        <v>0.104537318822576</v>
      </c>
      <c r="F5668">
        <v>0.217975110513214</v>
      </c>
      <c r="G5668">
        <v>0.82744850408985904</v>
      </c>
      <c r="H5668">
        <f t="shared" si="88"/>
        <v>4.2895389603250893E-2</v>
      </c>
      <c r="I5668">
        <v>0.90595079491838804</v>
      </c>
      <c r="J5668" t="s">
        <v>33202</v>
      </c>
      <c r="K5668" t="s">
        <v>33203</v>
      </c>
      <c r="L5668">
        <v>1165.55436525961</v>
      </c>
      <c r="M5668">
        <v>1010.94807382197</v>
      </c>
      <c r="N5668">
        <v>1177.7162290441699</v>
      </c>
      <c r="O5668">
        <v>1034.0935897751599</v>
      </c>
      <c r="P5668" t="s">
        <v>33203</v>
      </c>
    </row>
    <row r="5669" spans="1:16" hidden="1" x14ac:dyDescent="0.15">
      <c r="A5669" t="s">
        <v>34623</v>
      </c>
      <c r="B5669">
        <v>19.384456040322299</v>
      </c>
      <c r="C5669">
        <v>2.2777246700968999E-2</v>
      </c>
      <c r="D5669">
        <v>8.4430797054847795E-2</v>
      </c>
      <c r="E5669">
        <v>0.184737197437113</v>
      </c>
      <c r="F5669">
        <v>0.123295400260268</v>
      </c>
      <c r="G5669">
        <v>0.90187318310386999</v>
      </c>
      <c r="H5669">
        <f t="shared" si="88"/>
        <v>2.3724303771801528E-2</v>
      </c>
      <c r="I5669">
        <v>0.94683803668889799</v>
      </c>
      <c r="J5669" t="s">
        <v>34624</v>
      </c>
      <c r="K5669" t="s">
        <v>34625</v>
      </c>
      <c r="L5669">
        <v>35.258775094283898</v>
      </c>
      <c r="M5669">
        <v>11.984143127440801</v>
      </c>
      <c r="N5669">
        <v>29.252130958980398</v>
      </c>
      <c r="O5669">
        <v>20.351165358428801</v>
      </c>
      <c r="P5669" t="s">
        <v>34625</v>
      </c>
    </row>
    <row r="5670" spans="1:16" hidden="1" x14ac:dyDescent="0.15">
      <c r="A5670" t="s">
        <v>33057</v>
      </c>
      <c r="B5670">
        <v>2428.2939313082502</v>
      </c>
      <c r="C5670">
        <v>2.2738349966415099E-2</v>
      </c>
      <c r="D5670">
        <v>2.44267677370438E-2</v>
      </c>
      <c r="E5670">
        <v>9.9045434219228096E-2</v>
      </c>
      <c r="F5670">
        <v>0.22957494351618199</v>
      </c>
      <c r="G5670">
        <v>0.81842207904046704</v>
      </c>
      <c r="H5670">
        <f t="shared" si="88"/>
        <v>4.5733803596059497E-2</v>
      </c>
      <c r="I5670">
        <v>0.90004908846512099</v>
      </c>
      <c r="J5670" t="s">
        <v>33058</v>
      </c>
      <c r="K5670" t="s">
        <v>33059</v>
      </c>
      <c r="L5670">
        <v>2547.69834895554</v>
      </c>
      <c r="M5670">
        <v>2504.68591363512</v>
      </c>
      <c r="N5670">
        <v>2869.25249754173</v>
      </c>
      <c r="O5670">
        <v>2269.1549374648098</v>
      </c>
      <c r="P5670" t="s">
        <v>33059</v>
      </c>
    </row>
    <row r="5671" spans="1:16" hidden="1" x14ac:dyDescent="0.15">
      <c r="A5671" t="s">
        <v>32823</v>
      </c>
      <c r="B5671">
        <v>1747.40040827286</v>
      </c>
      <c r="C5671">
        <v>2.2704912433688801E-2</v>
      </c>
      <c r="D5671">
        <v>2.4021510197075199E-2</v>
      </c>
      <c r="E5671">
        <v>9.1933150189051502E-2</v>
      </c>
      <c r="F5671">
        <v>0.246971983305243</v>
      </c>
      <c r="G5671">
        <v>0.80492990663229702</v>
      </c>
      <c r="H5671">
        <f t="shared" si="88"/>
        <v>4.9869249396716206E-2</v>
      </c>
      <c r="I5671">
        <v>0.89151930244923305</v>
      </c>
      <c r="J5671" t="s">
        <v>32824</v>
      </c>
      <c r="K5671" t="s">
        <v>32825</v>
      </c>
      <c r="L5671">
        <v>1751.85742539885</v>
      </c>
      <c r="M5671">
        <v>1694.9002423094801</v>
      </c>
      <c r="N5671">
        <v>1737.3222126072701</v>
      </c>
      <c r="O5671">
        <v>1766.7355426786</v>
      </c>
      <c r="P5671" t="s">
        <v>32825</v>
      </c>
    </row>
    <row r="5672" spans="1:16" hidden="1" x14ac:dyDescent="0.15">
      <c r="A5672" t="s">
        <v>33797</v>
      </c>
      <c r="B5672">
        <v>392.82439189148602</v>
      </c>
      <c r="C5672">
        <v>2.2656553573188899E-2</v>
      </c>
      <c r="D5672">
        <v>2.5585824774211698E-2</v>
      </c>
      <c r="E5672">
        <v>0.12671345177563201</v>
      </c>
      <c r="F5672">
        <v>0.178801486785367</v>
      </c>
      <c r="G5672">
        <v>0.85809357781175799</v>
      </c>
      <c r="H5672">
        <f t="shared" si="88"/>
        <v>3.4795419531536094E-2</v>
      </c>
      <c r="I5672">
        <v>0.92300611965934798</v>
      </c>
      <c r="J5672" t="s">
        <v>33798</v>
      </c>
      <c r="K5672" t="s">
        <v>33799</v>
      </c>
      <c r="L5672">
        <v>368.70604812879702</v>
      </c>
      <c r="M5672">
        <v>412.596927673317</v>
      </c>
      <c r="N5672">
        <v>375.190375343445</v>
      </c>
      <c r="O5672">
        <v>421.014733352495</v>
      </c>
      <c r="P5672" t="s">
        <v>33799</v>
      </c>
    </row>
    <row r="5673" spans="1:16" hidden="1" x14ac:dyDescent="0.15">
      <c r="A5673" t="s">
        <v>34027</v>
      </c>
      <c r="B5673">
        <v>384.94332779827602</v>
      </c>
      <c r="C5673">
        <v>2.24507949337805E-2</v>
      </c>
      <c r="D5673">
        <v>2.6157117589188501E-2</v>
      </c>
      <c r="E5673">
        <v>0.13716816054426001</v>
      </c>
      <c r="F5673">
        <v>0.163673514645816</v>
      </c>
      <c r="G5673">
        <v>0.86998816858886596</v>
      </c>
      <c r="H5673">
        <f t="shared" si="88"/>
        <v>3.1848796034956793E-2</v>
      </c>
      <c r="I5673">
        <v>0.92928987202240099</v>
      </c>
      <c r="J5673" t="s">
        <v>34028</v>
      </c>
      <c r="K5673" t="s">
        <v>34029</v>
      </c>
      <c r="L5673">
        <v>352.58775094283902</v>
      </c>
      <c r="M5673">
        <v>419.44500946042598</v>
      </c>
      <c r="N5673">
        <v>377.73403890509502</v>
      </c>
      <c r="O5673">
        <v>409.56720283837899</v>
      </c>
      <c r="P5673" t="s">
        <v>34029</v>
      </c>
    </row>
    <row r="5674" spans="1:16" hidden="1" x14ac:dyDescent="0.15">
      <c r="A5674" t="s">
        <v>33519</v>
      </c>
      <c r="B5674">
        <v>886.74726796879304</v>
      </c>
      <c r="C5674">
        <v>2.2449281020440401E-2</v>
      </c>
      <c r="D5674">
        <v>2.45451558849656E-2</v>
      </c>
      <c r="E5674">
        <v>0.114315869374086</v>
      </c>
      <c r="F5674">
        <v>0.19637939284682901</v>
      </c>
      <c r="G5674">
        <v>0.84431322434921896</v>
      </c>
      <c r="H5674">
        <f t="shared" si="88"/>
        <v>3.8200387428265425E-2</v>
      </c>
      <c r="I5674">
        <v>0.91579783516145696</v>
      </c>
      <c r="J5674" t="s">
        <v>33520</v>
      </c>
      <c r="K5674" t="s">
        <v>33521</v>
      </c>
      <c r="L5674">
        <v>892.55070667244297</v>
      </c>
      <c r="M5674">
        <v>833.75395758052105</v>
      </c>
      <c r="N5674">
        <v>777.08921808421997</v>
      </c>
      <c r="O5674">
        <v>978.12788503948195</v>
      </c>
      <c r="P5674" t="s">
        <v>33521</v>
      </c>
    </row>
    <row r="5675" spans="1:16" hidden="1" x14ac:dyDescent="0.15">
      <c r="A5675" t="s">
        <v>33108</v>
      </c>
      <c r="B5675">
        <v>1145.7459723858001</v>
      </c>
      <c r="C5675">
        <v>2.2411481691452701E-2</v>
      </c>
      <c r="D5675">
        <v>2.40288277443639E-2</v>
      </c>
      <c r="E5675">
        <v>9.9191194422160706E-2</v>
      </c>
      <c r="F5675">
        <v>0.225942250438772</v>
      </c>
      <c r="G5675">
        <v>0.82124633627610599</v>
      </c>
      <c r="H5675">
        <f t="shared" si="88"/>
        <v>4.4938637345891347E-2</v>
      </c>
      <c r="I5675">
        <v>0.90169853205538097</v>
      </c>
      <c r="J5675" t="s">
        <v>33109</v>
      </c>
      <c r="K5675" t="s">
        <v>33110</v>
      </c>
      <c r="L5675">
        <v>1203.83532107626</v>
      </c>
      <c r="M5675">
        <v>1087.9889939269401</v>
      </c>
      <c r="N5675">
        <v>1055.6203780849501</v>
      </c>
      <c r="O5675">
        <v>1273.2197827366999</v>
      </c>
      <c r="P5675" t="s">
        <v>33110</v>
      </c>
    </row>
    <row r="5676" spans="1:16" hidden="1" x14ac:dyDescent="0.15">
      <c r="A5676" t="s">
        <v>31764</v>
      </c>
      <c r="B5676">
        <v>4332.12622225426</v>
      </c>
      <c r="C5676">
        <v>2.2357430188530002E-2</v>
      </c>
      <c r="D5676">
        <v>2.3047664011215298E-2</v>
      </c>
      <c r="E5676">
        <v>7.0033876918718097E-2</v>
      </c>
      <c r="F5676">
        <v>0.31923736300473898</v>
      </c>
      <c r="G5676">
        <v>0.74954652645017295</v>
      </c>
      <c r="H5676">
        <f t="shared" si="88"/>
        <v>6.6559342387430512E-2</v>
      </c>
      <c r="I5676">
        <v>0.85790788141116803</v>
      </c>
      <c r="J5676" t="s">
        <v>31765</v>
      </c>
      <c r="K5676" t="s">
        <v>31766</v>
      </c>
      <c r="L5676">
        <v>4029.5742964895799</v>
      </c>
      <c r="M5676">
        <v>4345.9639041440496</v>
      </c>
      <c r="N5676">
        <v>4193.2293813808001</v>
      </c>
      <c r="O5676">
        <v>4319.5348473265003</v>
      </c>
      <c r="P5676" t="s">
        <v>31766</v>
      </c>
    </row>
    <row r="5677" spans="1:16" hidden="1" x14ac:dyDescent="0.15">
      <c r="A5677" t="s">
        <v>33872</v>
      </c>
      <c r="B5677">
        <v>391.68827464577402</v>
      </c>
      <c r="C5677">
        <v>2.23167647315285E-2</v>
      </c>
      <c r="D5677">
        <v>2.4834436004588799E-2</v>
      </c>
      <c r="E5677">
        <v>0.12867523325508901</v>
      </c>
      <c r="F5677">
        <v>0.17343481077890999</v>
      </c>
      <c r="G5677">
        <v>0.86230966464445302</v>
      </c>
      <c r="H5677">
        <f t="shared" si="88"/>
        <v>3.3719133172815531E-2</v>
      </c>
      <c r="I5677">
        <v>0.92529638794559099</v>
      </c>
      <c r="J5677" t="s">
        <v>33873</v>
      </c>
      <c r="K5677" t="s">
        <v>33874</v>
      </c>
      <c r="L5677">
        <v>413.03136539018197</v>
      </c>
      <c r="M5677">
        <v>339.836058685284</v>
      </c>
      <c r="N5677">
        <v>408.25800164490101</v>
      </c>
      <c r="O5677">
        <v>356.14539377250298</v>
      </c>
      <c r="P5677" t="s">
        <v>33874</v>
      </c>
    </row>
    <row r="5678" spans="1:16" hidden="1" x14ac:dyDescent="0.15">
      <c r="A5678" t="s">
        <v>32710</v>
      </c>
      <c r="B5678">
        <v>1898.9864522911</v>
      </c>
      <c r="C5678">
        <v>2.2311450019485701E-2</v>
      </c>
      <c r="D5678">
        <v>2.3557572835457601E-2</v>
      </c>
      <c r="E5678">
        <v>8.8155552749185406E-2</v>
      </c>
      <c r="F5678">
        <v>0.25309182829316301</v>
      </c>
      <c r="G5678">
        <v>0.80019725343517301</v>
      </c>
      <c r="H5678">
        <f t="shared" si="88"/>
        <v>5.0936475080661958E-2</v>
      </c>
      <c r="I5678">
        <v>0.88933119218083501</v>
      </c>
      <c r="J5678" t="s">
        <v>32711</v>
      </c>
      <c r="K5678" t="s">
        <v>32712</v>
      </c>
      <c r="L5678">
        <v>1846.55242136635</v>
      </c>
      <c r="M5678">
        <v>1988.5117489317799</v>
      </c>
      <c r="N5678">
        <v>2097.2506065808102</v>
      </c>
      <c r="O5678">
        <v>1802.35008205585</v>
      </c>
      <c r="P5678" t="s">
        <v>32712</v>
      </c>
    </row>
    <row r="5679" spans="1:16" hidden="1" x14ac:dyDescent="0.15">
      <c r="A5679" t="s">
        <v>33075</v>
      </c>
      <c r="B5679">
        <v>956.15376883435204</v>
      </c>
      <c r="C5679">
        <v>2.23021254645373E-2</v>
      </c>
      <c r="D5679">
        <v>2.3982844954543399E-2</v>
      </c>
      <c r="E5679">
        <v>9.76123395037235E-2</v>
      </c>
      <c r="F5679">
        <v>0.22847649772482501</v>
      </c>
      <c r="G5679">
        <v>0.81927582506303498</v>
      </c>
      <c r="H5679">
        <f t="shared" si="88"/>
        <v>4.5517201422759272E-2</v>
      </c>
      <c r="I5679">
        <v>0.90049809535020797</v>
      </c>
      <c r="J5679" t="s">
        <v>33076</v>
      </c>
      <c r="K5679" t="s">
        <v>33077</v>
      </c>
      <c r="L5679">
        <v>1005.37878697415</v>
      </c>
      <c r="M5679">
        <v>951.883368408151</v>
      </c>
      <c r="N5679">
        <v>969.13581698883002</v>
      </c>
      <c r="O5679">
        <v>1020.10216359124</v>
      </c>
      <c r="P5679" t="s">
        <v>33077</v>
      </c>
    </row>
    <row r="5680" spans="1:16" hidden="1" x14ac:dyDescent="0.15">
      <c r="A5680" t="s">
        <v>33483</v>
      </c>
      <c r="B5680">
        <v>1164.92766159077</v>
      </c>
      <c r="C5680">
        <v>2.22572986878889E-2</v>
      </c>
      <c r="D5680">
        <v>2.4249818152447099E-2</v>
      </c>
      <c r="E5680">
        <v>0.112021737520671</v>
      </c>
      <c r="F5680">
        <v>0.198687318912384</v>
      </c>
      <c r="G5680">
        <v>0.84250734429996499</v>
      </c>
      <c r="H5680">
        <f t="shared" si="88"/>
        <v>3.8693360369907316E-2</v>
      </c>
      <c r="I5680">
        <v>0.91475889168510205</v>
      </c>
      <c r="J5680" t="s">
        <v>33484</v>
      </c>
      <c r="K5680" t="s">
        <v>33485</v>
      </c>
      <c r="L5680">
        <v>1135.3325580359401</v>
      </c>
      <c r="M5680">
        <v>1135.9255664367099</v>
      </c>
      <c r="N5680">
        <v>1008.56260219441</v>
      </c>
      <c r="O5680">
        <v>1301.2026351045399</v>
      </c>
      <c r="P5680" t="s">
        <v>33485</v>
      </c>
    </row>
    <row r="5681" spans="1:16" hidden="1" x14ac:dyDescent="0.15">
      <c r="A5681" t="s">
        <v>34219</v>
      </c>
      <c r="B5681">
        <v>225.988543698641</v>
      </c>
      <c r="C5681">
        <v>2.22344640913529E-2</v>
      </c>
      <c r="D5681">
        <v>2.5623187214611799E-2</v>
      </c>
      <c r="E5681">
        <v>0.14621505412734601</v>
      </c>
      <c r="F5681">
        <v>0.152066859490321</v>
      </c>
      <c r="G5681">
        <v>0.87913420247340901</v>
      </c>
      <c r="H5681">
        <f t="shared" si="88"/>
        <v>2.9671828511194886E-2</v>
      </c>
      <c r="I5681">
        <v>0.93395977417885401</v>
      </c>
      <c r="J5681" t="s">
        <v>34220</v>
      </c>
      <c r="K5681" t="s">
        <v>34221</v>
      </c>
      <c r="L5681">
        <v>208.53046984333599</v>
      </c>
      <c r="M5681">
        <v>223.41866830443101</v>
      </c>
      <c r="N5681">
        <v>202.22125315121301</v>
      </c>
      <c r="O5681">
        <v>237.85424512663599</v>
      </c>
      <c r="P5681" t="s">
        <v>34221</v>
      </c>
    </row>
    <row r="5682" spans="1:16" hidden="1" x14ac:dyDescent="0.15">
      <c r="A5682" t="s">
        <v>34724</v>
      </c>
      <c r="B5682">
        <v>87.388650046791795</v>
      </c>
      <c r="C5682">
        <v>2.2107513106944299E-2</v>
      </c>
      <c r="D5682">
        <v>3.3180422500427298E-2</v>
      </c>
      <c r="E5682">
        <v>0.188351382028703</v>
      </c>
      <c r="F5682">
        <v>0.117373776973802</v>
      </c>
      <c r="G5682">
        <v>0.90656386336022998</v>
      </c>
      <c r="H5682">
        <f t="shared" si="88"/>
        <v>2.2630838261268334E-2</v>
      </c>
      <c r="I5682">
        <v>0.94922498668825395</v>
      </c>
      <c r="J5682" t="s">
        <v>34725</v>
      </c>
      <c r="K5682" t="s">
        <v>34726</v>
      </c>
      <c r="L5682">
        <v>103.76153813460699</v>
      </c>
      <c r="M5682">
        <v>71.048848541255893</v>
      </c>
      <c r="N5682">
        <v>97.931047123543195</v>
      </c>
      <c r="O5682">
        <v>80.132713598813197</v>
      </c>
      <c r="P5682" t="s">
        <v>34726</v>
      </c>
    </row>
    <row r="5683" spans="1:16" hidden="1" x14ac:dyDescent="0.15">
      <c r="A5683" t="s">
        <v>33777</v>
      </c>
      <c r="B5683">
        <v>593.08797377141104</v>
      </c>
      <c r="C5683">
        <v>2.2076937069893401E-2</v>
      </c>
      <c r="D5683">
        <v>2.4525465945868699E-2</v>
      </c>
      <c r="E5683">
        <v>0.122934641178742</v>
      </c>
      <c r="F5683">
        <v>0.17958271857477801</v>
      </c>
      <c r="G5683">
        <v>0.85748017268527299</v>
      </c>
      <c r="H5683">
        <f t="shared" si="88"/>
        <v>3.4867096873167323E-2</v>
      </c>
      <c r="I5683">
        <v>0.92285379636603304</v>
      </c>
      <c r="J5683" t="s">
        <v>33778</v>
      </c>
      <c r="K5683" t="s">
        <v>33779</v>
      </c>
      <c r="L5683">
        <v>525.85944569189098</v>
      </c>
      <c r="M5683">
        <v>631.73554486080502</v>
      </c>
      <c r="N5683">
        <v>578.68346027548296</v>
      </c>
      <c r="O5683">
        <v>600.35937807364803</v>
      </c>
      <c r="P5683" t="s">
        <v>33779</v>
      </c>
    </row>
    <row r="5684" spans="1:16" hidden="1" x14ac:dyDescent="0.15">
      <c r="A5684" t="s">
        <v>34444</v>
      </c>
      <c r="B5684">
        <v>209.531162183666</v>
      </c>
      <c r="C5684">
        <v>2.2055481154717099E-2</v>
      </c>
      <c r="D5684">
        <v>2.8730882208844299E-2</v>
      </c>
      <c r="E5684">
        <v>0.16231671975529599</v>
      </c>
      <c r="F5684">
        <v>0.135879293198922</v>
      </c>
      <c r="G5684">
        <v>0.89191670527073796</v>
      </c>
      <c r="H5684">
        <f t="shared" si="88"/>
        <v>2.6359681375810566E-2</v>
      </c>
      <c r="I5684">
        <v>0.94110984934569597</v>
      </c>
      <c r="J5684" t="s">
        <v>34445</v>
      </c>
      <c r="K5684" t="s">
        <v>34446</v>
      </c>
      <c r="L5684">
        <v>200.47132125035699</v>
      </c>
      <c r="M5684">
        <v>232.83478076170601</v>
      </c>
      <c r="N5684">
        <v>203.49308493203799</v>
      </c>
      <c r="O5684">
        <v>239.12619296153801</v>
      </c>
      <c r="P5684" t="s">
        <v>34446</v>
      </c>
    </row>
    <row r="5685" spans="1:16" hidden="1" x14ac:dyDescent="0.15">
      <c r="A5685" t="s">
        <v>33887</v>
      </c>
      <c r="B5685">
        <v>442.19841824985298</v>
      </c>
      <c r="C5685">
        <v>2.2031258628285501E-2</v>
      </c>
      <c r="D5685">
        <v>2.4488414703655401E-2</v>
      </c>
      <c r="E5685">
        <v>0.127515147486013</v>
      </c>
      <c r="F5685">
        <v>0.17277365915059001</v>
      </c>
      <c r="G5685">
        <v>0.86282934259688304</v>
      </c>
      <c r="H5685">
        <f t="shared" si="88"/>
        <v>3.3593094041065336E-2</v>
      </c>
      <c r="I5685">
        <v>0.92556496257144105</v>
      </c>
      <c r="J5685" t="s">
        <v>33888</v>
      </c>
      <c r="K5685" t="s">
        <v>33889</v>
      </c>
      <c r="L5685">
        <v>423.10530113140601</v>
      </c>
      <c r="M5685">
        <v>427.14910147092399</v>
      </c>
      <c r="N5685">
        <v>414.61716054902701</v>
      </c>
      <c r="O5685">
        <v>450.26953355523602</v>
      </c>
      <c r="P5685" t="s">
        <v>33889</v>
      </c>
    </row>
    <row r="5686" spans="1:16" hidden="1" x14ac:dyDescent="0.15">
      <c r="A5686" t="s">
        <v>34375</v>
      </c>
      <c r="B5686">
        <v>179.89117000924199</v>
      </c>
      <c r="C5686">
        <v>2.1965749316639801E-2</v>
      </c>
      <c r="D5686">
        <v>2.8423367893268998E-2</v>
      </c>
      <c r="E5686">
        <v>0.15626057350056599</v>
      </c>
      <c r="F5686">
        <v>0.14057128311103001</v>
      </c>
      <c r="G5686">
        <v>0.88820863568752795</v>
      </c>
      <c r="H5686">
        <f t="shared" si="88"/>
        <v>2.7173082715084566E-2</v>
      </c>
      <c r="I5686">
        <v>0.939348870036257</v>
      </c>
      <c r="J5686" t="s">
        <v>34376</v>
      </c>
      <c r="K5686" t="s">
        <v>34377</v>
      </c>
      <c r="L5686">
        <v>179.31605619378601</v>
      </c>
      <c r="M5686">
        <v>196.882351379384</v>
      </c>
      <c r="N5686">
        <v>172.96912219223199</v>
      </c>
      <c r="O5686">
        <v>211.14334059369801</v>
      </c>
      <c r="P5686" t="s">
        <v>34377</v>
      </c>
    </row>
    <row r="5687" spans="1:16" hidden="1" x14ac:dyDescent="0.15">
      <c r="A5687" t="s">
        <v>34832</v>
      </c>
      <c r="B5687">
        <v>34.664752367336398</v>
      </c>
      <c r="C5687">
        <v>2.1928158701497301E-2</v>
      </c>
      <c r="D5687">
        <v>2.9170272683464601E-2</v>
      </c>
      <c r="E5687">
        <v>0.20050920784159501</v>
      </c>
      <c r="F5687">
        <v>0.109362352669713</v>
      </c>
      <c r="G5687">
        <v>0.91291509281694505</v>
      </c>
      <c r="H5687">
        <f t="shared" si="88"/>
        <v>2.1387923387713902E-2</v>
      </c>
      <c r="I5687">
        <v>0.95194548111911903</v>
      </c>
      <c r="J5687" t="s">
        <v>34833</v>
      </c>
      <c r="K5687" t="s">
        <v>34834</v>
      </c>
      <c r="L5687">
        <v>24.1774457789375</v>
      </c>
      <c r="M5687">
        <v>31.672378265379098</v>
      </c>
      <c r="N5687">
        <v>31.795794520630899</v>
      </c>
      <c r="O5687">
        <v>25.438956698035899</v>
      </c>
      <c r="P5687" t="s">
        <v>34834</v>
      </c>
    </row>
    <row r="5688" spans="1:16" hidden="1" x14ac:dyDescent="0.15">
      <c r="A5688" t="s">
        <v>33240</v>
      </c>
      <c r="B5688">
        <v>900.58926059426403</v>
      </c>
      <c r="C5688">
        <v>2.1911287596198099E-2</v>
      </c>
      <c r="D5688">
        <v>2.3374599790259999E-2</v>
      </c>
      <c r="E5688">
        <v>0.10229332373462301</v>
      </c>
      <c r="F5688">
        <v>0.21420056359730799</v>
      </c>
      <c r="G5688">
        <v>0.83039065659479805</v>
      </c>
      <c r="H5688">
        <f t="shared" si="88"/>
        <v>4.1824096166765738E-2</v>
      </c>
      <c r="I5688">
        <v>0.908188302420046</v>
      </c>
      <c r="J5688" t="s">
        <v>33241</v>
      </c>
      <c r="K5688" t="s">
        <v>33242</v>
      </c>
      <c r="L5688">
        <v>871.39544161587196</v>
      </c>
      <c r="M5688">
        <v>862.00229495234498</v>
      </c>
      <c r="N5688">
        <v>946.24284493397602</v>
      </c>
      <c r="O5688">
        <v>815.318562172052</v>
      </c>
      <c r="P5688" t="s">
        <v>33242</v>
      </c>
    </row>
    <row r="5689" spans="1:16" hidden="1" x14ac:dyDescent="0.15">
      <c r="A5689" t="s">
        <v>32829</v>
      </c>
      <c r="B5689">
        <v>1231.58141209315</v>
      </c>
      <c r="C5689">
        <v>2.1907882814026398E-2</v>
      </c>
      <c r="D5689">
        <v>2.3126056666557801E-2</v>
      </c>
      <c r="E5689">
        <v>8.8855331067403995E-2</v>
      </c>
      <c r="F5689">
        <v>0.24655676312102801</v>
      </c>
      <c r="G5689">
        <v>0.80525126961019999</v>
      </c>
      <c r="H5689">
        <f t="shared" si="88"/>
        <v>4.9776673387572669E-2</v>
      </c>
      <c r="I5689">
        <v>0.89170936264969503</v>
      </c>
      <c r="J5689" t="s">
        <v>32830</v>
      </c>
      <c r="K5689" t="s">
        <v>32831</v>
      </c>
      <c r="L5689">
        <v>1225.99797970696</v>
      </c>
      <c r="M5689">
        <v>1230.9427012328399</v>
      </c>
      <c r="N5689">
        <v>1274.37544438689</v>
      </c>
      <c r="O5689">
        <v>1222.34186934063</v>
      </c>
      <c r="P5689" t="s">
        <v>32831</v>
      </c>
    </row>
    <row r="5690" spans="1:16" hidden="1" x14ac:dyDescent="0.15">
      <c r="A5690" t="s">
        <v>32982</v>
      </c>
      <c r="B5690">
        <v>968.49886102500398</v>
      </c>
      <c r="C5690">
        <v>2.1878595347277301E-2</v>
      </c>
      <c r="D5690">
        <v>2.3309542178444199E-2</v>
      </c>
      <c r="E5690">
        <v>9.3067827987098894E-2</v>
      </c>
      <c r="F5690">
        <v>0.23508226011581701</v>
      </c>
      <c r="G5690">
        <v>0.81414488728983203</v>
      </c>
      <c r="H5690">
        <f t="shared" si="88"/>
        <v>4.7023885749180816E-2</v>
      </c>
      <c r="I5690">
        <v>0.89737943819868904</v>
      </c>
      <c r="J5690" t="s">
        <v>32983</v>
      </c>
      <c r="K5690" t="s">
        <v>32984</v>
      </c>
      <c r="L5690">
        <v>977.17176689872394</v>
      </c>
      <c r="M5690">
        <v>980.13170577997596</v>
      </c>
      <c r="N5690">
        <v>992.02878904368401</v>
      </c>
      <c r="O5690">
        <v>997.20710256300902</v>
      </c>
      <c r="P5690" t="s">
        <v>32984</v>
      </c>
    </row>
    <row r="5691" spans="1:16" hidden="1" x14ac:dyDescent="0.15">
      <c r="A5691" t="s">
        <v>34790</v>
      </c>
      <c r="B5691">
        <v>72.459447539437505</v>
      </c>
      <c r="C5691">
        <v>2.1852367999014299E-2</v>
      </c>
      <c r="D5691">
        <v>3.1299198909201E-2</v>
      </c>
      <c r="E5691">
        <v>0.19652003607229801</v>
      </c>
      <c r="F5691">
        <v>0.111196641501607</v>
      </c>
      <c r="G5691">
        <v>0.91146041481159801</v>
      </c>
      <c r="H5691">
        <f t="shared" si="88"/>
        <v>2.1387923387713902E-2</v>
      </c>
      <c r="I5691">
        <v>0.95194548111911903</v>
      </c>
      <c r="J5691" t="s">
        <v>34791</v>
      </c>
      <c r="K5691" t="s">
        <v>34792</v>
      </c>
      <c r="L5691">
        <v>63.465795169710901</v>
      </c>
      <c r="M5691">
        <v>65.9127872009241</v>
      </c>
      <c r="N5691">
        <v>86.484561096116096</v>
      </c>
      <c r="O5691">
        <v>45.790122056464703</v>
      </c>
      <c r="P5691" t="s">
        <v>34792</v>
      </c>
    </row>
    <row r="5692" spans="1:16" hidden="1" x14ac:dyDescent="0.15">
      <c r="A5692" t="s">
        <v>32332</v>
      </c>
      <c r="B5692">
        <v>2900.94239323187</v>
      </c>
      <c r="C5692">
        <v>2.1743724077554798E-2</v>
      </c>
      <c r="D5692">
        <v>2.2577176044617599E-2</v>
      </c>
      <c r="E5692">
        <v>7.8554051432106101E-2</v>
      </c>
      <c r="F5692">
        <v>0.27679952441851802</v>
      </c>
      <c r="G5692">
        <v>0.78193404636722796</v>
      </c>
      <c r="H5692">
        <f t="shared" si="88"/>
        <v>5.5895116712655082E-2</v>
      </c>
      <c r="I5692">
        <v>0.87923482877265802</v>
      </c>
      <c r="J5692" t="s">
        <v>32333</v>
      </c>
      <c r="K5692" t="s">
        <v>32334</v>
      </c>
      <c r="L5692">
        <v>2822.7167946909499</v>
      </c>
      <c r="M5692">
        <v>2737.5206943968201</v>
      </c>
      <c r="N5692">
        <v>2837.4567030211001</v>
      </c>
      <c r="O5692">
        <v>2809.73276729807</v>
      </c>
      <c r="P5692" t="s">
        <v>32334</v>
      </c>
    </row>
    <row r="5693" spans="1:16" hidden="1" x14ac:dyDescent="0.15">
      <c r="A5693" t="s">
        <v>34694</v>
      </c>
      <c r="B5693">
        <v>17.7350093940052</v>
      </c>
      <c r="C5693">
        <v>2.1712073913582101E-2</v>
      </c>
      <c r="D5693">
        <v>8.3384428492012497E-2</v>
      </c>
      <c r="E5693">
        <v>0.18245122171814299</v>
      </c>
      <c r="F5693">
        <v>0.1190020746867</v>
      </c>
      <c r="G5693">
        <v>0.90527371210100704</v>
      </c>
      <c r="H5693">
        <f t="shared" si="88"/>
        <v>2.2953612816315694E-2</v>
      </c>
      <c r="I5693">
        <v>0.94851976970223895</v>
      </c>
      <c r="J5693" t="s">
        <v>34695</v>
      </c>
      <c r="K5693" t="s">
        <v>34696</v>
      </c>
      <c r="L5693">
        <v>26.1922329271823</v>
      </c>
      <c r="M5693">
        <v>13.696163574218</v>
      </c>
      <c r="N5693">
        <v>12.718317808252401</v>
      </c>
      <c r="O5693">
        <v>29.254800202741301</v>
      </c>
      <c r="P5693" t="s">
        <v>34696</v>
      </c>
    </row>
    <row r="5694" spans="1:16" hidden="1" x14ac:dyDescent="0.15">
      <c r="A5694" t="s">
        <v>34838</v>
      </c>
      <c r="B5694">
        <v>59.031901696789497</v>
      </c>
      <c r="C5694">
        <v>2.1707395305080202E-2</v>
      </c>
      <c r="D5694">
        <v>3.6332258568606501E-2</v>
      </c>
      <c r="E5694">
        <v>0.19700456708321501</v>
      </c>
      <c r="F5694">
        <v>0.11018726939417101</v>
      </c>
      <c r="G5694">
        <v>0.91226085834567705</v>
      </c>
      <c r="H5694">
        <f t="shared" si="88"/>
        <v>2.1387923387713902E-2</v>
      </c>
      <c r="I5694">
        <v>0.95194548111911903</v>
      </c>
      <c r="J5694" t="s">
        <v>34839</v>
      </c>
      <c r="K5694" t="s">
        <v>34840</v>
      </c>
      <c r="L5694">
        <v>54.399253002609399</v>
      </c>
      <c r="M5694">
        <v>60.7767258605924</v>
      </c>
      <c r="N5694">
        <v>57.232430137135601</v>
      </c>
      <c r="O5694">
        <v>61.053496075286297</v>
      </c>
      <c r="P5694" t="s">
        <v>34840</v>
      </c>
    </row>
    <row r="5695" spans="1:16" hidden="1" x14ac:dyDescent="0.15">
      <c r="A5695" t="s">
        <v>33794</v>
      </c>
      <c r="B5695">
        <v>432.15938073677199</v>
      </c>
      <c r="C5695">
        <v>2.1700003503493201E-2</v>
      </c>
      <c r="D5695">
        <v>2.4137712257155702E-2</v>
      </c>
      <c r="E5695">
        <v>0.121309399862378</v>
      </c>
      <c r="F5695">
        <v>0.17888146778494701</v>
      </c>
      <c r="G5695">
        <v>0.85803077463790101</v>
      </c>
      <c r="H5695">
        <f t="shared" si="88"/>
        <v>3.4795419531536094E-2</v>
      </c>
      <c r="I5695">
        <v>0.92300611965934798</v>
      </c>
      <c r="J5695" t="s">
        <v>33795</v>
      </c>
      <c r="K5695" t="s">
        <v>33796</v>
      </c>
      <c r="L5695">
        <v>446.27535333622097</v>
      </c>
      <c r="M5695">
        <v>410.02889700315097</v>
      </c>
      <c r="N5695">
        <v>410.80166520655098</v>
      </c>
      <c r="O5695">
        <v>459.17316839954901</v>
      </c>
      <c r="P5695" t="s">
        <v>33796</v>
      </c>
    </row>
    <row r="5696" spans="1:16" hidden="1" x14ac:dyDescent="0.15">
      <c r="A5696" t="s">
        <v>32919</v>
      </c>
      <c r="B5696">
        <v>2498.15029458444</v>
      </c>
      <c r="C5696">
        <v>2.1635548136602501E-2</v>
      </c>
      <c r="D5696">
        <v>2.2796123618081102E-2</v>
      </c>
      <c r="E5696">
        <v>9.0608722603938999E-2</v>
      </c>
      <c r="F5696">
        <v>0.23877997078905899</v>
      </c>
      <c r="G5696">
        <v>0.81127620203892303</v>
      </c>
      <c r="H5696">
        <f t="shared" si="88"/>
        <v>4.772918108412328E-2</v>
      </c>
      <c r="I5696">
        <v>0.89592327445255104</v>
      </c>
      <c r="J5696" t="s">
        <v>32920</v>
      </c>
      <c r="K5696" t="s">
        <v>32921</v>
      </c>
      <c r="L5696">
        <v>2409.68542930077</v>
      </c>
      <c r="M5696">
        <v>2391.6925641478201</v>
      </c>
      <c r="N5696">
        <v>2226.97744822499</v>
      </c>
      <c r="O5696">
        <v>2650.7392879353501</v>
      </c>
      <c r="P5696" t="s">
        <v>32921</v>
      </c>
    </row>
    <row r="5697" spans="1:16" hidden="1" x14ac:dyDescent="0.15">
      <c r="A5697" t="s">
        <v>33141</v>
      </c>
      <c r="B5697">
        <v>2156.34702280582</v>
      </c>
      <c r="C5697">
        <v>2.1585768669399801E-2</v>
      </c>
      <c r="D5697">
        <v>2.30293788984525E-2</v>
      </c>
      <c r="E5697">
        <v>9.6834832226718404E-2</v>
      </c>
      <c r="F5697">
        <v>0.22291326553714899</v>
      </c>
      <c r="G5697">
        <v>0.82360301173606698</v>
      </c>
      <c r="H5697">
        <f t="shared" si="88"/>
        <v>4.4094387470409342E-2</v>
      </c>
      <c r="I5697">
        <v>0.90345310023937397</v>
      </c>
      <c r="J5697" t="s">
        <v>33142</v>
      </c>
      <c r="K5697" t="s">
        <v>33143</v>
      </c>
      <c r="L5697">
        <v>2015.7945418189099</v>
      </c>
      <c r="M5697">
        <v>2268.4270919798601</v>
      </c>
      <c r="N5697">
        <v>2121.41541041649</v>
      </c>
      <c r="O5697">
        <v>2233.5403980875599</v>
      </c>
      <c r="P5697" t="s">
        <v>33143</v>
      </c>
    </row>
    <row r="5698" spans="1:16" hidden="1" x14ac:dyDescent="0.15">
      <c r="A5698" t="s">
        <v>34733</v>
      </c>
      <c r="B5698">
        <v>19.440531117704602</v>
      </c>
      <c r="C5698">
        <v>2.15477360570763E-2</v>
      </c>
      <c r="D5698">
        <v>8.2324021972299294E-2</v>
      </c>
      <c r="E5698">
        <v>0.18512225794926199</v>
      </c>
      <c r="F5698">
        <v>0.116397327343436</v>
      </c>
      <c r="G5698">
        <v>0.90733765346875594</v>
      </c>
      <c r="H5698">
        <f t="shared" si="88"/>
        <v>2.2452032838538475E-2</v>
      </c>
      <c r="I5698">
        <v>0.94961587703188699</v>
      </c>
      <c r="J5698" t="s">
        <v>34734</v>
      </c>
      <c r="K5698" t="s">
        <v>34735</v>
      </c>
      <c r="L5698">
        <v>28.207020075427099</v>
      </c>
      <c r="M5698">
        <v>18.832224914549801</v>
      </c>
      <c r="N5698">
        <v>35.611289863106599</v>
      </c>
      <c r="O5698">
        <v>13.991426183919799</v>
      </c>
      <c r="P5698" t="s">
        <v>34735</v>
      </c>
    </row>
    <row r="5699" spans="1:16" hidden="1" x14ac:dyDescent="0.15">
      <c r="A5699" t="s">
        <v>33486</v>
      </c>
      <c r="B5699">
        <v>813.57232690684896</v>
      </c>
      <c r="C5699">
        <v>2.1545982029876801E-2</v>
      </c>
      <c r="D5699">
        <v>2.3471765651453699E-2</v>
      </c>
      <c r="E5699">
        <v>0.108546514075129</v>
      </c>
      <c r="F5699">
        <v>0.19849538433785199</v>
      </c>
      <c r="G5699">
        <v>0.84265749567313797</v>
      </c>
      <c r="H5699">
        <f t="shared" ref="H5699:H5762" si="89">-LOG(I5699)</f>
        <v>3.8654842667489822E-2</v>
      </c>
      <c r="I5699">
        <v>0.91484002551194799</v>
      </c>
      <c r="J5699" t="s">
        <v>33487</v>
      </c>
      <c r="K5699" t="s">
        <v>33488</v>
      </c>
      <c r="L5699">
        <v>820.01836933563004</v>
      </c>
      <c r="M5699">
        <v>810.64168154902802</v>
      </c>
      <c r="N5699">
        <v>858.48645205703497</v>
      </c>
      <c r="O5699">
        <v>798.78324031832904</v>
      </c>
      <c r="P5699" t="s">
        <v>33488</v>
      </c>
    </row>
    <row r="5700" spans="1:16" hidden="1" x14ac:dyDescent="0.15">
      <c r="A5700" t="s">
        <v>34198</v>
      </c>
      <c r="B5700">
        <v>281.44770097532199</v>
      </c>
      <c r="C5700">
        <v>2.1519148062066801E-2</v>
      </c>
      <c r="D5700">
        <v>2.6128318057355701E-2</v>
      </c>
      <c r="E5700">
        <v>0.13977762507320601</v>
      </c>
      <c r="F5700">
        <v>0.15395273779187901</v>
      </c>
      <c r="G5700">
        <v>0.87764700098498205</v>
      </c>
      <c r="H5700">
        <f t="shared" si="89"/>
        <v>3.0140775227303799E-2</v>
      </c>
      <c r="I5700">
        <v>0.93295183829507899</v>
      </c>
      <c r="J5700" t="s">
        <v>34199</v>
      </c>
      <c r="K5700" t="s">
        <v>34200</v>
      </c>
      <c r="L5700">
        <v>290.12934934725001</v>
      </c>
      <c r="M5700">
        <v>300.45958840940699</v>
      </c>
      <c r="N5700">
        <v>297.608636713105</v>
      </c>
      <c r="O5700">
        <v>303.99553254152897</v>
      </c>
      <c r="P5700" t="s">
        <v>34200</v>
      </c>
    </row>
    <row r="5701" spans="1:16" hidden="1" x14ac:dyDescent="0.15">
      <c r="A5701" t="s">
        <v>34889</v>
      </c>
      <c r="B5701">
        <v>52.161180223715299</v>
      </c>
      <c r="C5701">
        <v>2.1442532969337499E-2</v>
      </c>
      <c r="D5701">
        <v>4.0566464127092E-2</v>
      </c>
      <c r="E5701">
        <v>0.19890884226533601</v>
      </c>
      <c r="F5701">
        <v>0.10780080324802301</v>
      </c>
      <c r="G5701">
        <v>0.914153705704981</v>
      </c>
      <c r="H5701">
        <f t="shared" si="89"/>
        <v>2.1152869929872167E-2</v>
      </c>
      <c r="I5701">
        <v>0.95246084258380204</v>
      </c>
      <c r="J5701" t="s">
        <v>34890</v>
      </c>
      <c r="K5701" t="s">
        <v>34891</v>
      </c>
      <c r="L5701">
        <v>47.347497983752604</v>
      </c>
      <c r="M5701">
        <v>59.920715637203799</v>
      </c>
      <c r="N5701">
        <v>55.960598356310399</v>
      </c>
      <c r="O5701">
        <v>54.693756900777302</v>
      </c>
      <c r="P5701" t="s">
        <v>34891</v>
      </c>
    </row>
    <row r="5702" spans="1:16" hidden="1" x14ac:dyDescent="0.15">
      <c r="A5702" t="s">
        <v>33339</v>
      </c>
      <c r="B5702">
        <v>783.99164571373296</v>
      </c>
      <c r="C5702">
        <v>2.1403428636381502E-2</v>
      </c>
      <c r="D5702">
        <v>2.32443628250497E-2</v>
      </c>
      <c r="E5702">
        <v>0.10286432825976</v>
      </c>
      <c r="F5702">
        <v>0.20807435384531001</v>
      </c>
      <c r="G5702">
        <v>0.83517091157165602</v>
      </c>
      <c r="H5702">
        <f t="shared" si="89"/>
        <v>4.0621581424759058E-2</v>
      </c>
      <c r="I5702">
        <v>0.91070646286546997</v>
      </c>
      <c r="J5702" t="s">
        <v>33340</v>
      </c>
      <c r="K5702" t="s">
        <v>33341</v>
      </c>
      <c r="L5702">
        <v>791.81134926020297</v>
      </c>
      <c r="M5702">
        <v>812.35370199580495</v>
      </c>
      <c r="N5702">
        <v>755.46807781019004</v>
      </c>
      <c r="O5702">
        <v>875.10011041243604</v>
      </c>
      <c r="P5702" t="s">
        <v>33341</v>
      </c>
    </row>
    <row r="5703" spans="1:16" hidden="1" x14ac:dyDescent="0.15">
      <c r="A5703" t="s">
        <v>33708</v>
      </c>
      <c r="B5703">
        <v>463.99516166111903</v>
      </c>
      <c r="C5703">
        <v>2.13822638952832E-2</v>
      </c>
      <c r="D5703">
        <v>2.3447681186950401E-2</v>
      </c>
      <c r="E5703">
        <v>0.11631266176836901</v>
      </c>
      <c r="F5703">
        <v>0.18383436136871301</v>
      </c>
      <c r="G5703">
        <v>0.85414339902457903</v>
      </c>
      <c r="H5703">
        <f t="shared" si="89"/>
        <v>3.5642294190961502E-2</v>
      </c>
      <c r="I5703">
        <v>0.92120801056100998</v>
      </c>
      <c r="J5703" t="s">
        <v>33709</v>
      </c>
      <c r="K5703" t="s">
        <v>33710</v>
      </c>
      <c r="L5703">
        <v>471.46019268928097</v>
      </c>
      <c r="M5703">
        <v>436.565213928199</v>
      </c>
      <c r="N5703">
        <v>474.39325424781299</v>
      </c>
      <c r="O5703">
        <v>447.725637885433</v>
      </c>
      <c r="P5703" t="s">
        <v>33710</v>
      </c>
    </row>
    <row r="5704" spans="1:16" hidden="1" x14ac:dyDescent="0.15">
      <c r="A5704" t="s">
        <v>34060</v>
      </c>
      <c r="B5704">
        <v>342.08622538439602</v>
      </c>
      <c r="C5704">
        <v>2.1367879299525699E-2</v>
      </c>
      <c r="D5704">
        <v>2.3887204700978201E-2</v>
      </c>
      <c r="E5704">
        <v>0.13226319605827599</v>
      </c>
      <c r="F5704">
        <v>0.16155574593941399</v>
      </c>
      <c r="G5704">
        <v>0.87165570901800005</v>
      </c>
      <c r="H5704">
        <f t="shared" si="89"/>
        <v>3.1361250027807167E-2</v>
      </c>
      <c r="I5704">
        <v>0.93033369365358398</v>
      </c>
      <c r="J5704" t="s">
        <v>34061</v>
      </c>
      <c r="K5704" t="s">
        <v>34062</v>
      </c>
      <c r="L5704">
        <v>309.26982725557599</v>
      </c>
      <c r="M5704">
        <v>346.68414047239298</v>
      </c>
      <c r="N5704">
        <v>337.03542191868797</v>
      </c>
      <c r="O5704">
        <v>330.70643707446698</v>
      </c>
      <c r="P5704" t="s">
        <v>34062</v>
      </c>
    </row>
    <row r="5705" spans="1:16" hidden="1" x14ac:dyDescent="0.15">
      <c r="A5705" t="s">
        <v>32647</v>
      </c>
      <c r="B5705">
        <v>3336.2668196867198</v>
      </c>
      <c r="C5705">
        <v>2.1342197646630999E-2</v>
      </c>
      <c r="D5705">
        <v>2.2282861641383201E-2</v>
      </c>
      <c r="E5705">
        <v>8.3475799479497195E-2</v>
      </c>
      <c r="F5705">
        <v>0.25566928115343102</v>
      </c>
      <c r="G5705">
        <v>0.79820621704358596</v>
      </c>
      <c r="H5705">
        <f t="shared" si="89"/>
        <v>5.1326711745467456E-2</v>
      </c>
      <c r="I5705">
        <v>0.88853243977153495</v>
      </c>
      <c r="J5705" t="s">
        <v>32648</v>
      </c>
      <c r="K5705" t="s">
        <v>32649</v>
      </c>
      <c r="L5705">
        <v>3317.34703958505</v>
      </c>
      <c r="M5705">
        <v>3035.41225213606</v>
      </c>
      <c r="N5705">
        <v>3175.7639567206202</v>
      </c>
      <c r="O5705">
        <v>3273.9937270372302</v>
      </c>
      <c r="P5705" t="s">
        <v>32649</v>
      </c>
    </row>
    <row r="5706" spans="1:16" hidden="1" x14ac:dyDescent="0.15">
      <c r="A5706" t="s">
        <v>33105</v>
      </c>
      <c r="B5706">
        <v>1471.58752634863</v>
      </c>
      <c r="C5706">
        <v>2.1299967462680699E-2</v>
      </c>
      <c r="D5706">
        <v>2.2708323715663899E-2</v>
      </c>
      <c r="E5706">
        <v>9.4221828981444905E-2</v>
      </c>
      <c r="F5706">
        <v>0.22606191890920899</v>
      </c>
      <c r="G5706">
        <v>0.82115326223208496</v>
      </c>
      <c r="H5706">
        <f t="shared" si="89"/>
        <v>4.4938637345891347E-2</v>
      </c>
      <c r="I5706">
        <v>0.90169853205538097</v>
      </c>
      <c r="J5706" t="s">
        <v>33106</v>
      </c>
      <c r="K5706" t="s">
        <v>33107</v>
      </c>
      <c r="L5706">
        <v>1461.7280760516001</v>
      </c>
      <c r="M5706">
        <v>1523.69819763175</v>
      </c>
      <c r="N5706">
        <v>1377.39381863373</v>
      </c>
      <c r="O5706">
        <v>1656.07608104214</v>
      </c>
      <c r="P5706" t="s">
        <v>33107</v>
      </c>
    </row>
    <row r="5707" spans="1:16" hidden="1" x14ac:dyDescent="0.15">
      <c r="A5707" t="s">
        <v>33288</v>
      </c>
      <c r="B5707">
        <v>996.49435314211996</v>
      </c>
      <c r="C5707">
        <v>2.1286954912512299E-2</v>
      </c>
      <c r="D5707">
        <v>2.3107331099596999E-2</v>
      </c>
      <c r="E5707">
        <v>0.100800266387907</v>
      </c>
      <c r="F5707">
        <v>0.21117955016700399</v>
      </c>
      <c r="G5707">
        <v>0.83274716751672795</v>
      </c>
      <c r="H5707">
        <f t="shared" si="89"/>
        <v>4.1293583721340892E-2</v>
      </c>
      <c r="I5707">
        <v>0.90929837775315103</v>
      </c>
      <c r="J5707" t="s">
        <v>33289</v>
      </c>
      <c r="K5707" t="s">
        <v>33290</v>
      </c>
      <c r="L5707">
        <v>992.28267051056002</v>
      </c>
      <c r="M5707">
        <v>1087.9889939269401</v>
      </c>
      <c r="N5707">
        <v>1026.3682471259699</v>
      </c>
      <c r="O5707">
        <v>1088.7873466759399</v>
      </c>
      <c r="P5707" t="s">
        <v>33290</v>
      </c>
    </row>
    <row r="5708" spans="1:16" hidden="1" x14ac:dyDescent="0.15">
      <c r="A5708" t="s">
        <v>34883</v>
      </c>
      <c r="B5708">
        <v>33.103571090766202</v>
      </c>
      <c r="C5708">
        <v>2.1190750532100101E-2</v>
      </c>
      <c r="D5708">
        <v>6.2903493457164394E-2</v>
      </c>
      <c r="E5708">
        <v>0.19604540104009699</v>
      </c>
      <c r="F5708">
        <v>0.10809103615629299</v>
      </c>
      <c r="G5708">
        <v>0.91392347860437595</v>
      </c>
      <c r="H5708">
        <f t="shared" si="89"/>
        <v>2.1213996630101577E-2</v>
      </c>
      <c r="I5708">
        <v>0.95232679369819195</v>
      </c>
      <c r="J5708" t="s">
        <v>34884</v>
      </c>
      <c r="K5708" t="s">
        <v>34885</v>
      </c>
      <c r="L5708">
        <v>43.317923687262997</v>
      </c>
      <c r="M5708">
        <v>35.9524293823223</v>
      </c>
      <c r="N5708">
        <v>38.154953424757103</v>
      </c>
      <c r="O5708">
        <v>44.518174221562901</v>
      </c>
      <c r="P5708" t="s">
        <v>34885</v>
      </c>
    </row>
    <row r="5709" spans="1:16" hidden="1" x14ac:dyDescent="0.15">
      <c r="A5709" t="s">
        <v>33741</v>
      </c>
      <c r="B5709">
        <v>994.00537590706597</v>
      </c>
      <c r="C5709">
        <v>2.1104549496050999E-2</v>
      </c>
      <c r="D5709">
        <v>2.31170649237687E-2</v>
      </c>
      <c r="E5709">
        <v>0.11585690374186</v>
      </c>
      <c r="F5709">
        <v>0.18216048258180501</v>
      </c>
      <c r="G5709">
        <v>0.85545678440876605</v>
      </c>
      <c r="H5709">
        <f t="shared" si="89"/>
        <v>3.5399595102893422E-2</v>
      </c>
      <c r="I5709">
        <v>0.921722957990044</v>
      </c>
      <c r="J5709" t="s">
        <v>33742</v>
      </c>
      <c r="K5709" t="s">
        <v>33743</v>
      </c>
      <c r="L5709">
        <v>855.27714442991396</v>
      </c>
      <c r="M5709">
        <v>1072.58080990595</v>
      </c>
      <c r="N5709">
        <v>889.01041479684</v>
      </c>
      <c r="O5709">
        <v>1072.2520248222099</v>
      </c>
      <c r="P5709" t="s">
        <v>33743</v>
      </c>
    </row>
    <row r="5710" spans="1:16" hidden="1" x14ac:dyDescent="0.15">
      <c r="A5710" t="s">
        <v>32931</v>
      </c>
      <c r="B5710">
        <v>1801.9929678250101</v>
      </c>
      <c r="C5710">
        <v>2.1096978530803698E-2</v>
      </c>
      <c r="D5710">
        <v>2.2228365951039102E-2</v>
      </c>
      <c r="E5710">
        <v>8.8861011597136205E-2</v>
      </c>
      <c r="F5710">
        <v>0.237415466599118</v>
      </c>
      <c r="G5710">
        <v>0.81233449208785302</v>
      </c>
      <c r="H5710">
        <f t="shared" si="89"/>
        <v>4.7458633347750918E-2</v>
      </c>
      <c r="I5710">
        <v>0.89648157196539702</v>
      </c>
      <c r="J5710" t="s">
        <v>32932</v>
      </c>
      <c r="K5710" t="s">
        <v>32933</v>
      </c>
      <c r="L5710">
        <v>1794.1679555119899</v>
      </c>
      <c r="M5710">
        <v>1719.7245387877499</v>
      </c>
      <c r="N5710">
        <v>1629.2165112371299</v>
      </c>
      <c r="O5710">
        <v>1938.4485003903401</v>
      </c>
      <c r="P5710" t="s">
        <v>32933</v>
      </c>
    </row>
    <row r="5711" spans="1:16" hidden="1" x14ac:dyDescent="0.15">
      <c r="A5711" t="s">
        <v>33881</v>
      </c>
      <c r="B5711">
        <v>637.13006639543596</v>
      </c>
      <c r="C5711">
        <v>2.0947482399615001E-2</v>
      </c>
      <c r="D5711">
        <v>2.3406316461267E-2</v>
      </c>
      <c r="E5711">
        <v>0.120751792783755</v>
      </c>
      <c r="F5711">
        <v>0.17347553950712899</v>
      </c>
      <c r="G5711">
        <v>0.86227765302339598</v>
      </c>
      <c r="H5711">
        <f t="shared" si="89"/>
        <v>3.3719133172815531E-2</v>
      </c>
      <c r="I5711">
        <v>0.92529638794559099</v>
      </c>
      <c r="J5711" t="s">
        <v>33882</v>
      </c>
      <c r="K5711" t="s">
        <v>33883</v>
      </c>
      <c r="L5711">
        <v>541.97774287784898</v>
      </c>
      <c r="M5711">
        <v>729.32071032710905</v>
      </c>
      <c r="N5711">
        <v>646.09054465921997</v>
      </c>
      <c r="O5711">
        <v>648.69339579991697</v>
      </c>
      <c r="P5711" t="s">
        <v>33883</v>
      </c>
    </row>
    <row r="5712" spans="1:16" hidden="1" x14ac:dyDescent="0.15">
      <c r="A5712" t="s">
        <v>34934</v>
      </c>
      <c r="B5712">
        <v>64.924449624384494</v>
      </c>
      <c r="C5712">
        <v>2.0939061302702299E-2</v>
      </c>
      <c r="D5712">
        <v>3.4541718330942099E-2</v>
      </c>
      <c r="E5712">
        <v>0.19751723149859901</v>
      </c>
      <c r="F5712">
        <v>0.106011314272855</v>
      </c>
      <c r="G5712">
        <v>0.91557337528315896</v>
      </c>
      <c r="H5712">
        <f t="shared" si="89"/>
        <v>2.1012490719455316E-2</v>
      </c>
      <c r="I5712">
        <v>0.95276876110020503</v>
      </c>
      <c r="J5712" t="s">
        <v>34935</v>
      </c>
      <c r="K5712" t="s">
        <v>34936</v>
      </c>
      <c r="L5712">
        <v>42.310530113140601</v>
      </c>
      <c r="M5712">
        <v>82.176981445308002</v>
      </c>
      <c r="N5712">
        <v>67.407084383737498</v>
      </c>
      <c r="O5712">
        <v>61.053496075286297</v>
      </c>
      <c r="P5712" t="s">
        <v>34936</v>
      </c>
    </row>
    <row r="5713" spans="1:16" hidden="1" x14ac:dyDescent="0.15">
      <c r="A5713" t="s">
        <v>33839</v>
      </c>
      <c r="B5713">
        <v>655.55473372887604</v>
      </c>
      <c r="C5713">
        <v>2.0885845452491999E-2</v>
      </c>
      <c r="D5713">
        <v>2.2837144252282001E-2</v>
      </c>
      <c r="E5713">
        <v>0.118559480142595</v>
      </c>
      <c r="F5713">
        <v>0.17616343650775201</v>
      </c>
      <c r="G5713">
        <v>0.86016554495658004</v>
      </c>
      <c r="H5713">
        <f t="shared" si="89"/>
        <v>3.4269190144910346E-2</v>
      </c>
      <c r="I5713">
        <v>0.92412519289099004</v>
      </c>
      <c r="J5713" t="s">
        <v>33840</v>
      </c>
      <c r="K5713" t="s">
        <v>33841</v>
      </c>
      <c r="L5713">
        <v>603.42875089931499</v>
      </c>
      <c r="M5713">
        <v>653.99181066891003</v>
      </c>
      <c r="N5713">
        <v>578.68346027548296</v>
      </c>
      <c r="O5713">
        <v>699.57130919598796</v>
      </c>
      <c r="P5713" t="s">
        <v>33841</v>
      </c>
    </row>
    <row r="5714" spans="1:16" hidden="1" x14ac:dyDescent="0.15">
      <c r="A5714" t="s">
        <v>32970</v>
      </c>
      <c r="B5714">
        <v>1720.1417744206501</v>
      </c>
      <c r="C5714">
        <v>2.08839433755609E-2</v>
      </c>
      <c r="D5714">
        <v>2.1913165950138799E-2</v>
      </c>
      <c r="E5714">
        <v>8.8717151944370604E-2</v>
      </c>
      <c r="F5714">
        <v>0.23539916372265901</v>
      </c>
      <c r="G5714">
        <v>0.81389893509295796</v>
      </c>
      <c r="H5714">
        <f t="shared" si="89"/>
        <v>4.7042356964684888E-2</v>
      </c>
      <c r="I5714">
        <v>0.89734127207594805</v>
      </c>
      <c r="J5714" t="s">
        <v>32971</v>
      </c>
      <c r="K5714" t="s">
        <v>32972</v>
      </c>
      <c r="L5714">
        <v>1622.91104791118</v>
      </c>
      <c r="M5714">
        <v>1678.6360480650901</v>
      </c>
      <c r="N5714">
        <v>1580.8869035657699</v>
      </c>
      <c r="O5714">
        <v>1771.8233340182001</v>
      </c>
      <c r="P5714" t="s">
        <v>32972</v>
      </c>
    </row>
    <row r="5715" spans="1:16" hidden="1" x14ac:dyDescent="0.15">
      <c r="A5715" t="s">
        <v>34465</v>
      </c>
      <c r="B5715">
        <v>290.95469952033301</v>
      </c>
      <c r="C5715">
        <v>2.0791782759989198E-2</v>
      </c>
      <c r="D5715">
        <v>2.5947811616588001E-2</v>
      </c>
      <c r="E5715">
        <v>0.15482797117369501</v>
      </c>
      <c r="F5715">
        <v>0.13428957702135</v>
      </c>
      <c r="G5715">
        <v>0.89317359492064896</v>
      </c>
      <c r="H5715">
        <f t="shared" si="89"/>
        <v>2.5919856860799846E-2</v>
      </c>
      <c r="I5715">
        <v>0.94206342547433797</v>
      </c>
      <c r="J5715" t="s">
        <v>34466</v>
      </c>
      <c r="K5715" t="s">
        <v>34467</v>
      </c>
      <c r="L5715">
        <v>253.863180678844</v>
      </c>
      <c r="M5715">
        <v>340.69206890867298</v>
      </c>
      <c r="N5715">
        <v>253.09452438422201</v>
      </c>
      <c r="O5715">
        <v>353.60149810270002</v>
      </c>
      <c r="P5715" t="s">
        <v>34467</v>
      </c>
    </row>
    <row r="5716" spans="1:16" hidden="1" x14ac:dyDescent="0.15">
      <c r="A5716" t="s">
        <v>34736</v>
      </c>
      <c r="B5716">
        <v>16.2560992055034</v>
      </c>
      <c r="C5716">
        <v>2.0570365069619002E-2</v>
      </c>
      <c r="D5716">
        <v>7.9707641665710899E-2</v>
      </c>
      <c r="E5716">
        <v>0.17702731947727299</v>
      </c>
      <c r="F5716">
        <v>0.11619881682872001</v>
      </c>
      <c r="G5716">
        <v>0.90749497443580096</v>
      </c>
      <c r="H5716">
        <f t="shared" si="89"/>
        <v>2.2451681115896464E-2</v>
      </c>
      <c r="I5716">
        <v>0.94961664609885499</v>
      </c>
      <c r="J5716" t="s">
        <v>34737</v>
      </c>
      <c r="K5716" t="s">
        <v>34738</v>
      </c>
      <c r="L5716">
        <v>17.125690760080701</v>
      </c>
      <c r="M5716">
        <v>15.4081840209953</v>
      </c>
      <c r="N5716">
        <v>19.077476712378498</v>
      </c>
      <c r="O5716">
        <v>15.263374018821599</v>
      </c>
      <c r="P5716" t="s">
        <v>34738</v>
      </c>
    </row>
    <row r="5717" spans="1:16" hidden="1" x14ac:dyDescent="0.15">
      <c r="A5717" t="s">
        <v>33932</v>
      </c>
      <c r="B5717">
        <v>454.88796479592003</v>
      </c>
      <c r="C5717">
        <v>2.0560298487631301E-2</v>
      </c>
      <c r="D5717">
        <v>2.26255374945174E-2</v>
      </c>
      <c r="E5717">
        <v>0.12111761044887499</v>
      </c>
      <c r="F5717">
        <v>0.16975482270028799</v>
      </c>
      <c r="G5717">
        <v>0.86520295741876696</v>
      </c>
      <c r="H5717">
        <f t="shared" si="89"/>
        <v>3.3017473435297408E-2</v>
      </c>
      <c r="I5717">
        <v>0.92679253399199502</v>
      </c>
      <c r="J5717" t="s">
        <v>33933</v>
      </c>
      <c r="K5717" t="s">
        <v>33934</v>
      </c>
      <c r="L5717">
        <v>471.46019268928097</v>
      </c>
      <c r="M5717">
        <v>410.02889700315097</v>
      </c>
      <c r="N5717">
        <v>427.33547835727899</v>
      </c>
      <c r="O5717">
        <v>466.80485540895899</v>
      </c>
      <c r="P5717" t="s">
        <v>33934</v>
      </c>
    </row>
    <row r="5718" spans="1:16" hidden="1" x14ac:dyDescent="0.15">
      <c r="A5718" t="s">
        <v>34964</v>
      </c>
      <c r="B5718">
        <v>49.023030350649996</v>
      </c>
      <c r="C5718">
        <v>2.05346815077363E-2</v>
      </c>
      <c r="D5718">
        <v>4.3974566149095201E-2</v>
      </c>
      <c r="E5718">
        <v>0.20016220326085701</v>
      </c>
      <c r="F5718">
        <v>0.102590205209596</v>
      </c>
      <c r="G5718">
        <v>0.91828821693098905</v>
      </c>
      <c r="H5718">
        <f t="shared" si="89"/>
        <v>2.0192412718675969E-2</v>
      </c>
      <c r="I5718">
        <v>0.95456957346211602</v>
      </c>
      <c r="J5718" t="s">
        <v>34965</v>
      </c>
      <c r="K5718" t="s">
        <v>34966</v>
      </c>
      <c r="L5718">
        <v>53.391859428487003</v>
      </c>
      <c r="M5718">
        <v>53.928644073483397</v>
      </c>
      <c r="N5718">
        <v>52.145103013834699</v>
      </c>
      <c r="O5718">
        <v>58.509600405482701</v>
      </c>
      <c r="P5718" t="s">
        <v>34966</v>
      </c>
    </row>
    <row r="5719" spans="1:16" hidden="1" x14ac:dyDescent="0.15">
      <c r="A5719" t="s">
        <v>32961</v>
      </c>
      <c r="B5719">
        <v>2131.59282808339</v>
      </c>
      <c r="C5719">
        <v>2.04543918109002E-2</v>
      </c>
      <c r="D5719">
        <v>2.1511821836911499E-2</v>
      </c>
      <c r="E5719">
        <v>8.6581423255645107E-2</v>
      </c>
      <c r="F5719">
        <v>0.236244578129715</v>
      </c>
      <c r="G5719">
        <v>0.81324288997003702</v>
      </c>
      <c r="H5719">
        <f t="shared" si="89"/>
        <v>4.7228953985554177E-2</v>
      </c>
      <c r="I5719">
        <v>0.89695580726075996</v>
      </c>
      <c r="J5719" t="s">
        <v>32962</v>
      </c>
      <c r="K5719" t="s">
        <v>32963</v>
      </c>
      <c r="L5719">
        <v>2136.6817707136001</v>
      </c>
      <c r="M5719">
        <v>2101.5050984190698</v>
      </c>
      <c r="N5719">
        <v>2185.0069994577598</v>
      </c>
      <c r="O5719">
        <v>2116.5211972765901</v>
      </c>
      <c r="P5719" t="s">
        <v>32963</v>
      </c>
    </row>
    <row r="5720" spans="1:16" hidden="1" x14ac:dyDescent="0.15">
      <c r="A5720" t="s">
        <v>33249</v>
      </c>
      <c r="B5720">
        <v>1223.87439363001</v>
      </c>
      <c r="C5720">
        <v>2.04271047854339E-2</v>
      </c>
      <c r="D5720">
        <v>2.1514255915835001E-2</v>
      </c>
      <c r="E5720">
        <v>9.5755905554603796E-2</v>
      </c>
      <c r="F5720">
        <v>0.21332475179596599</v>
      </c>
      <c r="G5720">
        <v>0.83107366871786603</v>
      </c>
      <c r="H5720">
        <f t="shared" si="89"/>
        <v>4.1623642909219084E-2</v>
      </c>
      <c r="I5720">
        <v>0.90860758318721802</v>
      </c>
      <c r="J5720" t="s">
        <v>33250</v>
      </c>
      <c r="K5720" t="s">
        <v>33251</v>
      </c>
      <c r="L5720">
        <v>1221.96840541047</v>
      </c>
      <c r="M5720">
        <v>1087.9889939269401</v>
      </c>
      <c r="N5720">
        <v>1106.49364931796</v>
      </c>
      <c r="O5720">
        <v>1236.3332955245501</v>
      </c>
      <c r="P5720" t="s">
        <v>33251</v>
      </c>
    </row>
    <row r="5721" spans="1:16" hidden="1" x14ac:dyDescent="0.15">
      <c r="A5721" t="s">
        <v>33123</v>
      </c>
      <c r="B5721">
        <v>1087.08525731129</v>
      </c>
      <c r="C5721">
        <v>2.0390426361266801E-2</v>
      </c>
      <c r="D5721">
        <v>2.1663381870277401E-2</v>
      </c>
      <c r="E5721">
        <v>9.0697665486483905E-2</v>
      </c>
      <c r="F5721">
        <v>0.224817543559657</v>
      </c>
      <c r="G5721">
        <v>0.82212121762607704</v>
      </c>
      <c r="H5721">
        <f t="shared" si="89"/>
        <v>4.4680023399423265E-2</v>
      </c>
      <c r="I5721">
        <v>0.90223563595608902</v>
      </c>
      <c r="J5721" t="s">
        <v>33124</v>
      </c>
      <c r="K5721" t="s">
        <v>33125</v>
      </c>
      <c r="L5721">
        <v>1096.0442086451701</v>
      </c>
      <c r="M5721">
        <v>1107.6772290648801</v>
      </c>
      <c r="N5721">
        <v>1151.00776164684</v>
      </c>
      <c r="O5721">
        <v>1086.24345100613</v>
      </c>
      <c r="P5721" t="s">
        <v>33125</v>
      </c>
    </row>
    <row r="5722" spans="1:16" hidden="1" x14ac:dyDescent="0.15">
      <c r="A5722" t="s">
        <v>34243</v>
      </c>
      <c r="B5722">
        <v>346.45400138822703</v>
      </c>
      <c r="C5722">
        <v>2.0352969914956699E-2</v>
      </c>
      <c r="D5722">
        <v>2.3853565848267699E-2</v>
      </c>
      <c r="E5722">
        <v>0.13650398644314801</v>
      </c>
      <c r="F5722">
        <v>0.149101652232211</v>
      </c>
      <c r="G5722">
        <v>0.88147342217246105</v>
      </c>
      <c r="H5722">
        <f t="shared" si="89"/>
        <v>2.882199052610147E-2</v>
      </c>
      <c r="I5722">
        <v>0.93578915864593204</v>
      </c>
      <c r="J5722" t="s">
        <v>34244</v>
      </c>
      <c r="K5722" t="s">
        <v>34245</v>
      </c>
      <c r="L5722">
        <v>329.41769873802298</v>
      </c>
      <c r="M5722">
        <v>374.07646762082902</v>
      </c>
      <c r="N5722">
        <v>354.84106685024102</v>
      </c>
      <c r="O5722">
        <v>361.23318511210999</v>
      </c>
      <c r="P5722" t="s">
        <v>34245</v>
      </c>
    </row>
    <row r="5723" spans="1:16" hidden="1" x14ac:dyDescent="0.15">
      <c r="A5723" t="s">
        <v>34931</v>
      </c>
      <c r="B5723">
        <v>82.8472397064007</v>
      </c>
      <c r="C5723">
        <v>2.0315429204039899E-2</v>
      </c>
      <c r="D5723">
        <v>3.6635410629241902E-2</v>
      </c>
      <c r="E5723">
        <v>0.19162365243732801</v>
      </c>
      <c r="F5723">
        <v>0.10601733630290899</v>
      </c>
      <c r="G5723">
        <v>0.91556859732377005</v>
      </c>
      <c r="H5723">
        <f t="shared" si="89"/>
        <v>2.1012490719455316E-2</v>
      </c>
      <c r="I5723">
        <v>0.95276876110020503</v>
      </c>
      <c r="J5723" t="s">
        <v>34932</v>
      </c>
      <c r="K5723" t="s">
        <v>34933</v>
      </c>
      <c r="L5723">
        <v>92.6802088192604</v>
      </c>
      <c r="M5723">
        <v>93.305114349360096</v>
      </c>
      <c r="N5723">
        <v>122.095850959223</v>
      </c>
      <c r="O5723">
        <v>68.685183084697002</v>
      </c>
      <c r="P5723" t="s">
        <v>34933</v>
      </c>
    </row>
    <row r="5724" spans="1:16" hidden="1" x14ac:dyDescent="0.15">
      <c r="A5724" t="s">
        <v>32952</v>
      </c>
      <c r="B5724">
        <v>1435.4916969810299</v>
      </c>
      <c r="C5724">
        <v>2.0272610988414701E-2</v>
      </c>
      <c r="D5724">
        <v>2.1210533510714301E-2</v>
      </c>
      <c r="E5724">
        <v>8.5695034154678107E-2</v>
      </c>
      <c r="F5724">
        <v>0.23656692815855501</v>
      </c>
      <c r="G5724">
        <v>0.81299277947398296</v>
      </c>
      <c r="H5724">
        <f t="shared" si="89"/>
        <v>4.7244048114571183E-2</v>
      </c>
      <c r="I5724">
        <v>0.89692463364016195</v>
      </c>
      <c r="J5724" t="s">
        <v>32953</v>
      </c>
      <c r="K5724" t="s">
        <v>32954</v>
      </c>
      <c r="L5724">
        <v>1424.45451380907</v>
      </c>
      <c r="M5724">
        <v>1368.76034719841</v>
      </c>
      <c r="N5724">
        <v>1382.4811457570299</v>
      </c>
      <c r="O5724">
        <v>1451.2924796229499</v>
      </c>
      <c r="P5724" t="s">
        <v>32954</v>
      </c>
    </row>
    <row r="5725" spans="1:16" hidden="1" x14ac:dyDescent="0.15">
      <c r="A5725" t="s">
        <v>34886</v>
      </c>
      <c r="B5725">
        <v>22.161582363265801</v>
      </c>
      <c r="C5725">
        <v>2.0260454636865599E-2</v>
      </c>
      <c r="D5725">
        <v>6.5279190276024704E-2</v>
      </c>
      <c r="E5725">
        <v>0.18742967556967099</v>
      </c>
      <c r="F5725">
        <v>0.108096301054175</v>
      </c>
      <c r="G5725">
        <v>0.913919302293562</v>
      </c>
      <c r="H5725">
        <f t="shared" si="89"/>
        <v>2.1213996630101577E-2</v>
      </c>
      <c r="I5725">
        <v>0.95232679369819195</v>
      </c>
      <c r="J5725" t="s">
        <v>34887</v>
      </c>
      <c r="K5725" t="s">
        <v>34888</v>
      </c>
      <c r="L5725">
        <v>27.199626501304699</v>
      </c>
      <c r="M5725">
        <v>17.9762146911611</v>
      </c>
      <c r="N5725">
        <v>25.436635616504699</v>
      </c>
      <c r="O5725">
        <v>21.6231131933305</v>
      </c>
      <c r="P5725" t="s">
        <v>34888</v>
      </c>
    </row>
    <row r="5726" spans="1:16" hidden="1" x14ac:dyDescent="0.15">
      <c r="A5726" t="s">
        <v>33492</v>
      </c>
      <c r="B5726">
        <v>801.34952555973496</v>
      </c>
      <c r="C5726">
        <v>2.02566777602004E-2</v>
      </c>
      <c r="D5726">
        <v>2.13703910677416E-2</v>
      </c>
      <c r="E5726">
        <v>0.102208582562411</v>
      </c>
      <c r="F5726">
        <v>0.198189596728154</v>
      </c>
      <c r="G5726">
        <v>0.84289672665746895</v>
      </c>
      <c r="H5726">
        <f t="shared" si="89"/>
        <v>3.8648168469068205E-2</v>
      </c>
      <c r="I5726">
        <v>0.91485408479896602</v>
      </c>
      <c r="J5726" t="s">
        <v>33493</v>
      </c>
      <c r="K5726" t="s">
        <v>33494</v>
      </c>
      <c r="L5726">
        <v>772.67087135187796</v>
      </c>
      <c r="M5726">
        <v>731.888740997274</v>
      </c>
      <c r="N5726">
        <v>774.54555452256898</v>
      </c>
      <c r="O5726">
        <v>751.72117042696198</v>
      </c>
      <c r="P5726" t="s">
        <v>33494</v>
      </c>
    </row>
    <row r="5727" spans="1:16" hidden="1" x14ac:dyDescent="0.15">
      <c r="A5727" t="s">
        <v>33938</v>
      </c>
      <c r="B5727">
        <v>433.00579315831999</v>
      </c>
      <c r="C5727">
        <v>2.02293016938393E-2</v>
      </c>
      <c r="D5727">
        <v>2.29268427031106E-2</v>
      </c>
      <c r="E5727">
        <v>0.119237857173756</v>
      </c>
      <c r="F5727">
        <v>0.169655025453541</v>
      </c>
      <c r="G5727">
        <v>0.865281445702477</v>
      </c>
      <c r="H5727">
        <f t="shared" si="89"/>
        <v>3.3017473435297408E-2</v>
      </c>
      <c r="I5727">
        <v>0.92679253399199502</v>
      </c>
      <c r="J5727" t="s">
        <v>33939</v>
      </c>
      <c r="K5727" t="s">
        <v>33940</v>
      </c>
      <c r="L5727">
        <v>461.386256948057</v>
      </c>
      <c r="M5727">
        <v>430.57314236447797</v>
      </c>
      <c r="N5727">
        <v>468.034095343687</v>
      </c>
      <c r="O5727">
        <v>437.55005520621802</v>
      </c>
      <c r="P5727" t="s">
        <v>33940</v>
      </c>
    </row>
    <row r="5728" spans="1:16" hidden="1" x14ac:dyDescent="0.15">
      <c r="A5728" t="s">
        <v>33504</v>
      </c>
      <c r="B5728">
        <v>1297.2356676808899</v>
      </c>
      <c r="C5728">
        <v>1.9953062700251298E-2</v>
      </c>
      <c r="D5728">
        <v>2.1061109183250399E-2</v>
      </c>
      <c r="E5728">
        <v>0.101108569929009</v>
      </c>
      <c r="F5728">
        <v>0.19734294248510201</v>
      </c>
      <c r="G5728">
        <v>0.84355917677957204</v>
      </c>
      <c r="H5728">
        <f t="shared" si="89"/>
        <v>3.8462405779647928E-2</v>
      </c>
      <c r="I5728">
        <v>0.91524548306283504</v>
      </c>
      <c r="J5728" t="s">
        <v>33505</v>
      </c>
      <c r="K5728" t="s">
        <v>33506</v>
      </c>
      <c r="L5728">
        <v>1317.6707949520901</v>
      </c>
      <c r="M5728">
        <v>1060.5966667785101</v>
      </c>
      <c r="N5728">
        <v>1199.3373693182</v>
      </c>
      <c r="O5728">
        <v>1210.89433882651</v>
      </c>
      <c r="P5728" t="s">
        <v>33506</v>
      </c>
    </row>
    <row r="5729" spans="1:16" hidden="1" x14ac:dyDescent="0.15">
      <c r="A5729" t="s">
        <v>33976</v>
      </c>
      <c r="B5729">
        <v>539.14906116874295</v>
      </c>
      <c r="C5729">
        <v>1.9945190366129101E-2</v>
      </c>
      <c r="D5729">
        <v>2.2905713151302302E-2</v>
      </c>
      <c r="E5729">
        <v>0.119156408997229</v>
      </c>
      <c r="F5729">
        <v>0.167386635213158</v>
      </c>
      <c r="G5729">
        <v>0.86706584037492596</v>
      </c>
      <c r="H5729">
        <f t="shared" si="89"/>
        <v>3.2582764441290976E-2</v>
      </c>
      <c r="I5729">
        <v>0.92772067553876802</v>
      </c>
      <c r="J5729" t="s">
        <v>33977</v>
      </c>
      <c r="K5729" t="s">
        <v>33978</v>
      </c>
      <c r="L5729">
        <v>627.60619667825301</v>
      </c>
      <c r="M5729">
        <v>539.28644073483395</v>
      </c>
      <c r="N5729">
        <v>644.81871287839499</v>
      </c>
      <c r="O5729">
        <v>539.305881998362</v>
      </c>
      <c r="P5729" t="s">
        <v>33978</v>
      </c>
    </row>
    <row r="5730" spans="1:16" hidden="1" x14ac:dyDescent="0.15">
      <c r="A5730" t="s">
        <v>34928</v>
      </c>
      <c r="B5730">
        <v>19.509873115955699</v>
      </c>
      <c r="C5730">
        <v>1.9933317580469598E-2</v>
      </c>
      <c r="D5730">
        <v>6.3522932521602904E-2</v>
      </c>
      <c r="E5730">
        <v>0.187741274660845</v>
      </c>
      <c r="F5730">
        <v>0.10617440206730799</v>
      </c>
      <c r="G5730">
        <v>0.915443980318145</v>
      </c>
      <c r="H5730">
        <f t="shared" si="89"/>
        <v>2.1012490719455316E-2</v>
      </c>
      <c r="I5730">
        <v>0.95276876110020503</v>
      </c>
      <c r="J5730" t="s">
        <v>34929</v>
      </c>
      <c r="K5730" t="s">
        <v>34930</v>
      </c>
      <c r="L5730">
        <v>20.147871482447901</v>
      </c>
      <c r="M5730">
        <v>18.832224914549801</v>
      </c>
      <c r="N5730">
        <v>25.436635616504699</v>
      </c>
      <c r="O5730">
        <v>15.263374018821599</v>
      </c>
      <c r="P5730" t="s">
        <v>34930</v>
      </c>
    </row>
    <row r="5731" spans="1:16" hidden="1" x14ac:dyDescent="0.15">
      <c r="A5731" t="s">
        <v>34727</v>
      </c>
      <c r="B5731">
        <v>153.263894568312</v>
      </c>
      <c r="C5731">
        <v>1.9891002054847801E-2</v>
      </c>
      <c r="D5731">
        <v>2.4911599674983902E-2</v>
      </c>
      <c r="E5731">
        <v>0.169836126869816</v>
      </c>
      <c r="F5731">
        <v>0.117118792223134</v>
      </c>
      <c r="G5731">
        <v>0.90676591817910002</v>
      </c>
      <c r="H5731">
        <f t="shared" si="89"/>
        <v>2.2630838261268334E-2</v>
      </c>
      <c r="I5731">
        <v>0.94922498668825395</v>
      </c>
      <c r="J5731" t="s">
        <v>34728</v>
      </c>
      <c r="K5731" t="s">
        <v>34729</v>
      </c>
      <c r="L5731">
        <v>133.983345358279</v>
      </c>
      <c r="M5731">
        <v>159.21790155028401</v>
      </c>
      <c r="N5731">
        <v>143.716991233252</v>
      </c>
      <c r="O5731">
        <v>155.17763585801899</v>
      </c>
      <c r="P5731" t="s">
        <v>34729</v>
      </c>
    </row>
    <row r="5732" spans="1:16" hidden="1" x14ac:dyDescent="0.15">
      <c r="A5732" t="s">
        <v>34697</v>
      </c>
      <c r="B5732">
        <v>175.960165539195</v>
      </c>
      <c r="C5732">
        <v>1.9794201254583699E-2</v>
      </c>
      <c r="D5732">
        <v>2.5183118387453601E-2</v>
      </c>
      <c r="E5732">
        <v>0.166983832527038</v>
      </c>
      <c r="F5732">
        <v>0.118539627190426</v>
      </c>
      <c r="G5732">
        <v>0.90564009846282401</v>
      </c>
      <c r="H5732">
        <f t="shared" si="89"/>
        <v>2.2913945226764779E-2</v>
      </c>
      <c r="I5732">
        <v>0.94860640955801501</v>
      </c>
      <c r="J5732" t="s">
        <v>34698</v>
      </c>
      <c r="K5732" t="s">
        <v>34699</v>
      </c>
      <c r="L5732">
        <v>170.24951402668501</v>
      </c>
      <c r="M5732">
        <v>174.62608557127999</v>
      </c>
      <c r="N5732">
        <v>194.59026246626101</v>
      </c>
      <c r="O5732">
        <v>156.44958369292101</v>
      </c>
      <c r="P5732" t="s">
        <v>34699</v>
      </c>
    </row>
    <row r="5733" spans="1:16" hidden="1" x14ac:dyDescent="0.15">
      <c r="A5733" t="s">
        <v>33513</v>
      </c>
      <c r="B5733">
        <v>1172.9203675194001</v>
      </c>
      <c r="C5733">
        <v>1.9741698646497899E-2</v>
      </c>
      <c r="D5733">
        <v>2.1083323043610099E-2</v>
      </c>
      <c r="E5733">
        <v>0.100374837624815</v>
      </c>
      <c r="F5733">
        <v>0.196679756736336</v>
      </c>
      <c r="G5733">
        <v>0.84407815245234796</v>
      </c>
      <c r="H5733">
        <f t="shared" si="89"/>
        <v>3.8272991989461463E-2</v>
      </c>
      <c r="I5733">
        <v>0.91564474654275296</v>
      </c>
      <c r="J5733" t="s">
        <v>33514</v>
      </c>
      <c r="K5733" t="s">
        <v>33515</v>
      </c>
      <c r="L5733">
        <v>1182.68005601969</v>
      </c>
      <c r="M5733">
        <v>1100.8291472777701</v>
      </c>
      <c r="N5733">
        <v>1192.97821041407</v>
      </c>
      <c r="O5733">
        <v>1123.1299382182899</v>
      </c>
      <c r="P5733" t="s">
        <v>33515</v>
      </c>
    </row>
    <row r="5734" spans="1:16" hidden="1" x14ac:dyDescent="0.15">
      <c r="A5734" t="s">
        <v>32644</v>
      </c>
      <c r="B5734">
        <v>4886.8315348324504</v>
      </c>
      <c r="C5734">
        <v>1.9687736891417999E-2</v>
      </c>
      <c r="D5734">
        <v>2.0414195255100399E-2</v>
      </c>
      <c r="E5734">
        <v>7.7022228029641301E-2</v>
      </c>
      <c r="F5734">
        <v>0.25561110597633402</v>
      </c>
      <c r="G5734">
        <v>0.79825114190942503</v>
      </c>
      <c r="H5734">
        <f t="shared" si="89"/>
        <v>5.1326711745467456E-2</v>
      </c>
      <c r="I5734">
        <v>0.88853243977153495</v>
      </c>
      <c r="J5734" t="s">
        <v>32645</v>
      </c>
      <c r="K5734" t="s">
        <v>32646</v>
      </c>
      <c r="L5734">
        <v>4870.7479308817801</v>
      </c>
      <c r="M5734">
        <v>4382.7723437497598</v>
      </c>
      <c r="N5734">
        <v>4699.4184301492496</v>
      </c>
      <c r="O5734">
        <v>4683.31192810842</v>
      </c>
      <c r="P5734" t="s">
        <v>32646</v>
      </c>
    </row>
    <row r="5735" spans="1:16" hidden="1" x14ac:dyDescent="0.15">
      <c r="A5735" t="s">
        <v>34754</v>
      </c>
      <c r="B5735">
        <v>13.7126785892537</v>
      </c>
      <c r="C5735">
        <v>1.95446029514071E-2</v>
      </c>
      <c r="D5735">
        <v>9.9707572772010797E-2</v>
      </c>
      <c r="E5735">
        <v>0.171138669156158</v>
      </c>
      <c r="F5735">
        <v>0.114203312715804</v>
      </c>
      <c r="G5735">
        <v>0.90907662592515603</v>
      </c>
      <c r="H5735">
        <f t="shared" si="89"/>
        <v>2.188271925152907E-2</v>
      </c>
      <c r="I5735">
        <v>0.95086153810333096</v>
      </c>
      <c r="J5735" t="s">
        <v>34755</v>
      </c>
      <c r="K5735" t="s">
        <v>34756</v>
      </c>
      <c r="L5735">
        <v>9.0665421671015594</v>
      </c>
      <c r="M5735">
        <v>27.392327148435999</v>
      </c>
      <c r="N5735">
        <v>17.805644931553299</v>
      </c>
      <c r="O5735">
        <v>21.6231131933305</v>
      </c>
      <c r="P5735" t="s">
        <v>34756</v>
      </c>
    </row>
    <row r="5736" spans="1:16" hidden="1" x14ac:dyDescent="0.15">
      <c r="A5736" t="s">
        <v>34300</v>
      </c>
      <c r="B5736">
        <v>359.157983087812</v>
      </c>
      <c r="C5736">
        <v>1.9526212225506798E-2</v>
      </c>
      <c r="D5736">
        <v>2.2489909685556201E-2</v>
      </c>
      <c r="E5736">
        <v>0.13438848590045499</v>
      </c>
      <c r="F5736">
        <v>0.14529676478363199</v>
      </c>
      <c r="G5736">
        <v>0.88447656894983095</v>
      </c>
      <c r="H5736">
        <f t="shared" si="89"/>
        <v>2.8066520764141598E-2</v>
      </c>
      <c r="I5736">
        <v>0.93741841181339502</v>
      </c>
      <c r="J5736" t="s">
        <v>34301</v>
      </c>
      <c r="K5736" t="s">
        <v>34302</v>
      </c>
      <c r="L5736">
        <v>350.57296379459399</v>
      </c>
      <c r="M5736">
        <v>362.94833471677703</v>
      </c>
      <c r="N5736">
        <v>408.25800164490101</v>
      </c>
      <c r="O5736">
        <v>316.71501089054698</v>
      </c>
      <c r="P5736" t="s">
        <v>34302</v>
      </c>
    </row>
    <row r="5737" spans="1:16" hidden="1" x14ac:dyDescent="0.15">
      <c r="A5737" t="s">
        <v>34306</v>
      </c>
      <c r="B5737">
        <v>402.29472476389799</v>
      </c>
      <c r="C5737">
        <v>1.94896708332402E-2</v>
      </c>
      <c r="D5737">
        <v>2.2256158642770401E-2</v>
      </c>
      <c r="E5737">
        <v>0.134315655130575</v>
      </c>
      <c r="F5737">
        <v>0.14510349381308801</v>
      </c>
      <c r="G5737">
        <v>0.88462915982231805</v>
      </c>
      <c r="H5737">
        <f t="shared" si="89"/>
        <v>2.8052699901639621E-2</v>
      </c>
      <c r="I5737">
        <v>0.93744824442161701</v>
      </c>
      <c r="J5737" t="s">
        <v>34307</v>
      </c>
      <c r="K5737" t="s">
        <v>34308</v>
      </c>
      <c r="L5737">
        <v>367.69865455467402</v>
      </c>
      <c r="M5737">
        <v>422.86905035398098</v>
      </c>
      <c r="N5737">
        <v>442.59745972718201</v>
      </c>
      <c r="O5737">
        <v>361.23318511210999</v>
      </c>
      <c r="P5737" t="s">
        <v>34308</v>
      </c>
    </row>
    <row r="5738" spans="1:16" hidden="1" x14ac:dyDescent="0.15">
      <c r="A5738" t="s">
        <v>32976</v>
      </c>
      <c r="B5738">
        <v>2787.2615087488298</v>
      </c>
      <c r="C5738">
        <v>1.9433977273537299E-2</v>
      </c>
      <c r="D5738">
        <v>2.0157981211920101E-2</v>
      </c>
      <c r="E5738">
        <v>8.2619656943395001E-2</v>
      </c>
      <c r="F5738">
        <v>0.23522219762849</v>
      </c>
      <c r="G5738">
        <v>0.81403627806510503</v>
      </c>
      <c r="H5738">
        <f t="shared" si="89"/>
        <v>4.7042356964684888E-2</v>
      </c>
      <c r="I5738">
        <v>0.89734127207594805</v>
      </c>
      <c r="J5738" t="s">
        <v>32977</v>
      </c>
      <c r="K5738" t="s">
        <v>32978</v>
      </c>
      <c r="L5738">
        <v>2713.9182886857302</v>
      </c>
      <c r="M5738">
        <v>2384.8444823607101</v>
      </c>
      <c r="N5738">
        <v>2490.2466268558101</v>
      </c>
      <c r="O5738">
        <v>2677.45019246828</v>
      </c>
      <c r="P5738" t="s">
        <v>32978</v>
      </c>
    </row>
    <row r="5739" spans="1:16" hidden="1" x14ac:dyDescent="0.15">
      <c r="A5739" t="s">
        <v>35015</v>
      </c>
      <c r="B5739">
        <v>73.909709420651694</v>
      </c>
      <c r="C5739">
        <v>1.9273332453386902E-2</v>
      </c>
      <c r="D5739">
        <v>3.2947758782183499E-2</v>
      </c>
      <c r="E5739">
        <v>0.19524331112510099</v>
      </c>
      <c r="F5739">
        <v>9.8714431456439003E-2</v>
      </c>
      <c r="G5739">
        <v>0.92136501018805606</v>
      </c>
      <c r="H5739">
        <f t="shared" si="89"/>
        <v>1.9276970011392804E-2</v>
      </c>
      <c r="I5739">
        <v>0.95658381824306704</v>
      </c>
      <c r="J5739" t="s">
        <v>35016</v>
      </c>
      <c r="K5739" t="s">
        <v>35017</v>
      </c>
      <c r="L5739">
        <v>90.665421671015594</v>
      </c>
      <c r="M5739">
        <v>61.632736083981001</v>
      </c>
      <c r="N5739">
        <v>83.940897534465606</v>
      </c>
      <c r="O5739">
        <v>71.229078754500605</v>
      </c>
      <c r="P5739" t="s">
        <v>35017</v>
      </c>
    </row>
    <row r="5740" spans="1:16" hidden="1" x14ac:dyDescent="0.15">
      <c r="A5740" t="s">
        <v>34871</v>
      </c>
      <c r="B5740">
        <v>114.328724352267</v>
      </c>
      <c r="C5740">
        <v>1.91970245318751E-2</v>
      </c>
      <c r="D5740">
        <v>2.60783692042603E-2</v>
      </c>
      <c r="E5740">
        <v>0.176584661554675</v>
      </c>
      <c r="F5740">
        <v>0.10871286533531201</v>
      </c>
      <c r="G5740">
        <v>0.91343023727647998</v>
      </c>
      <c r="H5740">
        <f t="shared" si="89"/>
        <v>2.1230428357046548E-2</v>
      </c>
      <c r="I5740">
        <v>0.95229076266749602</v>
      </c>
      <c r="J5740" t="s">
        <v>34872</v>
      </c>
      <c r="K5740" t="s">
        <v>34873</v>
      </c>
      <c r="L5740">
        <v>123.909409617055</v>
      </c>
      <c r="M5740">
        <v>102.721226806635</v>
      </c>
      <c r="N5740">
        <v>127.18317808252399</v>
      </c>
      <c r="O5740">
        <v>103.027774627046</v>
      </c>
      <c r="P5740" t="s">
        <v>34873</v>
      </c>
    </row>
    <row r="5741" spans="1:16" hidden="1" x14ac:dyDescent="0.15">
      <c r="A5741" t="s">
        <v>34456</v>
      </c>
      <c r="B5741">
        <v>465.65727662751101</v>
      </c>
      <c r="C5741">
        <v>1.9122601124907601E-2</v>
      </c>
      <c r="D5741">
        <v>2.1783730365170902E-2</v>
      </c>
      <c r="E5741">
        <v>0.14098238574789401</v>
      </c>
      <c r="F5741">
        <v>0.13563822901325301</v>
      </c>
      <c r="G5741">
        <v>0.89210728233564796</v>
      </c>
      <c r="H5741">
        <f t="shared" si="89"/>
        <v>2.6304674512016905E-2</v>
      </c>
      <c r="I5741">
        <v>0.94122905597156203</v>
      </c>
      <c r="J5741" t="s">
        <v>34457</v>
      </c>
      <c r="K5741" t="s">
        <v>34458</v>
      </c>
      <c r="L5741">
        <v>385.83173888887802</v>
      </c>
      <c r="M5741">
        <v>492.20587844845898</v>
      </c>
      <c r="N5741">
        <v>518.90736657669697</v>
      </c>
      <c r="O5741">
        <v>373.952663461128</v>
      </c>
      <c r="P5741" t="s">
        <v>34458</v>
      </c>
    </row>
    <row r="5742" spans="1:16" hidden="1" x14ac:dyDescent="0.15">
      <c r="A5742" t="s">
        <v>33869</v>
      </c>
      <c r="B5742">
        <v>703.76174204624101</v>
      </c>
      <c r="C5742">
        <v>1.90551813692127E-2</v>
      </c>
      <c r="D5742">
        <v>2.0416270305201899E-2</v>
      </c>
      <c r="E5742">
        <v>0.109454415991649</v>
      </c>
      <c r="F5742">
        <v>0.17409239450573299</v>
      </c>
      <c r="G5742">
        <v>0.86179285023600605</v>
      </c>
      <c r="H5742">
        <f t="shared" si="89"/>
        <v>3.3850560736366962E-2</v>
      </c>
      <c r="I5742">
        <v>0.92501641420464797</v>
      </c>
      <c r="J5742" t="s">
        <v>33870</v>
      </c>
      <c r="K5742" t="s">
        <v>33871</v>
      </c>
      <c r="L5742">
        <v>638.68752599359902</v>
      </c>
      <c r="M5742">
        <v>704.49641384883796</v>
      </c>
      <c r="N5742">
        <v>627.01306794684206</v>
      </c>
      <c r="O5742">
        <v>736.45779640813998</v>
      </c>
      <c r="P5742" t="s">
        <v>33871</v>
      </c>
    </row>
    <row r="5743" spans="1:16" hidden="1" x14ac:dyDescent="0.15">
      <c r="A5743" t="s">
        <v>34880</v>
      </c>
      <c r="B5743">
        <v>17.344622397519998</v>
      </c>
      <c r="C5743">
        <v>1.90330883571459E-2</v>
      </c>
      <c r="D5743">
        <v>7.6817814999981304E-2</v>
      </c>
      <c r="E5743">
        <v>0.17610182429004501</v>
      </c>
      <c r="F5743">
        <v>0.10808001810247</v>
      </c>
      <c r="G5743">
        <v>0.91393221853796303</v>
      </c>
      <c r="H5743">
        <f t="shared" si="89"/>
        <v>2.1213996630101577E-2</v>
      </c>
      <c r="I5743">
        <v>0.95232679369819195</v>
      </c>
      <c r="J5743" t="s">
        <v>34881</v>
      </c>
      <c r="K5743" t="s">
        <v>34882</v>
      </c>
      <c r="L5743">
        <v>11.0813293153464</v>
      </c>
      <c r="M5743">
        <v>24.824296478270099</v>
      </c>
      <c r="N5743">
        <v>6.35915890412618</v>
      </c>
      <c r="O5743">
        <v>31.798695872544901</v>
      </c>
      <c r="P5743" t="s">
        <v>34882</v>
      </c>
    </row>
    <row r="5744" spans="1:16" hidden="1" x14ac:dyDescent="0.15">
      <c r="A5744" t="s">
        <v>35081</v>
      </c>
      <c r="B5744">
        <v>35.956035068179602</v>
      </c>
      <c r="C5744">
        <v>1.8917434855618798E-2</v>
      </c>
      <c r="D5744">
        <v>4.5567137730665598E-2</v>
      </c>
      <c r="E5744">
        <v>0.20079041239355599</v>
      </c>
      <c r="F5744">
        <v>9.4214831426014195E-2</v>
      </c>
      <c r="G5744">
        <v>0.92493850340579598</v>
      </c>
      <c r="H5744">
        <f t="shared" si="89"/>
        <v>1.8433563315254555E-2</v>
      </c>
      <c r="I5744">
        <v>0.95844332403322496</v>
      </c>
      <c r="J5744" t="s">
        <v>35082</v>
      </c>
      <c r="K5744" t="s">
        <v>35083</v>
      </c>
      <c r="L5744">
        <v>41.303136539018197</v>
      </c>
      <c r="M5744">
        <v>37.664449829099503</v>
      </c>
      <c r="N5744">
        <v>43.242280548057998</v>
      </c>
      <c r="O5744">
        <v>38.158435047053899</v>
      </c>
      <c r="P5744" t="s">
        <v>35083</v>
      </c>
    </row>
    <row r="5745" spans="1:16" hidden="1" x14ac:dyDescent="0.15">
      <c r="A5745" t="s">
        <v>34012</v>
      </c>
      <c r="B5745">
        <v>812.53320432305304</v>
      </c>
      <c r="C5745">
        <v>1.88462111461443E-2</v>
      </c>
      <c r="D5745">
        <v>2.0653130666830801E-2</v>
      </c>
      <c r="E5745">
        <v>0.114458842222664</v>
      </c>
      <c r="F5745">
        <v>0.16465491682574901</v>
      </c>
      <c r="G5745">
        <v>0.86921560369647199</v>
      </c>
      <c r="H5745">
        <f t="shared" si="89"/>
        <v>3.1966817128330341E-2</v>
      </c>
      <c r="I5745">
        <v>0.92903736845563201</v>
      </c>
      <c r="J5745" t="s">
        <v>34013</v>
      </c>
      <c r="K5745" t="s">
        <v>34014</v>
      </c>
      <c r="L5745">
        <v>868.37326089350495</v>
      </c>
      <c r="M5745">
        <v>734.45677166743997</v>
      </c>
      <c r="N5745">
        <v>831.777984659705</v>
      </c>
      <c r="O5745">
        <v>792.42350114381998</v>
      </c>
      <c r="P5745" t="s">
        <v>34014</v>
      </c>
    </row>
    <row r="5746" spans="1:16" hidden="1" x14ac:dyDescent="0.15">
      <c r="A5746" t="s">
        <v>34069</v>
      </c>
      <c r="B5746">
        <v>542.08909606748898</v>
      </c>
      <c r="C5746">
        <v>1.8733379070595701E-2</v>
      </c>
      <c r="D5746">
        <v>2.06119867234816E-2</v>
      </c>
      <c r="E5746">
        <v>0.11661869091848701</v>
      </c>
      <c r="F5746">
        <v>0.160637878225624</v>
      </c>
      <c r="G5746">
        <v>0.87237861978881104</v>
      </c>
      <c r="H5746">
        <f t="shared" si="89"/>
        <v>3.1115850571476991E-2</v>
      </c>
      <c r="I5746">
        <v>0.93085953016789702</v>
      </c>
      <c r="J5746" t="s">
        <v>34070</v>
      </c>
      <c r="K5746" t="s">
        <v>34071</v>
      </c>
      <c r="L5746">
        <v>504.70418063531997</v>
      </c>
      <c r="M5746">
        <v>564.96674743649305</v>
      </c>
      <c r="N5746">
        <v>545.61583397402603</v>
      </c>
      <c r="O5746">
        <v>540.57782983326399</v>
      </c>
      <c r="P5746" t="s">
        <v>34071</v>
      </c>
    </row>
    <row r="5747" spans="1:16" hidden="1" x14ac:dyDescent="0.15">
      <c r="A5747" t="s">
        <v>35090</v>
      </c>
      <c r="B5747">
        <v>41.311405294472102</v>
      </c>
      <c r="C5747">
        <v>1.8668988017057998E-2</v>
      </c>
      <c r="D5747">
        <v>4.6121276499611001E-2</v>
      </c>
      <c r="E5747">
        <v>0.20073588443249199</v>
      </c>
      <c r="F5747">
        <v>9.3002743728844706E-2</v>
      </c>
      <c r="G5747">
        <v>0.925901381491681</v>
      </c>
      <c r="H5747">
        <f t="shared" si="89"/>
        <v>1.8092985621296229E-2</v>
      </c>
      <c r="I5747">
        <v>0.95919523882068602</v>
      </c>
      <c r="J5747" t="s">
        <v>35091</v>
      </c>
      <c r="K5747" t="s">
        <v>35092</v>
      </c>
      <c r="L5747">
        <v>51.377072280242203</v>
      </c>
      <c r="M5747">
        <v>43.656521392819897</v>
      </c>
      <c r="N5747">
        <v>53.416934794659902</v>
      </c>
      <c r="O5747">
        <v>44.518174221562901</v>
      </c>
      <c r="P5747" t="s">
        <v>35092</v>
      </c>
    </row>
    <row r="5748" spans="1:16" hidden="1" x14ac:dyDescent="0.15">
      <c r="A5748" t="s">
        <v>33129</v>
      </c>
      <c r="B5748">
        <v>2093.1222461504499</v>
      </c>
      <c r="C5748">
        <v>1.8515716158321399E-2</v>
      </c>
      <c r="D5748">
        <v>1.9355102119374301E-2</v>
      </c>
      <c r="E5748">
        <v>8.2424664571246004E-2</v>
      </c>
      <c r="F5748">
        <v>0.22463805287696101</v>
      </c>
      <c r="G5748">
        <v>0.82226085943746996</v>
      </c>
      <c r="H5748">
        <f t="shared" si="89"/>
        <v>4.464555613482981E-2</v>
      </c>
      <c r="I5748">
        <v>0.90230724365485204</v>
      </c>
      <c r="J5748" t="s">
        <v>33130</v>
      </c>
      <c r="K5748" t="s">
        <v>33131</v>
      </c>
      <c r="L5748">
        <v>1996.6540639105899</v>
      </c>
      <c r="M5748">
        <v>2133.1774766844501</v>
      </c>
      <c r="N5748">
        <v>2090.8914476766899</v>
      </c>
      <c r="O5748">
        <v>2096.17003191816</v>
      </c>
      <c r="P5748" t="s">
        <v>33131</v>
      </c>
    </row>
    <row r="5749" spans="1:16" hidden="1" x14ac:dyDescent="0.15">
      <c r="A5749" t="s">
        <v>34524</v>
      </c>
      <c r="B5749">
        <v>309.83345515348702</v>
      </c>
      <c r="C5749">
        <v>1.8357436197422701E-2</v>
      </c>
      <c r="D5749">
        <v>2.1733254802539299E-2</v>
      </c>
      <c r="E5749">
        <v>0.14078991805472901</v>
      </c>
      <c r="F5749">
        <v>0.13038885490569499</v>
      </c>
      <c r="G5749">
        <v>0.89625878381151702</v>
      </c>
      <c r="H5749">
        <f t="shared" si="89"/>
        <v>2.5156357210721549E-2</v>
      </c>
      <c r="I5749">
        <v>0.94372105120669203</v>
      </c>
      <c r="J5749" t="s">
        <v>34525</v>
      </c>
      <c r="K5749" t="s">
        <v>34526</v>
      </c>
      <c r="L5749">
        <v>278.040626457781</v>
      </c>
      <c r="M5749">
        <v>345.82813024900503</v>
      </c>
      <c r="N5749">
        <v>284.89031890485302</v>
      </c>
      <c r="O5749">
        <v>349.78565459799398</v>
      </c>
      <c r="P5749" t="s">
        <v>34526</v>
      </c>
    </row>
    <row r="5750" spans="1:16" hidden="1" x14ac:dyDescent="0.15">
      <c r="A5750" t="s">
        <v>33783</v>
      </c>
      <c r="B5750">
        <v>746.460600573443</v>
      </c>
      <c r="C5750">
        <v>1.8323305008704799E-2</v>
      </c>
      <c r="D5750">
        <v>1.9764510867488601E-2</v>
      </c>
      <c r="E5750">
        <v>0.10221233990746401</v>
      </c>
      <c r="F5750">
        <v>0.17926705352106601</v>
      </c>
      <c r="G5750">
        <v>0.85772801524216002</v>
      </c>
      <c r="H5750">
        <f t="shared" si="89"/>
        <v>3.4827962745837791E-2</v>
      </c>
      <c r="I5750">
        <v>0.92293695815299104</v>
      </c>
      <c r="J5750" t="s">
        <v>33784</v>
      </c>
      <c r="K5750" t="s">
        <v>33785</v>
      </c>
      <c r="L5750">
        <v>738.41948983171596</v>
      </c>
      <c r="M5750">
        <v>756.71303747554498</v>
      </c>
      <c r="N5750">
        <v>759.28357315266601</v>
      </c>
      <c r="O5750">
        <v>756.80896176656904</v>
      </c>
      <c r="P5750" t="s">
        <v>33785</v>
      </c>
    </row>
    <row r="5751" spans="1:16" hidden="1" x14ac:dyDescent="0.15">
      <c r="A5751" t="s">
        <v>35114</v>
      </c>
      <c r="B5751">
        <v>54.4494598356914</v>
      </c>
      <c r="C5751">
        <v>1.8261093759934201E-2</v>
      </c>
      <c r="D5751">
        <v>2.8813901430656302E-2</v>
      </c>
      <c r="E5751">
        <v>0.19936813356841601</v>
      </c>
      <c r="F5751">
        <v>9.15948473463922E-2</v>
      </c>
      <c r="G5751">
        <v>0.92701994546355704</v>
      </c>
      <c r="H5751">
        <f t="shared" si="89"/>
        <v>1.7865288570546353E-2</v>
      </c>
      <c r="I5751">
        <v>0.95969826890811605</v>
      </c>
      <c r="J5751" t="s">
        <v>35115</v>
      </c>
      <c r="K5751" t="s">
        <v>35116</v>
      </c>
      <c r="L5751">
        <v>56.414040150854198</v>
      </c>
      <c r="M5751">
        <v>43.656521392819897</v>
      </c>
      <c r="N5751">
        <v>41.970448767232803</v>
      </c>
      <c r="O5751">
        <v>59.781548240384502</v>
      </c>
      <c r="P5751" t="s">
        <v>35116</v>
      </c>
    </row>
    <row r="5752" spans="1:16" hidden="1" x14ac:dyDescent="0.15">
      <c r="A5752" t="s">
        <v>34057</v>
      </c>
      <c r="B5752">
        <v>806.32997463449999</v>
      </c>
      <c r="C5752">
        <v>1.8246841483253999E-2</v>
      </c>
      <c r="D5752">
        <v>1.9528159844072399E-2</v>
      </c>
      <c r="E5752">
        <v>0.112647827114539</v>
      </c>
      <c r="F5752">
        <v>0.161981300044969</v>
      </c>
      <c r="G5752">
        <v>0.87132057979088895</v>
      </c>
      <c r="H5752">
        <f t="shared" si="89"/>
        <v>3.1455097213057684E-2</v>
      </c>
      <c r="I5752">
        <v>0.93013267851422898</v>
      </c>
      <c r="J5752" t="s">
        <v>34058</v>
      </c>
      <c r="K5752" t="s">
        <v>34059</v>
      </c>
      <c r="L5752">
        <v>756.55257416591905</v>
      </c>
      <c r="M5752">
        <v>745.58490457149196</v>
      </c>
      <c r="N5752">
        <v>784.72020876917099</v>
      </c>
      <c r="O5752">
        <v>737.72974424304198</v>
      </c>
      <c r="P5752" t="s">
        <v>34059</v>
      </c>
    </row>
    <row r="5753" spans="1:16" hidden="1" x14ac:dyDescent="0.15">
      <c r="A5753" t="s">
        <v>32895</v>
      </c>
      <c r="B5753">
        <v>9328.8708956398204</v>
      </c>
      <c r="C5753">
        <v>1.8183156630112E-2</v>
      </c>
      <c r="D5753">
        <v>1.88409917298763E-2</v>
      </c>
      <c r="E5753">
        <v>7.5423178999681303E-2</v>
      </c>
      <c r="F5753">
        <v>0.24108181160315201</v>
      </c>
      <c r="G5753">
        <v>0.80949170932707804</v>
      </c>
      <c r="H5753">
        <f t="shared" si="89"/>
        <v>4.8289017485052925E-2</v>
      </c>
      <c r="I5753">
        <v>0.89476910984472202</v>
      </c>
      <c r="J5753" t="s">
        <v>32896</v>
      </c>
      <c r="K5753" t="s">
        <v>32897</v>
      </c>
      <c r="L5753">
        <v>8338.1966130110704</v>
      </c>
      <c r="M5753">
        <v>9250.9024841608698</v>
      </c>
      <c r="N5753">
        <v>8467.8559967344208</v>
      </c>
      <c r="O5753">
        <v>9355.1763257027196</v>
      </c>
      <c r="P5753" t="s">
        <v>32897</v>
      </c>
    </row>
    <row r="5754" spans="1:16" hidden="1" x14ac:dyDescent="0.15">
      <c r="A5754" t="s">
        <v>33723</v>
      </c>
      <c r="B5754">
        <v>971.12642873392701</v>
      </c>
      <c r="C5754">
        <v>1.8125440486155501E-2</v>
      </c>
      <c r="D5754">
        <v>1.9210105103122099E-2</v>
      </c>
      <c r="E5754">
        <v>9.9163589154033893E-2</v>
      </c>
      <c r="F5754">
        <v>0.18278322356808499</v>
      </c>
      <c r="G5754">
        <v>0.85496811249899396</v>
      </c>
      <c r="H5754">
        <f t="shared" si="89"/>
        <v>3.5480628529752922E-2</v>
      </c>
      <c r="I5754">
        <v>0.92155099310137001</v>
      </c>
      <c r="J5754" t="s">
        <v>33724</v>
      </c>
      <c r="K5754" t="s">
        <v>33725</v>
      </c>
      <c r="L5754">
        <v>891.54331309832003</v>
      </c>
      <c r="M5754">
        <v>978.419685333198</v>
      </c>
      <c r="N5754">
        <v>932.25269534489803</v>
      </c>
      <c r="O5754">
        <v>964.13645885556195</v>
      </c>
      <c r="P5754" t="s">
        <v>33725</v>
      </c>
    </row>
    <row r="5755" spans="1:16" hidden="1" x14ac:dyDescent="0.15">
      <c r="A5755" t="s">
        <v>33150</v>
      </c>
      <c r="B5755">
        <v>2264.0421148195101</v>
      </c>
      <c r="C5755">
        <v>1.81172911751473E-2</v>
      </c>
      <c r="D5755">
        <v>1.9029103131759199E-2</v>
      </c>
      <c r="E5755">
        <v>8.1986908781206305E-2</v>
      </c>
      <c r="F5755">
        <v>0.22097785420225799</v>
      </c>
      <c r="G5755">
        <v>0.82510967653157596</v>
      </c>
      <c r="H5755">
        <f t="shared" si="89"/>
        <v>4.3690530929567192E-2</v>
      </c>
      <c r="I5755">
        <v>0.90429362471858299</v>
      </c>
      <c r="J5755" t="s">
        <v>33151</v>
      </c>
      <c r="K5755" t="s">
        <v>33152</v>
      </c>
      <c r="L5755">
        <v>2227.34719238462</v>
      </c>
      <c r="M5755">
        <v>2427.6449935301398</v>
      </c>
      <c r="N5755">
        <v>2444.4606827460998</v>
      </c>
      <c r="O5755">
        <v>2274.24272880441</v>
      </c>
      <c r="P5755" t="s">
        <v>33152</v>
      </c>
    </row>
    <row r="5756" spans="1:16" hidden="1" x14ac:dyDescent="0.15">
      <c r="A5756" t="s">
        <v>33947</v>
      </c>
      <c r="B5756">
        <v>923.93314147780097</v>
      </c>
      <c r="C5756">
        <v>1.8111143952369499E-2</v>
      </c>
      <c r="D5756">
        <v>1.9857379471554401E-2</v>
      </c>
      <c r="E5756">
        <v>0.107048641125742</v>
      </c>
      <c r="F5756">
        <v>0.16918611728191599</v>
      </c>
      <c r="G5756">
        <v>0.86565024918209998</v>
      </c>
      <c r="H5756">
        <f t="shared" si="89"/>
        <v>3.2947446078874537E-2</v>
      </c>
      <c r="I5756">
        <v>0.92694198572699704</v>
      </c>
      <c r="J5756" t="s">
        <v>33948</v>
      </c>
      <c r="K5756" t="s">
        <v>33949</v>
      </c>
      <c r="L5756">
        <v>1022.50447773423</v>
      </c>
      <c r="M5756">
        <v>888.53861187739301</v>
      </c>
      <c r="N5756">
        <v>964.04848986552895</v>
      </c>
      <c r="O5756">
        <v>971.76814586497301</v>
      </c>
      <c r="P5756" t="s">
        <v>33949</v>
      </c>
    </row>
    <row r="5757" spans="1:16" hidden="1" x14ac:dyDescent="0.15">
      <c r="A5757" t="s">
        <v>34099</v>
      </c>
      <c r="B5757">
        <v>613.54371232276401</v>
      </c>
      <c r="C5757">
        <v>1.8048850751923001E-2</v>
      </c>
      <c r="D5757">
        <v>1.9501038645583099E-2</v>
      </c>
      <c r="E5757">
        <v>0.113739399020998</v>
      </c>
      <c r="F5757">
        <v>0.15868600421029899</v>
      </c>
      <c r="G5757">
        <v>0.87391626547199697</v>
      </c>
      <c r="H5757">
        <f t="shared" si="89"/>
        <v>3.0888759915956059E-2</v>
      </c>
      <c r="I5757">
        <v>0.93134639976137401</v>
      </c>
      <c r="J5757" t="s">
        <v>34100</v>
      </c>
      <c r="K5757" t="s">
        <v>34101</v>
      </c>
      <c r="L5757">
        <v>644.73188743833305</v>
      </c>
      <c r="M5757">
        <v>536.71841006466798</v>
      </c>
      <c r="N5757">
        <v>572.324301371356</v>
      </c>
      <c r="O5757">
        <v>623.25443910188096</v>
      </c>
      <c r="P5757" t="s">
        <v>34101</v>
      </c>
    </row>
    <row r="5758" spans="1:16" hidden="1" x14ac:dyDescent="0.15">
      <c r="A5758" t="s">
        <v>35078</v>
      </c>
      <c r="B5758">
        <v>118.48844084020899</v>
      </c>
      <c r="C5758">
        <v>1.7985785677205102E-2</v>
      </c>
      <c r="D5758">
        <v>2.73506999109191E-2</v>
      </c>
      <c r="E5758">
        <v>0.190271576823619</v>
      </c>
      <c r="F5758">
        <v>9.4526917669252405E-2</v>
      </c>
      <c r="G5758">
        <v>0.92469060096556599</v>
      </c>
      <c r="H5758">
        <f t="shared" si="89"/>
        <v>1.8512873806860074E-2</v>
      </c>
      <c r="I5758">
        <v>0.95826830990356704</v>
      </c>
      <c r="J5758" t="s">
        <v>35079</v>
      </c>
      <c r="K5758" t="s">
        <v>35080</v>
      </c>
      <c r="L5758">
        <v>150.101642544237</v>
      </c>
      <c r="M5758">
        <v>85.601022338862506</v>
      </c>
      <c r="N5758">
        <v>125.911346301698</v>
      </c>
      <c r="O5758">
        <v>113.20335730626</v>
      </c>
      <c r="P5758" t="s">
        <v>35080</v>
      </c>
    </row>
    <row r="5759" spans="1:16" hidden="1" x14ac:dyDescent="0.15">
      <c r="A5759" t="s">
        <v>35060</v>
      </c>
      <c r="B5759">
        <v>89.064755301680094</v>
      </c>
      <c r="C5759">
        <v>1.7951643125913901E-2</v>
      </c>
      <c r="D5759">
        <v>2.4114933203416501E-2</v>
      </c>
      <c r="E5759">
        <v>0.18651976279331001</v>
      </c>
      <c r="F5759">
        <v>9.6245260325614299E-2</v>
      </c>
      <c r="G5759">
        <v>0.92332578509406205</v>
      </c>
      <c r="H5759">
        <f t="shared" si="89"/>
        <v>1.8940336361232251E-2</v>
      </c>
      <c r="I5759">
        <v>0.95732558022885395</v>
      </c>
      <c r="J5759" t="s">
        <v>35061</v>
      </c>
      <c r="K5759" t="s">
        <v>35062</v>
      </c>
      <c r="L5759">
        <v>79.584092355669299</v>
      </c>
      <c r="M5759">
        <v>89.025063232416997</v>
      </c>
      <c r="N5759">
        <v>91.571888219417005</v>
      </c>
      <c r="O5759">
        <v>80.132713598813197</v>
      </c>
      <c r="P5759" t="s">
        <v>35062</v>
      </c>
    </row>
    <row r="5760" spans="1:16" hidden="1" x14ac:dyDescent="0.15">
      <c r="A5760" t="s">
        <v>34545</v>
      </c>
      <c r="B5760">
        <v>313.25858200587902</v>
      </c>
      <c r="C5760">
        <v>1.79224619648027E-2</v>
      </c>
      <c r="D5760">
        <v>2.0947648885556901E-2</v>
      </c>
      <c r="E5760">
        <v>0.13862648398792499</v>
      </c>
      <c r="F5760">
        <v>0.12928598814035999</v>
      </c>
      <c r="G5760">
        <v>0.89713135822533796</v>
      </c>
      <c r="H5760">
        <f t="shared" si="89"/>
        <v>2.4899958353843787E-2</v>
      </c>
      <c r="I5760">
        <v>0.94427836991493297</v>
      </c>
      <c r="J5760" t="s">
        <v>34546</v>
      </c>
      <c r="K5760" t="s">
        <v>34547</v>
      </c>
      <c r="L5760">
        <v>353.595144516961</v>
      </c>
      <c r="M5760">
        <v>274.77928170774902</v>
      </c>
      <c r="N5760">
        <v>325.58893589126097</v>
      </c>
      <c r="O5760">
        <v>310.35527171603798</v>
      </c>
      <c r="P5760" t="s">
        <v>34547</v>
      </c>
    </row>
    <row r="5761" spans="1:16" hidden="1" x14ac:dyDescent="0.15">
      <c r="A5761" t="s">
        <v>34629</v>
      </c>
      <c r="B5761">
        <v>274.11108985163702</v>
      </c>
      <c r="C5761">
        <v>1.7895247760809401E-2</v>
      </c>
      <c r="D5761">
        <v>2.1505218267428801E-2</v>
      </c>
      <c r="E5761">
        <v>0.14547598270555501</v>
      </c>
      <c r="F5761">
        <v>0.123011698756004</v>
      </c>
      <c r="G5761">
        <v>0.90209783405959199</v>
      </c>
      <c r="H5761">
        <f t="shared" si="89"/>
        <v>2.3653727073365632E-2</v>
      </c>
      <c r="I5761">
        <v>0.94699191875616995</v>
      </c>
      <c r="J5761" t="s">
        <v>34630</v>
      </c>
      <c r="K5761" t="s">
        <v>34631</v>
      </c>
      <c r="L5761">
        <v>280.05541360602598</v>
      </c>
      <c r="M5761">
        <v>273.92327148435999</v>
      </c>
      <c r="N5761">
        <v>305.239627398057</v>
      </c>
      <c r="O5761">
        <v>256.93346265016299</v>
      </c>
      <c r="P5761" t="s">
        <v>34631</v>
      </c>
    </row>
    <row r="5762" spans="1:16" hidden="1" x14ac:dyDescent="0.15">
      <c r="A5762" t="s">
        <v>34159</v>
      </c>
      <c r="B5762">
        <v>842.439161169052</v>
      </c>
      <c r="C5762">
        <v>1.7773875297862701E-2</v>
      </c>
      <c r="D5762">
        <v>1.9104865584652901E-2</v>
      </c>
      <c r="E5762">
        <v>0.11392069398645401</v>
      </c>
      <c r="F5762">
        <v>0.15601972456361801</v>
      </c>
      <c r="G5762">
        <v>0.87601747365912996</v>
      </c>
      <c r="H5762">
        <f t="shared" si="89"/>
        <v>3.0452783224137189E-2</v>
      </c>
      <c r="I5762">
        <v>0.93228182311236196</v>
      </c>
      <c r="J5762" t="s">
        <v>34160</v>
      </c>
      <c r="K5762" t="s">
        <v>34161</v>
      </c>
      <c r="L5762">
        <v>855.27714442991396</v>
      </c>
      <c r="M5762">
        <v>724.18464898677701</v>
      </c>
      <c r="N5762">
        <v>714.76946082378299</v>
      </c>
      <c r="O5762">
        <v>884.00374525674897</v>
      </c>
      <c r="P5762" t="s">
        <v>34161</v>
      </c>
    </row>
    <row r="5763" spans="1:16" hidden="1" x14ac:dyDescent="0.15">
      <c r="A5763" t="s">
        <v>34814</v>
      </c>
      <c r="B5763">
        <v>211.44401665704501</v>
      </c>
      <c r="C5763">
        <v>1.7735369725481901E-2</v>
      </c>
      <c r="D5763">
        <v>2.16504956524581E-2</v>
      </c>
      <c r="E5763">
        <v>0.160991469573423</v>
      </c>
      <c r="F5763">
        <v>0.11016341283469901</v>
      </c>
      <c r="G5763">
        <v>0.91227977794818305</v>
      </c>
      <c r="H5763">
        <f t="shared" ref="H5763:H5826" si="90">-LOG(I5763)</f>
        <v>2.1387923387713902E-2</v>
      </c>
      <c r="I5763">
        <v>0.95194548111911903</v>
      </c>
      <c r="J5763" t="s">
        <v>34815</v>
      </c>
      <c r="K5763" t="s">
        <v>34816</v>
      </c>
      <c r="L5763">
        <v>179.31605619378601</v>
      </c>
      <c r="M5763">
        <v>229.41073986815201</v>
      </c>
      <c r="N5763">
        <v>203.49308493203799</v>
      </c>
      <c r="O5763">
        <v>212.41528842860001</v>
      </c>
      <c r="P5763" t="s">
        <v>34816</v>
      </c>
    </row>
    <row r="5764" spans="1:16" hidden="1" x14ac:dyDescent="0.15">
      <c r="A5764" t="s">
        <v>34997</v>
      </c>
      <c r="B5764">
        <v>118.387660134163</v>
      </c>
      <c r="C5764">
        <v>1.7705318236674799E-2</v>
      </c>
      <c r="D5764">
        <v>3.0249932089067399E-2</v>
      </c>
      <c r="E5764">
        <v>0.17629106286280599</v>
      </c>
      <c r="F5764">
        <v>0.100432307509845</v>
      </c>
      <c r="G5764">
        <v>0.92000112174050996</v>
      </c>
      <c r="H5764">
        <f t="shared" si="90"/>
        <v>1.9780849625718435E-2</v>
      </c>
      <c r="I5764">
        <v>0.95547460871495504</v>
      </c>
      <c r="J5764" t="s">
        <v>34998</v>
      </c>
      <c r="K5764" t="s">
        <v>34999</v>
      </c>
      <c r="L5764">
        <v>167.22733330431799</v>
      </c>
      <c r="M5764">
        <v>118.985421051019</v>
      </c>
      <c r="N5764">
        <v>136.08600054830001</v>
      </c>
      <c r="O5764">
        <v>155.17763585801899</v>
      </c>
      <c r="P5764" t="s">
        <v>34999</v>
      </c>
    </row>
    <row r="5765" spans="1:16" hidden="1" x14ac:dyDescent="0.15">
      <c r="A5765" t="s">
        <v>34835</v>
      </c>
      <c r="B5765">
        <v>166.189345117936</v>
      </c>
      <c r="C5765">
        <v>1.76877648055625E-2</v>
      </c>
      <c r="D5765">
        <v>2.24559890130447E-2</v>
      </c>
      <c r="E5765">
        <v>0.159523041081329</v>
      </c>
      <c r="F5765">
        <v>0.110879059762563</v>
      </c>
      <c r="G5765">
        <v>0.91171225108611798</v>
      </c>
      <c r="H5765">
        <f t="shared" si="90"/>
        <v>2.1387923387713902E-2</v>
      </c>
      <c r="I5765">
        <v>0.95194548111911903</v>
      </c>
      <c r="J5765" t="s">
        <v>34836</v>
      </c>
      <c r="K5765" t="s">
        <v>34837</v>
      </c>
      <c r="L5765">
        <v>169.24212045256201</v>
      </c>
      <c r="M5765">
        <v>165.20997311400501</v>
      </c>
      <c r="N5765">
        <v>155.163477260679</v>
      </c>
      <c r="O5765">
        <v>184.43243606076101</v>
      </c>
      <c r="P5765" t="s">
        <v>34837</v>
      </c>
    </row>
    <row r="5766" spans="1:16" hidden="1" x14ac:dyDescent="0.15">
      <c r="A5766" t="s">
        <v>34802</v>
      </c>
      <c r="B5766">
        <v>10.0773609624766</v>
      </c>
      <c r="C5766">
        <v>1.76713628195506E-2</v>
      </c>
      <c r="D5766">
        <v>0.10592598396538699</v>
      </c>
      <c r="E5766">
        <v>0.16105448973214401</v>
      </c>
      <c r="F5766">
        <v>0.109722882292449</v>
      </c>
      <c r="G5766">
        <v>0.91262915253801502</v>
      </c>
      <c r="H5766">
        <f t="shared" si="90"/>
        <v>2.1387923387713902E-2</v>
      </c>
      <c r="I5766">
        <v>0.95194548111911903</v>
      </c>
      <c r="J5766" t="s">
        <v>34803</v>
      </c>
      <c r="K5766" t="s">
        <v>34804</v>
      </c>
      <c r="L5766">
        <v>19.140477908325501</v>
      </c>
      <c r="M5766">
        <v>9.4161124572748793</v>
      </c>
      <c r="N5766">
        <v>12.718317808252401</v>
      </c>
      <c r="O5766">
        <v>17.807269688625201</v>
      </c>
      <c r="P5766" t="s">
        <v>34804</v>
      </c>
    </row>
    <row r="5767" spans="1:16" hidden="1" x14ac:dyDescent="0.15">
      <c r="A5767" t="s">
        <v>33630</v>
      </c>
      <c r="B5767">
        <v>1681.59135059659</v>
      </c>
      <c r="C5767">
        <v>1.75535229034612E-2</v>
      </c>
      <c r="D5767">
        <v>1.85901076915773E-2</v>
      </c>
      <c r="E5767">
        <v>9.3209997250268795E-2</v>
      </c>
      <c r="F5767">
        <v>0.18832231972210001</v>
      </c>
      <c r="G5767">
        <v>0.850623989765527</v>
      </c>
      <c r="H5767">
        <f t="shared" si="90"/>
        <v>3.6430234104280729E-2</v>
      </c>
      <c r="I5767">
        <v>0.91953817931070203</v>
      </c>
      <c r="J5767" t="s">
        <v>33631</v>
      </c>
      <c r="K5767" t="s">
        <v>33632</v>
      </c>
      <c r="L5767">
        <v>1769.99050973305</v>
      </c>
      <c r="M5767">
        <v>1540.81840209953</v>
      </c>
      <c r="N5767">
        <v>1583.4305671274201</v>
      </c>
      <c r="O5767">
        <v>1768.0074905135</v>
      </c>
      <c r="P5767" t="s">
        <v>33632</v>
      </c>
    </row>
    <row r="5768" spans="1:16" hidden="1" x14ac:dyDescent="0.15">
      <c r="A5768" t="s">
        <v>35150</v>
      </c>
      <c r="B5768">
        <v>65.571529195038593</v>
      </c>
      <c r="C5768">
        <v>1.7530267081431999E-2</v>
      </c>
      <c r="D5768">
        <v>3.5848295515040797E-2</v>
      </c>
      <c r="E5768">
        <v>0.196007123447522</v>
      </c>
      <c r="F5768">
        <v>8.9436887665592393E-2</v>
      </c>
      <c r="G5768">
        <v>0.92873470880341302</v>
      </c>
      <c r="H5768">
        <f t="shared" si="90"/>
        <v>1.7518147396398155E-2</v>
      </c>
      <c r="I5768">
        <v>0.96046568360173601</v>
      </c>
      <c r="J5768" t="s">
        <v>35151</v>
      </c>
      <c r="K5768" t="s">
        <v>35152</v>
      </c>
      <c r="L5768">
        <v>57.421433724976602</v>
      </c>
      <c r="M5768">
        <v>90.737083679194299</v>
      </c>
      <c r="N5768">
        <v>86.484561096116096</v>
      </c>
      <c r="O5768">
        <v>66.141287414893398</v>
      </c>
      <c r="P5768" t="s">
        <v>35152</v>
      </c>
    </row>
    <row r="5769" spans="1:16" hidden="1" x14ac:dyDescent="0.15">
      <c r="A5769" t="s">
        <v>35168</v>
      </c>
      <c r="B5769">
        <v>52.212676283839002</v>
      </c>
      <c r="C5769">
        <v>1.7516232133195701E-2</v>
      </c>
      <c r="D5769">
        <v>3.2486636220641497E-2</v>
      </c>
      <c r="E5769">
        <v>0.20045355459445499</v>
      </c>
      <c r="F5769">
        <v>8.7382995869708602E-2</v>
      </c>
      <c r="G5769">
        <v>0.93036708500306498</v>
      </c>
      <c r="H5769">
        <f t="shared" si="90"/>
        <v>1.6961567134886234E-2</v>
      </c>
      <c r="I5769">
        <v>0.96169737997222204</v>
      </c>
      <c r="J5769" t="s">
        <v>35169</v>
      </c>
      <c r="K5769" t="s">
        <v>35170</v>
      </c>
      <c r="L5769">
        <v>52.384465854364599</v>
      </c>
      <c r="M5769">
        <v>49.648592956540298</v>
      </c>
      <c r="N5769">
        <v>73.766243287863702</v>
      </c>
      <c r="O5769">
        <v>30.526748037643099</v>
      </c>
      <c r="P5769" t="s">
        <v>35170</v>
      </c>
    </row>
    <row r="5770" spans="1:16" hidden="1" x14ac:dyDescent="0.15">
      <c r="A5770" t="s">
        <v>34865</v>
      </c>
      <c r="B5770">
        <v>10.660791272642999</v>
      </c>
      <c r="C5770">
        <v>1.7443051691284801E-2</v>
      </c>
      <c r="D5770">
        <v>9.3348438796263894E-2</v>
      </c>
      <c r="E5770">
        <v>0.16066226020979699</v>
      </c>
      <c r="F5770">
        <v>0.108569689412481</v>
      </c>
      <c r="G5770">
        <v>0.91354380294951998</v>
      </c>
      <c r="H5770">
        <f t="shared" si="90"/>
        <v>2.1230428357046548E-2</v>
      </c>
      <c r="I5770">
        <v>0.95229076266749602</v>
      </c>
      <c r="J5770" t="s">
        <v>34866</v>
      </c>
      <c r="K5770" t="s">
        <v>34867</v>
      </c>
      <c r="L5770">
        <v>7.0517550188567704</v>
      </c>
      <c r="M5770">
        <v>15.4081840209953</v>
      </c>
      <c r="N5770">
        <v>6.35915890412618</v>
      </c>
      <c r="O5770">
        <v>17.807269688625201</v>
      </c>
      <c r="P5770" t="s">
        <v>34867</v>
      </c>
    </row>
    <row r="5771" spans="1:16" hidden="1" x14ac:dyDescent="0.15">
      <c r="A5771" t="s">
        <v>33824</v>
      </c>
      <c r="B5771">
        <v>958.50940813916804</v>
      </c>
      <c r="C5771">
        <v>1.7344056692336102E-2</v>
      </c>
      <c r="D5771">
        <v>1.87463037177374E-2</v>
      </c>
      <c r="E5771">
        <v>9.7862459884640998E-2</v>
      </c>
      <c r="F5771">
        <v>0.177228905882614</v>
      </c>
      <c r="G5771">
        <v>0.85932859143288998</v>
      </c>
      <c r="H5771">
        <f t="shared" si="90"/>
        <v>3.4517305556374202E-2</v>
      </c>
      <c r="I5771">
        <v>0.92359738462468099</v>
      </c>
      <c r="J5771" t="s">
        <v>33825</v>
      </c>
      <c r="K5771" t="s">
        <v>33826</v>
      </c>
      <c r="L5771">
        <v>1036.6079877719501</v>
      </c>
      <c r="M5771">
        <v>945.89129684443105</v>
      </c>
      <c r="N5771">
        <v>957.68933096140302</v>
      </c>
      <c r="O5771">
        <v>1049.35696379398</v>
      </c>
      <c r="P5771" t="s">
        <v>33826</v>
      </c>
    </row>
    <row r="5772" spans="1:16" hidden="1" x14ac:dyDescent="0.15">
      <c r="A5772" t="s">
        <v>34201</v>
      </c>
      <c r="B5772">
        <v>671.14914206137598</v>
      </c>
      <c r="C5772">
        <v>1.7335631702486001E-2</v>
      </c>
      <c r="D5772">
        <v>1.90095240268148E-2</v>
      </c>
      <c r="E5772">
        <v>0.112870486548576</v>
      </c>
      <c r="F5772">
        <v>0.15358870358927099</v>
      </c>
      <c r="G5772">
        <v>0.87793404447892798</v>
      </c>
      <c r="H5772">
        <f t="shared" si="90"/>
        <v>3.0036818916430938E-2</v>
      </c>
      <c r="I5772">
        <v>0.93317518407544597</v>
      </c>
      <c r="J5772" t="s">
        <v>34202</v>
      </c>
      <c r="K5772" t="s">
        <v>34203</v>
      </c>
      <c r="L5772">
        <v>655.81321675367997</v>
      </c>
      <c r="M5772">
        <v>683.09615826412301</v>
      </c>
      <c r="N5772">
        <v>647.36237644004495</v>
      </c>
      <c r="O5772">
        <v>709.746891875203</v>
      </c>
      <c r="P5772" t="s">
        <v>34203</v>
      </c>
    </row>
    <row r="5773" spans="1:16" hidden="1" x14ac:dyDescent="0.15">
      <c r="A5773" t="s">
        <v>34405</v>
      </c>
      <c r="B5773">
        <v>465.894557400618</v>
      </c>
      <c r="C5773">
        <v>1.7087367146307399E-2</v>
      </c>
      <c r="D5773">
        <v>1.9104888922887499E-2</v>
      </c>
      <c r="E5773">
        <v>0.123235908470018</v>
      </c>
      <c r="F5773">
        <v>0.13865574862431099</v>
      </c>
      <c r="G5773">
        <v>0.88972218770755196</v>
      </c>
      <c r="H5773">
        <f t="shared" si="90"/>
        <v>2.6789674779446514E-2</v>
      </c>
      <c r="I5773">
        <v>0.94017852099913601</v>
      </c>
      <c r="J5773" t="s">
        <v>34406</v>
      </c>
      <c r="K5773" t="s">
        <v>34407</v>
      </c>
      <c r="L5773">
        <v>424.11269470552901</v>
      </c>
      <c r="M5773">
        <v>500.76598068234603</v>
      </c>
      <c r="N5773">
        <v>452.77211397378397</v>
      </c>
      <c r="O5773">
        <v>485.88407293248599</v>
      </c>
      <c r="P5773" t="s">
        <v>34407</v>
      </c>
    </row>
    <row r="5774" spans="1:16" hidden="1" x14ac:dyDescent="0.15">
      <c r="A5774" t="s">
        <v>35195</v>
      </c>
      <c r="B5774">
        <v>51.717696161953803</v>
      </c>
      <c r="C5774">
        <v>1.70761647856368E-2</v>
      </c>
      <c r="D5774">
        <v>4.1026570241974203E-2</v>
      </c>
      <c r="E5774">
        <v>0.19973883421766001</v>
      </c>
      <c r="F5774">
        <v>8.5492462457393503E-2</v>
      </c>
      <c r="G5774">
        <v>0.93186988762140799</v>
      </c>
      <c r="H5774">
        <f t="shared" si="90"/>
        <v>1.6598786629527431E-2</v>
      </c>
      <c r="I5774">
        <v>0.96250105313463796</v>
      </c>
      <c r="J5774" t="s">
        <v>35196</v>
      </c>
      <c r="K5774" t="s">
        <v>35197</v>
      </c>
      <c r="L5774">
        <v>58.428827299098998</v>
      </c>
      <c r="M5774">
        <v>65.056776977535506</v>
      </c>
      <c r="N5774">
        <v>59.776093698786099</v>
      </c>
      <c r="O5774">
        <v>67.413235249795207</v>
      </c>
      <c r="P5774" t="s">
        <v>35197</v>
      </c>
    </row>
    <row r="5775" spans="1:16" hidden="1" x14ac:dyDescent="0.15">
      <c r="A5775" t="s">
        <v>34632</v>
      </c>
      <c r="B5775">
        <v>264.83991459315303</v>
      </c>
      <c r="C5775">
        <v>1.6987336609242801E-2</v>
      </c>
      <c r="D5775">
        <v>2.1574047987332801E-2</v>
      </c>
      <c r="E5775">
        <v>0.13871304875109</v>
      </c>
      <c r="F5775">
        <v>0.122463868844273</v>
      </c>
      <c r="G5775">
        <v>0.90253165905308197</v>
      </c>
      <c r="H5775">
        <f t="shared" si="90"/>
        <v>2.3482508712181566E-2</v>
      </c>
      <c r="I5775">
        <v>0.94736533904412201</v>
      </c>
      <c r="J5775" t="s">
        <v>34633</v>
      </c>
      <c r="K5775" t="s">
        <v>34634</v>
      </c>
      <c r="L5775">
        <v>285.09238147663802</v>
      </c>
      <c r="M5775">
        <v>293.61150662229801</v>
      </c>
      <c r="N5775">
        <v>284.89031890485302</v>
      </c>
      <c r="O5775">
        <v>302.723584706628</v>
      </c>
      <c r="P5775" t="s">
        <v>34634</v>
      </c>
    </row>
    <row r="5776" spans="1:16" hidden="1" x14ac:dyDescent="0.15">
      <c r="A5776" t="s">
        <v>35120</v>
      </c>
      <c r="B5776">
        <v>16.990444844991501</v>
      </c>
      <c r="C5776">
        <v>1.6956397137114401E-2</v>
      </c>
      <c r="D5776">
        <v>5.45002625951541E-2</v>
      </c>
      <c r="E5776">
        <v>0.18569729979108701</v>
      </c>
      <c r="F5776">
        <v>9.13120285334829E-2</v>
      </c>
      <c r="G5776">
        <v>0.92724466053126198</v>
      </c>
      <c r="H5776">
        <f t="shared" si="90"/>
        <v>1.7834156462470004E-2</v>
      </c>
      <c r="I5776">
        <v>0.95976706669940903</v>
      </c>
      <c r="J5776" t="s">
        <v>35121</v>
      </c>
      <c r="K5776" t="s">
        <v>35122</v>
      </c>
      <c r="L5776">
        <v>14.1035100377135</v>
      </c>
      <c r="M5776">
        <v>18.832224914549801</v>
      </c>
      <c r="N5776">
        <v>22.892972054854301</v>
      </c>
      <c r="O5776">
        <v>11.447530514116201</v>
      </c>
      <c r="P5776" t="s">
        <v>35122</v>
      </c>
    </row>
    <row r="5777" spans="1:16" hidden="1" x14ac:dyDescent="0.15">
      <c r="A5777" t="s">
        <v>34462</v>
      </c>
      <c r="B5777">
        <v>471.51093530762603</v>
      </c>
      <c r="C5777">
        <v>1.69464072456098E-2</v>
      </c>
      <c r="D5777">
        <v>1.90813546665916E-2</v>
      </c>
      <c r="E5777">
        <v>0.12623485787869901</v>
      </c>
      <c r="F5777">
        <v>0.13424506931274</v>
      </c>
      <c r="G5777">
        <v>0.89320878827231398</v>
      </c>
      <c r="H5777">
        <f t="shared" si="90"/>
        <v>2.5919856860799846E-2</v>
      </c>
      <c r="I5777">
        <v>0.94206342547433797</v>
      </c>
      <c r="J5777" t="s">
        <v>34463</v>
      </c>
      <c r="K5777" t="s">
        <v>34464</v>
      </c>
      <c r="L5777">
        <v>454.33450192919997</v>
      </c>
      <c r="M5777">
        <v>482.78976599118499</v>
      </c>
      <c r="N5777">
        <v>512.54820767257002</v>
      </c>
      <c r="O5777">
        <v>437.55005520621802</v>
      </c>
      <c r="P5777" t="s">
        <v>34464</v>
      </c>
    </row>
    <row r="5778" spans="1:16" hidden="1" x14ac:dyDescent="0.15">
      <c r="A5778" t="s">
        <v>34973</v>
      </c>
      <c r="B5778">
        <v>11.153845323794499</v>
      </c>
      <c r="C5778">
        <v>1.6880269979924301E-2</v>
      </c>
      <c r="D5778">
        <v>5.33049752551258E-2</v>
      </c>
      <c r="E5778">
        <v>0.16472987833202099</v>
      </c>
      <c r="F5778">
        <v>0.102472424255066</v>
      </c>
      <c r="G5778">
        <v>0.91838169986478302</v>
      </c>
      <c r="H5778">
        <f t="shared" si="90"/>
        <v>2.0185422618876202E-2</v>
      </c>
      <c r="I5778">
        <v>0.95458493766903296</v>
      </c>
      <c r="J5778" t="s">
        <v>34974</v>
      </c>
      <c r="K5778" t="s">
        <v>34975</v>
      </c>
      <c r="L5778">
        <v>10.073935741224</v>
      </c>
      <c r="M5778">
        <v>5.9920715637203799</v>
      </c>
      <c r="N5778">
        <v>6.35915890412618</v>
      </c>
      <c r="O5778">
        <v>10.175582679214401</v>
      </c>
      <c r="P5778" t="s">
        <v>34975</v>
      </c>
    </row>
    <row r="5779" spans="1:16" hidden="1" x14ac:dyDescent="0.15">
      <c r="A5779" t="s">
        <v>33771</v>
      </c>
      <c r="B5779">
        <v>1648.08456945849</v>
      </c>
      <c r="C5779">
        <v>1.6848399755846101E-2</v>
      </c>
      <c r="D5779">
        <v>1.80041326366433E-2</v>
      </c>
      <c r="E5779">
        <v>9.3570915095954499E-2</v>
      </c>
      <c r="F5779">
        <v>0.18006022211676101</v>
      </c>
      <c r="G5779">
        <v>0.85710529030085603</v>
      </c>
      <c r="H5779">
        <f t="shared" si="90"/>
        <v>3.4949122562377706E-2</v>
      </c>
      <c r="I5779">
        <v>0.92267951238653401</v>
      </c>
      <c r="J5779" t="s">
        <v>33772</v>
      </c>
      <c r="K5779" t="s">
        <v>33773</v>
      </c>
      <c r="L5779">
        <v>1812.30103984619</v>
      </c>
      <c r="M5779">
        <v>1580.1948723754001</v>
      </c>
      <c r="N5779">
        <v>1648.29398794951</v>
      </c>
      <c r="O5779">
        <v>1784.54281236722</v>
      </c>
      <c r="P5779" t="s">
        <v>33773</v>
      </c>
    </row>
    <row r="5780" spans="1:16" hidden="1" x14ac:dyDescent="0.15">
      <c r="A5780" t="s">
        <v>33381</v>
      </c>
      <c r="B5780">
        <v>2727.5565817984598</v>
      </c>
      <c r="C5780">
        <v>1.6825222758897501E-2</v>
      </c>
      <c r="D5780">
        <v>1.7605363576577798E-2</v>
      </c>
      <c r="E5780">
        <v>8.2316090462964703E-2</v>
      </c>
      <c r="F5780">
        <v>0.20439773881714399</v>
      </c>
      <c r="G5780">
        <v>0.83804269705008205</v>
      </c>
      <c r="H5780">
        <f t="shared" si="90"/>
        <v>3.971141052259098E-2</v>
      </c>
      <c r="I5780">
        <v>0.91261707362601796</v>
      </c>
      <c r="J5780" t="s">
        <v>33382</v>
      </c>
      <c r="K5780" t="s">
        <v>33383</v>
      </c>
      <c r="L5780">
        <v>2679.6669071655701</v>
      </c>
      <c r="M5780">
        <v>2758.9209499815402</v>
      </c>
      <c r="N5780">
        <v>2895.96096493906</v>
      </c>
      <c r="O5780">
        <v>2610.03695721849</v>
      </c>
      <c r="P5780" t="s">
        <v>33383</v>
      </c>
    </row>
    <row r="5781" spans="1:16" hidden="1" x14ac:dyDescent="0.15">
      <c r="A5781" t="s">
        <v>34985</v>
      </c>
      <c r="B5781">
        <v>10.957454087063899</v>
      </c>
      <c r="C5781">
        <v>1.6812975031790901E-2</v>
      </c>
      <c r="D5781">
        <v>9.1754473677566201E-2</v>
      </c>
      <c r="E5781">
        <v>0.165655234527433</v>
      </c>
      <c r="F5781">
        <v>0.101493774584024</v>
      </c>
      <c r="G5781">
        <v>0.91915849920405102</v>
      </c>
      <c r="H5781">
        <f t="shared" si="90"/>
        <v>1.9967082116165616E-2</v>
      </c>
      <c r="I5781">
        <v>0.95506497360112497</v>
      </c>
      <c r="J5781" t="s">
        <v>34986</v>
      </c>
      <c r="K5781" t="s">
        <v>34987</v>
      </c>
      <c r="L5781">
        <v>16.118297185958301</v>
      </c>
      <c r="M5781">
        <v>10.2721226806635</v>
      </c>
      <c r="N5781">
        <v>20.3493084932038</v>
      </c>
      <c r="O5781">
        <v>7.63168700941078</v>
      </c>
      <c r="P5781" t="s">
        <v>34987</v>
      </c>
    </row>
    <row r="5782" spans="1:16" hidden="1" x14ac:dyDescent="0.15">
      <c r="A5782" t="s">
        <v>33597</v>
      </c>
      <c r="B5782">
        <v>1229.74546263604</v>
      </c>
      <c r="C5782">
        <v>1.6751514712844098E-2</v>
      </c>
      <c r="D5782">
        <v>1.7529042954058001E-2</v>
      </c>
      <c r="E5782">
        <v>8.7420532126962103E-2</v>
      </c>
      <c r="F5782">
        <v>0.19161991245392601</v>
      </c>
      <c r="G5782">
        <v>0.84803994366837498</v>
      </c>
      <c r="H5782">
        <f t="shared" si="90"/>
        <v>3.7323924286313238E-2</v>
      </c>
      <c r="I5782">
        <v>0.91764790134047702</v>
      </c>
      <c r="J5782" t="s">
        <v>33598</v>
      </c>
      <c r="K5782" t="s">
        <v>33599</v>
      </c>
      <c r="L5782">
        <v>1173.6135138525899</v>
      </c>
      <c r="M5782">
        <v>1218.10254788201</v>
      </c>
      <c r="N5782">
        <v>1219.6866778113999</v>
      </c>
      <c r="O5782">
        <v>1201.9907039822001</v>
      </c>
      <c r="P5782" t="s">
        <v>33599</v>
      </c>
    </row>
    <row r="5783" spans="1:16" hidden="1" x14ac:dyDescent="0.15">
      <c r="A5783" t="s">
        <v>34141</v>
      </c>
      <c r="B5783">
        <v>993.84046123308201</v>
      </c>
      <c r="C5783">
        <v>1.6660757607307099E-2</v>
      </c>
      <c r="D5783">
        <v>1.79765265614922E-2</v>
      </c>
      <c r="E5783">
        <v>0.10587805643737901</v>
      </c>
      <c r="F5783">
        <v>0.15735798491126399</v>
      </c>
      <c r="G5783">
        <v>0.874962724053156</v>
      </c>
      <c r="H5783">
        <f t="shared" si="90"/>
        <v>3.0747304592792984E-2</v>
      </c>
      <c r="I5783">
        <v>0.93164980072344294</v>
      </c>
      <c r="J5783" t="s">
        <v>34142</v>
      </c>
      <c r="K5783" t="s">
        <v>34143</v>
      </c>
      <c r="L5783">
        <v>1045.67452993905</v>
      </c>
      <c r="M5783">
        <v>916.78694924921797</v>
      </c>
      <c r="N5783">
        <v>932.25269534489803</v>
      </c>
      <c r="O5783">
        <v>1053.17280729869</v>
      </c>
      <c r="P5783" t="s">
        <v>34143</v>
      </c>
    </row>
    <row r="5784" spans="1:16" hidden="1" x14ac:dyDescent="0.15">
      <c r="A5784" t="s">
        <v>34231</v>
      </c>
      <c r="B5784">
        <v>714.80091551066096</v>
      </c>
      <c r="C5784">
        <v>1.6645021691788098E-2</v>
      </c>
      <c r="D5784">
        <v>1.7741013418664599E-2</v>
      </c>
      <c r="E5784">
        <v>0.10992794186036201</v>
      </c>
      <c r="F5784">
        <v>0.151417568728174</v>
      </c>
      <c r="G5784">
        <v>0.87964633140478499</v>
      </c>
      <c r="H5784">
        <f t="shared" si="90"/>
        <v>2.9585683165361552E-2</v>
      </c>
      <c r="I5784">
        <v>0.93414505000241399</v>
      </c>
      <c r="J5784" t="s">
        <v>34232</v>
      </c>
      <c r="K5784" t="s">
        <v>34233</v>
      </c>
      <c r="L5784">
        <v>734.38991553522703</v>
      </c>
      <c r="M5784">
        <v>620.60741195675303</v>
      </c>
      <c r="N5784">
        <v>690.60465698810299</v>
      </c>
      <c r="O5784">
        <v>679.22014383756004</v>
      </c>
      <c r="P5784" t="s">
        <v>34233</v>
      </c>
    </row>
    <row r="5785" spans="1:16" hidden="1" x14ac:dyDescent="0.15">
      <c r="A5785" t="s">
        <v>33357</v>
      </c>
      <c r="B5785">
        <v>2174.1890431184502</v>
      </c>
      <c r="C5785">
        <v>1.65974194548505E-2</v>
      </c>
      <c r="D5785">
        <v>1.73067759879535E-2</v>
      </c>
      <c r="E5785">
        <v>8.0659659529112498E-2</v>
      </c>
      <c r="F5785">
        <v>0.205771008106722</v>
      </c>
      <c r="G5785">
        <v>0.836969788736033</v>
      </c>
      <c r="H5785">
        <f t="shared" si="90"/>
        <v>3.9923855519934694E-2</v>
      </c>
      <c r="I5785">
        <v>0.912170755454909</v>
      </c>
      <c r="J5785" t="s">
        <v>33358</v>
      </c>
      <c r="K5785" t="s">
        <v>33359</v>
      </c>
      <c r="L5785">
        <v>2203.1697466056798</v>
      </c>
      <c r="M5785">
        <v>2083.5288837279099</v>
      </c>
      <c r="N5785">
        <v>2118.8717468548398</v>
      </c>
      <c r="O5785">
        <v>2218.27702406873</v>
      </c>
      <c r="P5785" t="s">
        <v>33359</v>
      </c>
    </row>
    <row r="5786" spans="1:16" hidden="1" x14ac:dyDescent="0.15">
      <c r="A5786" t="s">
        <v>35084</v>
      </c>
      <c r="B5786">
        <v>13.929838182204399</v>
      </c>
      <c r="C5786">
        <v>1.6552220781282E-2</v>
      </c>
      <c r="D5786">
        <v>7.4626775444861695E-2</v>
      </c>
      <c r="E5786">
        <v>0.17613846880663001</v>
      </c>
      <c r="F5786">
        <v>9.3972775472764794E-2</v>
      </c>
      <c r="G5786">
        <v>0.92513078303877105</v>
      </c>
      <c r="H5786">
        <f t="shared" si="90"/>
        <v>1.8380391702368711E-2</v>
      </c>
      <c r="I5786">
        <v>0.95856067550634305</v>
      </c>
      <c r="J5786" t="s">
        <v>35085</v>
      </c>
      <c r="K5786" t="s">
        <v>35086</v>
      </c>
      <c r="L5786">
        <v>15.1109036118359</v>
      </c>
      <c r="M5786">
        <v>16.264194244383901</v>
      </c>
      <c r="N5786">
        <v>11.446486027427101</v>
      </c>
      <c r="O5786">
        <v>21.6231131933305</v>
      </c>
      <c r="P5786" t="s">
        <v>35086</v>
      </c>
    </row>
    <row r="5787" spans="1:16" hidden="1" x14ac:dyDescent="0.15">
      <c r="A5787" t="s">
        <v>34165</v>
      </c>
      <c r="B5787">
        <v>1026.87153900317</v>
      </c>
      <c r="C5787">
        <v>1.6532670182940801E-2</v>
      </c>
      <c r="D5787">
        <v>1.7931837686407999E-2</v>
      </c>
      <c r="E5787">
        <v>0.106127717028624</v>
      </c>
      <c r="F5787">
        <v>0.15578088972253901</v>
      </c>
      <c r="G5787">
        <v>0.87620573450207995</v>
      </c>
      <c r="H5787">
        <f t="shared" si="90"/>
        <v>3.0435666427211055E-2</v>
      </c>
      <c r="I5787">
        <v>0.93231856774942801</v>
      </c>
      <c r="J5787" t="s">
        <v>34166</v>
      </c>
      <c r="K5787" t="s">
        <v>34167</v>
      </c>
      <c r="L5787">
        <v>1012.43054199301</v>
      </c>
      <c r="M5787">
        <v>1046.0444929809</v>
      </c>
      <c r="N5787">
        <v>1067.06686411237</v>
      </c>
      <c r="O5787">
        <v>1017.55826792144</v>
      </c>
      <c r="P5787" t="s">
        <v>34167</v>
      </c>
    </row>
    <row r="5788" spans="1:16" hidden="1" x14ac:dyDescent="0.15">
      <c r="A5788" t="s">
        <v>34189</v>
      </c>
      <c r="B5788">
        <v>1177.37701683054</v>
      </c>
      <c r="C5788">
        <v>1.6511169997709699E-2</v>
      </c>
      <c r="D5788">
        <v>1.7752974509342798E-2</v>
      </c>
      <c r="E5788">
        <v>0.106989362612329</v>
      </c>
      <c r="F5788">
        <v>0.154325342207498</v>
      </c>
      <c r="G5788">
        <v>0.87735321647809705</v>
      </c>
      <c r="H5788">
        <f t="shared" si="90"/>
        <v>3.0149879873637413E-2</v>
      </c>
      <c r="I5788">
        <v>0.93293227988977701</v>
      </c>
      <c r="J5788" t="s">
        <v>34190</v>
      </c>
      <c r="K5788" t="s">
        <v>34191</v>
      </c>
      <c r="L5788">
        <v>1019.4822970118601</v>
      </c>
      <c r="M5788">
        <v>1255.76699771111</v>
      </c>
      <c r="N5788">
        <v>1126.84295781116</v>
      </c>
      <c r="O5788">
        <v>1179.0956429539699</v>
      </c>
      <c r="P5788" t="s">
        <v>34191</v>
      </c>
    </row>
    <row r="5789" spans="1:16" hidden="1" x14ac:dyDescent="0.15">
      <c r="A5789" t="s">
        <v>33851</v>
      </c>
      <c r="B5789">
        <v>977.24585950052801</v>
      </c>
      <c r="C5789">
        <v>1.6492114143867798E-2</v>
      </c>
      <c r="D5789">
        <v>1.7208194436258501E-2</v>
      </c>
      <c r="E5789">
        <v>9.4095980365837495E-2</v>
      </c>
      <c r="F5789">
        <v>0.17526906122607799</v>
      </c>
      <c r="G5789">
        <v>0.86086822101041205</v>
      </c>
      <c r="H5789">
        <f t="shared" si="90"/>
        <v>3.4086111234342055E-2</v>
      </c>
      <c r="I5789">
        <v>0.92451484439837806</v>
      </c>
      <c r="J5789" t="s">
        <v>33852</v>
      </c>
      <c r="K5789" t="s">
        <v>33853</v>
      </c>
      <c r="L5789">
        <v>950.97953397154197</v>
      </c>
      <c r="M5789">
        <v>896.24270388789</v>
      </c>
      <c r="N5789">
        <v>944.97101315315103</v>
      </c>
      <c r="O5789">
        <v>923.43412813870498</v>
      </c>
      <c r="P5789" t="s">
        <v>33853</v>
      </c>
    </row>
    <row r="5790" spans="1:16" hidden="1" x14ac:dyDescent="0.15">
      <c r="A5790" t="s">
        <v>35237</v>
      </c>
      <c r="B5790">
        <v>29.735584043128</v>
      </c>
      <c r="C5790">
        <v>1.6489267608280001E-2</v>
      </c>
      <c r="D5790">
        <v>4.0919200349598298E-2</v>
      </c>
      <c r="E5790">
        <v>0.19934778759504401</v>
      </c>
      <c r="F5790">
        <v>8.2716080309736803E-2</v>
      </c>
      <c r="G5790">
        <v>0.93407729845157605</v>
      </c>
      <c r="H5790">
        <f t="shared" si="90"/>
        <v>1.6125642561168191E-2</v>
      </c>
      <c r="I5790">
        <v>0.96355022562673598</v>
      </c>
      <c r="J5790" t="s">
        <v>35238</v>
      </c>
      <c r="K5790" t="s">
        <v>35239</v>
      </c>
      <c r="L5790">
        <v>34.251381520161502</v>
      </c>
      <c r="M5790">
        <v>26.536316925047402</v>
      </c>
      <c r="N5790">
        <v>30.5239627398057</v>
      </c>
      <c r="O5790">
        <v>31.798695872544901</v>
      </c>
      <c r="P5790" t="s">
        <v>35239</v>
      </c>
    </row>
    <row r="5791" spans="1:16" hidden="1" x14ac:dyDescent="0.15">
      <c r="A5791" t="s">
        <v>33120</v>
      </c>
      <c r="B5791">
        <v>3884.94874234091</v>
      </c>
      <c r="C5791">
        <v>1.643780176993E-2</v>
      </c>
      <c r="D5791">
        <v>1.6997352073688399E-2</v>
      </c>
      <c r="E5791">
        <v>7.3083159751031093E-2</v>
      </c>
      <c r="F5791">
        <v>0.22491914451876199</v>
      </c>
      <c r="G5791">
        <v>0.82204217567514504</v>
      </c>
      <c r="H5791">
        <f t="shared" si="90"/>
        <v>4.4680023399423265E-2</v>
      </c>
      <c r="I5791">
        <v>0.90223563595608902</v>
      </c>
      <c r="J5791" t="s">
        <v>33121</v>
      </c>
      <c r="K5791" t="s">
        <v>33122</v>
      </c>
      <c r="L5791">
        <v>3655.8312804901698</v>
      </c>
      <c r="M5791">
        <v>3939.3590480344501</v>
      </c>
      <c r="N5791">
        <v>3699.7586504206101</v>
      </c>
      <c r="O5791">
        <v>3987.5564624171302</v>
      </c>
      <c r="P5791" t="s">
        <v>33122</v>
      </c>
    </row>
    <row r="5792" spans="1:16" hidden="1" x14ac:dyDescent="0.15">
      <c r="A5792" t="s">
        <v>33750</v>
      </c>
      <c r="B5792">
        <v>1492.2227595961799</v>
      </c>
      <c r="C5792">
        <v>1.6209917318378401E-2</v>
      </c>
      <c r="D5792">
        <v>1.6897487586215499E-2</v>
      </c>
      <c r="E5792">
        <v>8.9235174273989998E-2</v>
      </c>
      <c r="F5792">
        <v>0.18165389881580801</v>
      </c>
      <c r="G5792">
        <v>0.855854347330821</v>
      </c>
      <c r="H5792">
        <f t="shared" si="90"/>
        <v>3.5284070309048406E-2</v>
      </c>
      <c r="I5792">
        <v>0.92196817413435606</v>
      </c>
      <c r="J5792" t="s">
        <v>33751</v>
      </c>
      <c r="K5792" t="s">
        <v>33752</v>
      </c>
      <c r="L5792">
        <v>1441.5802045691501</v>
      </c>
      <c r="M5792">
        <v>1373.8964085387399</v>
      </c>
      <c r="N5792">
        <v>1471.5093704148001</v>
      </c>
      <c r="O5792">
        <v>1376.24755736374</v>
      </c>
      <c r="P5792" t="s">
        <v>33752</v>
      </c>
    </row>
    <row r="5793" spans="1:16" hidden="1" x14ac:dyDescent="0.15">
      <c r="A5793" t="s">
        <v>34108</v>
      </c>
      <c r="B5793">
        <v>1514.4753754460501</v>
      </c>
      <c r="C5793">
        <v>1.60881346980449E-2</v>
      </c>
      <c r="D5793">
        <v>1.72241318031881E-2</v>
      </c>
      <c r="E5793">
        <v>0.101440599028975</v>
      </c>
      <c r="F5793">
        <v>0.158596605817061</v>
      </c>
      <c r="G5793">
        <v>0.87398670311517501</v>
      </c>
      <c r="H5793">
        <f t="shared" si="90"/>
        <v>3.0888759915956059E-2</v>
      </c>
      <c r="I5793">
        <v>0.93134639976137401</v>
      </c>
      <c r="J5793" t="s">
        <v>34109</v>
      </c>
      <c r="K5793" t="s">
        <v>34110</v>
      </c>
      <c r="L5793">
        <v>1521.1642969248201</v>
      </c>
      <c r="M5793">
        <v>1451.7933388671099</v>
      </c>
      <c r="N5793">
        <v>1442.2572394558199</v>
      </c>
      <c r="O5793">
        <v>1565.76778476411</v>
      </c>
      <c r="P5793" t="s">
        <v>34110</v>
      </c>
    </row>
    <row r="5794" spans="1:16" hidden="1" x14ac:dyDescent="0.15">
      <c r="A5794" t="s">
        <v>34596</v>
      </c>
      <c r="B5794">
        <v>421.735915540571</v>
      </c>
      <c r="C5794">
        <v>1.6061647012165801E-2</v>
      </c>
      <c r="D5794">
        <v>1.9130051628464598E-2</v>
      </c>
      <c r="E5794">
        <v>0.12837793879082701</v>
      </c>
      <c r="F5794">
        <v>0.12511220513001001</v>
      </c>
      <c r="G5794">
        <v>0.90043472092465404</v>
      </c>
      <c r="H5794">
        <f t="shared" si="90"/>
        <v>2.4053554709766271E-2</v>
      </c>
      <c r="I5794">
        <v>0.94612048400910698</v>
      </c>
      <c r="J5794" t="s">
        <v>34597</v>
      </c>
      <c r="K5794" t="s">
        <v>34598</v>
      </c>
      <c r="L5794">
        <v>413.03136539018197</v>
      </c>
      <c r="M5794">
        <v>493.06188867184801</v>
      </c>
      <c r="N5794">
        <v>460.40310465873603</v>
      </c>
      <c r="O5794">
        <v>459.17316839954901</v>
      </c>
      <c r="P5794" t="s">
        <v>34598</v>
      </c>
    </row>
    <row r="5795" spans="1:16" hidden="1" x14ac:dyDescent="0.15">
      <c r="A5795" t="s">
        <v>34021</v>
      </c>
      <c r="B5795">
        <v>3850.77515420383</v>
      </c>
      <c r="C5795">
        <v>1.6058059286031299E-2</v>
      </c>
      <c r="D5795">
        <v>1.7208526744885301E-2</v>
      </c>
      <c r="E5795">
        <v>9.7788727610781501E-2</v>
      </c>
      <c r="F5795">
        <v>0.164211762218091</v>
      </c>
      <c r="G5795">
        <v>0.86956444189091797</v>
      </c>
      <c r="H5795">
        <f t="shared" si="90"/>
        <v>3.1915025244258453E-2</v>
      </c>
      <c r="I5795">
        <v>0.92914816761814101</v>
      </c>
      <c r="J5795" t="s">
        <v>34022</v>
      </c>
      <c r="K5795" t="s">
        <v>34023</v>
      </c>
      <c r="L5795">
        <v>3565.1658588191599</v>
      </c>
      <c r="M5795">
        <v>4453.8211922910205</v>
      </c>
      <c r="N5795">
        <v>4007.5419413803202</v>
      </c>
      <c r="O5795">
        <v>4110.9354024026097</v>
      </c>
      <c r="P5795" t="s">
        <v>34023</v>
      </c>
    </row>
    <row r="5796" spans="1:16" hidden="1" x14ac:dyDescent="0.15">
      <c r="A5796" t="s">
        <v>35255</v>
      </c>
      <c r="B5796">
        <v>55.477794026059499</v>
      </c>
      <c r="C5796">
        <v>1.6056238923768101E-2</v>
      </c>
      <c r="D5796">
        <v>2.99863417546101E-2</v>
      </c>
      <c r="E5796">
        <v>0.19717743143312899</v>
      </c>
      <c r="F5796">
        <v>8.1430409185614297E-2</v>
      </c>
      <c r="G5796">
        <v>0.93509966637238195</v>
      </c>
      <c r="H5796">
        <f t="shared" si="90"/>
        <v>1.5909587074845841E-2</v>
      </c>
      <c r="I5796">
        <v>0.96402969776665304</v>
      </c>
      <c r="J5796" t="s">
        <v>35256</v>
      </c>
      <c r="K5796" t="s">
        <v>35257</v>
      </c>
      <c r="L5796">
        <v>64.473188743833305</v>
      </c>
      <c r="M5796">
        <v>50.5046031799289</v>
      </c>
      <c r="N5796">
        <v>53.416934794659902</v>
      </c>
      <c r="O5796">
        <v>63.597391745089901</v>
      </c>
      <c r="P5796" t="s">
        <v>35257</v>
      </c>
    </row>
    <row r="5797" spans="1:16" hidden="1" x14ac:dyDescent="0.15">
      <c r="A5797" t="s">
        <v>33609</v>
      </c>
      <c r="B5797">
        <v>1721.9808577538099</v>
      </c>
      <c r="C5797">
        <v>1.59987560520682E-2</v>
      </c>
      <c r="D5797">
        <v>1.6583804556630301E-2</v>
      </c>
      <c r="E5797">
        <v>8.3770742185604305E-2</v>
      </c>
      <c r="F5797">
        <v>0.19098262274698499</v>
      </c>
      <c r="G5797">
        <v>0.84853920760883395</v>
      </c>
      <c r="H5797">
        <f t="shared" si="90"/>
        <v>3.7190894992127146E-2</v>
      </c>
      <c r="I5797">
        <v>0.91792903028858097</v>
      </c>
      <c r="J5797" t="s">
        <v>33610</v>
      </c>
      <c r="K5797" t="s">
        <v>33611</v>
      </c>
      <c r="L5797">
        <v>1601.7557828546101</v>
      </c>
      <c r="M5797">
        <v>1650.38771069327</v>
      </c>
      <c r="N5797">
        <v>1658.4686421961101</v>
      </c>
      <c r="O5797">
        <v>1631.9090721790101</v>
      </c>
      <c r="P5797" t="s">
        <v>33611</v>
      </c>
    </row>
    <row r="5798" spans="1:16" hidden="1" x14ac:dyDescent="0.15">
      <c r="A5798" t="s">
        <v>35243</v>
      </c>
      <c r="B5798">
        <v>29.583624250781799</v>
      </c>
      <c r="C5798">
        <v>1.5905844419595E-2</v>
      </c>
      <c r="D5798">
        <v>3.9041856907346198E-2</v>
      </c>
      <c r="E5798">
        <v>0.19369378312503899</v>
      </c>
      <c r="F5798">
        <v>8.2118507692769099E-2</v>
      </c>
      <c r="G5798">
        <v>0.93455247581855205</v>
      </c>
      <c r="H5798">
        <f t="shared" si="90"/>
        <v>1.5978633328184461E-2</v>
      </c>
      <c r="I5798">
        <v>0.96387644380979798</v>
      </c>
      <c r="J5798" t="s">
        <v>35244</v>
      </c>
      <c r="K5798" t="s">
        <v>35245</v>
      </c>
      <c r="L5798">
        <v>18.133084334203101</v>
      </c>
      <c r="M5798">
        <v>35.9524293823223</v>
      </c>
      <c r="N5798">
        <v>24.1648038356795</v>
      </c>
      <c r="O5798">
        <v>31.798695872544901</v>
      </c>
      <c r="P5798" t="s">
        <v>35245</v>
      </c>
    </row>
    <row r="5799" spans="1:16" hidden="1" x14ac:dyDescent="0.15">
      <c r="A5799" t="s">
        <v>34662</v>
      </c>
      <c r="B5799">
        <v>342.24142757273199</v>
      </c>
      <c r="C5799">
        <v>1.5818611709219801E-2</v>
      </c>
      <c r="D5799">
        <v>1.8456998554614999E-2</v>
      </c>
      <c r="E5799">
        <v>0.131012132851765</v>
      </c>
      <c r="F5799">
        <v>0.12074157839349001</v>
      </c>
      <c r="G5799">
        <v>0.90389572509595795</v>
      </c>
      <c r="H5799">
        <f t="shared" si="90"/>
        <v>2.3219287534982019E-2</v>
      </c>
      <c r="I5799">
        <v>0.94793970094519897</v>
      </c>
      <c r="J5799" t="s">
        <v>34663</v>
      </c>
      <c r="K5799" t="s">
        <v>34664</v>
      </c>
      <c r="L5799">
        <v>358.63211238757299</v>
      </c>
      <c r="M5799">
        <v>342.40408935545003</v>
      </c>
      <c r="N5799">
        <v>356.112898631066</v>
      </c>
      <c r="O5799">
        <v>353.60149810270002</v>
      </c>
      <c r="P5799" t="s">
        <v>34664</v>
      </c>
    </row>
    <row r="5800" spans="1:16" hidden="1" x14ac:dyDescent="0.15">
      <c r="A5800" t="s">
        <v>34009</v>
      </c>
      <c r="B5800">
        <v>1261.2155367052901</v>
      </c>
      <c r="C5800">
        <v>1.5798195708278201E-2</v>
      </c>
      <c r="D5800">
        <v>1.6703564458460302E-2</v>
      </c>
      <c r="E5800">
        <v>9.5840267832220896E-2</v>
      </c>
      <c r="F5800">
        <v>0.164838810091127</v>
      </c>
      <c r="G5800">
        <v>0.86907085582792098</v>
      </c>
      <c r="H5800">
        <f t="shared" si="90"/>
        <v>3.200087264776328E-2</v>
      </c>
      <c r="I5800">
        <v>0.92896452016716802</v>
      </c>
      <c r="J5800" t="s">
        <v>34010</v>
      </c>
      <c r="K5800" t="s">
        <v>34011</v>
      </c>
      <c r="L5800">
        <v>1281.40462628369</v>
      </c>
      <c r="M5800">
        <v>1164.17390380853</v>
      </c>
      <c r="N5800">
        <v>1294.7247528800899</v>
      </c>
      <c r="O5800">
        <v>1177.8236951190599</v>
      </c>
      <c r="P5800" t="s">
        <v>34011</v>
      </c>
    </row>
    <row r="5801" spans="1:16" hidden="1" x14ac:dyDescent="0.15">
      <c r="A5801" t="s">
        <v>34195</v>
      </c>
      <c r="B5801">
        <v>1041.87779843004</v>
      </c>
      <c r="C5801">
        <v>1.57962958522435E-2</v>
      </c>
      <c r="D5801">
        <v>1.7129401378755599E-2</v>
      </c>
      <c r="E5801">
        <v>0.10257189408362299</v>
      </c>
      <c r="F5801">
        <v>0.154002185426793</v>
      </c>
      <c r="G5801">
        <v>0.87760801242197095</v>
      </c>
      <c r="H5801">
        <f t="shared" si="90"/>
        <v>3.0140775227303799E-2</v>
      </c>
      <c r="I5801">
        <v>0.93295183829507899</v>
      </c>
      <c r="J5801" t="s">
        <v>34196</v>
      </c>
      <c r="K5801" t="s">
        <v>34197</v>
      </c>
      <c r="L5801">
        <v>1034.5932006237001</v>
      </c>
      <c r="M5801">
        <v>1088.8450041503299</v>
      </c>
      <c r="N5801">
        <v>1156.0950887701399</v>
      </c>
      <c r="O5801">
        <v>993.39125905830304</v>
      </c>
      <c r="P5801" t="s">
        <v>34197</v>
      </c>
    </row>
    <row r="5802" spans="1:16" hidden="1" x14ac:dyDescent="0.15">
      <c r="A5802" t="s">
        <v>34303</v>
      </c>
      <c r="B5802">
        <v>2448.3634905368699</v>
      </c>
      <c r="C5802">
        <v>1.5748909178177901E-2</v>
      </c>
      <c r="D5802">
        <v>1.6981751948345E-2</v>
      </c>
      <c r="E5802">
        <v>0.10856425770236799</v>
      </c>
      <c r="F5802">
        <v>0.14506532362938501</v>
      </c>
      <c r="G5802">
        <v>0.88465929636819396</v>
      </c>
      <c r="H5802">
        <f t="shared" si="90"/>
        <v>2.8052699901639621E-2</v>
      </c>
      <c r="I5802">
        <v>0.93744824442161701</v>
      </c>
      <c r="J5802" t="s">
        <v>34304</v>
      </c>
      <c r="K5802" t="s">
        <v>34305</v>
      </c>
      <c r="L5802">
        <v>2689.7408429068</v>
      </c>
      <c r="M5802">
        <v>1909.7588083800199</v>
      </c>
      <c r="N5802">
        <v>2342.7141402800899</v>
      </c>
      <c r="O5802">
        <v>2307.3133725118601</v>
      </c>
      <c r="P5802" t="s">
        <v>34305</v>
      </c>
    </row>
    <row r="5803" spans="1:16" hidden="1" x14ac:dyDescent="0.15">
      <c r="A5803" t="s">
        <v>33000</v>
      </c>
      <c r="B5803">
        <v>4627.6799966977796</v>
      </c>
      <c r="C5803">
        <v>1.5745441210027699E-2</v>
      </c>
      <c r="D5803">
        <v>1.61988578318778E-2</v>
      </c>
      <c r="E5803">
        <v>6.7330505377570002E-2</v>
      </c>
      <c r="F5803">
        <v>0.233853007960238</v>
      </c>
      <c r="G5803">
        <v>0.81509909589573504</v>
      </c>
      <c r="H5803">
        <f t="shared" si="90"/>
        <v>4.6648911793570155E-2</v>
      </c>
      <c r="I5803">
        <v>0.89815457866093795</v>
      </c>
      <c r="J5803" t="s">
        <v>33001</v>
      </c>
      <c r="K5803" t="s">
        <v>33002</v>
      </c>
      <c r="L5803">
        <v>4573.5668265156801</v>
      </c>
      <c r="M5803">
        <v>4511.1738772580502</v>
      </c>
      <c r="N5803">
        <v>4616.7493643956104</v>
      </c>
      <c r="O5803">
        <v>4570.1085708021601</v>
      </c>
      <c r="P5803" t="s">
        <v>33002</v>
      </c>
    </row>
    <row r="5804" spans="1:16" hidden="1" x14ac:dyDescent="0.15">
      <c r="A5804" t="s">
        <v>34297</v>
      </c>
      <c r="B5804">
        <v>637.61026159205198</v>
      </c>
      <c r="C5804">
        <v>1.5742736372383201E-2</v>
      </c>
      <c r="D5804">
        <v>1.69094448841728E-2</v>
      </c>
      <c r="E5804">
        <v>0.108209152760348</v>
      </c>
      <c r="F5804">
        <v>0.145484332616934</v>
      </c>
      <c r="G5804">
        <v>0.884328484902833</v>
      </c>
      <c r="H5804">
        <f t="shared" si="90"/>
        <v>2.8094560419244061E-2</v>
      </c>
      <c r="I5804">
        <v>0.93735789057367702</v>
      </c>
      <c r="J5804" t="s">
        <v>34298</v>
      </c>
      <c r="K5804" t="s">
        <v>34299</v>
      </c>
      <c r="L5804">
        <v>612.49529306641705</v>
      </c>
      <c r="M5804">
        <v>629.16751419063905</v>
      </c>
      <c r="N5804">
        <v>672.79901205655005</v>
      </c>
      <c r="O5804">
        <v>583.82405621992496</v>
      </c>
      <c r="P5804" t="s">
        <v>34299</v>
      </c>
    </row>
    <row r="5805" spans="1:16" hidden="1" x14ac:dyDescent="0.15">
      <c r="A5805" t="s">
        <v>35300</v>
      </c>
      <c r="B5805">
        <v>35.460243416307399</v>
      </c>
      <c r="C5805">
        <v>1.5611732081700899E-2</v>
      </c>
      <c r="D5805">
        <v>4.5882927509924502E-2</v>
      </c>
      <c r="E5805">
        <v>0.20059042777001099</v>
      </c>
      <c r="F5805">
        <v>7.7828898693015999E-2</v>
      </c>
      <c r="G5805">
        <v>0.93796415833262703</v>
      </c>
      <c r="H5805">
        <f t="shared" si="90"/>
        <v>1.5060310578712247E-2</v>
      </c>
      <c r="I5805">
        <v>0.96591673258757305</v>
      </c>
      <c r="J5805" t="s">
        <v>35301</v>
      </c>
      <c r="K5805" t="s">
        <v>35302</v>
      </c>
      <c r="L5805">
        <v>41.303136539018197</v>
      </c>
      <c r="M5805">
        <v>43.656521392819897</v>
      </c>
      <c r="N5805">
        <v>48.329607671359</v>
      </c>
      <c r="O5805">
        <v>39.430382881955701</v>
      </c>
      <c r="P5805" t="s">
        <v>35302</v>
      </c>
    </row>
    <row r="5806" spans="1:16" hidden="1" x14ac:dyDescent="0.15">
      <c r="A5806" t="s">
        <v>33994</v>
      </c>
      <c r="B5806">
        <v>1495.6113200637301</v>
      </c>
      <c r="C5806">
        <v>1.56102741218004E-2</v>
      </c>
      <c r="D5806">
        <v>1.6579600209145701E-2</v>
      </c>
      <c r="E5806">
        <v>9.39030959867828E-2</v>
      </c>
      <c r="F5806">
        <v>0.166238119816599</v>
      </c>
      <c r="G5806">
        <v>0.86796956151290305</v>
      </c>
      <c r="H5806">
        <f t="shared" si="90"/>
        <v>3.2360151557445802E-2</v>
      </c>
      <c r="I5806">
        <v>0.928196333238406</v>
      </c>
      <c r="J5806" t="s">
        <v>33995</v>
      </c>
      <c r="K5806" t="s">
        <v>33996</v>
      </c>
      <c r="L5806">
        <v>1474.8241925151899</v>
      </c>
      <c r="M5806">
        <v>1502.2979420470399</v>
      </c>
      <c r="N5806">
        <v>1498.21783781213</v>
      </c>
      <c r="O5806">
        <v>1513.6179235331399</v>
      </c>
      <c r="P5806" t="s">
        <v>33996</v>
      </c>
    </row>
    <row r="5807" spans="1:16" hidden="1" x14ac:dyDescent="0.15">
      <c r="A5807" t="s">
        <v>34447</v>
      </c>
      <c r="B5807">
        <v>1069.2460211380801</v>
      </c>
      <c r="C5807">
        <v>1.55412514919005E-2</v>
      </c>
      <c r="D5807">
        <v>1.6964225565704601E-2</v>
      </c>
      <c r="E5807">
        <v>0.114296678276346</v>
      </c>
      <c r="F5807">
        <v>0.13597290600453801</v>
      </c>
      <c r="G5807">
        <v>0.89184269988424603</v>
      </c>
      <c r="H5807">
        <f t="shared" si="90"/>
        <v>2.6359681375810566E-2</v>
      </c>
      <c r="I5807">
        <v>0.94110984934569597</v>
      </c>
      <c r="J5807" t="s">
        <v>34448</v>
      </c>
      <c r="K5807" t="s">
        <v>34449</v>
      </c>
      <c r="L5807">
        <v>905.64682313603396</v>
      </c>
      <c r="M5807">
        <v>1179.5820878295301</v>
      </c>
      <c r="N5807">
        <v>1092.5034997288799</v>
      </c>
      <c r="O5807">
        <v>1020.10216359124</v>
      </c>
      <c r="P5807" t="s">
        <v>34449</v>
      </c>
    </row>
    <row r="5808" spans="1:16" hidden="1" x14ac:dyDescent="0.15">
      <c r="A5808" t="s">
        <v>34120</v>
      </c>
      <c r="B5808">
        <v>1243.36527550294</v>
      </c>
      <c r="C5808">
        <v>1.54766059172787E-2</v>
      </c>
      <c r="D5808">
        <v>1.63735848608264E-2</v>
      </c>
      <c r="E5808">
        <v>9.78257801862875E-2</v>
      </c>
      <c r="F5808">
        <v>0.15820580104556201</v>
      </c>
      <c r="G5808">
        <v>0.874294632750516</v>
      </c>
      <c r="H5808">
        <f t="shared" si="90"/>
        <v>3.0831003014232205E-2</v>
      </c>
      <c r="I5808">
        <v>0.93147026792402599</v>
      </c>
      <c r="J5808" t="s">
        <v>34121</v>
      </c>
      <c r="K5808" t="s">
        <v>34122</v>
      </c>
      <c r="L5808">
        <v>1299.5377106178901</v>
      </c>
      <c r="M5808">
        <v>1094.8370757140499</v>
      </c>
      <c r="N5808">
        <v>1159.91058411262</v>
      </c>
      <c r="O5808">
        <v>1259.22835655278</v>
      </c>
      <c r="P5808" t="s">
        <v>34122</v>
      </c>
    </row>
    <row r="5809" spans="1:16" hidden="1" x14ac:dyDescent="0.15">
      <c r="A5809" t="s">
        <v>34096</v>
      </c>
      <c r="B5809">
        <v>928.97882385474202</v>
      </c>
      <c r="C5809">
        <v>1.5473102743642801E-2</v>
      </c>
      <c r="D5809">
        <v>1.6438997768438199E-2</v>
      </c>
      <c r="E5809">
        <v>9.7142655698056607E-2</v>
      </c>
      <c r="F5809">
        <v>0.15928227031117001</v>
      </c>
      <c r="G5809">
        <v>0.87344648866632602</v>
      </c>
      <c r="H5809">
        <f t="shared" si="90"/>
        <v>3.09282840681313E-2</v>
      </c>
      <c r="I5809">
        <v>0.93126164390241495</v>
      </c>
      <c r="J5809" t="s">
        <v>34097</v>
      </c>
      <c r="K5809" t="s">
        <v>34098</v>
      </c>
      <c r="L5809">
        <v>907.66161028427905</v>
      </c>
      <c r="M5809">
        <v>916.78694924921797</v>
      </c>
      <c r="N5809">
        <v>952.60200383810195</v>
      </c>
      <c r="O5809">
        <v>892.90738010106099</v>
      </c>
      <c r="P5809" t="s">
        <v>34098</v>
      </c>
    </row>
    <row r="5810" spans="1:16" hidden="1" x14ac:dyDescent="0.15">
      <c r="A5810" t="s">
        <v>33603</v>
      </c>
      <c r="B5810">
        <v>2977.9321579603402</v>
      </c>
      <c r="C5810">
        <v>1.54491997089133E-2</v>
      </c>
      <c r="D5810">
        <v>1.60503449549841E-2</v>
      </c>
      <c r="E5810">
        <v>8.0812463369899598E-2</v>
      </c>
      <c r="F5810">
        <v>0.191173478256668</v>
      </c>
      <c r="G5810">
        <v>0.84838968166978002</v>
      </c>
      <c r="H5810">
        <f t="shared" si="90"/>
        <v>3.7223978638821965E-2</v>
      </c>
      <c r="I5810">
        <v>0.91785910703530105</v>
      </c>
      <c r="J5810" t="s">
        <v>33604</v>
      </c>
      <c r="K5810" t="s">
        <v>33605</v>
      </c>
      <c r="L5810">
        <v>2879.1308348418102</v>
      </c>
      <c r="M5810">
        <v>2804.28949182114</v>
      </c>
      <c r="N5810">
        <v>2806.9327402813001</v>
      </c>
      <c r="O5810">
        <v>2939.4714464580502</v>
      </c>
      <c r="P5810" t="s">
        <v>33605</v>
      </c>
    </row>
    <row r="5811" spans="1:16" hidden="1" x14ac:dyDescent="0.15">
      <c r="A5811" t="s">
        <v>34288</v>
      </c>
      <c r="B5811">
        <v>1211.23657478068</v>
      </c>
      <c r="C5811">
        <v>1.5382401655447501E-2</v>
      </c>
      <c r="D5811">
        <v>1.6808416073811699E-2</v>
      </c>
      <c r="E5811">
        <v>0.10515832412995001</v>
      </c>
      <c r="F5811">
        <v>0.14627849751997399</v>
      </c>
      <c r="G5811">
        <v>0.88370153975446797</v>
      </c>
      <c r="H5811">
        <f t="shared" si="90"/>
        <v>2.8295416698316079E-2</v>
      </c>
      <c r="I5811">
        <v>0.93692447339877105</v>
      </c>
      <c r="J5811" t="s">
        <v>34289</v>
      </c>
      <c r="K5811" t="s">
        <v>34290</v>
      </c>
      <c r="L5811">
        <v>1162.53218453724</v>
      </c>
      <c r="M5811">
        <v>1349.9281222838599</v>
      </c>
      <c r="N5811">
        <v>1194.2500421949001</v>
      </c>
      <c r="O5811">
        <v>1349.53665283081</v>
      </c>
      <c r="P5811" t="s">
        <v>34290</v>
      </c>
    </row>
    <row r="5812" spans="1:16" hidden="1" x14ac:dyDescent="0.15">
      <c r="A5812" t="s">
        <v>34339</v>
      </c>
      <c r="B5812">
        <v>702.45237945715405</v>
      </c>
      <c r="C5812">
        <v>1.5349827256473899E-2</v>
      </c>
      <c r="D5812">
        <v>1.6127718849725699E-2</v>
      </c>
      <c r="E5812">
        <v>0.107512577791656</v>
      </c>
      <c r="F5812">
        <v>0.14277238600138201</v>
      </c>
      <c r="G5812">
        <v>0.88646994640453203</v>
      </c>
      <c r="H5812">
        <f t="shared" si="90"/>
        <v>2.7555816293679598E-2</v>
      </c>
      <c r="I5812">
        <v>0.93852140849199295</v>
      </c>
      <c r="J5812" t="s">
        <v>34340</v>
      </c>
      <c r="K5812" t="s">
        <v>34341</v>
      </c>
      <c r="L5812">
        <v>661.85757819841399</v>
      </c>
      <c r="M5812">
        <v>651.42377999874395</v>
      </c>
      <c r="N5812">
        <v>689.33282520727801</v>
      </c>
      <c r="O5812">
        <v>638.51781312070204</v>
      </c>
      <c r="P5812" t="s">
        <v>34341</v>
      </c>
    </row>
    <row r="5813" spans="1:16" hidden="1" x14ac:dyDescent="0.15">
      <c r="A5813" t="s">
        <v>34126</v>
      </c>
      <c r="B5813">
        <v>1060.26875234875</v>
      </c>
      <c r="C5813">
        <v>1.5295503989512399E-2</v>
      </c>
      <c r="D5813">
        <v>1.59040762336192E-2</v>
      </c>
      <c r="E5813">
        <v>9.7057319545459597E-2</v>
      </c>
      <c r="F5813">
        <v>0.15759248309292501</v>
      </c>
      <c r="G5813">
        <v>0.87477792717717495</v>
      </c>
      <c r="H5813">
        <f t="shared" si="90"/>
        <v>3.0778677959776079E-2</v>
      </c>
      <c r="I5813">
        <v>0.93158250091515105</v>
      </c>
      <c r="J5813" t="s">
        <v>34127</v>
      </c>
      <c r="K5813" t="s">
        <v>34128</v>
      </c>
      <c r="L5813">
        <v>1015.45272271537</v>
      </c>
      <c r="M5813">
        <v>946.74730706781895</v>
      </c>
      <c r="N5813">
        <v>1004.74710685194</v>
      </c>
      <c r="O5813">
        <v>978.12788503948195</v>
      </c>
      <c r="P5813" t="s">
        <v>34128</v>
      </c>
    </row>
    <row r="5814" spans="1:16" hidden="1" x14ac:dyDescent="0.15">
      <c r="A5814" t="s">
        <v>34000</v>
      </c>
      <c r="B5814">
        <v>1885.62662536375</v>
      </c>
      <c r="C5814">
        <v>1.51542491248314E-2</v>
      </c>
      <c r="D5814">
        <v>1.6122339941096402E-2</v>
      </c>
      <c r="E5814">
        <v>9.15242697282561E-2</v>
      </c>
      <c r="F5814">
        <v>0.165576291073676</v>
      </c>
      <c r="G5814">
        <v>0.86849040670170097</v>
      </c>
      <c r="H5814">
        <f t="shared" si="90"/>
        <v>3.217619616952043E-2</v>
      </c>
      <c r="I5814">
        <v>0.92858957536009601</v>
      </c>
      <c r="J5814" t="s">
        <v>34001</v>
      </c>
      <c r="K5814" t="s">
        <v>34002</v>
      </c>
      <c r="L5814">
        <v>1949.30656592684</v>
      </c>
      <c r="M5814">
        <v>1912.3268390501901</v>
      </c>
      <c r="N5814">
        <v>1999.3195594572701</v>
      </c>
      <c r="O5814">
        <v>1905.3778566828901</v>
      </c>
      <c r="P5814" t="s">
        <v>34002</v>
      </c>
    </row>
    <row r="5815" spans="1:16" hidden="1" x14ac:dyDescent="0.15">
      <c r="A5815" t="s">
        <v>35066</v>
      </c>
      <c r="B5815">
        <v>219.90914779562701</v>
      </c>
      <c r="C5815">
        <v>1.51217064704019E-2</v>
      </c>
      <c r="D5815">
        <v>1.8073441782963301E-2</v>
      </c>
      <c r="E5815">
        <v>0.157901624317282</v>
      </c>
      <c r="F5815">
        <v>9.5766630240717701E-2</v>
      </c>
      <c r="G5815">
        <v>0.92370592072054503</v>
      </c>
      <c r="H5815">
        <f t="shared" si="90"/>
        <v>1.8864255943911667E-2</v>
      </c>
      <c r="I5815">
        <v>0.957493300779377</v>
      </c>
      <c r="J5815" t="s">
        <v>35067</v>
      </c>
      <c r="K5815" t="s">
        <v>35068</v>
      </c>
      <c r="L5815">
        <v>194.426959805622</v>
      </c>
      <c r="M5815">
        <v>229.41073986815201</v>
      </c>
      <c r="N5815">
        <v>206.03674849368801</v>
      </c>
      <c r="O5815">
        <v>223.86281894271599</v>
      </c>
      <c r="P5815" t="s">
        <v>35068</v>
      </c>
    </row>
    <row r="5816" spans="1:16" hidden="1" x14ac:dyDescent="0.15">
      <c r="A5816" t="s">
        <v>34225</v>
      </c>
      <c r="B5816">
        <v>769.83710741846596</v>
      </c>
      <c r="C5816">
        <v>1.50930220928696E-2</v>
      </c>
      <c r="D5816">
        <v>1.6206154982078901E-2</v>
      </c>
      <c r="E5816">
        <v>9.9598270760569693E-2</v>
      </c>
      <c r="F5816">
        <v>0.15153899739035301</v>
      </c>
      <c r="G5816">
        <v>0.87955055055573905</v>
      </c>
      <c r="H5816">
        <f t="shared" si="90"/>
        <v>2.9585683165361552E-2</v>
      </c>
      <c r="I5816">
        <v>0.93414505000241399</v>
      </c>
      <c r="J5816" t="s">
        <v>34226</v>
      </c>
      <c r="K5816" t="s">
        <v>34227</v>
      </c>
      <c r="L5816">
        <v>804.90746572379396</v>
      </c>
      <c r="M5816">
        <v>737.02480233760605</v>
      </c>
      <c r="N5816">
        <v>763.09906849514198</v>
      </c>
      <c r="O5816">
        <v>794.96739681362305</v>
      </c>
      <c r="P5816" t="s">
        <v>34227</v>
      </c>
    </row>
    <row r="5817" spans="1:16" hidden="1" x14ac:dyDescent="0.15">
      <c r="A5817" t="s">
        <v>34144</v>
      </c>
      <c r="B5817">
        <v>1102.4241088128599</v>
      </c>
      <c r="C5817">
        <v>1.5039209394793E-2</v>
      </c>
      <c r="D5817">
        <v>1.5830707972443101E-2</v>
      </c>
      <c r="E5817">
        <v>9.5685008631273494E-2</v>
      </c>
      <c r="F5817">
        <v>0.15717414472676</v>
      </c>
      <c r="G5817">
        <v>0.87510760453742498</v>
      </c>
      <c r="H5817">
        <f t="shared" si="90"/>
        <v>3.0713522435883243E-2</v>
      </c>
      <c r="I5817">
        <v>0.93172227312451095</v>
      </c>
      <c r="J5817" t="s">
        <v>34145</v>
      </c>
      <c r="K5817" t="s">
        <v>34146</v>
      </c>
      <c r="L5817">
        <v>1004.37139340003</v>
      </c>
      <c r="M5817">
        <v>1116.23733129877</v>
      </c>
      <c r="N5817">
        <v>1102.67815397548</v>
      </c>
      <c r="O5817">
        <v>1042.99722461947</v>
      </c>
      <c r="P5817" t="s">
        <v>34146</v>
      </c>
    </row>
    <row r="5818" spans="1:16" hidden="1" x14ac:dyDescent="0.15">
      <c r="A5818" t="s">
        <v>34117</v>
      </c>
      <c r="B5818">
        <v>1254.24157295904</v>
      </c>
      <c r="C5818">
        <v>1.50022961347069E-2</v>
      </c>
      <c r="D5818">
        <v>1.5610511873585401E-2</v>
      </c>
      <c r="E5818">
        <v>9.4715108501646703E-2</v>
      </c>
      <c r="F5818">
        <v>0.15839390749835899</v>
      </c>
      <c r="G5818">
        <v>0.87414641429076201</v>
      </c>
      <c r="H5818">
        <f t="shared" si="90"/>
        <v>3.0847559344277794E-2</v>
      </c>
      <c r="I5818">
        <v>0.93143475875715098</v>
      </c>
      <c r="J5818" t="s">
        <v>34118</v>
      </c>
      <c r="K5818" t="s">
        <v>34119</v>
      </c>
      <c r="L5818">
        <v>1234.0571282999299</v>
      </c>
      <c r="M5818">
        <v>1090.5570245971101</v>
      </c>
      <c r="N5818">
        <v>1209.5120235648001</v>
      </c>
      <c r="O5818">
        <v>1138.39331223711</v>
      </c>
      <c r="P5818" t="s">
        <v>34119</v>
      </c>
    </row>
    <row r="5819" spans="1:16" hidden="1" x14ac:dyDescent="0.15">
      <c r="A5819" t="s">
        <v>35012</v>
      </c>
      <c r="B5819">
        <v>208.572911464572</v>
      </c>
      <c r="C5819">
        <v>1.4928664205099799E-2</v>
      </c>
      <c r="D5819">
        <v>1.85150372051337E-2</v>
      </c>
      <c r="E5819">
        <v>0.15168648720448699</v>
      </c>
      <c r="F5819">
        <v>9.8417891271848496E-2</v>
      </c>
      <c r="G5819">
        <v>0.92160046846709998</v>
      </c>
      <c r="H5819">
        <f t="shared" si="90"/>
        <v>1.9276970011392804E-2</v>
      </c>
      <c r="I5819">
        <v>0.95658381824306704</v>
      </c>
      <c r="J5819" t="s">
        <v>35013</v>
      </c>
      <c r="K5819" t="s">
        <v>35014</v>
      </c>
      <c r="L5819">
        <v>201.478714824479</v>
      </c>
      <c r="M5819">
        <v>219.994627410877</v>
      </c>
      <c r="N5819">
        <v>208.580412055339</v>
      </c>
      <c r="O5819">
        <v>218.77502760310901</v>
      </c>
      <c r="P5819" t="s">
        <v>35014</v>
      </c>
    </row>
    <row r="5820" spans="1:16" hidden="1" x14ac:dyDescent="0.15">
      <c r="A5820" t="s">
        <v>33902</v>
      </c>
      <c r="B5820">
        <v>1826.8269420910799</v>
      </c>
      <c r="C5820">
        <v>1.4889030503493101E-2</v>
      </c>
      <c r="D5820">
        <v>1.57457708021067E-2</v>
      </c>
      <c r="E5820">
        <v>8.6614744304468694E-2</v>
      </c>
      <c r="F5820">
        <v>0.171899491513304</v>
      </c>
      <c r="G5820">
        <v>0.86351654634909403</v>
      </c>
      <c r="H5820">
        <f t="shared" si="90"/>
        <v>3.3443736643943331E-2</v>
      </c>
      <c r="I5820">
        <v>0.925883326614937</v>
      </c>
      <c r="J5820" t="s">
        <v>33903</v>
      </c>
      <c r="K5820" t="s">
        <v>33904</v>
      </c>
      <c r="L5820">
        <v>1812.30103984619</v>
      </c>
      <c r="M5820">
        <v>1924.31098217763</v>
      </c>
      <c r="N5820">
        <v>1764.0306800046001</v>
      </c>
      <c r="O5820">
        <v>2014.7653704844499</v>
      </c>
      <c r="P5820" t="s">
        <v>33904</v>
      </c>
    </row>
    <row r="5821" spans="1:16" hidden="1" x14ac:dyDescent="0.15">
      <c r="A5821" t="s">
        <v>34602</v>
      </c>
      <c r="B5821">
        <v>465.05541372886802</v>
      </c>
      <c r="C5821">
        <v>1.48805160932746E-2</v>
      </c>
      <c r="D5821">
        <v>1.67031729361324E-2</v>
      </c>
      <c r="E5821">
        <v>0.119422084309341</v>
      </c>
      <c r="F5821">
        <v>0.124604391049895</v>
      </c>
      <c r="G5821">
        <v>0.90083675193911406</v>
      </c>
      <c r="H5821">
        <f t="shared" si="90"/>
        <v>2.3936457877769934E-2</v>
      </c>
      <c r="I5821">
        <v>0.94637561653534297</v>
      </c>
      <c r="J5821" t="s">
        <v>34603</v>
      </c>
      <c r="K5821" t="s">
        <v>34604</v>
      </c>
      <c r="L5821">
        <v>455.34189550332297</v>
      </c>
      <c r="M5821">
        <v>484.50178643796198</v>
      </c>
      <c r="N5821">
        <v>433.694637261406</v>
      </c>
      <c r="O5821">
        <v>517.68276880503095</v>
      </c>
      <c r="P5821" t="s">
        <v>34604</v>
      </c>
    </row>
    <row r="5822" spans="1:16" hidden="1" x14ac:dyDescent="0.15">
      <c r="A5822" t="s">
        <v>34494</v>
      </c>
      <c r="B5822">
        <v>636.79213304815698</v>
      </c>
      <c r="C5822">
        <v>1.4871002539804201E-2</v>
      </c>
      <c r="D5822">
        <v>1.6258923679819001E-2</v>
      </c>
      <c r="E5822">
        <v>0.11236172224056699</v>
      </c>
      <c r="F5822">
        <v>0.13234936456354199</v>
      </c>
      <c r="G5822">
        <v>0.89470796347944603</v>
      </c>
      <c r="H5822">
        <f t="shared" si="90"/>
        <v>2.5596174812312356E-2</v>
      </c>
      <c r="I5822">
        <v>0.94276581220256195</v>
      </c>
      <c r="J5822" t="s">
        <v>34495</v>
      </c>
      <c r="K5822" t="s">
        <v>34496</v>
      </c>
      <c r="L5822">
        <v>617.53226093702904</v>
      </c>
      <c r="M5822">
        <v>647.14372888180105</v>
      </c>
      <c r="N5822">
        <v>638.45955397426906</v>
      </c>
      <c r="O5822">
        <v>641.06170879050603</v>
      </c>
      <c r="P5822" t="s">
        <v>34496</v>
      </c>
    </row>
    <row r="5823" spans="1:16" hidden="1" x14ac:dyDescent="0.15">
      <c r="A5823" t="s">
        <v>35105</v>
      </c>
      <c r="B5823">
        <v>1584.5246558792401</v>
      </c>
      <c r="C5823">
        <v>1.4860346344784101E-2</v>
      </c>
      <c r="D5823">
        <v>1.8677446116913899E-2</v>
      </c>
      <c r="E5823">
        <v>0.16156609731813301</v>
      </c>
      <c r="F5823">
        <v>9.1976884949589402E-2</v>
      </c>
      <c r="G5823">
        <v>0.92671640486782003</v>
      </c>
      <c r="H5823">
        <f t="shared" si="90"/>
        <v>1.7865288570546353E-2</v>
      </c>
      <c r="I5823">
        <v>0.95969826890811605</v>
      </c>
      <c r="J5823" t="s">
        <v>35106</v>
      </c>
      <c r="K5823" t="s">
        <v>35107</v>
      </c>
      <c r="L5823">
        <v>1334.7964857121699</v>
      </c>
      <c r="M5823">
        <v>1842.99001095571</v>
      </c>
      <c r="N5823">
        <v>1416.82060383931</v>
      </c>
      <c r="O5823">
        <v>1803.6220298907499</v>
      </c>
      <c r="P5823" t="s">
        <v>35107</v>
      </c>
    </row>
    <row r="5824" spans="1:16" hidden="1" x14ac:dyDescent="0.15">
      <c r="A5824" t="s">
        <v>33842</v>
      </c>
      <c r="B5824">
        <v>3965.3567979751301</v>
      </c>
      <c r="C5824">
        <v>1.48308490952677E-2</v>
      </c>
      <c r="D5824">
        <v>1.55886410831996E-2</v>
      </c>
      <c r="E5824">
        <v>8.4402901449426596E-2</v>
      </c>
      <c r="F5824">
        <v>0.17571492022882901</v>
      </c>
      <c r="G5824">
        <v>0.86051791303944503</v>
      </c>
      <c r="H5824">
        <f t="shared" si="90"/>
        <v>3.4147496066647944E-2</v>
      </c>
      <c r="I5824">
        <v>0.92438417919187199</v>
      </c>
      <c r="J5824" t="s">
        <v>33843</v>
      </c>
      <c r="K5824" t="s">
        <v>33844</v>
      </c>
      <c r="L5824">
        <v>3788.8072322743301</v>
      </c>
      <c r="M5824">
        <v>4304.01940319801</v>
      </c>
      <c r="N5824">
        <v>3821.8545013798398</v>
      </c>
      <c r="O5824">
        <v>4361.5091258782604</v>
      </c>
      <c r="P5824" t="s">
        <v>33844</v>
      </c>
    </row>
    <row r="5825" spans="1:16" hidden="1" x14ac:dyDescent="0.15">
      <c r="A5825" t="s">
        <v>34369</v>
      </c>
      <c r="B5825">
        <v>792.44330317939705</v>
      </c>
      <c r="C5825">
        <v>1.4825334651380501E-2</v>
      </c>
      <c r="D5825">
        <v>1.5876014178329199E-2</v>
      </c>
      <c r="E5825">
        <v>0.105152915167077</v>
      </c>
      <c r="F5825">
        <v>0.14098833710719799</v>
      </c>
      <c r="G5825">
        <v>0.88787915594803402</v>
      </c>
      <c r="H5825">
        <f t="shared" si="90"/>
        <v>2.7224253867472552E-2</v>
      </c>
      <c r="I5825">
        <v>0.93923819689974397</v>
      </c>
      <c r="J5825" t="s">
        <v>34370</v>
      </c>
      <c r="K5825" t="s">
        <v>34371</v>
      </c>
      <c r="L5825">
        <v>841.17363439220003</v>
      </c>
      <c r="M5825">
        <v>707.06444451900404</v>
      </c>
      <c r="N5825">
        <v>785.99204054999598</v>
      </c>
      <c r="O5825">
        <v>777.16012712499798</v>
      </c>
      <c r="P5825" t="s">
        <v>34371</v>
      </c>
    </row>
    <row r="5826" spans="1:16" hidden="1" x14ac:dyDescent="0.15">
      <c r="A5826" t="s">
        <v>34438</v>
      </c>
      <c r="B5826">
        <v>667.14663351371496</v>
      </c>
      <c r="C5826">
        <v>1.4789195485623E-2</v>
      </c>
      <c r="D5826">
        <v>1.63289115687506E-2</v>
      </c>
      <c r="E5826">
        <v>0.10869076478963501</v>
      </c>
      <c r="F5826">
        <v>0.13606671656277999</v>
      </c>
      <c r="G5826">
        <v>0.89176853910985598</v>
      </c>
      <c r="H5826">
        <f t="shared" si="90"/>
        <v>2.6359681375810566E-2</v>
      </c>
      <c r="I5826">
        <v>0.94110984934569597</v>
      </c>
      <c r="J5826" t="s">
        <v>34439</v>
      </c>
      <c r="K5826" t="s">
        <v>34440</v>
      </c>
      <c r="L5826">
        <v>665.88715249490394</v>
      </c>
      <c r="M5826">
        <v>696.79232183834097</v>
      </c>
      <c r="N5826">
        <v>700.77931123470501</v>
      </c>
      <c r="O5826">
        <v>677.94819600265805</v>
      </c>
      <c r="P5826" t="s">
        <v>34440</v>
      </c>
    </row>
    <row r="5827" spans="1:16" hidden="1" x14ac:dyDescent="0.15">
      <c r="A5827" t="s">
        <v>35315</v>
      </c>
      <c r="B5827">
        <v>71.207746297606704</v>
      </c>
      <c r="C5827">
        <v>1.47283020894619E-2</v>
      </c>
      <c r="D5827">
        <v>2.12408273147318E-2</v>
      </c>
      <c r="E5827">
        <v>0.19139609868640201</v>
      </c>
      <c r="F5827">
        <v>7.69519451574288E-2</v>
      </c>
      <c r="G5827">
        <v>0.93866177375958504</v>
      </c>
      <c r="H5827">
        <f t="shared" ref="H5827:H5890" si="91">-LOG(I5827)</f>
        <v>1.4921749692976912E-2</v>
      </c>
      <c r="I5827">
        <v>0.96622495577781697</v>
      </c>
      <c r="J5827" t="s">
        <v>35316</v>
      </c>
      <c r="K5827" t="s">
        <v>35317</v>
      </c>
      <c r="L5827">
        <v>68.502763040322904</v>
      </c>
      <c r="M5827">
        <v>69.336828094478605</v>
      </c>
      <c r="N5827">
        <v>75.038075068688997</v>
      </c>
      <c r="O5827">
        <v>64.869339579991603</v>
      </c>
      <c r="P5827" t="s">
        <v>35317</v>
      </c>
    </row>
    <row r="5828" spans="1:16" hidden="1" x14ac:dyDescent="0.15">
      <c r="A5828" t="s">
        <v>34054</v>
      </c>
      <c r="B5828">
        <v>1273.5016257355001</v>
      </c>
      <c r="C5828">
        <v>1.4715399121743499E-2</v>
      </c>
      <c r="D5828">
        <v>1.5428286228495E-2</v>
      </c>
      <c r="E5828">
        <v>9.0828151394217002E-2</v>
      </c>
      <c r="F5828">
        <v>0.16201363669590699</v>
      </c>
      <c r="G5828">
        <v>0.87129511521391101</v>
      </c>
      <c r="H5828">
        <f t="shared" si="91"/>
        <v>3.1455097213057684E-2</v>
      </c>
      <c r="I5828">
        <v>0.93013267851422898</v>
      </c>
      <c r="J5828" t="s">
        <v>34055</v>
      </c>
      <c r="K5828" t="s">
        <v>34056</v>
      </c>
      <c r="L5828">
        <v>1257.2271805047501</v>
      </c>
      <c r="M5828">
        <v>1206.1184047545701</v>
      </c>
      <c r="N5828">
        <v>1201.88103287985</v>
      </c>
      <c r="O5828">
        <v>1287.21120892062</v>
      </c>
      <c r="P5828" t="s">
        <v>34056</v>
      </c>
    </row>
    <row r="5829" spans="1:16" hidden="1" x14ac:dyDescent="0.15">
      <c r="A5829" t="s">
        <v>34539</v>
      </c>
      <c r="B5829">
        <v>612.62669896688601</v>
      </c>
      <c r="C5829">
        <v>1.45986662134748E-2</v>
      </c>
      <c r="D5829">
        <v>1.5833757213647201E-2</v>
      </c>
      <c r="E5829">
        <v>0.11319527063182799</v>
      </c>
      <c r="F5829">
        <v>0.12896887062497001</v>
      </c>
      <c r="G5829">
        <v>0.89738228072192505</v>
      </c>
      <c r="H5829">
        <f t="shared" si="91"/>
        <v>2.4899958353843787E-2</v>
      </c>
      <c r="I5829">
        <v>0.94427836991493297</v>
      </c>
      <c r="J5829" t="s">
        <v>34540</v>
      </c>
      <c r="K5829" t="s">
        <v>34541</v>
      </c>
      <c r="L5829">
        <v>576.22912439800996</v>
      </c>
      <c r="M5829">
        <v>620.60741195675303</v>
      </c>
      <c r="N5829">
        <v>574.86796493300699</v>
      </c>
      <c r="O5829">
        <v>635.97391745089897</v>
      </c>
      <c r="P5829" t="s">
        <v>34541</v>
      </c>
    </row>
    <row r="5830" spans="1:16" hidden="1" x14ac:dyDescent="0.15">
      <c r="A5830" t="s">
        <v>35207</v>
      </c>
      <c r="B5830">
        <v>134.561541988481</v>
      </c>
      <c r="C5830">
        <v>1.45652856394078E-2</v>
      </c>
      <c r="D5830">
        <v>2.24860607851591E-2</v>
      </c>
      <c r="E5830">
        <v>0.172612866306007</v>
      </c>
      <c r="F5830">
        <v>8.4381228068981698E-2</v>
      </c>
      <c r="G5830">
        <v>0.93275333188202902</v>
      </c>
      <c r="H5830">
        <f t="shared" si="91"/>
        <v>1.6372132741332271E-2</v>
      </c>
      <c r="I5830">
        <v>0.96300350377912203</v>
      </c>
      <c r="J5830" t="s">
        <v>35208</v>
      </c>
      <c r="K5830" t="s">
        <v>35209</v>
      </c>
      <c r="L5830">
        <v>150.101642544237</v>
      </c>
      <c r="M5830">
        <v>145.52173797606599</v>
      </c>
      <c r="N5830">
        <v>133.54233698665001</v>
      </c>
      <c r="O5830">
        <v>166.625166372135</v>
      </c>
      <c r="P5830" t="s">
        <v>35209</v>
      </c>
    </row>
    <row r="5831" spans="1:16" hidden="1" x14ac:dyDescent="0.15">
      <c r="A5831" t="s">
        <v>35135</v>
      </c>
      <c r="B5831">
        <v>10.371242323459301</v>
      </c>
      <c r="C5831">
        <v>1.44242558404302E-2</v>
      </c>
      <c r="D5831">
        <v>7.1297533783843695E-2</v>
      </c>
      <c r="E5831">
        <v>0.15917738125898301</v>
      </c>
      <c r="F5831">
        <v>9.0617496822377103E-2</v>
      </c>
      <c r="G5831">
        <v>0.927796528678966</v>
      </c>
      <c r="H5831">
        <f t="shared" si="91"/>
        <v>1.7761025645865125E-2</v>
      </c>
      <c r="I5831">
        <v>0.95992869541475601</v>
      </c>
      <c r="J5831" t="s">
        <v>35136</v>
      </c>
      <c r="K5831" t="s">
        <v>35137</v>
      </c>
      <c r="L5831">
        <v>9.0665421671015594</v>
      </c>
      <c r="M5831">
        <v>10.2721226806635</v>
      </c>
      <c r="N5831">
        <v>6.35915890412618</v>
      </c>
      <c r="O5831">
        <v>13.991426183919799</v>
      </c>
      <c r="P5831" t="s">
        <v>35137</v>
      </c>
    </row>
    <row r="5832" spans="1:16" hidden="1" x14ac:dyDescent="0.15">
      <c r="A5832" t="s">
        <v>34721</v>
      </c>
      <c r="B5832">
        <v>509.232790541214</v>
      </c>
      <c r="C5832">
        <v>1.4401008002388801E-2</v>
      </c>
      <c r="D5832">
        <v>1.6034844919140302E-2</v>
      </c>
      <c r="E5832">
        <v>0.123016001602894</v>
      </c>
      <c r="F5832">
        <v>0.117066136232232</v>
      </c>
      <c r="G5832">
        <v>0.90680764455081198</v>
      </c>
      <c r="H5832">
        <f t="shared" si="91"/>
        <v>2.2630838261268334E-2</v>
      </c>
      <c r="I5832">
        <v>0.94922498668825395</v>
      </c>
      <c r="J5832" t="s">
        <v>34722</v>
      </c>
      <c r="K5832" t="s">
        <v>34723</v>
      </c>
      <c r="L5832">
        <v>478.511947708138</v>
      </c>
      <c r="M5832">
        <v>528.15830783078195</v>
      </c>
      <c r="N5832">
        <v>518.90736657669697</v>
      </c>
      <c r="O5832">
        <v>499.87549911640599</v>
      </c>
      <c r="P5832" t="s">
        <v>34723</v>
      </c>
    </row>
    <row r="5833" spans="1:16" hidden="1" x14ac:dyDescent="0.15">
      <c r="A5833" t="s">
        <v>34261</v>
      </c>
      <c r="B5833">
        <v>3972.2189499158198</v>
      </c>
      <c r="C5833">
        <v>1.4287908132978399E-2</v>
      </c>
      <c r="D5833">
        <v>1.5186018377658801E-2</v>
      </c>
      <c r="E5833">
        <v>9.6828960705472505E-2</v>
      </c>
      <c r="F5833">
        <v>0.14755821015613599</v>
      </c>
      <c r="G5833">
        <v>0.88269143743818401</v>
      </c>
      <c r="H5833">
        <f t="shared" si="91"/>
        <v>2.8450314970093565E-2</v>
      </c>
      <c r="I5833">
        <v>0.936590363457942</v>
      </c>
      <c r="J5833" t="s">
        <v>34262</v>
      </c>
      <c r="K5833" t="s">
        <v>34263</v>
      </c>
      <c r="L5833">
        <v>4168.5946097184697</v>
      </c>
      <c r="M5833">
        <v>3471.1214558408701</v>
      </c>
      <c r="N5833">
        <v>4116.9194745312898</v>
      </c>
      <c r="O5833">
        <v>3600.8843206069901</v>
      </c>
      <c r="P5833" t="s">
        <v>34263</v>
      </c>
    </row>
    <row r="5834" spans="1:16" hidden="1" x14ac:dyDescent="0.15">
      <c r="A5834" t="s">
        <v>35087</v>
      </c>
      <c r="B5834">
        <v>240.62789330090399</v>
      </c>
      <c r="C5834">
        <v>1.3948151959901799E-2</v>
      </c>
      <c r="D5834">
        <v>1.60657506701763E-2</v>
      </c>
      <c r="E5834">
        <v>0.14918289905122101</v>
      </c>
      <c r="F5834">
        <v>9.3496989592036395E-2</v>
      </c>
      <c r="G5834">
        <v>0.92550874117793303</v>
      </c>
      <c r="H5834">
        <f t="shared" si="91"/>
        <v>1.8240097399651049E-2</v>
      </c>
      <c r="I5834">
        <v>0.95887037855532098</v>
      </c>
      <c r="J5834" t="s">
        <v>35088</v>
      </c>
      <c r="K5834" t="s">
        <v>35089</v>
      </c>
      <c r="L5834">
        <v>243.78924493762</v>
      </c>
      <c r="M5834">
        <v>220.85063763426501</v>
      </c>
      <c r="N5834">
        <v>232.74521589101801</v>
      </c>
      <c r="O5834">
        <v>236.58229729173399</v>
      </c>
      <c r="P5834" t="s">
        <v>35089</v>
      </c>
    </row>
    <row r="5835" spans="1:16" hidden="1" x14ac:dyDescent="0.15">
      <c r="A5835" t="s">
        <v>35357</v>
      </c>
      <c r="B5835">
        <v>68.770035379186297</v>
      </c>
      <c r="C5835">
        <v>1.3813676260570101E-2</v>
      </c>
      <c r="D5835">
        <v>2.71816787506509E-2</v>
      </c>
      <c r="E5835">
        <v>0.191420307301886</v>
      </c>
      <c r="F5835">
        <v>7.2164110774227894E-2</v>
      </c>
      <c r="G5835">
        <v>0.94247130613266294</v>
      </c>
      <c r="H5835">
        <f t="shared" si="91"/>
        <v>1.3677027707559766E-2</v>
      </c>
      <c r="I5835">
        <v>0.96899820442090101</v>
      </c>
      <c r="J5835" t="s">
        <v>35358</v>
      </c>
      <c r="K5835" t="s">
        <v>35359</v>
      </c>
      <c r="L5835">
        <v>80.591485929791702</v>
      </c>
      <c r="M5835">
        <v>71.904858764644501</v>
      </c>
      <c r="N5835">
        <v>78.853570411164696</v>
      </c>
      <c r="O5835">
        <v>76.316870094107799</v>
      </c>
      <c r="P5835" t="s">
        <v>35359</v>
      </c>
    </row>
    <row r="5836" spans="1:16" hidden="1" x14ac:dyDescent="0.15">
      <c r="A5836" t="s">
        <v>35225</v>
      </c>
      <c r="B5836">
        <v>147.38022033166399</v>
      </c>
      <c r="C5836">
        <v>1.37504602857583E-2</v>
      </c>
      <c r="D5836">
        <v>1.8318380794359601E-2</v>
      </c>
      <c r="E5836">
        <v>0.16486768646163899</v>
      </c>
      <c r="F5836">
        <v>8.3403003832153003E-2</v>
      </c>
      <c r="G5836">
        <v>0.93353110012296303</v>
      </c>
      <c r="H5836">
        <f t="shared" si="91"/>
        <v>1.6226236524867401E-2</v>
      </c>
      <c r="I5836">
        <v>0.96332706803236001</v>
      </c>
      <c r="J5836" t="s">
        <v>35226</v>
      </c>
      <c r="K5836" t="s">
        <v>35227</v>
      </c>
      <c r="L5836">
        <v>144.057281099503</v>
      </c>
      <c r="M5836">
        <v>155.79386065673</v>
      </c>
      <c r="N5836">
        <v>155.163477260679</v>
      </c>
      <c r="O5836">
        <v>148.81789668351001</v>
      </c>
      <c r="P5836" t="s">
        <v>35227</v>
      </c>
    </row>
    <row r="5837" spans="1:16" hidden="1" x14ac:dyDescent="0.15">
      <c r="A5837" t="s">
        <v>34703</v>
      </c>
      <c r="B5837">
        <v>565.43063654713796</v>
      </c>
      <c r="C5837">
        <v>1.36806946915176E-2</v>
      </c>
      <c r="D5837">
        <v>1.53177197132312E-2</v>
      </c>
      <c r="E5837">
        <v>0.115446128529529</v>
      </c>
      <c r="F5837">
        <v>0.118502845143208</v>
      </c>
      <c r="G5837">
        <v>0.90566924088398204</v>
      </c>
      <c r="H5837">
        <f t="shared" si="91"/>
        <v>2.2913945226764779E-2</v>
      </c>
      <c r="I5837">
        <v>0.94860640955801501</v>
      </c>
      <c r="J5837" t="s">
        <v>34704</v>
      </c>
      <c r="K5837" t="s">
        <v>34705</v>
      </c>
      <c r="L5837">
        <v>560.11082721205196</v>
      </c>
      <c r="M5837">
        <v>595.78311547848296</v>
      </c>
      <c r="N5837">
        <v>620.65390904271499</v>
      </c>
      <c r="O5837">
        <v>548.20951684267402</v>
      </c>
      <c r="P5837" t="s">
        <v>34705</v>
      </c>
    </row>
    <row r="5838" spans="1:16" hidden="1" x14ac:dyDescent="0.15">
      <c r="A5838" t="s">
        <v>34222</v>
      </c>
      <c r="B5838">
        <v>1565.36518014227</v>
      </c>
      <c r="C5838">
        <v>1.36424131633142E-2</v>
      </c>
      <c r="D5838">
        <v>1.4427485801028799E-2</v>
      </c>
      <c r="E5838">
        <v>8.9878587015648395E-2</v>
      </c>
      <c r="F5838">
        <v>0.15178713435869801</v>
      </c>
      <c r="G5838">
        <v>0.87935482984702096</v>
      </c>
      <c r="H5838">
        <f t="shared" si="91"/>
        <v>2.9600889330021286E-2</v>
      </c>
      <c r="I5838">
        <v>0.93411234289845102</v>
      </c>
      <c r="J5838" t="s">
        <v>34223</v>
      </c>
      <c r="K5838" t="s">
        <v>34224</v>
      </c>
      <c r="L5838">
        <v>1677.3103009137899</v>
      </c>
      <c r="M5838">
        <v>1456.92940020744</v>
      </c>
      <c r="N5838">
        <v>1555.45026794926</v>
      </c>
      <c r="O5838">
        <v>1607.7420633158699</v>
      </c>
      <c r="P5838" t="s">
        <v>34224</v>
      </c>
    </row>
    <row r="5839" spans="1:16" hidden="1" x14ac:dyDescent="0.15">
      <c r="A5839" t="s">
        <v>33753</v>
      </c>
      <c r="B5839">
        <v>2768.2558601452301</v>
      </c>
      <c r="C5839">
        <v>1.35122769369672E-2</v>
      </c>
      <c r="D5839">
        <v>1.3962722552958899E-2</v>
      </c>
      <c r="E5839">
        <v>7.4485911995114201E-2</v>
      </c>
      <c r="F5839">
        <v>0.18140714901703101</v>
      </c>
      <c r="G5839">
        <v>0.85604800787267898</v>
      </c>
      <c r="H5839">
        <f t="shared" si="91"/>
        <v>3.5284070309048406E-2</v>
      </c>
      <c r="I5839">
        <v>0.92196817413435606</v>
      </c>
      <c r="J5839" t="s">
        <v>33754</v>
      </c>
      <c r="K5839" t="s">
        <v>33755</v>
      </c>
      <c r="L5839">
        <v>2736.08094731643</v>
      </c>
      <c r="M5839">
        <v>2648.49563116441</v>
      </c>
      <c r="N5839">
        <v>2726.8073380893102</v>
      </c>
      <c r="O5839">
        <v>2709.24888834083</v>
      </c>
      <c r="P5839" t="s">
        <v>33755</v>
      </c>
    </row>
    <row r="5840" spans="1:16" hidden="1" x14ac:dyDescent="0.15">
      <c r="A5840" t="s">
        <v>34706</v>
      </c>
      <c r="B5840">
        <v>718.84319481817204</v>
      </c>
      <c r="C5840">
        <v>1.3467305340044601E-2</v>
      </c>
      <c r="D5840">
        <v>1.4757777066868601E-2</v>
      </c>
      <c r="E5840">
        <v>0.113503465452861</v>
      </c>
      <c r="F5840">
        <v>0.11865104987158</v>
      </c>
      <c r="G5840">
        <v>0.90555181903257398</v>
      </c>
      <c r="H5840">
        <f t="shared" si="91"/>
        <v>2.2913945226764779E-2</v>
      </c>
      <c r="I5840">
        <v>0.94860640955801501</v>
      </c>
      <c r="J5840" t="s">
        <v>34707</v>
      </c>
      <c r="K5840" t="s">
        <v>34708</v>
      </c>
      <c r="L5840">
        <v>635.66534527123201</v>
      </c>
      <c r="M5840">
        <v>790.95344641109</v>
      </c>
      <c r="N5840">
        <v>744.02159178276304</v>
      </c>
      <c r="O5840">
        <v>699.57130919598796</v>
      </c>
      <c r="P5840" t="s">
        <v>34708</v>
      </c>
    </row>
    <row r="5841" spans="1:16" hidden="1" x14ac:dyDescent="0.15">
      <c r="A5841" t="s">
        <v>35216</v>
      </c>
      <c r="B5841">
        <v>170.89108197617099</v>
      </c>
      <c r="C5841">
        <v>1.34313081077174E-2</v>
      </c>
      <c r="D5841">
        <v>1.8123719275968401E-2</v>
      </c>
      <c r="E5841">
        <v>0.159689203155719</v>
      </c>
      <c r="F5841">
        <v>8.4109055855329407E-2</v>
      </c>
      <c r="G5841">
        <v>0.93296972462836203</v>
      </c>
      <c r="H5841">
        <f t="shared" si="91"/>
        <v>1.6345319669841686E-2</v>
      </c>
      <c r="I5841">
        <v>0.96306296085254495</v>
      </c>
      <c r="J5841" t="s">
        <v>35217</v>
      </c>
      <c r="K5841" t="s">
        <v>35218</v>
      </c>
      <c r="L5841">
        <v>165.21254615607299</v>
      </c>
      <c r="M5841">
        <v>190.89027981566301</v>
      </c>
      <c r="N5841">
        <v>185.687440000485</v>
      </c>
      <c r="O5841">
        <v>175.52880121644799</v>
      </c>
      <c r="P5841" t="s">
        <v>35218</v>
      </c>
    </row>
    <row r="5842" spans="1:16" hidden="1" x14ac:dyDescent="0.15">
      <c r="A5842" t="s">
        <v>35000</v>
      </c>
      <c r="B5842">
        <v>307.27056916215702</v>
      </c>
      <c r="C5842">
        <v>1.3414093896617201E-2</v>
      </c>
      <c r="D5842">
        <v>1.59449301526066E-2</v>
      </c>
      <c r="E5842">
        <v>0.133396684454892</v>
      </c>
      <c r="F5842">
        <v>0.100557925794274</v>
      </c>
      <c r="G5842">
        <v>0.91990139769439705</v>
      </c>
      <c r="H5842">
        <f t="shared" si="91"/>
        <v>1.9780849625718435E-2</v>
      </c>
      <c r="I5842">
        <v>0.95547460871495504</v>
      </c>
      <c r="J5842" t="s">
        <v>35001</v>
      </c>
      <c r="K5842" t="s">
        <v>35002</v>
      </c>
      <c r="L5842">
        <v>321.35855014504398</v>
      </c>
      <c r="M5842">
        <v>311.58772131346001</v>
      </c>
      <c r="N5842">
        <v>345.93824438446399</v>
      </c>
      <c r="O5842">
        <v>293.81994986231501</v>
      </c>
      <c r="P5842" t="s">
        <v>35002</v>
      </c>
    </row>
    <row r="5843" spans="1:16" hidden="1" x14ac:dyDescent="0.15">
      <c r="A5843" t="s">
        <v>35270</v>
      </c>
      <c r="B5843">
        <v>10.055103371359101</v>
      </c>
      <c r="C5843">
        <v>1.3385576431244099E-2</v>
      </c>
      <c r="D5843">
        <v>9.9991779100776099E-2</v>
      </c>
      <c r="E5843">
        <v>0.16519131933278</v>
      </c>
      <c r="F5843">
        <v>8.1030749589684606E-2</v>
      </c>
      <c r="G5843">
        <v>0.93541749826767395</v>
      </c>
      <c r="H5843">
        <f t="shared" si="91"/>
        <v>1.5872173943540097E-2</v>
      </c>
      <c r="I5843">
        <v>0.96411274953166304</v>
      </c>
      <c r="J5843" t="s">
        <v>35271</v>
      </c>
      <c r="K5843" t="s">
        <v>35272</v>
      </c>
      <c r="L5843">
        <v>13.0961164635911</v>
      </c>
      <c r="M5843">
        <v>18.832224914549801</v>
      </c>
      <c r="N5843">
        <v>20.3493084932038</v>
      </c>
      <c r="O5843">
        <v>13.991426183919799</v>
      </c>
      <c r="P5843" t="s">
        <v>35272</v>
      </c>
    </row>
    <row r="5844" spans="1:16" hidden="1" x14ac:dyDescent="0.15">
      <c r="A5844" t="s">
        <v>34530</v>
      </c>
      <c r="B5844">
        <v>1034.4906485387501</v>
      </c>
      <c r="C5844">
        <v>1.33763217951353E-2</v>
      </c>
      <c r="D5844">
        <v>1.42651901460515E-2</v>
      </c>
      <c r="E5844">
        <v>0.103026238594603</v>
      </c>
      <c r="F5844">
        <v>0.12983412747668799</v>
      </c>
      <c r="G5844">
        <v>0.89669766160908804</v>
      </c>
      <c r="H5844">
        <f t="shared" si="91"/>
        <v>2.5019143355854041E-2</v>
      </c>
      <c r="I5844">
        <v>0.94401926374938205</v>
      </c>
      <c r="J5844" t="s">
        <v>34531</v>
      </c>
      <c r="K5844" t="s">
        <v>34532</v>
      </c>
      <c r="L5844">
        <v>968.105224731622</v>
      </c>
      <c r="M5844">
        <v>1040.9084316405699</v>
      </c>
      <c r="N5844">
        <v>951.33017205727697</v>
      </c>
      <c r="O5844">
        <v>1078.6117639967199</v>
      </c>
      <c r="P5844" t="s">
        <v>34532</v>
      </c>
    </row>
    <row r="5845" spans="1:16" hidden="1" x14ac:dyDescent="0.15">
      <c r="A5845" t="s">
        <v>35282</v>
      </c>
      <c r="B5845">
        <v>12.4671192817486</v>
      </c>
      <c r="C5845">
        <v>1.33453651475424E-2</v>
      </c>
      <c r="D5845">
        <v>5.8971168864819803E-2</v>
      </c>
      <c r="E5845">
        <v>0.168112726054781</v>
      </c>
      <c r="F5845">
        <v>7.9383431943121904E-2</v>
      </c>
      <c r="G5845">
        <v>0.93672764644415996</v>
      </c>
      <c r="H5845">
        <f t="shared" si="91"/>
        <v>1.5411919250551697E-2</v>
      </c>
      <c r="I5845">
        <v>0.96513503429504099</v>
      </c>
      <c r="J5845" t="s">
        <v>35283</v>
      </c>
      <c r="K5845" t="s">
        <v>35284</v>
      </c>
      <c r="L5845">
        <v>7.0517550188567704</v>
      </c>
      <c r="M5845">
        <v>17.120204467772499</v>
      </c>
      <c r="N5845">
        <v>15.2619813699028</v>
      </c>
      <c r="O5845">
        <v>10.175582679214401</v>
      </c>
      <c r="P5845" t="s">
        <v>35284</v>
      </c>
    </row>
    <row r="5846" spans="1:16" hidden="1" x14ac:dyDescent="0.15">
      <c r="A5846" t="s">
        <v>34587</v>
      </c>
      <c r="B5846">
        <v>639.40909683252301</v>
      </c>
      <c r="C5846">
        <v>1.33320958108355E-2</v>
      </c>
      <c r="D5846">
        <v>1.42738596635408E-2</v>
      </c>
      <c r="E5846">
        <v>0.106419518141842</v>
      </c>
      <c r="F5846">
        <v>0.125278671089881</v>
      </c>
      <c r="G5846">
        <v>0.90030293714578502</v>
      </c>
      <c r="H5846">
        <f t="shared" si="91"/>
        <v>2.4067406931377405E-2</v>
      </c>
      <c r="I5846">
        <v>0.94609030710805997</v>
      </c>
      <c r="J5846" t="s">
        <v>34588</v>
      </c>
      <c r="K5846" t="s">
        <v>34589</v>
      </c>
      <c r="L5846">
        <v>619.54704808527299</v>
      </c>
      <c r="M5846">
        <v>628.31150396725104</v>
      </c>
      <c r="N5846">
        <v>649.90604000169606</v>
      </c>
      <c r="O5846">
        <v>610.53496075286296</v>
      </c>
      <c r="P5846" t="s">
        <v>34589</v>
      </c>
    </row>
    <row r="5847" spans="1:16" hidden="1" x14ac:dyDescent="0.15">
      <c r="A5847" t="s">
        <v>34976</v>
      </c>
      <c r="B5847">
        <v>461.32633075887497</v>
      </c>
      <c r="C5847">
        <v>1.32019296285938E-2</v>
      </c>
      <c r="D5847">
        <v>1.55645201224036E-2</v>
      </c>
      <c r="E5847">
        <v>0.12940034891235599</v>
      </c>
      <c r="F5847">
        <v>0.102023910596529</v>
      </c>
      <c r="G5847">
        <v>0.91873769619771395</v>
      </c>
      <c r="H5847">
        <f t="shared" si="91"/>
        <v>2.0056045298463603E-2</v>
      </c>
      <c r="I5847">
        <v>0.95486935306924303</v>
      </c>
      <c r="J5847" t="s">
        <v>34977</v>
      </c>
      <c r="K5847" t="s">
        <v>34978</v>
      </c>
      <c r="L5847">
        <v>430.15705615026297</v>
      </c>
      <c r="M5847">
        <v>533.29436917111298</v>
      </c>
      <c r="N5847">
        <v>479.480581371114</v>
      </c>
      <c r="O5847">
        <v>496.05965561170098</v>
      </c>
      <c r="P5847" t="s">
        <v>34978</v>
      </c>
    </row>
    <row r="5848" spans="1:16" hidden="1" x14ac:dyDescent="0.15">
      <c r="A5848" t="s">
        <v>34898</v>
      </c>
      <c r="B5848">
        <v>446.08990231024501</v>
      </c>
      <c r="C5848">
        <v>1.31859410027117E-2</v>
      </c>
      <c r="D5848">
        <v>1.4351835282618601E-2</v>
      </c>
      <c r="E5848">
        <v>0.123216727015724</v>
      </c>
      <c r="F5848">
        <v>0.107014212453713</v>
      </c>
      <c r="G5848">
        <v>0.91477770459670904</v>
      </c>
      <c r="H5848">
        <f t="shared" si="91"/>
        <v>2.1071924674277515E-2</v>
      </c>
      <c r="I5848">
        <v>0.95263838196047301</v>
      </c>
      <c r="J5848" t="s">
        <v>34899</v>
      </c>
      <c r="K5848" t="s">
        <v>34900</v>
      </c>
      <c r="L5848">
        <v>456.34928907744501</v>
      </c>
      <c r="M5848">
        <v>402.32480499265398</v>
      </c>
      <c r="N5848">
        <v>438.78196438470701</v>
      </c>
      <c r="O5848">
        <v>427.374472527004</v>
      </c>
      <c r="P5848" t="s">
        <v>34900</v>
      </c>
    </row>
    <row r="5849" spans="1:16" hidden="1" x14ac:dyDescent="0.15">
      <c r="A5849" t="s">
        <v>34551</v>
      </c>
      <c r="B5849">
        <v>1247.2308046568501</v>
      </c>
      <c r="C5849">
        <v>1.3163608252551201E-2</v>
      </c>
      <c r="D5849">
        <v>1.40765427835497E-2</v>
      </c>
      <c r="E5849">
        <v>0.10340400782371</v>
      </c>
      <c r="F5849">
        <v>0.12730268903109901</v>
      </c>
      <c r="G5849">
        <v>0.89870083208570095</v>
      </c>
      <c r="H5849">
        <f t="shared" si="91"/>
        <v>2.4502152181003704E-2</v>
      </c>
      <c r="I5849">
        <v>0.94514370869396203</v>
      </c>
      <c r="J5849" t="s">
        <v>34552</v>
      </c>
      <c r="K5849" t="s">
        <v>34553</v>
      </c>
      <c r="L5849">
        <v>1325.72994354507</v>
      </c>
      <c r="M5849">
        <v>1102.54116772455</v>
      </c>
      <c r="N5849">
        <v>1156.0950887701399</v>
      </c>
      <c r="O5849">
        <v>1293.57094809513</v>
      </c>
      <c r="P5849" t="s">
        <v>34553</v>
      </c>
    </row>
    <row r="5850" spans="1:16" hidden="1" x14ac:dyDescent="0.15">
      <c r="A5850" t="s">
        <v>33941</v>
      </c>
      <c r="B5850">
        <v>4715.64142249211</v>
      </c>
      <c r="C5850">
        <v>1.31598358656814E-2</v>
      </c>
      <c r="D5850">
        <v>1.36755061603099E-2</v>
      </c>
      <c r="E5850">
        <v>7.7518231639185906E-2</v>
      </c>
      <c r="F5850">
        <v>0.169764397192841</v>
      </c>
      <c r="G5850">
        <v>0.86519542736621102</v>
      </c>
      <c r="H5850">
        <f t="shared" si="91"/>
        <v>3.3017473435297408E-2</v>
      </c>
      <c r="I5850">
        <v>0.92679253399199502</v>
      </c>
      <c r="J5850" t="s">
        <v>33942</v>
      </c>
      <c r="K5850" t="s">
        <v>33943</v>
      </c>
      <c r="L5850">
        <v>4794.1860192484801</v>
      </c>
      <c r="M5850">
        <v>4458.9572536313499</v>
      </c>
      <c r="N5850">
        <v>4760.4663556288597</v>
      </c>
      <c r="O5850">
        <v>4579.0122056464697</v>
      </c>
      <c r="P5850" t="s">
        <v>33943</v>
      </c>
    </row>
    <row r="5851" spans="1:16" hidden="1" x14ac:dyDescent="0.15">
      <c r="A5851" t="s">
        <v>34784</v>
      </c>
      <c r="B5851">
        <v>774.13012765893097</v>
      </c>
      <c r="C5851">
        <v>1.3158317515456701E-2</v>
      </c>
      <c r="D5851">
        <v>1.44793003119807E-2</v>
      </c>
      <c r="E5851">
        <v>0.117611732681643</v>
      </c>
      <c r="F5851">
        <v>0.111879293123538</v>
      </c>
      <c r="G5851">
        <v>0.91091911520438695</v>
      </c>
      <c r="H5851">
        <f t="shared" si="91"/>
        <v>2.1399086002364343E-2</v>
      </c>
      <c r="I5851">
        <v>0.95192101370252502</v>
      </c>
      <c r="J5851" t="s">
        <v>34785</v>
      </c>
      <c r="K5851" t="s">
        <v>34786</v>
      </c>
      <c r="L5851">
        <v>645.73928101245599</v>
      </c>
      <c r="M5851">
        <v>879.97850964350698</v>
      </c>
      <c r="N5851">
        <v>769.45822739926803</v>
      </c>
      <c r="O5851">
        <v>774.616231455194</v>
      </c>
      <c r="P5851" t="s">
        <v>34786</v>
      </c>
    </row>
    <row r="5852" spans="1:16" hidden="1" x14ac:dyDescent="0.15">
      <c r="A5852" t="s">
        <v>34267</v>
      </c>
      <c r="B5852">
        <v>1410.71783776795</v>
      </c>
      <c r="C5852">
        <v>1.31477273566642E-2</v>
      </c>
      <c r="D5852">
        <v>1.38431117309088E-2</v>
      </c>
      <c r="E5852">
        <v>8.9482604878429003E-2</v>
      </c>
      <c r="F5852">
        <v>0.146930538896657</v>
      </c>
      <c r="G5852">
        <v>0.88318684695915395</v>
      </c>
      <c r="H5852">
        <f t="shared" si="91"/>
        <v>2.8408250837734027E-2</v>
      </c>
      <c r="I5852">
        <v>0.93668108247610704</v>
      </c>
      <c r="J5852" t="s">
        <v>34268</v>
      </c>
      <c r="K5852" t="s">
        <v>34269</v>
      </c>
      <c r="L5852">
        <v>1391.2105258630299</v>
      </c>
      <c r="M5852">
        <v>1395.29666412346</v>
      </c>
      <c r="N5852">
        <v>1313.80222959247</v>
      </c>
      <c r="O5852">
        <v>1499.62649734922</v>
      </c>
      <c r="P5852" t="s">
        <v>34269</v>
      </c>
    </row>
    <row r="5853" spans="1:16" hidden="1" x14ac:dyDescent="0.15">
      <c r="A5853" t="s">
        <v>35294</v>
      </c>
      <c r="B5853">
        <v>153.84031883293201</v>
      </c>
      <c r="C5853">
        <v>1.3119300394759101E-2</v>
      </c>
      <c r="D5853">
        <v>1.65737665350346E-2</v>
      </c>
      <c r="E5853">
        <v>0.16824125490781899</v>
      </c>
      <c r="F5853">
        <v>7.79790925950197E-2</v>
      </c>
      <c r="G5853">
        <v>0.93784468403453802</v>
      </c>
      <c r="H5853">
        <f t="shared" si="91"/>
        <v>1.507875794782741E-2</v>
      </c>
      <c r="I5853">
        <v>0.96587570456439797</v>
      </c>
      <c r="J5853" t="s">
        <v>35295</v>
      </c>
      <c r="K5853" t="s">
        <v>35296</v>
      </c>
      <c r="L5853">
        <v>143.04988752538</v>
      </c>
      <c r="M5853">
        <v>158.361891326896</v>
      </c>
      <c r="N5853">
        <v>176.78461753470799</v>
      </c>
      <c r="O5853">
        <v>128.46673132508101</v>
      </c>
      <c r="P5853" t="s">
        <v>35296</v>
      </c>
    </row>
    <row r="5854" spans="1:16" hidden="1" x14ac:dyDescent="0.15">
      <c r="A5854" t="s">
        <v>34949</v>
      </c>
      <c r="B5854">
        <v>396.90514939116599</v>
      </c>
      <c r="C5854">
        <v>1.30842264836792E-2</v>
      </c>
      <c r="D5854">
        <v>1.4387814688446099E-2</v>
      </c>
      <c r="E5854">
        <v>0.12561327615154899</v>
      </c>
      <c r="F5854">
        <v>0.104162767539742</v>
      </c>
      <c r="G5854">
        <v>0.91704018039784796</v>
      </c>
      <c r="H5854">
        <f t="shared" si="91"/>
        <v>2.0522434464245995E-2</v>
      </c>
      <c r="I5854">
        <v>0.95384446857435001</v>
      </c>
      <c r="J5854" t="s">
        <v>34950</v>
      </c>
      <c r="K5854" t="s">
        <v>34951</v>
      </c>
      <c r="L5854">
        <v>401.95003607483602</v>
      </c>
      <c r="M5854">
        <v>370.65242672727499</v>
      </c>
      <c r="N5854">
        <v>382.82136602839603</v>
      </c>
      <c r="O5854">
        <v>396.84772448936098</v>
      </c>
      <c r="P5854" t="s">
        <v>34951</v>
      </c>
    </row>
    <row r="5855" spans="1:16" hidden="1" x14ac:dyDescent="0.15">
      <c r="A5855" t="s">
        <v>35453</v>
      </c>
      <c r="B5855">
        <v>51.911469798295997</v>
      </c>
      <c r="C5855">
        <v>1.30584367571206E-2</v>
      </c>
      <c r="D5855">
        <v>2.65909511366678E-2</v>
      </c>
      <c r="E5855">
        <v>0.19929238345602199</v>
      </c>
      <c r="F5855">
        <v>6.5524013164317899E-2</v>
      </c>
      <c r="G5855">
        <v>0.94775678767546601</v>
      </c>
      <c r="H5855">
        <f t="shared" si="91"/>
        <v>1.2420134427288494E-2</v>
      </c>
      <c r="I5855">
        <v>0.97180664774218795</v>
      </c>
      <c r="J5855" t="s">
        <v>35454</v>
      </c>
      <c r="K5855" t="s">
        <v>35455</v>
      </c>
      <c r="L5855">
        <v>57.421433724976602</v>
      </c>
      <c r="M5855">
        <v>51.360613403317501</v>
      </c>
      <c r="N5855">
        <v>39.426785205582298</v>
      </c>
      <c r="O5855">
        <v>71.229078754500605</v>
      </c>
      <c r="P5855" t="s">
        <v>35455</v>
      </c>
    </row>
    <row r="5856" spans="1:16" hidden="1" x14ac:dyDescent="0.15">
      <c r="A5856" t="s">
        <v>34066</v>
      </c>
      <c r="B5856">
        <v>6317.4615278811498</v>
      </c>
      <c r="C5856">
        <v>1.2945966112028501E-2</v>
      </c>
      <c r="D5856">
        <v>1.35036266992385E-2</v>
      </c>
      <c r="E5856">
        <v>8.0320694621903194E-2</v>
      </c>
      <c r="F5856">
        <v>0.16117846307193301</v>
      </c>
      <c r="G5856">
        <v>0.87195284330699097</v>
      </c>
      <c r="H5856">
        <f t="shared" si="91"/>
        <v>3.1284299856158528E-2</v>
      </c>
      <c r="I5856">
        <v>0.93049854879918004</v>
      </c>
      <c r="J5856" t="s">
        <v>34067</v>
      </c>
      <c r="K5856" t="s">
        <v>34068</v>
      </c>
      <c r="L5856">
        <v>6094.7311234404897</v>
      </c>
      <c r="M5856">
        <v>6382.41222558559</v>
      </c>
      <c r="N5856">
        <v>6245.9658756327399</v>
      </c>
      <c r="O5856">
        <v>6349.5635918297703</v>
      </c>
      <c r="P5856" t="s">
        <v>34068</v>
      </c>
    </row>
    <row r="5857" spans="1:16" hidden="1" x14ac:dyDescent="0.15">
      <c r="A5857" t="s">
        <v>34892</v>
      </c>
      <c r="B5857">
        <v>578.61097081881906</v>
      </c>
      <c r="C5857">
        <v>1.2853663138115199E-2</v>
      </c>
      <c r="D5857">
        <v>1.4753612143251601E-2</v>
      </c>
      <c r="E5857">
        <v>0.11932491916068</v>
      </c>
      <c r="F5857">
        <v>0.107719856242323</v>
      </c>
      <c r="G5857">
        <v>0.914217918159833</v>
      </c>
      <c r="H5857">
        <f t="shared" si="91"/>
        <v>2.1152869929872167E-2</v>
      </c>
      <c r="I5857">
        <v>0.95246084258380204</v>
      </c>
      <c r="J5857" t="s">
        <v>34893</v>
      </c>
      <c r="K5857" t="s">
        <v>34894</v>
      </c>
      <c r="L5857">
        <v>601.41396375107001</v>
      </c>
      <c r="M5857">
        <v>612.047309722867</v>
      </c>
      <c r="N5857">
        <v>651.17787178252104</v>
      </c>
      <c r="O5857">
        <v>574.92042137561202</v>
      </c>
      <c r="P5857" t="s">
        <v>34894</v>
      </c>
    </row>
    <row r="5858" spans="1:16" hidden="1" x14ac:dyDescent="0.15">
      <c r="A5858" t="s">
        <v>34584</v>
      </c>
      <c r="B5858">
        <v>818.36587823863795</v>
      </c>
      <c r="C5858">
        <v>1.2755661515969199E-2</v>
      </c>
      <c r="D5858">
        <v>1.3932815822371001E-2</v>
      </c>
      <c r="E5858">
        <v>0.101680566344653</v>
      </c>
      <c r="F5858">
        <v>0.12544837203928499</v>
      </c>
      <c r="G5858">
        <v>0.90016859519691605</v>
      </c>
      <c r="H5858">
        <f t="shared" si="91"/>
        <v>2.4067406931377405E-2</v>
      </c>
      <c r="I5858">
        <v>0.94609030710805997</v>
      </c>
      <c r="J5858" t="s">
        <v>34585</v>
      </c>
      <c r="K5858" t="s">
        <v>34586</v>
      </c>
      <c r="L5858">
        <v>792.81874283432501</v>
      </c>
      <c r="M5858">
        <v>888.53861187739301</v>
      </c>
      <c r="N5858">
        <v>843.224470687132</v>
      </c>
      <c r="O5858">
        <v>856.02089288890897</v>
      </c>
      <c r="P5858" t="s">
        <v>34586</v>
      </c>
    </row>
    <row r="5859" spans="1:16" hidden="1" x14ac:dyDescent="0.15">
      <c r="A5859" t="s">
        <v>35213</v>
      </c>
      <c r="B5859">
        <v>210.85955105852301</v>
      </c>
      <c r="C5859">
        <v>1.27138958410489E-2</v>
      </c>
      <c r="D5859">
        <v>1.6826896163385101E-2</v>
      </c>
      <c r="E5859">
        <v>0.150893948602774</v>
      </c>
      <c r="F5859">
        <v>8.4257161793267199E-2</v>
      </c>
      <c r="G5859">
        <v>0.932851971174677</v>
      </c>
      <c r="H5859">
        <f t="shared" si="91"/>
        <v>1.6363174187376692E-2</v>
      </c>
      <c r="I5859">
        <v>0.96302336865926097</v>
      </c>
      <c r="J5859" t="s">
        <v>35214</v>
      </c>
      <c r="K5859" t="s">
        <v>35215</v>
      </c>
      <c r="L5859">
        <v>200.47132125035699</v>
      </c>
      <c r="M5859">
        <v>244.81892388914699</v>
      </c>
      <c r="N5859">
        <v>212.395907397814</v>
      </c>
      <c r="O5859">
        <v>239.12619296153801</v>
      </c>
      <c r="P5859" t="s">
        <v>35215</v>
      </c>
    </row>
    <row r="5860" spans="1:16" hidden="1" x14ac:dyDescent="0.15">
      <c r="A5860" t="s">
        <v>33636</v>
      </c>
      <c r="B5860">
        <v>5323.7473901169196</v>
      </c>
      <c r="C5860">
        <v>1.26592235473453E-2</v>
      </c>
      <c r="D5860">
        <v>1.3016698925110299E-2</v>
      </c>
      <c r="E5860">
        <v>6.7295963581867596E-2</v>
      </c>
      <c r="F5860">
        <v>0.188112672343936</v>
      </c>
      <c r="G5860">
        <v>0.85078832734119203</v>
      </c>
      <c r="H5860">
        <f t="shared" si="91"/>
        <v>3.6423745482663632E-2</v>
      </c>
      <c r="I5860">
        <v>0.91955191786859003</v>
      </c>
      <c r="J5860" t="s">
        <v>33637</v>
      </c>
      <c r="K5860" t="s">
        <v>33638</v>
      </c>
      <c r="L5860">
        <v>5319.0380713662498</v>
      </c>
      <c r="M5860">
        <v>5100.1089109494296</v>
      </c>
      <c r="N5860">
        <v>5267.9272361781304</v>
      </c>
      <c r="O5860">
        <v>5244.2409233001099</v>
      </c>
      <c r="P5860" t="s">
        <v>33638</v>
      </c>
    </row>
    <row r="5861" spans="1:16" hidden="1" x14ac:dyDescent="0.15">
      <c r="A5861" t="s">
        <v>34518</v>
      </c>
      <c r="B5861">
        <v>1508.6575090696999</v>
      </c>
      <c r="C5861">
        <v>1.25214702521657E-2</v>
      </c>
      <c r="D5861">
        <v>1.32598090126351E-2</v>
      </c>
      <c r="E5861">
        <v>9.52486580771916E-2</v>
      </c>
      <c r="F5861">
        <v>0.13146085734896101</v>
      </c>
      <c r="G5861">
        <v>0.89541074910528795</v>
      </c>
      <c r="H5861">
        <f t="shared" si="91"/>
        <v>2.5379044117855347E-2</v>
      </c>
      <c r="I5861">
        <v>0.94323727703696403</v>
      </c>
      <c r="J5861" t="s">
        <v>34519</v>
      </c>
      <c r="K5861" t="s">
        <v>34520</v>
      </c>
      <c r="L5861">
        <v>1540.3047748331401</v>
      </c>
      <c r="M5861">
        <v>1417.5529299315599</v>
      </c>
      <c r="N5861">
        <v>1500.76150137378</v>
      </c>
      <c r="O5861">
        <v>1483.0911754955</v>
      </c>
      <c r="P5861" t="s">
        <v>34520</v>
      </c>
    </row>
    <row r="5862" spans="1:16" hidden="1" x14ac:dyDescent="0.15">
      <c r="A5862" t="s">
        <v>35438</v>
      </c>
      <c r="B5862">
        <v>77.007650537815195</v>
      </c>
      <c r="C5862">
        <v>1.25166876002479E-2</v>
      </c>
      <c r="D5862">
        <v>1.8472759250171802E-2</v>
      </c>
      <c r="E5862">
        <v>0.188544238739805</v>
      </c>
      <c r="F5862">
        <v>6.6385945727682694E-2</v>
      </c>
      <c r="G5862">
        <v>0.94707055920354399</v>
      </c>
      <c r="H5862">
        <f t="shared" si="91"/>
        <v>1.2557088727815788E-2</v>
      </c>
      <c r="I5862">
        <v>0.97150023787041495</v>
      </c>
      <c r="J5862" t="s">
        <v>35439</v>
      </c>
      <c r="K5862" t="s">
        <v>35440</v>
      </c>
      <c r="L5862">
        <v>68.502763040322904</v>
      </c>
      <c r="M5862">
        <v>83.032991668696596</v>
      </c>
      <c r="N5862">
        <v>77.581738630339402</v>
      </c>
      <c r="O5862">
        <v>76.316870094107799</v>
      </c>
      <c r="P5862" t="s">
        <v>35440</v>
      </c>
    </row>
    <row r="5863" spans="1:16" hidden="1" x14ac:dyDescent="0.15">
      <c r="A5863" t="s">
        <v>35144</v>
      </c>
      <c r="B5863">
        <v>342.26435505341601</v>
      </c>
      <c r="C5863">
        <v>1.2483025496016899E-2</v>
      </c>
      <c r="D5863">
        <v>1.41786513639979E-2</v>
      </c>
      <c r="E5863">
        <v>0.139362638178995</v>
      </c>
      <c r="F5863">
        <v>8.9572253073911506E-2</v>
      </c>
      <c r="G5863">
        <v>0.928627134590434</v>
      </c>
      <c r="H5863">
        <f t="shared" si="91"/>
        <v>1.7520559448881104E-2</v>
      </c>
      <c r="I5863">
        <v>0.96046034923231605</v>
      </c>
      <c r="J5863" t="s">
        <v>35145</v>
      </c>
      <c r="K5863" t="s">
        <v>35146</v>
      </c>
      <c r="L5863">
        <v>309.26982725557599</v>
      </c>
      <c r="M5863">
        <v>356.10025292966799</v>
      </c>
      <c r="N5863">
        <v>382.82136602839603</v>
      </c>
      <c r="O5863">
        <v>290.00410635761</v>
      </c>
      <c r="P5863" t="s">
        <v>35146</v>
      </c>
    </row>
    <row r="5864" spans="1:16" hidden="1" x14ac:dyDescent="0.15">
      <c r="A5864" t="s">
        <v>35381</v>
      </c>
      <c r="B5864">
        <v>14.4903813096823</v>
      </c>
      <c r="C5864">
        <v>1.2416126529234199E-2</v>
      </c>
      <c r="D5864">
        <v>3.3555453299804597E-2</v>
      </c>
      <c r="E5864">
        <v>0.17725629372978699</v>
      </c>
      <c r="F5864">
        <v>7.0046181537348096E-2</v>
      </c>
      <c r="G5864">
        <v>0.94415690232870397</v>
      </c>
      <c r="H5864">
        <f t="shared" si="91"/>
        <v>1.3238144370740848E-2</v>
      </c>
      <c r="I5864">
        <v>0.96997793624074202</v>
      </c>
      <c r="J5864" t="s">
        <v>35382</v>
      </c>
      <c r="K5864" t="s">
        <v>35383</v>
      </c>
      <c r="L5864">
        <v>11.0813293153464</v>
      </c>
      <c r="M5864">
        <v>13.696163574218</v>
      </c>
      <c r="N5864">
        <v>11.446486027427101</v>
      </c>
      <c r="O5864">
        <v>13.991426183919799</v>
      </c>
      <c r="P5864" t="s">
        <v>35383</v>
      </c>
    </row>
    <row r="5865" spans="1:16" hidden="1" x14ac:dyDescent="0.15">
      <c r="A5865" t="s">
        <v>34970</v>
      </c>
      <c r="B5865">
        <v>689.46423027733397</v>
      </c>
      <c r="C5865">
        <v>1.23823260787486E-2</v>
      </c>
      <c r="D5865">
        <v>1.2964103646781E-2</v>
      </c>
      <c r="E5865">
        <v>0.120650743178404</v>
      </c>
      <c r="F5865">
        <v>0.102629505235945</v>
      </c>
      <c r="G5865">
        <v>0.91825702468788595</v>
      </c>
      <c r="H5865">
        <f t="shared" si="91"/>
        <v>2.0192412718675969E-2</v>
      </c>
      <c r="I5865">
        <v>0.95456957346211602</v>
      </c>
      <c r="J5865" t="s">
        <v>34971</v>
      </c>
      <c r="K5865" t="s">
        <v>34972</v>
      </c>
      <c r="L5865">
        <v>677.97587538437199</v>
      </c>
      <c r="M5865">
        <v>561.54270654293805</v>
      </c>
      <c r="N5865">
        <v>635.91589041261796</v>
      </c>
      <c r="O5865">
        <v>613.07885642266604</v>
      </c>
      <c r="P5865" t="s">
        <v>34972</v>
      </c>
    </row>
    <row r="5866" spans="1:16" hidden="1" x14ac:dyDescent="0.15">
      <c r="A5866" t="s">
        <v>34129</v>
      </c>
      <c r="B5866">
        <v>1854.94309761824</v>
      </c>
      <c r="C5866">
        <v>1.2354886041843101E-2</v>
      </c>
      <c r="D5866">
        <v>1.2728478397954599E-2</v>
      </c>
      <c r="E5866">
        <v>7.82632265740872E-2</v>
      </c>
      <c r="F5866">
        <v>0.15786323389245199</v>
      </c>
      <c r="G5866">
        <v>0.87456456983035002</v>
      </c>
      <c r="H5866">
        <f t="shared" si="91"/>
        <v>3.0778677959776079E-2</v>
      </c>
      <c r="I5866">
        <v>0.93158250091515105</v>
      </c>
      <c r="J5866" t="s">
        <v>34130</v>
      </c>
      <c r="K5866" t="s">
        <v>34131</v>
      </c>
      <c r="L5866">
        <v>1779.0570519001501</v>
      </c>
      <c r="M5866">
        <v>1762.52504995718</v>
      </c>
      <c r="N5866">
        <v>1813.63211945679</v>
      </c>
      <c r="O5866">
        <v>1759.1038556691899</v>
      </c>
      <c r="P5866" t="s">
        <v>34131</v>
      </c>
    </row>
    <row r="5867" spans="1:16" hidden="1" x14ac:dyDescent="0.15">
      <c r="A5867" t="s">
        <v>35183</v>
      </c>
      <c r="B5867">
        <v>373.06440406113398</v>
      </c>
      <c r="C5867">
        <v>1.2334119269832401E-2</v>
      </c>
      <c r="D5867">
        <v>1.3605553661890099E-2</v>
      </c>
      <c r="E5867">
        <v>0.142457117956065</v>
      </c>
      <c r="F5867">
        <v>8.6581277557758504E-2</v>
      </c>
      <c r="G5867">
        <v>0.93100434835082302</v>
      </c>
      <c r="H5867">
        <f t="shared" si="91"/>
        <v>1.6854397164226455E-2</v>
      </c>
      <c r="I5867">
        <v>0.96193472537244495</v>
      </c>
      <c r="J5867" t="s">
        <v>35184</v>
      </c>
      <c r="K5867" t="s">
        <v>35185</v>
      </c>
      <c r="L5867">
        <v>393.89088748185702</v>
      </c>
      <c r="M5867">
        <v>305.59564974973898</v>
      </c>
      <c r="N5867">
        <v>380.27770246674601</v>
      </c>
      <c r="O5867">
        <v>324.34669789995797</v>
      </c>
      <c r="P5867" t="s">
        <v>35185</v>
      </c>
    </row>
    <row r="5868" spans="1:16" hidden="1" x14ac:dyDescent="0.15">
      <c r="A5868" t="s">
        <v>34757</v>
      </c>
      <c r="B5868">
        <v>783.98904192381804</v>
      </c>
      <c r="C5868">
        <v>1.2280194904172899E-2</v>
      </c>
      <c r="D5868">
        <v>1.27865999683387E-2</v>
      </c>
      <c r="E5868">
        <v>0.10772891369588</v>
      </c>
      <c r="F5868">
        <v>0.113991634027241</v>
      </c>
      <c r="G5868">
        <v>0.90924442529418503</v>
      </c>
      <c r="H5868">
        <f t="shared" si="91"/>
        <v>2.1840014094645328E-2</v>
      </c>
      <c r="I5868">
        <v>0.95095504306227197</v>
      </c>
      <c r="J5868" t="s">
        <v>34758</v>
      </c>
      <c r="K5868" t="s">
        <v>34759</v>
      </c>
      <c r="L5868">
        <v>741.44167055408298</v>
      </c>
      <c r="M5868">
        <v>711.34449563594796</v>
      </c>
      <c r="N5868">
        <v>684.24549808397705</v>
      </c>
      <c r="O5868">
        <v>780.97597062970306</v>
      </c>
      <c r="P5868" t="s">
        <v>34759</v>
      </c>
    </row>
    <row r="5869" spans="1:16" hidden="1" x14ac:dyDescent="0.15">
      <c r="A5869" t="s">
        <v>35535</v>
      </c>
      <c r="B5869">
        <v>51.0188266694662</v>
      </c>
      <c r="C5869">
        <v>1.22659634874881E-2</v>
      </c>
      <c r="D5869">
        <v>2.0130927358342401E-2</v>
      </c>
      <c r="E5869">
        <v>0.19952500988793101</v>
      </c>
      <c r="F5869">
        <v>6.1475819469336702E-2</v>
      </c>
      <c r="G5869">
        <v>0.95098027124280504</v>
      </c>
      <c r="H5869">
        <f t="shared" si="91"/>
        <v>1.1786538747373218E-2</v>
      </c>
      <c r="I5869">
        <v>0.973225458909312</v>
      </c>
      <c r="J5869" t="s">
        <v>35536</v>
      </c>
      <c r="K5869" t="s">
        <v>35537</v>
      </c>
      <c r="L5869">
        <v>46.3401044096302</v>
      </c>
      <c r="M5869">
        <v>51.360613403317501</v>
      </c>
      <c r="N5869">
        <v>52.145103013834699</v>
      </c>
      <c r="O5869">
        <v>47.062069891366498</v>
      </c>
      <c r="P5869" t="s">
        <v>35537</v>
      </c>
    </row>
    <row r="5870" spans="1:16" hidden="1" x14ac:dyDescent="0.15">
      <c r="A5870" t="s">
        <v>35417</v>
      </c>
      <c r="B5870">
        <v>15.7638965951811</v>
      </c>
      <c r="C5870">
        <v>1.2246967634934301E-2</v>
      </c>
      <c r="D5870">
        <v>4.1219480644496299E-3</v>
      </c>
      <c r="E5870">
        <v>0.18160354491160999</v>
      </c>
      <c r="F5870">
        <v>6.7437932673038894E-2</v>
      </c>
      <c r="G5870">
        <v>0.94623307200228002</v>
      </c>
      <c r="H5870">
        <f t="shared" si="91"/>
        <v>1.2655793113173459E-2</v>
      </c>
      <c r="I5870">
        <v>0.97127946500358997</v>
      </c>
      <c r="J5870" t="s">
        <v>35418</v>
      </c>
      <c r="K5870" t="s">
        <v>35419</v>
      </c>
      <c r="L5870">
        <v>8.0591485929791702</v>
      </c>
      <c r="M5870">
        <v>14.552173797606599</v>
      </c>
      <c r="N5870">
        <v>15.2619813699028</v>
      </c>
      <c r="O5870">
        <v>7.63168700941078</v>
      </c>
      <c r="P5870" t="s">
        <v>35419</v>
      </c>
    </row>
    <row r="5871" spans="1:16" hidden="1" x14ac:dyDescent="0.15">
      <c r="A5871" t="s">
        <v>35517</v>
      </c>
      <c r="B5871">
        <v>83.090661701779794</v>
      </c>
      <c r="C5871">
        <v>1.22294054917999E-2</v>
      </c>
      <c r="D5871">
        <v>2.27629410625707E-2</v>
      </c>
      <c r="E5871">
        <v>0.19821965504105399</v>
      </c>
      <c r="F5871">
        <v>6.1696230322199702E-2</v>
      </c>
      <c r="G5871">
        <v>0.95080474201945897</v>
      </c>
      <c r="H5871">
        <f t="shared" si="91"/>
        <v>1.1786538747373218E-2</v>
      </c>
      <c r="I5871">
        <v>0.973225458909312</v>
      </c>
      <c r="J5871" t="s">
        <v>35518</v>
      </c>
      <c r="K5871" t="s">
        <v>35519</v>
      </c>
      <c r="L5871">
        <v>109.805899579341</v>
      </c>
      <c r="M5871">
        <v>62.488746307369603</v>
      </c>
      <c r="N5871">
        <v>90.300056438591795</v>
      </c>
      <c r="O5871">
        <v>83.948557103518596</v>
      </c>
      <c r="P5871" t="s">
        <v>35519</v>
      </c>
    </row>
    <row r="5872" spans="1:16" hidden="1" x14ac:dyDescent="0.15">
      <c r="A5872" t="s">
        <v>34186</v>
      </c>
      <c r="B5872">
        <v>2092.9596389132498</v>
      </c>
      <c r="C5872">
        <v>1.21730941622914E-2</v>
      </c>
      <c r="D5872">
        <v>1.2724437826037899E-2</v>
      </c>
      <c r="E5872">
        <v>7.8772120014787395E-2</v>
      </c>
      <c r="F5872">
        <v>0.15453556613693001</v>
      </c>
      <c r="G5872">
        <v>0.87718747030238198</v>
      </c>
      <c r="H5872">
        <f t="shared" si="91"/>
        <v>3.0149879873637413E-2</v>
      </c>
      <c r="I5872">
        <v>0.93293227988977701</v>
      </c>
      <c r="J5872" t="s">
        <v>34187</v>
      </c>
      <c r="K5872" t="s">
        <v>34188</v>
      </c>
      <c r="L5872">
        <v>2120.5634735276399</v>
      </c>
      <c r="M5872">
        <v>2111.77722109974</v>
      </c>
      <c r="N5872">
        <v>2134.13372822475</v>
      </c>
      <c r="O5872">
        <v>2135.6004148001198</v>
      </c>
      <c r="P5872" t="s">
        <v>34188</v>
      </c>
    </row>
    <row r="5873" spans="1:16" hidden="1" x14ac:dyDescent="0.15">
      <c r="A5873" t="s">
        <v>34674</v>
      </c>
      <c r="B5873">
        <v>722.03539792367701</v>
      </c>
      <c r="C5873">
        <v>1.20487574830071E-2</v>
      </c>
      <c r="D5873">
        <v>1.2841951819324101E-2</v>
      </c>
      <c r="E5873">
        <v>0.100528529154486</v>
      </c>
      <c r="F5873">
        <v>0.11985411091105599</v>
      </c>
      <c r="G5873">
        <v>0.90459871653252499</v>
      </c>
      <c r="H5873">
        <f t="shared" si="91"/>
        <v>2.3052395676040525E-2</v>
      </c>
      <c r="I5873">
        <v>0.94830404778072597</v>
      </c>
      <c r="J5873" t="s">
        <v>34675</v>
      </c>
      <c r="K5873" t="s">
        <v>34676</v>
      </c>
      <c r="L5873">
        <v>705.17550188567702</v>
      </c>
      <c r="M5873">
        <v>719.04858764644496</v>
      </c>
      <c r="N5873">
        <v>708.41030191965694</v>
      </c>
      <c r="O5873">
        <v>728.82610939872995</v>
      </c>
      <c r="P5873" t="s">
        <v>34676</v>
      </c>
    </row>
    <row r="5874" spans="1:16" hidden="1" x14ac:dyDescent="0.15">
      <c r="A5874" t="s">
        <v>34955</v>
      </c>
      <c r="B5874">
        <v>438.79929824670199</v>
      </c>
      <c r="C5874">
        <v>1.2028795680733201E-2</v>
      </c>
      <c r="D5874">
        <v>1.3778811148338401E-2</v>
      </c>
      <c r="E5874">
        <v>0.11639867827142</v>
      </c>
      <c r="F5874">
        <v>0.10334134252525</v>
      </c>
      <c r="G5874">
        <v>0.91769206465706199</v>
      </c>
      <c r="H5874">
        <f t="shared" si="91"/>
        <v>2.0313449659053771E-2</v>
      </c>
      <c r="I5874">
        <v>0.95430357403836696</v>
      </c>
      <c r="J5874" t="s">
        <v>34956</v>
      </c>
      <c r="K5874" t="s">
        <v>34957</v>
      </c>
      <c r="L5874">
        <v>440.23099189148701</v>
      </c>
      <c r="M5874">
        <v>469.94961264035499</v>
      </c>
      <c r="N5874">
        <v>455.31577753543502</v>
      </c>
      <c r="O5874">
        <v>464.26095973915602</v>
      </c>
      <c r="P5874" t="s">
        <v>34957</v>
      </c>
    </row>
    <row r="5875" spans="1:16" hidden="1" x14ac:dyDescent="0.15">
      <c r="A5875" t="s">
        <v>34778</v>
      </c>
      <c r="B5875">
        <v>847.67791717034902</v>
      </c>
      <c r="C5875">
        <v>1.1624491634947E-2</v>
      </c>
      <c r="D5875">
        <v>1.2791496013623499E-2</v>
      </c>
      <c r="E5875">
        <v>0.103418350457711</v>
      </c>
      <c r="F5875">
        <v>0.112402601506397</v>
      </c>
      <c r="G5875">
        <v>0.91050419269744698</v>
      </c>
      <c r="H5875">
        <f t="shared" si="91"/>
        <v>2.1538198760133947E-2</v>
      </c>
      <c r="I5875">
        <v>0.95161614418158902</v>
      </c>
      <c r="J5875" t="s">
        <v>34779</v>
      </c>
      <c r="K5875" t="s">
        <v>34780</v>
      </c>
      <c r="L5875">
        <v>820.01836933563004</v>
      </c>
      <c r="M5875">
        <v>935.61917416376696</v>
      </c>
      <c r="N5875">
        <v>887.73858301601501</v>
      </c>
      <c r="O5875">
        <v>885.27569309165096</v>
      </c>
      <c r="P5875" t="s">
        <v>34780</v>
      </c>
    </row>
    <row r="5876" spans="1:16" hidden="1" x14ac:dyDescent="0.15">
      <c r="A5876" t="s">
        <v>35589</v>
      </c>
      <c r="B5876">
        <v>35.852384743050401</v>
      </c>
      <c r="C5876">
        <v>1.1488922063561899E-2</v>
      </c>
      <c r="D5876">
        <v>2.8529479856098602E-2</v>
      </c>
      <c r="E5876">
        <v>0.200269317424108</v>
      </c>
      <c r="F5876">
        <v>5.7367360169466003E-2</v>
      </c>
      <c r="G5876">
        <v>0.95425256297796202</v>
      </c>
      <c r="H5876">
        <f t="shared" si="91"/>
        <v>1.1145287171615175E-2</v>
      </c>
      <c r="I5876">
        <v>0.97466352306186899</v>
      </c>
      <c r="J5876" t="s">
        <v>35590</v>
      </c>
      <c r="K5876" t="s">
        <v>35591</v>
      </c>
      <c r="L5876">
        <v>44.325317261385401</v>
      </c>
      <c r="M5876">
        <v>30.816368041990501</v>
      </c>
      <c r="N5876">
        <v>43.242280548057998</v>
      </c>
      <c r="O5876">
        <v>33.070643707446699</v>
      </c>
      <c r="P5876" t="s">
        <v>35591</v>
      </c>
    </row>
    <row r="5877" spans="1:16" hidden="1" x14ac:dyDescent="0.15">
      <c r="A5877" t="s">
        <v>35541</v>
      </c>
      <c r="B5877">
        <v>97.5270594091714</v>
      </c>
      <c r="C5877">
        <v>1.14339335574088E-2</v>
      </c>
      <c r="D5877">
        <v>1.1812304806390299E-2</v>
      </c>
      <c r="E5877">
        <v>0.184262002761379</v>
      </c>
      <c r="F5877">
        <v>6.2052584830611199E-2</v>
      </c>
      <c r="G5877">
        <v>0.950520956009969</v>
      </c>
      <c r="H5877">
        <f t="shared" si="91"/>
        <v>1.1786538747373218E-2</v>
      </c>
      <c r="I5877">
        <v>0.973225458909312</v>
      </c>
      <c r="J5877" t="s">
        <v>35542</v>
      </c>
      <c r="K5877" t="s">
        <v>35543</v>
      </c>
      <c r="L5877">
        <v>91.672815245137997</v>
      </c>
      <c r="M5877">
        <v>83.889001892085304</v>
      </c>
      <c r="N5877">
        <v>82.669065753640396</v>
      </c>
      <c r="O5877">
        <v>94.124139782732996</v>
      </c>
      <c r="P5877" t="s">
        <v>35543</v>
      </c>
    </row>
    <row r="5878" spans="1:16" hidden="1" x14ac:dyDescent="0.15">
      <c r="A5878" t="s">
        <v>34925</v>
      </c>
      <c r="B5878">
        <v>772.70891783227501</v>
      </c>
      <c r="C5878">
        <v>1.1342548414392899E-2</v>
      </c>
      <c r="D5878">
        <v>1.21166470796213E-2</v>
      </c>
      <c r="E5878">
        <v>0.107144566112005</v>
      </c>
      <c r="F5878">
        <v>0.105862096660466</v>
      </c>
      <c r="G5878">
        <v>0.91569176751134396</v>
      </c>
      <c r="H5878">
        <f t="shared" si="91"/>
        <v>2.1012490719455316E-2</v>
      </c>
      <c r="I5878">
        <v>0.95276876110020503</v>
      </c>
      <c r="J5878" t="s">
        <v>34926</v>
      </c>
      <c r="K5878" t="s">
        <v>34927</v>
      </c>
      <c r="L5878">
        <v>725.32337336812498</v>
      </c>
      <c r="M5878">
        <v>777.25728283687204</v>
      </c>
      <c r="N5878">
        <v>713.49762904295801</v>
      </c>
      <c r="O5878">
        <v>802.59908382303399</v>
      </c>
      <c r="P5878" t="s">
        <v>34927</v>
      </c>
    </row>
    <row r="5879" spans="1:16" hidden="1" x14ac:dyDescent="0.15">
      <c r="A5879" t="s">
        <v>35252</v>
      </c>
      <c r="B5879">
        <v>279.971624781728</v>
      </c>
      <c r="C5879">
        <v>1.12827163262329E-2</v>
      </c>
      <c r="D5879">
        <v>1.18028708470182E-2</v>
      </c>
      <c r="E5879">
        <v>0.138894940859389</v>
      </c>
      <c r="F5879">
        <v>8.1232017929688205E-2</v>
      </c>
      <c r="G5879">
        <v>0.935257437020381</v>
      </c>
      <c r="H5879">
        <f t="shared" si="91"/>
        <v>1.5909587074845841E-2</v>
      </c>
      <c r="I5879">
        <v>0.96402969776665304</v>
      </c>
      <c r="J5879" t="s">
        <v>35253</v>
      </c>
      <c r="K5879" t="s">
        <v>35254</v>
      </c>
      <c r="L5879">
        <v>246.81142565998701</v>
      </c>
      <c r="M5879">
        <v>274.77928170774902</v>
      </c>
      <c r="N5879">
        <v>279.80299178155201</v>
      </c>
      <c r="O5879">
        <v>246.75787997094901</v>
      </c>
      <c r="P5879" t="s">
        <v>35254</v>
      </c>
    </row>
    <row r="5880" spans="1:16" hidden="1" x14ac:dyDescent="0.15">
      <c r="A5880" t="s">
        <v>35180</v>
      </c>
      <c r="B5880">
        <v>334.44245135278697</v>
      </c>
      <c r="C5880">
        <v>1.1263346486724999E-2</v>
      </c>
      <c r="D5880">
        <v>1.2864731921756099E-2</v>
      </c>
      <c r="E5880">
        <v>0.129770490993526</v>
      </c>
      <c r="F5880">
        <v>8.6794358258896406E-2</v>
      </c>
      <c r="G5880">
        <v>0.93083497215884403</v>
      </c>
      <c r="H5880">
        <f t="shared" si="91"/>
        <v>1.6884964295199197E-2</v>
      </c>
      <c r="I5880">
        <v>0.96186702349912001</v>
      </c>
      <c r="J5880" t="s">
        <v>35181</v>
      </c>
      <c r="K5880" t="s">
        <v>35182</v>
      </c>
      <c r="L5880">
        <v>336.46945375688</v>
      </c>
      <c r="M5880">
        <v>332.98797689817502</v>
      </c>
      <c r="N5880">
        <v>334.49175835703699</v>
      </c>
      <c r="O5880">
        <v>340.88201975368202</v>
      </c>
      <c r="P5880" t="s">
        <v>35182</v>
      </c>
    </row>
    <row r="5881" spans="1:16" hidden="1" x14ac:dyDescent="0.15">
      <c r="A5881" t="s">
        <v>34769</v>
      </c>
      <c r="B5881">
        <v>1088.7805813616201</v>
      </c>
      <c r="C5881">
        <v>1.1244062342937899E-2</v>
      </c>
      <c r="D5881">
        <v>1.19437791155175E-2</v>
      </c>
      <c r="E5881">
        <v>9.9339324024055806E-2</v>
      </c>
      <c r="F5881">
        <v>0.11318843220852901</v>
      </c>
      <c r="G5881">
        <v>0.90988116648953299</v>
      </c>
      <c r="H5881">
        <f t="shared" si="91"/>
        <v>2.1651747623024464E-2</v>
      </c>
      <c r="I5881">
        <v>0.95136737103108304</v>
      </c>
      <c r="J5881" t="s">
        <v>34770</v>
      </c>
      <c r="K5881" t="s">
        <v>34771</v>
      </c>
      <c r="L5881">
        <v>1157.4952166666301</v>
      </c>
      <c r="M5881">
        <v>976.70766488642096</v>
      </c>
      <c r="N5881">
        <v>1111.58097644126</v>
      </c>
      <c r="O5881">
        <v>1037.90943327987</v>
      </c>
      <c r="P5881" t="s">
        <v>34771</v>
      </c>
    </row>
    <row r="5882" spans="1:16" hidden="1" x14ac:dyDescent="0.15">
      <c r="A5882" t="s">
        <v>35117</v>
      </c>
      <c r="B5882">
        <v>468.25974887621601</v>
      </c>
      <c r="C5882">
        <v>1.1235984402577301E-2</v>
      </c>
      <c r="D5882">
        <v>1.2735775523212299E-2</v>
      </c>
      <c r="E5882">
        <v>0.122804860075356</v>
      </c>
      <c r="F5882">
        <v>9.1494623223238994E-2</v>
      </c>
      <c r="G5882">
        <v>0.92709957836461898</v>
      </c>
      <c r="H5882">
        <f t="shared" si="91"/>
        <v>1.786505030510236E-2</v>
      </c>
      <c r="I5882">
        <v>0.95969879542412395</v>
      </c>
      <c r="J5882" t="s">
        <v>35118</v>
      </c>
      <c r="K5882" t="s">
        <v>35119</v>
      </c>
      <c r="L5882">
        <v>504.70418063531997</v>
      </c>
      <c r="M5882">
        <v>438.27723437497599</v>
      </c>
      <c r="N5882">
        <v>471.84959068616303</v>
      </c>
      <c r="O5882">
        <v>478.25238592307602</v>
      </c>
      <c r="P5882" t="s">
        <v>35119</v>
      </c>
    </row>
    <row r="5883" spans="1:16" hidden="1" x14ac:dyDescent="0.15">
      <c r="A5883" t="s">
        <v>35339</v>
      </c>
      <c r="B5883">
        <v>245.67840577371899</v>
      </c>
      <c r="C5883">
        <v>1.12144754960883E-2</v>
      </c>
      <c r="D5883">
        <v>1.32569035393001E-2</v>
      </c>
      <c r="E5883">
        <v>0.15167945020519299</v>
      </c>
      <c r="F5883">
        <v>7.3935364882436905E-2</v>
      </c>
      <c r="G5883">
        <v>0.94106181573828296</v>
      </c>
      <c r="H5883">
        <f t="shared" si="91"/>
        <v>1.4107491350435476E-2</v>
      </c>
      <c r="I5883">
        <v>0.96803822941986595</v>
      </c>
      <c r="J5883" t="s">
        <v>35340</v>
      </c>
      <c r="K5883" t="s">
        <v>35341</v>
      </c>
      <c r="L5883">
        <v>206.51568269509099</v>
      </c>
      <c r="M5883">
        <v>274.77928170774902</v>
      </c>
      <c r="N5883">
        <v>234.01704767184299</v>
      </c>
      <c r="O5883">
        <v>253.11761914545801</v>
      </c>
      <c r="P5883" t="s">
        <v>35341</v>
      </c>
    </row>
    <row r="5884" spans="1:16" hidden="1" x14ac:dyDescent="0.15">
      <c r="A5884" t="s">
        <v>34793</v>
      </c>
      <c r="B5884">
        <v>719.36408600458606</v>
      </c>
      <c r="C5884">
        <v>1.1094985640235099E-2</v>
      </c>
      <c r="D5884">
        <v>1.17551517621515E-2</v>
      </c>
      <c r="E5884">
        <v>0.100399454436931</v>
      </c>
      <c r="F5884">
        <v>0.11050842559313701</v>
      </c>
      <c r="G5884">
        <v>0.91200616814040503</v>
      </c>
      <c r="H5884">
        <f t="shared" si="91"/>
        <v>2.1387923387713902E-2</v>
      </c>
      <c r="I5884">
        <v>0.95194548111911903</v>
      </c>
      <c r="J5884" t="s">
        <v>34794</v>
      </c>
      <c r="K5884" t="s">
        <v>34795</v>
      </c>
      <c r="L5884">
        <v>705.17550188567702</v>
      </c>
      <c r="M5884">
        <v>702.78439340206103</v>
      </c>
      <c r="N5884">
        <v>690.60465698810299</v>
      </c>
      <c r="O5884">
        <v>728.82610939872995</v>
      </c>
      <c r="P5884" t="s">
        <v>34795</v>
      </c>
    </row>
    <row r="5885" spans="1:16" hidden="1" x14ac:dyDescent="0.15">
      <c r="A5885" t="s">
        <v>35018</v>
      </c>
      <c r="B5885">
        <v>795.25045189221703</v>
      </c>
      <c r="C5885">
        <v>1.10475597221795E-2</v>
      </c>
      <c r="D5885">
        <v>1.1875588077403401E-2</v>
      </c>
      <c r="E5885">
        <v>0.11231628725569</v>
      </c>
      <c r="F5885">
        <v>9.8361154843282297E-2</v>
      </c>
      <c r="G5885">
        <v>0.92164551900309</v>
      </c>
      <c r="H5885">
        <f t="shared" si="91"/>
        <v>1.9276970011392804E-2</v>
      </c>
      <c r="I5885">
        <v>0.95658381824306704</v>
      </c>
      <c r="J5885" t="s">
        <v>35019</v>
      </c>
      <c r="K5885" t="s">
        <v>35020</v>
      </c>
      <c r="L5885">
        <v>859.30671872640403</v>
      </c>
      <c r="M5885">
        <v>679.672117370568</v>
      </c>
      <c r="N5885">
        <v>751.65258246771498</v>
      </c>
      <c r="O5885">
        <v>797.51129248342704</v>
      </c>
      <c r="P5885" t="s">
        <v>35020</v>
      </c>
    </row>
    <row r="5886" spans="1:16" hidden="1" x14ac:dyDescent="0.15">
      <c r="A5886" t="s">
        <v>35487</v>
      </c>
      <c r="B5886">
        <v>13.2861966614925</v>
      </c>
      <c r="C5886">
        <v>1.0966635412363999E-2</v>
      </c>
      <c r="D5886">
        <v>4.2767767489854301E-2</v>
      </c>
      <c r="E5886">
        <v>0.174114998409959</v>
      </c>
      <c r="F5886">
        <v>6.2985012850775304E-2</v>
      </c>
      <c r="G5886">
        <v>0.949778438636115</v>
      </c>
      <c r="H5886">
        <f t="shared" si="91"/>
        <v>1.1941078825785611E-2</v>
      </c>
      <c r="I5886">
        <v>0.97287920633539704</v>
      </c>
      <c r="J5886" t="s">
        <v>35488</v>
      </c>
      <c r="K5886" t="s">
        <v>35489</v>
      </c>
      <c r="L5886">
        <v>13.0961164635911</v>
      </c>
      <c r="M5886">
        <v>12.8401533508294</v>
      </c>
      <c r="N5886">
        <v>13.9901495890776</v>
      </c>
      <c r="O5886">
        <v>12.719478349018001</v>
      </c>
      <c r="P5886" t="s">
        <v>35489</v>
      </c>
    </row>
    <row r="5887" spans="1:16" hidden="1" x14ac:dyDescent="0.15">
      <c r="A5887" t="s">
        <v>35622</v>
      </c>
      <c r="B5887">
        <v>42.008856854033297</v>
      </c>
      <c r="C5887">
        <v>1.08397696022247E-2</v>
      </c>
      <c r="D5887">
        <v>2.82280548385694E-2</v>
      </c>
      <c r="E5887">
        <v>0.20071364257187899</v>
      </c>
      <c r="F5887">
        <v>5.4006142598616802E-2</v>
      </c>
      <c r="G5887">
        <v>0.95693027030000699</v>
      </c>
      <c r="H5887">
        <f t="shared" si="91"/>
        <v>1.0330437157052645E-2</v>
      </c>
      <c r="I5887">
        <v>0.97649396335762995</v>
      </c>
      <c r="J5887" t="s">
        <v>35623</v>
      </c>
      <c r="K5887" t="s">
        <v>35624</v>
      </c>
      <c r="L5887">
        <v>40.295742964895801</v>
      </c>
      <c r="M5887">
        <v>50.5046031799289</v>
      </c>
      <c r="N5887">
        <v>58.504261917960903</v>
      </c>
      <c r="O5887">
        <v>34.342591542348501</v>
      </c>
      <c r="P5887" t="s">
        <v>35624</v>
      </c>
    </row>
    <row r="5888" spans="1:16" hidden="1" x14ac:dyDescent="0.15">
      <c r="A5888" t="s">
        <v>35423</v>
      </c>
      <c r="B5888">
        <v>182.04697757326201</v>
      </c>
      <c r="C5888">
        <v>1.07616318143992E-2</v>
      </c>
      <c r="D5888">
        <v>1.27011631929498E-2</v>
      </c>
      <c r="E5888">
        <v>0.16081873237978001</v>
      </c>
      <c r="F5888">
        <v>6.6917775405574004E-2</v>
      </c>
      <c r="G5888">
        <v>0.94664716202955801</v>
      </c>
      <c r="H5888">
        <f t="shared" si="91"/>
        <v>1.2641084026476207E-2</v>
      </c>
      <c r="I5888">
        <v>0.97131236175082603</v>
      </c>
      <c r="J5888" t="s">
        <v>35424</v>
      </c>
      <c r="K5888" t="s">
        <v>35425</v>
      </c>
      <c r="L5888">
        <v>184.353024064398</v>
      </c>
      <c r="M5888">
        <v>167.77800378417101</v>
      </c>
      <c r="N5888">
        <v>183.14377643883401</v>
      </c>
      <c r="O5888">
        <v>171.712957711743</v>
      </c>
      <c r="P5888" t="s">
        <v>35425</v>
      </c>
    </row>
    <row r="5889" spans="1:16" hidden="1" x14ac:dyDescent="0.15">
      <c r="A5889" t="s">
        <v>35102</v>
      </c>
      <c r="B5889">
        <v>616.03162044956798</v>
      </c>
      <c r="C5889">
        <v>1.0688972633080201E-2</v>
      </c>
      <c r="D5889">
        <v>1.17361178370772E-2</v>
      </c>
      <c r="E5889">
        <v>0.11607453970319399</v>
      </c>
      <c r="F5889">
        <v>9.2087142110683404E-2</v>
      </c>
      <c r="G5889">
        <v>0.92662880415224702</v>
      </c>
      <c r="H5889">
        <f t="shared" si="91"/>
        <v>1.7865288570546353E-2</v>
      </c>
      <c r="I5889">
        <v>0.95969826890811605</v>
      </c>
      <c r="J5889" t="s">
        <v>35103</v>
      </c>
      <c r="K5889" t="s">
        <v>35104</v>
      </c>
      <c r="L5889">
        <v>559.10343363793004</v>
      </c>
      <c r="M5889">
        <v>661.69590267940703</v>
      </c>
      <c r="N5889">
        <v>638.45955397426906</v>
      </c>
      <c r="O5889">
        <v>593.99963889913897</v>
      </c>
      <c r="P5889" t="s">
        <v>35104</v>
      </c>
    </row>
    <row r="5890" spans="1:16" hidden="1" x14ac:dyDescent="0.15">
      <c r="A5890" t="s">
        <v>34952</v>
      </c>
      <c r="B5890">
        <v>814.22345349609202</v>
      </c>
      <c r="C5890">
        <v>1.0688253890899099E-2</v>
      </c>
      <c r="D5890">
        <v>1.1500769250694501E-2</v>
      </c>
      <c r="E5890">
        <v>0.10281856549528499</v>
      </c>
      <c r="F5890">
        <v>0.103952567704218</v>
      </c>
      <c r="G5890">
        <v>0.91720699004458595</v>
      </c>
      <c r="H5890">
        <f t="shared" si="91"/>
        <v>2.0480685198139968E-2</v>
      </c>
      <c r="I5890">
        <v>0.95393616723124497</v>
      </c>
      <c r="J5890" t="s">
        <v>34953</v>
      </c>
      <c r="K5890" t="s">
        <v>34954</v>
      </c>
      <c r="L5890">
        <v>839.15884724395596</v>
      </c>
      <c r="M5890">
        <v>780.68132373042602</v>
      </c>
      <c r="N5890">
        <v>831.777984659705</v>
      </c>
      <c r="O5890">
        <v>800.05518815323001</v>
      </c>
      <c r="P5890" t="s">
        <v>34954</v>
      </c>
    </row>
    <row r="5891" spans="1:16" hidden="1" x14ac:dyDescent="0.15">
      <c r="A5891" t="s">
        <v>35577</v>
      </c>
      <c r="B5891">
        <v>16.958428119600502</v>
      </c>
      <c r="C5891">
        <v>1.0677914107921E-2</v>
      </c>
      <c r="D5891">
        <v>3.4796708266401903E-2</v>
      </c>
      <c r="E5891">
        <v>0.18121271237752701</v>
      </c>
      <c r="F5891">
        <v>5.8924751844535501E-2</v>
      </c>
      <c r="G5891">
        <v>0.95301204318027299</v>
      </c>
      <c r="H5891">
        <f t="shared" ref="H5891:H5954" si="92">-LOG(I5891)</f>
        <v>1.1491123031165885E-2</v>
      </c>
      <c r="I5891">
        <v>0.97388769136633702</v>
      </c>
      <c r="J5891" t="s">
        <v>35578</v>
      </c>
      <c r="K5891" t="s">
        <v>35579</v>
      </c>
      <c r="L5891">
        <v>15.1109036118359</v>
      </c>
      <c r="M5891">
        <v>17.120204467772499</v>
      </c>
      <c r="N5891">
        <v>8.9028224657766604</v>
      </c>
      <c r="O5891">
        <v>24.1670088631341</v>
      </c>
      <c r="P5891" t="s">
        <v>35579</v>
      </c>
    </row>
    <row r="5892" spans="1:16" hidden="1" x14ac:dyDescent="0.15">
      <c r="A5892" t="s">
        <v>35469</v>
      </c>
      <c r="B5892">
        <v>11.355263991772199</v>
      </c>
      <c r="C5892">
        <v>1.06577043647755E-2</v>
      </c>
      <c r="D5892">
        <v>5.0459388489457198E-2</v>
      </c>
      <c r="E5892">
        <v>0.16524774501445799</v>
      </c>
      <c r="F5892">
        <v>6.4495308930497E-2</v>
      </c>
      <c r="G5892">
        <v>0.94857584226806602</v>
      </c>
      <c r="H5892">
        <f t="shared" si="92"/>
        <v>1.2271206093329061E-2</v>
      </c>
      <c r="I5892">
        <v>0.97213995698093503</v>
      </c>
      <c r="J5892" t="s">
        <v>35470</v>
      </c>
      <c r="K5892" t="s">
        <v>35471</v>
      </c>
      <c r="L5892">
        <v>10.073935741224</v>
      </c>
      <c r="M5892">
        <v>11.984143127440801</v>
      </c>
      <c r="N5892">
        <v>13.9901495890776</v>
      </c>
      <c r="O5892">
        <v>8.9036348443125792</v>
      </c>
      <c r="P5892" t="s">
        <v>35471</v>
      </c>
    </row>
    <row r="5893" spans="1:16" hidden="1" x14ac:dyDescent="0.15">
      <c r="A5893" t="s">
        <v>35568</v>
      </c>
      <c r="B5893">
        <v>14.6593567591331</v>
      </c>
      <c r="C5893">
        <v>1.06566156609889E-2</v>
      </c>
      <c r="D5893">
        <v>4.4391360926252198E-2</v>
      </c>
      <c r="E5893">
        <v>0.18031846151459299</v>
      </c>
      <c r="F5893">
        <v>5.90988608236684E-2</v>
      </c>
      <c r="G5893">
        <v>0.95287336598870198</v>
      </c>
      <c r="H5893">
        <f t="shared" si="92"/>
        <v>1.1491123031165885E-2</v>
      </c>
      <c r="I5893">
        <v>0.97388769136633702</v>
      </c>
      <c r="J5893" t="s">
        <v>35569</v>
      </c>
      <c r="K5893" t="s">
        <v>35570</v>
      </c>
      <c r="L5893">
        <v>18.133084334203101</v>
      </c>
      <c r="M5893">
        <v>12.8401533508294</v>
      </c>
      <c r="N5893">
        <v>17.805644931553299</v>
      </c>
      <c r="O5893">
        <v>13.991426183919799</v>
      </c>
      <c r="P5893" t="s">
        <v>35570</v>
      </c>
    </row>
    <row r="5894" spans="1:16" hidden="1" x14ac:dyDescent="0.15">
      <c r="A5894" t="s">
        <v>35174</v>
      </c>
      <c r="B5894">
        <v>531.95418897636</v>
      </c>
      <c r="C5894">
        <v>1.0643052893048399E-2</v>
      </c>
      <c r="D5894">
        <v>1.24031616302959E-2</v>
      </c>
      <c r="E5894">
        <v>0.122167668997392</v>
      </c>
      <c r="F5894">
        <v>8.7118408498697203E-2</v>
      </c>
      <c r="G5894">
        <v>0.93057739315049204</v>
      </c>
      <c r="H5894">
        <f t="shared" si="92"/>
        <v>1.6942606927699347E-2</v>
      </c>
      <c r="I5894">
        <v>0.96173936618288303</v>
      </c>
      <c r="J5894" t="s">
        <v>35175</v>
      </c>
      <c r="K5894" t="s">
        <v>35176</v>
      </c>
      <c r="L5894">
        <v>537.94816858135903</v>
      </c>
      <c r="M5894">
        <v>578.66291101071101</v>
      </c>
      <c r="N5894">
        <v>506.18904876844402</v>
      </c>
      <c r="O5894">
        <v>620.71054343207697</v>
      </c>
      <c r="P5894" t="s">
        <v>35176</v>
      </c>
    </row>
    <row r="5895" spans="1:16" hidden="1" x14ac:dyDescent="0.15">
      <c r="A5895" t="s">
        <v>34647</v>
      </c>
      <c r="B5895">
        <v>1373.05411836503</v>
      </c>
      <c r="C5895">
        <v>1.0526920702979701E-2</v>
      </c>
      <c r="D5895">
        <v>1.08474610931132E-2</v>
      </c>
      <c r="E5895">
        <v>8.6796335738194799E-2</v>
      </c>
      <c r="F5895">
        <v>0.121283008245097</v>
      </c>
      <c r="G5895">
        <v>0.90346687811771897</v>
      </c>
      <c r="H5895">
        <f t="shared" si="92"/>
        <v>2.3323966290626719E-2</v>
      </c>
      <c r="I5895">
        <v>0.94771124492116698</v>
      </c>
      <c r="J5895" t="s">
        <v>34648</v>
      </c>
      <c r="K5895" t="s">
        <v>34649</v>
      </c>
      <c r="L5895">
        <v>1269.31590339422</v>
      </c>
      <c r="M5895">
        <v>1330.23988714592</v>
      </c>
      <c r="N5895">
        <v>1260.38529479781</v>
      </c>
      <c r="O5895">
        <v>1359.71223551002</v>
      </c>
      <c r="P5895" t="s">
        <v>34649</v>
      </c>
    </row>
    <row r="5896" spans="1:16" hidden="1" x14ac:dyDescent="0.15">
      <c r="A5896" t="s">
        <v>34471</v>
      </c>
      <c r="B5896">
        <v>2550.07133692552</v>
      </c>
      <c r="C5896">
        <v>1.04787886984058E-2</v>
      </c>
      <c r="D5896">
        <v>1.0785317860860601E-2</v>
      </c>
      <c r="E5896">
        <v>7.8295040334253496E-2</v>
      </c>
      <c r="F5896">
        <v>0.133837196502744</v>
      </c>
      <c r="G5896">
        <v>0.89353131322744295</v>
      </c>
      <c r="H5896">
        <f t="shared" si="92"/>
        <v>2.5876347060196543E-2</v>
      </c>
      <c r="I5896">
        <v>0.94215781084375005</v>
      </c>
      <c r="J5896" t="s">
        <v>34472</v>
      </c>
      <c r="K5896" t="s">
        <v>34473</v>
      </c>
      <c r="L5896">
        <v>2525.5356903248498</v>
      </c>
      <c r="M5896">
        <v>2296.6754293516801</v>
      </c>
      <c r="N5896">
        <v>2380.86909370484</v>
      </c>
      <c r="O5896">
        <v>2475.2104867189</v>
      </c>
      <c r="P5896" t="s">
        <v>34473</v>
      </c>
    </row>
    <row r="5897" spans="1:16" hidden="1" x14ac:dyDescent="0.15">
      <c r="A5897" t="s">
        <v>35228</v>
      </c>
      <c r="B5897">
        <v>418.71053202415902</v>
      </c>
      <c r="C5897">
        <v>1.04729447334311E-2</v>
      </c>
      <c r="D5897">
        <v>1.2672181001800301E-2</v>
      </c>
      <c r="E5897">
        <v>0.125531912385242</v>
      </c>
      <c r="F5897">
        <v>8.3428544458805501E-2</v>
      </c>
      <c r="G5897">
        <v>0.93351079242674795</v>
      </c>
      <c r="H5897">
        <f t="shared" si="92"/>
        <v>1.6226236524867401E-2</v>
      </c>
      <c r="I5897">
        <v>0.96332706803236001</v>
      </c>
      <c r="J5897" t="s">
        <v>35229</v>
      </c>
      <c r="K5897" t="s">
        <v>35230</v>
      </c>
      <c r="L5897">
        <v>426.12748185377302</v>
      </c>
      <c r="M5897">
        <v>468.237592193578</v>
      </c>
      <c r="N5897">
        <v>492.19889917936598</v>
      </c>
      <c r="O5897">
        <v>410.83915067328002</v>
      </c>
      <c r="P5897" t="s">
        <v>35230</v>
      </c>
    </row>
    <row r="5898" spans="1:16" hidden="1" x14ac:dyDescent="0.15">
      <c r="A5898" t="s">
        <v>34916</v>
      </c>
      <c r="B5898">
        <v>932.40415161383601</v>
      </c>
      <c r="C5898">
        <v>1.0467636532914101E-2</v>
      </c>
      <c r="D5898">
        <v>1.12692536400912E-2</v>
      </c>
      <c r="E5898">
        <v>9.8072733339666804E-2</v>
      </c>
      <c r="F5898">
        <v>0.106733402613144</v>
      </c>
      <c r="G5898">
        <v>0.915000482506513</v>
      </c>
      <c r="H5898">
        <f t="shared" si="92"/>
        <v>2.105826274324055E-2</v>
      </c>
      <c r="I5898">
        <v>0.952668350300232</v>
      </c>
      <c r="J5898" t="s">
        <v>34917</v>
      </c>
      <c r="K5898" t="s">
        <v>34918</v>
      </c>
      <c r="L5898">
        <v>990.26788336231505</v>
      </c>
      <c r="M5898">
        <v>895.38669366450199</v>
      </c>
      <c r="N5898">
        <v>916.99071397499597</v>
      </c>
      <c r="O5898">
        <v>981.94372854418702</v>
      </c>
      <c r="P5898" t="s">
        <v>34918</v>
      </c>
    </row>
    <row r="5899" spans="1:16" hidden="1" x14ac:dyDescent="0.15">
      <c r="A5899" t="s">
        <v>35583</v>
      </c>
      <c r="B5899">
        <v>144.39504901978401</v>
      </c>
      <c r="C5899">
        <v>1.0465934108553201E-2</v>
      </c>
      <c r="D5899">
        <v>1.7365264564322001E-2</v>
      </c>
      <c r="E5899">
        <v>0.18049262756895201</v>
      </c>
      <c r="F5899">
        <v>5.7985382835401403E-2</v>
      </c>
      <c r="G5899">
        <v>0.95376027174285605</v>
      </c>
      <c r="H5899">
        <f t="shared" si="92"/>
        <v>1.1296243526102527E-2</v>
      </c>
      <c r="I5899">
        <v>0.97432479878456202</v>
      </c>
      <c r="J5899" t="s">
        <v>35584</v>
      </c>
      <c r="K5899" t="s">
        <v>35585</v>
      </c>
      <c r="L5899">
        <v>119.87983532056499</v>
      </c>
      <c r="M5899">
        <v>194.31432070921801</v>
      </c>
      <c r="N5899">
        <v>170.425458630582</v>
      </c>
      <c r="O5899">
        <v>148.81789668351001</v>
      </c>
      <c r="P5899" t="s">
        <v>35585</v>
      </c>
    </row>
    <row r="5900" spans="1:16" hidden="1" x14ac:dyDescent="0.15">
      <c r="A5900" t="s">
        <v>35408</v>
      </c>
      <c r="B5900">
        <v>186.49467646681001</v>
      </c>
      <c r="C5900">
        <v>1.0454316280570201E-2</v>
      </c>
      <c r="D5900">
        <v>1.5195879270124999E-2</v>
      </c>
      <c r="E5900">
        <v>0.15519970813644701</v>
      </c>
      <c r="F5900">
        <v>6.7360411988527005E-2</v>
      </c>
      <c r="G5900">
        <v>0.94629478423179403</v>
      </c>
      <c r="H5900">
        <f t="shared" si="92"/>
        <v>1.2655793113173459E-2</v>
      </c>
      <c r="I5900">
        <v>0.97127946500358997</v>
      </c>
      <c r="J5900" t="s">
        <v>35409</v>
      </c>
      <c r="K5900" t="s">
        <v>35410</v>
      </c>
      <c r="L5900">
        <v>208.53046984333599</v>
      </c>
      <c r="M5900">
        <v>199.45038204955</v>
      </c>
      <c r="N5900">
        <v>185.687440000485</v>
      </c>
      <c r="O5900">
        <v>226.40671461252001</v>
      </c>
      <c r="P5900" t="s">
        <v>35410</v>
      </c>
    </row>
    <row r="5901" spans="1:16" hidden="1" x14ac:dyDescent="0.15">
      <c r="A5901" t="s">
        <v>34868</v>
      </c>
      <c r="B5901">
        <v>5742.3717204964896</v>
      </c>
      <c r="C5901">
        <v>1.02700727413825E-2</v>
      </c>
      <c r="D5901">
        <v>1.08305991052376E-2</v>
      </c>
      <c r="E5901">
        <v>9.45207227499196E-2</v>
      </c>
      <c r="F5901">
        <v>0.10865419182791</v>
      </c>
      <c r="G5901">
        <v>0.91347677628694202</v>
      </c>
      <c r="H5901">
        <f t="shared" si="92"/>
        <v>2.1230428357046548E-2</v>
      </c>
      <c r="I5901">
        <v>0.95229076266749602</v>
      </c>
      <c r="J5901" t="s">
        <v>34869</v>
      </c>
      <c r="K5901" t="s">
        <v>34870</v>
      </c>
      <c r="L5901">
        <v>5963.7699588045798</v>
      </c>
      <c r="M5901">
        <v>4573.6626235654203</v>
      </c>
      <c r="N5901">
        <v>5214.5103013834696</v>
      </c>
      <c r="O5901">
        <v>5398.14661132323</v>
      </c>
      <c r="P5901" t="s">
        <v>34870</v>
      </c>
    </row>
    <row r="5902" spans="1:16" hidden="1" x14ac:dyDescent="0.15">
      <c r="A5902" t="s">
        <v>35399</v>
      </c>
      <c r="B5902">
        <v>255.35832532845501</v>
      </c>
      <c r="C5902">
        <v>1.0100105021769199E-2</v>
      </c>
      <c r="D5902">
        <v>1.1802095871090899E-2</v>
      </c>
      <c r="E5902">
        <v>0.14697275200958401</v>
      </c>
      <c r="F5902">
        <v>6.8720935572537806E-2</v>
      </c>
      <c r="G5902">
        <v>0.94521175342019403</v>
      </c>
      <c r="H5902">
        <f t="shared" si="92"/>
        <v>1.2932560143073552E-2</v>
      </c>
      <c r="I5902">
        <v>0.97066068556714402</v>
      </c>
      <c r="J5902" t="s">
        <v>35400</v>
      </c>
      <c r="K5902" t="s">
        <v>35401</v>
      </c>
      <c r="L5902">
        <v>226.663554177539</v>
      </c>
      <c r="M5902">
        <v>275.63529193113698</v>
      </c>
      <c r="N5902">
        <v>283.61848712402798</v>
      </c>
      <c r="O5902">
        <v>223.86281894271599</v>
      </c>
      <c r="P5902" t="s">
        <v>35401</v>
      </c>
    </row>
    <row r="5903" spans="1:16" hidden="1" x14ac:dyDescent="0.15">
      <c r="A5903" t="s">
        <v>35511</v>
      </c>
      <c r="B5903">
        <v>11.104059312556</v>
      </c>
      <c r="C5903">
        <v>1.00828005847419E-2</v>
      </c>
      <c r="D5903">
        <v>7.4842243147632201E-2</v>
      </c>
      <c r="E5903">
        <v>0.165452520285814</v>
      </c>
      <c r="F5903">
        <v>6.0940749450804202E-2</v>
      </c>
      <c r="G5903">
        <v>0.95140639636726099</v>
      </c>
      <c r="H5903">
        <f t="shared" si="92"/>
        <v>1.1786538747373218E-2</v>
      </c>
      <c r="I5903">
        <v>0.973225458909312</v>
      </c>
      <c r="J5903" t="s">
        <v>35512</v>
      </c>
      <c r="K5903" t="s">
        <v>35513</v>
      </c>
      <c r="L5903">
        <v>15.1109036118359</v>
      </c>
      <c r="M5903">
        <v>16.264194244383901</v>
      </c>
      <c r="N5903">
        <v>13.9901495890776</v>
      </c>
      <c r="O5903">
        <v>19.079217523526999</v>
      </c>
      <c r="P5903" t="s">
        <v>35513</v>
      </c>
    </row>
    <row r="5904" spans="1:16" hidden="1" x14ac:dyDescent="0.15">
      <c r="A5904" t="s">
        <v>34665</v>
      </c>
      <c r="B5904">
        <v>1818.9979250225799</v>
      </c>
      <c r="C5904">
        <v>1.0081629990037101E-2</v>
      </c>
      <c r="D5904">
        <v>1.0473433599386701E-2</v>
      </c>
      <c r="E5904">
        <v>8.3603331604127598E-2</v>
      </c>
      <c r="F5904">
        <v>0.12058885449416</v>
      </c>
      <c r="G5904">
        <v>0.90401669724075495</v>
      </c>
      <c r="H5904">
        <f t="shared" si="92"/>
        <v>2.3219287534982019E-2</v>
      </c>
      <c r="I5904">
        <v>0.94793970094519897</v>
      </c>
      <c r="J5904" t="s">
        <v>34666</v>
      </c>
      <c r="K5904" t="s">
        <v>34667</v>
      </c>
      <c r="L5904">
        <v>1707.53210813746</v>
      </c>
      <c r="M5904">
        <v>1821.5897553709899</v>
      </c>
      <c r="N5904">
        <v>1743.6813715113999</v>
      </c>
      <c r="O5904">
        <v>1812.52566473506</v>
      </c>
      <c r="P5904" t="s">
        <v>34667</v>
      </c>
    </row>
    <row r="5905" spans="1:16" hidden="1" x14ac:dyDescent="0.15">
      <c r="A5905" t="s">
        <v>35333</v>
      </c>
      <c r="B5905">
        <v>319.80805521674699</v>
      </c>
      <c r="C5905">
        <v>1.00756436783014E-2</v>
      </c>
      <c r="D5905">
        <v>1.15007782000872E-2</v>
      </c>
      <c r="E5905">
        <v>0.13602017241466399</v>
      </c>
      <c r="F5905">
        <v>7.4074628045502897E-2</v>
      </c>
      <c r="G5905">
        <v>0.94095100367093798</v>
      </c>
      <c r="H5905">
        <f t="shared" si="92"/>
        <v>1.4107491350435476E-2</v>
      </c>
      <c r="I5905">
        <v>0.96803822941986595</v>
      </c>
      <c r="J5905" t="s">
        <v>35334</v>
      </c>
      <c r="K5905" t="s">
        <v>35335</v>
      </c>
      <c r="L5905">
        <v>308.26243368145299</v>
      </c>
      <c r="M5905">
        <v>323.57186444090001</v>
      </c>
      <c r="N5905">
        <v>289.97764602815403</v>
      </c>
      <c r="O5905">
        <v>347.24175892819102</v>
      </c>
      <c r="P5905" t="s">
        <v>35335</v>
      </c>
    </row>
    <row r="5906" spans="1:16" hidden="1" x14ac:dyDescent="0.15">
      <c r="A5906" t="s">
        <v>35342</v>
      </c>
      <c r="B5906">
        <v>396.92299750854198</v>
      </c>
      <c r="C5906">
        <v>1.0062273222321999E-2</v>
      </c>
      <c r="D5906">
        <v>1.1606217658190501E-2</v>
      </c>
      <c r="E5906">
        <v>0.13661102921880899</v>
      </c>
      <c r="F5906">
        <v>7.3656375183333497E-2</v>
      </c>
      <c r="G5906">
        <v>0.94128381201035805</v>
      </c>
      <c r="H5906">
        <f t="shared" si="92"/>
        <v>1.4041884609294144E-2</v>
      </c>
      <c r="I5906">
        <v>0.96818447726201096</v>
      </c>
      <c r="J5906" t="s">
        <v>35343</v>
      </c>
      <c r="K5906" t="s">
        <v>35344</v>
      </c>
      <c r="L5906">
        <v>412.02397181606</v>
      </c>
      <c r="M5906">
        <v>378.35651873777198</v>
      </c>
      <c r="N5906">
        <v>438.78196438470701</v>
      </c>
      <c r="O5906">
        <v>357.41734160740498</v>
      </c>
      <c r="P5906" t="s">
        <v>35344</v>
      </c>
    </row>
    <row r="5907" spans="1:16" hidden="1" x14ac:dyDescent="0.15">
      <c r="A5907" t="s">
        <v>35643</v>
      </c>
      <c r="B5907">
        <v>24.230838865615699</v>
      </c>
      <c r="C5907">
        <v>1.00424990349817E-2</v>
      </c>
      <c r="D5907">
        <v>3.1604862803429702E-2</v>
      </c>
      <c r="E5907">
        <v>0.19272242509047799</v>
      </c>
      <c r="F5907">
        <v>5.2108616992895297E-2</v>
      </c>
      <c r="G5907">
        <v>0.95844214692866503</v>
      </c>
      <c r="H5907">
        <f t="shared" si="92"/>
        <v>9.9005195208681611E-3</v>
      </c>
      <c r="I5907">
        <v>0.977461094769846</v>
      </c>
      <c r="J5907" t="s">
        <v>35644</v>
      </c>
      <c r="K5907" t="s">
        <v>35645</v>
      </c>
      <c r="L5907">
        <v>31.229200797794299</v>
      </c>
      <c r="M5907">
        <v>18.832224914549801</v>
      </c>
      <c r="N5907">
        <v>36.883121643931901</v>
      </c>
      <c r="O5907">
        <v>13.991426183919799</v>
      </c>
      <c r="P5907" t="s">
        <v>35645</v>
      </c>
    </row>
    <row r="5908" spans="1:16" hidden="1" x14ac:dyDescent="0.15">
      <c r="A5908" t="s">
        <v>35658</v>
      </c>
      <c r="B5908">
        <v>39.519969643284199</v>
      </c>
      <c r="C5908">
        <v>1.00225731661594E-2</v>
      </c>
      <c r="D5908">
        <v>3.0033706637573598E-2</v>
      </c>
      <c r="E5908">
        <v>0.20073548336307401</v>
      </c>
      <c r="F5908">
        <v>4.9929255148335502E-2</v>
      </c>
      <c r="G5908">
        <v>0.96017876413411396</v>
      </c>
      <c r="H5908">
        <f t="shared" si="92"/>
        <v>9.3326581603195569E-3</v>
      </c>
      <c r="I5908">
        <v>0.97874000908762404</v>
      </c>
      <c r="J5908" t="s">
        <v>35659</v>
      </c>
      <c r="K5908" t="s">
        <v>35660</v>
      </c>
      <c r="L5908">
        <v>55.406646576731802</v>
      </c>
      <c r="M5908">
        <v>35.9524293823223</v>
      </c>
      <c r="N5908">
        <v>52.145103013834699</v>
      </c>
      <c r="O5908">
        <v>40.702330716857503</v>
      </c>
      <c r="P5908" t="s">
        <v>35660</v>
      </c>
    </row>
    <row r="5909" spans="1:16" hidden="1" x14ac:dyDescent="0.15">
      <c r="A5909" t="s">
        <v>34850</v>
      </c>
      <c r="B5909">
        <v>1164.4230757811999</v>
      </c>
      <c r="C5909">
        <v>9.9887083869233308E-3</v>
      </c>
      <c r="D5909">
        <v>1.04534254995919E-2</v>
      </c>
      <c r="E5909">
        <v>9.0908945590264204E-2</v>
      </c>
      <c r="F5909">
        <v>0.109875967893671</v>
      </c>
      <c r="G5909">
        <v>0.91250774196835804</v>
      </c>
      <c r="H5909">
        <f t="shared" si="92"/>
        <v>2.1387923387713902E-2</v>
      </c>
      <c r="I5909">
        <v>0.95194548111911903</v>
      </c>
      <c r="J5909" t="s">
        <v>34851</v>
      </c>
      <c r="K5909" t="s">
        <v>34852</v>
      </c>
      <c r="L5909">
        <v>1163.53957811137</v>
      </c>
      <c r="M5909">
        <v>1107.6772290648801</v>
      </c>
      <c r="N5909">
        <v>1119.2119671262101</v>
      </c>
      <c r="O5909">
        <v>1167.6481124398499</v>
      </c>
      <c r="P5909" t="s">
        <v>34852</v>
      </c>
    </row>
    <row r="5910" spans="1:16" hidden="1" x14ac:dyDescent="0.15">
      <c r="A5910" t="s">
        <v>35661</v>
      </c>
      <c r="B5910">
        <v>30.992339347194498</v>
      </c>
      <c r="C5910">
        <v>9.9535090584795E-3</v>
      </c>
      <c r="D5910">
        <v>3.6623723959185998E-2</v>
      </c>
      <c r="E5910">
        <v>0.19936015003455501</v>
      </c>
      <c r="F5910">
        <v>4.99272751186947E-2</v>
      </c>
      <c r="G5910">
        <v>0.96018034200128899</v>
      </c>
      <c r="H5910">
        <f t="shared" si="92"/>
        <v>9.3326581603195569E-3</v>
      </c>
      <c r="I5910">
        <v>0.97874000908762404</v>
      </c>
      <c r="J5910" t="s">
        <v>35662</v>
      </c>
      <c r="K5910" t="s">
        <v>35663</v>
      </c>
      <c r="L5910">
        <v>40.295742964895801</v>
      </c>
      <c r="M5910">
        <v>34.240408935544998</v>
      </c>
      <c r="N5910">
        <v>34.339458082281404</v>
      </c>
      <c r="O5910">
        <v>41.974278551759298</v>
      </c>
      <c r="P5910" t="s">
        <v>35663</v>
      </c>
    </row>
    <row r="5911" spans="1:16" hidden="1" x14ac:dyDescent="0.15">
      <c r="A5911" t="s">
        <v>35595</v>
      </c>
      <c r="B5911">
        <v>142.90504036728601</v>
      </c>
      <c r="C5911">
        <v>9.9240165987590605E-3</v>
      </c>
      <c r="D5911">
        <v>1.1482487977119199E-2</v>
      </c>
      <c r="E5911">
        <v>0.17370152412831</v>
      </c>
      <c r="F5911">
        <v>5.7132582161043E-2</v>
      </c>
      <c r="G5911">
        <v>0.95443958199145895</v>
      </c>
      <c r="H5911">
        <f t="shared" si="92"/>
        <v>1.113331856175972E-2</v>
      </c>
      <c r="I5911">
        <v>0.97469038393318297</v>
      </c>
      <c r="J5911" t="s">
        <v>35596</v>
      </c>
      <c r="K5911" t="s">
        <v>35597</v>
      </c>
      <c r="L5911">
        <v>132.975951784156</v>
      </c>
      <c r="M5911">
        <v>136.96163574217999</v>
      </c>
      <c r="N5911">
        <v>108.105701370145</v>
      </c>
      <c r="O5911">
        <v>164.08127070233201</v>
      </c>
      <c r="P5911" t="s">
        <v>35597</v>
      </c>
    </row>
    <row r="5912" spans="1:16" hidden="1" x14ac:dyDescent="0.15">
      <c r="A5912" t="s">
        <v>35198</v>
      </c>
      <c r="B5912">
        <v>761.99306460054402</v>
      </c>
      <c r="C5912">
        <v>9.9002510969561103E-3</v>
      </c>
      <c r="D5912">
        <v>1.11285864296036E-2</v>
      </c>
      <c r="E5912">
        <v>0.116469982061032</v>
      </c>
      <c r="F5912">
        <v>8.5002598281230995E-2</v>
      </c>
      <c r="G5912">
        <v>0.93225932505815601</v>
      </c>
      <c r="H5912">
        <f t="shared" si="92"/>
        <v>1.6454310370488081E-2</v>
      </c>
      <c r="I5912">
        <v>0.962821300547546</v>
      </c>
      <c r="J5912" t="s">
        <v>35199</v>
      </c>
      <c r="K5912" t="s">
        <v>35200</v>
      </c>
      <c r="L5912">
        <v>688.04981112559597</v>
      </c>
      <c r="M5912">
        <v>867.13835629267703</v>
      </c>
      <c r="N5912">
        <v>834.32164822135496</v>
      </c>
      <c r="O5912">
        <v>735.18584857323901</v>
      </c>
      <c r="P5912" t="s">
        <v>35200</v>
      </c>
    </row>
    <row r="5913" spans="1:16" hidden="1" x14ac:dyDescent="0.15">
      <c r="A5913" t="s">
        <v>35048</v>
      </c>
      <c r="B5913">
        <v>857.03018006306002</v>
      </c>
      <c r="C5913">
        <v>9.8657677303142892E-3</v>
      </c>
      <c r="D5913">
        <v>1.0769479146183999E-2</v>
      </c>
      <c r="E5913">
        <v>0.1025876959334</v>
      </c>
      <c r="F5913">
        <v>9.6169113074916907E-2</v>
      </c>
      <c r="G5913">
        <v>0.92338626128265799</v>
      </c>
      <c r="H5913">
        <f t="shared" si="92"/>
        <v>1.8940336361232251E-2</v>
      </c>
      <c r="I5913">
        <v>0.95732558022885395</v>
      </c>
      <c r="J5913" t="s">
        <v>35049</v>
      </c>
      <c r="K5913" t="s">
        <v>35050</v>
      </c>
      <c r="L5913">
        <v>872.40283518999502</v>
      </c>
      <c r="M5913">
        <v>872.27441763300897</v>
      </c>
      <c r="N5913">
        <v>937.34002246819898</v>
      </c>
      <c r="O5913">
        <v>820.40635351165895</v>
      </c>
      <c r="P5913" t="s">
        <v>35050</v>
      </c>
    </row>
    <row r="5914" spans="1:16" hidden="1" x14ac:dyDescent="0.15">
      <c r="A5914" t="s">
        <v>35303</v>
      </c>
      <c r="B5914">
        <v>651.90494550198605</v>
      </c>
      <c r="C5914">
        <v>9.8544817872648193E-3</v>
      </c>
      <c r="D5914">
        <v>1.11090222136218E-2</v>
      </c>
      <c r="E5914">
        <v>0.126989011571633</v>
      </c>
      <c r="F5914">
        <v>7.76010590625478E-2</v>
      </c>
      <c r="G5914">
        <v>0.93814539991354795</v>
      </c>
      <c r="H5914">
        <f t="shared" si="92"/>
        <v>1.5013272332510557E-2</v>
      </c>
      <c r="I5914">
        <v>0.96602135627399799</v>
      </c>
      <c r="J5914" t="s">
        <v>35304</v>
      </c>
      <c r="K5914" t="s">
        <v>35305</v>
      </c>
      <c r="L5914">
        <v>549.02949789670595</v>
      </c>
      <c r="M5914">
        <v>747.29692501827003</v>
      </c>
      <c r="N5914">
        <v>633.37222685096799</v>
      </c>
      <c r="O5914">
        <v>675.40430033285395</v>
      </c>
      <c r="P5914" t="s">
        <v>35305</v>
      </c>
    </row>
    <row r="5915" spans="1:16" hidden="1" x14ac:dyDescent="0.15">
      <c r="A5915" t="s">
        <v>35592</v>
      </c>
      <c r="B5915">
        <v>12.021096056883801</v>
      </c>
      <c r="C5915">
        <v>9.8452262304722492E-3</v>
      </c>
      <c r="D5915">
        <v>6.40302679487319E-2</v>
      </c>
      <c r="E5915">
        <v>0.17193959679471199</v>
      </c>
      <c r="F5915">
        <v>5.7259795963270597E-2</v>
      </c>
      <c r="G5915">
        <v>0.95433824595400796</v>
      </c>
      <c r="H5915">
        <f t="shared" si="92"/>
        <v>1.1142863957250639E-2</v>
      </c>
      <c r="I5915">
        <v>0.974668961365456</v>
      </c>
      <c r="J5915" t="s">
        <v>35593</v>
      </c>
      <c r="K5915" t="s">
        <v>35594</v>
      </c>
      <c r="L5915">
        <v>14.1035100377135</v>
      </c>
      <c r="M5915">
        <v>16.264194244383901</v>
      </c>
      <c r="N5915">
        <v>13.9901495890776</v>
      </c>
      <c r="O5915">
        <v>17.807269688625201</v>
      </c>
      <c r="P5915" t="s">
        <v>35594</v>
      </c>
    </row>
    <row r="5916" spans="1:16" hidden="1" x14ac:dyDescent="0.15">
      <c r="A5916" t="s">
        <v>35640</v>
      </c>
      <c r="B5916">
        <v>90.423975546224497</v>
      </c>
      <c r="C5916">
        <v>9.8393041241683406E-3</v>
      </c>
      <c r="D5916">
        <v>1.5978391901502499E-2</v>
      </c>
      <c r="E5916">
        <v>0.188668356043038</v>
      </c>
      <c r="F5916">
        <v>5.2151321665853803E-2</v>
      </c>
      <c r="G5916">
        <v>0.95840811979580498</v>
      </c>
      <c r="H5916">
        <f t="shared" si="92"/>
        <v>9.9005195208681611E-3</v>
      </c>
      <c r="I5916">
        <v>0.977461094769846</v>
      </c>
      <c r="J5916" t="s">
        <v>35641</v>
      </c>
      <c r="K5916" t="s">
        <v>35642</v>
      </c>
      <c r="L5916">
        <v>82.606273078036494</v>
      </c>
      <c r="M5916">
        <v>101.865216583246</v>
      </c>
      <c r="N5916">
        <v>100.474710685194</v>
      </c>
      <c r="O5916">
        <v>86.492452773322199</v>
      </c>
      <c r="P5916" t="s">
        <v>35642</v>
      </c>
    </row>
    <row r="5917" spans="1:16" hidden="1" x14ac:dyDescent="0.15">
      <c r="A5917" t="s">
        <v>35123</v>
      </c>
      <c r="B5917">
        <v>3116.8271697649898</v>
      </c>
      <c r="C5917">
        <v>9.8368625938368304E-3</v>
      </c>
      <c r="D5917">
        <v>1.05306153129447E-2</v>
      </c>
      <c r="E5917">
        <v>0.10841492321322201</v>
      </c>
      <c r="F5917">
        <v>9.0733473790231806E-2</v>
      </c>
      <c r="G5917">
        <v>0.92770437208454204</v>
      </c>
      <c r="H5917">
        <f t="shared" si="92"/>
        <v>1.7767117647224519E-2</v>
      </c>
      <c r="I5917">
        <v>0.95991523025195502</v>
      </c>
      <c r="J5917" t="s">
        <v>35124</v>
      </c>
      <c r="K5917" t="s">
        <v>35125</v>
      </c>
      <c r="L5917">
        <v>3284.1030516390101</v>
      </c>
      <c r="M5917">
        <v>2411.3807992857601</v>
      </c>
      <c r="N5917">
        <v>2998.9793391859098</v>
      </c>
      <c r="O5917">
        <v>2734.6878450388599</v>
      </c>
      <c r="P5917" t="s">
        <v>35125</v>
      </c>
    </row>
    <row r="5918" spans="1:16" hidden="1" x14ac:dyDescent="0.15">
      <c r="A5918" t="s">
        <v>35138</v>
      </c>
      <c r="B5918">
        <v>672.79581327763799</v>
      </c>
      <c r="C5918">
        <v>9.8360950705626091E-3</v>
      </c>
      <c r="D5918">
        <v>1.0586756656592301E-2</v>
      </c>
      <c r="E5918">
        <v>0.108946831652803</v>
      </c>
      <c r="F5918">
        <v>9.0283443045950498E-2</v>
      </c>
      <c r="G5918">
        <v>0.92806197695016002</v>
      </c>
      <c r="H5918">
        <f t="shared" si="92"/>
        <v>1.7673833885694955E-2</v>
      </c>
      <c r="I5918">
        <v>0.96012143623579704</v>
      </c>
      <c r="J5918" t="s">
        <v>35139</v>
      </c>
      <c r="K5918" t="s">
        <v>35140</v>
      </c>
      <c r="L5918">
        <v>608.46571876992698</v>
      </c>
      <c r="M5918">
        <v>707.92045474239296</v>
      </c>
      <c r="N5918">
        <v>639.73138575509404</v>
      </c>
      <c r="O5918">
        <v>688.12377868187195</v>
      </c>
      <c r="P5918" t="s">
        <v>35140</v>
      </c>
    </row>
    <row r="5919" spans="1:16" hidden="1" x14ac:dyDescent="0.15">
      <c r="A5919" t="s">
        <v>35027</v>
      </c>
      <c r="B5919">
        <v>944.97556792502201</v>
      </c>
      <c r="C5919">
        <v>9.8186574724462797E-3</v>
      </c>
      <c r="D5919">
        <v>9.9885869434400594E-3</v>
      </c>
      <c r="E5919">
        <v>0.100201862554555</v>
      </c>
      <c r="F5919">
        <v>9.7988772085953399E-2</v>
      </c>
      <c r="G5919">
        <v>0.92194120903695598</v>
      </c>
      <c r="H5919">
        <f t="shared" si="92"/>
        <v>1.9211979317005787E-2</v>
      </c>
      <c r="I5919">
        <v>0.95672697847443799</v>
      </c>
      <c r="J5919" t="s">
        <v>35028</v>
      </c>
      <c r="K5919" t="s">
        <v>35029</v>
      </c>
      <c r="L5919">
        <v>865.35108017113805</v>
      </c>
      <c r="M5919">
        <v>868.85037673945396</v>
      </c>
      <c r="N5919">
        <v>834.32164822135496</v>
      </c>
      <c r="O5919">
        <v>911.98659762458897</v>
      </c>
      <c r="P5919" t="s">
        <v>35029</v>
      </c>
    </row>
    <row r="5920" spans="1:16" hidden="1" x14ac:dyDescent="0.15">
      <c r="A5920" t="s">
        <v>35414</v>
      </c>
      <c r="B5920">
        <v>283.93875939884401</v>
      </c>
      <c r="C5920">
        <v>9.8018969109902494E-3</v>
      </c>
      <c r="D5920">
        <v>1.08828357620413E-2</v>
      </c>
      <c r="E5920">
        <v>0.14529402592395399</v>
      </c>
      <c r="F5920">
        <v>6.7462490963809699E-2</v>
      </c>
      <c r="G5920">
        <v>0.94621352184388197</v>
      </c>
      <c r="H5920">
        <f t="shared" si="92"/>
        <v>1.2655793113173459E-2</v>
      </c>
      <c r="I5920">
        <v>0.97127946500358997</v>
      </c>
      <c r="J5920" t="s">
        <v>35415</v>
      </c>
      <c r="K5920" t="s">
        <v>35416</v>
      </c>
      <c r="L5920">
        <v>262.92972284594498</v>
      </c>
      <c r="M5920">
        <v>280.77135327146902</v>
      </c>
      <c r="N5920">
        <v>264.54101041164898</v>
      </c>
      <c r="O5920">
        <v>283.644367183101</v>
      </c>
      <c r="P5920" t="s">
        <v>35416</v>
      </c>
    </row>
    <row r="5921" spans="1:16" hidden="1" x14ac:dyDescent="0.15">
      <c r="A5921" t="s">
        <v>34940</v>
      </c>
      <c r="B5921">
        <v>4027.8714080425102</v>
      </c>
      <c r="C5921">
        <v>9.7538061413209604E-3</v>
      </c>
      <c r="D5921">
        <v>1.04088979033725E-2</v>
      </c>
      <c r="E5921">
        <v>9.2270989524154801E-2</v>
      </c>
      <c r="F5921">
        <v>0.105708264229329</v>
      </c>
      <c r="G5921">
        <v>0.91581382318653703</v>
      </c>
      <c r="H5921">
        <f t="shared" si="92"/>
        <v>2.0991860498917624E-2</v>
      </c>
      <c r="I5921">
        <v>0.95281402139556504</v>
      </c>
      <c r="J5921" t="s">
        <v>34941</v>
      </c>
      <c r="K5921" t="s">
        <v>34942</v>
      </c>
      <c r="L5921">
        <v>3883.5022282418399</v>
      </c>
      <c r="M5921">
        <v>4577.9426746823701</v>
      </c>
      <c r="N5921">
        <v>4423.4309337101704</v>
      </c>
      <c r="O5921">
        <v>4102.0317675583001</v>
      </c>
      <c r="P5921" t="s">
        <v>34942</v>
      </c>
    </row>
    <row r="5922" spans="1:16" hidden="1" x14ac:dyDescent="0.15">
      <c r="A5922" t="s">
        <v>34937</v>
      </c>
      <c r="B5922">
        <v>3926.5412775187301</v>
      </c>
      <c r="C5922">
        <v>9.6404660524419903E-3</v>
      </c>
      <c r="D5922">
        <v>1.0136431181269501E-2</v>
      </c>
      <c r="E5922">
        <v>9.0987245099465999E-2</v>
      </c>
      <c r="F5922">
        <v>0.105954038303975</v>
      </c>
      <c r="G5922">
        <v>0.91561881895728903</v>
      </c>
      <c r="H5922">
        <f t="shared" si="92"/>
        <v>2.1012490719455316E-2</v>
      </c>
      <c r="I5922">
        <v>0.95276876110020503</v>
      </c>
      <c r="J5922" t="s">
        <v>34938</v>
      </c>
      <c r="K5922" t="s">
        <v>34939</v>
      </c>
      <c r="L5922">
        <v>3747.5040957353099</v>
      </c>
      <c r="M5922">
        <v>3762.1649317930101</v>
      </c>
      <c r="N5922">
        <v>3442.8486306939099</v>
      </c>
      <c r="O5922">
        <v>4119.8390372469203</v>
      </c>
      <c r="P5922" t="s">
        <v>34939</v>
      </c>
    </row>
    <row r="5923" spans="1:16" hidden="1" x14ac:dyDescent="0.15">
      <c r="A5923" t="s">
        <v>34994</v>
      </c>
      <c r="B5923">
        <v>874.22458271441099</v>
      </c>
      <c r="C5923">
        <v>9.6121615513516997E-3</v>
      </c>
      <c r="D5923">
        <v>1.0183672072758901E-2</v>
      </c>
      <c r="E5923">
        <v>9.5251875438186306E-2</v>
      </c>
      <c r="F5923">
        <v>0.100913094961469</v>
      </c>
      <c r="G5923">
        <v>0.91961944789919003</v>
      </c>
      <c r="H5923">
        <f t="shared" si="92"/>
        <v>1.9860943209120119E-2</v>
      </c>
      <c r="I5923">
        <v>0.95529841414604899</v>
      </c>
      <c r="J5923" t="s">
        <v>34995</v>
      </c>
      <c r="K5923" t="s">
        <v>34996</v>
      </c>
      <c r="L5923">
        <v>876.43240948648395</v>
      </c>
      <c r="M5923">
        <v>851.73017227168202</v>
      </c>
      <c r="N5923">
        <v>878.83576055023798</v>
      </c>
      <c r="O5923">
        <v>861.10868422851695</v>
      </c>
      <c r="P5923" t="s">
        <v>34996</v>
      </c>
    </row>
    <row r="5924" spans="1:16" hidden="1" x14ac:dyDescent="0.15">
      <c r="A5924" t="s">
        <v>34781</v>
      </c>
      <c r="B5924">
        <v>1391.65568858542</v>
      </c>
      <c r="C5924">
        <v>9.5663895847947992E-3</v>
      </c>
      <c r="D5924">
        <v>1.00974618795177E-2</v>
      </c>
      <c r="E5924">
        <v>8.5037814537831102E-2</v>
      </c>
      <c r="F5924">
        <v>0.11249571307525701</v>
      </c>
      <c r="G5924">
        <v>0.91043036863854898</v>
      </c>
      <c r="H5924">
        <f t="shared" si="92"/>
        <v>2.1538198760133947E-2</v>
      </c>
      <c r="I5924">
        <v>0.95161614418158902</v>
      </c>
      <c r="J5924" t="s">
        <v>34782</v>
      </c>
      <c r="K5924" t="s">
        <v>34783</v>
      </c>
      <c r="L5924">
        <v>1385.16616441829</v>
      </c>
      <c r="M5924">
        <v>1426.9690423888401</v>
      </c>
      <c r="N5924">
        <v>1433.3544169900399</v>
      </c>
      <c r="O5924">
        <v>1399.14261839198</v>
      </c>
      <c r="P5924" t="s">
        <v>34783</v>
      </c>
    </row>
    <row r="5925" spans="1:16" hidden="1" x14ac:dyDescent="0.15">
      <c r="A5925" t="s">
        <v>34847</v>
      </c>
      <c r="B5925">
        <v>2385.5194338464098</v>
      </c>
      <c r="C5925">
        <v>9.5519687526824503E-3</v>
      </c>
      <c r="D5925">
        <v>9.8892408517827195E-3</v>
      </c>
      <c r="E5925">
        <v>8.6512967019726897E-2</v>
      </c>
      <c r="F5925">
        <v>0.11041083298535299</v>
      </c>
      <c r="G5925">
        <v>0.91208356217713005</v>
      </c>
      <c r="H5925">
        <f t="shared" si="92"/>
        <v>2.1387923387713902E-2</v>
      </c>
      <c r="I5925">
        <v>0.95194548111911903</v>
      </c>
      <c r="J5925" t="s">
        <v>34848</v>
      </c>
      <c r="K5925" t="s">
        <v>34849</v>
      </c>
      <c r="L5925">
        <v>2253.5394253118002</v>
      </c>
      <c r="M5925">
        <v>2224.7705705870399</v>
      </c>
      <c r="N5925">
        <v>2095.9787747999899</v>
      </c>
      <c r="O5925">
        <v>2412.8850428087098</v>
      </c>
      <c r="P5925" t="s">
        <v>34849</v>
      </c>
    </row>
    <row r="5926" spans="1:16" hidden="1" x14ac:dyDescent="0.15">
      <c r="A5926" t="s">
        <v>34644</v>
      </c>
      <c r="B5926">
        <v>6445.6052986827699</v>
      </c>
      <c r="C5926">
        <v>9.5513226115215306E-3</v>
      </c>
      <c r="D5926">
        <v>9.8970867363406805E-3</v>
      </c>
      <c r="E5926">
        <v>7.8479516536663907E-2</v>
      </c>
      <c r="F5926">
        <v>0.12170465661647301</v>
      </c>
      <c r="G5926">
        <v>0.90313292521009103</v>
      </c>
      <c r="H5926">
        <f t="shared" si="92"/>
        <v>2.3343592186730443E-2</v>
      </c>
      <c r="I5926">
        <v>0.94766841853734696</v>
      </c>
      <c r="J5926" t="s">
        <v>34645</v>
      </c>
      <c r="K5926" t="s">
        <v>34646</v>
      </c>
      <c r="L5926">
        <v>6374.7865370465197</v>
      </c>
      <c r="M5926">
        <v>5807.1733554684297</v>
      </c>
      <c r="N5926">
        <v>5860.6008460426901</v>
      </c>
      <c r="O5926">
        <v>6402.9854008956499</v>
      </c>
      <c r="P5926" t="s">
        <v>34646</v>
      </c>
    </row>
    <row r="5927" spans="1:16" hidden="1" x14ac:dyDescent="0.15">
      <c r="A5927" t="s">
        <v>34817</v>
      </c>
      <c r="B5927">
        <v>1651.1875041850799</v>
      </c>
      <c r="C5927">
        <v>9.5015147224784702E-3</v>
      </c>
      <c r="D5927">
        <v>9.7296858189481004E-3</v>
      </c>
      <c r="E5927">
        <v>8.6893022512741405E-2</v>
      </c>
      <c r="F5927">
        <v>0.10934726917901</v>
      </c>
      <c r="G5927">
        <v>0.91292705595657297</v>
      </c>
      <c r="H5927">
        <f t="shared" si="92"/>
        <v>2.1387923387713902E-2</v>
      </c>
      <c r="I5927">
        <v>0.95194548111911903</v>
      </c>
      <c r="J5927" t="s">
        <v>34818</v>
      </c>
      <c r="K5927" t="s">
        <v>34819</v>
      </c>
      <c r="L5927">
        <v>1455.6837146068599</v>
      </c>
      <c r="M5927">
        <v>1611.0112404173899</v>
      </c>
      <c r="N5927">
        <v>1535.1009594560601</v>
      </c>
      <c r="O5927">
        <v>1554.3202542500001</v>
      </c>
      <c r="P5927" t="s">
        <v>34819</v>
      </c>
    </row>
    <row r="5928" spans="1:16" hidden="1" x14ac:dyDescent="0.15">
      <c r="A5928" t="s">
        <v>35664</v>
      </c>
      <c r="B5928">
        <v>77.385215716524499</v>
      </c>
      <c r="C5928">
        <v>9.4392020782787904E-3</v>
      </c>
      <c r="D5928">
        <v>1.34555992098301E-2</v>
      </c>
      <c r="E5928">
        <v>0.192802711311022</v>
      </c>
      <c r="F5928">
        <v>4.8957828518561702E-2</v>
      </c>
      <c r="G5928">
        <v>0.96095290357965601</v>
      </c>
      <c r="H5928">
        <f t="shared" si="92"/>
        <v>9.0198619752105639E-3</v>
      </c>
      <c r="I5928">
        <v>0.97944519054770196</v>
      </c>
      <c r="J5928" t="s">
        <v>35665</v>
      </c>
      <c r="L5928">
        <v>58.428827299098998</v>
      </c>
      <c r="M5928">
        <v>90.737083679194299</v>
      </c>
      <c r="N5928">
        <v>81.397233972815101</v>
      </c>
      <c r="O5928">
        <v>69.957130919598796</v>
      </c>
    </row>
    <row r="5929" spans="1:16" hidden="1" x14ac:dyDescent="0.15">
      <c r="A5929" t="s">
        <v>34991</v>
      </c>
      <c r="B5929">
        <v>1928.17874587761</v>
      </c>
      <c r="C5929">
        <v>9.3387273810139892E-3</v>
      </c>
      <c r="D5929">
        <v>9.8668517382697798E-3</v>
      </c>
      <c r="E5929">
        <v>9.2486434143103105E-2</v>
      </c>
      <c r="F5929">
        <v>0.10097402356938399</v>
      </c>
      <c r="G5929">
        <v>0.91957108095240103</v>
      </c>
      <c r="H5929">
        <f t="shared" si="92"/>
        <v>1.9860943209120119E-2</v>
      </c>
      <c r="I5929">
        <v>0.95529841414604899</v>
      </c>
      <c r="J5929" t="s">
        <v>34992</v>
      </c>
      <c r="K5929" t="s">
        <v>34993</v>
      </c>
      <c r="L5929">
        <v>1788.12359406725</v>
      </c>
      <c r="M5929">
        <v>2018.4721067503799</v>
      </c>
      <c r="N5929">
        <v>1822.5349419225599</v>
      </c>
      <c r="O5929">
        <v>2012.22147481464</v>
      </c>
      <c r="P5929" t="s">
        <v>34993</v>
      </c>
    </row>
    <row r="5930" spans="1:16" hidden="1" x14ac:dyDescent="0.15">
      <c r="A5930" t="s">
        <v>35490</v>
      </c>
      <c r="B5930">
        <v>257.20819889474802</v>
      </c>
      <c r="C5930">
        <v>9.3283398765509704E-3</v>
      </c>
      <c r="D5930">
        <v>1.1489011031444301E-2</v>
      </c>
      <c r="E5930">
        <v>0.15143895866276799</v>
      </c>
      <c r="F5930">
        <v>6.1598019155188498E-2</v>
      </c>
      <c r="G5930">
        <v>0.95088295443401505</v>
      </c>
      <c r="H5930">
        <f t="shared" si="92"/>
        <v>1.1786538747373218E-2</v>
      </c>
      <c r="I5930">
        <v>0.973225458909312</v>
      </c>
      <c r="J5930" t="s">
        <v>35491</v>
      </c>
      <c r="K5930" t="s">
        <v>35492</v>
      </c>
      <c r="L5930">
        <v>239.75967064112999</v>
      </c>
      <c r="M5930">
        <v>275.63529193113698</v>
      </c>
      <c r="N5930">
        <v>246.73536548009599</v>
      </c>
      <c r="O5930">
        <v>273.46878450388601</v>
      </c>
      <c r="P5930" t="s">
        <v>35492</v>
      </c>
    </row>
    <row r="5931" spans="1:16" hidden="1" x14ac:dyDescent="0.15">
      <c r="A5931" t="s">
        <v>35201</v>
      </c>
      <c r="B5931">
        <v>821.55564609084104</v>
      </c>
      <c r="C5931">
        <v>9.2803989013924802E-3</v>
      </c>
      <c r="D5931">
        <v>1.0489890001558101E-2</v>
      </c>
      <c r="E5931">
        <v>0.109351318871704</v>
      </c>
      <c r="F5931">
        <v>8.4867736367045601E-2</v>
      </c>
      <c r="G5931">
        <v>0.93236654186883305</v>
      </c>
      <c r="H5931">
        <f t="shared" si="92"/>
        <v>1.6441344663116846E-2</v>
      </c>
      <c r="I5931">
        <v>0.962850045664289</v>
      </c>
      <c r="J5931" t="s">
        <v>35202</v>
      </c>
      <c r="K5931" t="s">
        <v>35203</v>
      </c>
      <c r="L5931">
        <v>794.83352998256998</v>
      </c>
      <c r="M5931">
        <v>938.18720483393304</v>
      </c>
      <c r="N5931">
        <v>878.83576055023798</v>
      </c>
      <c r="O5931">
        <v>868.74037123792698</v>
      </c>
      <c r="P5931" t="s">
        <v>35203</v>
      </c>
    </row>
    <row r="5932" spans="1:16" hidden="1" x14ac:dyDescent="0.15">
      <c r="A5932" t="s">
        <v>35708</v>
      </c>
      <c r="B5932">
        <v>47.531383598153297</v>
      </c>
      <c r="C5932">
        <v>9.2785876998328892E-3</v>
      </c>
      <c r="D5932">
        <v>1.0891139547528701E-2</v>
      </c>
      <c r="E5932">
        <v>0.20046161346223201</v>
      </c>
      <c r="F5932">
        <v>4.6286107048525003E-2</v>
      </c>
      <c r="G5932">
        <v>0.96308221241089598</v>
      </c>
      <c r="H5932">
        <f t="shared" si="92"/>
        <v>8.6398926931383971E-3</v>
      </c>
      <c r="I5932">
        <v>0.98030249348853404</v>
      </c>
      <c r="J5932" t="s">
        <v>35709</v>
      </c>
      <c r="K5932" t="s">
        <v>35710</v>
      </c>
      <c r="L5932">
        <v>49.362285131997403</v>
      </c>
      <c r="M5932">
        <v>36.808439605710902</v>
      </c>
      <c r="N5932">
        <v>54.688766575485197</v>
      </c>
      <c r="O5932">
        <v>31.798695872544901</v>
      </c>
      <c r="P5932" t="s">
        <v>35710</v>
      </c>
    </row>
    <row r="5933" spans="1:16" hidden="1" x14ac:dyDescent="0.15">
      <c r="A5933" t="s">
        <v>35324</v>
      </c>
      <c r="B5933">
        <v>654.454480974582</v>
      </c>
      <c r="C5933">
        <v>9.2214478209989102E-3</v>
      </c>
      <c r="D5933">
        <v>1.03813850263595E-2</v>
      </c>
      <c r="E5933">
        <v>0.12174340818860201</v>
      </c>
      <c r="F5933">
        <v>7.57449455227443E-2</v>
      </c>
      <c r="G5933">
        <v>0.93962201732176598</v>
      </c>
      <c r="H5933">
        <f t="shared" si="92"/>
        <v>1.458825604709698E-2</v>
      </c>
      <c r="I5933">
        <v>0.96696720245169698</v>
      </c>
      <c r="J5933" t="s">
        <v>35325</v>
      </c>
      <c r="K5933" t="s">
        <v>35326</v>
      </c>
      <c r="L5933">
        <v>578.24391154625505</v>
      </c>
      <c r="M5933">
        <v>740.44884323116105</v>
      </c>
      <c r="N5933">
        <v>665.16802137159902</v>
      </c>
      <c r="O5933">
        <v>665.22871765364005</v>
      </c>
      <c r="P5933" t="s">
        <v>35326</v>
      </c>
    </row>
    <row r="5934" spans="1:16" hidden="1" x14ac:dyDescent="0.15">
      <c r="A5934" t="s">
        <v>35478</v>
      </c>
      <c r="B5934">
        <v>280.73839717799098</v>
      </c>
      <c r="C5934">
        <v>9.1735435850800497E-3</v>
      </c>
      <c r="D5934">
        <v>1.02530291979928E-2</v>
      </c>
      <c r="E5934">
        <v>0.14334338316335399</v>
      </c>
      <c r="F5934">
        <v>6.3996979718455901E-2</v>
      </c>
      <c r="G5934">
        <v>0.94897263171534196</v>
      </c>
      <c r="H5934">
        <f t="shared" si="92"/>
        <v>1.2199651988080725E-2</v>
      </c>
      <c r="I5934">
        <v>0.97230013938801996</v>
      </c>
      <c r="J5934" t="s">
        <v>35479</v>
      </c>
      <c r="K5934" t="s">
        <v>35480</v>
      </c>
      <c r="L5934">
        <v>285.09238147663802</v>
      </c>
      <c r="M5934">
        <v>258.51508746336498</v>
      </c>
      <c r="N5934">
        <v>255.638187945873</v>
      </c>
      <c r="O5934">
        <v>291.27605419251199</v>
      </c>
      <c r="P5934" t="s">
        <v>35480</v>
      </c>
    </row>
    <row r="5935" spans="1:16" hidden="1" x14ac:dyDescent="0.15">
      <c r="A5935" t="s">
        <v>35628</v>
      </c>
      <c r="B5935">
        <v>137.75861225496101</v>
      </c>
      <c r="C5935">
        <v>9.1415177650422397E-3</v>
      </c>
      <c r="D5935">
        <v>1.43943585042076E-2</v>
      </c>
      <c r="E5935">
        <v>0.172310833304052</v>
      </c>
      <c r="F5935">
        <v>5.3052484221415903E-2</v>
      </c>
      <c r="G5935">
        <v>0.95769009019734697</v>
      </c>
      <c r="H5935">
        <f t="shared" si="92"/>
        <v>1.0058806829427431E-2</v>
      </c>
      <c r="I5935">
        <v>0.97710490444175802</v>
      </c>
      <c r="J5935" t="s">
        <v>35629</v>
      </c>
      <c r="K5935" t="s">
        <v>35630</v>
      </c>
      <c r="L5935">
        <v>122.902016042932</v>
      </c>
      <c r="M5935">
        <v>169.49002423094799</v>
      </c>
      <c r="N5935">
        <v>165.33813150728099</v>
      </c>
      <c r="O5935">
        <v>131.010626994885</v>
      </c>
      <c r="P5935" t="s">
        <v>35630</v>
      </c>
    </row>
    <row r="5936" spans="1:16" hidden="1" x14ac:dyDescent="0.15">
      <c r="A5936" t="s">
        <v>35159</v>
      </c>
      <c r="B5936">
        <v>966.15272458743596</v>
      </c>
      <c r="C5936">
        <v>9.1120779112081902E-3</v>
      </c>
      <c r="D5936">
        <v>9.83774349638784E-3</v>
      </c>
      <c r="E5936">
        <v>0.10359717024986601</v>
      </c>
      <c r="F5936">
        <v>8.7956822461760106E-2</v>
      </c>
      <c r="G5936">
        <v>0.92991099376476505</v>
      </c>
      <c r="H5936">
        <f t="shared" si="92"/>
        <v>1.7068656598454291E-2</v>
      </c>
      <c r="I5936">
        <v>0.96146027136415002</v>
      </c>
      <c r="J5936" t="s">
        <v>35160</v>
      </c>
      <c r="K5936" t="s">
        <v>35161</v>
      </c>
      <c r="L5936">
        <v>1006.38618054827</v>
      </c>
      <c r="M5936">
        <v>926.20306170649201</v>
      </c>
      <c r="N5936">
        <v>911.90338685169502</v>
      </c>
      <c r="O5936">
        <v>1032.82164194026</v>
      </c>
      <c r="P5936" t="s">
        <v>35161</v>
      </c>
    </row>
    <row r="5937" spans="1:16" hidden="1" x14ac:dyDescent="0.15">
      <c r="A5937" t="s">
        <v>35601</v>
      </c>
      <c r="B5937">
        <v>259.22653873496699</v>
      </c>
      <c r="C5937">
        <v>9.0819928571928398E-3</v>
      </c>
      <c r="D5937">
        <v>1.11130541703572E-2</v>
      </c>
      <c r="E5937">
        <v>0.16111264544048801</v>
      </c>
      <c r="F5937">
        <v>5.6370453308381502E-2</v>
      </c>
      <c r="G5937">
        <v>0.95504669436008505</v>
      </c>
      <c r="H5937">
        <f t="shared" si="92"/>
        <v>1.0930280551218727E-2</v>
      </c>
      <c r="I5937">
        <v>0.97514617020738004</v>
      </c>
      <c r="J5937" t="s">
        <v>35602</v>
      </c>
      <c r="K5937" t="s">
        <v>35603</v>
      </c>
      <c r="L5937">
        <v>294.15892364374002</v>
      </c>
      <c r="M5937">
        <v>215.71457629393399</v>
      </c>
      <c r="N5937">
        <v>232.74521589101801</v>
      </c>
      <c r="O5937">
        <v>279.82852367839502</v>
      </c>
      <c r="P5937" t="s">
        <v>35603</v>
      </c>
    </row>
    <row r="5938" spans="1:16" hidden="1" x14ac:dyDescent="0.15">
      <c r="A5938" t="s">
        <v>34856</v>
      </c>
      <c r="B5938">
        <v>1920.9419512691099</v>
      </c>
      <c r="C5938">
        <v>8.6628578195828698E-3</v>
      </c>
      <c r="D5938">
        <v>9.0109840382853103E-3</v>
      </c>
      <c r="E5938">
        <v>7.8019983334490395E-2</v>
      </c>
      <c r="F5938">
        <v>0.111033833248119</v>
      </c>
      <c r="G5938">
        <v>0.91158951754852202</v>
      </c>
      <c r="H5938">
        <f t="shared" si="92"/>
        <v>2.1387923387713902E-2</v>
      </c>
      <c r="I5938">
        <v>0.95194548111911903</v>
      </c>
      <c r="J5938" t="s">
        <v>34857</v>
      </c>
      <c r="K5938" t="s">
        <v>34858</v>
      </c>
      <c r="L5938">
        <v>1909.01082296194</v>
      </c>
      <c r="M5938">
        <v>1913.1828492735799</v>
      </c>
      <c r="N5938">
        <v>1914.10683014198</v>
      </c>
      <c r="O5938">
        <v>1932.0887612158299</v>
      </c>
      <c r="P5938" t="s">
        <v>34858</v>
      </c>
    </row>
    <row r="5939" spans="1:16" hidden="1" x14ac:dyDescent="0.15">
      <c r="A5939" t="s">
        <v>34787</v>
      </c>
      <c r="B5939">
        <v>3511.00981580096</v>
      </c>
      <c r="C5939">
        <v>8.5367709728862498E-3</v>
      </c>
      <c r="D5939">
        <v>8.8439016612093403E-3</v>
      </c>
      <c r="E5939">
        <v>7.6332438721885595E-2</v>
      </c>
      <c r="F5939">
        <v>0.111836738296672</v>
      </c>
      <c r="G5939">
        <v>0.91095285728792197</v>
      </c>
      <c r="H5939">
        <f t="shared" si="92"/>
        <v>2.1399086002364343E-2</v>
      </c>
      <c r="I5939">
        <v>0.95192101370252502</v>
      </c>
      <c r="J5939" t="s">
        <v>34788</v>
      </c>
      <c r="K5939" t="s">
        <v>34789</v>
      </c>
      <c r="L5939">
        <v>3605.4616017840499</v>
      </c>
      <c r="M5939">
        <v>3291.3593089292599</v>
      </c>
      <c r="N5939">
        <v>3360.1795649402702</v>
      </c>
      <c r="O5939">
        <v>3576.7173117438501</v>
      </c>
      <c r="P5939" t="s">
        <v>34789</v>
      </c>
    </row>
    <row r="5940" spans="1:16" hidden="1" x14ac:dyDescent="0.15">
      <c r="A5940" t="s">
        <v>35288</v>
      </c>
      <c r="B5940">
        <v>771.47712659959905</v>
      </c>
      <c r="C5940">
        <v>8.5311418168039395E-3</v>
      </c>
      <c r="D5940">
        <v>9.3057386193994302E-3</v>
      </c>
      <c r="E5940">
        <v>0.10874181401154</v>
      </c>
      <c r="F5940">
        <v>7.8453186516629303E-2</v>
      </c>
      <c r="G5940">
        <v>0.93746756713990598</v>
      </c>
      <c r="H5940">
        <f t="shared" si="92"/>
        <v>1.514278372259803E-2</v>
      </c>
      <c r="I5940">
        <v>0.96573332103277698</v>
      </c>
      <c r="J5940" t="s">
        <v>35289</v>
      </c>
      <c r="K5940" t="s">
        <v>35290</v>
      </c>
      <c r="L5940">
        <v>829.08491150273198</v>
      </c>
      <c r="M5940">
        <v>715.62454675289098</v>
      </c>
      <c r="N5940">
        <v>744.02159178276304</v>
      </c>
      <c r="O5940">
        <v>808.95882299754305</v>
      </c>
      <c r="P5940" t="s">
        <v>35290</v>
      </c>
    </row>
    <row r="5941" spans="1:16" hidden="1" x14ac:dyDescent="0.15">
      <c r="A5941" t="s">
        <v>35759</v>
      </c>
      <c r="B5941">
        <v>93.965294530731597</v>
      </c>
      <c r="C5941">
        <v>8.48752232118004E-3</v>
      </c>
      <c r="D5941">
        <v>1.8111979214805101E-2</v>
      </c>
      <c r="E5941">
        <v>0.187999966038815</v>
      </c>
      <c r="F5941">
        <v>4.5146403480879803E-2</v>
      </c>
      <c r="G5941">
        <v>0.96399061447688295</v>
      </c>
      <c r="H5941">
        <f t="shared" si="92"/>
        <v>8.3964262868238323E-3</v>
      </c>
      <c r="I5941">
        <v>0.98085220721343502</v>
      </c>
      <c r="J5941" t="s">
        <v>35760</v>
      </c>
      <c r="K5941" t="s">
        <v>35761</v>
      </c>
      <c r="L5941">
        <v>96.70978311575</v>
      </c>
      <c r="M5941">
        <v>116.41739038085301</v>
      </c>
      <c r="N5941">
        <v>105.56203780849501</v>
      </c>
      <c r="O5941">
        <v>110.659461636456</v>
      </c>
      <c r="P5941" t="s">
        <v>35761</v>
      </c>
    </row>
    <row r="5942" spans="1:16" hidden="1" x14ac:dyDescent="0.15">
      <c r="A5942" t="s">
        <v>35753</v>
      </c>
      <c r="B5942">
        <v>18.005515468970199</v>
      </c>
      <c r="C5942">
        <v>8.3579286077733097E-3</v>
      </c>
      <c r="D5942">
        <v>4.8294858883696799E-2</v>
      </c>
      <c r="E5942">
        <v>0.18962565245403001</v>
      </c>
      <c r="F5942">
        <v>4.40759385642693E-2</v>
      </c>
      <c r="G5942">
        <v>0.964843872385029</v>
      </c>
      <c r="H5942">
        <f t="shared" si="92"/>
        <v>8.3964262868238323E-3</v>
      </c>
      <c r="I5942">
        <v>0.98085220721343502</v>
      </c>
      <c r="J5942" t="s">
        <v>35754</v>
      </c>
      <c r="K5942" t="s">
        <v>35755</v>
      </c>
      <c r="L5942">
        <v>24.1774457789375</v>
      </c>
      <c r="M5942">
        <v>21.400255584715602</v>
      </c>
      <c r="N5942">
        <v>22.892972054854301</v>
      </c>
      <c r="O5942">
        <v>24.1670088631341</v>
      </c>
      <c r="P5942" t="s">
        <v>35755</v>
      </c>
    </row>
    <row r="5943" spans="1:16" hidden="1" x14ac:dyDescent="0.15">
      <c r="A5943" t="s">
        <v>35514</v>
      </c>
      <c r="B5943">
        <v>343.604325493452</v>
      </c>
      <c r="C5943">
        <v>8.3435377665427995E-3</v>
      </c>
      <c r="D5943">
        <v>9.4646814137385304E-3</v>
      </c>
      <c r="E5943">
        <v>0.13491318468746799</v>
      </c>
      <c r="F5943">
        <v>6.1843753713700801E-2</v>
      </c>
      <c r="G5943">
        <v>0.95068725972577806</v>
      </c>
      <c r="H5943">
        <f t="shared" si="92"/>
        <v>1.1786538747373218E-2</v>
      </c>
      <c r="I5943">
        <v>0.973225458909312</v>
      </c>
      <c r="J5943" t="s">
        <v>35515</v>
      </c>
      <c r="K5943" t="s">
        <v>35516</v>
      </c>
      <c r="L5943">
        <v>309.26982725557599</v>
      </c>
      <c r="M5943">
        <v>368.08439605710902</v>
      </c>
      <c r="N5943">
        <v>316.686113425484</v>
      </c>
      <c r="O5943">
        <v>366.32097645171802</v>
      </c>
      <c r="P5943" t="s">
        <v>35516</v>
      </c>
    </row>
    <row r="5944" spans="1:16" hidden="1" x14ac:dyDescent="0.15">
      <c r="A5944" t="s">
        <v>35456</v>
      </c>
      <c r="B5944">
        <v>588.76651335608403</v>
      </c>
      <c r="C5944">
        <v>8.0235128178255694E-3</v>
      </c>
      <c r="D5944">
        <v>8.5851693218176595E-3</v>
      </c>
      <c r="E5944">
        <v>0.12342899574437199</v>
      </c>
      <c r="F5944">
        <v>6.5005088710619496E-2</v>
      </c>
      <c r="G5944">
        <v>0.94816994862141202</v>
      </c>
      <c r="H5944">
        <f t="shared" si="92"/>
        <v>1.2326646823074062E-2</v>
      </c>
      <c r="I5944">
        <v>0.97201586443334098</v>
      </c>
      <c r="J5944" t="s">
        <v>35457</v>
      </c>
      <c r="K5944" t="s">
        <v>35458</v>
      </c>
      <c r="L5944">
        <v>586.30306013923405</v>
      </c>
      <c r="M5944">
        <v>538.43043051144502</v>
      </c>
      <c r="N5944">
        <v>498.55805808349299</v>
      </c>
      <c r="O5944">
        <v>632.15807394619299</v>
      </c>
      <c r="P5944" t="s">
        <v>35458</v>
      </c>
    </row>
    <row r="5945" spans="1:16" hidden="1" x14ac:dyDescent="0.15">
      <c r="A5945" t="s">
        <v>35780</v>
      </c>
      <c r="B5945">
        <v>20.888917507365399</v>
      </c>
      <c r="C5945">
        <v>7.9663415491450004E-3</v>
      </c>
      <c r="D5945">
        <v>4.4207303956961902E-2</v>
      </c>
      <c r="E5945">
        <v>0.18952194551832999</v>
      </c>
      <c r="F5945">
        <v>4.2033873846944597E-2</v>
      </c>
      <c r="G5945">
        <v>0.96647169454586701</v>
      </c>
      <c r="H5945">
        <f t="shared" si="92"/>
        <v>7.9984925084573E-3</v>
      </c>
      <c r="I5945">
        <v>0.98175135079823495</v>
      </c>
      <c r="J5945" t="s">
        <v>35781</v>
      </c>
      <c r="K5945" t="s">
        <v>35782</v>
      </c>
      <c r="L5945">
        <v>21.1552650565703</v>
      </c>
      <c r="M5945">
        <v>31.672378265379098</v>
      </c>
      <c r="N5945">
        <v>25.436635616504699</v>
      </c>
      <c r="O5945">
        <v>29.254800202741301</v>
      </c>
      <c r="P5945" t="s">
        <v>35782</v>
      </c>
    </row>
    <row r="5946" spans="1:16" hidden="1" x14ac:dyDescent="0.15">
      <c r="A5946" t="s">
        <v>35246</v>
      </c>
      <c r="B5946">
        <v>1386.2467768275501</v>
      </c>
      <c r="C5946">
        <v>7.9198080308207196E-3</v>
      </c>
      <c r="D5946">
        <v>8.4712191472784502E-3</v>
      </c>
      <c r="E5946">
        <v>9.6432757468860306E-2</v>
      </c>
      <c r="F5946">
        <v>8.2127777310299896E-2</v>
      </c>
      <c r="G5946">
        <v>0.93454510463221296</v>
      </c>
      <c r="H5946">
        <f t="shared" si="92"/>
        <v>1.5978633328184461E-2</v>
      </c>
      <c r="I5946">
        <v>0.96387644380979798</v>
      </c>
      <c r="J5946" t="s">
        <v>35247</v>
      </c>
      <c r="K5946" t="s">
        <v>35248</v>
      </c>
      <c r="L5946">
        <v>1387.18095156654</v>
      </c>
      <c r="M5946">
        <v>1397.0086845702399</v>
      </c>
      <c r="N5946">
        <v>1493.1305106888301</v>
      </c>
      <c r="O5946">
        <v>1307.5623742790499</v>
      </c>
      <c r="P5946" t="s">
        <v>35248</v>
      </c>
    </row>
    <row r="5947" spans="1:16" hidden="1" x14ac:dyDescent="0.15">
      <c r="A5947" t="s">
        <v>35765</v>
      </c>
      <c r="B5947">
        <v>97.373477363950897</v>
      </c>
      <c r="C5947">
        <v>7.8497009195913903E-3</v>
      </c>
      <c r="D5947">
        <v>1.45035443146626E-2</v>
      </c>
      <c r="E5947">
        <v>0.18120461223752399</v>
      </c>
      <c r="F5947">
        <v>4.3319542602491601E-2</v>
      </c>
      <c r="G5947">
        <v>0.96544681310013902</v>
      </c>
      <c r="H5947">
        <f t="shared" si="92"/>
        <v>8.2326841589754965E-3</v>
      </c>
      <c r="I5947">
        <v>0.981222087823997</v>
      </c>
      <c r="J5947" t="s">
        <v>35766</v>
      </c>
      <c r="K5947" t="s">
        <v>35767</v>
      </c>
      <c r="L5947">
        <v>106.78371885697401</v>
      </c>
      <c r="M5947">
        <v>103.57723703002399</v>
      </c>
      <c r="N5947">
        <v>97.931047123543195</v>
      </c>
      <c r="O5947">
        <v>114.475305141162</v>
      </c>
      <c r="P5947" t="s">
        <v>35767</v>
      </c>
    </row>
    <row r="5948" spans="1:16" hidden="1" x14ac:dyDescent="0.15">
      <c r="A5948" t="s">
        <v>35714</v>
      </c>
      <c r="B5948">
        <v>15.5606526503084</v>
      </c>
      <c r="C5948">
        <v>7.8148039632904495E-3</v>
      </c>
      <c r="D5948">
        <v>3.7522125215327502E-2</v>
      </c>
      <c r="E5948">
        <v>0.169829477008138</v>
      </c>
      <c r="F5948">
        <v>4.6015592233826202E-2</v>
      </c>
      <c r="G5948">
        <v>0.96329782226823202</v>
      </c>
      <c r="H5948">
        <f t="shared" si="92"/>
        <v>8.5813648158315874E-3</v>
      </c>
      <c r="I5948">
        <v>0.98043461326603898</v>
      </c>
      <c r="J5948" t="s">
        <v>35715</v>
      </c>
      <c r="K5948" t="s">
        <v>35716</v>
      </c>
      <c r="L5948">
        <v>7.0517550188567704</v>
      </c>
      <c r="M5948">
        <v>24.824296478270099</v>
      </c>
      <c r="N5948">
        <v>21.621140274028999</v>
      </c>
      <c r="O5948">
        <v>11.447530514116201</v>
      </c>
      <c r="P5948" t="s">
        <v>35716</v>
      </c>
    </row>
    <row r="5949" spans="1:16" hidden="1" x14ac:dyDescent="0.15">
      <c r="A5949" t="s">
        <v>34688</v>
      </c>
      <c r="B5949">
        <v>6448.1590959074301</v>
      </c>
      <c r="C5949">
        <v>7.8019877538322603E-3</v>
      </c>
      <c r="D5949">
        <v>7.9878881624744907E-3</v>
      </c>
      <c r="E5949">
        <v>6.5442994471039295E-2</v>
      </c>
      <c r="F5949">
        <v>0.11921807394197</v>
      </c>
      <c r="G5949">
        <v>0.90510258783397202</v>
      </c>
      <c r="H5949">
        <f t="shared" si="92"/>
        <v>2.2960675359943748E-2</v>
      </c>
      <c r="I5949">
        <v>0.94850434489703095</v>
      </c>
      <c r="J5949" t="s">
        <v>34689</v>
      </c>
      <c r="K5949" t="s">
        <v>34690</v>
      </c>
      <c r="L5949">
        <v>6153.1599507395904</v>
      </c>
      <c r="M5949">
        <v>6263.4268045345698</v>
      </c>
      <c r="N5949">
        <v>6095.8897254953599</v>
      </c>
      <c r="O5949">
        <v>6390.2659225466296</v>
      </c>
      <c r="P5949" t="s">
        <v>34690</v>
      </c>
    </row>
    <row r="5950" spans="1:16" hidden="1" x14ac:dyDescent="0.15">
      <c r="A5950" t="s">
        <v>35505</v>
      </c>
      <c r="B5950">
        <v>527.01873296228405</v>
      </c>
      <c r="C5950">
        <v>7.7704411326569396E-3</v>
      </c>
      <c r="D5950">
        <v>8.7072185072764197E-3</v>
      </c>
      <c r="E5950">
        <v>0.12589550358802701</v>
      </c>
      <c r="F5950">
        <v>6.1721355498798799E-2</v>
      </c>
      <c r="G5950">
        <v>0.95078473316186995</v>
      </c>
      <c r="H5950">
        <f t="shared" si="92"/>
        <v>1.1786538747373218E-2</v>
      </c>
      <c r="I5950">
        <v>0.973225458909312</v>
      </c>
      <c r="J5950" t="s">
        <v>35506</v>
      </c>
      <c r="K5950" t="s">
        <v>35507</v>
      </c>
      <c r="L5950">
        <v>476.49716055989302</v>
      </c>
      <c r="M5950">
        <v>570.10280877682396</v>
      </c>
      <c r="N5950">
        <v>523.99469369999701</v>
      </c>
      <c r="O5950">
        <v>530.40224715404895</v>
      </c>
      <c r="P5950" t="s">
        <v>35507</v>
      </c>
    </row>
    <row r="5951" spans="1:16" hidden="1" x14ac:dyDescent="0.15">
      <c r="A5951" t="s">
        <v>35393</v>
      </c>
      <c r="B5951">
        <v>599.23124982397405</v>
      </c>
      <c r="C5951">
        <v>7.6141290895231197E-3</v>
      </c>
      <c r="D5951">
        <v>8.6926136890416103E-3</v>
      </c>
      <c r="E5951">
        <v>0.11058385271518401</v>
      </c>
      <c r="F5951">
        <v>6.8853895958335104E-2</v>
      </c>
      <c r="G5951">
        <v>0.94510591707105696</v>
      </c>
      <c r="H5951">
        <f t="shared" si="92"/>
        <v>1.2944419376987927E-2</v>
      </c>
      <c r="I5951">
        <v>0.97063418019939496</v>
      </c>
      <c r="J5951" t="s">
        <v>35394</v>
      </c>
      <c r="K5951" t="s">
        <v>35395</v>
      </c>
      <c r="L5951">
        <v>618.53965451115096</v>
      </c>
      <c r="M5951">
        <v>626.599483520474</v>
      </c>
      <c r="N5951">
        <v>634.64405863179297</v>
      </c>
      <c r="O5951">
        <v>618.16664776227299</v>
      </c>
      <c r="P5951" t="s">
        <v>35395</v>
      </c>
    </row>
    <row r="5952" spans="1:16" hidden="1" x14ac:dyDescent="0.15">
      <c r="A5952" t="s">
        <v>35493</v>
      </c>
      <c r="B5952">
        <v>496.77081671808003</v>
      </c>
      <c r="C5952">
        <v>7.47545556222475E-3</v>
      </c>
      <c r="D5952">
        <v>8.6371840108447496E-3</v>
      </c>
      <c r="E5952">
        <v>0.12048935916362501</v>
      </c>
      <c r="F5952">
        <v>6.2042454322236297E-2</v>
      </c>
      <c r="G5952">
        <v>0.95052902344185597</v>
      </c>
      <c r="H5952">
        <f t="shared" si="92"/>
        <v>1.1786538747373218E-2</v>
      </c>
      <c r="I5952">
        <v>0.973225458909312</v>
      </c>
      <c r="J5952" t="s">
        <v>35494</v>
      </c>
      <c r="K5952" t="s">
        <v>35495</v>
      </c>
      <c r="L5952">
        <v>512.76332922829897</v>
      </c>
      <c r="M5952">
        <v>507.61406246945501</v>
      </c>
      <c r="N5952">
        <v>564.69331068640497</v>
      </c>
      <c r="O5952">
        <v>461.71706406935198</v>
      </c>
      <c r="P5952" t="s">
        <v>35495</v>
      </c>
    </row>
    <row r="5953" spans="1:16" hidden="1" x14ac:dyDescent="0.15">
      <c r="A5953" t="s">
        <v>35177</v>
      </c>
      <c r="B5953">
        <v>3321.73715483866</v>
      </c>
      <c r="C5953">
        <v>7.4617054672677799E-3</v>
      </c>
      <c r="D5953">
        <v>7.8920374103831504E-3</v>
      </c>
      <c r="E5953">
        <v>8.6000536645688103E-2</v>
      </c>
      <c r="F5953">
        <v>8.67634756514266E-2</v>
      </c>
      <c r="G5953">
        <v>0.930859520309396</v>
      </c>
      <c r="H5953">
        <f t="shared" si="92"/>
        <v>1.6884964295199197E-2</v>
      </c>
      <c r="I5953">
        <v>0.96186702349912001</v>
      </c>
      <c r="J5953" t="s">
        <v>35178</v>
      </c>
      <c r="K5953" t="s">
        <v>35179</v>
      </c>
      <c r="L5953">
        <v>3189.4080556715098</v>
      </c>
      <c r="M5953">
        <v>3631.1953676145499</v>
      </c>
      <c r="N5953">
        <v>3580.2064630230402</v>
      </c>
      <c r="O5953">
        <v>3280.3534662117299</v>
      </c>
      <c r="P5953" t="s">
        <v>35179</v>
      </c>
    </row>
    <row r="5954" spans="1:16" hidden="1" x14ac:dyDescent="0.15">
      <c r="A5954" t="s">
        <v>35366</v>
      </c>
      <c r="B5954">
        <v>988.146188906617</v>
      </c>
      <c r="C5954">
        <v>7.3858064493117302E-3</v>
      </c>
      <c r="D5954">
        <v>7.13290214209067E-3</v>
      </c>
      <c r="E5954">
        <v>0.103560846751311</v>
      </c>
      <c r="F5954">
        <v>7.1318521246237498E-2</v>
      </c>
      <c r="G5954">
        <v>0.94314425493965004</v>
      </c>
      <c r="H5954">
        <f t="shared" si="92"/>
        <v>1.3515690679284513E-2</v>
      </c>
      <c r="I5954">
        <v>0.96935824660308501</v>
      </c>
      <c r="J5954" t="s">
        <v>35367</v>
      </c>
      <c r="K5954" t="s">
        <v>35368</v>
      </c>
      <c r="L5954">
        <v>905.64682313603396</v>
      </c>
      <c r="M5954">
        <v>826.90587579341195</v>
      </c>
      <c r="N5954">
        <v>852.12729315290801</v>
      </c>
      <c r="O5954">
        <v>887.81958876145404</v>
      </c>
      <c r="P5954" t="s">
        <v>35368</v>
      </c>
    </row>
    <row r="5955" spans="1:16" hidden="1" x14ac:dyDescent="0.15">
      <c r="A5955" t="s">
        <v>35840</v>
      </c>
      <c r="B5955">
        <v>44.697086549705297</v>
      </c>
      <c r="C5955">
        <v>7.3527616808113701E-3</v>
      </c>
      <c r="D5955">
        <v>2.1916271643686199E-2</v>
      </c>
      <c r="E5955">
        <v>0.200490008067743</v>
      </c>
      <c r="F5955">
        <v>3.6673955733130398E-2</v>
      </c>
      <c r="G5955">
        <v>0.97074497498310997</v>
      </c>
      <c r="H5955">
        <f t="shared" ref="H5955:H6018" si="93">-LOG(I5955)</f>
        <v>6.7715800033130444E-3</v>
      </c>
      <c r="I5955">
        <v>0.98452878890539297</v>
      </c>
      <c r="J5955" t="s">
        <v>35841</v>
      </c>
      <c r="K5955" t="s">
        <v>35842</v>
      </c>
      <c r="L5955">
        <v>52.384465854364599</v>
      </c>
      <c r="M5955">
        <v>47.936572509763003</v>
      </c>
      <c r="N5955">
        <v>45.785944109708502</v>
      </c>
      <c r="O5955">
        <v>55.965704735679097</v>
      </c>
      <c r="P5955" t="s">
        <v>35842</v>
      </c>
    </row>
    <row r="5956" spans="1:16" hidden="1" x14ac:dyDescent="0.15">
      <c r="A5956" t="s">
        <v>35126</v>
      </c>
      <c r="B5956">
        <v>2511.7571280611801</v>
      </c>
      <c r="C5956">
        <v>7.2998603136664201E-3</v>
      </c>
      <c r="D5956">
        <v>7.4216617466485802E-3</v>
      </c>
      <c r="E5956">
        <v>8.0368986760045197E-2</v>
      </c>
      <c r="F5956">
        <v>9.0829318720433205E-2</v>
      </c>
      <c r="G5956">
        <v>0.92762821336397505</v>
      </c>
      <c r="H5956">
        <f t="shared" si="93"/>
        <v>1.7767117647224519E-2</v>
      </c>
      <c r="I5956">
        <v>0.95991523025195502</v>
      </c>
      <c r="J5956" t="s">
        <v>35127</v>
      </c>
      <c r="K5956" t="s">
        <v>35128</v>
      </c>
      <c r="L5956">
        <v>2435.8776622279502</v>
      </c>
      <c r="M5956">
        <v>2193.9542025450501</v>
      </c>
      <c r="N5956">
        <v>2252.4140838414901</v>
      </c>
      <c r="O5956">
        <v>2398.89361662479</v>
      </c>
      <c r="P5956" t="s">
        <v>35128</v>
      </c>
    </row>
    <row r="5957" spans="1:16" hidden="1" x14ac:dyDescent="0.15">
      <c r="A5957" t="s">
        <v>35825</v>
      </c>
      <c r="B5957">
        <v>74.686688837358801</v>
      </c>
      <c r="C5957">
        <v>7.2767959255196496E-3</v>
      </c>
      <c r="D5957">
        <v>1.3853762997626499E-2</v>
      </c>
      <c r="E5957">
        <v>0.191638369774947</v>
      </c>
      <c r="F5957">
        <v>3.7971497743720301E-2</v>
      </c>
      <c r="G5957">
        <v>0.96971040713861301</v>
      </c>
      <c r="H5957">
        <f t="shared" si="93"/>
        <v>7.0461988682878366E-3</v>
      </c>
      <c r="I5957">
        <v>0.98390643535086397</v>
      </c>
      <c r="J5957" t="s">
        <v>35826</v>
      </c>
      <c r="K5957" t="s">
        <v>35827</v>
      </c>
      <c r="L5957">
        <v>72.532337336812503</v>
      </c>
      <c r="M5957">
        <v>82.176981445308002</v>
      </c>
      <c r="N5957">
        <v>72.494411507038507</v>
      </c>
      <c r="O5957">
        <v>83.948557103518596</v>
      </c>
      <c r="P5957" t="s">
        <v>35827</v>
      </c>
    </row>
    <row r="5958" spans="1:16" hidden="1" x14ac:dyDescent="0.15">
      <c r="A5958" t="s">
        <v>35523</v>
      </c>
      <c r="B5958">
        <v>452.85535346178801</v>
      </c>
      <c r="C5958">
        <v>7.2564722363823598E-3</v>
      </c>
      <c r="D5958">
        <v>8.2551432977020396E-3</v>
      </c>
      <c r="E5958">
        <v>0.117549060404601</v>
      </c>
      <c r="F5958">
        <v>6.1731435465377099E-2</v>
      </c>
      <c r="G5958">
        <v>0.95077670581942098</v>
      </c>
      <c r="H5958">
        <f t="shared" si="93"/>
        <v>1.1786538747373218E-2</v>
      </c>
      <c r="I5958">
        <v>0.973225458909312</v>
      </c>
      <c r="J5958" t="s">
        <v>35524</v>
      </c>
      <c r="K5958" t="s">
        <v>35525</v>
      </c>
      <c r="L5958">
        <v>442.24577903973199</v>
      </c>
      <c r="M5958">
        <v>477.653704650853</v>
      </c>
      <c r="N5958">
        <v>473.12142246698801</v>
      </c>
      <c r="O5958">
        <v>452.81342922504001</v>
      </c>
      <c r="P5958" t="s">
        <v>35525</v>
      </c>
    </row>
    <row r="5959" spans="1:16" hidden="1" x14ac:dyDescent="0.15">
      <c r="A5959" t="s">
        <v>35580</v>
      </c>
      <c r="B5959">
        <v>693.514647740653</v>
      </c>
      <c r="C5959">
        <v>6.9733191899906998E-3</v>
      </c>
      <c r="D5959">
        <v>7.6566761976706197E-3</v>
      </c>
      <c r="E5959">
        <v>0.119728124193446</v>
      </c>
      <c r="F5959">
        <v>5.8242950325721597E-2</v>
      </c>
      <c r="G5959">
        <v>0.95355510935519205</v>
      </c>
      <c r="H5959">
        <f t="shared" si="93"/>
        <v>1.1353094345169061E-2</v>
      </c>
      <c r="I5959">
        <v>0.97419726426626696</v>
      </c>
      <c r="J5959" t="s">
        <v>35581</v>
      </c>
      <c r="K5959" t="s">
        <v>35582</v>
      </c>
      <c r="L5959">
        <v>608.46571876992698</v>
      </c>
      <c r="M5959">
        <v>758.42505792232203</v>
      </c>
      <c r="N5959">
        <v>632.10039507014301</v>
      </c>
      <c r="O5959">
        <v>744.08948341755104</v>
      </c>
      <c r="P5959" t="s">
        <v>35582</v>
      </c>
    </row>
    <row r="5960" spans="1:16" hidden="1" x14ac:dyDescent="0.15">
      <c r="A5960" t="s">
        <v>35432</v>
      </c>
      <c r="B5960">
        <v>942.04244551124702</v>
      </c>
      <c r="C5960">
        <v>6.7790907303732304E-3</v>
      </c>
      <c r="D5960">
        <v>7.4181389246373696E-3</v>
      </c>
      <c r="E5960">
        <v>0.10175528389798801</v>
      </c>
      <c r="F5960">
        <v>6.6621510654615607E-2</v>
      </c>
      <c r="G5960">
        <v>0.94688302076202902</v>
      </c>
      <c r="H5960">
        <f t="shared" si="93"/>
        <v>1.2569629983272268E-2</v>
      </c>
      <c r="I5960">
        <v>0.97147218396402102</v>
      </c>
      <c r="J5960" t="s">
        <v>35433</v>
      </c>
      <c r="K5960" t="s">
        <v>35434</v>
      </c>
      <c r="L5960">
        <v>1046.68192351317</v>
      </c>
      <c r="M5960">
        <v>876.55446874995198</v>
      </c>
      <c r="N5960">
        <v>967.86398520800503</v>
      </c>
      <c r="O5960">
        <v>962.86451102065996</v>
      </c>
      <c r="P5960" t="s">
        <v>35434</v>
      </c>
    </row>
    <row r="5961" spans="1:16" hidden="1" x14ac:dyDescent="0.15">
      <c r="A5961" t="s">
        <v>35496</v>
      </c>
      <c r="B5961">
        <v>685.21488622208801</v>
      </c>
      <c r="C5961">
        <v>6.6275708622937799E-3</v>
      </c>
      <c r="D5961">
        <v>7.0296212518609199E-3</v>
      </c>
      <c r="E5961">
        <v>0.108551195716574</v>
      </c>
      <c r="F5961">
        <v>6.1054793717779603E-2</v>
      </c>
      <c r="G5961">
        <v>0.95131557133234201</v>
      </c>
      <c r="H5961">
        <f t="shared" si="93"/>
        <v>1.1786538747373218E-2</v>
      </c>
      <c r="I5961">
        <v>0.973225458909312</v>
      </c>
      <c r="J5961" t="s">
        <v>35497</v>
      </c>
      <c r="K5961" t="s">
        <v>35498</v>
      </c>
      <c r="L5961">
        <v>616.52486736290598</v>
      </c>
      <c r="M5961">
        <v>720.760608093222</v>
      </c>
      <c r="N5961">
        <v>698.23564767305504</v>
      </c>
      <c r="O5961">
        <v>647.42144796501498</v>
      </c>
      <c r="P5961" t="s">
        <v>35498</v>
      </c>
    </row>
    <row r="5962" spans="1:16" hidden="1" x14ac:dyDescent="0.15">
      <c r="A5962" t="s">
        <v>35750</v>
      </c>
      <c r="B5962">
        <v>246.590264508091</v>
      </c>
      <c r="C5962">
        <v>6.6206380568854398E-3</v>
      </c>
      <c r="D5962">
        <v>9.5364870486155696E-3</v>
      </c>
      <c r="E5962">
        <v>0.148944648966849</v>
      </c>
      <c r="F5962">
        <v>4.4450325022143099E-2</v>
      </c>
      <c r="G5962">
        <v>0.96454544769602701</v>
      </c>
      <c r="H5962">
        <f t="shared" si="93"/>
        <v>8.3964262868238323E-3</v>
      </c>
      <c r="I5962">
        <v>0.98085220721343502</v>
      </c>
      <c r="J5962" t="s">
        <v>35751</v>
      </c>
      <c r="K5962" t="s">
        <v>35752</v>
      </c>
      <c r="L5962">
        <v>225.65616060341699</v>
      </c>
      <c r="M5962">
        <v>304.73963952635103</v>
      </c>
      <c r="N5962">
        <v>277.25932821990199</v>
      </c>
      <c r="O5962">
        <v>258.20541048506499</v>
      </c>
      <c r="P5962" t="s">
        <v>35752</v>
      </c>
    </row>
    <row r="5963" spans="1:16" hidden="1" x14ac:dyDescent="0.15">
      <c r="A5963" t="s">
        <v>35613</v>
      </c>
      <c r="B5963">
        <v>519.25217025248105</v>
      </c>
      <c r="C5963">
        <v>6.5685458460482699E-3</v>
      </c>
      <c r="D5963">
        <v>7.6762315405926396E-3</v>
      </c>
      <c r="E5963">
        <v>0.118672149518649</v>
      </c>
      <c r="F5963">
        <v>5.5350357035675098E-2</v>
      </c>
      <c r="G5963">
        <v>0.95585934451122201</v>
      </c>
      <c r="H5963">
        <f t="shared" si="93"/>
        <v>1.0712557292328775E-2</v>
      </c>
      <c r="I5963">
        <v>0.97563515921970601</v>
      </c>
      <c r="J5963" t="s">
        <v>35614</v>
      </c>
      <c r="K5963" t="s">
        <v>35615</v>
      </c>
      <c r="L5963">
        <v>499.66721276470798</v>
      </c>
      <c r="M5963">
        <v>574.38285989376698</v>
      </c>
      <c r="N5963">
        <v>549.431329316502</v>
      </c>
      <c r="O5963">
        <v>531.67419498895094</v>
      </c>
      <c r="P5963" t="s">
        <v>35615</v>
      </c>
    </row>
    <row r="5964" spans="1:16" hidden="1" x14ac:dyDescent="0.15">
      <c r="A5964" t="s">
        <v>35616</v>
      </c>
      <c r="B5964">
        <v>516.15339369746096</v>
      </c>
      <c r="C5964">
        <v>6.4651364026751196E-3</v>
      </c>
      <c r="D5964">
        <v>6.9425728929776902E-3</v>
      </c>
      <c r="E5964">
        <v>0.11663748487756199</v>
      </c>
      <c r="F5964">
        <v>5.5429319394719401E-2</v>
      </c>
      <c r="G5964">
        <v>0.95579643823742499</v>
      </c>
      <c r="H5964">
        <f t="shared" si="93"/>
        <v>1.0712557292328775E-2</v>
      </c>
      <c r="I5964">
        <v>0.97563515921970601</v>
      </c>
      <c r="J5964" t="s">
        <v>35617</v>
      </c>
      <c r="K5964" t="s">
        <v>35618</v>
      </c>
      <c r="L5964">
        <v>491.60806417172898</v>
      </c>
      <c r="M5964">
        <v>520.45421582028405</v>
      </c>
      <c r="N5964">
        <v>493.47073096019199</v>
      </c>
      <c r="O5964">
        <v>524.04250797954001</v>
      </c>
      <c r="P5964" t="s">
        <v>35618</v>
      </c>
    </row>
    <row r="5965" spans="1:16" hidden="1" x14ac:dyDescent="0.15">
      <c r="A5965" t="s">
        <v>35258</v>
      </c>
      <c r="B5965">
        <v>2500.0163990184901</v>
      </c>
      <c r="C5965">
        <v>6.4420870159651302E-3</v>
      </c>
      <c r="D5965">
        <v>6.6157733800766196E-3</v>
      </c>
      <c r="E5965">
        <v>7.9060855924191903E-2</v>
      </c>
      <c r="F5965">
        <v>8.1482636896091504E-2</v>
      </c>
      <c r="G5965">
        <v>0.93505813270872895</v>
      </c>
      <c r="H5965">
        <f t="shared" si="93"/>
        <v>1.5909587074845841E-2</v>
      </c>
      <c r="I5965">
        <v>0.96402969776665304</v>
      </c>
      <c r="J5965" t="s">
        <v>35259</v>
      </c>
      <c r="K5965" t="s">
        <v>35260</v>
      </c>
      <c r="L5965">
        <v>2303.9091040179201</v>
      </c>
      <c r="M5965">
        <v>2490.1337398375099</v>
      </c>
      <c r="N5965">
        <v>2298.2000279511999</v>
      </c>
      <c r="O5965">
        <v>2519.72866094046</v>
      </c>
      <c r="P5965" t="s">
        <v>35260</v>
      </c>
    </row>
    <row r="5966" spans="1:16" hidden="1" x14ac:dyDescent="0.15">
      <c r="A5966" t="s">
        <v>35927</v>
      </c>
      <c r="B5966">
        <v>56.985034272396703</v>
      </c>
      <c r="C5966">
        <v>6.37353319927413E-3</v>
      </c>
      <c r="D5966">
        <v>1.0279959406418101E-2</v>
      </c>
      <c r="E5966">
        <v>0.19798463859264301</v>
      </c>
      <c r="F5966">
        <v>3.2192059164690097E-2</v>
      </c>
      <c r="G5966">
        <v>0.97431888876729</v>
      </c>
      <c r="H5966">
        <f t="shared" si="93"/>
        <v>6.2369996384905686E-3</v>
      </c>
      <c r="I5966">
        <v>0.98574140807464405</v>
      </c>
      <c r="J5966" t="s">
        <v>35928</v>
      </c>
      <c r="K5966" t="s">
        <v>35929</v>
      </c>
      <c r="L5966">
        <v>51.377072280242203</v>
      </c>
      <c r="M5966">
        <v>60.7767258605924</v>
      </c>
      <c r="N5966">
        <v>52.145103013834699</v>
      </c>
      <c r="O5966">
        <v>61.053496075286297</v>
      </c>
      <c r="P5966" t="s">
        <v>35929</v>
      </c>
    </row>
    <row r="5967" spans="1:16" hidden="1" x14ac:dyDescent="0.15">
      <c r="A5967" t="s">
        <v>35655</v>
      </c>
      <c r="B5967">
        <v>494.05959496343098</v>
      </c>
      <c r="C5967">
        <v>6.3611190430569097E-3</v>
      </c>
      <c r="D5967">
        <v>6.9825361907815998E-3</v>
      </c>
      <c r="E5967">
        <v>0.126354616262872</v>
      </c>
      <c r="F5967">
        <v>5.0343384604350699E-2</v>
      </c>
      <c r="G5967">
        <v>0.95984875166610995</v>
      </c>
      <c r="H5967">
        <f t="shared" si="93"/>
        <v>9.4096611299994415E-3</v>
      </c>
      <c r="I5967">
        <v>0.97856648810273605</v>
      </c>
      <c r="J5967" t="s">
        <v>35656</v>
      </c>
      <c r="K5967" t="s">
        <v>35657</v>
      </c>
      <c r="L5967">
        <v>481.53412843050501</v>
      </c>
      <c r="M5967">
        <v>487.92582733151602</v>
      </c>
      <c r="N5967">
        <v>446.41295506965798</v>
      </c>
      <c r="O5967">
        <v>527.85835148424599</v>
      </c>
      <c r="P5967" t="s">
        <v>35657</v>
      </c>
    </row>
    <row r="5968" spans="1:16" hidden="1" x14ac:dyDescent="0.15">
      <c r="A5968" t="s">
        <v>35336</v>
      </c>
      <c r="B5968">
        <v>1616.35001382378</v>
      </c>
      <c r="C5968">
        <v>6.2540475792719702E-3</v>
      </c>
      <c r="D5968">
        <v>6.4660452816883004E-3</v>
      </c>
      <c r="E5968">
        <v>8.4495314593014306E-2</v>
      </c>
      <c r="F5968">
        <v>7.4016501499469298E-2</v>
      </c>
      <c r="G5968">
        <v>0.94099725497855502</v>
      </c>
      <c r="H5968">
        <f t="shared" si="93"/>
        <v>1.4107491350435476E-2</v>
      </c>
      <c r="I5968">
        <v>0.96803822941986595</v>
      </c>
      <c r="J5968" t="s">
        <v>35337</v>
      </c>
      <c r="K5968" t="s">
        <v>35338</v>
      </c>
      <c r="L5968">
        <v>1591.6818471133899</v>
      </c>
      <c r="M5968">
        <v>1552.8025452269701</v>
      </c>
      <c r="N5968">
        <v>1661.01230575776</v>
      </c>
      <c r="O5968">
        <v>1497.0826016794199</v>
      </c>
      <c r="P5968" t="s">
        <v>35338</v>
      </c>
    </row>
    <row r="5969" spans="1:16" hidden="1" x14ac:dyDescent="0.15">
      <c r="A5969" t="s">
        <v>35894</v>
      </c>
      <c r="B5969">
        <v>111.939158304315</v>
      </c>
      <c r="C5969">
        <v>6.1603290489530803E-3</v>
      </c>
      <c r="D5969">
        <v>1.1117418618487701E-2</v>
      </c>
      <c r="E5969">
        <v>0.182258065119831</v>
      </c>
      <c r="F5969">
        <v>3.38000353778736E-2</v>
      </c>
      <c r="G5969">
        <v>0.97303660773552103</v>
      </c>
      <c r="H5969">
        <f t="shared" si="93"/>
        <v>6.3560131207013653E-3</v>
      </c>
      <c r="I5969">
        <v>0.98547131382003295</v>
      </c>
      <c r="J5969" t="s">
        <v>35895</v>
      </c>
      <c r="K5969" t="s">
        <v>35896</v>
      </c>
      <c r="L5969">
        <v>105.776325282852</v>
      </c>
      <c r="M5969">
        <v>130.96956417845999</v>
      </c>
      <c r="N5969">
        <v>124.63951452087301</v>
      </c>
      <c r="O5969">
        <v>114.475305141162</v>
      </c>
      <c r="P5969" t="s">
        <v>35896</v>
      </c>
    </row>
    <row r="5970" spans="1:16" hidden="1" x14ac:dyDescent="0.15">
      <c r="A5970" t="s">
        <v>35649</v>
      </c>
      <c r="B5970">
        <v>446.01520834942602</v>
      </c>
      <c r="C5970">
        <v>6.1464819521764502E-3</v>
      </c>
      <c r="D5970">
        <v>6.3285283089404201E-3</v>
      </c>
      <c r="E5970">
        <v>0.119740533524442</v>
      </c>
      <c r="F5970">
        <v>5.1331673337849201E-2</v>
      </c>
      <c r="G5970">
        <v>0.95906122969114704</v>
      </c>
      <c r="H5970">
        <f t="shared" si="93"/>
        <v>9.6859328369255943E-3</v>
      </c>
      <c r="I5970">
        <v>0.97794418164174601</v>
      </c>
      <c r="J5970" t="s">
        <v>35650</v>
      </c>
      <c r="K5970" t="s">
        <v>35651</v>
      </c>
      <c r="L5970">
        <v>427.13487542789602</v>
      </c>
      <c r="M5970">
        <v>428.86112191770098</v>
      </c>
      <c r="N5970">
        <v>438.78196438470701</v>
      </c>
      <c r="O5970">
        <v>421.014733352495</v>
      </c>
      <c r="P5970" t="s">
        <v>35651</v>
      </c>
    </row>
    <row r="5971" spans="1:16" hidden="1" x14ac:dyDescent="0.15">
      <c r="A5971" t="s">
        <v>35849</v>
      </c>
      <c r="B5971">
        <v>129.80837431719999</v>
      </c>
      <c r="C5971">
        <v>6.1425549588390001E-3</v>
      </c>
      <c r="D5971">
        <v>8.9841305143436804E-3</v>
      </c>
      <c r="E5971">
        <v>0.17140578175142601</v>
      </c>
      <c r="F5971">
        <v>3.5836334667794303E-2</v>
      </c>
      <c r="G5971">
        <v>0.97141286078873601</v>
      </c>
      <c r="H5971">
        <f t="shared" si="93"/>
        <v>6.6112577684322446E-3</v>
      </c>
      <c r="I5971">
        <v>0.98489230030147801</v>
      </c>
      <c r="J5971" t="s">
        <v>35850</v>
      </c>
      <c r="K5971" t="s">
        <v>35851</v>
      </c>
      <c r="L5971">
        <v>130.96116463591099</v>
      </c>
      <c r="M5971">
        <v>134.393605072014</v>
      </c>
      <c r="N5971">
        <v>122.095850959223</v>
      </c>
      <c r="O5971">
        <v>145.002053178805</v>
      </c>
      <c r="P5971" t="s">
        <v>35851</v>
      </c>
    </row>
    <row r="5972" spans="1:16" hidden="1" x14ac:dyDescent="0.15">
      <c r="A5972" t="s">
        <v>35390</v>
      </c>
      <c r="B5972">
        <v>1704.4690968407399</v>
      </c>
      <c r="C5972">
        <v>6.1360334126678703E-3</v>
      </c>
      <c r="D5972">
        <v>6.4159615149511299E-3</v>
      </c>
      <c r="E5972">
        <v>8.8516806883236293E-2</v>
      </c>
      <c r="F5972">
        <v>6.9320546331523097E-2</v>
      </c>
      <c r="G5972">
        <v>0.94473447146810996</v>
      </c>
      <c r="H5972">
        <f t="shared" si="93"/>
        <v>1.3041586244766604E-2</v>
      </c>
      <c r="I5972">
        <v>0.97041703967113002</v>
      </c>
      <c r="J5972" t="s">
        <v>35391</v>
      </c>
      <c r="K5972" t="s">
        <v>35392</v>
      </c>
      <c r="L5972">
        <v>1571.5339756309399</v>
      </c>
      <c r="M5972">
        <v>1777.9332339781699</v>
      </c>
      <c r="N5972">
        <v>1719.5165676757199</v>
      </c>
      <c r="O5972">
        <v>1647.1724461978299</v>
      </c>
      <c r="P5972" t="s">
        <v>35392</v>
      </c>
    </row>
    <row r="5973" spans="1:16" hidden="1" x14ac:dyDescent="0.15">
      <c r="A5973" t="s">
        <v>35538</v>
      </c>
      <c r="B5973">
        <v>1563.02582500173</v>
      </c>
      <c r="C5973">
        <v>6.0518618948503002E-3</v>
      </c>
      <c r="D5973">
        <v>6.5945410148798402E-3</v>
      </c>
      <c r="E5973">
        <v>9.9103660321987405E-2</v>
      </c>
      <c r="F5973">
        <v>6.1065977534914703E-2</v>
      </c>
      <c r="G5973">
        <v>0.951306664556686</v>
      </c>
      <c r="H5973">
        <f t="shared" si="93"/>
        <v>1.1786538747373218E-2</v>
      </c>
      <c r="I5973">
        <v>0.973225458909312</v>
      </c>
      <c r="J5973" t="s">
        <v>35539</v>
      </c>
      <c r="K5973" t="s">
        <v>35540</v>
      </c>
      <c r="L5973">
        <v>1458.7058953292301</v>
      </c>
      <c r="M5973">
        <v>1760.8130295103999</v>
      </c>
      <c r="N5973">
        <v>1585.9742306890701</v>
      </c>
      <c r="O5973">
        <v>1650.98828970253</v>
      </c>
      <c r="P5973" t="s">
        <v>35540</v>
      </c>
    </row>
    <row r="5974" spans="1:16" hidden="1" x14ac:dyDescent="0.15">
      <c r="A5974" t="s">
        <v>35556</v>
      </c>
      <c r="B5974">
        <v>889.22684281272905</v>
      </c>
      <c r="C5974">
        <v>6.0249239485167701E-3</v>
      </c>
      <c r="D5974">
        <v>6.4287856035520497E-3</v>
      </c>
      <c r="E5974">
        <v>0.100916253445532</v>
      </c>
      <c r="F5974">
        <v>5.9702215875152599E-2</v>
      </c>
      <c r="G5974">
        <v>0.95239280687216299</v>
      </c>
      <c r="H5974">
        <f t="shared" si="93"/>
        <v>1.1590035313445539E-2</v>
      </c>
      <c r="I5974">
        <v>0.97366590985776003</v>
      </c>
      <c r="J5974" t="s">
        <v>35557</v>
      </c>
      <c r="K5974" t="s">
        <v>35558</v>
      </c>
      <c r="L5974">
        <v>923.77990747023705</v>
      </c>
      <c r="M5974">
        <v>838.89001892085298</v>
      </c>
      <c r="N5974">
        <v>937.34002246819898</v>
      </c>
      <c r="O5974">
        <v>831.85388402577496</v>
      </c>
      <c r="P5974" t="s">
        <v>35558</v>
      </c>
    </row>
    <row r="5975" spans="1:16" hidden="1" x14ac:dyDescent="0.15">
      <c r="A5975" t="s">
        <v>35795</v>
      </c>
      <c r="B5975">
        <v>269.589877750494</v>
      </c>
      <c r="C5975">
        <v>6.0210321270955901E-3</v>
      </c>
      <c r="D5975">
        <v>8.0247108531084996E-3</v>
      </c>
      <c r="E5975">
        <v>0.14616189267888699</v>
      </c>
      <c r="F5975">
        <v>4.1194267648980203E-2</v>
      </c>
      <c r="G5975">
        <v>0.96714102354890397</v>
      </c>
      <c r="H5975">
        <f t="shared" si="93"/>
        <v>7.8084558298958705E-3</v>
      </c>
      <c r="I5975">
        <v>0.98218103526023304</v>
      </c>
      <c r="J5975" t="s">
        <v>35796</v>
      </c>
      <c r="K5975" t="s">
        <v>35797</v>
      </c>
      <c r="L5975">
        <v>251.848393530599</v>
      </c>
      <c r="M5975">
        <v>309.875700866682</v>
      </c>
      <c r="N5975">
        <v>270.90016931577497</v>
      </c>
      <c r="O5975">
        <v>295.09189769721701</v>
      </c>
      <c r="P5975" t="s">
        <v>35797</v>
      </c>
    </row>
    <row r="5976" spans="1:16" hidden="1" x14ac:dyDescent="0.15">
      <c r="A5976" t="s">
        <v>35666</v>
      </c>
      <c r="B5976">
        <v>376.06594043600398</v>
      </c>
      <c r="C5976">
        <v>5.9981568978829999E-3</v>
      </c>
      <c r="D5976">
        <v>7.4457891818330299E-3</v>
      </c>
      <c r="E5976">
        <v>0.12302169255173399</v>
      </c>
      <c r="F5976">
        <v>4.8756904359453603E-2</v>
      </c>
      <c r="G5976">
        <v>0.96111302663948495</v>
      </c>
      <c r="H5976">
        <f t="shared" si="93"/>
        <v>8.9839955516155517E-3</v>
      </c>
      <c r="I5976">
        <v>0.97952608185113099</v>
      </c>
      <c r="J5976" t="s">
        <v>35667</v>
      </c>
      <c r="K5976" t="s">
        <v>35668</v>
      </c>
      <c r="L5976">
        <v>391.87610033361199</v>
      </c>
      <c r="M5976">
        <v>396.33273342893301</v>
      </c>
      <c r="N5976">
        <v>404.44250630242499</v>
      </c>
      <c r="O5976">
        <v>387.944089645048</v>
      </c>
      <c r="P5976" t="s">
        <v>35668</v>
      </c>
    </row>
    <row r="5977" spans="1:16" hidden="1" x14ac:dyDescent="0.15">
      <c r="A5977" t="s">
        <v>35891</v>
      </c>
      <c r="B5977">
        <v>112.197486507581</v>
      </c>
      <c r="C5977">
        <v>5.9659075268887404E-3</v>
      </c>
      <c r="D5977">
        <v>1.3417304007181099E-2</v>
      </c>
      <c r="E5977">
        <v>0.17706323198792501</v>
      </c>
      <c r="F5977">
        <v>3.3693655424157198E-2</v>
      </c>
      <c r="G5977">
        <v>0.97312143833972597</v>
      </c>
      <c r="H5977">
        <f t="shared" si="93"/>
        <v>6.3560131207013653E-3</v>
      </c>
      <c r="I5977">
        <v>0.98547131382003295</v>
      </c>
      <c r="J5977" t="s">
        <v>35892</v>
      </c>
      <c r="K5977" t="s">
        <v>35893</v>
      </c>
      <c r="L5977">
        <v>122.902016042932</v>
      </c>
      <c r="M5977">
        <v>132.68158462523701</v>
      </c>
      <c r="N5977">
        <v>115.736692055097</v>
      </c>
      <c r="O5977">
        <v>142.45815750900101</v>
      </c>
      <c r="P5977" t="s">
        <v>35893</v>
      </c>
    </row>
    <row r="5978" spans="1:16" hidden="1" x14ac:dyDescent="0.15">
      <c r="A5978" t="s">
        <v>35939</v>
      </c>
      <c r="B5978">
        <v>85.414313117408696</v>
      </c>
      <c r="C5978">
        <v>5.94865084216237E-3</v>
      </c>
      <c r="D5978">
        <v>1.39422863452807E-2</v>
      </c>
      <c r="E5978">
        <v>0.18891465529854401</v>
      </c>
      <c r="F5978">
        <v>3.1488562032213202E-2</v>
      </c>
      <c r="G5978">
        <v>0.97487991379911099</v>
      </c>
      <c r="H5978">
        <f t="shared" si="93"/>
        <v>6.1879260692401438E-3</v>
      </c>
      <c r="I5978">
        <v>0.98585279927208802</v>
      </c>
      <c r="J5978" t="s">
        <v>35940</v>
      </c>
      <c r="K5978" t="s">
        <v>35941</v>
      </c>
      <c r="L5978">
        <v>87.643240948648398</v>
      </c>
      <c r="M5978">
        <v>101.009206359858</v>
      </c>
      <c r="N5978">
        <v>89.0282246577666</v>
      </c>
      <c r="O5978">
        <v>101.75582679214401</v>
      </c>
      <c r="P5978" t="s">
        <v>35941</v>
      </c>
    </row>
    <row r="5979" spans="1:16" hidden="1" x14ac:dyDescent="0.15">
      <c r="A5979" t="s">
        <v>35508</v>
      </c>
      <c r="B5979">
        <v>1355.11784827524</v>
      </c>
      <c r="C5979">
        <v>5.8748966885048002E-3</v>
      </c>
      <c r="D5979">
        <v>6.1675756846804397E-3</v>
      </c>
      <c r="E5979">
        <v>9.5898915975086305E-2</v>
      </c>
      <c r="F5979">
        <v>6.1261346166113603E-2</v>
      </c>
      <c r="G5979">
        <v>0.95115107424596301</v>
      </c>
      <c r="H5979">
        <f t="shared" si="93"/>
        <v>1.1786538747373218E-2</v>
      </c>
      <c r="I5979">
        <v>0.973225458909312</v>
      </c>
      <c r="J5979" t="s">
        <v>35509</v>
      </c>
      <c r="K5979" t="s">
        <v>35510</v>
      </c>
      <c r="L5979">
        <v>1449.63935316213</v>
      </c>
      <c r="M5979">
        <v>1202.6943638610201</v>
      </c>
      <c r="N5979">
        <v>1312.5303978116399</v>
      </c>
      <c r="O5979">
        <v>1348.2647049959</v>
      </c>
      <c r="P5979" t="s">
        <v>35510</v>
      </c>
    </row>
    <row r="5980" spans="1:16" hidden="1" x14ac:dyDescent="0.15">
      <c r="A5980" t="s">
        <v>35989</v>
      </c>
      <c r="B5980">
        <v>36.640289100790397</v>
      </c>
      <c r="C5980">
        <v>5.84606025681825E-3</v>
      </c>
      <c r="D5980">
        <v>2.0478016488073299E-2</v>
      </c>
      <c r="E5980">
        <v>0.200786730285342</v>
      </c>
      <c r="F5980">
        <v>2.9115769993914901E-2</v>
      </c>
      <c r="G5980">
        <v>0.97677225849370897</v>
      </c>
      <c r="H5980">
        <f t="shared" si="93"/>
        <v>5.8473256409241484E-3</v>
      </c>
      <c r="I5980">
        <v>0.98662626889813998</v>
      </c>
      <c r="J5980" t="s">
        <v>35990</v>
      </c>
      <c r="K5980" t="s">
        <v>35991</v>
      </c>
      <c r="L5980">
        <v>41.303136539018197</v>
      </c>
      <c r="M5980">
        <v>40.232480499265399</v>
      </c>
      <c r="N5980">
        <v>41.970448767232803</v>
      </c>
      <c r="O5980">
        <v>40.702330716857503</v>
      </c>
      <c r="P5980" t="s">
        <v>35991</v>
      </c>
    </row>
    <row r="5981" spans="1:16" hidden="1" x14ac:dyDescent="0.15">
      <c r="A5981" t="s">
        <v>35771</v>
      </c>
      <c r="B5981">
        <v>343.51025218500502</v>
      </c>
      <c r="C5981">
        <v>5.8280111443962199E-3</v>
      </c>
      <c r="D5981">
        <v>6.4053029400195404E-3</v>
      </c>
      <c r="E5981">
        <v>0.13530997869019301</v>
      </c>
      <c r="F5981">
        <v>4.3071554668854699E-2</v>
      </c>
      <c r="G5981">
        <v>0.96564449433479205</v>
      </c>
      <c r="H5981">
        <f t="shared" si="93"/>
        <v>8.1803897295425823E-3</v>
      </c>
      <c r="I5981">
        <v>0.98134024621840199</v>
      </c>
      <c r="J5981" t="s">
        <v>35772</v>
      </c>
      <c r="K5981" t="s">
        <v>35773</v>
      </c>
      <c r="L5981">
        <v>370.720835277042</v>
      </c>
      <c r="M5981">
        <v>303.02761907957301</v>
      </c>
      <c r="N5981">
        <v>335.76359013786202</v>
      </c>
      <c r="O5981">
        <v>339.61007191878002</v>
      </c>
      <c r="P5981" t="s">
        <v>35773</v>
      </c>
    </row>
    <row r="5982" spans="1:16" hidden="1" x14ac:dyDescent="0.15">
      <c r="A5982" t="s">
        <v>35873</v>
      </c>
      <c r="B5982">
        <v>12.359134136880501</v>
      </c>
      <c r="C5982">
        <v>5.81331266592918E-3</v>
      </c>
      <c r="D5982">
        <v>2.8093286050248301E-2</v>
      </c>
      <c r="E5982">
        <v>0.16822136054129899</v>
      </c>
      <c r="F5982">
        <v>3.4557517827838398E-2</v>
      </c>
      <c r="G5982">
        <v>0.97243257711200004</v>
      </c>
      <c r="H5982">
        <f t="shared" si="93"/>
        <v>6.411151856487907E-3</v>
      </c>
      <c r="I5982">
        <v>0.98534620471685497</v>
      </c>
      <c r="J5982" t="s">
        <v>35874</v>
      </c>
      <c r="K5982" t="s">
        <v>35875</v>
      </c>
      <c r="L5982">
        <v>12.0887228894687</v>
      </c>
      <c r="M5982">
        <v>12.8401533508294</v>
      </c>
      <c r="N5982">
        <v>15.2619813699028</v>
      </c>
      <c r="O5982">
        <v>10.175582679214401</v>
      </c>
      <c r="P5982" t="s">
        <v>35875</v>
      </c>
    </row>
    <row r="5983" spans="1:16" hidden="1" x14ac:dyDescent="0.15">
      <c r="A5983" t="s">
        <v>35992</v>
      </c>
      <c r="B5983">
        <v>52.6660776098078</v>
      </c>
      <c r="C5983">
        <v>5.6818904781010104E-3</v>
      </c>
      <c r="D5983">
        <v>1.36327562982615E-2</v>
      </c>
      <c r="E5983">
        <v>0.19893261063982701</v>
      </c>
      <c r="F5983">
        <v>2.8561885654776999E-2</v>
      </c>
      <c r="G5983">
        <v>0.97721401051481704</v>
      </c>
      <c r="H5983">
        <f t="shared" si="93"/>
        <v>5.7644860029774214E-3</v>
      </c>
      <c r="I5983">
        <v>0.98681448118676296</v>
      </c>
      <c r="J5983" t="s">
        <v>35993</v>
      </c>
      <c r="K5983" t="s">
        <v>35994</v>
      </c>
      <c r="L5983">
        <v>45.332710835507797</v>
      </c>
      <c r="M5983">
        <v>65.056776977535506</v>
      </c>
      <c r="N5983">
        <v>47.057775890533698</v>
      </c>
      <c r="O5983">
        <v>64.869339579991603</v>
      </c>
      <c r="P5983" t="s">
        <v>35994</v>
      </c>
    </row>
    <row r="5984" spans="1:16" hidden="1" x14ac:dyDescent="0.15">
      <c r="A5984" t="s">
        <v>35652</v>
      </c>
      <c r="B5984">
        <v>699.58831521736397</v>
      </c>
      <c r="C5984">
        <v>5.6089749162491999E-3</v>
      </c>
      <c r="D5984">
        <v>6.1185619029782102E-3</v>
      </c>
      <c r="E5984">
        <v>0.111120773417876</v>
      </c>
      <c r="F5984">
        <v>5.0476384781415501E-2</v>
      </c>
      <c r="G5984">
        <v>0.95974276762492505</v>
      </c>
      <c r="H5984">
        <f t="shared" si="93"/>
        <v>9.4211113904943845E-3</v>
      </c>
      <c r="I5984">
        <v>0.97854068834252805</v>
      </c>
      <c r="J5984" t="s">
        <v>35653</v>
      </c>
      <c r="K5984" t="s">
        <v>35654</v>
      </c>
      <c r="L5984">
        <v>737.41209625759404</v>
      </c>
      <c r="M5984">
        <v>658.27186178585305</v>
      </c>
      <c r="N5984">
        <v>690.60465698810299</v>
      </c>
      <c r="O5984">
        <v>709.746891875203</v>
      </c>
      <c r="P5984" t="s">
        <v>35654</v>
      </c>
    </row>
    <row r="5985" spans="1:16" hidden="1" x14ac:dyDescent="0.15">
      <c r="A5985" t="s">
        <v>35547</v>
      </c>
      <c r="B5985">
        <v>1106.48382987076</v>
      </c>
      <c r="C5985">
        <v>5.5793183220348604E-3</v>
      </c>
      <c r="D5985">
        <v>6.0254588093159303E-3</v>
      </c>
      <c r="E5985">
        <v>9.2364960519481606E-2</v>
      </c>
      <c r="F5985">
        <v>6.0405139466909299E-2</v>
      </c>
      <c r="G5985">
        <v>0.95183296543158002</v>
      </c>
      <c r="H5985">
        <f t="shared" si="93"/>
        <v>1.1735567934973512E-2</v>
      </c>
      <c r="I5985">
        <v>0.97333968786102598</v>
      </c>
      <c r="J5985" t="s">
        <v>35548</v>
      </c>
      <c r="K5985" t="s">
        <v>35549</v>
      </c>
      <c r="L5985">
        <v>1079.9259114592101</v>
      </c>
      <c r="M5985">
        <v>1174.44602648919</v>
      </c>
      <c r="N5985">
        <v>1098.8626586329999</v>
      </c>
      <c r="O5985">
        <v>1166.37616460495</v>
      </c>
      <c r="P5985" t="s">
        <v>35549</v>
      </c>
    </row>
    <row r="5986" spans="1:16" hidden="1" x14ac:dyDescent="0.15">
      <c r="A5986" t="s">
        <v>35405</v>
      </c>
      <c r="B5986">
        <v>11359.634426861199</v>
      </c>
      <c r="C5986">
        <v>5.3858026405602596E-3</v>
      </c>
      <c r="D5986">
        <v>5.5904018320765596E-3</v>
      </c>
      <c r="E5986">
        <v>7.9229457369561995E-2</v>
      </c>
      <c r="F5986">
        <v>6.7977275364116699E-2</v>
      </c>
      <c r="G5986">
        <v>0.94580372406413105</v>
      </c>
      <c r="H5986">
        <f t="shared" si="93"/>
        <v>1.2734188210318836E-2</v>
      </c>
      <c r="I5986">
        <v>0.97110415382831194</v>
      </c>
      <c r="J5986" t="s">
        <v>35406</v>
      </c>
      <c r="K5986" t="s">
        <v>35407</v>
      </c>
      <c r="L5986">
        <v>10412.4199821291</v>
      </c>
      <c r="M5986">
        <v>11310.463081633899</v>
      </c>
      <c r="N5986">
        <v>10300.5655929036</v>
      </c>
      <c r="O5986">
        <v>11508.5840101915</v>
      </c>
      <c r="P5986" t="s">
        <v>35407</v>
      </c>
    </row>
    <row r="5987" spans="1:16" hidden="1" x14ac:dyDescent="0.15">
      <c r="A5987" t="s">
        <v>35921</v>
      </c>
      <c r="B5987">
        <v>10.875042153041001</v>
      </c>
      <c r="C5987">
        <v>5.3398274891394799E-3</v>
      </c>
      <c r="D5987">
        <v>5.1108302665782E-2</v>
      </c>
      <c r="E5987">
        <v>0.16578098471043101</v>
      </c>
      <c r="F5987">
        <v>3.2210132533996801E-2</v>
      </c>
      <c r="G5987">
        <v>0.97430447577938495</v>
      </c>
      <c r="H5987">
        <f t="shared" si="93"/>
        <v>6.2369996384905686E-3</v>
      </c>
      <c r="I5987">
        <v>0.98574140807464405</v>
      </c>
      <c r="J5987" t="s">
        <v>35922</v>
      </c>
      <c r="K5987" t="s">
        <v>35923</v>
      </c>
      <c r="L5987">
        <v>18.133084334203101</v>
      </c>
      <c r="M5987">
        <v>10.2721226806635</v>
      </c>
      <c r="N5987">
        <v>16.533813150728101</v>
      </c>
      <c r="O5987">
        <v>12.719478349018001</v>
      </c>
      <c r="P5987" t="s">
        <v>35923</v>
      </c>
    </row>
    <row r="5988" spans="1:16" hidden="1" x14ac:dyDescent="0.15">
      <c r="A5988" t="s">
        <v>35831</v>
      </c>
      <c r="B5988">
        <v>466.519442593316</v>
      </c>
      <c r="C5988">
        <v>5.3394280542652696E-3</v>
      </c>
      <c r="D5988">
        <v>5.5320186483542502E-3</v>
      </c>
      <c r="E5988">
        <v>0.14211507192296499</v>
      </c>
      <c r="F5988">
        <v>3.7571159638574797E-2</v>
      </c>
      <c r="G5988">
        <v>0.97002960295437901</v>
      </c>
      <c r="H5988">
        <f t="shared" si="93"/>
        <v>6.9690889502082081E-3</v>
      </c>
      <c r="I5988">
        <v>0.98408114556141302</v>
      </c>
      <c r="J5988" t="s">
        <v>35832</v>
      </c>
      <c r="K5988" t="s">
        <v>35833</v>
      </c>
      <c r="L5988">
        <v>528.88162641425799</v>
      </c>
      <c r="M5988">
        <v>341.54807913206099</v>
      </c>
      <c r="N5988">
        <v>441.32562794635697</v>
      </c>
      <c r="O5988">
        <v>429.91836819680702</v>
      </c>
      <c r="P5988" t="s">
        <v>35833</v>
      </c>
    </row>
    <row r="5989" spans="1:16" hidden="1" x14ac:dyDescent="0.15">
      <c r="A5989" t="s">
        <v>35475</v>
      </c>
      <c r="B5989">
        <v>1805.70444616074</v>
      </c>
      <c r="C5989">
        <v>5.2756902445855796E-3</v>
      </c>
      <c r="D5989">
        <v>5.4639839671772796E-3</v>
      </c>
      <c r="E5989">
        <v>8.2267711445230401E-2</v>
      </c>
      <c r="F5989">
        <v>6.41283214508509E-2</v>
      </c>
      <c r="G5989">
        <v>0.94886805099613103</v>
      </c>
      <c r="H5989">
        <f t="shared" si="93"/>
        <v>1.2210827654517344E-2</v>
      </c>
      <c r="I5989">
        <v>0.97227511958537505</v>
      </c>
      <c r="J5989" t="s">
        <v>35476</v>
      </c>
      <c r="K5989" t="s">
        <v>35477</v>
      </c>
      <c r="L5989">
        <v>1768.98311615893</v>
      </c>
      <c r="M5989">
        <v>1776.2212135314001</v>
      </c>
      <c r="N5989">
        <v>1799.64196986771</v>
      </c>
      <c r="O5989">
        <v>1759.1038556691899</v>
      </c>
      <c r="P5989" t="s">
        <v>35477</v>
      </c>
    </row>
    <row r="5990" spans="1:16" hidden="1" x14ac:dyDescent="0.15">
      <c r="A5990" t="s">
        <v>35484</v>
      </c>
      <c r="B5990">
        <v>6070.0305586574405</v>
      </c>
      <c r="C5990">
        <v>5.2385754843798397E-3</v>
      </c>
      <c r="D5990">
        <v>5.4521376612860703E-3</v>
      </c>
      <c r="E5990">
        <v>8.2737190893646506E-2</v>
      </c>
      <c r="F5990">
        <v>6.3315848988802395E-2</v>
      </c>
      <c r="G5990">
        <v>0.949514995417437</v>
      </c>
      <c r="H5990">
        <f t="shared" si="93"/>
        <v>1.2024878518429798E-2</v>
      </c>
      <c r="I5990">
        <v>0.97269150164004203</v>
      </c>
      <c r="J5990" t="s">
        <v>35485</v>
      </c>
      <c r="K5990" t="s">
        <v>35486</v>
      </c>
      <c r="L5990">
        <v>6431.20057719737</v>
      </c>
      <c r="M5990">
        <v>5314.9674770199699</v>
      </c>
      <c r="N5990">
        <v>5931.8234257689001</v>
      </c>
      <c r="O5990">
        <v>5854.7758840529696</v>
      </c>
      <c r="P5990" t="s">
        <v>35486</v>
      </c>
    </row>
    <row r="5991" spans="1:16" hidden="1" x14ac:dyDescent="0.15">
      <c r="A5991" t="s">
        <v>35930</v>
      </c>
      <c r="B5991">
        <v>10.293406106777701</v>
      </c>
      <c r="C5991">
        <v>5.1600983923890996E-3</v>
      </c>
      <c r="D5991">
        <v>2.5287003492481301E-2</v>
      </c>
      <c r="E5991">
        <v>0.15971950150258499</v>
      </c>
      <c r="F5991">
        <v>3.2307253302475303E-2</v>
      </c>
      <c r="G5991">
        <v>0.97422702492677904</v>
      </c>
      <c r="H5991">
        <f t="shared" si="93"/>
        <v>6.2369996384905686E-3</v>
      </c>
      <c r="I5991">
        <v>0.98574140807464405</v>
      </c>
      <c r="J5991" t="s">
        <v>35931</v>
      </c>
      <c r="K5991" t="s">
        <v>35932</v>
      </c>
      <c r="L5991">
        <v>15.1109036118359</v>
      </c>
      <c r="M5991">
        <v>5.1360613403317501</v>
      </c>
      <c r="N5991">
        <v>12.718317808252401</v>
      </c>
      <c r="O5991">
        <v>7.63168700941078</v>
      </c>
      <c r="P5991" t="s">
        <v>35932</v>
      </c>
    </row>
    <row r="5992" spans="1:16" hidden="1" x14ac:dyDescent="0.15">
      <c r="A5992" t="s">
        <v>35690</v>
      </c>
      <c r="B5992">
        <v>706.28169481772397</v>
      </c>
      <c r="C5992">
        <v>5.1574175099377197E-3</v>
      </c>
      <c r="D5992">
        <v>5.78596729471848E-3</v>
      </c>
      <c r="E5992">
        <v>0.109457335237272</v>
      </c>
      <c r="F5992">
        <v>4.7118062017113098E-2</v>
      </c>
      <c r="G5992">
        <v>0.96241913191707695</v>
      </c>
      <c r="H5992">
        <f t="shared" si="93"/>
        <v>8.7465688944639471E-3</v>
      </c>
      <c r="I5992">
        <v>0.980061730347076</v>
      </c>
      <c r="J5992" t="s">
        <v>35691</v>
      </c>
      <c r="K5992" t="s">
        <v>35692</v>
      </c>
      <c r="L5992">
        <v>722.30119264575796</v>
      </c>
      <c r="M5992">
        <v>715.62454675289098</v>
      </c>
      <c r="N5992">
        <v>694.42015233057896</v>
      </c>
      <c r="O5992">
        <v>749.17727475715799</v>
      </c>
      <c r="P5992" t="s">
        <v>35692</v>
      </c>
    </row>
    <row r="5993" spans="1:16" hidden="1" x14ac:dyDescent="0.15">
      <c r="A5993" t="s">
        <v>35604</v>
      </c>
      <c r="B5993">
        <v>1217.75774653599</v>
      </c>
      <c r="C5993">
        <v>5.1201062641632704E-3</v>
      </c>
      <c r="D5993">
        <v>5.1491960578356998E-3</v>
      </c>
      <c r="E5993">
        <v>9.1524843652231694E-2</v>
      </c>
      <c r="F5993">
        <v>5.59422563300759E-2</v>
      </c>
      <c r="G5993">
        <v>0.95538780783435195</v>
      </c>
      <c r="H5993">
        <f t="shared" si="93"/>
        <v>1.0823582025242912E-2</v>
      </c>
      <c r="I5993">
        <v>0.97538577592555797</v>
      </c>
      <c r="J5993" t="s">
        <v>35605</v>
      </c>
      <c r="K5993" t="s">
        <v>35606</v>
      </c>
      <c r="L5993">
        <v>1112.1625058311199</v>
      </c>
      <c r="M5993">
        <v>1190.7102207335799</v>
      </c>
      <c r="N5993">
        <v>1187.89088329077</v>
      </c>
      <c r="O5993">
        <v>1124.4018860531901</v>
      </c>
      <c r="P5993" t="s">
        <v>35606</v>
      </c>
    </row>
    <row r="5994" spans="1:16" hidden="1" x14ac:dyDescent="0.15">
      <c r="A5994" t="s">
        <v>36037</v>
      </c>
      <c r="B5994">
        <v>45.725518014331499</v>
      </c>
      <c r="C5994">
        <v>5.0952446020455502E-3</v>
      </c>
      <c r="D5994">
        <v>1.5824297760487299E-2</v>
      </c>
      <c r="E5994">
        <v>0.19961883618764101</v>
      </c>
      <c r="F5994">
        <v>2.55248687917209E-2</v>
      </c>
      <c r="G5994">
        <v>0.97963631251987604</v>
      </c>
      <c r="H5994">
        <f t="shared" si="93"/>
        <v>5.1663236010130878E-3</v>
      </c>
      <c r="I5994">
        <v>0.98817457676848397</v>
      </c>
      <c r="J5994" t="s">
        <v>36038</v>
      </c>
      <c r="K5994" t="s">
        <v>36039</v>
      </c>
      <c r="L5994">
        <v>44.325317261385401</v>
      </c>
      <c r="M5994">
        <v>54.784654296871999</v>
      </c>
      <c r="N5994">
        <v>45.785944109708502</v>
      </c>
      <c r="O5994">
        <v>54.693756900777302</v>
      </c>
      <c r="P5994" t="s">
        <v>36039</v>
      </c>
    </row>
    <row r="5995" spans="1:16" hidden="1" x14ac:dyDescent="0.15">
      <c r="A5995" t="s">
        <v>36040</v>
      </c>
      <c r="B5995">
        <v>35.517841272132202</v>
      </c>
      <c r="C5995">
        <v>5.0300658455983702E-3</v>
      </c>
      <c r="D5995">
        <v>2.2290924583835401E-3</v>
      </c>
      <c r="E5995">
        <v>0.19861549440451001</v>
      </c>
      <c r="F5995">
        <v>2.5325646725999601E-2</v>
      </c>
      <c r="G5995">
        <v>0.97979521736020303</v>
      </c>
      <c r="H5995">
        <f t="shared" si="93"/>
        <v>5.1608882369768806E-3</v>
      </c>
      <c r="I5995">
        <v>0.98818694423431797</v>
      </c>
      <c r="J5995" t="s">
        <v>36041</v>
      </c>
      <c r="K5995" t="s">
        <v>36042</v>
      </c>
      <c r="L5995">
        <v>41.303136539018197</v>
      </c>
      <c r="M5995">
        <v>21.400255584715602</v>
      </c>
      <c r="N5995">
        <v>33.067626301456102</v>
      </c>
      <c r="O5995">
        <v>29.254800202741301</v>
      </c>
      <c r="P5995" t="s">
        <v>36042</v>
      </c>
    </row>
    <row r="5996" spans="1:16" hidden="1" x14ac:dyDescent="0.15">
      <c r="A5996" t="s">
        <v>36034</v>
      </c>
      <c r="B5996">
        <v>28.471422099833099</v>
      </c>
      <c r="C5996">
        <v>5.0080834852186699E-3</v>
      </c>
      <c r="D5996">
        <v>5.12917473020156E-3</v>
      </c>
      <c r="E5996">
        <v>0.196834152096487</v>
      </c>
      <c r="F5996">
        <v>2.5443163352890801E-2</v>
      </c>
      <c r="G5996">
        <v>0.97970148286264502</v>
      </c>
      <c r="H5996">
        <f t="shared" si="93"/>
        <v>5.1663236010130878E-3</v>
      </c>
      <c r="I5996">
        <v>0.98817457676848397</v>
      </c>
      <c r="J5996" t="s">
        <v>36035</v>
      </c>
      <c r="K5996" t="s">
        <v>36036</v>
      </c>
      <c r="L5996">
        <v>27.199626501304699</v>
      </c>
      <c r="M5996">
        <v>24.824296478270099</v>
      </c>
      <c r="N5996">
        <v>36.883121643931901</v>
      </c>
      <c r="O5996">
        <v>15.263374018821599</v>
      </c>
      <c r="P5996" t="s">
        <v>36036</v>
      </c>
    </row>
    <row r="5997" spans="1:16" hidden="1" x14ac:dyDescent="0.15">
      <c r="A5997" t="s">
        <v>35846</v>
      </c>
      <c r="B5997">
        <v>616.61947461432203</v>
      </c>
      <c r="C5997">
        <v>4.90551305346759E-3</v>
      </c>
      <c r="D5997">
        <v>5.2424562127618597E-3</v>
      </c>
      <c r="E5997">
        <v>0.13443597077400399</v>
      </c>
      <c r="F5997">
        <v>3.6489587014728903E-2</v>
      </c>
      <c r="G5997">
        <v>0.97089198153989598</v>
      </c>
      <c r="H5997">
        <f t="shared" si="93"/>
        <v>6.7715800033130444E-3</v>
      </c>
      <c r="I5997">
        <v>0.98452878890539297</v>
      </c>
      <c r="J5997" t="s">
        <v>35847</v>
      </c>
      <c r="K5997" t="s">
        <v>35848</v>
      </c>
      <c r="L5997">
        <v>639.69491956772094</v>
      </c>
      <c r="M5997">
        <v>535.00638961789105</v>
      </c>
      <c r="N5997">
        <v>681.70183452232698</v>
      </c>
      <c r="O5997">
        <v>496.05965561170098</v>
      </c>
      <c r="P5997" t="s">
        <v>35848</v>
      </c>
    </row>
    <row r="5998" spans="1:16" hidden="1" x14ac:dyDescent="0.15">
      <c r="A5998" t="s">
        <v>36022</v>
      </c>
      <c r="B5998">
        <v>113.743554090871</v>
      </c>
      <c r="C5998">
        <v>4.8876285542274397E-3</v>
      </c>
      <c r="D5998">
        <v>8.9874358547818705E-3</v>
      </c>
      <c r="E5998">
        <v>0.184611274638594</v>
      </c>
      <c r="F5998">
        <v>2.6475244070524699E-2</v>
      </c>
      <c r="G5998">
        <v>0.97887827904619995</v>
      </c>
      <c r="H5998">
        <f t="shared" si="93"/>
        <v>5.3578468009064049E-3</v>
      </c>
      <c r="I5998">
        <v>0.98773888937273802</v>
      </c>
      <c r="J5998" t="s">
        <v>36023</v>
      </c>
      <c r="K5998" t="s">
        <v>36024</v>
      </c>
      <c r="L5998">
        <v>127.93898391354401</v>
      </c>
      <c r="M5998">
        <v>111.281329040521</v>
      </c>
      <c r="N5998">
        <v>148.80431835655301</v>
      </c>
      <c r="O5998">
        <v>91.580244112929407</v>
      </c>
      <c r="P5998" t="s">
        <v>36024</v>
      </c>
    </row>
    <row r="5999" spans="1:16" hidden="1" x14ac:dyDescent="0.15">
      <c r="A5999" t="s">
        <v>35855</v>
      </c>
      <c r="B5999">
        <v>263.25825994535597</v>
      </c>
      <c r="C5999">
        <v>4.8843793395536399E-3</v>
      </c>
      <c r="D5999">
        <v>6.7294193542121097E-3</v>
      </c>
      <c r="E5999">
        <v>0.136811926422965</v>
      </c>
      <c r="F5999">
        <v>3.5701414834648101E-2</v>
      </c>
      <c r="G5999">
        <v>0.97152044239782798</v>
      </c>
      <c r="H5999">
        <f t="shared" si="93"/>
        <v>6.5994649994077764E-3</v>
      </c>
      <c r="I5999">
        <v>0.98491904428646404</v>
      </c>
      <c r="J5999" t="s">
        <v>35856</v>
      </c>
      <c r="K5999" t="s">
        <v>35857</v>
      </c>
      <c r="L5999">
        <v>278.040626457781</v>
      </c>
      <c r="M5999">
        <v>276.49130215452601</v>
      </c>
      <c r="N5999">
        <v>288.70581424732899</v>
      </c>
      <c r="O5999">
        <v>268.380993164279</v>
      </c>
      <c r="P5999" t="s">
        <v>35857</v>
      </c>
    </row>
    <row r="6000" spans="1:16" hidden="1" x14ac:dyDescent="0.15">
      <c r="A6000" t="s">
        <v>36058</v>
      </c>
      <c r="B6000">
        <v>32.659875521387001</v>
      </c>
      <c r="C6000">
        <v>4.7578686924326201E-3</v>
      </c>
      <c r="D6000">
        <v>1.8583767620251702E-2</v>
      </c>
      <c r="E6000">
        <v>0.19717221437103</v>
      </c>
      <c r="F6000">
        <v>2.41305231957251E-2</v>
      </c>
      <c r="G6000">
        <v>0.98074849641731299</v>
      </c>
      <c r="H6000">
        <f t="shared" si="93"/>
        <v>4.9702781324498192E-3</v>
      </c>
      <c r="I6000">
        <v>0.98862075070782296</v>
      </c>
      <c r="J6000" t="s">
        <v>36059</v>
      </c>
      <c r="K6000" t="s">
        <v>36060</v>
      </c>
      <c r="L6000">
        <v>38.280955816651002</v>
      </c>
      <c r="M6000">
        <v>33.384398712156397</v>
      </c>
      <c r="N6000">
        <v>50.873271233009497</v>
      </c>
      <c r="O6000">
        <v>21.6231131933305</v>
      </c>
      <c r="P6000" t="s">
        <v>36060</v>
      </c>
    </row>
    <row r="6001" spans="1:16" hidden="1" x14ac:dyDescent="0.15">
      <c r="A6001" t="s">
        <v>35807</v>
      </c>
      <c r="B6001">
        <v>703.33267052239603</v>
      </c>
      <c r="C6001">
        <v>4.5952199304265702E-3</v>
      </c>
      <c r="D6001">
        <v>5.0546630144996697E-3</v>
      </c>
      <c r="E6001">
        <v>0.114354807389785</v>
      </c>
      <c r="F6001">
        <v>4.0183880637072802E-2</v>
      </c>
      <c r="G6001">
        <v>0.96794652863842401</v>
      </c>
      <c r="H6001">
        <f t="shared" si="93"/>
        <v>7.6188512301586546E-3</v>
      </c>
      <c r="I6001">
        <v>0.98260993018542397</v>
      </c>
      <c r="J6001" t="s">
        <v>35808</v>
      </c>
      <c r="K6001" t="s">
        <v>35809</v>
      </c>
      <c r="L6001">
        <v>661.85757819841399</v>
      </c>
      <c r="M6001">
        <v>741.30485345454895</v>
      </c>
      <c r="N6001">
        <v>628.28489972766704</v>
      </c>
      <c r="O6001">
        <v>780.97597062970306</v>
      </c>
      <c r="P6001" t="s">
        <v>35809</v>
      </c>
    </row>
    <row r="6002" spans="1:16" hidden="1" x14ac:dyDescent="0.15">
      <c r="A6002" t="s">
        <v>35816</v>
      </c>
      <c r="B6002">
        <v>538.61896789604998</v>
      </c>
      <c r="C6002">
        <v>4.5945886032926998E-3</v>
      </c>
      <c r="D6002">
        <v>5.0021109188262197E-3</v>
      </c>
      <c r="E6002">
        <v>0.115877947131661</v>
      </c>
      <c r="F6002">
        <v>3.9650241629430101E-2</v>
      </c>
      <c r="G6002">
        <v>0.96837197187894397</v>
      </c>
      <c r="H6002">
        <f t="shared" si="93"/>
        <v>7.5370394165239774E-3</v>
      </c>
      <c r="I6002">
        <v>0.98279505036563597</v>
      </c>
      <c r="J6002" t="s">
        <v>35817</v>
      </c>
      <c r="K6002" t="s">
        <v>35818</v>
      </c>
      <c r="L6002">
        <v>495.637638468219</v>
      </c>
      <c r="M6002">
        <v>572.67083944699004</v>
      </c>
      <c r="N6002">
        <v>523.99469369999701</v>
      </c>
      <c r="O6002">
        <v>549.48146467757601</v>
      </c>
      <c r="P6002" t="s">
        <v>35818</v>
      </c>
    </row>
    <row r="6003" spans="1:16" hidden="1" x14ac:dyDescent="0.15">
      <c r="A6003" t="s">
        <v>35481</v>
      </c>
      <c r="B6003">
        <v>6336.7891322046298</v>
      </c>
      <c r="C6003">
        <v>4.49828787788999E-3</v>
      </c>
      <c r="D6003">
        <v>4.6039019501304297E-3</v>
      </c>
      <c r="E6003">
        <v>7.0846592667861794E-2</v>
      </c>
      <c r="F6003">
        <v>6.3493355269441998E-2</v>
      </c>
      <c r="G6003">
        <v>0.94937365029642995</v>
      </c>
      <c r="H6003">
        <f t="shared" si="93"/>
        <v>1.2052850726872299E-2</v>
      </c>
      <c r="I6003">
        <v>0.97262885416381495</v>
      </c>
      <c r="J6003" t="s">
        <v>35482</v>
      </c>
      <c r="K6003" t="s">
        <v>35483</v>
      </c>
      <c r="L6003">
        <v>5904.3337379313598</v>
      </c>
      <c r="M6003">
        <v>6193.2339662166996</v>
      </c>
      <c r="N6003">
        <v>5901.2994630290996</v>
      </c>
      <c r="O6003">
        <v>6236.3602345235104</v>
      </c>
      <c r="P6003" t="s">
        <v>35483</v>
      </c>
    </row>
    <row r="6004" spans="1:16" hidden="1" x14ac:dyDescent="0.15">
      <c r="A6004" t="s">
        <v>35447</v>
      </c>
      <c r="B6004">
        <v>6332.5933936414804</v>
      </c>
      <c r="C6004">
        <v>4.3638253998127602E-3</v>
      </c>
      <c r="D6004">
        <v>4.4046112805857102E-3</v>
      </c>
      <c r="E6004">
        <v>6.6384620522995597E-2</v>
      </c>
      <c r="F6004">
        <v>6.5735487608928E-2</v>
      </c>
      <c r="G6004">
        <v>0.947588418477464</v>
      </c>
      <c r="H6004">
        <f t="shared" si="93"/>
        <v>1.2429856666049144E-2</v>
      </c>
      <c r="I6004">
        <v>0.97178489284798897</v>
      </c>
      <c r="J6004" t="s">
        <v>35448</v>
      </c>
      <c r="K6004" t="s">
        <v>35449</v>
      </c>
      <c r="L6004">
        <v>5810.6461355379797</v>
      </c>
      <c r="M6004">
        <v>5815.7334577023203</v>
      </c>
      <c r="N6004">
        <v>5808.4557430288596</v>
      </c>
      <c r="O6004">
        <v>5853.5039362180696</v>
      </c>
      <c r="P6004" t="s">
        <v>35449</v>
      </c>
    </row>
    <row r="6005" spans="1:16" hidden="1" x14ac:dyDescent="0.15">
      <c r="A6005" t="s">
        <v>35711</v>
      </c>
      <c r="B6005">
        <v>1155.6583345479</v>
      </c>
      <c r="C6005">
        <v>4.32548966392523E-3</v>
      </c>
      <c r="D6005">
        <v>4.3621743031592199E-3</v>
      </c>
      <c r="E6005">
        <v>9.3463751666119907E-2</v>
      </c>
      <c r="F6005">
        <v>4.6279863442430097E-2</v>
      </c>
      <c r="G6005">
        <v>0.96308718875499799</v>
      </c>
      <c r="H6005">
        <f t="shared" si="93"/>
        <v>8.6398926931383971E-3</v>
      </c>
      <c r="I6005">
        <v>0.98030249348853404</v>
      </c>
      <c r="J6005" t="s">
        <v>35712</v>
      </c>
      <c r="K6005" t="s">
        <v>35713</v>
      </c>
      <c r="L6005">
        <v>1158.5026102407601</v>
      </c>
      <c r="M6005">
        <v>1052.03656454462</v>
      </c>
      <c r="N6005">
        <v>1087.41617260558</v>
      </c>
      <c r="O6005">
        <v>1128.2177295578899</v>
      </c>
      <c r="P6005" t="s">
        <v>35713</v>
      </c>
    </row>
    <row r="6006" spans="1:16" hidden="1" x14ac:dyDescent="0.15">
      <c r="A6006" t="s">
        <v>36070</v>
      </c>
      <c r="B6006">
        <v>111.148327545252</v>
      </c>
      <c r="C6006">
        <v>4.3241664332187898E-3</v>
      </c>
      <c r="D6006">
        <v>6.6590615213589803E-3</v>
      </c>
      <c r="E6006">
        <v>0.183164724801367</v>
      </c>
      <c r="F6006">
        <v>2.3608074305290602E-2</v>
      </c>
      <c r="G6006">
        <v>0.98116523158308999</v>
      </c>
      <c r="H6006">
        <f t="shared" si="93"/>
        <v>4.9150327986842201E-3</v>
      </c>
      <c r="I6006">
        <v>0.98874651826780402</v>
      </c>
      <c r="J6006" t="s">
        <v>36071</v>
      </c>
      <c r="K6006" t="s">
        <v>36072</v>
      </c>
      <c r="L6006">
        <v>120.887228894687</v>
      </c>
      <c r="M6006">
        <v>103.57723703002399</v>
      </c>
      <c r="N6006">
        <v>136.08600054830001</v>
      </c>
      <c r="O6006">
        <v>89.036348443125803</v>
      </c>
      <c r="P6006" t="s">
        <v>36072</v>
      </c>
    </row>
    <row r="6007" spans="1:16" hidden="1" x14ac:dyDescent="0.15">
      <c r="A6007" t="s">
        <v>35735</v>
      </c>
      <c r="B6007">
        <v>985.28408047161804</v>
      </c>
      <c r="C6007">
        <v>4.1052542386111101E-3</v>
      </c>
      <c r="D6007">
        <v>4.3113937195758904E-3</v>
      </c>
      <c r="E6007">
        <v>9.3345781919769097E-2</v>
      </c>
      <c r="F6007">
        <v>4.3979001023737599E-2</v>
      </c>
      <c r="G6007">
        <v>0.96492114242482496</v>
      </c>
      <c r="H6007">
        <f t="shared" si="93"/>
        <v>8.3964262868238323E-3</v>
      </c>
      <c r="I6007">
        <v>0.98085220721343502</v>
      </c>
      <c r="J6007" t="s">
        <v>35736</v>
      </c>
      <c r="K6007" t="s">
        <v>35737</v>
      </c>
      <c r="L6007">
        <v>1005.37878697415</v>
      </c>
      <c r="M6007">
        <v>948.45932751459702</v>
      </c>
      <c r="N6007">
        <v>970.407648769655</v>
      </c>
      <c r="O6007">
        <v>988.30346771869597</v>
      </c>
      <c r="P6007" t="s">
        <v>35737</v>
      </c>
    </row>
    <row r="6008" spans="1:16" hidden="1" x14ac:dyDescent="0.15">
      <c r="A6008" t="s">
        <v>36007</v>
      </c>
      <c r="B6008">
        <v>234.69373308350799</v>
      </c>
      <c r="C6008">
        <v>4.0418200525967497E-3</v>
      </c>
      <c r="D6008">
        <v>5.9623821062964504E-3</v>
      </c>
      <c r="E6008">
        <v>0.145672962368322</v>
      </c>
      <c r="F6008">
        <v>2.77458492426161E-2</v>
      </c>
      <c r="G6008">
        <v>0.97786485535705103</v>
      </c>
      <c r="H6008">
        <f t="shared" si="93"/>
        <v>5.6086734106380095E-3</v>
      </c>
      <c r="I6008">
        <v>0.98716858586507295</v>
      </c>
      <c r="J6008" t="s">
        <v>36008</v>
      </c>
      <c r="K6008" t="s">
        <v>36009</v>
      </c>
      <c r="L6008">
        <v>244.796638511742</v>
      </c>
      <c r="M6008">
        <v>249.09897500609</v>
      </c>
      <c r="N6008">
        <v>226.38605698689199</v>
      </c>
      <c r="O6008">
        <v>269.652940999181</v>
      </c>
      <c r="P6008" t="s">
        <v>36009</v>
      </c>
    </row>
    <row r="6009" spans="1:16" hidden="1" x14ac:dyDescent="0.15">
      <c r="A6009" t="s">
        <v>35637</v>
      </c>
      <c r="B6009">
        <v>7616.79067251992</v>
      </c>
      <c r="C6009">
        <v>3.8593712315077898E-3</v>
      </c>
      <c r="D6009">
        <v>4.0120606941764598E-3</v>
      </c>
      <c r="E6009">
        <v>7.3433065233605793E-2</v>
      </c>
      <c r="F6009">
        <v>5.2556313960616101E-2</v>
      </c>
      <c r="G6009">
        <v>0.95808542524228701</v>
      </c>
      <c r="H6009">
        <f t="shared" si="93"/>
        <v>9.9891494939123773E-3</v>
      </c>
      <c r="I6009">
        <v>0.97726163676425004</v>
      </c>
      <c r="J6009" t="s">
        <v>35638</v>
      </c>
      <c r="K6009" t="s">
        <v>35639</v>
      </c>
      <c r="L6009">
        <v>7210.9232035681098</v>
      </c>
      <c r="M6009">
        <v>8265.6347170405606</v>
      </c>
      <c r="N6009">
        <v>7857.3767419383103</v>
      </c>
      <c r="O6009">
        <v>7666.0296009531303</v>
      </c>
      <c r="P6009" t="s">
        <v>35639</v>
      </c>
    </row>
    <row r="6010" spans="1:16" hidden="1" x14ac:dyDescent="0.15">
      <c r="A6010" t="s">
        <v>35798</v>
      </c>
      <c r="B6010">
        <v>1052.5675848985099</v>
      </c>
      <c r="C6010">
        <v>3.8204715502739902E-3</v>
      </c>
      <c r="D6010">
        <v>3.9301850436110099E-3</v>
      </c>
      <c r="E6010">
        <v>9.3460746370279194E-2</v>
      </c>
      <c r="F6010">
        <v>4.0877819819004901E-2</v>
      </c>
      <c r="G6010">
        <v>0.967393299885004</v>
      </c>
      <c r="H6010">
        <f t="shared" si="93"/>
        <v>7.7580828703936325E-3</v>
      </c>
      <c r="I6010">
        <v>0.98229496310633901</v>
      </c>
      <c r="J6010" t="s">
        <v>35799</v>
      </c>
      <c r="K6010" t="s">
        <v>35800</v>
      </c>
      <c r="L6010">
        <v>981.20134119521401</v>
      </c>
      <c r="M6010">
        <v>1073.43682012934</v>
      </c>
      <c r="N6010">
        <v>999.65977972863595</v>
      </c>
      <c r="O6010">
        <v>1062.0764421429999</v>
      </c>
      <c r="P6010" t="s">
        <v>35800</v>
      </c>
    </row>
    <row r="6011" spans="1:16" hidden="1" x14ac:dyDescent="0.15">
      <c r="A6011" t="s">
        <v>35762</v>
      </c>
      <c r="B6011">
        <v>1484.5169145864099</v>
      </c>
      <c r="C6011">
        <v>3.77434862857469E-3</v>
      </c>
      <c r="D6011">
        <v>3.8070117592519902E-3</v>
      </c>
      <c r="E6011">
        <v>8.60549990062182E-2</v>
      </c>
      <c r="F6011">
        <v>4.3859725433289101E-2</v>
      </c>
      <c r="G6011">
        <v>0.965016218835693</v>
      </c>
      <c r="H6011">
        <f t="shared" si="93"/>
        <v>8.3900320645364478E-3</v>
      </c>
      <c r="I6011">
        <v>0.98086664864310102</v>
      </c>
      <c r="J6011" t="s">
        <v>35763</v>
      </c>
      <c r="K6011" t="s">
        <v>35764</v>
      </c>
      <c r="L6011">
        <v>1455.6837146068599</v>
      </c>
      <c r="M6011">
        <v>1389.3045925597401</v>
      </c>
      <c r="N6011">
        <v>1438.4417441133401</v>
      </c>
      <c r="O6011">
        <v>1413.1340445758999</v>
      </c>
      <c r="P6011" t="s">
        <v>35764</v>
      </c>
    </row>
    <row r="6012" spans="1:16" hidden="1" x14ac:dyDescent="0.15">
      <c r="A6012" t="s">
        <v>36100</v>
      </c>
      <c r="B6012">
        <v>99.830555951621093</v>
      </c>
      <c r="C6012">
        <v>3.7522254728186199E-3</v>
      </c>
      <c r="D6012">
        <v>5.1048556362742201E-3</v>
      </c>
      <c r="E6012">
        <v>0.184883417021734</v>
      </c>
      <c r="F6012">
        <v>2.0295089377202102E-2</v>
      </c>
      <c r="G6012">
        <v>0.98380797309086798</v>
      </c>
      <c r="H6012">
        <f t="shared" si="93"/>
        <v>4.1646082012697016E-3</v>
      </c>
      <c r="I6012">
        <v>0.99045646658105202</v>
      </c>
      <c r="J6012" t="s">
        <v>36101</v>
      </c>
      <c r="K6012" t="s">
        <v>36102</v>
      </c>
      <c r="L6012">
        <v>95.702389541627596</v>
      </c>
      <c r="M6012">
        <v>101.865216583246</v>
      </c>
      <c r="N6012">
        <v>108.105701370145</v>
      </c>
      <c r="O6012">
        <v>90.308296278027598</v>
      </c>
      <c r="P6012" t="s">
        <v>36102</v>
      </c>
    </row>
    <row r="6013" spans="1:16" hidden="1" x14ac:dyDescent="0.15">
      <c r="A6013" t="s">
        <v>35903</v>
      </c>
      <c r="B6013">
        <v>755.29968908544902</v>
      </c>
      <c r="C6013">
        <v>3.74640873865931E-3</v>
      </c>
      <c r="D6013">
        <v>3.9626429655836397E-3</v>
      </c>
      <c r="E6013">
        <v>0.11227127551221</v>
      </c>
      <c r="F6013">
        <v>3.3369254259980802E-2</v>
      </c>
      <c r="G6013">
        <v>0.97338012754840797</v>
      </c>
      <c r="H6013">
        <f t="shared" si="93"/>
        <v>6.3444242011579111E-3</v>
      </c>
      <c r="I6013">
        <v>0.98549761095393895</v>
      </c>
      <c r="J6013" t="s">
        <v>35904</v>
      </c>
      <c r="K6013" t="s">
        <v>35905</v>
      </c>
      <c r="L6013">
        <v>774.68565850012203</v>
      </c>
      <c r="M6013">
        <v>702.78439340206103</v>
      </c>
      <c r="N6013">
        <v>736.39060109781201</v>
      </c>
      <c r="O6013">
        <v>744.08948341755104</v>
      </c>
      <c r="P6013" t="s">
        <v>35905</v>
      </c>
    </row>
    <row r="6014" spans="1:16" hidden="1" x14ac:dyDescent="0.15">
      <c r="A6014" t="s">
        <v>36085</v>
      </c>
      <c r="B6014">
        <v>130.867237265532</v>
      </c>
      <c r="C6014">
        <v>3.7462012848909101E-3</v>
      </c>
      <c r="D6014">
        <v>7.3881167892641403E-3</v>
      </c>
      <c r="E6014">
        <v>0.17289195374317001</v>
      </c>
      <c r="F6014">
        <v>2.16678752468485E-2</v>
      </c>
      <c r="G6014">
        <v>0.98271288959294101</v>
      </c>
      <c r="H6014">
        <f t="shared" si="93"/>
        <v>4.4884228832793617E-3</v>
      </c>
      <c r="I6014">
        <v>0.98971824673009001</v>
      </c>
      <c r="J6014" t="s">
        <v>36086</v>
      </c>
      <c r="K6014" t="s">
        <v>36087</v>
      </c>
      <c r="L6014">
        <v>157.15339756309399</v>
      </c>
      <c r="M6014">
        <v>123.265472167962</v>
      </c>
      <c r="N6014">
        <v>137.35783232912601</v>
      </c>
      <c r="O6014">
        <v>143.73010534390301</v>
      </c>
      <c r="P6014" t="s">
        <v>36087</v>
      </c>
    </row>
    <row r="6015" spans="1:16" hidden="1" x14ac:dyDescent="0.15">
      <c r="A6015" t="s">
        <v>35924</v>
      </c>
      <c r="B6015">
        <v>546.26404204001801</v>
      </c>
      <c r="C6015">
        <v>3.7388902266192502E-3</v>
      </c>
      <c r="D6015">
        <v>3.7900863202396801E-3</v>
      </c>
      <c r="E6015">
        <v>0.114726069673713</v>
      </c>
      <c r="F6015">
        <v>3.2589717727216201E-2</v>
      </c>
      <c r="G6015">
        <v>0.97400176954144302</v>
      </c>
      <c r="H6015">
        <f t="shared" si="93"/>
        <v>6.2369996384905686E-3</v>
      </c>
      <c r="I6015">
        <v>0.98574140807464405</v>
      </c>
      <c r="J6015" t="s">
        <v>35925</v>
      </c>
      <c r="K6015" t="s">
        <v>35926</v>
      </c>
      <c r="L6015">
        <v>549.02949789670595</v>
      </c>
      <c r="M6015">
        <v>508.47007269284302</v>
      </c>
      <c r="N6015">
        <v>511.27637589174498</v>
      </c>
      <c r="O6015">
        <v>548.20951684267402</v>
      </c>
      <c r="P6015" t="s">
        <v>35926</v>
      </c>
    </row>
    <row r="6016" spans="1:16" hidden="1" x14ac:dyDescent="0.15">
      <c r="A6016" t="s">
        <v>35610</v>
      </c>
      <c r="B6016">
        <v>6921.0902555459797</v>
      </c>
      <c r="C6016">
        <v>3.7305521071936501E-3</v>
      </c>
      <c r="D6016">
        <v>3.8530271447864499E-3</v>
      </c>
      <c r="E6016">
        <v>6.7503668538480596E-2</v>
      </c>
      <c r="F6016">
        <v>5.5264435073881103E-2</v>
      </c>
      <c r="G6016">
        <v>0.95592779554513896</v>
      </c>
      <c r="H6016">
        <f t="shared" si="93"/>
        <v>1.0712557292328775E-2</v>
      </c>
      <c r="I6016">
        <v>0.97563515921970601</v>
      </c>
      <c r="J6016" t="s">
        <v>35611</v>
      </c>
      <c r="K6016" t="s">
        <v>35612</v>
      </c>
      <c r="L6016">
        <v>7068.8807096168503</v>
      </c>
      <c r="M6016">
        <v>6918.2746254268704</v>
      </c>
      <c r="N6016">
        <v>7100.6368323472998</v>
      </c>
      <c r="O6016">
        <v>6923.2120653704796</v>
      </c>
      <c r="P6016" t="s">
        <v>35612</v>
      </c>
    </row>
    <row r="6017" spans="1:16" hidden="1" x14ac:dyDescent="0.15">
      <c r="A6017" t="s">
        <v>36001</v>
      </c>
      <c r="B6017">
        <v>511.97895933040502</v>
      </c>
      <c r="C6017">
        <v>3.69468406142473E-3</v>
      </c>
      <c r="D6017">
        <v>4.2175045433599199E-3</v>
      </c>
      <c r="E6017">
        <v>0.132531805914962</v>
      </c>
      <c r="F6017">
        <v>2.7877716114390001E-2</v>
      </c>
      <c r="G6017">
        <v>0.97775968149966397</v>
      </c>
      <c r="H6017">
        <f t="shared" si="93"/>
        <v>5.6086734106380095E-3</v>
      </c>
      <c r="I6017">
        <v>0.98716858586507295</v>
      </c>
      <c r="J6017" t="s">
        <v>36002</v>
      </c>
      <c r="K6017" t="s">
        <v>36003</v>
      </c>
      <c r="L6017">
        <v>506.71896778356501</v>
      </c>
      <c r="M6017">
        <v>515.318154479952</v>
      </c>
      <c r="N6017">
        <v>433.694637261406</v>
      </c>
      <c r="O6017">
        <v>591.45574322933601</v>
      </c>
      <c r="P6017" t="s">
        <v>36003</v>
      </c>
    </row>
    <row r="6018" spans="1:16" hidden="1" x14ac:dyDescent="0.15">
      <c r="A6018" t="s">
        <v>36094</v>
      </c>
      <c r="B6018">
        <v>124.06087613762</v>
      </c>
      <c r="C6018">
        <v>3.69208581394441E-3</v>
      </c>
      <c r="D6018">
        <v>4.8112862603746E-3</v>
      </c>
      <c r="E6018">
        <v>0.17108151970131499</v>
      </c>
      <c r="F6018">
        <v>2.1580857011267399E-2</v>
      </c>
      <c r="G6018">
        <v>0.98278230386818399</v>
      </c>
      <c r="H6018">
        <f t="shared" si="93"/>
        <v>4.4884228832793617E-3</v>
      </c>
      <c r="I6018">
        <v>0.98971824673009001</v>
      </c>
      <c r="J6018" t="s">
        <v>36095</v>
      </c>
      <c r="K6018" t="s">
        <v>36096</v>
      </c>
      <c r="L6018">
        <v>132.975951784156</v>
      </c>
      <c r="M6018">
        <v>114.705369934076</v>
      </c>
      <c r="N6018">
        <v>124.63951452087301</v>
      </c>
      <c r="O6018">
        <v>123.37893998547401</v>
      </c>
      <c r="P6018" t="s">
        <v>36096</v>
      </c>
    </row>
    <row r="6019" spans="1:16" hidden="1" x14ac:dyDescent="0.15">
      <c r="A6019" t="s">
        <v>36079</v>
      </c>
      <c r="B6019">
        <v>10.553588126237701</v>
      </c>
      <c r="C6019">
        <v>3.6568933509135201E-3</v>
      </c>
      <c r="D6019">
        <v>3.1650731197511599E-2</v>
      </c>
      <c r="E6019">
        <v>0.16339012294802199</v>
      </c>
      <c r="F6019">
        <v>2.23813611553304E-2</v>
      </c>
      <c r="G6019">
        <v>0.98214374827164297</v>
      </c>
      <c r="H6019">
        <f t="shared" ref="H6019:H6082" si="94">-LOG(I6019)</f>
        <v>4.590361863397798E-3</v>
      </c>
      <c r="I6019">
        <v>0.98948596418197199</v>
      </c>
      <c r="J6019" t="s">
        <v>36080</v>
      </c>
      <c r="K6019" t="s">
        <v>36081</v>
      </c>
      <c r="L6019">
        <v>8.0591485929791702</v>
      </c>
      <c r="M6019">
        <v>15.4081840209953</v>
      </c>
      <c r="N6019">
        <v>12.718317808252401</v>
      </c>
      <c r="O6019">
        <v>11.447530514116201</v>
      </c>
      <c r="P6019" t="s">
        <v>36081</v>
      </c>
    </row>
    <row r="6020" spans="1:16" hidden="1" x14ac:dyDescent="0.15">
      <c r="A6020" t="s">
        <v>36076</v>
      </c>
      <c r="B6020">
        <v>225.75932680707601</v>
      </c>
      <c r="C6020">
        <v>3.52255958053726E-3</v>
      </c>
      <c r="D6020">
        <v>3.58976010083812E-3</v>
      </c>
      <c r="E6020">
        <v>0.155117434193733</v>
      </c>
      <c r="F6020">
        <v>2.2708985607238601E-2</v>
      </c>
      <c r="G6020">
        <v>0.98188240820692996</v>
      </c>
      <c r="H6020">
        <f t="shared" si="94"/>
        <v>4.6698638295495729E-3</v>
      </c>
      <c r="I6020">
        <v>0.98930484541799701</v>
      </c>
      <c r="J6020" t="s">
        <v>36077</v>
      </c>
      <c r="K6020" t="s">
        <v>36078</v>
      </c>
      <c r="L6020">
        <v>253.863180678844</v>
      </c>
      <c r="M6020">
        <v>184.042198028554</v>
      </c>
      <c r="N6020">
        <v>212.395907397814</v>
      </c>
      <c r="O6020">
        <v>225.13476677761801</v>
      </c>
      <c r="P6020" t="s">
        <v>36078</v>
      </c>
    </row>
    <row r="6021" spans="1:16" hidden="1" x14ac:dyDescent="0.15">
      <c r="A6021" t="s">
        <v>35995</v>
      </c>
      <c r="B6021">
        <v>541.85919862052197</v>
      </c>
      <c r="C6021">
        <v>3.4891652204070899E-3</v>
      </c>
      <c r="D6021">
        <v>3.6542395102499899E-3</v>
      </c>
      <c r="E6021">
        <v>0.12200358114417099</v>
      </c>
      <c r="F6021">
        <v>2.85988754402542E-2</v>
      </c>
      <c r="G6021">
        <v>0.97718450898752596</v>
      </c>
      <c r="H6021">
        <f t="shared" si="94"/>
        <v>5.7644860029774214E-3</v>
      </c>
      <c r="I6021">
        <v>0.98681448118676296</v>
      </c>
      <c r="J6021" t="s">
        <v>35996</v>
      </c>
      <c r="K6021" t="s">
        <v>35997</v>
      </c>
      <c r="L6021">
        <v>499.66721276470798</v>
      </c>
      <c r="M6021">
        <v>548.70255319210901</v>
      </c>
      <c r="N6021">
        <v>478.20874959028902</v>
      </c>
      <c r="O6021">
        <v>573.64847354071003</v>
      </c>
      <c r="P6021" t="s">
        <v>35997</v>
      </c>
    </row>
    <row r="6022" spans="1:16" hidden="1" x14ac:dyDescent="0.15">
      <c r="A6022" t="s">
        <v>36109</v>
      </c>
      <c r="B6022">
        <v>12.885360595572401</v>
      </c>
      <c r="C6022">
        <v>3.3306676452882801E-3</v>
      </c>
      <c r="D6022">
        <v>2.2169802612242301E-2</v>
      </c>
      <c r="E6022">
        <v>0.17127714974161301</v>
      </c>
      <c r="F6022">
        <v>1.94460711794474E-2</v>
      </c>
      <c r="G6022">
        <v>0.98448525785961405</v>
      </c>
      <c r="H6022">
        <f t="shared" si="94"/>
        <v>3.9167911309909431E-3</v>
      </c>
      <c r="I6022">
        <v>0.991021802023343</v>
      </c>
      <c r="J6022" t="s">
        <v>36110</v>
      </c>
      <c r="K6022" t="s">
        <v>36111</v>
      </c>
      <c r="L6022">
        <v>20.147871482447901</v>
      </c>
      <c r="M6022">
        <v>7.7040920104976305</v>
      </c>
      <c r="N6022">
        <v>12.718317808252401</v>
      </c>
      <c r="O6022">
        <v>15.263374018821599</v>
      </c>
      <c r="P6022" t="s">
        <v>36111</v>
      </c>
    </row>
    <row r="6023" spans="1:16" hidden="1" x14ac:dyDescent="0.15">
      <c r="A6023" t="s">
        <v>35672</v>
      </c>
      <c r="B6023">
        <v>16504.658167787202</v>
      </c>
      <c r="C6023">
        <v>3.2413635422527602E-3</v>
      </c>
      <c r="D6023">
        <v>3.3284209331313299E-3</v>
      </c>
      <c r="E6023">
        <v>6.7056696239315899E-2</v>
      </c>
      <c r="F6023">
        <v>4.8337656401752901E-2</v>
      </c>
      <c r="G6023">
        <v>0.961447144147066</v>
      </c>
      <c r="H6023">
        <f t="shared" si="94"/>
        <v>8.8847375474560026E-3</v>
      </c>
      <c r="I6023">
        <v>0.97974997812263298</v>
      </c>
      <c r="J6023" t="s">
        <v>35673</v>
      </c>
      <c r="K6023" t="s">
        <v>35674</v>
      </c>
      <c r="L6023">
        <v>16212.9921819258</v>
      </c>
      <c r="M6023">
        <v>15962.022635527699</v>
      </c>
      <c r="N6023">
        <v>15613.0069414106</v>
      </c>
      <c r="O6023">
        <v>16635.805732680601</v>
      </c>
      <c r="P6023" t="s">
        <v>35674</v>
      </c>
    </row>
    <row r="6024" spans="1:16" hidden="1" x14ac:dyDescent="0.15">
      <c r="A6024" t="s">
        <v>35980</v>
      </c>
      <c r="B6024">
        <v>1004.64754820648</v>
      </c>
      <c r="C6024">
        <v>3.1327596125640799E-3</v>
      </c>
      <c r="D6024">
        <v>3.2316792039731798E-3</v>
      </c>
      <c r="E6024">
        <v>0.105839587823457</v>
      </c>
      <c r="F6024">
        <v>2.9599128993109899E-2</v>
      </c>
      <c r="G6024">
        <v>0.97638675997332303</v>
      </c>
      <c r="H6024">
        <f t="shared" si="94"/>
        <v>5.9514613134527194E-3</v>
      </c>
      <c r="I6024">
        <v>0.98638972278164505</v>
      </c>
      <c r="J6024" t="s">
        <v>35981</v>
      </c>
      <c r="K6024" t="s">
        <v>35982</v>
      </c>
      <c r="L6024">
        <v>1039.6301684943101</v>
      </c>
      <c r="M6024">
        <v>912.50689813227405</v>
      </c>
      <c r="N6024">
        <v>913.17521863252</v>
      </c>
      <c r="O6024">
        <v>1041.72527678457</v>
      </c>
      <c r="P6024" t="s">
        <v>35982</v>
      </c>
    </row>
    <row r="6025" spans="1:16" hidden="1" x14ac:dyDescent="0.15">
      <c r="A6025" t="s">
        <v>36133</v>
      </c>
      <c r="B6025">
        <v>163.50971005389999</v>
      </c>
      <c r="C6025">
        <v>3.0315627222119198E-3</v>
      </c>
      <c r="D6025">
        <v>3.4120414072643401E-3</v>
      </c>
      <c r="E6025">
        <v>0.175209259001887</v>
      </c>
      <c r="F6025">
        <v>1.73025257882021E-2</v>
      </c>
      <c r="G6025">
        <v>0.98619527061813195</v>
      </c>
      <c r="H6025">
        <f t="shared" si="94"/>
        <v>3.451349353743399E-3</v>
      </c>
      <c r="I6025">
        <v>0.99208446855165699</v>
      </c>
      <c r="J6025" t="s">
        <v>36134</v>
      </c>
      <c r="K6025" t="s">
        <v>36135</v>
      </c>
      <c r="L6025">
        <v>125.924196765299</v>
      </c>
      <c r="M6025">
        <v>192.60230026244099</v>
      </c>
      <c r="N6025">
        <v>167.88179506893101</v>
      </c>
      <c r="O6025">
        <v>152.633740188216</v>
      </c>
      <c r="P6025" t="s">
        <v>36135</v>
      </c>
    </row>
    <row r="6026" spans="1:16" hidden="1" x14ac:dyDescent="0.15">
      <c r="A6026" t="s">
        <v>35936</v>
      </c>
      <c r="B6026">
        <v>1318.1498731755601</v>
      </c>
      <c r="C6026">
        <v>2.9506428658001198E-3</v>
      </c>
      <c r="D6026">
        <v>3.1359033803634601E-3</v>
      </c>
      <c r="E6026">
        <v>9.2250980405228902E-2</v>
      </c>
      <c r="F6026">
        <v>3.1984948591753597E-2</v>
      </c>
      <c r="G6026">
        <v>0.97448405404059102</v>
      </c>
      <c r="H6026">
        <f t="shared" si="94"/>
        <v>6.2369996384905686E-3</v>
      </c>
      <c r="I6026">
        <v>0.98574140807464405</v>
      </c>
      <c r="J6026" t="s">
        <v>35937</v>
      </c>
      <c r="K6026" t="s">
        <v>35938</v>
      </c>
      <c r="L6026">
        <v>1331.7743049898099</v>
      </c>
      <c r="M6026">
        <v>1304.5595804442601</v>
      </c>
      <c r="N6026">
        <v>1264.2007901402901</v>
      </c>
      <c r="O6026">
        <v>1377.51950519865</v>
      </c>
      <c r="P6026" t="s">
        <v>35938</v>
      </c>
    </row>
    <row r="6027" spans="1:16" hidden="1" x14ac:dyDescent="0.15">
      <c r="A6027" t="s">
        <v>35876</v>
      </c>
      <c r="B6027">
        <v>1805.46206614518</v>
      </c>
      <c r="C6027">
        <v>2.9306461302416702E-3</v>
      </c>
      <c r="D6027">
        <v>3.0507080710039602E-3</v>
      </c>
      <c r="E6027">
        <v>8.5045254677716897E-2</v>
      </c>
      <c r="F6027">
        <v>3.4459843072344197E-2</v>
      </c>
      <c r="G6027">
        <v>0.97251046390184503</v>
      </c>
      <c r="H6027">
        <f t="shared" si="94"/>
        <v>6.411151856487907E-3</v>
      </c>
      <c r="I6027">
        <v>0.98534620471685497</v>
      </c>
      <c r="J6027" t="s">
        <v>35877</v>
      </c>
      <c r="K6027" t="s">
        <v>35878</v>
      </c>
      <c r="L6027">
        <v>1759.9165739918301</v>
      </c>
      <c r="M6027">
        <v>1817.3097042540501</v>
      </c>
      <c r="N6027">
        <v>1884.8546991830001</v>
      </c>
      <c r="O6027">
        <v>1700.5942552637</v>
      </c>
      <c r="P6027" t="s">
        <v>35878</v>
      </c>
    </row>
    <row r="6028" spans="1:16" hidden="1" x14ac:dyDescent="0.15">
      <c r="A6028" t="s">
        <v>36049</v>
      </c>
      <c r="B6028">
        <v>506.698473828705</v>
      </c>
      <c r="C6028">
        <v>2.8440063493870701E-3</v>
      </c>
      <c r="D6028">
        <v>2.13236424851812E-3</v>
      </c>
      <c r="E6028">
        <v>0.114705958800146</v>
      </c>
      <c r="F6028">
        <v>2.47938849832747E-2</v>
      </c>
      <c r="G6028">
        <v>0.98021936863706605</v>
      </c>
      <c r="H6028">
        <f t="shared" si="94"/>
        <v>5.1173515866431906E-3</v>
      </c>
      <c r="I6028">
        <v>0.98828601182036302</v>
      </c>
      <c r="J6028" t="s">
        <v>36050</v>
      </c>
      <c r="K6028" t="s">
        <v>36051</v>
      </c>
      <c r="L6028">
        <v>475.48976698577098</v>
      </c>
      <c r="M6028">
        <v>457.109459289526</v>
      </c>
      <c r="N6028">
        <v>447.68478685048302</v>
      </c>
      <c r="O6028">
        <v>485.88407293248599</v>
      </c>
      <c r="P6028" t="s">
        <v>36051</v>
      </c>
    </row>
    <row r="6029" spans="1:16" hidden="1" x14ac:dyDescent="0.15">
      <c r="A6029" t="s">
        <v>35861</v>
      </c>
      <c r="B6029">
        <v>2271.2201917809698</v>
      </c>
      <c r="C6029">
        <v>2.8236546899793498E-3</v>
      </c>
      <c r="D6029">
        <v>2.9431185010164698E-3</v>
      </c>
      <c r="E6029">
        <v>7.9554314736564796E-2</v>
      </c>
      <c r="F6029">
        <v>3.54934198016734E-2</v>
      </c>
      <c r="G6029">
        <v>0.971686293308611</v>
      </c>
      <c r="H6029">
        <f t="shared" si="94"/>
        <v>6.5841271703669319E-3</v>
      </c>
      <c r="I6029">
        <v>0.98495382894827499</v>
      </c>
      <c r="J6029" t="s">
        <v>35862</v>
      </c>
      <c r="K6029" t="s">
        <v>35863</v>
      </c>
      <c r="L6029">
        <v>2280.7390518131001</v>
      </c>
      <c r="M6029">
        <v>2254.73092840564</v>
      </c>
      <c r="N6029">
        <v>2268.9478969922202</v>
      </c>
      <c r="O6029">
        <v>2275.51467663931</v>
      </c>
      <c r="P6029" t="s">
        <v>35863</v>
      </c>
    </row>
    <row r="6030" spans="1:16" hidden="1" x14ac:dyDescent="0.15">
      <c r="A6030" t="s">
        <v>36091</v>
      </c>
      <c r="B6030">
        <v>350.33782382918599</v>
      </c>
      <c r="C6030">
        <v>2.8133569007620998E-3</v>
      </c>
      <c r="D6030">
        <v>3.4979629588386598E-3</v>
      </c>
      <c r="E6030">
        <v>0.130151213171873</v>
      </c>
      <c r="F6030">
        <v>2.16160635940203E-2</v>
      </c>
      <c r="G6030">
        <v>0.98275421963068899</v>
      </c>
      <c r="H6030">
        <f t="shared" si="94"/>
        <v>4.4884228832793617E-3</v>
      </c>
      <c r="I6030">
        <v>0.98971824673009001</v>
      </c>
      <c r="J6030" t="s">
        <v>36092</v>
      </c>
      <c r="K6030" t="s">
        <v>36093</v>
      </c>
      <c r="L6030">
        <v>328.410305163901</v>
      </c>
      <c r="M6030">
        <v>383.49258007810403</v>
      </c>
      <c r="N6030">
        <v>368.83121643931901</v>
      </c>
      <c r="O6030">
        <v>345.96981109328902</v>
      </c>
      <c r="P6030" t="s">
        <v>36093</v>
      </c>
    </row>
    <row r="6031" spans="1:16" hidden="1" x14ac:dyDescent="0.15">
      <c r="A6031" t="s">
        <v>35897</v>
      </c>
      <c r="B6031">
        <v>1570.66349277114</v>
      </c>
      <c r="C6031">
        <v>2.8014015307714899E-3</v>
      </c>
      <c r="D6031">
        <v>2.96773763735371E-3</v>
      </c>
      <c r="E6031">
        <v>8.3733475900628795E-2</v>
      </c>
      <c r="F6031">
        <v>3.3456171508944303E-2</v>
      </c>
      <c r="G6031">
        <v>0.97331081631806804</v>
      </c>
      <c r="H6031">
        <f t="shared" si="94"/>
        <v>6.3444242011579111E-3</v>
      </c>
      <c r="I6031">
        <v>0.98549761095393895</v>
      </c>
      <c r="J6031" t="s">
        <v>35898</v>
      </c>
      <c r="K6031" t="s">
        <v>35899</v>
      </c>
      <c r="L6031">
        <v>1622.91104791118</v>
      </c>
      <c r="M6031">
        <v>1539.9623918761399</v>
      </c>
      <c r="N6031">
        <v>1575.79957644247</v>
      </c>
      <c r="O6031">
        <v>1592.4786892970501</v>
      </c>
      <c r="P6031" t="s">
        <v>35899</v>
      </c>
    </row>
    <row r="6032" spans="1:16" hidden="1" x14ac:dyDescent="0.15">
      <c r="A6032" t="s">
        <v>36043</v>
      </c>
      <c r="B6032">
        <v>881.42155053753299</v>
      </c>
      <c r="C6032">
        <v>2.7988436898956802E-3</v>
      </c>
      <c r="D6032">
        <v>3.1485371957506998E-3</v>
      </c>
      <c r="E6032">
        <v>0.11269419302297699</v>
      </c>
      <c r="F6032">
        <v>2.4835740110628599E-2</v>
      </c>
      <c r="G6032">
        <v>0.98018598335765394</v>
      </c>
      <c r="H6032">
        <f t="shared" si="94"/>
        <v>5.1173515866431906E-3</v>
      </c>
      <c r="I6032">
        <v>0.98828601182036302</v>
      </c>
      <c r="J6032" t="s">
        <v>36044</v>
      </c>
      <c r="K6032" t="s">
        <v>36045</v>
      </c>
      <c r="L6032">
        <v>878.44719663472904</v>
      </c>
      <c r="M6032">
        <v>903.09078567499898</v>
      </c>
      <c r="N6032">
        <v>1004.74710685194</v>
      </c>
      <c r="O6032">
        <v>780.97597062970306</v>
      </c>
      <c r="P6032" t="s">
        <v>36045</v>
      </c>
    </row>
    <row r="6033" spans="1:16" hidden="1" x14ac:dyDescent="0.15">
      <c r="A6033" t="s">
        <v>36067</v>
      </c>
      <c r="B6033">
        <v>645.94169290734897</v>
      </c>
      <c r="C6033">
        <v>2.7719955816707898E-3</v>
      </c>
      <c r="D6033">
        <v>3.0349054998419001E-3</v>
      </c>
      <c r="E6033">
        <v>0.11675368275391</v>
      </c>
      <c r="F6033">
        <v>2.3742253916850899E-2</v>
      </c>
      <c r="G6033">
        <v>0.98105820174276503</v>
      </c>
      <c r="H6033">
        <f t="shared" si="94"/>
        <v>4.9263256875199781E-3</v>
      </c>
      <c r="I6033">
        <v>0.98872080838703702</v>
      </c>
      <c r="J6033" t="s">
        <v>36068</v>
      </c>
      <c r="K6033" t="s">
        <v>36069</v>
      </c>
      <c r="L6033">
        <v>611.48789949229399</v>
      </c>
      <c r="M6033">
        <v>674.53605603023698</v>
      </c>
      <c r="N6033">
        <v>638.45955397426906</v>
      </c>
      <c r="O6033">
        <v>651.23729146972005</v>
      </c>
      <c r="P6033" t="s">
        <v>36069</v>
      </c>
    </row>
    <row r="6034" spans="1:16" hidden="1" x14ac:dyDescent="0.15">
      <c r="A6034" t="s">
        <v>35983</v>
      </c>
      <c r="B6034">
        <v>992.17557356190696</v>
      </c>
      <c r="C6034">
        <v>2.7163595765265702E-3</v>
      </c>
      <c r="D6034">
        <v>2.9754819847910099E-3</v>
      </c>
      <c r="E6034">
        <v>9.3373994117660397E-2</v>
      </c>
      <c r="F6034">
        <v>2.90911789968381E-2</v>
      </c>
      <c r="G6034">
        <v>0.97679187096285103</v>
      </c>
      <c r="H6034">
        <f t="shared" si="94"/>
        <v>5.8473256409241484E-3</v>
      </c>
      <c r="I6034">
        <v>0.98662626889813998</v>
      </c>
      <c r="J6034" t="s">
        <v>35984</v>
      </c>
      <c r="K6034" t="s">
        <v>35985</v>
      </c>
      <c r="L6034">
        <v>1006.38618054827</v>
      </c>
      <c r="M6034">
        <v>1006.66802270502</v>
      </c>
      <c r="N6034">
        <v>1042.90206027669</v>
      </c>
      <c r="O6034">
        <v>974.31204153477699</v>
      </c>
      <c r="P6034" t="s">
        <v>35985</v>
      </c>
    </row>
    <row r="6035" spans="1:16" hidden="1" x14ac:dyDescent="0.15">
      <c r="A6035" t="s">
        <v>36154</v>
      </c>
      <c r="B6035">
        <v>15.8707316516014</v>
      </c>
      <c r="C6035">
        <v>2.6986870724633998E-3</v>
      </c>
      <c r="D6035">
        <v>-1.06101687904776E-2</v>
      </c>
      <c r="E6035">
        <v>0.18101006727115901</v>
      </c>
      <c r="F6035">
        <v>1.4909044083281199E-2</v>
      </c>
      <c r="G6035">
        <v>0.98810474459001296</v>
      </c>
      <c r="H6035">
        <f t="shared" si="94"/>
        <v>2.8633478176586895E-3</v>
      </c>
      <c r="I6035">
        <v>0.99342858480870899</v>
      </c>
      <c r="J6035" t="s">
        <v>36155</v>
      </c>
      <c r="K6035" t="s">
        <v>36156</v>
      </c>
      <c r="L6035">
        <v>14.1035100377135</v>
      </c>
      <c r="M6035">
        <v>12.8401533508294</v>
      </c>
      <c r="N6035">
        <v>15.2619813699028</v>
      </c>
      <c r="O6035">
        <v>11.447530514116201</v>
      </c>
      <c r="P6035" t="s">
        <v>36156</v>
      </c>
    </row>
    <row r="6036" spans="1:16" hidden="1" x14ac:dyDescent="0.15">
      <c r="A6036" t="s">
        <v>36124</v>
      </c>
      <c r="B6036">
        <v>281.02644465538702</v>
      </c>
      <c r="C6036">
        <v>2.5807626745652E-3</v>
      </c>
      <c r="D6036">
        <v>3.3604441629624402E-3</v>
      </c>
      <c r="E6036">
        <v>0.14446098646096001</v>
      </c>
      <c r="F6036">
        <v>1.78647726129341E-2</v>
      </c>
      <c r="G6036">
        <v>0.985746731909242</v>
      </c>
      <c r="H6036">
        <f t="shared" si="94"/>
        <v>3.5768727486412649E-3</v>
      </c>
      <c r="I6036">
        <v>0.99179776950039</v>
      </c>
      <c r="J6036" t="s">
        <v>36125</v>
      </c>
      <c r="K6036" t="s">
        <v>36126</v>
      </c>
      <c r="L6036">
        <v>301.21067866259602</v>
      </c>
      <c r="M6036">
        <v>267.93119992063998</v>
      </c>
      <c r="N6036">
        <v>316.686113425484</v>
      </c>
      <c r="O6036">
        <v>253.11761914545801</v>
      </c>
      <c r="P6036" t="s">
        <v>36126</v>
      </c>
    </row>
    <row r="6037" spans="1:16" hidden="1" x14ac:dyDescent="0.15">
      <c r="A6037" t="s">
        <v>36064</v>
      </c>
      <c r="B6037">
        <v>1181.3536150508801</v>
      </c>
      <c r="C6037">
        <v>2.5617767467637702E-3</v>
      </c>
      <c r="D6037">
        <v>2.8484986515452202E-3</v>
      </c>
      <c r="E6037">
        <v>0.106506095720242</v>
      </c>
      <c r="F6037">
        <v>2.40528650443891E-2</v>
      </c>
      <c r="G6037">
        <v>0.98081044067813405</v>
      </c>
      <c r="H6037">
        <f t="shared" si="94"/>
        <v>4.9702781324498192E-3</v>
      </c>
      <c r="I6037">
        <v>0.98862075070782296</v>
      </c>
      <c r="J6037" t="s">
        <v>36065</v>
      </c>
      <c r="K6037" t="s">
        <v>36066</v>
      </c>
      <c r="L6037">
        <v>1112.1625058311199</v>
      </c>
      <c r="M6037">
        <v>1281.4473044127701</v>
      </c>
      <c r="N6037">
        <v>1182.8035561674701</v>
      </c>
      <c r="O6037">
        <v>1217.2540780010199</v>
      </c>
      <c r="P6037" t="s">
        <v>36066</v>
      </c>
    </row>
    <row r="6038" spans="1:16" hidden="1" x14ac:dyDescent="0.15">
      <c r="A6038" t="s">
        <v>36148</v>
      </c>
      <c r="B6038">
        <v>246.47749098288901</v>
      </c>
      <c r="C6038">
        <v>2.5241867524363301E-3</v>
      </c>
      <c r="D6038">
        <v>2.7877790643312601E-3</v>
      </c>
      <c r="E6038">
        <v>0.15671016805671301</v>
      </c>
      <c r="F6038">
        <v>1.61073578296645E-2</v>
      </c>
      <c r="G6038">
        <v>0.98714874357805604</v>
      </c>
      <c r="H6038">
        <f t="shared" si="94"/>
        <v>3.2117309863558558E-3</v>
      </c>
      <c r="I6038">
        <v>0.99263199393618395</v>
      </c>
      <c r="J6038" t="s">
        <v>36149</v>
      </c>
      <c r="K6038" t="s">
        <v>36150</v>
      </c>
      <c r="L6038">
        <v>231.70052204815099</v>
      </c>
      <c r="M6038">
        <v>249.09897500609</v>
      </c>
      <c r="N6038">
        <v>204.764916712863</v>
      </c>
      <c r="O6038">
        <v>277.28462800859199</v>
      </c>
      <c r="P6038" t="s">
        <v>36150</v>
      </c>
    </row>
    <row r="6039" spans="1:16" hidden="1" x14ac:dyDescent="0.15">
      <c r="A6039" t="s">
        <v>36004</v>
      </c>
      <c r="B6039">
        <v>2039.57693159569</v>
      </c>
      <c r="C6039">
        <v>2.4390402665980201E-3</v>
      </c>
      <c r="D6039">
        <v>2.7345494050217399E-3</v>
      </c>
      <c r="E6039">
        <v>8.8007391636907004E-2</v>
      </c>
      <c r="F6039">
        <v>2.7714038800977E-2</v>
      </c>
      <c r="G6039">
        <v>0.97789022666080105</v>
      </c>
      <c r="H6039">
        <f t="shared" si="94"/>
        <v>5.6086734106380095E-3</v>
      </c>
      <c r="I6039">
        <v>0.98716858586507295</v>
      </c>
      <c r="J6039" t="s">
        <v>36005</v>
      </c>
      <c r="K6039" t="s">
        <v>36006</v>
      </c>
      <c r="L6039">
        <v>2078.2529434144999</v>
      </c>
      <c r="M6039">
        <v>2229.0506217039801</v>
      </c>
      <c r="N6039">
        <v>2252.4140838414901</v>
      </c>
      <c r="O6039">
        <v>2064.37133604562</v>
      </c>
      <c r="P6039" t="s">
        <v>36006</v>
      </c>
    </row>
    <row r="6040" spans="1:16" hidden="1" x14ac:dyDescent="0.15">
      <c r="A6040" t="s">
        <v>35986</v>
      </c>
      <c r="B6040">
        <v>5241.1489386553903</v>
      </c>
      <c r="C6040">
        <v>2.25400782508038E-3</v>
      </c>
      <c r="D6040">
        <v>2.3815881582383699E-3</v>
      </c>
      <c r="E6040">
        <v>7.7725583593349495E-2</v>
      </c>
      <c r="F6040">
        <v>2.89995612882505E-2</v>
      </c>
      <c r="G6040">
        <v>0.97686494048955097</v>
      </c>
      <c r="H6040">
        <f t="shared" si="94"/>
        <v>5.8473256409241484E-3</v>
      </c>
      <c r="I6040">
        <v>0.98662626889813998</v>
      </c>
      <c r="J6040" t="s">
        <v>35987</v>
      </c>
      <c r="K6040" t="s">
        <v>35988</v>
      </c>
      <c r="L6040">
        <v>5109.5002079487904</v>
      </c>
      <c r="M6040">
        <v>5697.6040468746896</v>
      </c>
      <c r="N6040">
        <v>5264.1117408356504</v>
      </c>
      <c r="O6040">
        <v>5563.4998298604596</v>
      </c>
      <c r="P6040" t="s">
        <v>35988</v>
      </c>
    </row>
    <row r="6041" spans="1:16" hidden="1" x14ac:dyDescent="0.15">
      <c r="A6041" t="s">
        <v>36172</v>
      </c>
      <c r="B6041">
        <v>159.68445465737699</v>
      </c>
      <c r="C6041">
        <v>2.2053245195439901E-3</v>
      </c>
      <c r="D6041">
        <v>4.3046343622009297E-3</v>
      </c>
      <c r="E6041">
        <v>0.16698203208308901</v>
      </c>
      <c r="F6041">
        <v>1.32069570122769E-2</v>
      </c>
      <c r="G6041">
        <v>0.98946267923204401</v>
      </c>
      <c r="H6041">
        <f t="shared" si="94"/>
        <v>2.4885043146059224E-3</v>
      </c>
      <c r="I6041">
        <v>0.99428639216043702</v>
      </c>
      <c r="J6041" t="s">
        <v>36173</v>
      </c>
      <c r="K6041" t="s">
        <v>36174</v>
      </c>
      <c r="L6041">
        <v>157.15339756309399</v>
      </c>
      <c r="M6041">
        <v>177.19411624144499</v>
      </c>
      <c r="N6041">
        <v>188.23110356213499</v>
      </c>
      <c r="O6041">
        <v>147.54594884860799</v>
      </c>
      <c r="P6041" t="s">
        <v>36174</v>
      </c>
    </row>
    <row r="6042" spans="1:16" hidden="1" x14ac:dyDescent="0.15">
      <c r="A6042" t="s">
        <v>36118</v>
      </c>
      <c r="B6042">
        <v>655.57276813309295</v>
      </c>
      <c r="C6042">
        <v>2.1596693924752098E-3</v>
      </c>
      <c r="D6042">
        <v>2.29361884289988E-3</v>
      </c>
      <c r="E6042">
        <v>0.11836215233265</v>
      </c>
      <c r="F6042">
        <v>1.8246283545145198E-2</v>
      </c>
      <c r="G6042">
        <v>0.98544237984224803</v>
      </c>
      <c r="H6042">
        <f t="shared" si="94"/>
        <v>3.5864921918894789E-3</v>
      </c>
      <c r="I6042">
        <v>0.99177580183306702</v>
      </c>
      <c r="J6042" t="s">
        <v>36119</v>
      </c>
      <c r="K6042" t="s">
        <v>36120</v>
      </c>
      <c r="L6042">
        <v>615.51747378878395</v>
      </c>
      <c r="M6042">
        <v>678.81610714717999</v>
      </c>
      <c r="N6042">
        <v>736.39060109781201</v>
      </c>
      <c r="O6042">
        <v>560.92899519169202</v>
      </c>
      <c r="P6042" t="s">
        <v>36120</v>
      </c>
    </row>
    <row r="6043" spans="1:16" hidden="1" x14ac:dyDescent="0.15">
      <c r="A6043" t="s">
        <v>36184</v>
      </c>
      <c r="B6043">
        <v>140.61666774007301</v>
      </c>
      <c r="C6043">
        <v>2.0815654737431598E-3</v>
      </c>
      <c r="D6043">
        <v>3.41049221871719E-3</v>
      </c>
      <c r="E6043">
        <v>0.16997301872297901</v>
      </c>
      <c r="F6043">
        <v>1.22464464618099E-2</v>
      </c>
      <c r="G6043">
        <v>0.99022899367921302</v>
      </c>
      <c r="H6043">
        <f t="shared" si="94"/>
        <v>2.2905372390537057E-3</v>
      </c>
      <c r="I6043">
        <v>0.99473972704449098</v>
      </c>
      <c r="J6043" t="s">
        <v>36185</v>
      </c>
      <c r="K6043" t="s">
        <v>36186</v>
      </c>
      <c r="L6043">
        <v>121.89462246881</v>
      </c>
      <c r="M6043">
        <v>162.64194244383901</v>
      </c>
      <c r="N6043">
        <v>148.80431835655301</v>
      </c>
      <c r="O6043">
        <v>137.370366169394</v>
      </c>
      <c r="P6043" t="s">
        <v>36186</v>
      </c>
    </row>
    <row r="6044" spans="1:16" hidden="1" x14ac:dyDescent="0.15">
      <c r="A6044" t="s">
        <v>36178</v>
      </c>
      <c r="B6044">
        <v>227.92883807368699</v>
      </c>
      <c r="C6044">
        <v>1.99803951219397E-3</v>
      </c>
      <c r="D6044">
        <v>3.21867481297663E-3</v>
      </c>
      <c r="E6044">
        <v>0.151324517652284</v>
      </c>
      <c r="F6044">
        <v>1.3203673424455199E-2</v>
      </c>
      <c r="G6044">
        <v>0.98946529892764901</v>
      </c>
      <c r="H6044">
        <f t="shared" si="94"/>
        <v>2.4885043146059224E-3</v>
      </c>
      <c r="I6044">
        <v>0.99428639216043702</v>
      </c>
      <c r="J6044" t="s">
        <v>36179</v>
      </c>
      <c r="K6044" t="s">
        <v>36180</v>
      </c>
      <c r="L6044">
        <v>228.678341325784</v>
      </c>
      <c r="M6044">
        <v>243.10690344237</v>
      </c>
      <c r="N6044">
        <v>248.007197260921</v>
      </c>
      <c r="O6044">
        <v>225.13476677761801</v>
      </c>
      <c r="P6044" t="s">
        <v>36180</v>
      </c>
    </row>
    <row r="6045" spans="1:16" hidden="1" x14ac:dyDescent="0.15">
      <c r="A6045" t="s">
        <v>36127</v>
      </c>
      <c r="B6045">
        <v>665.65114496097897</v>
      </c>
      <c r="C6045">
        <v>1.8945915157012E-3</v>
      </c>
      <c r="D6045">
        <v>1.32925714300926E-3</v>
      </c>
      <c r="E6045">
        <v>0.105661875572199</v>
      </c>
      <c r="F6045">
        <v>1.7930701167675402E-2</v>
      </c>
      <c r="G6045">
        <v>0.98569413695782604</v>
      </c>
      <c r="H6045">
        <f t="shared" si="94"/>
        <v>3.5768727486412649E-3</v>
      </c>
      <c r="I6045">
        <v>0.99179776950039</v>
      </c>
      <c r="J6045" t="s">
        <v>36128</v>
      </c>
      <c r="K6045" t="s">
        <v>36129</v>
      </c>
      <c r="L6045">
        <v>618.53965451115096</v>
      </c>
      <c r="M6045">
        <v>612.90331994625603</v>
      </c>
      <c r="N6045">
        <v>595.21727342621102</v>
      </c>
      <c r="O6045">
        <v>637.24586528580005</v>
      </c>
      <c r="P6045" t="s">
        <v>36129</v>
      </c>
    </row>
    <row r="6046" spans="1:16" hidden="1" x14ac:dyDescent="0.15">
      <c r="A6046" t="s">
        <v>36115</v>
      </c>
      <c r="B6046">
        <v>910.78402881373404</v>
      </c>
      <c r="C6046">
        <v>1.80146982474257E-3</v>
      </c>
      <c r="D6046">
        <v>1.7292377388225999E-3</v>
      </c>
      <c r="E6046">
        <v>9.8983826917405093E-2</v>
      </c>
      <c r="F6046">
        <v>1.81996380706291E-2</v>
      </c>
      <c r="G6046">
        <v>0.98547959136714702</v>
      </c>
      <c r="H6046">
        <f t="shared" si="94"/>
        <v>3.5864921918894789E-3</v>
      </c>
      <c r="I6046">
        <v>0.99177580183306702</v>
      </c>
      <c r="J6046" t="s">
        <v>36116</v>
      </c>
      <c r="K6046" t="s">
        <v>36117</v>
      </c>
      <c r="L6046">
        <v>939.89820465619505</v>
      </c>
      <c r="M6046">
        <v>827.76188601679996</v>
      </c>
      <c r="N6046">
        <v>872.47660164611204</v>
      </c>
      <c r="O6046">
        <v>895.45127577086498</v>
      </c>
      <c r="P6046" t="s">
        <v>36117</v>
      </c>
    </row>
    <row r="6047" spans="1:16" hidden="1" x14ac:dyDescent="0.15">
      <c r="A6047" t="s">
        <v>36136</v>
      </c>
      <c r="B6047">
        <v>933.74575129258199</v>
      </c>
      <c r="C6047">
        <v>1.7737809266056199E-3</v>
      </c>
      <c r="D6047">
        <v>1.8608651820019701E-3</v>
      </c>
      <c r="E6047">
        <v>0.103523269106656</v>
      </c>
      <c r="F6047">
        <v>1.7134127833406801E-2</v>
      </c>
      <c r="G6047">
        <v>0.98632961283042897</v>
      </c>
      <c r="H6047">
        <f t="shared" si="94"/>
        <v>3.4282112204901717E-3</v>
      </c>
      <c r="I6047">
        <v>0.99213732576051294</v>
      </c>
      <c r="J6047" t="s">
        <v>36137</v>
      </c>
      <c r="K6047" t="s">
        <v>36138</v>
      </c>
      <c r="L6047">
        <v>915.72075887725805</v>
      </c>
      <c r="M6047">
        <v>934.76316394037894</v>
      </c>
      <c r="N6047">
        <v>953.87383561892705</v>
      </c>
      <c r="O6047">
        <v>899.26711927557096</v>
      </c>
      <c r="P6047" t="s">
        <v>36138</v>
      </c>
    </row>
    <row r="6048" spans="1:16" hidden="1" x14ac:dyDescent="0.15">
      <c r="A6048" t="s">
        <v>36157</v>
      </c>
      <c r="B6048">
        <v>502.77741590985801</v>
      </c>
      <c r="C6048">
        <v>1.65876537453765E-3</v>
      </c>
      <c r="D6048">
        <v>1.65298191358404E-3</v>
      </c>
      <c r="E6048">
        <v>0.117126368429415</v>
      </c>
      <c r="F6048">
        <v>1.41621856528172E-2</v>
      </c>
      <c r="G6048">
        <v>0.98870058843744901</v>
      </c>
      <c r="H6048">
        <f t="shared" si="94"/>
        <v>2.745512817634856E-3</v>
      </c>
      <c r="I6048">
        <v>0.99369816350329898</v>
      </c>
      <c r="J6048" t="s">
        <v>36158</v>
      </c>
      <c r="K6048" t="s">
        <v>36159</v>
      </c>
      <c r="L6048">
        <v>490.60067059760701</v>
      </c>
      <c r="M6048">
        <v>493.91789889523699</v>
      </c>
      <c r="N6048">
        <v>508.73271233009501</v>
      </c>
      <c r="O6048">
        <v>476.98043808817403</v>
      </c>
      <c r="P6048" t="s">
        <v>36159</v>
      </c>
    </row>
    <row r="6049" spans="1:16" hidden="1" x14ac:dyDescent="0.15">
      <c r="A6049" t="s">
        <v>36199</v>
      </c>
      <c r="B6049">
        <v>234.587563550954</v>
      </c>
      <c r="C6049">
        <v>1.6363421638175401E-3</v>
      </c>
      <c r="D6049">
        <v>2.5284983367471398E-3</v>
      </c>
      <c r="E6049">
        <v>0.15247339021826101</v>
      </c>
      <c r="F6049">
        <v>1.0731985177709799E-2</v>
      </c>
      <c r="G6049">
        <v>0.99143727908954105</v>
      </c>
      <c r="H6049">
        <f t="shared" si="94"/>
        <v>1.9766934241010753E-3</v>
      </c>
      <c r="I6049">
        <v>0.99545883758915898</v>
      </c>
      <c r="J6049" t="s">
        <v>36200</v>
      </c>
      <c r="K6049" t="s">
        <v>36201</v>
      </c>
      <c r="L6049">
        <v>251.848393530599</v>
      </c>
      <c r="M6049">
        <v>228.554729644763</v>
      </c>
      <c r="N6049">
        <v>208.580412055339</v>
      </c>
      <c r="O6049">
        <v>272.19683666898499</v>
      </c>
      <c r="P6049" t="s">
        <v>36201</v>
      </c>
    </row>
    <row r="6050" spans="1:16" hidden="1" x14ac:dyDescent="0.15">
      <c r="A6050" t="s">
        <v>36193</v>
      </c>
      <c r="B6050">
        <v>241.014026937018</v>
      </c>
      <c r="C6050">
        <v>1.61221965131354E-3</v>
      </c>
      <c r="D6050">
        <v>3.87036231043029E-4</v>
      </c>
      <c r="E6050">
        <v>0.14461928894791701</v>
      </c>
      <c r="F6050">
        <v>1.1148026401195801E-2</v>
      </c>
      <c r="G6050">
        <v>0.99110534608714196</v>
      </c>
      <c r="H6050">
        <f t="shared" si="94"/>
        <v>2.0142514906593507E-3</v>
      </c>
      <c r="I6050">
        <v>0.99537275338999298</v>
      </c>
      <c r="J6050" t="s">
        <v>36194</v>
      </c>
      <c r="K6050" t="s">
        <v>36195</v>
      </c>
      <c r="L6050">
        <v>231.70052204815099</v>
      </c>
      <c r="M6050">
        <v>219.994627410877</v>
      </c>
      <c r="N6050">
        <v>216.21140274029</v>
      </c>
      <c r="O6050">
        <v>235.310349456832</v>
      </c>
      <c r="P6050" t="s">
        <v>36195</v>
      </c>
    </row>
    <row r="6051" spans="1:16" hidden="1" x14ac:dyDescent="0.15">
      <c r="A6051" t="s">
        <v>36166</v>
      </c>
      <c r="B6051">
        <v>658.63255993291102</v>
      </c>
      <c r="C6051">
        <v>1.60345317408304E-3</v>
      </c>
      <c r="D6051">
        <v>1.82160134012507E-3</v>
      </c>
      <c r="E6051">
        <v>0.111272436359483</v>
      </c>
      <c r="F6051">
        <v>1.4410156068685599E-2</v>
      </c>
      <c r="G6051">
        <v>0.98850275686081401</v>
      </c>
      <c r="H6051">
        <f t="shared" si="94"/>
        <v>2.745512817634856E-3</v>
      </c>
      <c r="I6051">
        <v>0.99369816350329898</v>
      </c>
      <c r="J6051" t="s">
        <v>36167</v>
      </c>
      <c r="K6051" t="s">
        <v>36168</v>
      </c>
      <c r="L6051">
        <v>650.77624888306798</v>
      </c>
      <c r="M6051">
        <v>676.24807647701402</v>
      </c>
      <c r="N6051">
        <v>638.45955397426906</v>
      </c>
      <c r="O6051">
        <v>690.66767435167606</v>
      </c>
      <c r="P6051" t="s">
        <v>36168</v>
      </c>
    </row>
    <row r="6052" spans="1:16" hidden="1" x14ac:dyDescent="0.15">
      <c r="A6052" t="s">
        <v>36253</v>
      </c>
      <c r="B6052">
        <v>38.051208123367601</v>
      </c>
      <c r="C6052">
        <v>1.3769328097896201E-3</v>
      </c>
      <c r="D6052">
        <v>6.7843837845287403E-3</v>
      </c>
      <c r="E6052">
        <v>0.20077931969468599</v>
      </c>
      <c r="F6052">
        <v>6.8579414049387399E-3</v>
      </c>
      <c r="G6052">
        <v>0.99452819732519604</v>
      </c>
      <c r="H6052">
        <f t="shared" si="94"/>
        <v>1.2496023111366319E-3</v>
      </c>
      <c r="I6052">
        <v>0.99712681985155605</v>
      </c>
      <c r="J6052" t="s">
        <v>36254</v>
      </c>
      <c r="K6052" t="s">
        <v>36255</v>
      </c>
      <c r="L6052">
        <v>41.303136539018197</v>
      </c>
      <c r="M6052">
        <v>38.520460052488097</v>
      </c>
      <c r="N6052">
        <v>47.057775890533698</v>
      </c>
      <c r="O6052">
        <v>33.070643707446699</v>
      </c>
      <c r="P6052" t="s">
        <v>36255</v>
      </c>
    </row>
    <row r="6053" spans="1:16" hidden="1" x14ac:dyDescent="0.15">
      <c r="A6053" t="s">
        <v>36232</v>
      </c>
      <c r="B6053">
        <v>244.459264459162</v>
      </c>
      <c r="C6053">
        <v>1.35763827449956E-3</v>
      </c>
      <c r="D6053">
        <v>-7.6928351556313705E-4</v>
      </c>
      <c r="E6053">
        <v>0.159583387446111</v>
      </c>
      <c r="F6053">
        <v>8.5073910024501195E-3</v>
      </c>
      <c r="G6053">
        <v>0.99321216594557304</v>
      </c>
      <c r="H6053">
        <f t="shared" si="94"/>
        <v>1.5592741799735248E-3</v>
      </c>
      <c r="I6053">
        <v>0.99641607615829997</v>
      </c>
      <c r="J6053" t="s">
        <v>36233</v>
      </c>
      <c r="K6053" t="s">
        <v>36234</v>
      </c>
      <c r="L6053">
        <v>199.46392767623399</v>
      </c>
      <c r="M6053">
        <v>238.82685232542599</v>
      </c>
      <c r="N6053">
        <v>267.08467397330003</v>
      </c>
      <c r="O6053">
        <v>171.712957711743</v>
      </c>
      <c r="P6053" t="s">
        <v>36234</v>
      </c>
    </row>
    <row r="6054" spans="1:16" hidden="1" x14ac:dyDescent="0.15">
      <c r="A6054" t="s">
        <v>36181</v>
      </c>
      <c r="B6054">
        <v>818.89644951200501</v>
      </c>
      <c r="C6054">
        <v>1.3196649131476E-3</v>
      </c>
      <c r="D6054">
        <v>1.38459035146624E-3</v>
      </c>
      <c r="E6054">
        <v>0.10220760731748101</v>
      </c>
      <c r="F6054">
        <v>1.2911611452251301E-2</v>
      </c>
      <c r="G6054">
        <v>0.98969831079989501</v>
      </c>
      <c r="H6054">
        <f t="shared" si="94"/>
        <v>2.4873755596784754E-3</v>
      </c>
      <c r="I6054">
        <v>0.994288976368088</v>
      </c>
      <c r="J6054" t="s">
        <v>36182</v>
      </c>
      <c r="K6054" t="s">
        <v>36183</v>
      </c>
      <c r="L6054">
        <v>801.88528500142695</v>
      </c>
      <c r="M6054">
        <v>819.20178378291405</v>
      </c>
      <c r="N6054">
        <v>787.26387233082096</v>
      </c>
      <c r="O6054">
        <v>835.66972753048105</v>
      </c>
      <c r="P6054" t="s">
        <v>36183</v>
      </c>
    </row>
    <row r="6055" spans="1:16" hidden="1" x14ac:dyDescent="0.15">
      <c r="A6055" t="s">
        <v>36187</v>
      </c>
      <c r="B6055">
        <v>714.97639868188298</v>
      </c>
      <c r="C6055">
        <v>1.30368665198857E-3</v>
      </c>
      <c r="D6055">
        <v>1.4617781690981599E-3</v>
      </c>
      <c r="E6055">
        <v>0.11005053117267501</v>
      </c>
      <c r="F6055">
        <v>1.1846254971209801E-2</v>
      </c>
      <c r="G6055">
        <v>0.99054827712161797</v>
      </c>
      <c r="H6055">
        <f t="shared" si="94"/>
        <v>2.1864964319595719E-3</v>
      </c>
      <c r="I6055">
        <v>0.99497805823669605</v>
      </c>
      <c r="J6055" t="s">
        <v>36188</v>
      </c>
      <c r="K6055" t="s">
        <v>36189</v>
      </c>
      <c r="L6055">
        <v>691.071991847964</v>
      </c>
      <c r="M6055">
        <v>743.87288412471503</v>
      </c>
      <c r="N6055">
        <v>718.58495616625896</v>
      </c>
      <c r="O6055">
        <v>718.65052671951503</v>
      </c>
      <c r="P6055" t="s">
        <v>36189</v>
      </c>
    </row>
    <row r="6056" spans="1:16" hidden="1" x14ac:dyDescent="0.15">
      <c r="A6056" t="s">
        <v>36190</v>
      </c>
      <c r="B6056">
        <v>1279.89901811599</v>
      </c>
      <c r="C6056">
        <v>1.26577883975556E-3</v>
      </c>
      <c r="D6056">
        <v>1.2211126028823401E-3</v>
      </c>
      <c r="E6056">
        <v>0.108647875487992</v>
      </c>
      <c r="F6056">
        <v>1.1650286156727099E-2</v>
      </c>
      <c r="G6056">
        <v>0.99070462682263205</v>
      </c>
      <c r="H6056">
        <f t="shared" si="94"/>
        <v>2.1539170434936188E-3</v>
      </c>
      <c r="I6056">
        <v>0.995052701120545</v>
      </c>
      <c r="J6056" t="s">
        <v>36191</v>
      </c>
      <c r="K6056" t="s">
        <v>36192</v>
      </c>
      <c r="L6056">
        <v>1336.8112728604201</v>
      </c>
      <c r="M6056">
        <v>1136.78157666009</v>
      </c>
      <c r="N6056">
        <v>1337.96703342815</v>
      </c>
      <c r="O6056">
        <v>1135.8494165673001</v>
      </c>
      <c r="P6056" t="s">
        <v>36192</v>
      </c>
    </row>
    <row r="6057" spans="1:16" hidden="1" x14ac:dyDescent="0.15">
      <c r="A6057" t="s">
        <v>36250</v>
      </c>
      <c r="B6057">
        <v>13.2474342283982</v>
      </c>
      <c r="C6057">
        <v>1.16873162251617E-3</v>
      </c>
      <c r="D6057">
        <v>-2.7132945598290801E-2</v>
      </c>
      <c r="E6057">
        <v>0.17169494830309201</v>
      </c>
      <c r="F6057">
        <v>6.80702393440846E-3</v>
      </c>
      <c r="G6057">
        <v>0.99456882264054003</v>
      </c>
      <c r="H6057">
        <f t="shared" si="94"/>
        <v>1.2496023111366319E-3</v>
      </c>
      <c r="I6057">
        <v>0.99712681985155605</v>
      </c>
      <c r="J6057" t="s">
        <v>36251</v>
      </c>
      <c r="K6057" t="s">
        <v>36252</v>
      </c>
      <c r="L6057">
        <v>14.1035100377135</v>
      </c>
      <c r="M6057">
        <v>6.8480817871089998</v>
      </c>
      <c r="N6057">
        <v>7.6309906849514197</v>
      </c>
      <c r="O6057">
        <v>12.719478349018001</v>
      </c>
      <c r="P6057" t="s">
        <v>36252</v>
      </c>
    </row>
    <row r="6058" spans="1:16" hidden="1" x14ac:dyDescent="0.15">
      <c r="A6058" t="s">
        <v>36202</v>
      </c>
      <c r="B6058">
        <v>951.96208330814898</v>
      </c>
      <c r="C6058">
        <v>1.11615601960218E-3</v>
      </c>
      <c r="D6058">
        <v>1.3334124680008299E-3</v>
      </c>
      <c r="E6058">
        <v>0.103717379242763</v>
      </c>
      <c r="F6058">
        <v>1.0761513911662701E-2</v>
      </c>
      <c r="G6058">
        <v>0.99141371992911498</v>
      </c>
      <c r="H6058">
        <f t="shared" si="94"/>
        <v>1.9766934241010753E-3</v>
      </c>
      <c r="I6058">
        <v>0.99545883758915898</v>
      </c>
      <c r="J6058" t="s">
        <v>36203</v>
      </c>
      <c r="K6058" t="s">
        <v>36204</v>
      </c>
      <c r="L6058">
        <v>959.03868256452097</v>
      </c>
      <c r="M6058">
        <v>983.55574667353005</v>
      </c>
      <c r="N6058">
        <v>980.58230301625701</v>
      </c>
      <c r="O6058">
        <v>964.13645885556195</v>
      </c>
      <c r="P6058" t="s">
        <v>36204</v>
      </c>
    </row>
    <row r="6059" spans="1:16" hidden="1" x14ac:dyDescent="0.15">
      <c r="A6059" t="s">
        <v>36259</v>
      </c>
      <c r="B6059">
        <v>311.02285061425403</v>
      </c>
      <c r="C6059">
        <v>1.0639865672021299E-3</v>
      </c>
      <c r="D6059">
        <v>-1.7869242575556301E-4</v>
      </c>
      <c r="E6059">
        <v>0.16005454932230201</v>
      </c>
      <c r="F6059">
        <v>6.6476496401209999E-3</v>
      </c>
      <c r="G6059">
        <v>0.99469598205174303</v>
      </c>
      <c r="H6059">
        <f t="shared" si="94"/>
        <v>1.2341170061504782E-3</v>
      </c>
      <c r="I6059">
        <v>0.99716237427106302</v>
      </c>
      <c r="J6059" t="s">
        <v>36260</v>
      </c>
      <c r="K6059" t="s">
        <v>36261</v>
      </c>
      <c r="L6059">
        <v>353.595144516961</v>
      </c>
      <c r="M6059">
        <v>215.71457629393399</v>
      </c>
      <c r="N6059">
        <v>291.24947780897901</v>
      </c>
      <c r="O6059">
        <v>276.01268017369</v>
      </c>
      <c r="P6059" t="s">
        <v>36261</v>
      </c>
    </row>
    <row r="6060" spans="1:16" hidden="1" x14ac:dyDescent="0.15">
      <c r="A6060" t="s">
        <v>36169</v>
      </c>
      <c r="B6060">
        <v>2322.1694790301599</v>
      </c>
      <c r="C6060">
        <v>1.0332887048642701E-3</v>
      </c>
      <c r="D6060">
        <v>1.0845168308894701E-3</v>
      </c>
      <c r="E6060">
        <v>7.9376369502361099E-2</v>
      </c>
      <c r="F6060">
        <v>1.30175858551145E-2</v>
      </c>
      <c r="G6060">
        <v>0.98961376256581701</v>
      </c>
      <c r="H6060">
        <f t="shared" si="94"/>
        <v>2.4885043146059224E-3</v>
      </c>
      <c r="I6060">
        <v>0.99428639216043702</v>
      </c>
      <c r="J6060" t="s">
        <v>36170</v>
      </c>
      <c r="K6060" t="s">
        <v>36171</v>
      </c>
      <c r="L6060">
        <v>2215.2584694951502</v>
      </c>
      <c r="M6060">
        <v>2437.9171162108</v>
      </c>
      <c r="N6060">
        <v>2397.4029068555701</v>
      </c>
      <c r="O6060">
        <v>2261.5232504554001</v>
      </c>
      <c r="P6060" t="s">
        <v>36171</v>
      </c>
    </row>
    <row r="6061" spans="1:16" hidden="1" x14ac:dyDescent="0.15">
      <c r="A6061" t="s">
        <v>36271</v>
      </c>
      <c r="B6061">
        <v>12.569563493559899</v>
      </c>
      <c r="C6061">
        <v>1.0221907930261999E-3</v>
      </c>
      <c r="D6061">
        <v>1.1937979466743199E-2</v>
      </c>
      <c r="E6061">
        <v>0.17066392832305599</v>
      </c>
      <c r="F6061">
        <v>5.9894952792324098E-3</v>
      </c>
      <c r="G6061">
        <v>0.99522110276278497</v>
      </c>
      <c r="H6061">
        <f t="shared" si="94"/>
        <v>1.1550327443990472E-3</v>
      </c>
      <c r="I6061">
        <v>0.99734397232044603</v>
      </c>
      <c r="J6061" t="s">
        <v>36272</v>
      </c>
      <c r="K6061" t="s">
        <v>36273</v>
      </c>
      <c r="L6061">
        <v>10.073935741224</v>
      </c>
      <c r="M6061">
        <v>16.264194244383901</v>
      </c>
      <c r="N6061">
        <v>17.805644931553299</v>
      </c>
      <c r="O6061">
        <v>8.9036348443125792</v>
      </c>
      <c r="P6061" t="s">
        <v>36273</v>
      </c>
    </row>
    <row r="6062" spans="1:16" hidden="1" x14ac:dyDescent="0.15">
      <c r="A6062" t="s">
        <v>36217</v>
      </c>
      <c r="B6062">
        <v>1439.1407289178801</v>
      </c>
      <c r="C6062">
        <v>9.6692410765354697E-4</v>
      </c>
      <c r="D6062">
        <v>7.3297903356629105E-4</v>
      </c>
      <c r="E6062">
        <v>0.105171636484999</v>
      </c>
      <c r="F6062">
        <v>9.1937725794678498E-3</v>
      </c>
      <c r="G6062">
        <v>0.99266453414238598</v>
      </c>
      <c r="H6062">
        <f t="shared" si="94"/>
        <v>1.6407711053510825E-3</v>
      </c>
      <c r="I6062">
        <v>0.99622911263177005</v>
      </c>
      <c r="J6062" t="s">
        <v>36218</v>
      </c>
      <c r="K6062" t="s">
        <v>36219</v>
      </c>
      <c r="L6062">
        <v>1296.5155298955201</v>
      </c>
      <c r="M6062">
        <v>1361.05625518791</v>
      </c>
      <c r="N6062">
        <v>1252.7543041128599</v>
      </c>
      <c r="O6062">
        <v>1406.7743054013899</v>
      </c>
      <c r="P6062" t="s">
        <v>36219</v>
      </c>
    </row>
    <row r="6063" spans="1:16" hidden="1" x14ac:dyDescent="0.15">
      <c r="A6063" t="s">
        <v>36286</v>
      </c>
      <c r="B6063">
        <v>100.372890026086</v>
      </c>
      <c r="C6063">
        <v>9.2670171421795696E-4</v>
      </c>
      <c r="D6063">
        <v>-6.1707491892862103E-4</v>
      </c>
      <c r="E6063">
        <v>0.187020913151423</v>
      </c>
      <c r="F6063">
        <v>4.9550699897804801E-3</v>
      </c>
      <c r="G6063">
        <v>0.99604644233589501</v>
      </c>
      <c r="H6063">
        <f t="shared" si="94"/>
        <v>1.0504015019047004E-3</v>
      </c>
      <c r="I6063">
        <v>0.99758428371030206</v>
      </c>
      <c r="J6063" t="s">
        <v>36287</v>
      </c>
      <c r="K6063" t="s">
        <v>36288</v>
      </c>
      <c r="L6063">
        <v>76.561911633302103</v>
      </c>
      <c r="M6063">
        <v>114.705369934076</v>
      </c>
      <c r="N6063">
        <v>99.202878904368404</v>
      </c>
      <c r="O6063">
        <v>92.852191947831201</v>
      </c>
      <c r="P6063" t="s">
        <v>36288</v>
      </c>
    </row>
    <row r="6064" spans="1:16" hidden="1" x14ac:dyDescent="0.15">
      <c r="A6064" t="s">
        <v>36292</v>
      </c>
      <c r="B6064">
        <v>146.49146506077199</v>
      </c>
      <c r="C6064">
        <v>9.0987331741037496E-4</v>
      </c>
      <c r="D6064">
        <v>1.4854145121244999E-3</v>
      </c>
      <c r="E6064">
        <v>0.16962267651334001</v>
      </c>
      <c r="F6064">
        <v>5.3641018766663502E-3</v>
      </c>
      <c r="G6064">
        <v>0.99572008645479004</v>
      </c>
      <c r="H6064">
        <f t="shared" si="94"/>
        <v>1.0504015019047004E-3</v>
      </c>
      <c r="I6064">
        <v>0.99758428371030206</v>
      </c>
      <c r="J6064" t="s">
        <v>36293</v>
      </c>
      <c r="K6064" t="s">
        <v>36294</v>
      </c>
      <c r="L6064">
        <v>126.931590339422</v>
      </c>
      <c r="M6064">
        <v>166.921993560782</v>
      </c>
      <c r="N6064">
        <v>161.52263616480499</v>
      </c>
      <c r="O6064">
        <v>133.55452266468899</v>
      </c>
      <c r="P6064" t="s">
        <v>36294</v>
      </c>
    </row>
    <row r="6065" spans="1:16" hidden="1" x14ac:dyDescent="0.15">
      <c r="A6065" t="s">
        <v>36211</v>
      </c>
      <c r="B6065">
        <v>1927.1867050886799</v>
      </c>
      <c r="C6065">
        <v>8.8215032236505701E-4</v>
      </c>
      <c r="D6065">
        <v>8.3722313084348199E-4</v>
      </c>
      <c r="E6065">
        <v>9.6415857132048893E-2</v>
      </c>
      <c r="F6065">
        <v>9.1494319358369092E-3</v>
      </c>
      <c r="G6065">
        <v>0.99269991136938496</v>
      </c>
      <c r="H6065">
        <f t="shared" si="94"/>
        <v>1.6407711053510825E-3</v>
      </c>
      <c r="I6065">
        <v>0.99622911263177005</v>
      </c>
      <c r="J6065" t="s">
        <v>36212</v>
      </c>
      <c r="K6065" t="s">
        <v>36213</v>
      </c>
      <c r="L6065">
        <v>1960.3878952421801</v>
      </c>
      <c r="M6065">
        <v>1750.5409068297399</v>
      </c>
      <c r="N6065">
        <v>2014.5815408271701</v>
      </c>
      <c r="O6065">
        <v>1696.7784117589999</v>
      </c>
      <c r="P6065" t="s">
        <v>36213</v>
      </c>
    </row>
    <row r="6066" spans="1:16" hidden="1" x14ac:dyDescent="0.15">
      <c r="A6066" t="s">
        <v>36283</v>
      </c>
      <c r="B6066">
        <v>161.65433048214999</v>
      </c>
      <c r="C6066">
        <v>8.5205052296174197E-4</v>
      </c>
      <c r="D6066">
        <v>5.2596440255380395E-4</v>
      </c>
      <c r="E6066">
        <v>0.175220475976745</v>
      </c>
      <c r="F6066">
        <v>4.8627337542150499E-3</v>
      </c>
      <c r="G6066">
        <v>0.99612011510496501</v>
      </c>
      <c r="H6066">
        <f t="shared" si="94"/>
        <v>1.0504015019047004E-3</v>
      </c>
      <c r="I6066">
        <v>0.99758428371030206</v>
      </c>
      <c r="J6066" t="s">
        <v>36284</v>
      </c>
      <c r="K6066" t="s">
        <v>36285</v>
      </c>
      <c r="L6066">
        <v>151.109036118359</v>
      </c>
      <c r="M6066">
        <v>165.20997311400501</v>
      </c>
      <c r="N6066">
        <v>202.22125315121301</v>
      </c>
      <c r="O6066">
        <v>114.475305141162</v>
      </c>
      <c r="P6066" t="s">
        <v>36285</v>
      </c>
    </row>
    <row r="6067" spans="1:16" hidden="1" x14ac:dyDescent="0.15">
      <c r="A6067" t="s">
        <v>36229</v>
      </c>
      <c r="B6067">
        <v>2066.9744310461901</v>
      </c>
      <c r="C6067">
        <v>8.0382865180028999E-4</v>
      </c>
      <c r="D6067">
        <v>8.5161242369210903E-4</v>
      </c>
      <c r="E6067">
        <v>9.0890573319645104E-2</v>
      </c>
      <c r="F6067">
        <v>8.8439166179904698E-3</v>
      </c>
      <c r="G6067">
        <v>0.99294366745860896</v>
      </c>
      <c r="H6067">
        <f t="shared" si="94"/>
        <v>1.6407711053510825E-3</v>
      </c>
      <c r="I6067">
        <v>0.99622911263177005</v>
      </c>
      <c r="J6067" t="s">
        <v>36230</v>
      </c>
      <c r="K6067" t="s">
        <v>36231</v>
      </c>
      <c r="L6067">
        <v>2151.7926743254402</v>
      </c>
      <c r="M6067">
        <v>1983.3756875914401</v>
      </c>
      <c r="N6067">
        <v>1978.9702509640699</v>
      </c>
      <c r="O6067">
        <v>2157.2235279934498</v>
      </c>
      <c r="P6067" t="s">
        <v>36231</v>
      </c>
    </row>
    <row r="6068" spans="1:16" hidden="1" x14ac:dyDescent="0.15">
      <c r="A6068" t="s">
        <v>36301</v>
      </c>
      <c r="B6068">
        <v>294.35266948479301</v>
      </c>
      <c r="C6068">
        <v>7.9318221289688797E-4</v>
      </c>
      <c r="D6068">
        <v>1.2263008943862799E-3</v>
      </c>
      <c r="E6068">
        <v>0.147023095696483</v>
      </c>
      <c r="F6068">
        <v>5.3949497467686604E-3</v>
      </c>
      <c r="G6068">
        <v>0.99569547377164203</v>
      </c>
      <c r="H6068">
        <f t="shared" si="94"/>
        <v>1.0504015019047004E-3</v>
      </c>
      <c r="I6068">
        <v>0.99758428371030206</v>
      </c>
      <c r="J6068" t="s">
        <v>36302</v>
      </c>
      <c r="K6068" t="s">
        <v>36303</v>
      </c>
      <c r="L6068">
        <v>327.40291158977902</v>
      </c>
      <c r="M6068">
        <v>269.64322036741697</v>
      </c>
      <c r="N6068">
        <v>329.40443123373598</v>
      </c>
      <c r="O6068">
        <v>267.10904532937701</v>
      </c>
      <c r="P6068" t="s">
        <v>36303</v>
      </c>
    </row>
    <row r="6069" spans="1:16" hidden="1" x14ac:dyDescent="0.15">
      <c r="A6069" t="s">
        <v>36295</v>
      </c>
      <c r="B6069">
        <v>370.42054713768499</v>
      </c>
      <c r="C6069">
        <v>6.2410912431973102E-4</v>
      </c>
      <c r="D6069">
        <v>-1.36756881057296E-4</v>
      </c>
      <c r="E6069">
        <v>0.131920690769987</v>
      </c>
      <c r="F6069">
        <v>4.7309419066635296E-3</v>
      </c>
      <c r="G6069">
        <v>0.99622526857551097</v>
      </c>
      <c r="H6069">
        <f t="shared" si="94"/>
        <v>1.0504015019047004E-3</v>
      </c>
      <c r="I6069">
        <v>0.99758428371030206</v>
      </c>
      <c r="J6069" t="s">
        <v>36296</v>
      </c>
      <c r="K6069" t="s">
        <v>36297</v>
      </c>
      <c r="L6069">
        <v>337.476847331003</v>
      </c>
      <c r="M6069">
        <v>360.380304046611</v>
      </c>
      <c r="N6069">
        <v>343.39458082281402</v>
      </c>
      <c r="O6069">
        <v>354.87344593760099</v>
      </c>
      <c r="P6069" t="s">
        <v>36297</v>
      </c>
    </row>
    <row r="6070" spans="1:16" hidden="1" x14ac:dyDescent="0.15">
      <c r="A6070" t="s">
        <v>36262</v>
      </c>
      <c r="B6070">
        <v>2721.8088813332402</v>
      </c>
      <c r="C6070">
        <v>5.0733526375045695E-4</v>
      </c>
      <c r="D6070">
        <v>5.6556446243954505E-4</v>
      </c>
      <c r="E6070">
        <v>8.0598060510051098E-2</v>
      </c>
      <c r="F6070">
        <v>6.2946336492450596E-3</v>
      </c>
      <c r="G6070">
        <v>0.99497764216170204</v>
      </c>
      <c r="H6070">
        <f t="shared" si="94"/>
        <v>1.2188305861846156E-3</v>
      </c>
      <c r="I6070">
        <v>0.99719747329195796</v>
      </c>
      <c r="J6070" t="s">
        <v>36263</v>
      </c>
      <c r="K6070" t="s">
        <v>36264</v>
      </c>
      <c r="L6070">
        <v>2624.2602605888401</v>
      </c>
      <c r="M6070">
        <v>2902.7306675108298</v>
      </c>
      <c r="N6070">
        <v>2852.7186843910099</v>
      </c>
      <c r="O6070">
        <v>2678.7221403031799</v>
      </c>
      <c r="P6070" t="s">
        <v>36264</v>
      </c>
    </row>
    <row r="6071" spans="1:16" hidden="1" x14ac:dyDescent="0.15">
      <c r="A6071" t="s">
        <v>36313</v>
      </c>
      <c r="B6071">
        <v>211.00998273161301</v>
      </c>
      <c r="C6071">
        <v>4.8703496684727202E-4</v>
      </c>
      <c r="D6071">
        <v>3.9099801165475099E-3</v>
      </c>
      <c r="E6071">
        <v>0.15362614864987301</v>
      </c>
      <c r="F6071">
        <v>3.1702608646218601E-3</v>
      </c>
      <c r="G6071">
        <v>0.99747050203954402</v>
      </c>
      <c r="H6071">
        <f t="shared" si="94"/>
        <v>7.4172816038830527E-4</v>
      </c>
      <c r="I6071">
        <v>0.99829356541279202</v>
      </c>
      <c r="J6071" t="s">
        <v>36314</v>
      </c>
      <c r="K6071" t="s">
        <v>36315</v>
      </c>
      <c r="L6071">
        <v>222.63397988104899</v>
      </c>
      <c r="M6071">
        <v>263.65114880369703</v>
      </c>
      <c r="N6071">
        <v>255.638187945873</v>
      </c>
      <c r="O6071">
        <v>232.76645378702901</v>
      </c>
      <c r="P6071" t="s">
        <v>36315</v>
      </c>
    </row>
    <row r="6072" spans="1:16" hidden="1" x14ac:dyDescent="0.15">
      <c r="A6072" t="s">
        <v>36277</v>
      </c>
      <c r="B6072">
        <v>1189.83631570016</v>
      </c>
      <c r="C6072">
        <v>4.6693656957183798E-4</v>
      </c>
      <c r="D6072">
        <v>4.7794313233807798E-4</v>
      </c>
      <c r="E6072">
        <v>9.0470259504629294E-2</v>
      </c>
      <c r="F6072">
        <v>5.1612162066136799E-3</v>
      </c>
      <c r="G6072">
        <v>0.99588196355659997</v>
      </c>
      <c r="H6072">
        <f t="shared" si="94"/>
        <v>1.0504015019047004E-3</v>
      </c>
      <c r="I6072">
        <v>0.99758428371030206</v>
      </c>
      <c r="J6072" t="s">
        <v>36278</v>
      </c>
      <c r="K6072" t="s">
        <v>36279</v>
      </c>
      <c r="L6072">
        <v>1203.83532107626</v>
      </c>
      <c r="M6072">
        <v>1166.7419344786999</v>
      </c>
      <c r="N6072">
        <v>1154.82325698931</v>
      </c>
      <c r="O6072">
        <v>1215.98213016612</v>
      </c>
      <c r="P6072" t="s">
        <v>36279</v>
      </c>
    </row>
    <row r="6073" spans="1:16" hidden="1" x14ac:dyDescent="0.15">
      <c r="A6073" t="s">
        <v>36280</v>
      </c>
      <c r="B6073">
        <v>1697.9433863138599</v>
      </c>
      <c r="C6073">
        <v>4.0154313093445498E-4</v>
      </c>
      <c r="D6073">
        <v>4.5419194781679798E-4</v>
      </c>
      <c r="E6073">
        <v>8.4737845683213395E-2</v>
      </c>
      <c r="F6073">
        <v>4.7386516343074798E-3</v>
      </c>
      <c r="G6073">
        <v>0.996219117171808</v>
      </c>
      <c r="H6073">
        <f t="shared" si="94"/>
        <v>1.0504015019047004E-3</v>
      </c>
      <c r="I6073">
        <v>0.99758428371030206</v>
      </c>
      <c r="J6073" t="s">
        <v>36281</v>
      </c>
      <c r="K6073" t="s">
        <v>36282</v>
      </c>
      <c r="L6073">
        <v>1725.66519247166</v>
      </c>
      <c r="M6073">
        <v>1700.03630364981</v>
      </c>
      <c r="N6073">
        <v>1680.0897824701401</v>
      </c>
      <c r="O6073">
        <v>1746.38437732017</v>
      </c>
      <c r="P6073" t="s">
        <v>36282</v>
      </c>
    </row>
    <row r="6074" spans="1:16" hidden="1" x14ac:dyDescent="0.15">
      <c r="A6074" t="s">
        <v>36337</v>
      </c>
      <c r="B6074">
        <v>1661.74856050733</v>
      </c>
      <c r="C6074">
        <v>1.6205043712356199E-4</v>
      </c>
      <c r="D6074">
        <v>2.0155179543305E-4</v>
      </c>
      <c r="E6074">
        <v>8.9316345784301504E-2</v>
      </c>
      <c r="F6074">
        <v>1.8143424442700899E-3</v>
      </c>
      <c r="G6074">
        <v>0.99855236496993804</v>
      </c>
      <c r="H6074">
        <f t="shared" si="94"/>
        <v>4.8590662998874588E-4</v>
      </c>
      <c r="I6074">
        <v>0.99888178430683505</v>
      </c>
      <c r="J6074" t="s">
        <v>36338</v>
      </c>
      <c r="K6074" t="s">
        <v>36339</v>
      </c>
      <c r="L6074">
        <v>1622.91104791118</v>
      </c>
      <c r="M6074">
        <v>1723.1485796812999</v>
      </c>
      <c r="N6074">
        <v>1650.8376515111599</v>
      </c>
      <c r="O6074">
        <v>1696.7784117589999</v>
      </c>
      <c r="P6074" t="s">
        <v>36339</v>
      </c>
    </row>
    <row r="6075" spans="1:16" hidden="1" x14ac:dyDescent="0.15">
      <c r="A6075" t="s">
        <v>36349</v>
      </c>
      <c r="B6075">
        <v>366.97459812621901</v>
      </c>
      <c r="C6075">
        <v>-6.8825011661281403E-5</v>
      </c>
      <c r="D6075">
        <v>3.9858366797476598E-4</v>
      </c>
      <c r="E6075">
        <v>0.12746886042983599</v>
      </c>
      <c r="F6075">
        <v>-5.3993588260848701E-4</v>
      </c>
      <c r="G6075">
        <v>0.99956919351637497</v>
      </c>
      <c r="H6075">
        <f t="shared" si="94"/>
        <v>1.871371914591223E-4</v>
      </c>
      <c r="I6075">
        <v>0.99956919351637497</v>
      </c>
      <c r="J6075" t="s">
        <v>36350</v>
      </c>
      <c r="K6075" t="s">
        <v>36351</v>
      </c>
      <c r="L6075">
        <v>373.74301599940901</v>
      </c>
      <c r="M6075">
        <v>382.63656985471499</v>
      </c>
      <c r="N6075">
        <v>348.48190794611497</v>
      </c>
      <c r="O6075">
        <v>408.295255003477</v>
      </c>
      <c r="P6075" t="s">
        <v>36351</v>
      </c>
    </row>
    <row r="6076" spans="1:16" hidden="1" x14ac:dyDescent="0.15">
      <c r="A6076" t="s">
        <v>36346</v>
      </c>
      <c r="B6076">
        <v>19.879458072484699</v>
      </c>
      <c r="C6076">
        <v>-1.27718163771887E-4</v>
      </c>
      <c r="D6076">
        <v>-5.3439699696803203E-4</v>
      </c>
      <c r="E6076">
        <v>0.19090380743574101</v>
      </c>
      <c r="F6076">
        <v>-6.6901842078177396E-4</v>
      </c>
      <c r="G6076">
        <v>0.99946620057098601</v>
      </c>
      <c r="H6076">
        <f t="shared" si="94"/>
        <v>1.9608027746576473E-4</v>
      </c>
      <c r="I6076">
        <v>0.99954861038303799</v>
      </c>
      <c r="J6076" t="s">
        <v>36347</v>
      </c>
      <c r="K6076" t="s">
        <v>36348</v>
      </c>
      <c r="L6076">
        <v>25.1848393530599</v>
      </c>
      <c r="M6076">
        <v>14.552173797606599</v>
      </c>
      <c r="N6076">
        <v>21.621140274028999</v>
      </c>
      <c r="O6076">
        <v>17.807269688625201</v>
      </c>
      <c r="P6076" t="s">
        <v>36348</v>
      </c>
    </row>
    <row r="6077" spans="1:16" hidden="1" x14ac:dyDescent="0.15">
      <c r="A6077" t="s">
        <v>36343</v>
      </c>
      <c r="B6077">
        <v>194.829981990721</v>
      </c>
      <c r="C6077">
        <v>-1.2790265943907401E-4</v>
      </c>
      <c r="D6077">
        <v>-4.9322946478623302E-4</v>
      </c>
      <c r="E6077">
        <v>0.156816656802479</v>
      </c>
      <c r="F6077">
        <v>-8.1561909332230904E-4</v>
      </c>
      <c r="G6077">
        <v>0.99934923019009403</v>
      </c>
      <c r="H6077">
        <f t="shared" si="94"/>
        <v>2.1109925617106626E-4</v>
      </c>
      <c r="I6077">
        <v>0.99951404411442701</v>
      </c>
      <c r="J6077" t="s">
        <v>36344</v>
      </c>
      <c r="K6077" t="s">
        <v>36345</v>
      </c>
      <c r="L6077">
        <v>201.478714824479</v>
      </c>
      <c r="M6077">
        <v>183.18618780516601</v>
      </c>
      <c r="N6077">
        <v>192.04659890461099</v>
      </c>
      <c r="O6077">
        <v>192.06412307017101</v>
      </c>
      <c r="P6077" t="s">
        <v>36345</v>
      </c>
    </row>
    <row r="6078" spans="1:16" hidden="1" x14ac:dyDescent="0.15">
      <c r="A6078" t="s">
        <v>36331</v>
      </c>
      <c r="B6078">
        <v>3625.0082718680901</v>
      </c>
      <c r="C6078">
        <v>-1.5299234537598699E-4</v>
      </c>
      <c r="D6078">
        <v>-1.97286356201683E-4</v>
      </c>
      <c r="E6078">
        <v>7.2803928504321797E-2</v>
      </c>
      <c r="F6078">
        <v>-2.10142980631746E-3</v>
      </c>
      <c r="G6078">
        <v>0.99832330283598003</v>
      </c>
      <c r="H6078">
        <f t="shared" si="94"/>
        <v>5.4972312058890367E-4</v>
      </c>
      <c r="I6078">
        <v>0.998735016504256</v>
      </c>
      <c r="J6078" t="s">
        <v>36332</v>
      </c>
      <c r="K6078" t="s">
        <v>36333</v>
      </c>
      <c r="L6078">
        <v>3573.2250074121398</v>
      </c>
      <c r="M6078">
        <v>3513.9219670103098</v>
      </c>
      <c r="N6078">
        <v>3451.7514531596898</v>
      </c>
      <c r="O6078">
        <v>3633.9549643144301</v>
      </c>
      <c r="P6078" t="s">
        <v>36333</v>
      </c>
    </row>
    <row r="6079" spans="1:16" hidden="1" x14ac:dyDescent="0.15">
      <c r="A6079" t="s">
        <v>36340</v>
      </c>
      <c r="B6079">
        <v>25.8410756590071</v>
      </c>
      <c r="C6079">
        <v>-1.91552650753813E-4</v>
      </c>
      <c r="D6079">
        <v>-1.39782712966401E-2</v>
      </c>
      <c r="E6079">
        <v>0.19216774754928401</v>
      </c>
      <c r="F6079">
        <v>-9.9679916737685698E-4</v>
      </c>
      <c r="G6079">
        <v>0.99920466946583697</v>
      </c>
      <c r="H6079">
        <f t="shared" si="94"/>
        <v>2.3811293739030656E-4</v>
      </c>
      <c r="I6079">
        <v>0.99945187497535304</v>
      </c>
      <c r="J6079" t="s">
        <v>36341</v>
      </c>
      <c r="K6079" t="s">
        <v>36342</v>
      </c>
      <c r="L6079">
        <v>27.199626501304699</v>
      </c>
      <c r="M6079">
        <v>17.9762146911611</v>
      </c>
      <c r="N6079">
        <v>12.718317808252401</v>
      </c>
      <c r="O6079">
        <v>31.798695872544901</v>
      </c>
      <c r="P6079" t="s">
        <v>36342</v>
      </c>
    </row>
    <row r="6080" spans="1:16" hidden="1" x14ac:dyDescent="0.15">
      <c r="A6080" t="s">
        <v>36325</v>
      </c>
      <c r="B6080">
        <v>1502.61723224259</v>
      </c>
      <c r="C6080">
        <v>-2.1989443687891401E-4</v>
      </c>
      <c r="D6080">
        <v>-3.0431497921333702E-4</v>
      </c>
      <c r="E6080">
        <v>8.8756954618693706E-2</v>
      </c>
      <c r="F6080">
        <v>-2.4774896550202401E-3</v>
      </c>
      <c r="G6080">
        <v>0.99802325127691005</v>
      </c>
      <c r="H6080">
        <f t="shared" si="94"/>
        <v>6.0862431361312515E-4</v>
      </c>
      <c r="I6080">
        <v>0.99859957224365903</v>
      </c>
      <c r="J6080" t="s">
        <v>36326</v>
      </c>
      <c r="K6080" t="s">
        <v>36327</v>
      </c>
      <c r="L6080">
        <v>1549.37131700024</v>
      </c>
      <c r="M6080">
        <v>1403.8567663573499</v>
      </c>
      <c r="N6080">
        <v>1509.66432383956</v>
      </c>
      <c r="O6080">
        <v>1441.1168969437399</v>
      </c>
      <c r="P6080" t="s">
        <v>36327</v>
      </c>
    </row>
    <row r="6081" spans="1:16" hidden="1" x14ac:dyDescent="0.15">
      <c r="A6081" t="s">
        <v>36328</v>
      </c>
      <c r="B6081">
        <v>735.517146113791</v>
      </c>
      <c r="C6081">
        <v>-2.8943153823233401E-4</v>
      </c>
      <c r="D6081">
        <v>-4.0923245175621001E-4</v>
      </c>
      <c r="E6081">
        <v>0.113537683069316</v>
      </c>
      <c r="F6081">
        <v>-2.5492112434215698E-3</v>
      </c>
      <c r="G6081">
        <v>0.99796602590960504</v>
      </c>
      <c r="H6081">
        <f t="shared" si="94"/>
        <v>6.0862431361312515E-4</v>
      </c>
      <c r="I6081">
        <v>0.99859957224365903</v>
      </c>
      <c r="J6081" t="s">
        <v>36329</v>
      </c>
      <c r="K6081" t="s">
        <v>36330</v>
      </c>
      <c r="L6081">
        <v>678.98326895849505</v>
      </c>
      <c r="M6081">
        <v>773.83324194331703</v>
      </c>
      <c r="N6081">
        <v>672.79901205655005</v>
      </c>
      <c r="O6081">
        <v>780.97597062970306</v>
      </c>
      <c r="P6081" t="s">
        <v>36330</v>
      </c>
    </row>
    <row r="6082" spans="1:16" hidden="1" x14ac:dyDescent="0.15">
      <c r="A6082" t="s">
        <v>36334</v>
      </c>
      <c r="B6082">
        <v>283.530978679746</v>
      </c>
      <c r="C6082">
        <v>-2.9468849052292201E-4</v>
      </c>
      <c r="D6082">
        <v>-5.1480051922203499E-4</v>
      </c>
      <c r="E6082">
        <v>0.13742533235093901</v>
      </c>
      <c r="F6082">
        <v>-2.14435348622905E-3</v>
      </c>
      <c r="G6082">
        <v>0.99828905477165997</v>
      </c>
      <c r="H6082">
        <f t="shared" si="94"/>
        <v>5.4972312058890367E-4</v>
      </c>
      <c r="I6082">
        <v>0.998735016504256</v>
      </c>
      <c r="J6082" t="s">
        <v>36335</v>
      </c>
      <c r="K6082" t="s">
        <v>36336</v>
      </c>
      <c r="L6082">
        <v>295.166317217862</v>
      </c>
      <c r="M6082">
        <v>265.36316925047402</v>
      </c>
      <c r="N6082">
        <v>279.80299178155201</v>
      </c>
      <c r="O6082">
        <v>279.82852367839502</v>
      </c>
      <c r="P6082" t="s">
        <v>36336</v>
      </c>
    </row>
    <row r="6083" spans="1:16" hidden="1" x14ac:dyDescent="0.15">
      <c r="A6083" t="s">
        <v>36322</v>
      </c>
      <c r="B6083">
        <v>289.99805667251201</v>
      </c>
      <c r="C6083">
        <v>-4.08470853422845E-4</v>
      </c>
      <c r="D6083">
        <v>-4.0563786937346502E-4</v>
      </c>
      <c r="E6083">
        <v>0.14112350140076199</v>
      </c>
      <c r="F6083">
        <v>-2.8944211939786798E-3</v>
      </c>
      <c r="G6083">
        <v>0.99769058924144605</v>
      </c>
      <c r="H6083">
        <f t="shared" ref="H6083:H6146" si="95">-LOG(I6083)</f>
        <v>6.8174804030419415E-4</v>
      </c>
      <c r="I6083">
        <v>0.99843144858989297</v>
      </c>
      <c r="J6083" t="s">
        <v>36323</v>
      </c>
      <c r="K6083" t="s">
        <v>36324</v>
      </c>
      <c r="L6083">
        <v>292.14413649549499</v>
      </c>
      <c r="M6083">
        <v>289.331455505355</v>
      </c>
      <c r="N6083">
        <v>293.79314137063</v>
      </c>
      <c r="O6083">
        <v>287.46021068780601</v>
      </c>
      <c r="P6083" t="s">
        <v>36324</v>
      </c>
    </row>
    <row r="6084" spans="1:16" hidden="1" x14ac:dyDescent="0.15">
      <c r="A6084" t="s">
        <v>36289</v>
      </c>
      <c r="B6084">
        <v>791.55020535906897</v>
      </c>
      <c r="C6084">
        <v>-4.7981131779849397E-4</v>
      </c>
      <c r="D6084">
        <v>-7.29141760656129E-4</v>
      </c>
      <c r="E6084">
        <v>0.102589835672455</v>
      </c>
      <c r="F6084">
        <v>-4.6769869027806698E-3</v>
      </c>
      <c r="G6084">
        <v>0.996268317963796</v>
      </c>
      <c r="H6084">
        <f t="shared" si="95"/>
        <v>1.0504015019047004E-3</v>
      </c>
      <c r="I6084">
        <v>0.99758428371030206</v>
      </c>
      <c r="J6084" t="s">
        <v>36290</v>
      </c>
      <c r="K6084" t="s">
        <v>36291</v>
      </c>
      <c r="L6084">
        <v>811.95922074265104</v>
      </c>
      <c r="M6084">
        <v>726.75267965694297</v>
      </c>
      <c r="N6084">
        <v>736.39060109781201</v>
      </c>
      <c r="O6084">
        <v>800.05518815323001</v>
      </c>
      <c r="P6084" t="s">
        <v>36291</v>
      </c>
    </row>
    <row r="6085" spans="1:16" hidden="1" x14ac:dyDescent="0.15">
      <c r="A6085" t="s">
        <v>36319</v>
      </c>
      <c r="B6085">
        <v>254.48812743470799</v>
      </c>
      <c r="C6085">
        <v>-4.9079991834595005E-4</v>
      </c>
      <c r="D6085">
        <v>-1.0274734511863501E-3</v>
      </c>
      <c r="E6085">
        <v>0.15025095513395001</v>
      </c>
      <c r="F6085">
        <v>-3.2665344317338901E-3</v>
      </c>
      <c r="G6085">
        <v>0.99739368724458999</v>
      </c>
      <c r="H6085">
        <f t="shared" si="95"/>
        <v>7.4172816038830527E-4</v>
      </c>
      <c r="I6085">
        <v>0.99829356541279202</v>
      </c>
      <c r="J6085" t="s">
        <v>36320</v>
      </c>
      <c r="K6085" t="s">
        <v>36321</v>
      </c>
      <c r="L6085">
        <v>261.922329271823</v>
      </c>
      <c r="M6085">
        <v>236.25882165526099</v>
      </c>
      <c r="N6085">
        <v>279.80299178155201</v>
      </c>
      <c r="O6085">
        <v>217.50307976820699</v>
      </c>
      <c r="P6085" t="s">
        <v>36321</v>
      </c>
    </row>
    <row r="6086" spans="1:16" hidden="1" x14ac:dyDescent="0.15">
      <c r="A6086" t="s">
        <v>36304</v>
      </c>
      <c r="B6086">
        <v>569.66091294727801</v>
      </c>
      <c r="C6086">
        <v>-5.0157164089689201E-4</v>
      </c>
      <c r="D6086">
        <v>8.8611322504418606E-5</v>
      </c>
      <c r="E6086">
        <v>0.118248872391005</v>
      </c>
      <c r="F6086">
        <v>-4.2416610894891503E-3</v>
      </c>
      <c r="G6086">
        <v>0.996615654252891</v>
      </c>
      <c r="H6086">
        <f t="shared" si="95"/>
        <v>9.3486874288690384E-4</v>
      </c>
      <c r="I6086">
        <v>0.997849700382476</v>
      </c>
      <c r="J6086" t="s">
        <v>36305</v>
      </c>
      <c r="K6086" t="s">
        <v>36306</v>
      </c>
      <c r="L6086">
        <v>548.022104322583</v>
      </c>
      <c r="M6086">
        <v>665.97595379635004</v>
      </c>
      <c r="N6086">
        <v>633.37222685096799</v>
      </c>
      <c r="O6086">
        <v>582.55210838502296</v>
      </c>
      <c r="P6086" t="s">
        <v>36306</v>
      </c>
    </row>
    <row r="6087" spans="1:16" hidden="1" x14ac:dyDescent="0.15">
      <c r="A6087" t="s">
        <v>36256</v>
      </c>
      <c r="B6087">
        <v>2728.2479845141002</v>
      </c>
      <c r="C6087">
        <v>-5.4141828999530598E-4</v>
      </c>
      <c r="D6087">
        <v>-5.0172298715948904E-4</v>
      </c>
      <c r="E6087">
        <v>7.9553630277304402E-2</v>
      </c>
      <c r="F6087">
        <v>-6.8057018656226603E-3</v>
      </c>
      <c r="G6087">
        <v>0.99456987747437897</v>
      </c>
      <c r="H6087">
        <f t="shared" si="95"/>
        <v>1.2496023111366319E-3</v>
      </c>
      <c r="I6087">
        <v>0.99712681985155605</v>
      </c>
      <c r="J6087" t="s">
        <v>36257</v>
      </c>
      <c r="K6087" t="s">
        <v>36258</v>
      </c>
      <c r="L6087">
        <v>2723.9922244269601</v>
      </c>
      <c r="M6087">
        <v>2888.1784937132202</v>
      </c>
      <c r="N6087">
        <v>2735.7101605550802</v>
      </c>
      <c r="O6087">
        <v>2875.8740547129601</v>
      </c>
      <c r="P6087" t="s">
        <v>36258</v>
      </c>
    </row>
    <row r="6088" spans="1:16" hidden="1" x14ac:dyDescent="0.15">
      <c r="A6088" t="s">
        <v>36316</v>
      </c>
      <c r="B6088">
        <v>30.873886184776499</v>
      </c>
      <c r="C6088">
        <v>-6.4279643417513102E-4</v>
      </c>
      <c r="D6088">
        <v>5.0512333025946703E-3</v>
      </c>
      <c r="E6088">
        <v>0.19967323680419399</v>
      </c>
      <c r="F6088">
        <v>-3.2192418196008701E-3</v>
      </c>
      <c r="G6088">
        <v>0.99743142109123595</v>
      </c>
      <c r="H6088">
        <f t="shared" si="95"/>
        <v>7.4172816038830527E-4</v>
      </c>
      <c r="I6088">
        <v>0.99829356541279202</v>
      </c>
      <c r="J6088" t="s">
        <v>36317</v>
      </c>
      <c r="K6088" t="s">
        <v>36318</v>
      </c>
      <c r="L6088">
        <v>26.1922329271823</v>
      </c>
      <c r="M6088">
        <v>39.376470275876798</v>
      </c>
      <c r="N6088">
        <v>33.067626301456102</v>
      </c>
      <c r="O6088">
        <v>33.070643707446699</v>
      </c>
      <c r="P6088" t="s">
        <v>36318</v>
      </c>
    </row>
    <row r="6089" spans="1:16" hidden="1" x14ac:dyDescent="0.15">
      <c r="A6089" t="s">
        <v>36307</v>
      </c>
      <c r="B6089">
        <v>20.161760833991401</v>
      </c>
      <c r="C6089">
        <v>-7.5898765494847396E-4</v>
      </c>
      <c r="D6089">
        <v>1.34781489593403E-2</v>
      </c>
      <c r="E6089">
        <v>0.19070744421599001</v>
      </c>
      <c r="F6089">
        <v>-3.9798533196683398E-3</v>
      </c>
      <c r="G6089">
        <v>0.99682454486477401</v>
      </c>
      <c r="H6089">
        <f t="shared" si="95"/>
        <v>9.1554550417239202E-4</v>
      </c>
      <c r="I6089">
        <v>0.99789409909746196</v>
      </c>
      <c r="J6089" t="s">
        <v>36308</v>
      </c>
      <c r="K6089" t="s">
        <v>36309</v>
      </c>
      <c r="L6089">
        <v>18.133084334203101</v>
      </c>
      <c r="M6089">
        <v>28.248337371824601</v>
      </c>
      <c r="N6089">
        <v>24.1648038356795</v>
      </c>
      <c r="O6089">
        <v>22.895061028232298</v>
      </c>
      <c r="P6089" t="s">
        <v>36309</v>
      </c>
    </row>
    <row r="6090" spans="1:16" hidden="1" x14ac:dyDescent="0.15">
      <c r="A6090" t="s">
        <v>36310</v>
      </c>
      <c r="B6090">
        <v>75.214422030403895</v>
      </c>
      <c r="C6090">
        <v>-7.9166082937233103E-4</v>
      </c>
      <c r="D6090">
        <v>-3.0034349817483802E-3</v>
      </c>
      <c r="E6090">
        <v>0.197560829694581</v>
      </c>
      <c r="F6090">
        <v>-4.0071750589233696E-3</v>
      </c>
      <c r="G6090">
        <v>0.99680274544467995</v>
      </c>
      <c r="H6090">
        <f t="shared" si="95"/>
        <v>9.1554550417239202E-4</v>
      </c>
      <c r="I6090">
        <v>0.99789409909746196</v>
      </c>
      <c r="J6090" t="s">
        <v>36311</v>
      </c>
      <c r="K6090" t="s">
        <v>36312</v>
      </c>
      <c r="L6090">
        <v>72.532337336812503</v>
      </c>
      <c r="M6090">
        <v>72.760868988033096</v>
      </c>
      <c r="N6090">
        <v>69.950747945388002</v>
      </c>
      <c r="O6090">
        <v>75.044922259206004</v>
      </c>
      <c r="P6090" t="s">
        <v>36312</v>
      </c>
    </row>
    <row r="6091" spans="1:16" hidden="1" x14ac:dyDescent="0.15">
      <c r="A6091" t="s">
        <v>36274</v>
      </c>
      <c r="B6091">
        <v>303.90363503419201</v>
      </c>
      <c r="C6091">
        <v>-7.9441494590425901E-4</v>
      </c>
      <c r="D6091">
        <v>-1.25317609113024E-3</v>
      </c>
      <c r="E6091">
        <v>0.13452551249810499</v>
      </c>
      <c r="F6091">
        <v>-5.9053106816110302E-3</v>
      </c>
      <c r="G6091">
        <v>0.99528827116552698</v>
      </c>
      <c r="H6091">
        <f t="shared" si="95"/>
        <v>1.1550327443990472E-3</v>
      </c>
      <c r="I6091">
        <v>0.99734397232044603</v>
      </c>
      <c r="J6091" t="s">
        <v>36275</v>
      </c>
      <c r="K6091" t="s">
        <v>36276</v>
      </c>
      <c r="L6091">
        <v>287.107168624883</v>
      </c>
      <c r="M6091">
        <v>308.16368041990501</v>
      </c>
      <c r="N6091">
        <v>296.33680493228002</v>
      </c>
      <c r="O6091">
        <v>298.90774120192202</v>
      </c>
      <c r="P6091" t="s">
        <v>36276</v>
      </c>
    </row>
    <row r="6092" spans="1:16" hidden="1" x14ac:dyDescent="0.15">
      <c r="A6092" t="s">
        <v>36268</v>
      </c>
      <c r="B6092">
        <v>426.59612812114801</v>
      </c>
      <c r="C6092">
        <v>-8.4307320886123198E-4</v>
      </c>
      <c r="D6092">
        <v>-9.4861155813312503E-4</v>
      </c>
      <c r="E6092">
        <v>0.12983790182076099</v>
      </c>
      <c r="F6092">
        <v>-6.4932750532666504E-3</v>
      </c>
      <c r="G6092">
        <v>0.994819152492329</v>
      </c>
      <c r="H6092">
        <f t="shared" si="95"/>
        <v>1.2188305861846156E-3</v>
      </c>
      <c r="I6092">
        <v>0.99719747329195796</v>
      </c>
      <c r="J6092" t="s">
        <v>36269</v>
      </c>
      <c r="K6092" t="s">
        <v>36270</v>
      </c>
      <c r="L6092">
        <v>458.36407622568998</v>
      </c>
      <c r="M6092">
        <v>395.476723205545</v>
      </c>
      <c r="N6092">
        <v>414.61716054902701</v>
      </c>
      <c r="O6092">
        <v>437.55005520621802</v>
      </c>
      <c r="P6092" t="s">
        <v>36270</v>
      </c>
    </row>
    <row r="6093" spans="1:16" hidden="1" x14ac:dyDescent="0.15">
      <c r="A6093" t="s">
        <v>36226</v>
      </c>
      <c r="B6093">
        <v>1208.5584408970301</v>
      </c>
      <c r="C6093">
        <v>-8.4536498590223304E-4</v>
      </c>
      <c r="D6093">
        <v>-1.1477973912063101E-3</v>
      </c>
      <c r="E6093">
        <v>9.1180143568469693E-2</v>
      </c>
      <c r="F6093">
        <v>-9.2713715159641608E-3</v>
      </c>
      <c r="G6093">
        <v>0.992602621787809</v>
      </c>
      <c r="H6093">
        <f t="shared" si="95"/>
        <v>1.6407711053510825E-3</v>
      </c>
      <c r="I6093">
        <v>0.99622911263177005</v>
      </c>
      <c r="J6093" t="s">
        <v>36227</v>
      </c>
      <c r="K6093" t="s">
        <v>36228</v>
      </c>
      <c r="L6093">
        <v>1161.52479096312</v>
      </c>
      <c r="M6093">
        <v>1140.20561755365</v>
      </c>
      <c r="N6093">
        <v>1164.9979112359199</v>
      </c>
      <c r="O6093">
        <v>1134.5774687323999</v>
      </c>
      <c r="P6093" t="s">
        <v>36228</v>
      </c>
    </row>
    <row r="6094" spans="1:16" hidden="1" x14ac:dyDescent="0.15">
      <c r="A6094" t="s">
        <v>36235</v>
      </c>
      <c r="B6094">
        <v>1802.32437067362</v>
      </c>
      <c r="C6094">
        <v>-8.5871888493930701E-4</v>
      </c>
      <c r="D6094">
        <v>-1.12197575631865E-3</v>
      </c>
      <c r="E6094">
        <v>0.102388247263136</v>
      </c>
      <c r="F6094">
        <v>-8.3868891976675002E-3</v>
      </c>
      <c r="G6094">
        <v>0.99330830904493295</v>
      </c>
      <c r="H6094">
        <f t="shared" si="95"/>
        <v>1.5531567458763561E-3</v>
      </c>
      <c r="I6094">
        <v>0.99643011168687301</v>
      </c>
      <c r="J6094" t="s">
        <v>36236</v>
      </c>
      <c r="K6094" t="s">
        <v>36237</v>
      </c>
      <c r="L6094">
        <v>1581.6079113721601</v>
      </c>
      <c r="M6094">
        <v>1813.8856633605001</v>
      </c>
      <c r="N6094">
        <v>1864.5053906897999</v>
      </c>
      <c r="O6094">
        <v>1530.1532453868599</v>
      </c>
      <c r="P6094" t="s">
        <v>36237</v>
      </c>
    </row>
    <row r="6095" spans="1:16" hidden="1" x14ac:dyDescent="0.15">
      <c r="A6095" t="s">
        <v>36244</v>
      </c>
      <c r="B6095">
        <v>516.53468135891603</v>
      </c>
      <c r="C6095">
        <v>-9.2925431960395302E-4</v>
      </c>
      <c r="D6095">
        <v>-1.31990982260626E-3</v>
      </c>
      <c r="E6095">
        <v>0.13113102347671701</v>
      </c>
      <c r="F6095">
        <v>-7.0864566977847801E-3</v>
      </c>
      <c r="G6095">
        <v>0.99434587293311405</v>
      </c>
      <c r="H6095">
        <f t="shared" si="95"/>
        <v>1.2496023111366319E-3</v>
      </c>
      <c r="I6095">
        <v>0.99712681985155605</v>
      </c>
      <c r="J6095" t="s">
        <v>36245</v>
      </c>
      <c r="K6095" t="s">
        <v>36246</v>
      </c>
      <c r="L6095">
        <v>492.61545774585198</v>
      </c>
      <c r="M6095">
        <v>515.318154479952</v>
      </c>
      <c r="N6095">
        <v>454.04394575460901</v>
      </c>
      <c r="O6095">
        <v>553.29730818228199</v>
      </c>
      <c r="P6095" t="s">
        <v>36246</v>
      </c>
    </row>
    <row r="6096" spans="1:16" hidden="1" x14ac:dyDescent="0.15">
      <c r="A6096" t="s">
        <v>36298</v>
      </c>
      <c r="B6096">
        <v>94.4613716777192</v>
      </c>
      <c r="C6096">
        <v>-9.8525618067349992E-4</v>
      </c>
      <c r="D6096">
        <v>-3.1763171254626699E-3</v>
      </c>
      <c r="E6096">
        <v>0.187135591009399</v>
      </c>
      <c r="F6096">
        <v>-5.2649321027554499E-3</v>
      </c>
      <c r="G6096">
        <v>0.99579921136884597</v>
      </c>
      <c r="H6096">
        <f t="shared" si="95"/>
        <v>1.0504015019047004E-3</v>
      </c>
      <c r="I6096">
        <v>0.99758428371030206</v>
      </c>
      <c r="J6096" t="s">
        <v>36299</v>
      </c>
      <c r="K6096" t="s">
        <v>36300</v>
      </c>
      <c r="L6096">
        <v>90.665421671015594</v>
      </c>
      <c r="M6096">
        <v>91.593093902582893</v>
      </c>
      <c r="N6096">
        <v>96.659215342717999</v>
      </c>
      <c r="O6096">
        <v>85.220504938420405</v>
      </c>
      <c r="P6096" t="s">
        <v>36300</v>
      </c>
    </row>
    <row r="6097" spans="1:16" hidden="1" x14ac:dyDescent="0.15">
      <c r="A6097" t="s">
        <v>36238</v>
      </c>
      <c r="B6097">
        <v>174.28407297742899</v>
      </c>
      <c r="C6097">
        <v>-1.12559601878646E-3</v>
      </c>
      <c r="D6097">
        <v>-3.9381235174991104E-3</v>
      </c>
      <c r="E6097">
        <v>0.16564724592316199</v>
      </c>
      <c r="F6097">
        <v>-6.7951387450690204E-3</v>
      </c>
      <c r="G6097">
        <v>0.99457830543030201</v>
      </c>
      <c r="H6097">
        <f t="shared" si="95"/>
        <v>1.2496023111366319E-3</v>
      </c>
      <c r="I6097">
        <v>0.99712681985155605</v>
      </c>
      <c r="J6097" t="s">
        <v>36239</v>
      </c>
      <c r="K6097" t="s">
        <v>36240</v>
      </c>
      <c r="L6097">
        <v>183.34563049027599</v>
      </c>
      <c r="M6097">
        <v>137.817645965569</v>
      </c>
      <c r="N6097">
        <v>150.07615013737799</v>
      </c>
      <c r="O6097">
        <v>169.16906204193899</v>
      </c>
      <c r="P6097" t="s">
        <v>36240</v>
      </c>
    </row>
    <row r="6098" spans="1:16" hidden="1" x14ac:dyDescent="0.15">
      <c r="A6098" t="s">
        <v>36175</v>
      </c>
      <c r="B6098">
        <v>1089.5266653051301</v>
      </c>
      <c r="C6098">
        <v>-1.20418978261295E-3</v>
      </c>
      <c r="D6098">
        <v>-1.4543164913465301E-3</v>
      </c>
      <c r="E6098">
        <v>9.1789574266621501E-2</v>
      </c>
      <c r="F6098">
        <v>-1.31190256871127E-2</v>
      </c>
      <c r="G6098">
        <v>0.98953283220101396</v>
      </c>
      <c r="H6098">
        <f t="shared" si="95"/>
        <v>2.4885043146059224E-3</v>
      </c>
      <c r="I6098">
        <v>0.99428639216043702</v>
      </c>
      <c r="J6098" t="s">
        <v>36176</v>
      </c>
      <c r="K6098" t="s">
        <v>36177</v>
      </c>
      <c r="L6098">
        <v>1020.48969058599</v>
      </c>
      <c r="M6098">
        <v>1090.5570245971101</v>
      </c>
      <c r="N6098">
        <v>1044.1738920575201</v>
      </c>
      <c r="O6098">
        <v>1065.89228564771</v>
      </c>
      <c r="P6098" t="s">
        <v>36177</v>
      </c>
    </row>
    <row r="6099" spans="1:16" hidden="1" x14ac:dyDescent="0.15">
      <c r="A6099" t="s">
        <v>36223</v>
      </c>
      <c r="B6099">
        <v>360.35214895098102</v>
      </c>
      <c r="C6099">
        <v>-1.2047218536466999E-3</v>
      </c>
      <c r="D6099">
        <v>-9.2309039053454795E-4</v>
      </c>
      <c r="E6099">
        <v>0.12993810981342799</v>
      </c>
      <c r="F6099">
        <v>-9.2715051448455307E-3</v>
      </c>
      <c r="G6099">
        <v>0.99260251517196996</v>
      </c>
      <c r="H6099">
        <f t="shared" si="95"/>
        <v>1.6407711053510825E-3</v>
      </c>
      <c r="I6099">
        <v>0.99622911263177005</v>
      </c>
      <c r="J6099" t="s">
        <v>36224</v>
      </c>
      <c r="K6099" t="s">
        <v>36225</v>
      </c>
      <c r="L6099">
        <v>360.64689953581802</v>
      </c>
      <c r="M6099">
        <v>380.924549407938</v>
      </c>
      <c r="N6099">
        <v>377.73403890509502</v>
      </c>
      <c r="O6099">
        <v>363.77708078191398</v>
      </c>
      <c r="P6099" t="s">
        <v>36225</v>
      </c>
    </row>
    <row r="6100" spans="1:16" hidden="1" x14ac:dyDescent="0.15">
      <c r="A6100" t="s">
        <v>36247</v>
      </c>
      <c r="B6100">
        <v>187.76562040912199</v>
      </c>
      <c r="C6100">
        <v>-1.2145707042079E-3</v>
      </c>
      <c r="D6100">
        <v>-2.31538446141182E-3</v>
      </c>
      <c r="E6100">
        <v>0.16489050377978301</v>
      </c>
      <c r="F6100">
        <v>-7.3659226963731098E-3</v>
      </c>
      <c r="G6100">
        <v>0.994122897150027</v>
      </c>
      <c r="H6100">
        <f t="shared" si="95"/>
        <v>1.2496023111366319E-3</v>
      </c>
      <c r="I6100">
        <v>0.99712681985155605</v>
      </c>
      <c r="J6100" t="s">
        <v>36248</v>
      </c>
      <c r="K6100" t="s">
        <v>36249</v>
      </c>
      <c r="L6100">
        <v>210.545256991581</v>
      </c>
      <c r="M6100">
        <v>154.937850433341</v>
      </c>
      <c r="N6100">
        <v>189.50293534296</v>
      </c>
      <c r="O6100">
        <v>174.25685338154599</v>
      </c>
      <c r="P6100" t="s">
        <v>36249</v>
      </c>
    </row>
    <row r="6101" spans="1:16" hidden="1" x14ac:dyDescent="0.15">
      <c r="A6101" t="s">
        <v>36265</v>
      </c>
      <c r="B6101">
        <v>23.553516403434699</v>
      </c>
      <c r="C6101">
        <v>-1.2471098368433201E-3</v>
      </c>
      <c r="D6101">
        <v>-3.0943649593758301E-3</v>
      </c>
      <c r="E6101">
        <v>0.19583764724632099</v>
      </c>
      <c r="F6101">
        <v>-6.3680801642532498E-3</v>
      </c>
      <c r="G6101">
        <v>0.99491904149589205</v>
      </c>
      <c r="H6101">
        <f t="shared" si="95"/>
        <v>1.2188305861846156E-3</v>
      </c>
      <c r="I6101">
        <v>0.99719747329195796</v>
      </c>
      <c r="J6101" t="s">
        <v>36266</v>
      </c>
      <c r="K6101" t="s">
        <v>36267</v>
      </c>
      <c r="L6101">
        <v>23.1700522048151</v>
      </c>
      <c r="M6101">
        <v>23.968286254881502</v>
      </c>
      <c r="N6101">
        <v>27.9802991781552</v>
      </c>
      <c r="O6101">
        <v>19.079217523526999</v>
      </c>
      <c r="P6101" t="s">
        <v>36267</v>
      </c>
    </row>
    <row r="6102" spans="1:16" hidden="1" x14ac:dyDescent="0.15">
      <c r="A6102" t="s">
        <v>36220</v>
      </c>
      <c r="B6102">
        <v>223.67814777811699</v>
      </c>
      <c r="C6102">
        <v>-1.35827191914954E-3</v>
      </c>
      <c r="D6102">
        <v>-1.07951575428412E-3</v>
      </c>
      <c r="E6102">
        <v>0.153081866937302</v>
      </c>
      <c r="F6102">
        <v>-8.8728465776149196E-3</v>
      </c>
      <c r="G6102">
        <v>0.99292058559612595</v>
      </c>
      <c r="H6102">
        <f t="shared" si="95"/>
        <v>1.6407711053510825E-3</v>
      </c>
      <c r="I6102">
        <v>0.99622911263177005</v>
      </c>
      <c r="J6102" t="s">
        <v>36221</v>
      </c>
      <c r="K6102" t="s">
        <v>36222</v>
      </c>
      <c r="L6102">
        <v>198.45653410211199</v>
      </c>
      <c r="M6102">
        <v>258.51508746336498</v>
      </c>
      <c r="N6102">
        <v>214.93957095946499</v>
      </c>
      <c r="O6102">
        <v>242.942036466243</v>
      </c>
      <c r="P6102" t="s">
        <v>36222</v>
      </c>
    </row>
    <row r="6103" spans="1:16" hidden="1" x14ac:dyDescent="0.15">
      <c r="A6103" t="s">
        <v>36241</v>
      </c>
      <c r="B6103">
        <v>34.940815045927103</v>
      </c>
      <c r="C6103">
        <v>-1.4311921463922501E-3</v>
      </c>
      <c r="D6103">
        <v>1.47072542292072E-2</v>
      </c>
      <c r="E6103">
        <v>0.200604937812741</v>
      </c>
      <c r="F6103">
        <v>-7.1343814464239399E-3</v>
      </c>
      <c r="G6103">
        <v>0.99430763548271595</v>
      </c>
      <c r="H6103">
        <f t="shared" si="95"/>
        <v>1.2496023111366319E-3</v>
      </c>
      <c r="I6103">
        <v>0.99712681985155605</v>
      </c>
      <c r="J6103" t="s">
        <v>36242</v>
      </c>
      <c r="K6103" t="s">
        <v>36243</v>
      </c>
      <c r="L6103">
        <v>34.251381520161502</v>
      </c>
      <c r="M6103">
        <v>52.216623626706102</v>
      </c>
      <c r="N6103">
        <v>39.426785205582298</v>
      </c>
      <c r="O6103">
        <v>48.3340177262683</v>
      </c>
      <c r="P6103" t="s">
        <v>36243</v>
      </c>
    </row>
    <row r="6104" spans="1:16" hidden="1" x14ac:dyDescent="0.15">
      <c r="A6104" t="s">
        <v>36106</v>
      </c>
      <c r="B6104">
        <v>2200.94743030474</v>
      </c>
      <c r="C6104">
        <v>-1.5617033968003101E-3</v>
      </c>
      <c r="D6104">
        <v>-1.62217678961013E-3</v>
      </c>
      <c r="E6104">
        <v>7.7111843207350206E-2</v>
      </c>
      <c r="F6104">
        <v>-2.0252445433070001E-2</v>
      </c>
      <c r="G6104">
        <v>0.98384199104365699</v>
      </c>
      <c r="H6104">
        <f t="shared" si="95"/>
        <v>4.1646082012697016E-3</v>
      </c>
      <c r="I6104">
        <v>0.99045646658105202</v>
      </c>
      <c r="J6104" t="s">
        <v>36107</v>
      </c>
      <c r="K6104" t="s">
        <v>36108</v>
      </c>
      <c r="L6104">
        <v>2243.4654895705798</v>
      </c>
      <c r="M6104">
        <v>2163.1378345030598</v>
      </c>
      <c r="N6104">
        <v>2239.69576603324</v>
      </c>
      <c r="O6104">
        <v>2161.0393714981501</v>
      </c>
      <c r="P6104" t="s">
        <v>36108</v>
      </c>
    </row>
    <row r="6105" spans="1:16" hidden="1" x14ac:dyDescent="0.15">
      <c r="A6105" t="s">
        <v>36205</v>
      </c>
      <c r="B6105">
        <v>229.69872458939199</v>
      </c>
      <c r="C6105">
        <v>-1.5700285092588499E-3</v>
      </c>
      <c r="D6105">
        <v>-8.3117075627542E-4</v>
      </c>
      <c r="E6105">
        <v>0.14809871401094901</v>
      </c>
      <c r="F6105">
        <v>-1.0601229860394201E-2</v>
      </c>
      <c r="G6105">
        <v>0.99154160080354603</v>
      </c>
      <c r="H6105">
        <f t="shared" si="95"/>
        <v>1.9669482292476452E-3</v>
      </c>
      <c r="I6105">
        <v>0.99548117508039202</v>
      </c>
      <c r="J6105" t="s">
        <v>36206</v>
      </c>
      <c r="K6105" t="s">
        <v>36207</v>
      </c>
      <c r="L6105">
        <v>250.84099995647699</v>
      </c>
      <c r="M6105">
        <v>229.41073986815201</v>
      </c>
      <c r="N6105">
        <v>249.27902904174601</v>
      </c>
      <c r="O6105">
        <v>230.22255811722499</v>
      </c>
      <c r="P6105" t="s">
        <v>36207</v>
      </c>
    </row>
    <row r="6106" spans="1:16" hidden="1" x14ac:dyDescent="0.15">
      <c r="A6106" t="s">
        <v>36208</v>
      </c>
      <c r="B6106">
        <v>215.31687085135701</v>
      </c>
      <c r="C6106">
        <v>-1.5972002184692E-3</v>
      </c>
      <c r="D6106">
        <v>-4.9083337333855103E-4</v>
      </c>
      <c r="E6106">
        <v>0.154212878611975</v>
      </c>
      <c r="F6106">
        <v>-1.0357113055959599E-2</v>
      </c>
      <c r="G6106">
        <v>0.99173636713811897</v>
      </c>
      <c r="H6106">
        <f t="shared" si="95"/>
        <v>1.917596163553893E-3</v>
      </c>
      <c r="I6106">
        <v>0.99559430533175297</v>
      </c>
      <c r="J6106" t="s">
        <v>36209</v>
      </c>
      <c r="K6106" t="s">
        <v>36210</v>
      </c>
      <c r="L6106">
        <v>212.560044139826</v>
      </c>
      <c r="M6106">
        <v>244.81892388914699</v>
      </c>
      <c r="N6106">
        <v>209.85224383616401</v>
      </c>
      <c r="O6106">
        <v>248.02982780585</v>
      </c>
      <c r="P6106" t="s">
        <v>36210</v>
      </c>
    </row>
    <row r="6107" spans="1:16" hidden="1" x14ac:dyDescent="0.15">
      <c r="A6107" t="s">
        <v>36214</v>
      </c>
      <c r="B6107">
        <v>99.430709000584798</v>
      </c>
      <c r="C6107">
        <v>-1.69930423280976E-3</v>
      </c>
      <c r="D6107">
        <v>7.0972041588739803E-4</v>
      </c>
      <c r="E6107">
        <v>0.18852688315506499</v>
      </c>
      <c r="F6107">
        <v>-9.0135910824562099E-3</v>
      </c>
      <c r="G6107">
        <v>0.99280829221955502</v>
      </c>
      <c r="H6107">
        <f t="shared" si="95"/>
        <v>1.6407711053510825E-3</v>
      </c>
      <c r="I6107">
        <v>0.99622911263177005</v>
      </c>
      <c r="J6107" t="s">
        <v>36215</v>
      </c>
      <c r="K6107" t="s">
        <v>36216</v>
      </c>
      <c r="L6107">
        <v>100.73935741224</v>
      </c>
      <c r="M6107">
        <v>113.849359710687</v>
      </c>
      <c r="N6107">
        <v>78.853570411164696</v>
      </c>
      <c r="O6107">
        <v>136.09841833449201</v>
      </c>
      <c r="P6107" t="s">
        <v>36216</v>
      </c>
    </row>
    <row r="6108" spans="1:16" hidden="1" x14ac:dyDescent="0.15">
      <c r="A6108" t="s">
        <v>36196</v>
      </c>
      <c r="B6108">
        <v>217.19281143859899</v>
      </c>
      <c r="C6108">
        <v>-1.7087771518292101E-3</v>
      </c>
      <c r="D6108">
        <v>-1.08147581508955E-3</v>
      </c>
      <c r="E6108">
        <v>0.155449705602345</v>
      </c>
      <c r="F6108">
        <v>-1.0992475960040901E-2</v>
      </c>
      <c r="G6108">
        <v>0.99122944977772498</v>
      </c>
      <c r="H6108">
        <f t="shared" si="95"/>
        <v>1.9958326165299802E-3</v>
      </c>
      <c r="I6108">
        <v>0.99541496906392002</v>
      </c>
      <c r="J6108" t="s">
        <v>36197</v>
      </c>
      <c r="K6108" t="s">
        <v>36198</v>
      </c>
      <c r="L6108">
        <v>238.75227706700801</v>
      </c>
      <c r="M6108">
        <v>214.85856607054501</v>
      </c>
      <c r="N6108">
        <v>250.55086082257199</v>
      </c>
      <c r="O6108">
        <v>202.23970574938599</v>
      </c>
      <c r="P6108" t="s">
        <v>36198</v>
      </c>
    </row>
    <row r="6109" spans="1:16" hidden="1" x14ac:dyDescent="0.15">
      <c r="A6109" t="s">
        <v>36145</v>
      </c>
      <c r="B6109">
        <v>779.69064879148095</v>
      </c>
      <c r="C6109">
        <v>-1.8896331274764499E-3</v>
      </c>
      <c r="D6109">
        <v>-1.8853865289604401E-3</v>
      </c>
      <c r="E6109">
        <v>0.116288041297773</v>
      </c>
      <c r="F6109">
        <v>-1.6249591156478001E-2</v>
      </c>
      <c r="G6109">
        <v>0.98703527265374003</v>
      </c>
      <c r="H6109">
        <f t="shared" si="95"/>
        <v>3.2256485314462739E-3</v>
      </c>
      <c r="I6109">
        <v>0.99260018423159002</v>
      </c>
      <c r="J6109" t="s">
        <v>36146</v>
      </c>
      <c r="K6109" t="s">
        <v>36147</v>
      </c>
      <c r="L6109">
        <v>753.53039344355204</v>
      </c>
      <c r="M6109">
        <v>847.45012115473901</v>
      </c>
      <c r="N6109">
        <v>696.96381589222995</v>
      </c>
      <c r="O6109">
        <v>903.08296278027603</v>
      </c>
      <c r="P6109" t="s">
        <v>36147</v>
      </c>
    </row>
    <row r="6110" spans="1:16" hidden="1" x14ac:dyDescent="0.15">
      <c r="A6110" t="s">
        <v>36055</v>
      </c>
      <c r="B6110">
        <v>1461.1227959349601</v>
      </c>
      <c r="C6110">
        <v>-2.0554611147814402E-3</v>
      </c>
      <c r="D6110">
        <v>-2.4762458070920301E-3</v>
      </c>
      <c r="E6110">
        <v>8.3302780165099594E-2</v>
      </c>
      <c r="F6110">
        <v>-2.46745800165094E-2</v>
      </c>
      <c r="G6110">
        <v>0.98031453111420896</v>
      </c>
      <c r="H6110">
        <f t="shared" si="95"/>
        <v>5.1112905468310701E-3</v>
      </c>
      <c r="I6110">
        <v>0.988299804495407</v>
      </c>
      <c r="J6110" t="s">
        <v>36056</v>
      </c>
      <c r="K6110" t="s">
        <v>36057</v>
      </c>
      <c r="L6110">
        <v>1335.8038792862999</v>
      </c>
      <c r="M6110">
        <v>1377.3204494322999</v>
      </c>
      <c r="N6110">
        <v>1346.86985589393</v>
      </c>
      <c r="O6110">
        <v>1362.2561311798199</v>
      </c>
      <c r="P6110" t="s">
        <v>36057</v>
      </c>
    </row>
    <row r="6111" spans="1:16" hidden="1" x14ac:dyDescent="0.15">
      <c r="A6111" t="s">
        <v>36103</v>
      </c>
      <c r="B6111">
        <v>1029.43869952604</v>
      </c>
      <c r="C6111">
        <v>-2.1917405872268099E-3</v>
      </c>
      <c r="D6111">
        <v>-2.5978701400692999E-3</v>
      </c>
      <c r="E6111">
        <v>0.107889025015763</v>
      </c>
      <c r="F6111">
        <v>-2.0314768688535201E-2</v>
      </c>
      <c r="G6111">
        <v>0.98379227450870799</v>
      </c>
      <c r="H6111">
        <f t="shared" si="95"/>
        <v>4.1646082012697016E-3</v>
      </c>
      <c r="I6111">
        <v>0.99045646658105202</v>
      </c>
      <c r="J6111" t="s">
        <v>36104</v>
      </c>
      <c r="K6111" t="s">
        <v>36105</v>
      </c>
      <c r="L6111">
        <v>1100.0737829416601</v>
      </c>
      <c r="M6111">
        <v>885.11457098383801</v>
      </c>
      <c r="N6111">
        <v>964.04848986552895</v>
      </c>
      <c r="O6111">
        <v>1015.01437225163</v>
      </c>
      <c r="P6111" t="s">
        <v>36105</v>
      </c>
    </row>
    <row r="6112" spans="1:16" hidden="1" x14ac:dyDescent="0.15">
      <c r="A6112" t="s">
        <v>36163</v>
      </c>
      <c r="B6112">
        <v>216.39174885173199</v>
      </c>
      <c r="C6112">
        <v>-2.2019085818521899E-3</v>
      </c>
      <c r="D6112">
        <v>-2.1696804276088002E-3</v>
      </c>
      <c r="E6112">
        <v>0.155180610855368</v>
      </c>
      <c r="F6112">
        <v>-1.41893279689717E-2</v>
      </c>
      <c r="G6112">
        <v>0.988678934178289</v>
      </c>
      <c r="H6112">
        <f t="shared" si="95"/>
        <v>2.745512817634856E-3</v>
      </c>
      <c r="I6112">
        <v>0.99369816350329898</v>
      </c>
      <c r="J6112" t="s">
        <v>36164</v>
      </c>
      <c r="K6112" t="s">
        <v>36165</v>
      </c>
      <c r="L6112">
        <v>248.82621280823199</v>
      </c>
      <c r="M6112">
        <v>194.31432070921801</v>
      </c>
      <c r="N6112">
        <v>199.67758958956199</v>
      </c>
      <c r="O6112">
        <v>241.670088631341</v>
      </c>
      <c r="P6112" t="s">
        <v>36165</v>
      </c>
    </row>
    <row r="6113" spans="1:16" hidden="1" x14ac:dyDescent="0.15">
      <c r="A6113" t="s">
        <v>36052</v>
      </c>
      <c r="B6113">
        <v>1921.89151707776</v>
      </c>
      <c r="C6113">
        <v>-2.27566145454163E-3</v>
      </c>
      <c r="D6113">
        <v>-2.5121046995383901E-3</v>
      </c>
      <c r="E6113">
        <v>9.1669429861900201E-2</v>
      </c>
      <c r="F6113">
        <v>-2.48246493729689E-2</v>
      </c>
      <c r="G6113">
        <v>0.98019482975850603</v>
      </c>
      <c r="H6113">
        <f t="shared" si="95"/>
        <v>5.1173515866431906E-3</v>
      </c>
      <c r="I6113">
        <v>0.98828601182036302</v>
      </c>
      <c r="J6113" t="s">
        <v>36053</v>
      </c>
      <c r="K6113" t="s">
        <v>36054</v>
      </c>
      <c r="L6113">
        <v>2035.9424133013599</v>
      </c>
      <c r="M6113">
        <v>1688.9081707457599</v>
      </c>
      <c r="N6113">
        <v>1854.3307364431901</v>
      </c>
      <c r="O6113">
        <v>1860.8596824613301</v>
      </c>
      <c r="P6113" t="s">
        <v>36054</v>
      </c>
    </row>
    <row r="6114" spans="1:16" hidden="1" x14ac:dyDescent="0.15">
      <c r="A6114" t="s">
        <v>36010</v>
      </c>
      <c r="B6114">
        <v>5259.0848624120099</v>
      </c>
      <c r="C6114">
        <v>-2.3622900721002199E-3</v>
      </c>
      <c r="D6114">
        <v>-2.4278687884211501E-3</v>
      </c>
      <c r="E6114">
        <v>8.6212100100591202E-2</v>
      </c>
      <c r="F6114">
        <v>-2.7400910885408501E-2</v>
      </c>
      <c r="G6114">
        <v>0.97813997174115597</v>
      </c>
      <c r="H6114">
        <f t="shared" si="95"/>
        <v>5.5339168711466494E-3</v>
      </c>
      <c r="I6114">
        <v>0.98733852507061304</v>
      </c>
      <c r="J6114" t="s">
        <v>36011</v>
      </c>
      <c r="K6114" t="s">
        <v>36012</v>
      </c>
      <c r="L6114">
        <v>6123.9455370900396</v>
      </c>
      <c r="M6114">
        <v>4942.60302984592</v>
      </c>
      <c r="N6114">
        <v>5570.6232000145401</v>
      </c>
      <c r="O6114">
        <v>5473.1915335824297</v>
      </c>
      <c r="P6114" t="s">
        <v>36012</v>
      </c>
    </row>
    <row r="6115" spans="1:16" hidden="1" x14ac:dyDescent="0.15">
      <c r="A6115" t="s">
        <v>36016</v>
      </c>
      <c r="B6115">
        <v>1232.58463234499</v>
      </c>
      <c r="C6115">
        <v>-2.5167018047713998E-3</v>
      </c>
      <c r="D6115">
        <v>-2.7196344167145299E-3</v>
      </c>
      <c r="E6115">
        <v>9.2738096557643507E-2</v>
      </c>
      <c r="F6115">
        <v>-2.7137734094068701E-2</v>
      </c>
      <c r="G6115">
        <v>0.97834987837964904</v>
      </c>
      <c r="H6115">
        <f t="shared" si="95"/>
        <v>5.513008267686987E-3</v>
      </c>
      <c r="I6115">
        <v>0.98738606048150801</v>
      </c>
      <c r="J6115" t="s">
        <v>36017</v>
      </c>
      <c r="K6115" t="s">
        <v>36018</v>
      </c>
      <c r="L6115">
        <v>1276.3676584130801</v>
      </c>
      <c r="M6115">
        <v>1164.17390380853</v>
      </c>
      <c r="N6115">
        <v>1156.0950887701399</v>
      </c>
      <c r="O6115">
        <v>1278.3075740763099</v>
      </c>
      <c r="P6115" t="s">
        <v>36018</v>
      </c>
    </row>
    <row r="6116" spans="1:16" hidden="1" x14ac:dyDescent="0.15">
      <c r="A6116" t="s">
        <v>36160</v>
      </c>
      <c r="B6116">
        <v>16.203101126458101</v>
      </c>
      <c r="C6116">
        <v>-2.5577677148446399E-3</v>
      </c>
      <c r="D6116">
        <v>-2.1958156249634899E-2</v>
      </c>
      <c r="E6116">
        <v>0.17955435050535101</v>
      </c>
      <c r="F6116">
        <v>-1.4245089064374499E-2</v>
      </c>
      <c r="G6116">
        <v>0.98863444775740505</v>
      </c>
      <c r="H6116">
        <f t="shared" si="95"/>
        <v>2.745512817634856E-3</v>
      </c>
      <c r="I6116">
        <v>0.99369816350329898</v>
      </c>
      <c r="J6116" t="s">
        <v>36161</v>
      </c>
      <c r="K6116" t="s">
        <v>36162</v>
      </c>
      <c r="L6116">
        <v>7.0517550188567704</v>
      </c>
      <c r="M6116">
        <v>22.256265808104299</v>
      </c>
      <c r="N6116">
        <v>13.9901495890776</v>
      </c>
      <c r="O6116">
        <v>15.263374018821599</v>
      </c>
      <c r="P6116" t="s">
        <v>36162</v>
      </c>
    </row>
    <row r="6117" spans="1:16" hidden="1" x14ac:dyDescent="0.15">
      <c r="A6117" t="s">
        <v>36142</v>
      </c>
      <c r="B6117">
        <v>11.080370924492801</v>
      </c>
      <c r="C6117">
        <v>-2.6422757459975701E-3</v>
      </c>
      <c r="D6117">
        <v>2.5713421374049198E-3</v>
      </c>
      <c r="E6117">
        <v>0.161580906166684</v>
      </c>
      <c r="F6117">
        <v>-1.6352648395670299E-2</v>
      </c>
      <c r="G6117">
        <v>0.98695305579807002</v>
      </c>
      <c r="H6117">
        <f t="shared" si="95"/>
        <v>3.2258157100485798E-3</v>
      </c>
      <c r="I6117">
        <v>0.99259980213721299</v>
      </c>
      <c r="J6117" t="s">
        <v>36143</v>
      </c>
      <c r="K6117" t="s">
        <v>36144</v>
      </c>
      <c r="L6117">
        <v>16.118297185958301</v>
      </c>
      <c r="M6117">
        <v>9.4161124572748793</v>
      </c>
      <c r="N6117">
        <v>17.805644931553299</v>
      </c>
      <c r="O6117">
        <v>7.63168700941078</v>
      </c>
      <c r="P6117" t="s">
        <v>36144</v>
      </c>
    </row>
    <row r="6118" spans="1:16" hidden="1" x14ac:dyDescent="0.15">
      <c r="A6118" t="s">
        <v>35971</v>
      </c>
      <c r="B6118">
        <v>1130.3385318103101</v>
      </c>
      <c r="C6118">
        <v>-2.6926696341780902E-3</v>
      </c>
      <c r="D6118">
        <v>-3.0493279264003099E-3</v>
      </c>
      <c r="E6118">
        <v>8.9623328164675206E-2</v>
      </c>
      <c r="F6118">
        <v>-3.0044294151078E-2</v>
      </c>
      <c r="G6118">
        <v>0.97603172747612899</v>
      </c>
      <c r="H6118">
        <f t="shared" si="95"/>
        <v>6.0008747107524029E-3</v>
      </c>
      <c r="I6118">
        <v>0.98627749917170404</v>
      </c>
      <c r="J6118" t="s">
        <v>35972</v>
      </c>
      <c r="K6118" t="s">
        <v>35973</v>
      </c>
      <c r="L6118">
        <v>1107.12553796051</v>
      </c>
      <c r="M6118">
        <v>1071.7247996825599</v>
      </c>
      <c r="N6118">
        <v>1119.2119671262101</v>
      </c>
      <c r="O6118">
        <v>1054.44475513359</v>
      </c>
      <c r="P6118" t="s">
        <v>35973</v>
      </c>
    </row>
    <row r="6119" spans="1:16" hidden="1" x14ac:dyDescent="0.15">
      <c r="A6119" t="s">
        <v>36097</v>
      </c>
      <c r="B6119">
        <v>383.71051876393602</v>
      </c>
      <c r="C6119">
        <v>-2.8788742409438001E-3</v>
      </c>
      <c r="D6119">
        <v>-2.91787410382049E-3</v>
      </c>
      <c r="E6119">
        <v>0.136020953471643</v>
      </c>
      <c r="F6119">
        <v>-2.1164932074557E-2</v>
      </c>
      <c r="G6119">
        <v>0.98311408816295698</v>
      </c>
      <c r="H6119">
        <f t="shared" si="95"/>
        <v>4.3778886334747335E-3</v>
      </c>
      <c r="I6119">
        <v>0.98997017644902496</v>
      </c>
      <c r="J6119" t="s">
        <v>36098</v>
      </c>
      <c r="K6119" t="s">
        <v>36099</v>
      </c>
      <c r="L6119">
        <v>338.48424090512498</v>
      </c>
      <c r="M6119">
        <v>448.54935705563997</v>
      </c>
      <c r="N6119">
        <v>412.07349698737698</v>
      </c>
      <c r="O6119">
        <v>375.22461129602999</v>
      </c>
      <c r="P6119" t="s">
        <v>36099</v>
      </c>
    </row>
    <row r="6120" spans="1:16" hidden="1" x14ac:dyDescent="0.15">
      <c r="A6120" t="s">
        <v>36073</v>
      </c>
      <c r="B6120">
        <v>418.58304516125901</v>
      </c>
      <c r="C6120">
        <v>-2.9651683761452901E-3</v>
      </c>
      <c r="D6120">
        <v>-2.9022765510905001E-3</v>
      </c>
      <c r="E6120">
        <v>0.12787457587272999</v>
      </c>
      <c r="F6120">
        <v>-2.3188099400591099E-2</v>
      </c>
      <c r="G6120">
        <v>0.98150023135921904</v>
      </c>
      <c r="H6120">
        <f t="shared" si="95"/>
        <v>4.8028581658555204E-3</v>
      </c>
      <c r="I6120">
        <v>0.98900193620968402</v>
      </c>
      <c r="J6120" t="s">
        <v>36074</v>
      </c>
      <c r="K6120" t="s">
        <v>36075</v>
      </c>
      <c r="L6120">
        <v>443.25317261385402</v>
      </c>
      <c r="M6120">
        <v>423.72506057736899</v>
      </c>
      <c r="N6120">
        <v>482.02424493276499</v>
      </c>
      <c r="O6120">
        <v>382.85629830544099</v>
      </c>
      <c r="P6120" t="s">
        <v>36075</v>
      </c>
    </row>
    <row r="6121" spans="1:16" hidden="1" x14ac:dyDescent="0.15">
      <c r="A6121" t="s">
        <v>36088</v>
      </c>
      <c r="B6121">
        <v>317.87241660792301</v>
      </c>
      <c r="C6121">
        <v>-3.0037283258079399E-3</v>
      </c>
      <c r="D6121">
        <v>-3.6597174849603699E-3</v>
      </c>
      <c r="E6121">
        <v>0.13905552959189699</v>
      </c>
      <c r="F6121">
        <v>-2.1600926871612702E-2</v>
      </c>
      <c r="G6121">
        <v>0.98276629416850603</v>
      </c>
      <c r="H6121">
        <f t="shared" si="95"/>
        <v>4.4884228832793617E-3</v>
      </c>
      <c r="I6121">
        <v>0.98971824673009001</v>
      </c>
      <c r="J6121" t="s">
        <v>36089</v>
      </c>
      <c r="K6121" t="s">
        <v>36090</v>
      </c>
      <c r="L6121">
        <v>312.292007977943</v>
      </c>
      <c r="M6121">
        <v>315.01176220701399</v>
      </c>
      <c r="N6121">
        <v>325.58893589126097</v>
      </c>
      <c r="O6121">
        <v>300.17968903682402</v>
      </c>
      <c r="P6121" t="s">
        <v>36090</v>
      </c>
    </row>
    <row r="6122" spans="1:16" hidden="1" x14ac:dyDescent="0.15">
      <c r="A6122" t="s">
        <v>36130</v>
      </c>
      <c r="B6122">
        <v>1894.96629360969</v>
      </c>
      <c r="C6122">
        <v>-3.0568613275111802E-3</v>
      </c>
      <c r="D6122">
        <v>-4.10137404731709E-3</v>
      </c>
      <c r="E6122">
        <v>0.172976656914785</v>
      </c>
      <c r="F6122">
        <v>-1.7672103172956501E-2</v>
      </c>
      <c r="G6122">
        <v>0.98590043561511997</v>
      </c>
      <c r="H6122">
        <f t="shared" si="95"/>
        <v>3.5451847483902359E-3</v>
      </c>
      <c r="I6122">
        <v>0.991870137987375</v>
      </c>
      <c r="J6122" t="s">
        <v>36131</v>
      </c>
      <c r="K6122" t="s">
        <v>36132</v>
      </c>
      <c r="L6122">
        <v>2296.8573489990599</v>
      </c>
      <c r="M6122">
        <v>1420.1209606017301</v>
      </c>
      <c r="N6122">
        <v>1888.6701945254799</v>
      </c>
      <c r="O6122">
        <v>1816.3415082397701</v>
      </c>
      <c r="P6122" t="s">
        <v>36132</v>
      </c>
    </row>
    <row r="6123" spans="1:16" hidden="1" x14ac:dyDescent="0.15">
      <c r="A6123" t="s">
        <v>36031</v>
      </c>
      <c r="B6123">
        <v>486.98079212966599</v>
      </c>
      <c r="C6123">
        <v>-3.0657903490657798E-3</v>
      </c>
      <c r="D6123">
        <v>-3.0762057116843801E-3</v>
      </c>
      <c r="E6123">
        <v>0.11868926826394301</v>
      </c>
      <c r="F6123">
        <v>-2.5830392198964599E-2</v>
      </c>
      <c r="G6123">
        <v>0.97939262046251097</v>
      </c>
      <c r="H6123">
        <f t="shared" si="95"/>
        <v>5.231023686547996E-3</v>
      </c>
      <c r="I6123">
        <v>0.98802737200281099</v>
      </c>
      <c r="J6123" t="s">
        <v>36032</v>
      </c>
      <c r="K6123" t="s">
        <v>36033</v>
      </c>
      <c r="L6123">
        <v>515.78550995066701</v>
      </c>
      <c r="M6123">
        <v>485.35779666134999</v>
      </c>
      <c r="N6123">
        <v>508.73271233009501</v>
      </c>
      <c r="O6123">
        <v>489.69991643719197</v>
      </c>
      <c r="P6123" t="s">
        <v>36033</v>
      </c>
    </row>
    <row r="6124" spans="1:16" hidden="1" x14ac:dyDescent="0.15">
      <c r="A6124" t="s">
        <v>36151</v>
      </c>
      <c r="B6124">
        <v>26.122592840015901</v>
      </c>
      <c r="C6124">
        <v>-3.0852560048332798E-3</v>
      </c>
      <c r="D6124">
        <v>-5.1805789371740301E-3</v>
      </c>
      <c r="E6124">
        <v>0.193976959310842</v>
      </c>
      <c r="F6124">
        <v>-1.5905270480548499E-2</v>
      </c>
      <c r="G6124">
        <v>0.98730996529958104</v>
      </c>
      <c r="H6124">
        <f t="shared" si="95"/>
        <v>3.1768112316749738E-3</v>
      </c>
      <c r="I6124">
        <v>0.99271181042183698</v>
      </c>
      <c r="J6124" t="s">
        <v>36152</v>
      </c>
      <c r="K6124" t="s">
        <v>36153</v>
      </c>
      <c r="L6124">
        <v>26.1922329271823</v>
      </c>
      <c r="M6124">
        <v>27.392327148435999</v>
      </c>
      <c r="N6124">
        <v>22.892972054854301</v>
      </c>
      <c r="O6124">
        <v>30.526748037643099</v>
      </c>
      <c r="P6124" t="s">
        <v>36153</v>
      </c>
    </row>
    <row r="6125" spans="1:16" hidden="1" x14ac:dyDescent="0.15">
      <c r="A6125" t="s">
        <v>35954</v>
      </c>
      <c r="B6125">
        <v>1105.53785181946</v>
      </c>
      <c r="C6125">
        <v>-3.24907562042196E-3</v>
      </c>
      <c r="D6125">
        <v>-3.8565055561159902E-3</v>
      </c>
      <c r="E6125">
        <v>0.104587179792015</v>
      </c>
      <c r="F6125">
        <v>-3.1065715959481599E-2</v>
      </c>
      <c r="G6125">
        <v>0.97521713116624997</v>
      </c>
      <c r="H6125">
        <f t="shared" si="95"/>
        <v>6.1463410820327162E-3</v>
      </c>
      <c r="I6125">
        <v>0.98594720212681897</v>
      </c>
      <c r="J6125" t="s">
        <v>35955</v>
      </c>
      <c r="K6125" t="s">
        <v>35956</v>
      </c>
      <c r="L6125">
        <v>1028.54883917897</v>
      </c>
      <c r="M6125">
        <v>1051.1805543212299</v>
      </c>
      <c r="N6125">
        <v>1026.3682471259699</v>
      </c>
      <c r="O6125">
        <v>1048.08501595908</v>
      </c>
      <c r="P6125" t="s">
        <v>35956</v>
      </c>
    </row>
    <row r="6126" spans="1:16" hidden="1" x14ac:dyDescent="0.15">
      <c r="A6126" t="s">
        <v>35948</v>
      </c>
      <c r="B6126">
        <v>598.21843491038101</v>
      </c>
      <c r="C6126">
        <v>-3.27449266641498E-3</v>
      </c>
      <c r="D6126">
        <v>-3.4965256705097101E-3</v>
      </c>
      <c r="E6126">
        <v>0.105235533945249</v>
      </c>
      <c r="F6126">
        <v>-3.1115845985241201E-2</v>
      </c>
      <c r="G6126">
        <v>0.97517715251975001</v>
      </c>
      <c r="H6126">
        <f t="shared" si="95"/>
        <v>6.1463410820327162E-3</v>
      </c>
      <c r="I6126">
        <v>0.98594720212681897</v>
      </c>
      <c r="J6126" t="s">
        <v>35949</v>
      </c>
      <c r="K6126" t="s">
        <v>35950</v>
      </c>
      <c r="L6126">
        <v>593.35481515809101</v>
      </c>
      <c r="M6126">
        <v>608.623268829312</v>
      </c>
      <c r="N6126">
        <v>597.76093698786099</v>
      </c>
      <c r="O6126">
        <v>601.63132590855002</v>
      </c>
      <c r="P6126" t="s">
        <v>35950</v>
      </c>
    </row>
    <row r="6127" spans="1:16" hidden="1" x14ac:dyDescent="0.15">
      <c r="A6127" t="s">
        <v>36139</v>
      </c>
      <c r="B6127">
        <v>71.354421943929196</v>
      </c>
      <c r="C6127">
        <v>-3.2875383165780702E-3</v>
      </c>
      <c r="D6127">
        <v>-6.0160448039900897E-3</v>
      </c>
      <c r="E6127">
        <v>0.19392087351019999</v>
      </c>
      <c r="F6127">
        <v>-1.69529883868079E-2</v>
      </c>
      <c r="G6127">
        <v>0.98647412020804204</v>
      </c>
      <c r="H6127">
        <f t="shared" si="95"/>
        <v>3.400602927729549E-3</v>
      </c>
      <c r="I6127">
        <v>0.99220039837493501</v>
      </c>
      <c r="J6127" t="s">
        <v>36140</v>
      </c>
      <c r="K6127" t="s">
        <v>36141</v>
      </c>
      <c r="L6127">
        <v>68.502763040322904</v>
      </c>
      <c r="M6127">
        <v>71.904858764644501</v>
      </c>
      <c r="N6127">
        <v>72.494411507038507</v>
      </c>
      <c r="O6127">
        <v>67.413235249795207</v>
      </c>
      <c r="P6127" t="s">
        <v>36141</v>
      </c>
    </row>
    <row r="6128" spans="1:16" hidden="1" x14ac:dyDescent="0.15">
      <c r="A6128" t="s">
        <v>35801</v>
      </c>
      <c r="B6128">
        <v>1734.8067489473101</v>
      </c>
      <c r="C6128">
        <v>-3.29507362353123E-3</v>
      </c>
      <c r="D6128">
        <v>-3.5246332426161599E-3</v>
      </c>
      <c r="E6128">
        <v>8.0810134497397906E-2</v>
      </c>
      <c r="F6128">
        <v>-4.0775499806120601E-2</v>
      </c>
      <c r="G6128">
        <v>0.96747487143278699</v>
      </c>
      <c r="H6128">
        <f t="shared" si="95"/>
        <v>7.7578206045489486E-3</v>
      </c>
      <c r="I6128">
        <v>0.98229555630405796</v>
      </c>
      <c r="J6128" t="s">
        <v>35802</v>
      </c>
      <c r="K6128" t="s">
        <v>35803</v>
      </c>
      <c r="L6128">
        <v>1680.3324816361601</v>
      </c>
      <c r="M6128">
        <v>1712.0204467772501</v>
      </c>
      <c r="N6128">
        <v>1676.27428712766</v>
      </c>
      <c r="O6128">
        <v>1708.2259422731099</v>
      </c>
      <c r="P6128" t="s">
        <v>35803</v>
      </c>
    </row>
    <row r="6129" spans="1:16" hidden="1" x14ac:dyDescent="0.15">
      <c r="A6129" t="s">
        <v>35870</v>
      </c>
      <c r="B6129">
        <v>3104.08829754111</v>
      </c>
      <c r="C6129">
        <v>-3.3341734946615298E-3</v>
      </c>
      <c r="D6129">
        <v>-3.6095892156222998E-3</v>
      </c>
      <c r="E6129">
        <v>9.5865557684881697E-2</v>
      </c>
      <c r="F6129">
        <v>-3.4779680786098902E-2</v>
      </c>
      <c r="G6129">
        <v>0.97225542321166103</v>
      </c>
      <c r="H6129">
        <f t="shared" si="95"/>
        <v>6.4524966179702811E-3</v>
      </c>
      <c r="I6129">
        <v>0.98525240438919204</v>
      </c>
      <c r="J6129" t="s">
        <v>35871</v>
      </c>
      <c r="K6129" t="s">
        <v>35872</v>
      </c>
      <c r="L6129">
        <v>3335.4801239192502</v>
      </c>
      <c r="M6129">
        <v>2688.72811166367</v>
      </c>
      <c r="N6129">
        <v>2855.2623479526601</v>
      </c>
      <c r="O6129">
        <v>3150.6147870517502</v>
      </c>
      <c r="P6129" t="s">
        <v>35872</v>
      </c>
    </row>
    <row r="6130" spans="1:16" hidden="1" x14ac:dyDescent="0.15">
      <c r="A6130" t="s">
        <v>35741</v>
      </c>
      <c r="B6130">
        <v>7861.6603826476203</v>
      </c>
      <c r="C6130">
        <v>-3.34396946647609E-3</v>
      </c>
      <c r="D6130">
        <v>-3.45942268005224E-3</v>
      </c>
      <c r="E6130">
        <v>7.53887095220869E-2</v>
      </c>
      <c r="F6130">
        <v>-4.4356369643074899E-2</v>
      </c>
      <c r="G6130">
        <v>0.96462033937559699</v>
      </c>
      <c r="H6130">
        <f t="shared" si="95"/>
        <v>8.3964262868238323E-3</v>
      </c>
      <c r="I6130">
        <v>0.98085220721343502</v>
      </c>
      <c r="J6130" t="s">
        <v>35742</v>
      </c>
      <c r="K6130" t="s">
        <v>35743</v>
      </c>
      <c r="L6130">
        <v>7478.8898942846699</v>
      </c>
      <c r="M6130">
        <v>8486.4853546748309</v>
      </c>
      <c r="N6130">
        <v>8188.0530049528697</v>
      </c>
      <c r="O6130">
        <v>7742.3464710472399</v>
      </c>
      <c r="P6130" t="s">
        <v>35743</v>
      </c>
    </row>
    <row r="6131" spans="1:16" hidden="1" x14ac:dyDescent="0.15">
      <c r="A6131" t="s">
        <v>35888</v>
      </c>
      <c r="B6131">
        <v>1012.81070960297</v>
      </c>
      <c r="C6131">
        <v>-3.3652866791185499E-3</v>
      </c>
      <c r="D6131">
        <v>-3.7526084129524402E-3</v>
      </c>
      <c r="E6131">
        <v>9.9859998950199494E-2</v>
      </c>
      <c r="F6131">
        <v>-3.3700047211064302E-2</v>
      </c>
      <c r="G6131">
        <v>0.97311634132623104</v>
      </c>
      <c r="H6131">
        <f t="shared" si="95"/>
        <v>6.3560131207013653E-3</v>
      </c>
      <c r="I6131">
        <v>0.98547131382003295</v>
      </c>
      <c r="J6131" t="s">
        <v>35889</v>
      </c>
      <c r="K6131" t="s">
        <v>35890</v>
      </c>
      <c r="L6131">
        <v>1023.51187130835</v>
      </c>
      <c r="M6131">
        <v>955.307409301706</v>
      </c>
      <c r="N6131">
        <v>992.02878904368401</v>
      </c>
      <c r="O6131">
        <v>980.67178070928503</v>
      </c>
      <c r="P6131" t="s">
        <v>35890</v>
      </c>
    </row>
    <row r="6132" spans="1:16" hidden="1" x14ac:dyDescent="0.15">
      <c r="A6132" t="s">
        <v>36121</v>
      </c>
      <c r="B6132">
        <v>15.9157675158707</v>
      </c>
      <c r="C6132">
        <v>-3.3692685855712498E-3</v>
      </c>
      <c r="D6132">
        <v>2.2970937221466599E-2</v>
      </c>
      <c r="E6132">
        <v>0.18642492385450199</v>
      </c>
      <c r="F6132">
        <v>-1.8073058665701001E-2</v>
      </c>
      <c r="G6132">
        <v>0.98558057051123105</v>
      </c>
      <c r="H6132">
        <f t="shared" si="95"/>
        <v>3.5780271760175297E-3</v>
      </c>
      <c r="I6132">
        <v>0.99179513313952705</v>
      </c>
      <c r="J6132" t="s">
        <v>36122</v>
      </c>
      <c r="K6132" t="s">
        <v>36123</v>
      </c>
      <c r="L6132">
        <v>21.1552650565703</v>
      </c>
      <c r="M6132">
        <v>21.400255584715602</v>
      </c>
      <c r="N6132">
        <v>19.077476712378498</v>
      </c>
      <c r="O6132">
        <v>24.1670088631341</v>
      </c>
      <c r="P6132" t="s">
        <v>36123</v>
      </c>
    </row>
    <row r="6133" spans="1:16" hidden="1" x14ac:dyDescent="0.15">
      <c r="A6133" t="s">
        <v>35819</v>
      </c>
      <c r="B6133">
        <v>1597.4760495529299</v>
      </c>
      <c r="C6133">
        <v>-3.3921611095116501E-3</v>
      </c>
      <c r="D6133">
        <v>-3.7778628100512699E-3</v>
      </c>
      <c r="E6133">
        <v>8.7415144286407301E-2</v>
      </c>
      <c r="F6133">
        <v>-3.8805188016364303E-2</v>
      </c>
      <c r="G6133">
        <v>0.96904570851280503</v>
      </c>
      <c r="H6133">
        <f t="shared" si="95"/>
        <v>7.2713258288220999E-3</v>
      </c>
      <c r="I6133">
        <v>0.98339653602341104</v>
      </c>
      <c r="J6133" t="s">
        <v>35820</v>
      </c>
      <c r="K6133" t="s">
        <v>35821</v>
      </c>
      <c r="L6133">
        <v>1530.23083909192</v>
      </c>
      <c r="M6133">
        <v>1496.3058704833199</v>
      </c>
      <c r="N6133">
        <v>1519.8389780861601</v>
      </c>
      <c r="O6133">
        <v>1498.3545495143201</v>
      </c>
      <c r="P6133" t="s">
        <v>35821</v>
      </c>
    </row>
    <row r="6134" spans="1:16" hidden="1" x14ac:dyDescent="0.15">
      <c r="A6134" t="s">
        <v>35909</v>
      </c>
      <c r="B6134">
        <v>721.75339465441198</v>
      </c>
      <c r="C6134">
        <v>-3.4144190473777598E-3</v>
      </c>
      <c r="D6134">
        <v>-4.0924854640056402E-3</v>
      </c>
      <c r="E6134">
        <v>0.103663138828366</v>
      </c>
      <c r="F6134">
        <v>-3.2937639029346502E-2</v>
      </c>
      <c r="G6134">
        <v>0.97372431746413102</v>
      </c>
      <c r="H6134">
        <f t="shared" si="95"/>
        <v>6.2683031347165004E-3</v>
      </c>
      <c r="I6134">
        <v>0.98567035941599401</v>
      </c>
      <c r="J6134" t="s">
        <v>35910</v>
      </c>
      <c r="K6134" t="s">
        <v>35911</v>
      </c>
      <c r="L6134">
        <v>718.27161834926801</v>
      </c>
      <c r="M6134">
        <v>659.12787200924095</v>
      </c>
      <c r="N6134">
        <v>680.43000274150199</v>
      </c>
      <c r="O6134">
        <v>691.93962218657805</v>
      </c>
      <c r="P6134" t="s">
        <v>35911</v>
      </c>
    </row>
    <row r="6135" spans="1:16" hidden="1" x14ac:dyDescent="0.15">
      <c r="A6135" t="s">
        <v>35998</v>
      </c>
      <c r="B6135">
        <v>404.01546274043199</v>
      </c>
      <c r="C6135">
        <v>-3.64641227411918E-3</v>
      </c>
      <c r="D6135">
        <v>-3.9013437113489002E-3</v>
      </c>
      <c r="E6135">
        <v>0.12859816490688</v>
      </c>
      <c r="F6135">
        <v>-2.83550879342611E-2</v>
      </c>
      <c r="G6135">
        <v>0.97737894442062001</v>
      </c>
      <c r="H6135">
        <f t="shared" si="95"/>
        <v>5.7273486443909279E-3</v>
      </c>
      <c r="I6135">
        <v>0.98689886920393799</v>
      </c>
      <c r="J6135" t="s">
        <v>35999</v>
      </c>
      <c r="K6135" t="s">
        <v>36000</v>
      </c>
      <c r="L6135">
        <v>436.201417594997</v>
      </c>
      <c r="M6135">
        <v>386.06061074826999</v>
      </c>
      <c r="N6135">
        <v>428.60731013810499</v>
      </c>
      <c r="O6135">
        <v>390.48798531485198</v>
      </c>
      <c r="P6135" t="s">
        <v>36000</v>
      </c>
    </row>
    <row r="6136" spans="1:16" hidden="1" x14ac:dyDescent="0.15">
      <c r="A6136" t="s">
        <v>36112</v>
      </c>
      <c r="B6136">
        <v>107.767370448024</v>
      </c>
      <c r="C6136">
        <v>-3.6765056429987199E-3</v>
      </c>
      <c r="D6136">
        <v>-6.9380552332923597E-3</v>
      </c>
      <c r="E6136">
        <v>0.197222292773713</v>
      </c>
      <c r="F6136">
        <v>-1.86414303945702E-2</v>
      </c>
      <c r="G6136">
        <v>0.98512715189492195</v>
      </c>
      <c r="H6136">
        <f t="shared" si="95"/>
        <v>3.6697616772779469E-3</v>
      </c>
      <c r="I6136">
        <v>0.99158566185340302</v>
      </c>
      <c r="J6136" t="s">
        <v>36113</v>
      </c>
      <c r="K6136" t="s">
        <v>36114</v>
      </c>
      <c r="L6136">
        <v>153.12382326660401</v>
      </c>
      <c r="M6136">
        <v>59.064705413815098</v>
      </c>
      <c r="N6136">
        <v>90.300056438591795</v>
      </c>
      <c r="O6136">
        <v>119.563096480769</v>
      </c>
      <c r="P6136" t="s">
        <v>36114</v>
      </c>
    </row>
    <row r="6137" spans="1:16" hidden="1" x14ac:dyDescent="0.15">
      <c r="A6137" t="s">
        <v>35968</v>
      </c>
      <c r="B6137">
        <v>396.69293162974799</v>
      </c>
      <c r="C6137">
        <v>-3.8135368693246801E-3</v>
      </c>
      <c r="D6137">
        <v>-4.8107599794999798E-3</v>
      </c>
      <c r="E6137">
        <v>0.125356468725634</v>
      </c>
      <c r="F6137">
        <v>-3.0421540332883201E-2</v>
      </c>
      <c r="G6137">
        <v>0.97573086610330495</v>
      </c>
      <c r="H6137">
        <f t="shared" si="95"/>
        <v>6.0985827721379438E-3</v>
      </c>
      <c r="I6137">
        <v>0.98605563030886401</v>
      </c>
      <c r="J6137" t="s">
        <v>35969</v>
      </c>
      <c r="K6137" t="s">
        <v>35970</v>
      </c>
      <c r="L6137">
        <v>372.73562242528601</v>
      </c>
      <c r="M6137">
        <v>393.76470275876801</v>
      </c>
      <c r="N6137">
        <v>412.07349698737698</v>
      </c>
      <c r="O6137">
        <v>352.32955026779803</v>
      </c>
      <c r="P6137" t="s">
        <v>35970</v>
      </c>
    </row>
    <row r="6138" spans="1:16" hidden="1" x14ac:dyDescent="0.15">
      <c r="A6138" t="s">
        <v>35774</v>
      </c>
      <c r="B6138">
        <v>3742.76402257366</v>
      </c>
      <c r="C6138">
        <v>-3.8148524659852101E-3</v>
      </c>
      <c r="D6138">
        <v>-4.0367745291380701E-3</v>
      </c>
      <c r="E6138">
        <v>8.9285753279147104E-2</v>
      </c>
      <c r="F6138">
        <v>-4.2726328959316502E-2</v>
      </c>
      <c r="G6138">
        <v>0.96591969125543098</v>
      </c>
      <c r="H6138">
        <f t="shared" si="95"/>
        <v>8.1291781202828001E-3</v>
      </c>
      <c r="I6138">
        <v>0.98145597178831501</v>
      </c>
      <c r="J6138" t="s">
        <v>35775</v>
      </c>
      <c r="K6138" t="s">
        <v>35776</v>
      </c>
      <c r="L6138">
        <v>3545.0179873367101</v>
      </c>
      <c r="M6138">
        <v>3885.4304039609701</v>
      </c>
      <c r="N6138">
        <v>3419.9556586390599</v>
      </c>
      <c r="O6138">
        <v>3991.3723059218401</v>
      </c>
      <c r="P6138" t="s">
        <v>35776</v>
      </c>
    </row>
    <row r="6139" spans="1:16" hidden="1" x14ac:dyDescent="0.15">
      <c r="A6139" t="s">
        <v>35864</v>
      </c>
      <c r="B6139">
        <v>904.08912439673304</v>
      </c>
      <c r="C6139">
        <v>-3.82284814839452E-3</v>
      </c>
      <c r="D6139">
        <v>-4.5186661074275202E-3</v>
      </c>
      <c r="E6139">
        <v>0.109776789197417</v>
      </c>
      <c r="F6139">
        <v>-3.4823829120377299E-2</v>
      </c>
      <c r="G6139">
        <v>0.97222021926266</v>
      </c>
      <c r="H6139">
        <f t="shared" si="95"/>
        <v>6.4524966179702811E-3</v>
      </c>
      <c r="I6139">
        <v>0.98525240438919204</v>
      </c>
      <c r="J6139" t="s">
        <v>35865</v>
      </c>
      <c r="K6139" t="s">
        <v>35866</v>
      </c>
      <c r="L6139">
        <v>924.78730104435897</v>
      </c>
      <c r="M6139">
        <v>789.24142596431204</v>
      </c>
      <c r="N6139">
        <v>850.85546137208303</v>
      </c>
      <c r="O6139">
        <v>856.02089288890897</v>
      </c>
      <c r="P6139" t="s">
        <v>35866</v>
      </c>
    </row>
    <row r="6140" spans="1:16" hidden="1" x14ac:dyDescent="0.15">
      <c r="A6140" t="s">
        <v>35906</v>
      </c>
      <c r="B6140">
        <v>593.70053153308299</v>
      </c>
      <c r="C6140">
        <v>-3.8837672285544299E-3</v>
      </c>
      <c r="D6140">
        <v>-3.6085619163297301E-3</v>
      </c>
      <c r="E6140">
        <v>0.11714135094309901</v>
      </c>
      <c r="F6140">
        <v>-3.3154536782155998E-2</v>
      </c>
      <c r="G6140">
        <v>0.97355135256465297</v>
      </c>
      <c r="H6140">
        <f t="shared" si="95"/>
        <v>6.3092076313439795E-3</v>
      </c>
      <c r="I6140">
        <v>0.98557752735637005</v>
      </c>
      <c r="J6140" t="s">
        <v>35907</v>
      </c>
      <c r="K6140" t="s">
        <v>35908</v>
      </c>
      <c r="L6140">
        <v>581.26609226862195</v>
      </c>
      <c r="M6140">
        <v>693.36828094478597</v>
      </c>
      <c r="N6140">
        <v>642.275049316744</v>
      </c>
      <c r="O6140">
        <v>630.88612611129099</v>
      </c>
      <c r="P6140" t="s">
        <v>35908</v>
      </c>
    </row>
    <row r="6141" spans="1:16" hidden="1" x14ac:dyDescent="0.15">
      <c r="A6141" t="s">
        <v>36019</v>
      </c>
      <c r="B6141">
        <v>224.32648984648199</v>
      </c>
      <c r="C6141">
        <v>-3.9057230788617E-3</v>
      </c>
      <c r="D6141">
        <v>-2.8248968384552002E-3</v>
      </c>
      <c r="E6141">
        <v>0.14506339128395401</v>
      </c>
      <c r="F6141">
        <v>-2.6924250455557401E-2</v>
      </c>
      <c r="G6141">
        <v>0.97852015146001103</v>
      </c>
      <c r="H6141">
        <f t="shared" si="95"/>
        <v>5.4735652568207831E-3</v>
      </c>
      <c r="I6141">
        <v>0.98747573983347003</v>
      </c>
      <c r="J6141" t="s">
        <v>36020</v>
      </c>
      <c r="K6141" t="s">
        <v>36021</v>
      </c>
      <c r="L6141">
        <v>235.730096344641</v>
      </c>
      <c r="M6141">
        <v>248.24296478270099</v>
      </c>
      <c r="N6141">
        <v>242.91987013761999</v>
      </c>
      <c r="O6141">
        <v>240.39814079644</v>
      </c>
      <c r="P6141" t="s">
        <v>36021</v>
      </c>
    </row>
    <row r="6142" spans="1:16" hidden="1" x14ac:dyDescent="0.15">
      <c r="A6142" t="s">
        <v>35852</v>
      </c>
      <c r="B6142">
        <v>652.66791637859103</v>
      </c>
      <c r="C6142">
        <v>-3.91945686924235E-3</v>
      </c>
      <c r="D6142">
        <v>-4.1681900937916303E-3</v>
      </c>
      <c r="E6142">
        <v>0.109072937830683</v>
      </c>
      <c r="F6142">
        <v>-3.59342743231746E-2</v>
      </c>
      <c r="G6142">
        <v>0.97133476654916695</v>
      </c>
      <c r="H6142">
        <f t="shared" si="95"/>
        <v>6.6112577684322446E-3</v>
      </c>
      <c r="I6142">
        <v>0.98489230030147801</v>
      </c>
      <c r="J6142" t="s">
        <v>35853</v>
      </c>
      <c r="K6142" t="s">
        <v>35854</v>
      </c>
      <c r="L6142">
        <v>652.79103603131296</v>
      </c>
      <c r="M6142">
        <v>663.40792312618396</v>
      </c>
      <c r="N6142">
        <v>674.07084383737504</v>
      </c>
      <c r="O6142">
        <v>638.51781312070204</v>
      </c>
      <c r="P6142" t="s">
        <v>35854</v>
      </c>
    </row>
    <row r="6143" spans="1:16" hidden="1" x14ac:dyDescent="0.15">
      <c r="A6143" t="s">
        <v>35974</v>
      </c>
      <c r="B6143">
        <v>342.73480676195999</v>
      </c>
      <c r="C6143">
        <v>-3.97551752097333E-3</v>
      </c>
      <c r="D6143">
        <v>-5.4336904247975501E-3</v>
      </c>
      <c r="E6143">
        <v>0.13330037774502701</v>
      </c>
      <c r="F6143">
        <v>-2.98237528522056E-2</v>
      </c>
      <c r="G6143">
        <v>0.97620761515380305</v>
      </c>
      <c r="H6143">
        <f t="shared" si="95"/>
        <v>5.9949771823127633E-3</v>
      </c>
      <c r="I6143">
        <v>0.98629089247817403</v>
      </c>
      <c r="J6143" t="s">
        <v>35975</v>
      </c>
      <c r="K6143" t="s">
        <v>35976</v>
      </c>
      <c r="L6143">
        <v>329.41769873802298</v>
      </c>
      <c r="M6143">
        <v>321.85984399412303</v>
      </c>
      <c r="N6143">
        <v>301.42413205558103</v>
      </c>
      <c r="O6143">
        <v>347.24175892819102</v>
      </c>
      <c r="P6143" t="s">
        <v>35976</v>
      </c>
    </row>
    <row r="6144" spans="1:16" hidden="1" x14ac:dyDescent="0.15">
      <c r="A6144" t="s">
        <v>35681</v>
      </c>
      <c r="B6144">
        <v>1632.5536430683701</v>
      </c>
      <c r="C6144">
        <v>-4.0831230777185297E-3</v>
      </c>
      <c r="D6144">
        <v>-4.3418390465893297E-3</v>
      </c>
      <c r="E6144">
        <v>8.5490537630112204E-2</v>
      </c>
      <c r="F6144">
        <v>-4.7761111239992299E-2</v>
      </c>
      <c r="G6144">
        <v>0.96190662990029296</v>
      </c>
      <c r="H6144">
        <f t="shared" si="95"/>
        <v>8.8375847784437529E-3</v>
      </c>
      <c r="I6144">
        <v>0.97985635854963304</v>
      </c>
      <c r="J6144" t="s">
        <v>35682</v>
      </c>
      <c r="K6144" t="s">
        <v>35683</v>
      </c>
      <c r="L6144">
        <v>1605.7853571511</v>
      </c>
      <c r="M6144">
        <v>1615.29129153434</v>
      </c>
      <c r="N6144">
        <v>1691.5362684975601</v>
      </c>
      <c r="O6144">
        <v>1519.9776627076501</v>
      </c>
      <c r="P6144" t="s">
        <v>35683</v>
      </c>
    </row>
    <row r="6145" spans="1:16" hidden="1" x14ac:dyDescent="0.15">
      <c r="A6145" t="s">
        <v>36082</v>
      </c>
      <c r="B6145">
        <v>84.933312619083495</v>
      </c>
      <c r="C6145">
        <v>-4.2634915636783196E-3</v>
      </c>
      <c r="D6145">
        <v>-6.7973183533066002E-3</v>
      </c>
      <c r="E6145">
        <v>0.193551156416574</v>
      </c>
      <c r="F6145">
        <v>-2.2027724569633401E-2</v>
      </c>
      <c r="G6145">
        <v>0.98242583989199495</v>
      </c>
      <c r="H6145">
        <f t="shared" si="95"/>
        <v>4.501714051301166E-3</v>
      </c>
      <c r="I6145">
        <v>0.98968795781146202</v>
      </c>
      <c r="J6145" t="s">
        <v>36083</v>
      </c>
      <c r="K6145" t="s">
        <v>36084</v>
      </c>
      <c r="L6145">
        <v>97.717176689872403</v>
      </c>
      <c r="M6145">
        <v>72.760868988033096</v>
      </c>
      <c r="N6145">
        <v>90.300056438591795</v>
      </c>
      <c r="O6145">
        <v>78.860765763911402</v>
      </c>
      <c r="P6145" t="s">
        <v>36084</v>
      </c>
    </row>
    <row r="6146" spans="1:16" hidden="1" x14ac:dyDescent="0.15">
      <c r="A6146" t="s">
        <v>35747</v>
      </c>
      <c r="B6146">
        <v>1005.35111753672</v>
      </c>
      <c r="C6146">
        <v>-4.2804234928027199E-3</v>
      </c>
      <c r="D6146">
        <v>-4.5203514517955096E-3</v>
      </c>
      <c r="E6146">
        <v>9.6640819602198197E-2</v>
      </c>
      <c r="F6146">
        <v>-4.4292085998672098E-2</v>
      </c>
      <c r="G6146">
        <v>0.96467157994367603</v>
      </c>
      <c r="H6146">
        <f t="shared" si="95"/>
        <v>8.3964262868238323E-3</v>
      </c>
      <c r="I6146">
        <v>0.98085220721343502</v>
      </c>
      <c r="J6146" t="s">
        <v>35748</v>
      </c>
      <c r="K6146" t="s">
        <v>35749</v>
      </c>
      <c r="L6146">
        <v>999.33442552941699</v>
      </c>
      <c r="M6146">
        <v>1026.3562578429601</v>
      </c>
      <c r="N6146">
        <v>995.84428438615998</v>
      </c>
      <c r="O6146">
        <v>1023.91800709595</v>
      </c>
      <c r="P6146" t="s">
        <v>35749</v>
      </c>
    </row>
    <row r="6147" spans="1:16" hidden="1" x14ac:dyDescent="0.15">
      <c r="A6147" t="s">
        <v>35804</v>
      </c>
      <c r="B6147">
        <v>687.37311784191297</v>
      </c>
      <c r="C6147">
        <v>-4.42128464614605E-3</v>
      </c>
      <c r="D6147">
        <v>-5.0996788345786604E-3</v>
      </c>
      <c r="E6147">
        <v>0.109286810796595</v>
      </c>
      <c r="F6147">
        <v>-4.0455793466010997E-2</v>
      </c>
      <c r="G6147">
        <v>0.96772974987008897</v>
      </c>
      <c r="H6147">
        <f t="shared" ref="H6147:H6210" si="96">-LOG(I6147)</f>
        <v>7.6797753383025498E-3</v>
      </c>
      <c r="I6147">
        <v>0.98247209644047195</v>
      </c>
      <c r="J6147" t="s">
        <v>35805</v>
      </c>
      <c r="K6147" t="s">
        <v>35806</v>
      </c>
      <c r="L6147">
        <v>688.04981112559597</v>
      </c>
      <c r="M6147">
        <v>637.72761642452599</v>
      </c>
      <c r="N6147">
        <v>649.90604000169606</v>
      </c>
      <c r="O6147">
        <v>670.316508993247</v>
      </c>
      <c r="P6147" t="s">
        <v>35806</v>
      </c>
    </row>
    <row r="6148" spans="1:16" hidden="1" x14ac:dyDescent="0.15">
      <c r="A6148" t="s">
        <v>35792</v>
      </c>
      <c r="B6148">
        <v>1090.3695476937201</v>
      </c>
      <c r="C6148">
        <v>-4.4623627751658396E-3</v>
      </c>
      <c r="D6148">
        <v>-5.1112743867988298E-3</v>
      </c>
      <c r="E6148">
        <v>0.108520138155542</v>
      </c>
      <c r="F6148">
        <v>-4.1120135405374597E-2</v>
      </c>
      <c r="G6148">
        <v>0.96720012244605702</v>
      </c>
      <c r="H6148">
        <f t="shared" si="96"/>
        <v>7.8084558298958705E-3</v>
      </c>
      <c r="I6148">
        <v>0.98218103526023304</v>
      </c>
      <c r="J6148" t="s">
        <v>35793</v>
      </c>
      <c r="K6148" t="s">
        <v>35794</v>
      </c>
      <c r="L6148">
        <v>1042.65234921668</v>
      </c>
      <c r="M6148">
        <v>1039.19641119379</v>
      </c>
      <c r="N6148">
        <v>1100.13449041383</v>
      </c>
      <c r="O6148">
        <v>974.31204153477699</v>
      </c>
      <c r="P6148" t="s">
        <v>35794</v>
      </c>
    </row>
    <row r="6149" spans="1:16" hidden="1" x14ac:dyDescent="0.15">
      <c r="A6149" t="s">
        <v>35619</v>
      </c>
      <c r="B6149">
        <v>1724.69199576713</v>
      </c>
      <c r="C6149">
        <v>-4.5788520192000196E-3</v>
      </c>
      <c r="D6149">
        <v>-4.9204478892743899E-3</v>
      </c>
      <c r="E6149">
        <v>8.4649145945398296E-2</v>
      </c>
      <c r="F6149">
        <v>-5.4092123057609402E-2</v>
      </c>
      <c r="G6149">
        <v>0.95686176795063504</v>
      </c>
      <c r="H6149">
        <f t="shared" si="96"/>
        <v>1.0330437157052645E-2</v>
      </c>
      <c r="I6149">
        <v>0.97649396335762995</v>
      </c>
      <c r="J6149" t="s">
        <v>35620</v>
      </c>
      <c r="K6149" t="s">
        <v>35621</v>
      </c>
      <c r="L6149">
        <v>1639.0293450971401</v>
      </c>
      <c r="M6149">
        <v>1705.1723649901401</v>
      </c>
      <c r="N6149">
        <v>1645.75032438786</v>
      </c>
      <c r="O6149">
        <v>1687.8747769146801</v>
      </c>
      <c r="P6149" t="s">
        <v>35621</v>
      </c>
    </row>
    <row r="6150" spans="1:16" hidden="1" x14ac:dyDescent="0.15">
      <c r="A6150" t="s">
        <v>35777</v>
      </c>
      <c r="B6150">
        <v>527.71184105936197</v>
      </c>
      <c r="C6150">
        <v>-4.6318691130339202E-3</v>
      </c>
      <c r="D6150">
        <v>-4.9430706804930698E-3</v>
      </c>
      <c r="E6150">
        <v>0.110340973980754</v>
      </c>
      <c r="F6150">
        <v>-4.1977779839444201E-2</v>
      </c>
      <c r="G6150">
        <v>0.96651641161958801</v>
      </c>
      <c r="H6150">
        <f t="shared" si="96"/>
        <v>7.9984925084573E-3</v>
      </c>
      <c r="I6150">
        <v>0.98175135079823495</v>
      </c>
      <c r="J6150" t="s">
        <v>35778</v>
      </c>
      <c r="K6150" t="s">
        <v>35779</v>
      </c>
      <c r="L6150">
        <v>535.93338143311496</v>
      </c>
      <c r="M6150">
        <v>529.870328277559</v>
      </c>
      <c r="N6150">
        <v>521.45103013834705</v>
      </c>
      <c r="O6150">
        <v>540.57782983326399</v>
      </c>
      <c r="P6150" t="s">
        <v>35779</v>
      </c>
    </row>
    <row r="6151" spans="1:16" hidden="1" x14ac:dyDescent="0.15">
      <c r="A6151" t="s">
        <v>35843</v>
      </c>
      <c r="B6151">
        <v>394.888068886356</v>
      </c>
      <c r="C6151">
        <v>-4.67112358873708E-3</v>
      </c>
      <c r="D6151">
        <v>-5.0861720056587598E-3</v>
      </c>
      <c r="E6151">
        <v>0.12774451934675801</v>
      </c>
      <c r="F6151">
        <v>-3.6566136947585801E-2</v>
      </c>
      <c r="G6151">
        <v>0.97083094426449201</v>
      </c>
      <c r="H6151">
        <f t="shared" si="96"/>
        <v>6.7715800033130444E-3</v>
      </c>
      <c r="I6151">
        <v>0.98452878890539297</v>
      </c>
      <c r="J6151" t="s">
        <v>35844</v>
      </c>
      <c r="K6151" t="s">
        <v>35845</v>
      </c>
      <c r="L6151">
        <v>424.11269470552901</v>
      </c>
      <c r="M6151">
        <v>378.35651873777198</v>
      </c>
      <c r="N6151">
        <v>434.96646904223098</v>
      </c>
      <c r="O6151">
        <v>363.77708078191398</v>
      </c>
      <c r="P6151" t="s">
        <v>35845</v>
      </c>
    </row>
    <row r="6152" spans="1:16" hidden="1" x14ac:dyDescent="0.15">
      <c r="A6152" t="s">
        <v>35879</v>
      </c>
      <c r="B6152">
        <v>394.88043374621202</v>
      </c>
      <c r="C6152">
        <v>-4.7023278335646297E-3</v>
      </c>
      <c r="D6152">
        <v>-5.3047120989819898E-3</v>
      </c>
      <c r="E6152">
        <v>0.13780229438500599</v>
      </c>
      <c r="F6152">
        <v>-3.4123726709707598E-2</v>
      </c>
      <c r="G6152">
        <v>0.972778488322117</v>
      </c>
      <c r="H6152">
        <f t="shared" si="96"/>
        <v>6.4002995553602551E-3</v>
      </c>
      <c r="I6152">
        <v>0.98537082719717395</v>
      </c>
      <c r="J6152" t="s">
        <v>35880</v>
      </c>
      <c r="K6152" t="s">
        <v>35881</v>
      </c>
      <c r="L6152">
        <v>373.74301599940901</v>
      </c>
      <c r="M6152">
        <v>424.58107080075803</v>
      </c>
      <c r="N6152">
        <v>335.76359013786202</v>
      </c>
      <c r="O6152">
        <v>460.44511623444998</v>
      </c>
      <c r="P6152" t="s">
        <v>35881</v>
      </c>
    </row>
    <row r="6153" spans="1:16" hidden="1" x14ac:dyDescent="0.15">
      <c r="A6153" t="s">
        <v>35789</v>
      </c>
      <c r="B6153">
        <v>1693.7587710597199</v>
      </c>
      <c r="C6153">
        <v>-4.7508184764598399E-3</v>
      </c>
      <c r="D6153">
        <v>-5.18850730270935E-3</v>
      </c>
      <c r="E6153">
        <v>0.115119254627624</v>
      </c>
      <c r="F6153">
        <v>-4.12686695360154E-2</v>
      </c>
      <c r="G6153">
        <v>0.96708170987102604</v>
      </c>
      <c r="H6153">
        <f t="shared" si="96"/>
        <v>7.8084558298958705E-3</v>
      </c>
      <c r="I6153">
        <v>0.98218103526023304</v>
      </c>
      <c r="J6153" t="s">
        <v>35790</v>
      </c>
      <c r="K6153" t="s">
        <v>35791</v>
      </c>
      <c r="L6153">
        <v>1467.77243749633</v>
      </c>
      <c r="M6153">
        <v>1943.9992173155699</v>
      </c>
      <c r="N6153">
        <v>1836.5250915116401</v>
      </c>
      <c r="O6153">
        <v>1565.76778476411</v>
      </c>
      <c r="P6153" t="s">
        <v>35791</v>
      </c>
    </row>
    <row r="6154" spans="1:16" hidden="1" x14ac:dyDescent="0.15">
      <c r="A6154" t="s">
        <v>36046</v>
      </c>
      <c r="B6154">
        <v>19.9932077182869</v>
      </c>
      <c r="C6154">
        <v>-4.8054981293532096E-3</v>
      </c>
      <c r="D6154">
        <v>4.5842804406942498E-3</v>
      </c>
      <c r="E6154">
        <v>0.191929746180422</v>
      </c>
      <c r="F6154">
        <v>-2.50377975534644E-2</v>
      </c>
      <c r="G6154">
        <v>0.98002481496235905</v>
      </c>
      <c r="H6154">
        <f t="shared" si="96"/>
        <v>5.1173515866431906E-3</v>
      </c>
      <c r="I6154">
        <v>0.98828601182036302</v>
      </c>
      <c r="J6154" t="s">
        <v>36047</v>
      </c>
      <c r="K6154" t="s">
        <v>36048</v>
      </c>
      <c r="L6154">
        <v>29.214413649549499</v>
      </c>
      <c r="M6154">
        <v>17.9762146911611</v>
      </c>
      <c r="N6154">
        <v>26.708467397330001</v>
      </c>
      <c r="O6154">
        <v>20.351165358428801</v>
      </c>
      <c r="P6154" t="s">
        <v>36048</v>
      </c>
    </row>
    <row r="6155" spans="1:16" hidden="1" x14ac:dyDescent="0.15">
      <c r="A6155" t="s">
        <v>36061</v>
      </c>
      <c r="B6155">
        <v>47.818930627137298</v>
      </c>
      <c r="C6155">
        <v>-4.8122310904049198E-3</v>
      </c>
      <c r="D6155">
        <v>-1.0224215033913501E-2</v>
      </c>
      <c r="E6155">
        <v>0.200769739281103</v>
      </c>
      <c r="F6155">
        <v>-2.3968906408087701E-2</v>
      </c>
      <c r="G6155">
        <v>0.98087741067012502</v>
      </c>
      <c r="H6155">
        <f t="shared" si="96"/>
        <v>4.9702781324498192E-3</v>
      </c>
      <c r="I6155">
        <v>0.98862075070782296</v>
      </c>
      <c r="J6155" t="s">
        <v>36062</v>
      </c>
      <c r="K6155" t="s">
        <v>36063</v>
      </c>
      <c r="L6155">
        <v>58.428827299098998</v>
      </c>
      <c r="M6155">
        <v>36.808439605710902</v>
      </c>
      <c r="N6155">
        <v>44.5141123288833</v>
      </c>
      <c r="O6155">
        <v>49.605965561170102</v>
      </c>
      <c r="P6155" t="s">
        <v>36063</v>
      </c>
    </row>
    <row r="6156" spans="1:16" hidden="1" x14ac:dyDescent="0.15">
      <c r="A6156" t="s">
        <v>35684</v>
      </c>
      <c r="B6156">
        <v>1210.5371218493799</v>
      </c>
      <c r="C6156">
        <v>-4.8186483574470104E-3</v>
      </c>
      <c r="D6156">
        <v>-5.1285079172318599E-3</v>
      </c>
      <c r="E6156">
        <v>0.100809212178678</v>
      </c>
      <c r="F6156">
        <v>-4.7799682720526003E-2</v>
      </c>
      <c r="G6156">
        <v>0.96187588942126301</v>
      </c>
      <c r="H6156">
        <f t="shared" si="96"/>
        <v>8.8375847784437529E-3</v>
      </c>
      <c r="I6156">
        <v>0.97985635854963304</v>
      </c>
      <c r="J6156" t="s">
        <v>35685</v>
      </c>
      <c r="K6156" t="s">
        <v>35686</v>
      </c>
      <c r="L6156">
        <v>1208.87228894687</v>
      </c>
      <c r="M6156">
        <v>1232.65472167962</v>
      </c>
      <c r="N6156">
        <v>1131.9302849344599</v>
      </c>
      <c r="O6156">
        <v>1301.2026351045399</v>
      </c>
      <c r="P6156" t="s">
        <v>35686</v>
      </c>
    </row>
    <row r="6157" spans="1:16" hidden="1" x14ac:dyDescent="0.15">
      <c r="A6157" t="s">
        <v>35977</v>
      </c>
      <c r="B6157">
        <v>196.34952568691301</v>
      </c>
      <c r="C6157">
        <v>-4.82756198242674E-3</v>
      </c>
      <c r="D6157">
        <v>-5.2899373280961498E-3</v>
      </c>
      <c r="E6157">
        <v>0.16169430535677801</v>
      </c>
      <c r="F6157">
        <v>-2.9856103910244399E-2</v>
      </c>
      <c r="G6157">
        <v>0.97618181423347195</v>
      </c>
      <c r="H6157">
        <f t="shared" si="96"/>
        <v>5.9949771823127633E-3</v>
      </c>
      <c r="I6157">
        <v>0.98629089247817403</v>
      </c>
      <c r="J6157" t="s">
        <v>35978</v>
      </c>
      <c r="K6157" t="s">
        <v>35979</v>
      </c>
      <c r="L6157">
        <v>234.722702770518</v>
      </c>
      <c r="M6157">
        <v>171.20204467772501</v>
      </c>
      <c r="N6157">
        <v>218.75506630194101</v>
      </c>
      <c r="O6157">
        <v>184.43243606076101</v>
      </c>
      <c r="P6157" t="s">
        <v>35979</v>
      </c>
    </row>
    <row r="6158" spans="1:16" hidden="1" x14ac:dyDescent="0.15">
      <c r="A6158" t="s">
        <v>35729</v>
      </c>
      <c r="B6158">
        <v>577.15320344090105</v>
      </c>
      <c r="C6158">
        <v>-5.1089676898241404E-3</v>
      </c>
      <c r="D6158">
        <v>-5.9528682001012204E-3</v>
      </c>
      <c r="E6158">
        <v>0.11614693051493701</v>
      </c>
      <c r="F6158">
        <v>-4.3987108976307303E-2</v>
      </c>
      <c r="G6158">
        <v>0.964914679468998</v>
      </c>
      <c r="H6158">
        <f t="shared" si="96"/>
        <v>8.3964262868238323E-3</v>
      </c>
      <c r="I6158">
        <v>0.98085220721343502</v>
      </c>
      <c r="J6158" t="s">
        <v>35730</v>
      </c>
      <c r="K6158" t="s">
        <v>35731</v>
      </c>
      <c r="L6158">
        <v>534.92598785899202</v>
      </c>
      <c r="M6158">
        <v>585.51099279781999</v>
      </c>
      <c r="N6158">
        <v>508.73271233009501</v>
      </c>
      <c r="O6158">
        <v>607.99106508305897</v>
      </c>
      <c r="P6158" t="s">
        <v>35731</v>
      </c>
    </row>
    <row r="6159" spans="1:16" hidden="1" x14ac:dyDescent="0.15">
      <c r="A6159" t="s">
        <v>36028</v>
      </c>
      <c r="B6159">
        <v>26.025412910107399</v>
      </c>
      <c r="C6159">
        <v>-5.1523843759017102E-3</v>
      </c>
      <c r="D6159">
        <v>-1.7363857864689199E-2</v>
      </c>
      <c r="E6159">
        <v>0.195954418282408</v>
      </c>
      <c r="F6159">
        <v>-2.62937902654286E-2</v>
      </c>
      <c r="G6159">
        <v>0.97902300785086405</v>
      </c>
      <c r="H6159">
        <f t="shared" si="96"/>
        <v>5.3578468009064049E-3</v>
      </c>
      <c r="I6159">
        <v>0.98773888937273802</v>
      </c>
      <c r="J6159" t="s">
        <v>36029</v>
      </c>
      <c r="K6159" t="s">
        <v>36030</v>
      </c>
      <c r="L6159">
        <v>27.199626501304699</v>
      </c>
      <c r="M6159">
        <v>23.1122760314929</v>
      </c>
      <c r="N6159">
        <v>17.805644931553299</v>
      </c>
      <c r="O6159">
        <v>31.798695872544901</v>
      </c>
      <c r="P6159" t="s">
        <v>36030</v>
      </c>
    </row>
    <row r="6160" spans="1:16" hidden="1" x14ac:dyDescent="0.15">
      <c r="A6160" t="s">
        <v>36013</v>
      </c>
      <c r="B6160">
        <v>85.634687778391097</v>
      </c>
      <c r="C6160">
        <v>-5.1807936282254399E-3</v>
      </c>
      <c r="D6160">
        <v>-1.6352118537686498E-2</v>
      </c>
      <c r="E6160">
        <v>0.19071973299192099</v>
      </c>
      <c r="F6160">
        <v>-2.71644341513675E-2</v>
      </c>
      <c r="G6160">
        <v>0.97832858266700695</v>
      </c>
      <c r="H6160">
        <f t="shared" si="96"/>
        <v>5.513008267686987E-3</v>
      </c>
      <c r="I6160">
        <v>0.98738606048150801</v>
      </c>
      <c r="J6160" t="s">
        <v>36014</v>
      </c>
      <c r="K6160" t="s">
        <v>36015</v>
      </c>
      <c r="L6160">
        <v>72.532337336812503</v>
      </c>
      <c r="M6160">
        <v>75.328899658199006</v>
      </c>
      <c r="N6160">
        <v>72.494411507038507</v>
      </c>
      <c r="O6160">
        <v>73.772974424304195</v>
      </c>
      <c r="P6160" t="s">
        <v>36015</v>
      </c>
    </row>
    <row r="6161" spans="1:16" hidden="1" x14ac:dyDescent="0.15">
      <c r="A6161" t="s">
        <v>35962</v>
      </c>
      <c r="B6161">
        <v>136.25842833578</v>
      </c>
      <c r="C6161">
        <v>-5.2157355061587798E-3</v>
      </c>
      <c r="D6161">
        <v>-6.1746826481216197E-3</v>
      </c>
      <c r="E6161">
        <v>0.17012305153451199</v>
      </c>
      <c r="F6161">
        <v>-3.06586053983442E-2</v>
      </c>
      <c r="G6161">
        <v>0.97554180373753296</v>
      </c>
      <c r="H6161">
        <f t="shared" si="96"/>
        <v>6.1103655579203987E-3</v>
      </c>
      <c r="I6161">
        <v>0.98602887812771201</v>
      </c>
      <c r="J6161" t="s">
        <v>35963</v>
      </c>
      <c r="K6161" t="s">
        <v>35964</v>
      </c>
      <c r="L6161">
        <v>125.924196765299</v>
      </c>
      <c r="M6161">
        <v>150.65779931639801</v>
      </c>
      <c r="N6161">
        <v>148.80431835655301</v>
      </c>
      <c r="O6161">
        <v>127.19478349018</v>
      </c>
      <c r="P6161" t="s">
        <v>35964</v>
      </c>
    </row>
    <row r="6162" spans="1:16" hidden="1" x14ac:dyDescent="0.15">
      <c r="A6162" t="s">
        <v>36025</v>
      </c>
      <c r="B6162">
        <v>46.7712505296956</v>
      </c>
      <c r="C6162">
        <v>-5.2550794723820399E-3</v>
      </c>
      <c r="D6162">
        <v>-9.7096506964218007E-3</v>
      </c>
      <c r="E6162">
        <v>0.19988120773810999</v>
      </c>
      <c r="F6162">
        <v>-2.6291013206541199E-2</v>
      </c>
      <c r="G6162">
        <v>0.97902522285753601</v>
      </c>
      <c r="H6162">
        <f t="shared" si="96"/>
        <v>5.3578468009064049E-3</v>
      </c>
      <c r="I6162">
        <v>0.98773888937273802</v>
      </c>
      <c r="J6162" t="s">
        <v>36026</v>
      </c>
      <c r="K6162" t="s">
        <v>36027</v>
      </c>
      <c r="L6162">
        <v>55.406646576731802</v>
      </c>
      <c r="M6162">
        <v>38.520460052488097</v>
      </c>
      <c r="N6162">
        <v>52.145103013834699</v>
      </c>
      <c r="O6162">
        <v>40.702330716857503</v>
      </c>
      <c r="P6162" t="s">
        <v>36027</v>
      </c>
    </row>
    <row r="6163" spans="1:16" hidden="1" x14ac:dyDescent="0.15">
      <c r="A6163" t="s">
        <v>35882</v>
      </c>
      <c r="B6163">
        <v>201.03621757410099</v>
      </c>
      <c r="C6163">
        <v>-5.4157676606082896E-3</v>
      </c>
      <c r="D6163">
        <v>-6.8760037353054497E-3</v>
      </c>
      <c r="E6163">
        <v>0.15850921212879801</v>
      </c>
      <c r="F6163">
        <v>-3.4166895336074497E-2</v>
      </c>
      <c r="G6163">
        <v>0.97274406481470299</v>
      </c>
      <c r="H6163">
        <f t="shared" si="96"/>
        <v>6.4002995553602551E-3</v>
      </c>
      <c r="I6163">
        <v>0.98537082719717395</v>
      </c>
      <c r="J6163" t="s">
        <v>35883</v>
      </c>
      <c r="K6163" t="s">
        <v>35884</v>
      </c>
      <c r="L6163">
        <v>213.56743771394801</v>
      </c>
      <c r="M6163">
        <v>185.75421847533201</v>
      </c>
      <c r="N6163">
        <v>212.395907397814</v>
      </c>
      <c r="O6163">
        <v>184.43243606076101</v>
      </c>
      <c r="P6163" t="s">
        <v>35884</v>
      </c>
    </row>
    <row r="6164" spans="1:16" hidden="1" x14ac:dyDescent="0.15">
      <c r="A6164" t="s">
        <v>35744</v>
      </c>
      <c r="B6164">
        <v>1080.31686835646</v>
      </c>
      <c r="C6164">
        <v>-5.4618089998425398E-3</v>
      </c>
      <c r="D6164">
        <v>-6.3222777860580297E-3</v>
      </c>
      <c r="E6164">
        <v>0.123053587141949</v>
      </c>
      <c r="F6164">
        <v>-4.4385613834581103E-2</v>
      </c>
      <c r="G6164">
        <v>0.96459702884470999</v>
      </c>
      <c r="H6164">
        <f t="shared" si="96"/>
        <v>8.3964262868238323E-3</v>
      </c>
      <c r="I6164">
        <v>0.98085220721343502</v>
      </c>
      <c r="J6164" t="s">
        <v>35745</v>
      </c>
      <c r="K6164" t="s">
        <v>35746</v>
      </c>
      <c r="L6164">
        <v>979.18655404696904</v>
      </c>
      <c r="M6164">
        <v>1100.8291472777701</v>
      </c>
      <c r="N6164">
        <v>1039.08656493422</v>
      </c>
      <c r="O6164">
        <v>1032.82164194026</v>
      </c>
      <c r="P6164" t="s">
        <v>35746</v>
      </c>
    </row>
    <row r="6165" spans="1:16" hidden="1" x14ac:dyDescent="0.15">
      <c r="A6165" t="s">
        <v>35965</v>
      </c>
      <c r="B6165">
        <v>110.200822362564</v>
      </c>
      <c r="C6165">
        <v>-5.5032716539208703E-3</v>
      </c>
      <c r="D6165">
        <v>-7.5716363561898602E-3</v>
      </c>
      <c r="E6165">
        <v>0.18082062747483499</v>
      </c>
      <c r="F6165">
        <v>-3.04349770862661E-2</v>
      </c>
      <c r="G6165">
        <v>0.97572015008724899</v>
      </c>
      <c r="H6165">
        <f t="shared" si="96"/>
        <v>6.0985827721379438E-3</v>
      </c>
      <c r="I6165">
        <v>0.98605563030886401</v>
      </c>
      <c r="J6165" t="s">
        <v>35966</v>
      </c>
      <c r="K6165" t="s">
        <v>35967</v>
      </c>
      <c r="L6165">
        <v>126.931590339422</v>
      </c>
      <c r="M6165">
        <v>95.017134796137398</v>
      </c>
      <c r="N6165">
        <v>108.105701370145</v>
      </c>
      <c r="O6165">
        <v>111.93140947135799</v>
      </c>
      <c r="P6165" t="s">
        <v>35967</v>
      </c>
    </row>
    <row r="6166" spans="1:16" hidden="1" x14ac:dyDescent="0.15">
      <c r="A6166" t="s">
        <v>35933</v>
      </c>
      <c r="B6166">
        <v>128.02720803672301</v>
      </c>
      <c r="C6166">
        <v>-5.5207617843580003E-3</v>
      </c>
      <c r="D6166">
        <v>-5.2905793228066001E-3</v>
      </c>
      <c r="E6166">
        <v>0.17288895055717701</v>
      </c>
      <c r="F6166">
        <v>-3.1932415383204002E-2</v>
      </c>
      <c r="G6166">
        <v>0.97452594807676296</v>
      </c>
      <c r="H6166">
        <f t="shared" si="96"/>
        <v>6.2369996384905686E-3</v>
      </c>
      <c r="I6166">
        <v>0.98574140807464405</v>
      </c>
      <c r="J6166" t="s">
        <v>35934</v>
      </c>
      <c r="K6166" t="s">
        <v>35935</v>
      </c>
      <c r="L6166">
        <v>143.04988752538</v>
      </c>
      <c r="M6166">
        <v>126.689513061517</v>
      </c>
      <c r="N6166">
        <v>143.716991233252</v>
      </c>
      <c r="O6166">
        <v>124.650887820376</v>
      </c>
      <c r="P6166" t="s">
        <v>35935</v>
      </c>
    </row>
    <row r="6167" spans="1:16" hidden="1" x14ac:dyDescent="0.15">
      <c r="A6167" t="s">
        <v>35696</v>
      </c>
      <c r="B6167">
        <v>456.49919868803403</v>
      </c>
      <c r="C6167">
        <v>-5.5800963037250899E-3</v>
      </c>
      <c r="D6167">
        <v>-6.30012152664649E-3</v>
      </c>
      <c r="E6167">
        <v>0.118244366095032</v>
      </c>
      <c r="F6167">
        <v>-4.7191223463792099E-2</v>
      </c>
      <c r="G6167">
        <v>0.96236082239176302</v>
      </c>
      <c r="H6167">
        <f t="shared" si="96"/>
        <v>8.7465688944639471E-3</v>
      </c>
      <c r="I6167">
        <v>0.980061730347076</v>
      </c>
      <c r="J6167" t="s">
        <v>35697</v>
      </c>
      <c r="K6167" t="s">
        <v>35698</v>
      </c>
      <c r="L6167">
        <v>457.35668265156801</v>
      </c>
      <c r="M6167">
        <v>448.54935705563997</v>
      </c>
      <c r="N6167">
        <v>420.976319453153</v>
      </c>
      <c r="O6167">
        <v>480.79628159287898</v>
      </c>
      <c r="P6167" t="s">
        <v>35698</v>
      </c>
    </row>
    <row r="6168" spans="1:16" hidden="1" x14ac:dyDescent="0.15">
      <c r="A6168" t="s">
        <v>35858</v>
      </c>
      <c r="B6168">
        <v>208.97463470660401</v>
      </c>
      <c r="C6168">
        <v>-5.6297553130390801E-3</v>
      </c>
      <c r="D6168">
        <v>-6.4144859244160404E-3</v>
      </c>
      <c r="E6168">
        <v>0.15878727305524701</v>
      </c>
      <c r="F6168">
        <v>-3.5454701152782701E-2</v>
      </c>
      <c r="G6168">
        <v>0.971717166888866</v>
      </c>
      <c r="H6168">
        <f t="shared" si="96"/>
        <v>6.5841271703669319E-3</v>
      </c>
      <c r="I6168">
        <v>0.98495382894827499</v>
      </c>
      <c r="J6168" t="s">
        <v>35859</v>
      </c>
      <c r="K6168" t="s">
        <v>35860</v>
      </c>
      <c r="L6168">
        <v>213.56743771394801</v>
      </c>
      <c r="M6168">
        <v>213.14654562376799</v>
      </c>
      <c r="N6168">
        <v>190.77476712378501</v>
      </c>
      <c r="O6168">
        <v>234.038401621931</v>
      </c>
      <c r="P6168" t="s">
        <v>35860</v>
      </c>
    </row>
    <row r="6169" spans="1:16" hidden="1" x14ac:dyDescent="0.15">
      <c r="A6169" t="s">
        <v>35267</v>
      </c>
      <c r="B6169">
        <v>3437.01222777984</v>
      </c>
      <c r="C6169">
        <v>-5.7557463940716303E-3</v>
      </c>
      <c r="D6169">
        <v>-5.94838051096893E-3</v>
      </c>
      <c r="E6169">
        <v>7.0456881219179701E-2</v>
      </c>
      <c r="F6169">
        <v>-8.1691756638595098E-2</v>
      </c>
      <c r="G6169">
        <v>0.93489183369944995</v>
      </c>
      <c r="H6169">
        <f t="shared" si="96"/>
        <v>1.5909587074845841E-2</v>
      </c>
      <c r="I6169">
        <v>0.96402969776665304</v>
      </c>
      <c r="J6169" t="s">
        <v>35268</v>
      </c>
      <c r="K6169" t="s">
        <v>35269</v>
      </c>
      <c r="L6169">
        <v>3349.5836339569701</v>
      </c>
      <c r="M6169">
        <v>3522.4820692441899</v>
      </c>
      <c r="N6169">
        <v>3432.67397644731</v>
      </c>
      <c r="O6169">
        <v>3412.63604104152</v>
      </c>
      <c r="P6169" t="s">
        <v>35269</v>
      </c>
    </row>
    <row r="6170" spans="1:16" hidden="1" x14ac:dyDescent="0.15">
      <c r="A6170" t="s">
        <v>35918</v>
      </c>
      <c r="B6170">
        <v>108.89933954228999</v>
      </c>
      <c r="C6170">
        <v>-5.7836395416346296E-3</v>
      </c>
      <c r="D6170">
        <v>-6.2260318868360403E-3</v>
      </c>
      <c r="E6170">
        <v>0.180802800390401</v>
      </c>
      <c r="F6170">
        <v>-3.1988661288133997E-2</v>
      </c>
      <c r="G6170">
        <v>0.97448109325253196</v>
      </c>
      <c r="H6170">
        <f t="shared" si="96"/>
        <v>6.2369996384905686E-3</v>
      </c>
      <c r="I6170">
        <v>0.98574140807464405</v>
      </c>
      <c r="J6170" t="s">
        <v>35919</v>
      </c>
      <c r="K6170" t="s">
        <v>35920</v>
      </c>
      <c r="L6170">
        <v>94.694995967505207</v>
      </c>
      <c r="M6170">
        <v>131.825574401848</v>
      </c>
      <c r="N6170">
        <v>104.290206027669</v>
      </c>
      <c r="O6170">
        <v>122.10699215057301</v>
      </c>
      <c r="P6170" t="s">
        <v>35920</v>
      </c>
    </row>
    <row r="6171" spans="1:16" hidden="1" x14ac:dyDescent="0.15">
      <c r="A6171" t="s">
        <v>35959</v>
      </c>
      <c r="B6171">
        <v>22.808531061545001</v>
      </c>
      <c r="C6171">
        <v>-5.8650248797636204E-3</v>
      </c>
      <c r="D6171">
        <v>-1.29632669156402E-2</v>
      </c>
      <c r="E6171">
        <v>0.190465007677733</v>
      </c>
      <c r="F6171">
        <v>-3.0793188477367301E-2</v>
      </c>
      <c r="G6171">
        <v>0.97543447265328098</v>
      </c>
      <c r="H6171">
        <f t="shared" si="96"/>
        <v>6.1103655579203987E-3</v>
      </c>
      <c r="I6171">
        <v>0.98602887812771201</v>
      </c>
      <c r="J6171" t="s">
        <v>35960</v>
      </c>
      <c r="K6171" t="s">
        <v>35961</v>
      </c>
      <c r="L6171">
        <v>26.1922329271823</v>
      </c>
      <c r="M6171">
        <v>21.400255584715602</v>
      </c>
      <c r="N6171">
        <v>34.339458082281404</v>
      </c>
      <c r="O6171">
        <v>12.719478349018001</v>
      </c>
      <c r="P6171" t="s">
        <v>35961</v>
      </c>
    </row>
    <row r="6172" spans="1:16" hidden="1" x14ac:dyDescent="0.15">
      <c r="A6172" t="s">
        <v>35885</v>
      </c>
      <c r="B6172">
        <v>12.443828822435099</v>
      </c>
      <c r="C6172">
        <v>-5.9256591552218603E-3</v>
      </c>
      <c r="D6172">
        <v>-7.5258428048635501E-2</v>
      </c>
      <c r="E6172">
        <v>0.17346620762905601</v>
      </c>
      <c r="F6172">
        <v>-3.4160308432483903E-2</v>
      </c>
      <c r="G6172">
        <v>0.97274931733724201</v>
      </c>
      <c r="H6172">
        <f t="shared" si="96"/>
        <v>6.4002995553602551E-3</v>
      </c>
      <c r="I6172">
        <v>0.98537082719717395</v>
      </c>
      <c r="J6172" t="s">
        <v>35886</v>
      </c>
      <c r="K6172" t="s">
        <v>35887</v>
      </c>
      <c r="L6172">
        <v>12.0887228894687</v>
      </c>
      <c r="M6172">
        <v>6.8480817871089998</v>
      </c>
      <c r="N6172">
        <v>7.6309906849514197</v>
      </c>
      <c r="O6172">
        <v>10.175582679214401</v>
      </c>
      <c r="P6172" t="s">
        <v>35887</v>
      </c>
    </row>
    <row r="6173" spans="1:16" hidden="1" x14ac:dyDescent="0.15">
      <c r="A6173" t="s">
        <v>35915</v>
      </c>
      <c r="B6173">
        <v>15.4323531796614</v>
      </c>
      <c r="C6173">
        <v>-5.9781016838712803E-3</v>
      </c>
      <c r="D6173">
        <v>7.2552262829996203E-3</v>
      </c>
      <c r="E6173">
        <v>0.183850361563235</v>
      </c>
      <c r="F6173">
        <v>-3.2516126881888797E-2</v>
      </c>
      <c r="G6173">
        <v>0.97406045543798403</v>
      </c>
      <c r="H6173">
        <f t="shared" si="96"/>
        <v>6.2369996384905686E-3</v>
      </c>
      <c r="I6173">
        <v>0.98574140807464405</v>
      </c>
      <c r="J6173" t="s">
        <v>35916</v>
      </c>
      <c r="K6173" t="s">
        <v>35917</v>
      </c>
      <c r="L6173">
        <v>19.140477908325501</v>
      </c>
      <c r="M6173">
        <v>18.832224914549801</v>
      </c>
      <c r="N6173">
        <v>21.621140274028999</v>
      </c>
      <c r="O6173">
        <v>16.535321853723399</v>
      </c>
      <c r="P6173" t="s">
        <v>35917</v>
      </c>
    </row>
    <row r="6174" spans="1:16" hidden="1" x14ac:dyDescent="0.15">
      <c r="A6174" t="s">
        <v>35957</v>
      </c>
      <c r="B6174">
        <v>22.377625548753599</v>
      </c>
      <c r="C6174">
        <v>-5.9823200344772398E-3</v>
      </c>
      <c r="D6174">
        <v>-6.3630114828858901E-3</v>
      </c>
      <c r="E6174">
        <v>0.195089250627069</v>
      </c>
      <c r="F6174">
        <v>-3.0664529261599301E-2</v>
      </c>
      <c r="G6174">
        <v>0.97553707939977397</v>
      </c>
      <c r="H6174">
        <f t="shared" si="96"/>
        <v>6.1103655579203987E-3</v>
      </c>
      <c r="I6174">
        <v>0.98602887812771201</v>
      </c>
      <c r="J6174" t="s">
        <v>35958</v>
      </c>
      <c r="L6174">
        <v>28.207020075427099</v>
      </c>
      <c r="M6174">
        <v>20.544245361327</v>
      </c>
      <c r="N6174">
        <v>22.892972054854301</v>
      </c>
      <c r="O6174">
        <v>25.438956698035899</v>
      </c>
    </row>
    <row r="6175" spans="1:16" hidden="1" x14ac:dyDescent="0.15">
      <c r="A6175" t="s">
        <v>35945</v>
      </c>
      <c r="B6175">
        <v>72.723027777956204</v>
      </c>
      <c r="C6175">
        <v>-6.1250488571142504E-3</v>
      </c>
      <c r="D6175">
        <v>1.28065209813048E-4</v>
      </c>
      <c r="E6175">
        <v>0.19404757908218301</v>
      </c>
      <c r="F6175">
        <v>-3.1564675457868903E-2</v>
      </c>
      <c r="G6175">
        <v>0.97481921424490603</v>
      </c>
      <c r="H6175">
        <f t="shared" si="96"/>
        <v>6.1879260692401438E-3</v>
      </c>
      <c r="I6175">
        <v>0.98585279927208802</v>
      </c>
      <c r="J6175" t="s">
        <v>35946</v>
      </c>
      <c r="K6175" t="s">
        <v>35947</v>
      </c>
      <c r="L6175">
        <v>103.76153813460699</v>
      </c>
      <c r="M6175">
        <v>73.616879211421804</v>
      </c>
      <c r="N6175">
        <v>95.387383561892705</v>
      </c>
      <c r="O6175">
        <v>81.404661433715006</v>
      </c>
      <c r="P6175" t="s">
        <v>35947</v>
      </c>
    </row>
    <row r="6176" spans="1:16" hidden="1" x14ac:dyDescent="0.15">
      <c r="A6176" t="s">
        <v>35942</v>
      </c>
      <c r="B6176">
        <v>328.63116076350298</v>
      </c>
      <c r="C6176">
        <v>-6.1550745745499302E-3</v>
      </c>
      <c r="D6176">
        <v>-1.10403060820513E-2</v>
      </c>
      <c r="E6176">
        <v>0.19499230706221499</v>
      </c>
      <c r="F6176">
        <v>-3.1565730296149903E-2</v>
      </c>
      <c r="G6176">
        <v>0.97481837302491203</v>
      </c>
      <c r="H6176">
        <f t="shared" si="96"/>
        <v>6.1879260692401438E-3</v>
      </c>
      <c r="I6176">
        <v>0.98585279927208802</v>
      </c>
      <c r="J6176" t="s">
        <v>35943</v>
      </c>
      <c r="K6176" t="s">
        <v>35944</v>
      </c>
      <c r="L6176">
        <v>397.92046177834601</v>
      </c>
      <c r="M6176">
        <v>210.578514953602</v>
      </c>
      <c r="N6176">
        <v>293.79314137063</v>
      </c>
      <c r="O6176">
        <v>309.08332388113701</v>
      </c>
      <c r="P6176" t="s">
        <v>35944</v>
      </c>
    </row>
    <row r="6177" spans="1:16" hidden="1" x14ac:dyDescent="0.15">
      <c r="A6177" t="s">
        <v>35520</v>
      </c>
      <c r="B6177">
        <v>932.26924384705603</v>
      </c>
      <c r="C6177">
        <v>-6.1909610050435299E-3</v>
      </c>
      <c r="D6177">
        <v>-6.9972665128228599E-3</v>
      </c>
      <c r="E6177">
        <v>0.10191402692899</v>
      </c>
      <c r="F6177">
        <v>-6.0746898062983397E-2</v>
      </c>
      <c r="G6177">
        <v>0.95156078136742706</v>
      </c>
      <c r="H6177">
        <f t="shared" si="96"/>
        <v>1.1786538747373218E-2</v>
      </c>
      <c r="I6177">
        <v>0.973225458909312</v>
      </c>
      <c r="J6177" t="s">
        <v>35521</v>
      </c>
      <c r="K6177" t="s">
        <v>35522</v>
      </c>
      <c r="L6177">
        <v>877.43980306060701</v>
      </c>
      <c r="M6177">
        <v>896.24270388789</v>
      </c>
      <c r="N6177">
        <v>820.331498632278</v>
      </c>
      <c r="O6177">
        <v>945.05724133203501</v>
      </c>
      <c r="P6177" t="s">
        <v>35522</v>
      </c>
    </row>
    <row r="6178" spans="1:16" hidden="1" x14ac:dyDescent="0.15">
      <c r="A6178" t="s">
        <v>35786</v>
      </c>
      <c r="B6178">
        <v>239.90674491537601</v>
      </c>
      <c r="C6178">
        <v>-6.2152005441812198E-3</v>
      </c>
      <c r="D6178">
        <v>-6.3680129017808004E-3</v>
      </c>
      <c r="E6178">
        <v>0.14718104412184699</v>
      </c>
      <c r="F6178">
        <v>-4.22282677858693E-2</v>
      </c>
      <c r="G6178">
        <v>0.96631672821929604</v>
      </c>
      <c r="H6178">
        <f t="shared" si="96"/>
        <v>7.9984925084573E-3</v>
      </c>
      <c r="I6178">
        <v>0.98175135079823495</v>
      </c>
      <c r="J6178" t="s">
        <v>35787</v>
      </c>
      <c r="K6178" t="s">
        <v>35788</v>
      </c>
      <c r="L6178">
        <v>238.75227706700801</v>
      </c>
      <c r="M6178">
        <v>262.79513858030799</v>
      </c>
      <c r="N6178">
        <v>248.007197260921</v>
      </c>
      <c r="O6178">
        <v>251.84567131055601</v>
      </c>
      <c r="P6178" t="s">
        <v>35788</v>
      </c>
    </row>
    <row r="6179" spans="1:16" hidden="1" x14ac:dyDescent="0.15">
      <c r="A6179" t="s">
        <v>35951</v>
      </c>
      <c r="B6179">
        <v>48.678598984174997</v>
      </c>
      <c r="C6179">
        <v>-6.2221976114346898E-3</v>
      </c>
      <c r="D6179">
        <v>-1.54401691282654E-2</v>
      </c>
      <c r="E6179">
        <v>0.19970300289128401</v>
      </c>
      <c r="F6179">
        <v>-3.1157256132107299E-2</v>
      </c>
      <c r="G6179">
        <v>0.97514412801516603</v>
      </c>
      <c r="H6179">
        <f t="shared" si="96"/>
        <v>6.1463410820327162E-3</v>
      </c>
      <c r="I6179">
        <v>0.98594720212681897</v>
      </c>
      <c r="J6179" t="s">
        <v>35952</v>
      </c>
      <c r="K6179" t="s">
        <v>35953</v>
      </c>
      <c r="L6179">
        <v>46.3401044096302</v>
      </c>
      <c r="M6179">
        <v>46.224552062985801</v>
      </c>
      <c r="N6179">
        <v>44.5141123288833</v>
      </c>
      <c r="O6179">
        <v>47.062069891366498</v>
      </c>
      <c r="P6179" t="s">
        <v>35953</v>
      </c>
    </row>
    <row r="6180" spans="1:16" hidden="1" x14ac:dyDescent="0.15">
      <c r="A6180" t="s">
        <v>35634</v>
      </c>
      <c r="B6180">
        <v>499.674038882986</v>
      </c>
      <c r="C6180">
        <v>-6.2403405975848501E-3</v>
      </c>
      <c r="D6180">
        <v>-6.35643166097535E-3</v>
      </c>
      <c r="E6180">
        <v>0.11857518777311001</v>
      </c>
      <c r="F6180">
        <v>-5.2627710019110999E-2</v>
      </c>
      <c r="G6180">
        <v>0.95802853815650602</v>
      </c>
      <c r="H6180">
        <f t="shared" si="96"/>
        <v>9.9891494939123773E-3</v>
      </c>
      <c r="I6180">
        <v>0.97726163676425004</v>
      </c>
      <c r="J6180" t="s">
        <v>35635</v>
      </c>
      <c r="K6180" t="s">
        <v>35636</v>
      </c>
      <c r="L6180">
        <v>484.55630915287202</v>
      </c>
      <c r="M6180">
        <v>564.11073721310402</v>
      </c>
      <c r="N6180">
        <v>496.01439452184201</v>
      </c>
      <c r="O6180">
        <v>549.48146467757601</v>
      </c>
      <c r="P6180" t="s">
        <v>35636</v>
      </c>
    </row>
    <row r="6181" spans="1:16" hidden="1" x14ac:dyDescent="0.15">
      <c r="A6181" t="s">
        <v>35565</v>
      </c>
      <c r="B6181">
        <v>671.33556380959396</v>
      </c>
      <c r="C6181">
        <v>-6.25778777885259E-3</v>
      </c>
      <c r="D6181">
        <v>-6.4974286762858602E-3</v>
      </c>
      <c r="E6181">
        <v>0.10648782236797601</v>
      </c>
      <c r="F6181">
        <v>-5.8765290149594397E-2</v>
      </c>
      <c r="G6181">
        <v>0.95313905510967301</v>
      </c>
      <c r="H6181">
        <f t="shared" si="96"/>
        <v>1.1491123031165885E-2</v>
      </c>
      <c r="I6181">
        <v>0.97388769136633702</v>
      </c>
      <c r="J6181" t="s">
        <v>35566</v>
      </c>
      <c r="K6181" t="s">
        <v>35567</v>
      </c>
      <c r="L6181">
        <v>664.879758920781</v>
      </c>
      <c r="M6181">
        <v>721.61661831661104</v>
      </c>
      <c r="N6181">
        <v>708.41030191965694</v>
      </c>
      <c r="O6181">
        <v>672.86040466305099</v>
      </c>
      <c r="P6181" t="s">
        <v>35567</v>
      </c>
    </row>
    <row r="6182" spans="1:16" hidden="1" x14ac:dyDescent="0.15">
      <c r="A6182" t="s">
        <v>35912</v>
      </c>
      <c r="B6182">
        <v>70.427711688995004</v>
      </c>
      <c r="C6182">
        <v>-6.3693160844652602E-3</v>
      </c>
      <c r="D6182">
        <v>-1.35823813452879E-2</v>
      </c>
      <c r="E6182">
        <v>0.19449868461219</v>
      </c>
      <c r="F6182">
        <v>-3.2747347865950897E-2</v>
      </c>
      <c r="G6182">
        <v>0.97387606598295495</v>
      </c>
      <c r="H6182">
        <f t="shared" si="96"/>
        <v>6.2369996384905686E-3</v>
      </c>
      <c r="I6182">
        <v>0.98574140807464405</v>
      </c>
      <c r="J6182" t="s">
        <v>35913</v>
      </c>
      <c r="K6182" t="s">
        <v>35914</v>
      </c>
      <c r="L6182">
        <v>77.569305207424506</v>
      </c>
      <c r="M6182">
        <v>56.496674743649301</v>
      </c>
      <c r="N6182">
        <v>58.504261917960903</v>
      </c>
      <c r="O6182">
        <v>73.772974424304195</v>
      </c>
      <c r="P6182" t="s">
        <v>35914</v>
      </c>
    </row>
    <row r="6183" spans="1:16" hidden="1" x14ac:dyDescent="0.15">
      <c r="A6183" t="s">
        <v>35345</v>
      </c>
      <c r="B6183">
        <v>1517.3730690428899</v>
      </c>
      <c r="C6183">
        <v>-6.4098224410389501E-3</v>
      </c>
      <c r="D6183">
        <v>-6.8694688460133498E-3</v>
      </c>
      <c r="E6183">
        <v>8.7150311824572502E-2</v>
      </c>
      <c r="F6183">
        <v>-7.3549047695221997E-2</v>
      </c>
      <c r="G6183">
        <v>0.94136921531226903</v>
      </c>
      <c r="H6183">
        <f t="shared" si="96"/>
        <v>1.4039310596366646E-2</v>
      </c>
      <c r="I6183">
        <v>0.96819021559590601</v>
      </c>
      <c r="J6183" t="s">
        <v>35346</v>
      </c>
      <c r="K6183" t="s">
        <v>35347</v>
      </c>
      <c r="L6183">
        <v>1457.6985017551101</v>
      </c>
      <c r="M6183">
        <v>1480.04167623893</v>
      </c>
      <c r="N6183">
        <v>1426.9952580859201</v>
      </c>
      <c r="O6183">
        <v>1497.0826016794199</v>
      </c>
      <c r="P6183" t="s">
        <v>35347</v>
      </c>
    </row>
    <row r="6184" spans="1:16" hidden="1" x14ac:dyDescent="0.15">
      <c r="A6184" t="s">
        <v>35231</v>
      </c>
      <c r="B6184">
        <v>2822.9892619741299</v>
      </c>
      <c r="C6184">
        <v>-6.4437016192965997E-3</v>
      </c>
      <c r="D6184">
        <v>-6.7279734844389602E-3</v>
      </c>
      <c r="E6184">
        <v>7.7507531586925998E-2</v>
      </c>
      <c r="F6184">
        <v>-8.31364576753406E-2</v>
      </c>
      <c r="G6184">
        <v>0.93374303714089102</v>
      </c>
      <c r="H6184">
        <f t="shared" si="96"/>
        <v>1.6175326411599043E-2</v>
      </c>
      <c r="I6184">
        <v>0.96344000053976897</v>
      </c>
      <c r="J6184" t="s">
        <v>35232</v>
      </c>
      <c r="K6184" t="s">
        <v>35233</v>
      </c>
      <c r="L6184">
        <v>2877.1160476935602</v>
      </c>
      <c r="M6184">
        <v>2716.12043881211</v>
      </c>
      <c r="N6184">
        <v>2698.8270389111499</v>
      </c>
      <c r="O6184">
        <v>2866.97041986865</v>
      </c>
      <c r="P6184" t="s">
        <v>35233</v>
      </c>
    </row>
    <row r="6185" spans="1:16" hidden="1" x14ac:dyDescent="0.15">
      <c r="A6185" t="s">
        <v>35834</v>
      </c>
      <c r="B6185">
        <v>12.4845202238455</v>
      </c>
      <c r="C6185">
        <v>-6.5425243754883202E-3</v>
      </c>
      <c r="D6185">
        <v>-2.9072788597812701E-2</v>
      </c>
      <c r="E6185">
        <v>0.17525257145001599</v>
      </c>
      <c r="F6185">
        <v>-3.7331973627299002E-2</v>
      </c>
      <c r="G6185">
        <v>0.97022031198643599</v>
      </c>
      <c r="H6185">
        <f t="shared" si="96"/>
        <v>6.9268706610997764E-3</v>
      </c>
      <c r="I6185">
        <v>0.98417681392351597</v>
      </c>
      <c r="J6185" t="s">
        <v>35835</v>
      </c>
      <c r="K6185" t="s">
        <v>35836</v>
      </c>
      <c r="L6185">
        <v>9.0665421671015594</v>
      </c>
      <c r="M6185">
        <v>15.4081840209953</v>
      </c>
      <c r="N6185">
        <v>12.718317808252401</v>
      </c>
      <c r="O6185">
        <v>11.447530514116201</v>
      </c>
      <c r="P6185" t="s">
        <v>35836</v>
      </c>
    </row>
    <row r="6186" spans="1:16" hidden="1" x14ac:dyDescent="0.15">
      <c r="A6186" t="s">
        <v>35354</v>
      </c>
      <c r="B6186">
        <v>3563.9399188820498</v>
      </c>
      <c r="C6186">
        <v>-6.5865203081794397E-3</v>
      </c>
      <c r="D6186">
        <v>-7.0468976267491299E-3</v>
      </c>
      <c r="E6186">
        <v>9.1276306040974406E-2</v>
      </c>
      <c r="F6186">
        <v>-7.2160241730452102E-2</v>
      </c>
      <c r="G6186">
        <v>0.94247438515569004</v>
      </c>
      <c r="H6186">
        <f t="shared" si="96"/>
        <v>1.3677027707559766E-2</v>
      </c>
      <c r="I6186">
        <v>0.96899820442090101</v>
      </c>
      <c r="J6186" t="s">
        <v>35355</v>
      </c>
      <c r="K6186" t="s">
        <v>35356</v>
      </c>
      <c r="L6186">
        <v>3558.1141038003002</v>
      </c>
      <c r="M6186">
        <v>3251.98283865339</v>
      </c>
      <c r="N6186">
        <v>3062.57092822717</v>
      </c>
      <c r="O6186">
        <v>3712.81573007835</v>
      </c>
      <c r="P6186" t="s">
        <v>35356</v>
      </c>
    </row>
    <row r="6187" spans="1:16" hidden="1" x14ac:dyDescent="0.15">
      <c r="A6187" t="s">
        <v>35756</v>
      </c>
      <c r="B6187">
        <v>214.604209246571</v>
      </c>
      <c r="C6187">
        <v>-6.6093856004074102E-3</v>
      </c>
      <c r="D6187">
        <v>-7.0766145367016399E-3</v>
      </c>
      <c r="E6187">
        <v>0.14713333539465501</v>
      </c>
      <c r="F6187">
        <v>-4.4921061448645098E-2</v>
      </c>
      <c r="G6187">
        <v>0.96417022917991202</v>
      </c>
      <c r="H6187">
        <f t="shared" si="96"/>
        <v>8.3964262868238323E-3</v>
      </c>
      <c r="I6187">
        <v>0.98085220721343502</v>
      </c>
      <c r="J6187" t="s">
        <v>35757</v>
      </c>
      <c r="K6187" t="s">
        <v>35758</v>
      </c>
      <c r="L6187">
        <v>231.70052204815099</v>
      </c>
      <c r="M6187">
        <v>212.29053540037901</v>
      </c>
      <c r="N6187">
        <v>226.38605698689199</v>
      </c>
      <c r="O6187">
        <v>214.95918409840399</v>
      </c>
      <c r="P6187" t="s">
        <v>35758</v>
      </c>
    </row>
    <row r="6188" spans="1:16" hidden="1" x14ac:dyDescent="0.15">
      <c r="A6188" t="s">
        <v>35559</v>
      </c>
      <c r="B6188">
        <v>604.46824605920006</v>
      </c>
      <c r="C6188">
        <v>-6.6313087628650097E-3</v>
      </c>
      <c r="D6188">
        <v>-7.4691703348205097E-3</v>
      </c>
      <c r="E6188">
        <v>0.11155968862530399</v>
      </c>
      <c r="F6188">
        <v>-5.9441800569537399E-2</v>
      </c>
      <c r="G6188">
        <v>0.95260021986049503</v>
      </c>
      <c r="H6188">
        <f t="shared" si="96"/>
        <v>1.15320690891052E-2</v>
      </c>
      <c r="I6188">
        <v>0.97379587582704996</v>
      </c>
      <c r="J6188" t="s">
        <v>35560</v>
      </c>
      <c r="K6188" t="s">
        <v>35561</v>
      </c>
      <c r="L6188">
        <v>555.07385934143997</v>
      </c>
      <c r="M6188">
        <v>627.45549374386201</v>
      </c>
      <c r="N6188">
        <v>613.02291835776396</v>
      </c>
      <c r="O6188">
        <v>564.74483869639801</v>
      </c>
      <c r="P6188" t="s">
        <v>35561</v>
      </c>
    </row>
    <row r="6189" spans="1:16" hidden="1" x14ac:dyDescent="0.15">
      <c r="A6189" t="s">
        <v>35472</v>
      </c>
      <c r="B6189">
        <v>933.34408223011405</v>
      </c>
      <c r="C6189">
        <v>-6.6410299567392804E-3</v>
      </c>
      <c r="D6189">
        <v>-7.1641089157757996E-3</v>
      </c>
      <c r="E6189">
        <v>0.103389952137587</v>
      </c>
      <c r="F6189">
        <v>-6.4232837132003395E-2</v>
      </c>
      <c r="G6189">
        <v>0.94878483112187795</v>
      </c>
      <c r="H6189">
        <f t="shared" si="96"/>
        <v>1.2212227725280616E-2</v>
      </c>
      <c r="I6189">
        <v>0.97227198518733104</v>
      </c>
      <c r="J6189" t="s">
        <v>35473</v>
      </c>
      <c r="K6189" t="s">
        <v>35474</v>
      </c>
      <c r="L6189">
        <v>977.17176689872394</v>
      </c>
      <c r="M6189">
        <v>890.25063232417006</v>
      </c>
      <c r="N6189">
        <v>967.86398520800503</v>
      </c>
      <c r="O6189">
        <v>889.09153659635604</v>
      </c>
      <c r="P6189" t="s">
        <v>35474</v>
      </c>
    </row>
    <row r="6190" spans="1:16" hidden="1" x14ac:dyDescent="0.15">
      <c r="A6190" t="s">
        <v>35529</v>
      </c>
      <c r="B6190">
        <v>678.75638040959302</v>
      </c>
      <c r="C6190">
        <v>-6.6583527083296703E-3</v>
      </c>
      <c r="D6190">
        <v>-7.3854022440091403E-3</v>
      </c>
      <c r="E6190">
        <v>0.109576972153024</v>
      </c>
      <c r="F6190">
        <v>-6.0764160366024E-2</v>
      </c>
      <c r="G6190">
        <v>0.95154703343918901</v>
      </c>
      <c r="H6190">
        <f t="shared" si="96"/>
        <v>1.1786538747373218E-2</v>
      </c>
      <c r="I6190">
        <v>0.973225458909312</v>
      </c>
      <c r="J6190" t="s">
        <v>35530</v>
      </c>
      <c r="K6190" t="s">
        <v>35531</v>
      </c>
      <c r="L6190">
        <v>689.05720469971902</v>
      </c>
      <c r="M6190">
        <v>648.85574932857799</v>
      </c>
      <c r="N6190">
        <v>724.94411507038501</v>
      </c>
      <c r="O6190">
        <v>605.44716941325498</v>
      </c>
      <c r="P6190" t="s">
        <v>35531</v>
      </c>
    </row>
    <row r="6191" spans="1:16" hidden="1" x14ac:dyDescent="0.15">
      <c r="A6191" t="s">
        <v>35900</v>
      </c>
      <c r="B6191">
        <v>50.000272386653798</v>
      </c>
      <c r="C6191">
        <v>-6.6977132110083298E-3</v>
      </c>
      <c r="D6191">
        <v>-1.3160930480379999E-2</v>
      </c>
      <c r="E6191">
        <v>0.200798350489196</v>
      </c>
      <c r="F6191">
        <v>-3.3355419477754597E-2</v>
      </c>
      <c r="G6191">
        <v>0.97339115996604797</v>
      </c>
      <c r="H6191">
        <f t="shared" si="96"/>
        <v>6.3444242011579111E-3</v>
      </c>
      <c r="I6191">
        <v>0.98549761095393895</v>
      </c>
      <c r="J6191" t="s">
        <v>35901</v>
      </c>
      <c r="K6191" t="s">
        <v>35902</v>
      </c>
      <c r="L6191">
        <v>51.377072280242203</v>
      </c>
      <c r="M6191">
        <v>48.792582733151598</v>
      </c>
      <c r="N6191">
        <v>62.319757260436603</v>
      </c>
      <c r="O6191">
        <v>36.886487212152097</v>
      </c>
      <c r="P6191" t="s">
        <v>35902</v>
      </c>
    </row>
    <row r="6192" spans="1:16" hidden="1" x14ac:dyDescent="0.15">
      <c r="A6192" t="s">
        <v>35646</v>
      </c>
      <c r="B6192">
        <v>479.79826798499198</v>
      </c>
      <c r="C6192">
        <v>-6.7127210006057902E-3</v>
      </c>
      <c r="D6192">
        <v>-7.6289485456010999E-3</v>
      </c>
      <c r="E6192">
        <v>0.13082225234145201</v>
      </c>
      <c r="F6192">
        <v>-5.1311767535428897E-2</v>
      </c>
      <c r="G6192">
        <v>0.95907709132068397</v>
      </c>
      <c r="H6192">
        <f t="shared" si="96"/>
        <v>9.6859328369255943E-3</v>
      </c>
      <c r="I6192">
        <v>0.97794418164174601</v>
      </c>
      <c r="J6192" t="s">
        <v>35647</v>
      </c>
      <c r="K6192" t="s">
        <v>35648</v>
      </c>
      <c r="L6192">
        <v>543.99253002609396</v>
      </c>
      <c r="M6192">
        <v>419.44500946042598</v>
      </c>
      <c r="N6192">
        <v>522.72286191917203</v>
      </c>
      <c r="O6192">
        <v>433.734211701513</v>
      </c>
      <c r="P6192" t="s">
        <v>35648</v>
      </c>
    </row>
    <row r="6193" spans="1:16" hidden="1" x14ac:dyDescent="0.15">
      <c r="A6193" t="s">
        <v>35598</v>
      </c>
      <c r="B6193">
        <v>607.62671923298603</v>
      </c>
      <c r="C6193">
        <v>-6.7397937018011198E-3</v>
      </c>
      <c r="D6193">
        <v>-7.5184306959902199E-3</v>
      </c>
      <c r="E6193">
        <v>0.118654299333166</v>
      </c>
      <c r="F6193">
        <v>-5.6801934187623998E-2</v>
      </c>
      <c r="G6193">
        <v>0.95470297316883301</v>
      </c>
      <c r="H6193">
        <f t="shared" si="96"/>
        <v>1.1050049825845893E-2</v>
      </c>
      <c r="I6193">
        <v>0.97487728250250605</v>
      </c>
      <c r="J6193" t="s">
        <v>35599</v>
      </c>
      <c r="K6193" t="s">
        <v>35600</v>
      </c>
      <c r="L6193">
        <v>663.87236534665897</v>
      </c>
      <c r="M6193">
        <v>548.70255319210901</v>
      </c>
      <c r="N6193">
        <v>559.60598356310402</v>
      </c>
      <c r="O6193">
        <v>644.87755229521099</v>
      </c>
      <c r="P6193" t="s">
        <v>35600</v>
      </c>
    </row>
    <row r="6194" spans="1:16" hidden="1" x14ac:dyDescent="0.15">
      <c r="A6194" t="s">
        <v>35607</v>
      </c>
      <c r="B6194">
        <v>371.56835097157699</v>
      </c>
      <c r="C6194">
        <v>-6.9743823683461404E-3</v>
      </c>
      <c r="D6194">
        <v>-7.7944504710745601E-3</v>
      </c>
      <c r="E6194">
        <v>0.12482343206328</v>
      </c>
      <c r="F6194">
        <v>-5.5873983378461001E-2</v>
      </c>
      <c r="G6194">
        <v>0.95544219669977404</v>
      </c>
      <c r="H6194">
        <f t="shared" si="96"/>
        <v>1.0823582025242912E-2</v>
      </c>
      <c r="I6194">
        <v>0.97538577592555797</v>
      </c>
      <c r="J6194" t="s">
        <v>35608</v>
      </c>
      <c r="K6194" t="s">
        <v>35609</v>
      </c>
      <c r="L6194">
        <v>376.76519672177602</v>
      </c>
      <c r="M6194">
        <v>368.94040628049697</v>
      </c>
      <c r="N6194">
        <v>381.54953424757099</v>
      </c>
      <c r="O6194">
        <v>359.96123727720902</v>
      </c>
      <c r="P6194" t="s">
        <v>35609</v>
      </c>
    </row>
    <row r="6195" spans="1:16" hidden="1" x14ac:dyDescent="0.15">
      <c r="A6195" t="s">
        <v>35867</v>
      </c>
      <c r="B6195">
        <v>38.819660800275798</v>
      </c>
      <c r="C6195">
        <v>-6.99841874508294E-3</v>
      </c>
      <c r="D6195">
        <v>-1.6984064488535799E-2</v>
      </c>
      <c r="E6195">
        <v>0.20060457073683899</v>
      </c>
      <c r="F6195">
        <v>-3.4886636527657902E-2</v>
      </c>
      <c r="G6195">
        <v>0.97217013663371099</v>
      </c>
      <c r="H6195">
        <f t="shared" si="96"/>
        <v>6.4524966179702811E-3</v>
      </c>
      <c r="I6195">
        <v>0.98525240438919204</v>
      </c>
      <c r="J6195" t="s">
        <v>35868</v>
      </c>
      <c r="K6195" t="s">
        <v>35869</v>
      </c>
      <c r="L6195">
        <v>38.280955816651002</v>
      </c>
      <c r="M6195">
        <v>37.664449829099503</v>
      </c>
      <c r="N6195">
        <v>38.154953424757103</v>
      </c>
      <c r="O6195">
        <v>36.886487212152097</v>
      </c>
      <c r="P6195" t="s">
        <v>35869</v>
      </c>
    </row>
    <row r="6196" spans="1:16" hidden="1" x14ac:dyDescent="0.15">
      <c r="A6196" t="s">
        <v>35360</v>
      </c>
      <c r="B6196">
        <v>976.34933920623598</v>
      </c>
      <c r="C6196">
        <v>-7.0469081056027498E-3</v>
      </c>
      <c r="D6196">
        <v>-7.7286385263920301E-3</v>
      </c>
      <c r="E6196">
        <v>9.8370315486267901E-2</v>
      </c>
      <c r="F6196">
        <v>-7.1636530499757003E-2</v>
      </c>
      <c r="G6196">
        <v>0.94289116760983904</v>
      </c>
      <c r="H6196">
        <f t="shared" si="96"/>
        <v>1.3536043371407404E-2</v>
      </c>
      <c r="I6196">
        <v>0.96931281985121498</v>
      </c>
      <c r="J6196" t="s">
        <v>35361</v>
      </c>
      <c r="K6196" t="s">
        <v>35362</v>
      </c>
      <c r="L6196">
        <v>990.26788336231505</v>
      </c>
      <c r="M6196">
        <v>907.37083679194302</v>
      </c>
      <c r="N6196">
        <v>886.46675123519003</v>
      </c>
      <c r="O6196">
        <v>999.75099823281198</v>
      </c>
      <c r="P6196" t="s">
        <v>35362</v>
      </c>
    </row>
    <row r="6197" spans="1:16" hidden="1" x14ac:dyDescent="0.15">
      <c r="A6197" t="s">
        <v>35468</v>
      </c>
      <c r="B6197">
        <v>891.68721002683503</v>
      </c>
      <c r="C6197">
        <v>-7.0609026976876698E-3</v>
      </c>
      <c r="D6197">
        <v>-7.3729183347380602E-3</v>
      </c>
      <c r="E6197">
        <v>0.109250766288576</v>
      </c>
      <c r="F6197">
        <v>-6.4630234986516905E-2</v>
      </c>
      <c r="G6197">
        <v>0.94846841099035595</v>
      </c>
      <c r="H6197">
        <f t="shared" si="96"/>
        <v>1.228369772310302E-2</v>
      </c>
      <c r="I6197">
        <v>0.97211199568210405</v>
      </c>
      <c r="J6197" t="s">
        <v>34552</v>
      </c>
      <c r="L6197">
        <v>852.25496370754695</v>
      </c>
      <c r="M6197">
        <v>1013.51610449213</v>
      </c>
      <c r="N6197">
        <v>906.81605972839395</v>
      </c>
      <c r="O6197">
        <v>951.41698050654395</v>
      </c>
    </row>
    <row r="6198" spans="1:16" hidden="1" x14ac:dyDescent="0.15">
      <c r="A6198" t="s">
        <v>35783</v>
      </c>
      <c r="B6198">
        <v>150.57338859683699</v>
      </c>
      <c r="C6198">
        <v>-7.0720905323141897E-3</v>
      </c>
      <c r="D6198">
        <v>-7.7501805640038104E-3</v>
      </c>
      <c r="E6198">
        <v>0.168561661105979</v>
      </c>
      <c r="F6198">
        <v>-4.1955510439991503E-2</v>
      </c>
      <c r="G6198">
        <v>0.96653416438962103</v>
      </c>
      <c r="H6198">
        <f t="shared" si="96"/>
        <v>7.9984925084573E-3</v>
      </c>
      <c r="I6198">
        <v>0.98175135079823495</v>
      </c>
      <c r="J6198" t="s">
        <v>35784</v>
      </c>
      <c r="K6198" t="s">
        <v>35785</v>
      </c>
      <c r="L6198">
        <v>172.26430117493001</v>
      </c>
      <c r="M6198">
        <v>142.9537073059</v>
      </c>
      <c r="N6198">
        <v>162.79446794563</v>
      </c>
      <c r="O6198">
        <v>150.08984451841201</v>
      </c>
      <c r="P6198" t="s">
        <v>35785</v>
      </c>
    </row>
    <row r="6199" spans="1:16" hidden="1" x14ac:dyDescent="0.15">
      <c r="A6199" t="s">
        <v>35687</v>
      </c>
      <c r="B6199">
        <v>240.872714999468</v>
      </c>
      <c r="C6199">
        <v>-7.0828591891926298E-3</v>
      </c>
      <c r="D6199">
        <v>-7.58891894150838E-3</v>
      </c>
      <c r="E6199">
        <v>0.14910660848864801</v>
      </c>
      <c r="F6199">
        <v>-4.7501980368173102E-2</v>
      </c>
      <c r="G6199">
        <v>0.96211315201365399</v>
      </c>
      <c r="H6199">
        <f t="shared" si="96"/>
        <v>8.7876784601144814E-3</v>
      </c>
      <c r="I6199">
        <v>0.97996896378683296</v>
      </c>
      <c r="J6199" t="s">
        <v>35688</v>
      </c>
      <c r="K6199" t="s">
        <v>35689</v>
      </c>
      <c r="L6199">
        <v>258.90014854945599</v>
      </c>
      <c r="M6199">
        <v>241.39488299559201</v>
      </c>
      <c r="N6199">
        <v>242.91987013761999</v>
      </c>
      <c r="O6199">
        <v>254.38956698035901</v>
      </c>
      <c r="P6199" t="s">
        <v>35689</v>
      </c>
    </row>
    <row r="6200" spans="1:16" hidden="1" x14ac:dyDescent="0.15">
      <c r="A6200" t="s">
        <v>35276</v>
      </c>
      <c r="B6200">
        <v>1526.0751043903599</v>
      </c>
      <c r="C6200">
        <v>-7.1029500267377E-3</v>
      </c>
      <c r="D6200">
        <v>-7.4486030457450603E-3</v>
      </c>
      <c r="E6200">
        <v>8.8824870209636003E-2</v>
      </c>
      <c r="F6200">
        <v>-7.9965779966511594E-2</v>
      </c>
      <c r="G6200">
        <v>0.93626447241367305</v>
      </c>
      <c r="H6200">
        <f t="shared" si="96"/>
        <v>1.5552922874756372E-2</v>
      </c>
      <c r="I6200">
        <v>0.96482173202255295</v>
      </c>
      <c r="J6200" t="s">
        <v>35277</v>
      </c>
      <c r="K6200" t="s">
        <v>35278</v>
      </c>
      <c r="L6200">
        <v>1522.1716904989401</v>
      </c>
      <c r="M6200">
        <v>1567.3547190245699</v>
      </c>
      <c r="N6200">
        <v>1598.6925484973201</v>
      </c>
      <c r="O6200">
        <v>1475.4594884860801</v>
      </c>
      <c r="P6200" t="s">
        <v>35278</v>
      </c>
    </row>
    <row r="6201" spans="1:16" hidden="1" x14ac:dyDescent="0.15">
      <c r="A6201" t="s">
        <v>35810</v>
      </c>
      <c r="B6201">
        <v>110.751756262832</v>
      </c>
      <c r="C6201">
        <v>-7.1536335500560896E-3</v>
      </c>
      <c r="D6201">
        <v>-1.20456926075444E-2</v>
      </c>
      <c r="E6201">
        <v>0.179074774151147</v>
      </c>
      <c r="F6201">
        <v>-3.9947745761321603E-2</v>
      </c>
      <c r="G6201">
        <v>0.96813478584719304</v>
      </c>
      <c r="H6201">
        <f t="shared" si="96"/>
        <v>7.5707401281294717E-3</v>
      </c>
      <c r="I6201">
        <v>0.98271878965106796</v>
      </c>
      <c r="J6201" t="s">
        <v>35811</v>
      </c>
      <c r="K6201" t="s">
        <v>35812</v>
      </c>
      <c r="L6201">
        <v>102.75414456048399</v>
      </c>
      <c r="M6201">
        <v>108.71329837035501</v>
      </c>
      <c r="N6201">
        <v>109.37753315097</v>
      </c>
      <c r="O6201">
        <v>100.483878957242</v>
      </c>
      <c r="P6201" t="s">
        <v>35812</v>
      </c>
    </row>
    <row r="6202" spans="1:16" hidden="1" x14ac:dyDescent="0.15">
      <c r="A6202" t="s">
        <v>35837</v>
      </c>
      <c r="B6202">
        <v>92.409366868197907</v>
      </c>
      <c r="C6202">
        <v>-7.1561694254710399E-3</v>
      </c>
      <c r="D6202">
        <v>-1.6358782111026999E-2</v>
      </c>
      <c r="E6202">
        <v>0.195038566954331</v>
      </c>
      <c r="F6202">
        <v>-3.6691048017937301E-2</v>
      </c>
      <c r="G6202">
        <v>0.97073134648533299</v>
      </c>
      <c r="H6202">
        <f t="shared" si="96"/>
        <v>6.7715800033130444E-3</v>
      </c>
      <c r="I6202">
        <v>0.98452878890539297</v>
      </c>
      <c r="J6202" t="s">
        <v>35838</v>
      </c>
      <c r="K6202" t="s">
        <v>35839</v>
      </c>
      <c r="L6202">
        <v>111.82068672758599</v>
      </c>
      <c r="M6202">
        <v>56.496674743649301</v>
      </c>
      <c r="N6202">
        <v>75.038075068688997</v>
      </c>
      <c r="O6202">
        <v>90.308296278027598</v>
      </c>
      <c r="P6202" t="s">
        <v>35839</v>
      </c>
    </row>
    <row r="6203" spans="1:16" hidden="1" x14ac:dyDescent="0.15">
      <c r="A6203" t="s">
        <v>35351</v>
      </c>
      <c r="B6203">
        <v>786.71792870818604</v>
      </c>
      <c r="C6203">
        <v>-7.2150647149295602E-3</v>
      </c>
      <c r="D6203">
        <v>-7.8113083172613304E-3</v>
      </c>
      <c r="E6203">
        <v>9.9057629284194496E-2</v>
      </c>
      <c r="F6203">
        <v>-7.2837042104345898E-2</v>
      </c>
      <c r="G6203">
        <v>0.94193579389053295</v>
      </c>
      <c r="H6203">
        <f t="shared" si="96"/>
        <v>1.3843633955418336E-2</v>
      </c>
      <c r="I6203">
        <v>0.96862654371769397</v>
      </c>
      <c r="J6203" t="s">
        <v>35352</v>
      </c>
      <c r="K6203" t="s">
        <v>35353</v>
      </c>
      <c r="L6203">
        <v>758.56736131416403</v>
      </c>
      <c r="M6203">
        <v>799.51354864497603</v>
      </c>
      <c r="N6203">
        <v>799.98219013907396</v>
      </c>
      <c r="O6203">
        <v>750.44922259205998</v>
      </c>
      <c r="P6203" t="s">
        <v>35353</v>
      </c>
    </row>
    <row r="6204" spans="1:16" hidden="1" x14ac:dyDescent="0.15">
      <c r="A6204" t="s">
        <v>35321</v>
      </c>
      <c r="B6204">
        <v>1424.3384705779399</v>
      </c>
      <c r="C6204">
        <v>-7.2289891589608097E-3</v>
      </c>
      <c r="D6204">
        <v>-7.7204352525819704E-3</v>
      </c>
      <c r="E6204">
        <v>9.4898991614567205E-2</v>
      </c>
      <c r="F6204">
        <v>-7.6175616157454995E-2</v>
      </c>
      <c r="G6204">
        <v>0.93927938179881199</v>
      </c>
      <c r="H6204">
        <f t="shared" si="96"/>
        <v>1.4674079554085621E-2</v>
      </c>
      <c r="I6204">
        <v>0.96677613321059697</v>
      </c>
      <c r="J6204" t="s">
        <v>35322</v>
      </c>
      <c r="K6204" t="s">
        <v>35323</v>
      </c>
      <c r="L6204">
        <v>1313.6412206555999</v>
      </c>
      <c r="M6204">
        <v>1517.70612606803</v>
      </c>
      <c r="N6204">
        <v>1378.6656504145601</v>
      </c>
      <c r="O6204">
        <v>1439.84494910883</v>
      </c>
      <c r="P6204" t="s">
        <v>35323</v>
      </c>
    </row>
    <row r="6205" spans="1:16" hidden="1" x14ac:dyDescent="0.15">
      <c r="A6205" t="s">
        <v>35828</v>
      </c>
      <c r="B6205">
        <v>56.345329950256001</v>
      </c>
      <c r="C6205">
        <v>-7.3664549506442696E-3</v>
      </c>
      <c r="D6205">
        <v>-5.7250688856993097E-3</v>
      </c>
      <c r="E6205">
        <v>0.196166691429772</v>
      </c>
      <c r="F6205">
        <v>-3.7552017098078497E-2</v>
      </c>
      <c r="G6205">
        <v>0.97004486572118498</v>
      </c>
      <c r="H6205">
        <f t="shared" si="96"/>
        <v>6.9690889502082081E-3</v>
      </c>
      <c r="I6205">
        <v>0.98408114556141302</v>
      </c>
      <c r="J6205" t="s">
        <v>35829</v>
      </c>
      <c r="K6205" t="s">
        <v>35830</v>
      </c>
      <c r="L6205">
        <v>60.443614447343698</v>
      </c>
      <c r="M6205">
        <v>63.344756530758303</v>
      </c>
      <c r="N6205">
        <v>58.504261917960903</v>
      </c>
      <c r="O6205">
        <v>64.869339579991603</v>
      </c>
      <c r="P6205" t="s">
        <v>35830</v>
      </c>
    </row>
    <row r="6206" spans="1:16" hidden="1" x14ac:dyDescent="0.15">
      <c r="A6206" t="s">
        <v>35699</v>
      </c>
      <c r="B6206">
        <v>236.53074404701701</v>
      </c>
      <c r="C6206">
        <v>-7.3811365470212104E-3</v>
      </c>
      <c r="D6206">
        <v>-9.8746698007256602E-3</v>
      </c>
      <c r="E6206">
        <v>0.157275825655394</v>
      </c>
      <c r="F6206">
        <v>-4.6931157514276803E-2</v>
      </c>
      <c r="G6206">
        <v>0.96256809534048604</v>
      </c>
      <c r="H6206">
        <f t="shared" si="96"/>
        <v>8.728225954889559E-3</v>
      </c>
      <c r="I6206">
        <v>0.980103125284147</v>
      </c>
      <c r="J6206" t="s">
        <v>35700</v>
      </c>
      <c r="K6206" t="s">
        <v>35701</v>
      </c>
      <c r="L6206">
        <v>201.478714824479</v>
      </c>
      <c r="M6206">
        <v>255.94705679319901</v>
      </c>
      <c r="N6206">
        <v>253.09452438422201</v>
      </c>
      <c r="O6206">
        <v>202.23970574938599</v>
      </c>
      <c r="P6206" t="s">
        <v>35701</v>
      </c>
    </row>
    <row r="6207" spans="1:16" hidden="1" x14ac:dyDescent="0.15">
      <c r="A6207" t="s">
        <v>34874</v>
      </c>
      <c r="B6207">
        <v>4006.7545692471399</v>
      </c>
      <c r="C6207">
        <v>-7.4219105452044201E-3</v>
      </c>
      <c r="D6207">
        <v>-7.6503880570272598E-3</v>
      </c>
      <c r="E6207">
        <v>6.8392392221062706E-2</v>
      </c>
      <c r="F6207">
        <v>-0.10851953417881301</v>
      </c>
      <c r="G6207">
        <v>0.91358358598392198</v>
      </c>
      <c r="H6207">
        <f t="shared" si="96"/>
        <v>2.1230428357046548E-2</v>
      </c>
      <c r="I6207">
        <v>0.95229076266749602</v>
      </c>
      <c r="J6207" t="s">
        <v>34875</v>
      </c>
      <c r="K6207" t="s">
        <v>34876</v>
      </c>
      <c r="L6207">
        <v>4042.6704129531699</v>
      </c>
      <c r="M6207">
        <v>3986.4396103208301</v>
      </c>
      <c r="N6207">
        <v>3998.6391189145402</v>
      </c>
      <c r="O6207">
        <v>3987.5564624171302</v>
      </c>
      <c r="P6207" t="s">
        <v>34876</v>
      </c>
    </row>
    <row r="6208" spans="1:16" hidden="1" x14ac:dyDescent="0.15">
      <c r="A6208" t="s">
        <v>35162</v>
      </c>
      <c r="B6208">
        <v>4592.29424790954</v>
      </c>
      <c r="C6208">
        <v>-7.48562853264514E-3</v>
      </c>
      <c r="D6208">
        <v>-7.8926504458006908E-3</v>
      </c>
      <c r="E6208">
        <v>8.5349938915440002E-2</v>
      </c>
      <c r="F6208">
        <v>-8.7705142238724804E-2</v>
      </c>
      <c r="G6208">
        <v>0.93011103246109905</v>
      </c>
      <c r="H6208">
        <f t="shared" si="96"/>
        <v>1.7012262489562169E-2</v>
      </c>
      <c r="I6208">
        <v>0.96158512723497003</v>
      </c>
      <c r="J6208" t="s">
        <v>35163</v>
      </c>
      <c r="K6208" t="s">
        <v>35164</v>
      </c>
      <c r="L6208">
        <v>4898.9549509572098</v>
      </c>
      <c r="M6208">
        <v>4079.74472467019</v>
      </c>
      <c r="N6208">
        <v>4562.0605978201202</v>
      </c>
      <c r="O6208">
        <v>4364.0530215480703</v>
      </c>
      <c r="P6208" t="s">
        <v>35164</v>
      </c>
    </row>
    <row r="6209" spans="1:16" hidden="1" x14ac:dyDescent="0.15">
      <c r="A6209" t="s">
        <v>35204</v>
      </c>
      <c r="B6209">
        <v>1356.79694482785</v>
      </c>
      <c r="C6209">
        <v>-7.5025688197092703E-3</v>
      </c>
      <c r="D6209">
        <v>-7.9346637462856095E-3</v>
      </c>
      <c r="E6209">
        <v>8.85561822160124E-2</v>
      </c>
      <c r="F6209">
        <v>-8.4721005715992698E-2</v>
      </c>
      <c r="G6209">
        <v>0.93248319585898498</v>
      </c>
      <c r="H6209">
        <f t="shared" si="96"/>
        <v>1.6423986258638449E-2</v>
      </c>
      <c r="I6209">
        <v>0.96288853078270298</v>
      </c>
      <c r="J6209" t="s">
        <v>35205</v>
      </c>
      <c r="K6209" t="s">
        <v>35206</v>
      </c>
      <c r="L6209">
        <v>1327.74473069332</v>
      </c>
      <c r="M6209">
        <v>1376.4644392089101</v>
      </c>
      <c r="N6209">
        <v>1368.49099616795</v>
      </c>
      <c r="O6209">
        <v>1321.55380046297</v>
      </c>
      <c r="P6209" t="s">
        <v>35206</v>
      </c>
    </row>
    <row r="6210" spans="1:16" hidden="1" x14ac:dyDescent="0.15">
      <c r="A6210" t="s">
        <v>35396</v>
      </c>
      <c r="B6210">
        <v>1485.6898028737501</v>
      </c>
      <c r="C6210">
        <v>-7.5163844244067997E-3</v>
      </c>
      <c r="D6210">
        <v>-8.1400848715111208E-3</v>
      </c>
      <c r="E6210">
        <v>0.109099680676626</v>
      </c>
      <c r="F6210">
        <v>-6.8894650999809307E-2</v>
      </c>
      <c r="G6210">
        <v>0.94507347628812599</v>
      </c>
      <c r="H6210">
        <f t="shared" si="96"/>
        <v>1.2944419376987927E-2</v>
      </c>
      <c r="I6210">
        <v>0.97063418019939496</v>
      </c>
      <c r="J6210" t="s">
        <v>35397</v>
      </c>
      <c r="K6210" t="s">
        <v>35398</v>
      </c>
      <c r="L6210">
        <v>1587.6522728169</v>
      </c>
      <c r="M6210">
        <v>1400.4327254637899</v>
      </c>
      <c r="N6210">
        <v>1615.22636164805</v>
      </c>
      <c r="O6210">
        <v>1354.62444417041</v>
      </c>
      <c r="P6210" t="s">
        <v>35398</v>
      </c>
    </row>
    <row r="6211" spans="1:16" hidden="1" x14ac:dyDescent="0.15">
      <c r="A6211" t="s">
        <v>35631</v>
      </c>
      <c r="B6211">
        <v>281.21438853443101</v>
      </c>
      <c r="C6211">
        <v>-7.5791314044785498E-3</v>
      </c>
      <c r="D6211">
        <v>-8.9152286680969795E-3</v>
      </c>
      <c r="E6211">
        <v>0.14387896144557299</v>
      </c>
      <c r="F6211">
        <v>-5.26771345047942E-2</v>
      </c>
      <c r="G6211">
        <v>0.95798915774701998</v>
      </c>
      <c r="H6211">
        <f t="shared" ref="H6211:H6274" si="97">-LOG(I6211)</f>
        <v>9.9891494939123773E-3</v>
      </c>
      <c r="I6211">
        <v>0.97726163676425004</v>
      </c>
      <c r="J6211" t="s">
        <v>35632</v>
      </c>
      <c r="K6211" t="s">
        <v>35633</v>
      </c>
      <c r="L6211">
        <v>264.94450999419001</v>
      </c>
      <c r="M6211">
        <v>298.74756796263</v>
      </c>
      <c r="N6211">
        <v>297.608636713105</v>
      </c>
      <c r="O6211">
        <v>263.293201824672</v>
      </c>
      <c r="P6211" t="s">
        <v>35633</v>
      </c>
    </row>
    <row r="6212" spans="1:16" hidden="1" x14ac:dyDescent="0.15">
      <c r="A6212" t="s">
        <v>35822</v>
      </c>
      <c r="B6212">
        <v>36.6281312659899</v>
      </c>
      <c r="C6212">
        <v>-7.7101245758189703E-3</v>
      </c>
      <c r="D6212">
        <v>-2.44042495206785E-2</v>
      </c>
      <c r="E6212">
        <v>0.199671329899898</v>
      </c>
      <c r="F6212">
        <v>-3.86140793457143E-2</v>
      </c>
      <c r="G6212">
        <v>0.96919807697037397</v>
      </c>
      <c r="H6212">
        <f t="shared" si="97"/>
        <v>7.2393796879552169E-3</v>
      </c>
      <c r="I6212">
        <v>0.98346887606238298</v>
      </c>
      <c r="J6212" t="s">
        <v>35823</v>
      </c>
      <c r="K6212" t="s">
        <v>35824</v>
      </c>
      <c r="L6212">
        <v>39.288349390773398</v>
      </c>
      <c r="M6212">
        <v>28.248337371824601</v>
      </c>
      <c r="N6212">
        <v>27.9802991781552</v>
      </c>
      <c r="O6212">
        <v>38.158435047053899</v>
      </c>
      <c r="P6212" t="s">
        <v>35824</v>
      </c>
    </row>
    <row r="6213" spans="1:16" hidden="1" x14ac:dyDescent="0.15">
      <c r="A6213" t="s">
        <v>35219</v>
      </c>
      <c r="B6213">
        <v>1972.18596482722</v>
      </c>
      <c r="C6213">
        <v>-7.7413976801312696E-3</v>
      </c>
      <c r="D6213">
        <v>-8.3267412721055607E-3</v>
      </c>
      <c r="E6213">
        <v>9.23027851316362E-2</v>
      </c>
      <c r="F6213">
        <v>-8.3869600132769506E-2</v>
      </c>
      <c r="G6213">
        <v>0.93316010995751997</v>
      </c>
      <c r="H6213">
        <f t="shared" si="97"/>
        <v>1.6293664596981519E-2</v>
      </c>
      <c r="I6213">
        <v>0.96317751456682499</v>
      </c>
      <c r="J6213" t="s">
        <v>35220</v>
      </c>
      <c r="K6213" t="s">
        <v>35221</v>
      </c>
      <c r="L6213">
        <v>1964.41746953867</v>
      </c>
      <c r="M6213">
        <v>1833.57389849844</v>
      </c>
      <c r="N6213">
        <v>1723.3320630182</v>
      </c>
      <c r="O6213">
        <v>2051.6518576966</v>
      </c>
      <c r="P6213" t="s">
        <v>35221</v>
      </c>
    </row>
    <row r="6214" spans="1:16" hidden="1" x14ac:dyDescent="0.15">
      <c r="A6214" t="s">
        <v>35553</v>
      </c>
      <c r="B6214">
        <v>349.36486487925202</v>
      </c>
      <c r="C6214">
        <v>-7.8467675934582697E-3</v>
      </c>
      <c r="D6214">
        <v>-9.4925679479340597E-3</v>
      </c>
      <c r="E6214">
        <v>0.13107098874985801</v>
      </c>
      <c r="F6214">
        <v>-5.98665476494833E-2</v>
      </c>
      <c r="G6214">
        <v>0.95226192319625103</v>
      </c>
      <c r="H6214">
        <f t="shared" si="97"/>
        <v>1.1613115214583315E-2</v>
      </c>
      <c r="I6214">
        <v>0.97361416728039596</v>
      </c>
      <c r="J6214" t="s">
        <v>35554</v>
      </c>
      <c r="K6214" t="s">
        <v>35555</v>
      </c>
      <c r="L6214">
        <v>352.58775094283902</v>
      </c>
      <c r="M6214">
        <v>325.28388488767803</v>
      </c>
      <c r="N6214">
        <v>312.87061808300803</v>
      </c>
      <c r="O6214">
        <v>359.96123727720902</v>
      </c>
      <c r="P6214" t="s">
        <v>35555</v>
      </c>
    </row>
    <row r="6215" spans="1:16" hidden="1" x14ac:dyDescent="0.15">
      <c r="A6215" t="s">
        <v>35375</v>
      </c>
      <c r="B6215">
        <v>960.67347354866899</v>
      </c>
      <c r="C6215">
        <v>-7.9202959213247204E-3</v>
      </c>
      <c r="D6215">
        <v>-8.3490995793953204E-3</v>
      </c>
      <c r="E6215">
        <v>0.112472592806742</v>
      </c>
      <c r="F6215">
        <v>-7.0419786044533306E-2</v>
      </c>
      <c r="G6215">
        <v>0.943859543354577</v>
      </c>
      <c r="H6215">
        <f t="shared" si="97"/>
        <v>1.3260039743669955E-2</v>
      </c>
      <c r="I6215">
        <v>0.96992903510528405</v>
      </c>
      <c r="J6215" t="s">
        <v>35376</v>
      </c>
      <c r="K6215" t="s">
        <v>35377</v>
      </c>
      <c r="L6215">
        <v>886.50634522770804</v>
      </c>
      <c r="M6215">
        <v>1138.4935971068701</v>
      </c>
      <c r="N6215">
        <v>939.88368602984997</v>
      </c>
      <c r="O6215">
        <v>1076.06786832692</v>
      </c>
      <c r="P6215" t="s">
        <v>35377</v>
      </c>
    </row>
    <row r="6216" spans="1:16" hidden="1" x14ac:dyDescent="0.15">
      <c r="A6216" t="s">
        <v>35813</v>
      </c>
      <c r="B6216">
        <v>49.270384679526302</v>
      </c>
      <c r="C6216">
        <v>-7.9612957072216304E-3</v>
      </c>
      <c r="D6216">
        <v>-2.7665688721092898E-3</v>
      </c>
      <c r="E6216">
        <v>0.199806237673919</v>
      </c>
      <c r="F6216">
        <v>-3.9845080913912E-2</v>
      </c>
      <c r="G6216">
        <v>0.96821663537699199</v>
      </c>
      <c r="H6216">
        <f t="shared" si="97"/>
        <v>7.5703690478590279E-3</v>
      </c>
      <c r="I6216">
        <v>0.98271962932950097</v>
      </c>
      <c r="J6216" t="s">
        <v>35814</v>
      </c>
      <c r="K6216" t="s">
        <v>35815</v>
      </c>
      <c r="L6216">
        <v>44.325317261385401</v>
      </c>
      <c r="M6216">
        <v>71.048848541255893</v>
      </c>
      <c r="N6216">
        <v>52.145103013834699</v>
      </c>
      <c r="O6216">
        <v>63.597391745089901</v>
      </c>
      <c r="P6216" t="s">
        <v>35815</v>
      </c>
    </row>
    <row r="6217" spans="1:16" hidden="1" x14ac:dyDescent="0.15">
      <c r="A6217" t="s">
        <v>35234</v>
      </c>
      <c r="B6217">
        <v>910.32349021407197</v>
      </c>
      <c r="C6217">
        <v>-7.9898572851514905E-3</v>
      </c>
      <c r="D6217">
        <v>-8.1313895052857396E-3</v>
      </c>
      <c r="E6217">
        <v>9.6205089605618799E-2</v>
      </c>
      <c r="F6217">
        <v>-8.3050255635174305E-2</v>
      </c>
      <c r="G6217">
        <v>0.93381157938375203</v>
      </c>
      <c r="H6217">
        <f t="shared" si="97"/>
        <v>1.6175326411599043E-2</v>
      </c>
      <c r="I6217">
        <v>0.96344000053976897</v>
      </c>
      <c r="J6217" t="s">
        <v>35235</v>
      </c>
      <c r="K6217" t="s">
        <v>35236</v>
      </c>
      <c r="L6217">
        <v>1017.46750986362</v>
      </c>
      <c r="M6217">
        <v>919.35497991938303</v>
      </c>
      <c r="N6217">
        <v>995.84428438615998</v>
      </c>
      <c r="O6217">
        <v>928.52191947831204</v>
      </c>
      <c r="P6217" t="s">
        <v>35236</v>
      </c>
    </row>
    <row r="6218" spans="1:16" hidden="1" x14ac:dyDescent="0.15">
      <c r="A6218" t="s">
        <v>35499</v>
      </c>
      <c r="B6218">
        <v>408.36983402540199</v>
      </c>
      <c r="C6218">
        <v>-7.9912785605939802E-3</v>
      </c>
      <c r="D6218">
        <v>-9.0563862853019293E-3</v>
      </c>
      <c r="E6218">
        <v>0.13086806759550701</v>
      </c>
      <c r="F6218">
        <v>-6.1063624667354301E-2</v>
      </c>
      <c r="G6218">
        <v>0.951308538376474</v>
      </c>
      <c r="H6218">
        <f t="shared" si="97"/>
        <v>1.1786538747373218E-2</v>
      </c>
      <c r="I6218">
        <v>0.973225458909312</v>
      </c>
      <c r="J6218" t="s">
        <v>35500</v>
      </c>
      <c r="K6218" t="s">
        <v>35501</v>
      </c>
      <c r="L6218">
        <v>353.595144516961</v>
      </c>
      <c r="M6218">
        <v>464.81355130002299</v>
      </c>
      <c r="N6218">
        <v>394.26785205582303</v>
      </c>
      <c r="O6218">
        <v>421.014733352495</v>
      </c>
      <c r="P6218" t="s">
        <v>35501</v>
      </c>
    </row>
    <row r="6219" spans="1:16" hidden="1" x14ac:dyDescent="0.15">
      <c r="A6219" t="s">
        <v>35330</v>
      </c>
      <c r="B6219">
        <v>714.40948339214401</v>
      </c>
      <c r="C6219">
        <v>-8.1009070863906508E-3</v>
      </c>
      <c r="D6219">
        <v>-8.5807418090168997E-3</v>
      </c>
      <c r="E6219">
        <v>0.109116758579185</v>
      </c>
      <c r="F6219">
        <v>-7.4240723348759696E-2</v>
      </c>
      <c r="G6219">
        <v>0.940818842693528</v>
      </c>
      <c r="H6219">
        <f t="shared" si="97"/>
        <v>1.4109124267619974E-2</v>
      </c>
      <c r="I6219">
        <v>0.96803458966998601</v>
      </c>
      <c r="J6219" t="s">
        <v>35331</v>
      </c>
      <c r="K6219" t="s">
        <v>35332</v>
      </c>
      <c r="L6219">
        <v>705.17550188567702</v>
      </c>
      <c r="M6219">
        <v>765.27313970943101</v>
      </c>
      <c r="N6219">
        <v>766.91456383761795</v>
      </c>
      <c r="O6219">
        <v>695.75546569128301</v>
      </c>
      <c r="P6219" t="s">
        <v>35332</v>
      </c>
    </row>
    <row r="6220" spans="1:16" hidden="1" x14ac:dyDescent="0.15">
      <c r="A6220" t="s">
        <v>35186</v>
      </c>
      <c r="B6220">
        <v>1411.3977573888001</v>
      </c>
      <c r="C6220">
        <v>-8.1251687914074208E-3</v>
      </c>
      <c r="D6220">
        <v>-8.7239895180712505E-3</v>
      </c>
      <c r="E6220">
        <v>9.3996482808772097E-2</v>
      </c>
      <c r="F6220">
        <v>-8.6441200230197898E-2</v>
      </c>
      <c r="G6220">
        <v>0.93111569643177305</v>
      </c>
      <c r="H6220">
        <f t="shared" si="97"/>
        <v>1.6839452959547835E-2</v>
      </c>
      <c r="I6220">
        <v>0.96196782640723899</v>
      </c>
      <c r="J6220" t="s">
        <v>35187</v>
      </c>
      <c r="K6220" t="s">
        <v>35188</v>
      </c>
      <c r="L6220">
        <v>1447.62456601388</v>
      </c>
      <c r="M6220">
        <v>1319.1117542418699</v>
      </c>
      <c r="N6220">
        <v>1346.86985589393</v>
      </c>
      <c r="O6220">
        <v>1401.6865140617799</v>
      </c>
      <c r="P6220" t="s">
        <v>35188</v>
      </c>
    </row>
    <row r="6221" spans="1:16" hidden="1" x14ac:dyDescent="0.15">
      <c r="A6221" t="s">
        <v>35042</v>
      </c>
      <c r="B6221">
        <v>2799.2786617614502</v>
      </c>
      <c r="C6221">
        <v>-8.1440145045278394E-3</v>
      </c>
      <c r="D6221">
        <v>-8.5033883848447105E-3</v>
      </c>
      <c r="E6221">
        <v>8.39261473567324E-2</v>
      </c>
      <c r="F6221">
        <v>-9.70378691388189E-2</v>
      </c>
      <c r="G6221">
        <v>0.92269632111807198</v>
      </c>
      <c r="H6221">
        <f t="shared" si="97"/>
        <v>1.9036626915821867E-2</v>
      </c>
      <c r="I6221">
        <v>0.95711334821454797</v>
      </c>
      <c r="J6221" t="s">
        <v>35043</v>
      </c>
      <c r="K6221" t="s">
        <v>35044</v>
      </c>
      <c r="L6221">
        <v>2849.9164211922598</v>
      </c>
      <c r="M6221">
        <v>2828.2577780760198</v>
      </c>
      <c r="N6221">
        <v>2813.2918991854199</v>
      </c>
      <c r="O6221">
        <v>2831.3558804914001</v>
      </c>
      <c r="P6221" t="s">
        <v>35044</v>
      </c>
    </row>
    <row r="6222" spans="1:16" hidden="1" x14ac:dyDescent="0.15">
      <c r="A6222" t="s">
        <v>35720</v>
      </c>
      <c r="B6222">
        <v>19.7221490544833</v>
      </c>
      <c r="C6222">
        <v>-8.1901917125160595E-3</v>
      </c>
      <c r="D6222">
        <v>-5.1639550554062101E-2</v>
      </c>
      <c r="E6222">
        <v>0.184411276871116</v>
      </c>
      <c r="F6222">
        <v>-4.4412640330234003E-2</v>
      </c>
      <c r="G6222">
        <v>0.96457548606501697</v>
      </c>
      <c r="H6222">
        <f t="shared" si="97"/>
        <v>8.3964262868238323E-3</v>
      </c>
      <c r="I6222">
        <v>0.98085220721343502</v>
      </c>
      <c r="J6222" t="s">
        <v>35721</v>
      </c>
      <c r="K6222" t="s">
        <v>35722</v>
      </c>
      <c r="L6222">
        <v>13.0961164635911</v>
      </c>
      <c r="M6222">
        <v>19.688235137938399</v>
      </c>
      <c r="N6222">
        <v>11.446486027427101</v>
      </c>
      <c r="O6222">
        <v>20.351165358428801</v>
      </c>
      <c r="P6222" t="s">
        <v>35722</v>
      </c>
    </row>
    <row r="6223" spans="1:16" hidden="1" x14ac:dyDescent="0.15">
      <c r="A6223" t="s">
        <v>35273</v>
      </c>
      <c r="B6223">
        <v>1056.4033113439</v>
      </c>
      <c r="C6223">
        <v>-8.1911593005964106E-3</v>
      </c>
      <c r="D6223">
        <v>-8.9947730989669503E-3</v>
      </c>
      <c r="E6223">
        <v>0.10215686646713</v>
      </c>
      <c r="F6223">
        <v>-8.0182170654500298E-2</v>
      </c>
      <c r="G6223">
        <v>0.93609237025621295</v>
      </c>
      <c r="H6223">
        <f t="shared" si="97"/>
        <v>1.5595861312827371E-2</v>
      </c>
      <c r="I6223">
        <v>0.96472634538513102</v>
      </c>
      <c r="J6223" t="s">
        <v>35274</v>
      </c>
      <c r="K6223" t="s">
        <v>35275</v>
      </c>
      <c r="L6223">
        <v>1074.8889435885999</v>
      </c>
      <c r="M6223">
        <v>976.70766488642096</v>
      </c>
      <c r="N6223">
        <v>1060.70770520825</v>
      </c>
      <c r="O6223">
        <v>976.85593720457996</v>
      </c>
      <c r="P6223" t="s">
        <v>35275</v>
      </c>
    </row>
    <row r="6224" spans="1:16" hidden="1" x14ac:dyDescent="0.15">
      <c r="A6224" t="s">
        <v>35717</v>
      </c>
      <c r="B6224">
        <v>14.2368041525514</v>
      </c>
      <c r="C6224">
        <v>-8.2211924758009494E-3</v>
      </c>
      <c r="D6224">
        <v>-2.4168740340251699E-2</v>
      </c>
      <c r="E6224">
        <v>0.18054877118666701</v>
      </c>
      <c r="F6224">
        <v>-4.55344692836551E-2</v>
      </c>
      <c r="G6224">
        <v>0.96368130086619497</v>
      </c>
      <c r="H6224">
        <f t="shared" si="97"/>
        <v>8.4449529576506588E-3</v>
      </c>
      <c r="I6224">
        <v>0.98074261606025204</v>
      </c>
      <c r="J6224" t="s">
        <v>35718</v>
      </c>
      <c r="K6224" t="s">
        <v>35719</v>
      </c>
      <c r="L6224">
        <v>16.118297185958301</v>
      </c>
      <c r="M6224">
        <v>13.696163574218</v>
      </c>
      <c r="N6224">
        <v>15.2619813699028</v>
      </c>
      <c r="O6224">
        <v>13.991426183919799</v>
      </c>
      <c r="P6224" t="s">
        <v>35719</v>
      </c>
    </row>
    <row r="6225" spans="1:16" hidden="1" x14ac:dyDescent="0.15">
      <c r="A6225" t="s">
        <v>35465</v>
      </c>
      <c r="B6225">
        <v>529.23668964674596</v>
      </c>
      <c r="C6225">
        <v>-8.2297955655999504E-3</v>
      </c>
      <c r="D6225">
        <v>-9.2702067429498193E-3</v>
      </c>
      <c r="E6225">
        <v>0.127310330288121</v>
      </c>
      <c r="F6225">
        <v>-6.4643580351844102E-2</v>
      </c>
      <c r="G6225">
        <v>0.94845778514961199</v>
      </c>
      <c r="H6225">
        <f t="shared" si="97"/>
        <v>1.228369772310302E-2</v>
      </c>
      <c r="I6225">
        <v>0.97211199568210405</v>
      </c>
      <c r="J6225" t="s">
        <v>35466</v>
      </c>
      <c r="K6225" t="s">
        <v>35467</v>
      </c>
      <c r="L6225">
        <v>559.10343363793004</v>
      </c>
      <c r="M6225">
        <v>504.1900215759</v>
      </c>
      <c r="N6225">
        <v>487.111572056066</v>
      </c>
      <c r="O6225">
        <v>568.56068220110296</v>
      </c>
      <c r="P6225" t="s">
        <v>35467</v>
      </c>
    </row>
    <row r="6226" spans="1:16" hidden="1" x14ac:dyDescent="0.15">
      <c r="A6226" t="s">
        <v>35768</v>
      </c>
      <c r="B6226">
        <v>25.014327656551</v>
      </c>
      <c r="C6226">
        <v>-8.2427671612911903E-3</v>
      </c>
      <c r="D6226">
        <v>4.7825868296741897E-3</v>
      </c>
      <c r="E6226">
        <v>0.19182295973375799</v>
      </c>
      <c r="F6226">
        <v>-4.2970701592404799E-2</v>
      </c>
      <c r="G6226">
        <v>0.96572488901499298</v>
      </c>
      <c r="H6226">
        <f t="shared" si="97"/>
        <v>8.1803897295425823E-3</v>
      </c>
      <c r="I6226">
        <v>0.98134024621840199</v>
      </c>
      <c r="J6226" t="s">
        <v>35769</v>
      </c>
      <c r="K6226" t="s">
        <v>35770</v>
      </c>
      <c r="L6226">
        <v>37.273562242528598</v>
      </c>
      <c r="M6226">
        <v>32.528388488767803</v>
      </c>
      <c r="N6226">
        <v>31.795794520630899</v>
      </c>
      <c r="O6226">
        <v>38.158435047053899</v>
      </c>
      <c r="P6226" t="s">
        <v>35770</v>
      </c>
    </row>
    <row r="6227" spans="1:16" hidden="1" x14ac:dyDescent="0.15">
      <c r="A6227" t="s">
        <v>35723</v>
      </c>
      <c r="B6227">
        <v>19.713024083577899</v>
      </c>
      <c r="C6227">
        <v>-8.3436578288032092E-3</v>
      </c>
      <c r="D6227">
        <v>-4.0842198311768697E-2</v>
      </c>
      <c r="E6227">
        <v>0.18749281182583899</v>
      </c>
      <c r="F6227">
        <v>-4.45012144601767E-2</v>
      </c>
      <c r="G6227">
        <v>0.96450488393842804</v>
      </c>
      <c r="H6227">
        <f t="shared" si="97"/>
        <v>8.3964262868238323E-3</v>
      </c>
      <c r="I6227">
        <v>0.98085220721343502</v>
      </c>
      <c r="J6227" t="s">
        <v>35724</v>
      </c>
      <c r="K6227" t="s">
        <v>35725</v>
      </c>
      <c r="L6227">
        <v>19.140477908325501</v>
      </c>
      <c r="M6227">
        <v>16.264194244383901</v>
      </c>
      <c r="N6227">
        <v>20.3493084932038</v>
      </c>
      <c r="O6227">
        <v>13.991426183919799</v>
      </c>
      <c r="P6227" t="s">
        <v>35725</v>
      </c>
    </row>
    <row r="6228" spans="1:16" hidden="1" x14ac:dyDescent="0.15">
      <c r="A6228" t="s">
        <v>35420</v>
      </c>
      <c r="B6228">
        <v>428.62328248151903</v>
      </c>
      <c r="C6228">
        <v>-8.3513654482671607E-3</v>
      </c>
      <c r="D6228">
        <v>-9.1996583647162705E-3</v>
      </c>
      <c r="E6228">
        <v>0.124754829576164</v>
      </c>
      <c r="F6228">
        <v>-6.6942221608892197E-2</v>
      </c>
      <c r="G6228">
        <v>0.94662770042056699</v>
      </c>
      <c r="H6228">
        <f t="shared" si="97"/>
        <v>1.2641084026476207E-2</v>
      </c>
      <c r="I6228">
        <v>0.97131236175082603</v>
      </c>
      <c r="J6228" t="s">
        <v>35421</v>
      </c>
      <c r="K6228" t="s">
        <v>35422</v>
      </c>
      <c r="L6228">
        <v>407.99439751956999</v>
      </c>
      <c r="M6228">
        <v>461.38951040646901</v>
      </c>
      <c r="N6228">
        <v>469.30592712451198</v>
      </c>
      <c r="O6228">
        <v>395.57577665445899</v>
      </c>
      <c r="P6228" t="s">
        <v>35422</v>
      </c>
    </row>
    <row r="6229" spans="1:16" hidden="1" x14ac:dyDescent="0.15">
      <c r="A6229" t="s">
        <v>35702</v>
      </c>
      <c r="B6229">
        <v>103.654084180966</v>
      </c>
      <c r="C6229">
        <v>-8.3591325787059998E-3</v>
      </c>
      <c r="D6229">
        <v>-1.2486035633622401E-2</v>
      </c>
      <c r="E6229">
        <v>0.17903764872057101</v>
      </c>
      <c r="F6229">
        <v>-4.6689244627828697E-2</v>
      </c>
      <c r="G6229">
        <v>0.96276090254233304</v>
      </c>
      <c r="H6229">
        <f t="shared" si="97"/>
        <v>8.7141543288582705E-3</v>
      </c>
      <c r="I6229">
        <v>0.98013488223400602</v>
      </c>
      <c r="J6229" t="s">
        <v>35703</v>
      </c>
      <c r="K6229" t="s">
        <v>35704</v>
      </c>
      <c r="L6229">
        <v>96.70978311575</v>
      </c>
      <c r="M6229">
        <v>107.001277923578</v>
      </c>
      <c r="N6229">
        <v>105.56203780849501</v>
      </c>
      <c r="O6229">
        <v>96.6680354525366</v>
      </c>
      <c r="P6229" t="s">
        <v>35704</v>
      </c>
    </row>
    <row r="6230" spans="1:16" hidden="1" x14ac:dyDescent="0.15">
      <c r="A6230" t="s">
        <v>35051</v>
      </c>
      <c r="B6230">
        <v>5321.0361877732003</v>
      </c>
      <c r="C6230">
        <v>-8.4575791276838806E-3</v>
      </c>
      <c r="D6230">
        <v>-8.9697709317210494E-3</v>
      </c>
      <c r="E6230">
        <v>8.7722944605166997E-2</v>
      </c>
      <c r="F6230">
        <v>-9.6412394337087898E-2</v>
      </c>
      <c r="G6230">
        <v>0.92319304872424901</v>
      </c>
      <c r="H6230">
        <f t="shared" si="97"/>
        <v>1.8940336361232251E-2</v>
      </c>
      <c r="I6230">
        <v>0.95732558022885395</v>
      </c>
      <c r="J6230" t="s">
        <v>35052</v>
      </c>
      <c r="K6230" t="s">
        <v>35053</v>
      </c>
      <c r="L6230">
        <v>5551.7459869885197</v>
      </c>
      <c r="M6230">
        <v>4557.3984293210397</v>
      </c>
      <c r="N6230">
        <v>4986.8524126157499</v>
      </c>
      <c r="O6230">
        <v>5055.9926437346403</v>
      </c>
      <c r="P6230" t="s">
        <v>35053</v>
      </c>
    </row>
    <row r="6231" spans="1:16" hidden="1" x14ac:dyDescent="0.15">
      <c r="A6231" t="s">
        <v>35732</v>
      </c>
      <c r="B6231">
        <v>73.425475956854299</v>
      </c>
      <c r="C6231">
        <v>-8.5321748207238604E-3</v>
      </c>
      <c r="D6231">
        <v>-1.1698223794027801E-2</v>
      </c>
      <c r="E6231">
        <v>0.1932261363561</v>
      </c>
      <c r="F6231">
        <v>-4.4156422012184601E-2</v>
      </c>
      <c r="G6231">
        <v>0.96477971834443499</v>
      </c>
      <c r="H6231">
        <f t="shared" si="97"/>
        <v>8.3964262868238323E-3</v>
      </c>
      <c r="I6231">
        <v>0.98085220721343502</v>
      </c>
      <c r="J6231" t="s">
        <v>35733</v>
      </c>
      <c r="K6231" t="s">
        <v>35734</v>
      </c>
      <c r="L6231">
        <v>79.584092355669299</v>
      </c>
      <c r="M6231">
        <v>71.904858764644501</v>
      </c>
      <c r="N6231">
        <v>62.319757260436603</v>
      </c>
      <c r="O6231">
        <v>87.764400608223994</v>
      </c>
      <c r="P6231" t="s">
        <v>35734</v>
      </c>
    </row>
    <row r="6232" spans="1:16" hidden="1" x14ac:dyDescent="0.15">
      <c r="A6232" t="s">
        <v>34593</v>
      </c>
      <c r="B6232">
        <v>97661.987418876102</v>
      </c>
      <c r="C6232">
        <v>-8.6277212092065701E-3</v>
      </c>
      <c r="D6232">
        <v>-8.8965333066910804E-3</v>
      </c>
      <c r="E6232">
        <v>6.8803766109578807E-2</v>
      </c>
      <c r="F6232">
        <v>-0.12539606037648901</v>
      </c>
      <c r="G6232">
        <v>0.90021000686277997</v>
      </c>
      <c r="H6232">
        <f t="shared" si="97"/>
        <v>2.4067406931377405E-2</v>
      </c>
      <c r="I6232">
        <v>0.94609030710805997</v>
      </c>
      <c r="J6232" t="s">
        <v>34594</v>
      </c>
      <c r="K6232" t="s">
        <v>34595</v>
      </c>
      <c r="L6232">
        <v>99156.742107293307</v>
      </c>
      <c r="M6232">
        <v>97637.382089930004</v>
      </c>
      <c r="N6232">
        <v>95180.074981618207</v>
      </c>
      <c r="O6232">
        <v>100403.74624364301</v>
      </c>
      <c r="P6232" t="s">
        <v>34595</v>
      </c>
    </row>
    <row r="6233" spans="1:16" hidden="1" x14ac:dyDescent="0.15">
      <c r="A6233" t="s">
        <v>35222</v>
      </c>
      <c r="B6233">
        <v>2379.1829849785599</v>
      </c>
      <c r="C6233">
        <v>-8.7136174365055694E-3</v>
      </c>
      <c r="D6233">
        <v>-9.4133402354944894E-3</v>
      </c>
      <c r="E6233">
        <v>0.10449524367997701</v>
      </c>
      <c r="F6233">
        <v>-8.3387694306848503E-2</v>
      </c>
      <c r="G6233">
        <v>0.93354327295344697</v>
      </c>
      <c r="H6233">
        <f t="shared" si="97"/>
        <v>1.6226236524867401E-2</v>
      </c>
      <c r="I6233">
        <v>0.96332706803236001</v>
      </c>
      <c r="J6233" t="s">
        <v>35223</v>
      </c>
      <c r="K6233" t="s">
        <v>35224</v>
      </c>
      <c r="L6233">
        <v>2318.0126140556299</v>
      </c>
      <c r="M6233">
        <v>2423.3649424132</v>
      </c>
      <c r="N6233">
        <v>2169.74501808785</v>
      </c>
      <c r="O6233">
        <v>2541.3517741337901</v>
      </c>
      <c r="P6233" t="s">
        <v>35224</v>
      </c>
    </row>
    <row r="6234" spans="1:16" hidden="1" x14ac:dyDescent="0.15">
      <c r="A6234" t="s">
        <v>35738</v>
      </c>
      <c r="B6234">
        <v>50.069995686862001</v>
      </c>
      <c r="C6234">
        <v>-8.8360225154190102E-3</v>
      </c>
      <c r="D6234">
        <v>-1.6926082669551E-2</v>
      </c>
      <c r="E6234">
        <v>0.19907323052447901</v>
      </c>
      <c r="F6234">
        <v>-4.43857895516118E-2</v>
      </c>
      <c r="G6234">
        <v>0.96459688878084204</v>
      </c>
      <c r="H6234">
        <f t="shared" si="97"/>
        <v>8.3964262868238323E-3</v>
      </c>
      <c r="I6234">
        <v>0.98085220721343502</v>
      </c>
      <c r="J6234" t="s">
        <v>35739</v>
      </c>
      <c r="K6234" t="s">
        <v>35740</v>
      </c>
      <c r="L6234">
        <v>41.303136539018197</v>
      </c>
      <c r="M6234">
        <v>57.352684967037902</v>
      </c>
      <c r="N6234">
        <v>48.329607671359</v>
      </c>
      <c r="O6234">
        <v>49.605965561170102</v>
      </c>
      <c r="P6234" t="s">
        <v>35740</v>
      </c>
    </row>
    <row r="6235" spans="1:16" hidden="1" x14ac:dyDescent="0.15">
      <c r="A6235" t="s">
        <v>35726</v>
      </c>
      <c r="B6235">
        <v>32.223164802887901</v>
      </c>
      <c r="C6235">
        <v>-8.9234606794007503E-3</v>
      </c>
      <c r="D6235">
        <v>-1.9729815407530101E-2</v>
      </c>
      <c r="E6235">
        <v>0.20005805671608101</v>
      </c>
      <c r="F6235">
        <v>-4.4604355484991802E-2</v>
      </c>
      <c r="G6235">
        <v>0.96442267094205203</v>
      </c>
      <c r="H6235">
        <f t="shared" si="97"/>
        <v>8.3964262868238323E-3</v>
      </c>
      <c r="I6235">
        <v>0.98085220721343502</v>
      </c>
      <c r="J6235" t="s">
        <v>35727</v>
      </c>
      <c r="K6235" t="s">
        <v>35728</v>
      </c>
      <c r="L6235">
        <v>29.214413649549499</v>
      </c>
      <c r="M6235">
        <v>35.0964191589336</v>
      </c>
      <c r="N6235">
        <v>29.252130958980398</v>
      </c>
      <c r="O6235">
        <v>34.342591542348501</v>
      </c>
      <c r="P6235" t="s">
        <v>35728</v>
      </c>
    </row>
    <row r="6236" spans="1:16" hidden="1" x14ac:dyDescent="0.15">
      <c r="A6236" t="s">
        <v>35586</v>
      </c>
      <c r="B6236">
        <v>227.76515502429999</v>
      </c>
      <c r="C6236">
        <v>-8.9456519070215904E-3</v>
      </c>
      <c r="D6236">
        <v>-1.05014645077327E-2</v>
      </c>
      <c r="E6236">
        <v>0.155582010260925</v>
      </c>
      <c r="F6236">
        <v>-5.7497983809432399E-2</v>
      </c>
      <c r="G6236">
        <v>0.95414851214047802</v>
      </c>
      <c r="H6236">
        <f t="shared" si="97"/>
        <v>1.1156071124721161E-2</v>
      </c>
      <c r="I6236">
        <v>0.97463932152196897</v>
      </c>
      <c r="J6236" t="s">
        <v>35587</v>
      </c>
      <c r="K6236" t="s">
        <v>35588</v>
      </c>
      <c r="L6236">
        <v>239.75967064112999</v>
      </c>
      <c r="M6236">
        <v>226.84270919798601</v>
      </c>
      <c r="N6236">
        <v>213.66773917864001</v>
      </c>
      <c r="O6236">
        <v>249.301775640752</v>
      </c>
      <c r="P6236" t="s">
        <v>35588</v>
      </c>
    </row>
    <row r="6237" spans="1:16" hidden="1" x14ac:dyDescent="0.15">
      <c r="A6237" t="s">
        <v>35675</v>
      </c>
      <c r="B6237">
        <v>19.759946766378501</v>
      </c>
      <c r="C6237">
        <v>-8.97303714971724E-3</v>
      </c>
      <c r="D6237">
        <v>-4.7602162499737997E-2</v>
      </c>
      <c r="E6237">
        <v>0.18636678508715199</v>
      </c>
      <c r="F6237">
        <v>-4.8147190742819999E-2</v>
      </c>
      <c r="G6237">
        <v>0.96159893701649202</v>
      </c>
      <c r="H6237">
        <f t="shared" si="97"/>
        <v>8.8739475731293635E-3</v>
      </c>
      <c r="I6237">
        <v>0.97977432015062405</v>
      </c>
      <c r="J6237" t="s">
        <v>35676</v>
      </c>
      <c r="K6237" t="s">
        <v>35677</v>
      </c>
      <c r="L6237">
        <v>25.1848393530599</v>
      </c>
      <c r="M6237">
        <v>9.4161124572748793</v>
      </c>
      <c r="N6237">
        <v>13.9901495890776</v>
      </c>
      <c r="O6237">
        <v>19.079217523526999</v>
      </c>
      <c r="P6237" t="s">
        <v>35677</v>
      </c>
    </row>
    <row r="6238" spans="1:16" hidden="1" x14ac:dyDescent="0.15">
      <c r="A6238" t="s">
        <v>35249</v>
      </c>
      <c r="B6238">
        <v>762.11017027406604</v>
      </c>
      <c r="C6238">
        <v>-9.0535089770842399E-3</v>
      </c>
      <c r="D6238">
        <v>-1.02741615834175E-2</v>
      </c>
      <c r="E6238">
        <v>0.11053301527001699</v>
      </c>
      <c r="F6238">
        <v>-8.1907735484893399E-2</v>
      </c>
      <c r="G6238">
        <v>0.934720083083867</v>
      </c>
      <c r="H6238">
        <f t="shared" si="97"/>
        <v>1.5937680023296614E-2</v>
      </c>
      <c r="I6238">
        <v>0.96396734016871199</v>
      </c>
      <c r="J6238" t="s">
        <v>35250</v>
      </c>
      <c r="K6238" t="s">
        <v>35251</v>
      </c>
      <c r="L6238">
        <v>804.90746572379396</v>
      </c>
      <c r="M6238">
        <v>648.85574932857799</v>
      </c>
      <c r="N6238">
        <v>745.29342356358904</v>
      </c>
      <c r="O6238">
        <v>695.75546569128301</v>
      </c>
      <c r="P6238" t="s">
        <v>35251</v>
      </c>
    </row>
    <row r="6239" spans="1:16" hidden="1" x14ac:dyDescent="0.15">
      <c r="A6239" t="s">
        <v>35210</v>
      </c>
      <c r="B6239">
        <v>647.61922700738603</v>
      </c>
      <c r="C6239">
        <v>-9.1207405570407508E-3</v>
      </c>
      <c r="D6239">
        <v>-1.0313882837511499E-2</v>
      </c>
      <c r="E6239">
        <v>0.108061614980593</v>
      </c>
      <c r="F6239">
        <v>-8.44031486914084E-2</v>
      </c>
      <c r="G6239">
        <v>0.93273590392776995</v>
      </c>
      <c r="H6239">
        <f t="shared" si="97"/>
        <v>1.6372132741332271E-2</v>
      </c>
      <c r="I6239">
        <v>0.96300350377912203</v>
      </c>
      <c r="J6239" t="s">
        <v>35211</v>
      </c>
      <c r="K6239" t="s">
        <v>35212</v>
      </c>
      <c r="L6239">
        <v>579.25130512037799</v>
      </c>
      <c r="M6239">
        <v>664.26393334957299</v>
      </c>
      <c r="N6239">
        <v>620.65390904271499</v>
      </c>
      <c r="O6239">
        <v>615.62275209247002</v>
      </c>
      <c r="P6239" t="s">
        <v>35212</v>
      </c>
    </row>
    <row r="6240" spans="1:16" hidden="1" x14ac:dyDescent="0.15">
      <c r="A6240" t="s">
        <v>35132</v>
      </c>
      <c r="B6240">
        <v>1223.11058898749</v>
      </c>
      <c r="C6240">
        <v>-9.1773551678324596E-3</v>
      </c>
      <c r="D6240">
        <v>-9.9151746058707899E-3</v>
      </c>
      <c r="E6240">
        <v>0.10099959828414699</v>
      </c>
      <c r="F6240">
        <v>-9.0865264057915701E-2</v>
      </c>
      <c r="G6240">
        <v>0.92759965124257604</v>
      </c>
      <c r="H6240">
        <f t="shared" si="97"/>
        <v>1.7767117647224519E-2</v>
      </c>
      <c r="I6240">
        <v>0.95991523025195502</v>
      </c>
      <c r="J6240" t="s">
        <v>35133</v>
      </c>
      <c r="K6240" t="s">
        <v>35134</v>
      </c>
      <c r="L6240">
        <v>1278.3824455613201</v>
      </c>
      <c r="M6240">
        <v>1141.06162777704</v>
      </c>
      <c r="N6240">
        <v>1311.25856603082</v>
      </c>
      <c r="O6240">
        <v>1090.0592945108399</v>
      </c>
      <c r="P6240" t="s">
        <v>35134</v>
      </c>
    </row>
    <row r="6241" spans="1:16" hidden="1" x14ac:dyDescent="0.15">
      <c r="A6241" t="s">
        <v>35372</v>
      </c>
      <c r="B6241">
        <v>356.304387954692</v>
      </c>
      <c r="C6241">
        <v>-9.2235061790339398E-3</v>
      </c>
      <c r="D6241">
        <v>-1.04639313139131E-2</v>
      </c>
      <c r="E6241">
        <v>0.13047398136741301</v>
      </c>
      <c r="F6241">
        <v>-7.0692302651979802E-2</v>
      </c>
      <c r="G6241">
        <v>0.94364264710566803</v>
      </c>
      <c r="H6241">
        <f t="shared" si="97"/>
        <v>1.3323054032562091E-2</v>
      </c>
      <c r="I6241">
        <v>0.96978831272196597</v>
      </c>
      <c r="J6241" t="s">
        <v>35373</v>
      </c>
      <c r="K6241" t="s">
        <v>35374</v>
      </c>
      <c r="L6241">
        <v>352.58775094283902</v>
      </c>
      <c r="M6241">
        <v>362.09232449338799</v>
      </c>
      <c r="N6241">
        <v>371.37488000096897</v>
      </c>
      <c r="O6241">
        <v>338.33812408387797</v>
      </c>
      <c r="P6241" t="s">
        <v>35374</v>
      </c>
    </row>
    <row r="6242" spans="1:16" hidden="1" x14ac:dyDescent="0.15">
      <c r="A6242" t="s">
        <v>35705</v>
      </c>
      <c r="B6242">
        <v>36.611777752495001</v>
      </c>
      <c r="C6242">
        <v>-9.2366434290615407E-3</v>
      </c>
      <c r="D6242">
        <v>-3.0069327431140401E-2</v>
      </c>
      <c r="E6242">
        <v>0.197668262732273</v>
      </c>
      <c r="F6242">
        <v>-4.6728004290561703E-2</v>
      </c>
      <c r="G6242">
        <v>0.96273001052273599</v>
      </c>
      <c r="H6242">
        <f t="shared" si="97"/>
        <v>8.7141543288582705E-3</v>
      </c>
      <c r="I6242">
        <v>0.98013488223400602</v>
      </c>
      <c r="J6242" t="s">
        <v>35706</v>
      </c>
      <c r="K6242" t="s">
        <v>35707</v>
      </c>
      <c r="L6242">
        <v>41.303136539018197</v>
      </c>
      <c r="M6242">
        <v>26.536316925047402</v>
      </c>
      <c r="N6242">
        <v>45.785944109708502</v>
      </c>
      <c r="O6242">
        <v>20.351165358428801</v>
      </c>
      <c r="P6242" t="s">
        <v>35707</v>
      </c>
    </row>
    <row r="6243" spans="1:16" hidden="1" x14ac:dyDescent="0.15">
      <c r="A6243" t="s">
        <v>35550</v>
      </c>
      <c r="B6243">
        <v>217.620231469554</v>
      </c>
      <c r="C6243">
        <v>-9.3166718459883405E-3</v>
      </c>
      <c r="D6243">
        <v>-1.2081833117204401E-2</v>
      </c>
      <c r="E6243">
        <v>0.154865148093978</v>
      </c>
      <c r="F6243">
        <v>-6.0159900149610403E-2</v>
      </c>
      <c r="G6243">
        <v>0.95202828288338304</v>
      </c>
      <c r="H6243">
        <f t="shared" si="97"/>
        <v>1.1683073034997786E-2</v>
      </c>
      <c r="I6243">
        <v>0.97345734640807302</v>
      </c>
      <c r="J6243" t="s">
        <v>35551</v>
      </c>
      <c r="K6243" t="s">
        <v>35552</v>
      </c>
      <c r="L6243">
        <v>225.65616060341699</v>
      </c>
      <c r="M6243">
        <v>199.45038204955</v>
      </c>
      <c r="N6243">
        <v>186.95927178131001</v>
      </c>
      <c r="O6243">
        <v>234.038401621931</v>
      </c>
      <c r="P6243" t="s">
        <v>35552</v>
      </c>
    </row>
    <row r="6244" spans="1:16" hidden="1" x14ac:dyDescent="0.15">
      <c r="A6244" t="s">
        <v>35693</v>
      </c>
      <c r="B6244">
        <v>34.252122297636603</v>
      </c>
      <c r="C6244">
        <v>-9.34922370649118E-3</v>
      </c>
      <c r="D6244">
        <v>-1.4052457809032699E-2</v>
      </c>
      <c r="E6244">
        <v>0.19856666848315799</v>
      </c>
      <c r="F6244">
        <v>-4.7083550214693501E-2</v>
      </c>
      <c r="G6244">
        <v>0.96244663782372997</v>
      </c>
      <c r="H6244">
        <f t="shared" si="97"/>
        <v>8.7465688944639471E-3</v>
      </c>
      <c r="I6244">
        <v>0.980061730347076</v>
      </c>
      <c r="J6244" t="s">
        <v>35694</v>
      </c>
      <c r="K6244" t="s">
        <v>35695</v>
      </c>
      <c r="L6244">
        <v>52.384465854364599</v>
      </c>
      <c r="M6244">
        <v>23.968286254881502</v>
      </c>
      <c r="N6244">
        <v>45.785944109708502</v>
      </c>
      <c r="O6244">
        <v>29.254800202741301</v>
      </c>
      <c r="P6244" t="s">
        <v>35695</v>
      </c>
    </row>
    <row r="6245" spans="1:16" hidden="1" x14ac:dyDescent="0.15">
      <c r="A6245" t="s">
        <v>35369</v>
      </c>
      <c r="B6245">
        <v>337.31397687553903</v>
      </c>
      <c r="C6245">
        <v>-9.3912155807466691E-3</v>
      </c>
      <c r="D6245">
        <v>-1.1197908099879901E-2</v>
      </c>
      <c r="E6245">
        <v>0.13154788200509099</v>
      </c>
      <c r="F6245">
        <v>-7.1390093383511793E-2</v>
      </c>
      <c r="G6245">
        <v>0.94308729382803802</v>
      </c>
      <c r="H6245">
        <f t="shared" si="97"/>
        <v>1.3515690679284513E-2</v>
      </c>
      <c r="I6245">
        <v>0.96935824660308501</v>
      </c>
      <c r="J6245" t="s">
        <v>35370</v>
      </c>
      <c r="K6245" t="s">
        <v>35371</v>
      </c>
      <c r="L6245">
        <v>340.49902805337001</v>
      </c>
      <c r="M6245">
        <v>317.57979287718001</v>
      </c>
      <c r="N6245">
        <v>297.608636713105</v>
      </c>
      <c r="O6245">
        <v>354.87344593760099</v>
      </c>
      <c r="P6245" t="s">
        <v>35371</v>
      </c>
    </row>
    <row r="6246" spans="1:16" hidden="1" x14ac:dyDescent="0.15">
      <c r="A6246" t="s">
        <v>35669</v>
      </c>
      <c r="B6246">
        <v>24.706333813235801</v>
      </c>
      <c r="C6246">
        <v>-9.4482642300879292E-3</v>
      </c>
      <c r="D6246">
        <v>-1.4645442368049001E-2</v>
      </c>
      <c r="E6246">
        <v>0.19570324919393101</v>
      </c>
      <c r="F6246">
        <v>-4.8278525108825597E-2</v>
      </c>
      <c r="G6246">
        <v>0.96149426907360103</v>
      </c>
      <c r="H6246">
        <f t="shared" si="97"/>
        <v>8.8847375474560026E-3</v>
      </c>
      <c r="I6246">
        <v>0.97974997812263298</v>
      </c>
      <c r="J6246" t="s">
        <v>35670</v>
      </c>
      <c r="K6246" t="s">
        <v>35671</v>
      </c>
      <c r="L6246">
        <v>21.1552650565703</v>
      </c>
      <c r="M6246">
        <v>32.528388488767803</v>
      </c>
      <c r="N6246">
        <v>24.1648038356795</v>
      </c>
      <c r="O6246">
        <v>29.254800202741301</v>
      </c>
      <c r="P6246" t="s">
        <v>35671</v>
      </c>
    </row>
    <row r="6247" spans="1:16" hidden="1" x14ac:dyDescent="0.15">
      <c r="A6247" t="s">
        <v>35444</v>
      </c>
      <c r="B6247">
        <v>299.75322746731899</v>
      </c>
      <c r="C6247">
        <v>-9.4855498735166403E-3</v>
      </c>
      <c r="D6247">
        <v>-1.1792968876822799E-2</v>
      </c>
      <c r="E6247">
        <v>0.14387772767357601</v>
      </c>
      <c r="F6247">
        <v>-6.5927854344746503E-2</v>
      </c>
      <c r="G6247">
        <v>0.94743526425956004</v>
      </c>
      <c r="H6247">
        <f t="shared" si="97"/>
        <v>1.2463333146762571E-2</v>
      </c>
      <c r="I6247">
        <v>0.97170998817894505</v>
      </c>
      <c r="J6247" t="s">
        <v>35445</v>
      </c>
      <c r="K6247" t="s">
        <v>35446</v>
      </c>
      <c r="L6247">
        <v>291.13674292137199</v>
      </c>
      <c r="M6247">
        <v>291.04347595213301</v>
      </c>
      <c r="N6247">
        <v>274.715664658251</v>
      </c>
      <c r="O6247">
        <v>302.723584706628</v>
      </c>
      <c r="P6247" t="s">
        <v>35446</v>
      </c>
    </row>
    <row r="6248" spans="1:16" hidden="1" x14ac:dyDescent="0.15">
      <c r="A6248" t="s">
        <v>35459</v>
      </c>
      <c r="B6248">
        <v>221.88311770428001</v>
      </c>
      <c r="C6248">
        <v>-9.5664718366882395E-3</v>
      </c>
      <c r="D6248">
        <v>-1.21205874763619E-2</v>
      </c>
      <c r="E6248">
        <v>0.147291293022832</v>
      </c>
      <c r="F6248">
        <v>-6.4949337060985005E-2</v>
      </c>
      <c r="G6248">
        <v>0.94821433819567102</v>
      </c>
      <c r="H6248">
        <f t="shared" si="97"/>
        <v>1.2326646823074062E-2</v>
      </c>
      <c r="I6248">
        <v>0.97201586443334098</v>
      </c>
      <c r="J6248" t="s">
        <v>35460</v>
      </c>
      <c r="K6248" t="s">
        <v>35461</v>
      </c>
      <c r="L6248">
        <v>224.64876702929399</v>
      </c>
      <c r="M6248">
        <v>208.010484283436</v>
      </c>
      <c r="N6248">
        <v>214.93957095946499</v>
      </c>
      <c r="O6248">
        <v>213.687236263502</v>
      </c>
      <c r="P6248" t="s">
        <v>35461</v>
      </c>
    </row>
    <row r="6249" spans="1:16" hidden="1" x14ac:dyDescent="0.15">
      <c r="A6249" t="s">
        <v>35678</v>
      </c>
      <c r="B6249">
        <v>38.928789202561397</v>
      </c>
      <c r="C6249">
        <v>-9.5737393442887793E-3</v>
      </c>
      <c r="D6249">
        <v>-3.2837393558920402E-2</v>
      </c>
      <c r="E6249">
        <v>0.200530498629402</v>
      </c>
      <c r="F6249">
        <v>-4.77420612312041E-2</v>
      </c>
      <c r="G6249">
        <v>0.96192181228876905</v>
      </c>
      <c r="H6249">
        <f t="shared" si="97"/>
        <v>8.8375847784437529E-3</v>
      </c>
      <c r="I6249">
        <v>0.97985635854963304</v>
      </c>
      <c r="J6249" t="s">
        <v>35679</v>
      </c>
      <c r="K6249" t="s">
        <v>35680</v>
      </c>
      <c r="L6249">
        <v>30.221807223671899</v>
      </c>
      <c r="M6249">
        <v>38.520460052488097</v>
      </c>
      <c r="N6249">
        <v>33.067626301456102</v>
      </c>
      <c r="O6249">
        <v>34.342591542348501</v>
      </c>
      <c r="P6249" t="s">
        <v>35680</v>
      </c>
    </row>
    <row r="6250" spans="1:16" hidden="1" x14ac:dyDescent="0.15">
      <c r="A6250" t="s">
        <v>35411</v>
      </c>
      <c r="B6250">
        <v>289.730635502116</v>
      </c>
      <c r="C6250">
        <v>-9.6492456622470704E-3</v>
      </c>
      <c r="D6250">
        <v>-1.11873006109514E-2</v>
      </c>
      <c r="E6250">
        <v>0.142718256635334</v>
      </c>
      <c r="F6250">
        <v>-6.7610450756151796E-2</v>
      </c>
      <c r="G6250">
        <v>0.94609573593765905</v>
      </c>
      <c r="H6250">
        <f t="shared" si="97"/>
        <v>1.2655793113173459E-2</v>
      </c>
      <c r="I6250">
        <v>0.97127946500358997</v>
      </c>
      <c r="J6250" t="s">
        <v>35412</v>
      </c>
      <c r="K6250" t="s">
        <v>35413</v>
      </c>
      <c r="L6250">
        <v>319.343762996799</v>
      </c>
      <c r="M6250">
        <v>266.21917947386203</v>
      </c>
      <c r="N6250">
        <v>305.239627398057</v>
      </c>
      <c r="O6250">
        <v>274.74073233878801</v>
      </c>
      <c r="P6250" t="s">
        <v>35413</v>
      </c>
    </row>
    <row r="6251" spans="1:16" hidden="1" x14ac:dyDescent="0.15">
      <c r="A6251" t="s">
        <v>34823</v>
      </c>
      <c r="B6251">
        <v>2119.8602416142198</v>
      </c>
      <c r="C6251">
        <v>-9.6739608979134299E-3</v>
      </c>
      <c r="D6251">
        <v>-1.0411630724492299E-2</v>
      </c>
      <c r="E6251">
        <v>8.8481645271965698E-2</v>
      </c>
      <c r="F6251">
        <v>-0.109332968076923</v>
      </c>
      <c r="G6251">
        <v>0.91293839858006298</v>
      </c>
      <c r="H6251">
        <f t="shared" si="97"/>
        <v>2.1387923387713902E-2</v>
      </c>
      <c r="I6251">
        <v>0.95194548111911903</v>
      </c>
      <c r="J6251" t="s">
        <v>34824</v>
      </c>
      <c r="K6251" t="s">
        <v>34825</v>
      </c>
      <c r="L6251">
        <v>2128.6226221206198</v>
      </c>
      <c r="M6251">
        <v>1835.2859189452099</v>
      </c>
      <c r="N6251">
        <v>1947.17445644344</v>
      </c>
      <c r="O6251">
        <v>1985.51057028171</v>
      </c>
      <c r="P6251" t="s">
        <v>34825</v>
      </c>
    </row>
    <row r="6252" spans="1:16" hidden="1" x14ac:dyDescent="0.15">
      <c r="A6252" t="s">
        <v>35574</v>
      </c>
      <c r="B6252">
        <v>11.518381936374199</v>
      </c>
      <c r="C6252">
        <v>-9.7561356913903399E-3</v>
      </c>
      <c r="D6252">
        <v>-7.19221336781182E-2</v>
      </c>
      <c r="E6252">
        <v>0.166134906088133</v>
      </c>
      <c r="F6252">
        <v>-5.8724177363514499E-2</v>
      </c>
      <c r="G6252">
        <v>0.95317180181464101</v>
      </c>
      <c r="H6252">
        <f t="shared" si="97"/>
        <v>1.1491123031165885E-2</v>
      </c>
      <c r="I6252">
        <v>0.97388769136633702</v>
      </c>
      <c r="J6252" t="s">
        <v>35575</v>
      </c>
      <c r="K6252" t="s">
        <v>35576</v>
      </c>
      <c r="L6252">
        <v>7.0517550188567704</v>
      </c>
      <c r="M6252">
        <v>12.8401533508294</v>
      </c>
      <c r="N6252">
        <v>8.9028224657766604</v>
      </c>
      <c r="O6252">
        <v>10.175582679214401</v>
      </c>
      <c r="P6252" t="s">
        <v>35576</v>
      </c>
    </row>
    <row r="6253" spans="1:16" hidden="1" x14ac:dyDescent="0.15">
      <c r="A6253" t="s">
        <v>35099</v>
      </c>
      <c r="B6253">
        <v>1326.85364277495</v>
      </c>
      <c r="C6253">
        <v>-9.9338432130431902E-3</v>
      </c>
      <c r="D6253">
        <v>-1.06570772580484E-2</v>
      </c>
      <c r="E6253">
        <v>0.108446534784001</v>
      </c>
      <c r="F6253">
        <v>-9.1601296738793997E-2</v>
      </c>
      <c r="G6253">
        <v>0.92701482113517497</v>
      </c>
      <c r="H6253">
        <f t="shared" si="97"/>
        <v>1.7865288570546353E-2</v>
      </c>
      <c r="I6253">
        <v>0.95969826890811605</v>
      </c>
      <c r="J6253" t="s">
        <v>35100</v>
      </c>
      <c r="K6253" t="s">
        <v>35101</v>
      </c>
      <c r="L6253">
        <v>1304.5746784885</v>
      </c>
      <c r="M6253">
        <v>1431.2490935057799</v>
      </c>
      <c r="N6253">
        <v>1402.8304542502401</v>
      </c>
      <c r="O6253">
        <v>1313.9221134535601</v>
      </c>
      <c r="P6253" t="s">
        <v>35101</v>
      </c>
    </row>
    <row r="6254" spans="1:16" hidden="1" x14ac:dyDescent="0.15">
      <c r="A6254" t="s">
        <v>35526</v>
      </c>
      <c r="B6254">
        <v>204.009316352524</v>
      </c>
      <c r="C6254">
        <v>-1.00109792325309E-2</v>
      </c>
      <c r="D6254">
        <v>-1.4612094776035299E-2</v>
      </c>
      <c r="E6254">
        <v>0.161583324045281</v>
      </c>
      <c r="F6254">
        <v>-6.1955522277320201E-2</v>
      </c>
      <c r="G6254">
        <v>0.95059825199742898</v>
      </c>
      <c r="H6254">
        <f t="shared" si="97"/>
        <v>1.1786538747373218E-2</v>
      </c>
      <c r="I6254">
        <v>0.973225458909312</v>
      </c>
      <c r="J6254" t="s">
        <v>35527</v>
      </c>
      <c r="K6254" t="s">
        <v>35528</v>
      </c>
      <c r="L6254">
        <v>189.38999193500999</v>
      </c>
      <c r="M6254">
        <v>190.89027981566301</v>
      </c>
      <c r="N6254">
        <v>189.50293534296</v>
      </c>
      <c r="O6254">
        <v>186.976331730564</v>
      </c>
      <c r="P6254" t="s">
        <v>35528</v>
      </c>
    </row>
    <row r="6255" spans="1:16" hidden="1" x14ac:dyDescent="0.15">
      <c r="A6255" t="s">
        <v>34901</v>
      </c>
      <c r="B6255">
        <v>1077.5530826128099</v>
      </c>
      <c r="C6255">
        <v>-1.0224559681502401E-2</v>
      </c>
      <c r="D6255">
        <v>-1.07306957912947E-2</v>
      </c>
      <c r="E6255">
        <v>9.5449680528620295E-2</v>
      </c>
      <c r="F6255">
        <v>-0.107119894219411</v>
      </c>
      <c r="G6255">
        <v>0.91469386467070501</v>
      </c>
      <c r="H6255">
        <f t="shared" si="97"/>
        <v>2.1071924674277515E-2</v>
      </c>
      <c r="I6255">
        <v>0.95263838196047301</v>
      </c>
      <c r="J6255" t="s">
        <v>34902</v>
      </c>
      <c r="K6255" t="s">
        <v>34903</v>
      </c>
      <c r="L6255">
        <v>1112.1625058311199</v>
      </c>
      <c r="M6255">
        <v>1108.5332392882699</v>
      </c>
      <c r="N6255">
        <v>1055.6203780849501</v>
      </c>
      <c r="O6255">
        <v>1148.56889491632</v>
      </c>
      <c r="P6255" t="s">
        <v>34903</v>
      </c>
    </row>
    <row r="6256" spans="1:16" hidden="1" x14ac:dyDescent="0.15">
      <c r="A6256" t="s">
        <v>34877</v>
      </c>
      <c r="B6256">
        <v>1107.99065806572</v>
      </c>
      <c r="C6256">
        <v>-1.02661615159765E-2</v>
      </c>
      <c r="D6256">
        <v>-1.08808698565312E-2</v>
      </c>
      <c r="E6256">
        <v>9.4714886984896496E-2</v>
      </c>
      <c r="F6256">
        <v>-0.108390157479822</v>
      </c>
      <c r="G6256">
        <v>0.91368620833092895</v>
      </c>
      <c r="H6256">
        <f t="shared" si="97"/>
        <v>2.1218968778689267E-2</v>
      </c>
      <c r="I6256">
        <v>0.95231589076616296</v>
      </c>
      <c r="J6256" t="s">
        <v>34878</v>
      </c>
      <c r="K6256" t="s">
        <v>34879</v>
      </c>
      <c r="L6256">
        <v>1076.9037307368401</v>
      </c>
      <c r="M6256">
        <v>1158.18183224481</v>
      </c>
      <c r="N6256">
        <v>1069.61052767402</v>
      </c>
      <c r="O6256">
        <v>1149.84084275122</v>
      </c>
      <c r="P6256" t="s">
        <v>34879</v>
      </c>
    </row>
    <row r="6257" spans="1:16" hidden="1" x14ac:dyDescent="0.15">
      <c r="A6257" t="s">
        <v>35562</v>
      </c>
      <c r="B6257">
        <v>13.770190995701499</v>
      </c>
      <c r="C6257">
        <v>-1.02745223784958E-2</v>
      </c>
      <c r="D6257">
        <v>-2.5444020992975699E-2</v>
      </c>
      <c r="E6257">
        <v>0.174522182497273</v>
      </c>
      <c r="F6257">
        <v>-5.8872300537820298E-2</v>
      </c>
      <c r="G6257">
        <v>0.95305382074126999</v>
      </c>
      <c r="H6257">
        <f t="shared" si="97"/>
        <v>1.1491123031165885E-2</v>
      </c>
      <c r="I6257">
        <v>0.97388769136633702</v>
      </c>
      <c r="J6257" t="s">
        <v>35563</v>
      </c>
      <c r="K6257" t="s">
        <v>35564</v>
      </c>
      <c r="L6257">
        <v>20.147871482447901</v>
      </c>
      <c r="M6257">
        <v>11.1281329040521</v>
      </c>
      <c r="N6257">
        <v>22.892972054854301</v>
      </c>
      <c r="O6257">
        <v>7.63168700941078</v>
      </c>
      <c r="P6257" t="s">
        <v>35564</v>
      </c>
    </row>
    <row r="6258" spans="1:16" hidden="1" x14ac:dyDescent="0.15">
      <c r="A6258" t="s">
        <v>34808</v>
      </c>
      <c r="B6258">
        <v>1019.82533833386</v>
      </c>
      <c r="C6258">
        <v>-1.0405322187739E-2</v>
      </c>
      <c r="D6258">
        <v>-1.1435626994268901E-2</v>
      </c>
      <c r="E6258">
        <v>9.4055973112657801E-2</v>
      </c>
      <c r="F6258">
        <v>-0.110629041871437</v>
      </c>
      <c r="G6258">
        <v>0.91191051675526502</v>
      </c>
      <c r="H6258">
        <f t="shared" si="97"/>
        <v>2.1387923387713902E-2</v>
      </c>
      <c r="I6258">
        <v>0.95194548111911903</v>
      </c>
      <c r="J6258" t="s">
        <v>34809</v>
      </c>
      <c r="K6258" t="s">
        <v>34810</v>
      </c>
      <c r="L6258">
        <v>936.87602393382804</v>
      </c>
      <c r="M6258">
        <v>987.83579779047295</v>
      </c>
      <c r="N6258">
        <v>979.31047123543203</v>
      </c>
      <c r="O6258">
        <v>931.06581514811501</v>
      </c>
      <c r="P6258" t="s">
        <v>34810</v>
      </c>
    </row>
    <row r="6259" spans="1:16" hidden="1" x14ac:dyDescent="0.15">
      <c r="A6259" t="s">
        <v>34859</v>
      </c>
      <c r="B6259">
        <v>1143.65458286598</v>
      </c>
      <c r="C6259">
        <v>-1.04700950585279E-2</v>
      </c>
      <c r="D6259">
        <v>-1.1187027443453301E-2</v>
      </c>
      <c r="E6259">
        <v>9.5166824632994806E-2</v>
      </c>
      <c r="F6259">
        <v>-0.110018329380067</v>
      </c>
      <c r="G6259">
        <v>0.91239483841315805</v>
      </c>
      <c r="H6259">
        <f t="shared" si="97"/>
        <v>2.1387923387713902E-2</v>
      </c>
      <c r="I6259">
        <v>0.95194548111911903</v>
      </c>
      <c r="J6259" t="s">
        <v>34860</v>
      </c>
      <c r="K6259" t="s">
        <v>34861</v>
      </c>
      <c r="L6259">
        <v>1150.4434616477799</v>
      </c>
      <c r="M6259">
        <v>1116.23733129877</v>
      </c>
      <c r="N6259">
        <v>1186.6190515099499</v>
      </c>
      <c r="O6259">
        <v>1062.0764421429999</v>
      </c>
      <c r="P6259" t="s">
        <v>34861</v>
      </c>
    </row>
    <row r="6260" spans="1:16" hidden="1" x14ac:dyDescent="0.15">
      <c r="A6260" t="s">
        <v>35532</v>
      </c>
      <c r="B6260">
        <v>119.074237728759</v>
      </c>
      <c r="C6260">
        <v>-1.06946443150483E-2</v>
      </c>
      <c r="D6260">
        <v>-1.6351826152054501E-2</v>
      </c>
      <c r="E6260">
        <v>0.17582845909609701</v>
      </c>
      <c r="F6260">
        <v>-6.0824307794241798E-2</v>
      </c>
      <c r="G6260">
        <v>0.95149913133831099</v>
      </c>
      <c r="H6260">
        <f t="shared" si="97"/>
        <v>1.1786538747373218E-2</v>
      </c>
      <c r="I6260">
        <v>0.973225458909312</v>
      </c>
      <c r="J6260" t="s">
        <v>35533</v>
      </c>
      <c r="K6260" t="s">
        <v>35534</v>
      </c>
      <c r="L6260">
        <v>100.73935741224</v>
      </c>
      <c r="M6260">
        <v>127.545523284905</v>
      </c>
      <c r="N6260">
        <v>117.00852383592201</v>
      </c>
      <c r="O6260">
        <v>109.387513801555</v>
      </c>
      <c r="P6260" t="s">
        <v>35534</v>
      </c>
    </row>
    <row r="6261" spans="1:16" hidden="1" x14ac:dyDescent="0.15">
      <c r="A6261" t="s">
        <v>35625</v>
      </c>
      <c r="B6261">
        <v>33.329044379517597</v>
      </c>
      <c r="C6261">
        <v>-1.07034725311927E-2</v>
      </c>
      <c r="D6261">
        <v>-1.8585575402482402E-2</v>
      </c>
      <c r="E6261">
        <v>0.20049911970605699</v>
      </c>
      <c r="F6261">
        <v>-5.3384137281423598E-2</v>
      </c>
      <c r="G6261">
        <v>0.95742584380531703</v>
      </c>
      <c r="H6261">
        <f t="shared" si="97"/>
        <v>1.0142120433364476E-2</v>
      </c>
      <c r="I6261">
        <v>0.97691747787622596</v>
      </c>
      <c r="J6261" t="s">
        <v>35626</v>
      </c>
      <c r="K6261" t="s">
        <v>35627</v>
      </c>
      <c r="L6261">
        <v>36.266168668406301</v>
      </c>
      <c r="M6261">
        <v>33.384398712156397</v>
      </c>
      <c r="N6261">
        <v>31.795794520630899</v>
      </c>
      <c r="O6261">
        <v>36.886487212152097</v>
      </c>
      <c r="P6261" t="s">
        <v>35627</v>
      </c>
    </row>
    <row r="6262" spans="1:16" hidden="1" x14ac:dyDescent="0.15">
      <c r="A6262" t="s">
        <v>35571</v>
      </c>
      <c r="B6262">
        <v>115.398794686945</v>
      </c>
      <c r="C6262">
        <v>-1.08232064123703E-2</v>
      </c>
      <c r="D6262">
        <v>-1.48338967491876E-2</v>
      </c>
      <c r="E6262">
        <v>0.18335225096358701</v>
      </c>
      <c r="F6262">
        <v>-5.9029580250529498E-2</v>
      </c>
      <c r="G6262">
        <v>0.95292854755165901</v>
      </c>
      <c r="H6262">
        <f t="shared" si="97"/>
        <v>1.1491123031165885E-2</v>
      </c>
      <c r="I6262">
        <v>0.97388769136633702</v>
      </c>
      <c r="J6262" t="s">
        <v>35572</v>
      </c>
      <c r="K6262" t="s">
        <v>35573</v>
      </c>
      <c r="L6262">
        <v>110.813293153464</v>
      </c>
      <c r="M6262">
        <v>121.553451721185</v>
      </c>
      <c r="N6262">
        <v>109.37753315097</v>
      </c>
      <c r="O6262">
        <v>120.835044315671</v>
      </c>
      <c r="P6262" t="s">
        <v>35573</v>
      </c>
    </row>
    <row r="6263" spans="1:16" hidden="1" x14ac:dyDescent="0.15">
      <c r="A6263" t="s">
        <v>34958</v>
      </c>
      <c r="B6263">
        <v>704.94865655647698</v>
      </c>
      <c r="C6263">
        <v>-1.08300606187426E-2</v>
      </c>
      <c r="D6263">
        <v>-1.16493708570082E-2</v>
      </c>
      <c r="E6263">
        <v>0.104831566887576</v>
      </c>
      <c r="F6263">
        <v>-0.103309155250508</v>
      </c>
      <c r="G6263">
        <v>0.91771760966143301</v>
      </c>
      <c r="H6263">
        <f t="shared" si="97"/>
        <v>2.0313449659053771E-2</v>
      </c>
      <c r="I6263">
        <v>0.95430357403836696</v>
      </c>
      <c r="J6263" t="s">
        <v>34959</v>
      </c>
      <c r="K6263" t="s">
        <v>34960</v>
      </c>
      <c r="L6263">
        <v>695.10156614445305</v>
      </c>
      <c r="M6263">
        <v>725.04065921016502</v>
      </c>
      <c r="N6263">
        <v>658.80886246747298</v>
      </c>
      <c r="O6263">
        <v>750.44922259205998</v>
      </c>
      <c r="P6263" t="s">
        <v>34960</v>
      </c>
    </row>
    <row r="6264" spans="1:16" hidden="1" x14ac:dyDescent="0.15">
      <c r="A6264" t="s">
        <v>35426</v>
      </c>
      <c r="B6264">
        <v>159.8379423721</v>
      </c>
      <c r="C6264">
        <v>-1.0893502049528801E-2</v>
      </c>
      <c r="D6264">
        <v>-1.16618014736261E-2</v>
      </c>
      <c r="E6264">
        <v>0.16251347490649901</v>
      </c>
      <c r="F6264">
        <v>-6.7031377279922602E-2</v>
      </c>
      <c r="G6264">
        <v>0.94655672390995205</v>
      </c>
      <c r="H6264">
        <f t="shared" si="97"/>
        <v>1.2641084026476207E-2</v>
      </c>
      <c r="I6264">
        <v>0.97131236175082603</v>
      </c>
      <c r="J6264" t="s">
        <v>35427</v>
      </c>
      <c r="K6264" t="s">
        <v>35428</v>
      </c>
      <c r="L6264">
        <v>170.24951402668501</v>
      </c>
      <c r="M6264">
        <v>172.05805490111399</v>
      </c>
      <c r="N6264">
        <v>190.77476712378501</v>
      </c>
      <c r="O6264">
        <v>148.81789668351001</v>
      </c>
      <c r="P6264" t="s">
        <v>35428</v>
      </c>
    </row>
    <row r="6265" spans="1:16" hidden="1" x14ac:dyDescent="0.15">
      <c r="A6265" t="s">
        <v>35069</v>
      </c>
      <c r="B6265">
        <v>499.492038509959</v>
      </c>
      <c r="C6265">
        <v>-1.09979018441513E-2</v>
      </c>
      <c r="D6265">
        <v>-1.2580496981045301E-2</v>
      </c>
      <c r="E6265">
        <v>0.114823009373485</v>
      </c>
      <c r="F6265">
        <v>-9.5781341249979196E-2</v>
      </c>
      <c r="G6265">
        <v>0.92369423674300799</v>
      </c>
      <c r="H6265">
        <f t="shared" si="97"/>
        <v>1.8864255943911667E-2</v>
      </c>
      <c r="I6265">
        <v>0.957493300779377</v>
      </c>
      <c r="J6265" t="s">
        <v>35070</v>
      </c>
      <c r="K6265" t="s">
        <v>35071</v>
      </c>
      <c r="L6265">
        <v>466.42322481866898</v>
      </c>
      <c r="M6265">
        <v>496.48592956540301</v>
      </c>
      <c r="N6265">
        <v>450.22845041213401</v>
      </c>
      <c r="O6265">
        <v>504.963290456013</v>
      </c>
      <c r="P6265" t="s">
        <v>35071</v>
      </c>
    </row>
    <row r="6266" spans="1:16" hidden="1" x14ac:dyDescent="0.15">
      <c r="A6266" t="s">
        <v>34853</v>
      </c>
      <c r="B6266">
        <v>1040.33247567431</v>
      </c>
      <c r="C6266">
        <v>-1.1044611903172699E-2</v>
      </c>
      <c r="D6266">
        <v>-1.18837372948104E-2</v>
      </c>
      <c r="E6266">
        <v>0.100570403140709</v>
      </c>
      <c r="F6266">
        <v>-0.109819703991045</v>
      </c>
      <c r="G6266">
        <v>0.91255236403667805</v>
      </c>
      <c r="H6266">
        <f t="shared" si="97"/>
        <v>2.1387923387713902E-2</v>
      </c>
      <c r="I6266">
        <v>0.95194548111911903</v>
      </c>
      <c r="J6266" t="s">
        <v>34854</v>
      </c>
      <c r="K6266" t="s">
        <v>34855</v>
      </c>
      <c r="L6266">
        <v>1092.0146343486799</v>
      </c>
      <c r="M6266">
        <v>981.84372622675301</v>
      </c>
      <c r="N6266">
        <v>1050.5330509616499</v>
      </c>
      <c r="O6266">
        <v>1004.83878957242</v>
      </c>
      <c r="P6266" t="s">
        <v>34855</v>
      </c>
    </row>
    <row r="6267" spans="1:16" hidden="1" x14ac:dyDescent="0.15">
      <c r="A6267" t="s">
        <v>35147</v>
      </c>
      <c r="B6267">
        <v>643.86933088861497</v>
      </c>
      <c r="C6267">
        <v>-1.11112925664179E-2</v>
      </c>
      <c r="D6267">
        <v>-1.2639440311843801E-2</v>
      </c>
      <c r="E6267">
        <v>0.12389076271223599</v>
      </c>
      <c r="F6267">
        <v>-8.9686206809674707E-2</v>
      </c>
      <c r="G6267">
        <v>0.92853657713764104</v>
      </c>
      <c r="H6267">
        <f t="shared" si="97"/>
        <v>1.7520559448881104E-2</v>
      </c>
      <c r="I6267">
        <v>0.96046034923231605</v>
      </c>
      <c r="J6267" t="s">
        <v>35148</v>
      </c>
      <c r="K6267" t="s">
        <v>35149</v>
      </c>
      <c r="L6267">
        <v>590.332634435724</v>
      </c>
      <c r="M6267">
        <v>673.68004580684806</v>
      </c>
      <c r="N6267">
        <v>537.984843289075</v>
      </c>
      <c r="O6267">
        <v>716.10663104971195</v>
      </c>
      <c r="P6267" t="s">
        <v>35149</v>
      </c>
    </row>
    <row r="6268" spans="1:16" hidden="1" x14ac:dyDescent="0.15">
      <c r="A6268" t="s">
        <v>34656</v>
      </c>
      <c r="B6268">
        <v>1228.5483120618001</v>
      </c>
      <c r="C6268">
        <v>-1.11346403970463E-2</v>
      </c>
      <c r="D6268">
        <v>-1.20237896593647E-2</v>
      </c>
      <c r="E6268">
        <v>9.1900408452944102E-2</v>
      </c>
      <c r="F6268">
        <v>-0.121159857551097</v>
      </c>
      <c r="G6268">
        <v>0.90356441885302796</v>
      </c>
      <c r="H6268">
        <f t="shared" si="97"/>
        <v>2.3323966290626719E-2</v>
      </c>
      <c r="I6268">
        <v>0.94771124492116698</v>
      </c>
      <c r="J6268" t="s">
        <v>34657</v>
      </c>
      <c r="K6268" t="s">
        <v>34658</v>
      </c>
      <c r="L6268">
        <v>1209.8796825209999</v>
      </c>
      <c r="M6268">
        <v>1147.05369934076</v>
      </c>
      <c r="N6268">
        <v>1158.6387523317901</v>
      </c>
      <c r="O6268">
        <v>1177.8236951190599</v>
      </c>
      <c r="P6268" t="s">
        <v>34658</v>
      </c>
    </row>
    <row r="6269" spans="1:16" hidden="1" x14ac:dyDescent="0.15">
      <c r="A6269" t="s">
        <v>35033</v>
      </c>
      <c r="B6269">
        <v>681.41029501384503</v>
      </c>
      <c r="C6269">
        <v>-1.11688225286945E-2</v>
      </c>
      <c r="D6269">
        <v>-1.22269239508977E-2</v>
      </c>
      <c r="E6269">
        <v>0.114206779660038</v>
      </c>
      <c r="F6269">
        <v>-9.7794741800276599E-2</v>
      </c>
      <c r="G6269">
        <v>0.92209528280582898</v>
      </c>
      <c r="H6269">
        <f t="shared" si="97"/>
        <v>1.9176562286959919E-2</v>
      </c>
      <c r="I6269">
        <v>0.95680500343501595</v>
      </c>
      <c r="J6269" t="s">
        <v>35034</v>
      </c>
      <c r="K6269" t="s">
        <v>35035</v>
      </c>
      <c r="L6269">
        <v>739.42688340583902</v>
      </c>
      <c r="M6269">
        <v>630.87953463741701</v>
      </c>
      <c r="N6269">
        <v>638.45955397426906</v>
      </c>
      <c r="O6269">
        <v>718.65052671951503</v>
      </c>
      <c r="P6269" t="s">
        <v>35035</v>
      </c>
    </row>
    <row r="6270" spans="1:16" hidden="1" x14ac:dyDescent="0.15">
      <c r="A6270" t="s">
        <v>34650</v>
      </c>
      <c r="B6270">
        <v>1297.4147247132901</v>
      </c>
      <c r="C6270">
        <v>-1.12286585157487E-2</v>
      </c>
      <c r="D6270">
        <v>-1.1934277088568699E-2</v>
      </c>
      <c r="E6270">
        <v>9.2636039443942594E-2</v>
      </c>
      <c r="F6270">
        <v>-0.121212635850473</v>
      </c>
      <c r="G6270">
        <v>0.90352261595350902</v>
      </c>
      <c r="H6270">
        <f t="shared" si="97"/>
        <v>2.3323966290626719E-2</v>
      </c>
      <c r="I6270">
        <v>0.94771124492116698</v>
      </c>
      <c r="J6270" t="s">
        <v>34651</v>
      </c>
      <c r="K6270" t="s">
        <v>34652</v>
      </c>
      <c r="L6270">
        <v>1302.55989134026</v>
      </c>
      <c r="M6270">
        <v>1280.5912941893801</v>
      </c>
      <c r="N6270">
        <v>1270.5599490444099</v>
      </c>
      <c r="O6270">
        <v>1291.0270524253201</v>
      </c>
      <c r="P6270" t="s">
        <v>34652</v>
      </c>
    </row>
    <row r="6271" spans="1:16" hidden="1" x14ac:dyDescent="0.15">
      <c r="A6271" t="s">
        <v>35429</v>
      </c>
      <c r="B6271">
        <v>11.7207533522894</v>
      </c>
      <c r="C6271">
        <v>-1.12612473286949E-2</v>
      </c>
      <c r="D6271">
        <v>-2.4071691826154099E-2</v>
      </c>
      <c r="E6271">
        <v>0.167902044050738</v>
      </c>
      <c r="F6271">
        <v>-6.7070340878589305E-2</v>
      </c>
      <c r="G6271">
        <v>0.94652570526166702</v>
      </c>
      <c r="H6271">
        <f t="shared" si="97"/>
        <v>1.2641084026476207E-2</v>
      </c>
      <c r="I6271">
        <v>0.97131236175082603</v>
      </c>
      <c r="J6271" t="s">
        <v>35430</v>
      </c>
      <c r="K6271" t="s">
        <v>35431</v>
      </c>
      <c r="L6271">
        <v>20.147871482447901</v>
      </c>
      <c r="M6271">
        <v>8.5601022338862496</v>
      </c>
      <c r="N6271">
        <v>19.077476712378498</v>
      </c>
      <c r="O6271">
        <v>8.9036348443125792</v>
      </c>
      <c r="P6271" t="s">
        <v>35431</v>
      </c>
    </row>
    <row r="6272" spans="1:16" hidden="1" x14ac:dyDescent="0.15">
      <c r="A6272" t="s">
        <v>34512</v>
      </c>
      <c r="B6272">
        <v>1313.04920654598</v>
      </c>
      <c r="C6272">
        <v>-1.13694804192937E-2</v>
      </c>
      <c r="D6272">
        <v>-1.2100222754231499E-2</v>
      </c>
      <c r="E6272">
        <v>8.6744947325128899E-2</v>
      </c>
      <c r="F6272">
        <v>-0.13106792695002401</v>
      </c>
      <c r="G6272">
        <v>0.89572157283467302</v>
      </c>
      <c r="H6272">
        <f t="shared" si="97"/>
        <v>2.5379044117855347E-2</v>
      </c>
      <c r="I6272">
        <v>0.94323727703696403</v>
      </c>
      <c r="J6272" t="s">
        <v>34513</v>
      </c>
      <c r="K6272" t="s">
        <v>34514</v>
      </c>
      <c r="L6272">
        <v>1252.1902126341399</v>
      </c>
      <c r="M6272">
        <v>1301.9915497740999</v>
      </c>
      <c r="N6272">
        <v>1240.0359863046101</v>
      </c>
      <c r="O6272">
        <v>1293.57094809513</v>
      </c>
      <c r="P6272" t="s">
        <v>34514</v>
      </c>
    </row>
    <row r="6273" spans="1:16" hidden="1" x14ac:dyDescent="0.15">
      <c r="A6273" t="s">
        <v>35057</v>
      </c>
      <c r="B6273">
        <v>434.43736858475899</v>
      </c>
      <c r="C6273">
        <v>-1.13735630160812E-2</v>
      </c>
      <c r="D6273">
        <v>-1.2362575736796401E-2</v>
      </c>
      <c r="E6273">
        <v>0.118080495250516</v>
      </c>
      <c r="F6273">
        <v>-9.6320421014083599E-2</v>
      </c>
      <c r="G6273">
        <v>0.92326609286837202</v>
      </c>
      <c r="H6273">
        <f t="shared" si="97"/>
        <v>1.8940336361232251E-2</v>
      </c>
      <c r="I6273">
        <v>0.95732558022885395</v>
      </c>
      <c r="J6273" t="s">
        <v>35058</v>
      </c>
      <c r="K6273" t="s">
        <v>35059</v>
      </c>
      <c r="L6273">
        <v>433.17923687262999</v>
      </c>
      <c r="M6273">
        <v>452.82940817258299</v>
      </c>
      <c r="N6273">
        <v>442.59745972718201</v>
      </c>
      <c r="O6273">
        <v>436.27810737131603</v>
      </c>
      <c r="P6273" t="s">
        <v>35059</v>
      </c>
    </row>
    <row r="6274" spans="1:16" hidden="1" x14ac:dyDescent="0.15">
      <c r="A6274" t="s">
        <v>34468</v>
      </c>
      <c r="B6274">
        <v>3207.68123259096</v>
      </c>
      <c r="C6274">
        <v>-1.1410006188521501E-2</v>
      </c>
      <c r="D6274">
        <v>-1.20620883327107E-2</v>
      </c>
      <c r="E6274">
        <v>8.4898676412275498E-2</v>
      </c>
      <c r="F6274">
        <v>-0.13439557211838599</v>
      </c>
      <c r="G6274">
        <v>0.89308978280946705</v>
      </c>
      <c r="H6274">
        <f t="shared" si="97"/>
        <v>2.5919856860799846E-2</v>
      </c>
      <c r="I6274">
        <v>0.94206342547433797</v>
      </c>
      <c r="J6274" t="s">
        <v>34469</v>
      </c>
      <c r="K6274" t="s">
        <v>34470</v>
      </c>
      <c r="L6274">
        <v>3035.27683883078</v>
      </c>
      <c r="M6274">
        <v>3109.02913134749</v>
      </c>
      <c r="N6274">
        <v>2993.8920120626099</v>
      </c>
      <c r="O6274">
        <v>3099.73687365568</v>
      </c>
      <c r="P6274" t="s">
        <v>34470</v>
      </c>
    </row>
    <row r="6275" spans="1:16" hidden="1" x14ac:dyDescent="0.15">
      <c r="A6275" t="s">
        <v>35030</v>
      </c>
      <c r="B6275">
        <v>577.73588275574105</v>
      </c>
      <c r="C6275">
        <v>-1.14319770527512E-2</v>
      </c>
      <c r="D6275">
        <v>-1.25910734125607E-2</v>
      </c>
      <c r="E6275">
        <v>0.116660733010676</v>
      </c>
      <c r="F6275">
        <v>-9.7993358671121703E-2</v>
      </c>
      <c r="G6275">
        <v>0.92193756699938201</v>
      </c>
      <c r="H6275">
        <f t="shared" ref="H6275:H6338" si="98">-LOG(I6275)</f>
        <v>1.9211979317005787E-2</v>
      </c>
      <c r="I6275">
        <v>0.95672697847443799</v>
      </c>
      <c r="J6275" t="s">
        <v>35031</v>
      </c>
      <c r="K6275" t="s">
        <v>35032</v>
      </c>
      <c r="L6275">
        <v>577.23651797213302</v>
      </c>
      <c r="M6275">
        <v>583.79897235104204</v>
      </c>
      <c r="N6275">
        <v>616.83841370024004</v>
      </c>
      <c r="O6275">
        <v>534.21809065875505</v>
      </c>
      <c r="P6275" t="s">
        <v>35032</v>
      </c>
    </row>
    <row r="6276" spans="1:16" hidden="1" x14ac:dyDescent="0.15">
      <c r="A6276" t="s">
        <v>34659</v>
      </c>
      <c r="B6276">
        <v>995.95435993091201</v>
      </c>
      <c r="C6276">
        <v>-1.1500284801287E-2</v>
      </c>
      <c r="D6276">
        <v>-1.2356976290960799E-2</v>
      </c>
      <c r="E6276">
        <v>9.4840071728292202E-2</v>
      </c>
      <c r="F6276">
        <v>-0.121259764904377</v>
      </c>
      <c r="G6276">
        <v>0.90348528774856296</v>
      </c>
      <c r="H6276">
        <f t="shared" si="98"/>
        <v>2.3323966290626719E-2</v>
      </c>
      <c r="I6276">
        <v>0.94771124492116698</v>
      </c>
      <c r="J6276" t="s">
        <v>34660</v>
      </c>
      <c r="K6276" t="s">
        <v>34661</v>
      </c>
      <c r="L6276">
        <v>954.00171469390898</v>
      </c>
      <c r="M6276">
        <v>1001.53196136469</v>
      </c>
      <c r="N6276">
        <v>992.02878904368401</v>
      </c>
      <c r="O6276">
        <v>947.60113700183899</v>
      </c>
      <c r="P6276" t="s">
        <v>34661</v>
      </c>
    </row>
    <row r="6277" spans="1:16" hidden="1" x14ac:dyDescent="0.15">
      <c r="A6277" t="s">
        <v>35285</v>
      </c>
      <c r="B6277">
        <v>258.31390221873698</v>
      </c>
      <c r="C6277">
        <v>-1.15289112082063E-2</v>
      </c>
      <c r="D6277">
        <v>-1.25845776900283E-2</v>
      </c>
      <c r="E6277">
        <v>0.14560304624652901</v>
      </c>
      <c r="F6277">
        <v>-7.91804258592642E-2</v>
      </c>
      <c r="G6277">
        <v>0.93688911360473004</v>
      </c>
      <c r="H6277">
        <f t="shared" si="98"/>
        <v>1.5373955369128922E-2</v>
      </c>
      <c r="I6277">
        <v>0.96521940532674499</v>
      </c>
      <c r="J6277" t="s">
        <v>35286</v>
      </c>
      <c r="K6277" t="s">
        <v>35287</v>
      </c>
      <c r="L6277">
        <v>242.781851363497</v>
      </c>
      <c r="M6277">
        <v>301.31559863279602</v>
      </c>
      <c r="N6277">
        <v>245.46353369927101</v>
      </c>
      <c r="O6277">
        <v>295.09189769721701</v>
      </c>
      <c r="P6277" t="s">
        <v>35287</v>
      </c>
    </row>
    <row r="6278" spans="1:16" hidden="1" x14ac:dyDescent="0.15">
      <c r="A6278" t="s">
        <v>34387</v>
      </c>
      <c r="B6278">
        <v>1744.9036742093499</v>
      </c>
      <c r="C6278">
        <v>-1.16299386565743E-2</v>
      </c>
      <c r="D6278">
        <v>-1.21732892051339E-2</v>
      </c>
      <c r="E6278">
        <v>8.3198845482421305E-2</v>
      </c>
      <c r="F6278">
        <v>-0.139784856257789</v>
      </c>
      <c r="G6278">
        <v>0.88882997876667802</v>
      </c>
      <c r="H6278">
        <f t="shared" si="98"/>
        <v>2.7048779178731271E-2</v>
      </c>
      <c r="I6278">
        <v>0.93961776845195399</v>
      </c>
      <c r="J6278" t="s">
        <v>34388</v>
      </c>
      <c r="K6278" t="s">
        <v>34389</v>
      </c>
      <c r="L6278">
        <v>1773.0126904554199</v>
      </c>
      <c r="M6278">
        <v>1734.27671258535</v>
      </c>
      <c r="N6278">
        <v>1664.8278011002301</v>
      </c>
      <c r="O6278">
        <v>1812.52566473506</v>
      </c>
      <c r="P6278" t="s">
        <v>34389</v>
      </c>
    </row>
    <row r="6279" spans="1:16" hidden="1" x14ac:dyDescent="0.15">
      <c r="A6279" t="s">
        <v>35036</v>
      </c>
      <c r="B6279">
        <v>793.07416554992506</v>
      </c>
      <c r="C6279">
        <v>-1.16307613683955E-2</v>
      </c>
      <c r="D6279">
        <v>-1.3504917986488601E-2</v>
      </c>
      <c r="E6279">
        <v>0.11961029694228401</v>
      </c>
      <c r="F6279">
        <v>-9.7238796873882496E-2</v>
      </c>
      <c r="G6279">
        <v>0.92253675856395101</v>
      </c>
      <c r="H6279">
        <f t="shared" si="98"/>
        <v>1.9042984778662748E-2</v>
      </c>
      <c r="I6279">
        <v>0.95709933663691404</v>
      </c>
      <c r="J6279" t="s">
        <v>35037</v>
      </c>
      <c r="K6279" t="s">
        <v>35038</v>
      </c>
      <c r="L6279">
        <v>835.12927294746601</v>
      </c>
      <c r="M6279">
        <v>641.15165731807997</v>
      </c>
      <c r="N6279">
        <v>759.28357315266601</v>
      </c>
      <c r="O6279">
        <v>700.84325703088996</v>
      </c>
      <c r="P6279" t="s">
        <v>35038</v>
      </c>
    </row>
    <row r="6280" spans="1:16" hidden="1" x14ac:dyDescent="0.15">
      <c r="A6280" t="s">
        <v>35544</v>
      </c>
      <c r="B6280">
        <v>23.896784703833099</v>
      </c>
      <c r="C6280">
        <v>-1.1672618307586501E-2</v>
      </c>
      <c r="D6280">
        <v>-1.9993679555752802E-2</v>
      </c>
      <c r="E6280">
        <v>0.19267596535721199</v>
      </c>
      <c r="F6280">
        <v>-6.0581600232006497E-2</v>
      </c>
      <c r="G6280">
        <v>0.95169242749272498</v>
      </c>
      <c r="H6280">
        <f t="shared" si="98"/>
        <v>1.1763079280982256E-2</v>
      </c>
      <c r="I6280">
        <v>0.97327803145525005</v>
      </c>
      <c r="J6280" t="s">
        <v>35545</v>
      </c>
      <c r="K6280" t="s">
        <v>35546</v>
      </c>
      <c r="L6280">
        <v>31.229200797794299</v>
      </c>
      <c r="M6280">
        <v>23.1122760314929</v>
      </c>
      <c r="N6280">
        <v>25.436635616504699</v>
      </c>
      <c r="O6280">
        <v>27.982852367839499</v>
      </c>
      <c r="P6280" t="s">
        <v>35546</v>
      </c>
    </row>
    <row r="6281" spans="1:16" hidden="1" x14ac:dyDescent="0.15">
      <c r="A6281" t="s">
        <v>35387</v>
      </c>
      <c r="B6281">
        <v>177.39655701366399</v>
      </c>
      <c r="C6281">
        <v>-1.16931278120139E-2</v>
      </c>
      <c r="D6281">
        <v>-1.4178119309175599E-2</v>
      </c>
      <c r="E6281">
        <v>0.16714475536016701</v>
      </c>
      <c r="F6281">
        <v>-6.9958089841450896E-2</v>
      </c>
      <c r="G6281">
        <v>0.94422701732990699</v>
      </c>
      <c r="H6281">
        <f t="shared" si="98"/>
        <v>1.3238144370740848E-2</v>
      </c>
      <c r="I6281">
        <v>0.96997793624074202</v>
      </c>
      <c r="J6281" t="s">
        <v>35388</v>
      </c>
      <c r="K6281" t="s">
        <v>35389</v>
      </c>
      <c r="L6281">
        <v>183.34563049027599</v>
      </c>
      <c r="M6281">
        <v>181.474167358389</v>
      </c>
      <c r="N6281">
        <v>194.59026246626101</v>
      </c>
      <c r="O6281">
        <v>166.625166372135</v>
      </c>
      <c r="P6281" t="s">
        <v>35389</v>
      </c>
    </row>
    <row r="6282" spans="1:16" hidden="1" x14ac:dyDescent="0.15">
      <c r="A6282" t="s">
        <v>34820</v>
      </c>
      <c r="B6282">
        <v>800.43849853951394</v>
      </c>
      <c r="C6282">
        <v>-1.1696447657058399E-2</v>
      </c>
      <c r="D6282">
        <v>-1.23787831804023E-2</v>
      </c>
      <c r="E6282">
        <v>0.106163885745356</v>
      </c>
      <c r="F6282">
        <v>-0.11017350744973101</v>
      </c>
      <c r="G6282">
        <v>0.91227177234079904</v>
      </c>
      <c r="H6282">
        <f t="shared" si="98"/>
        <v>2.1387923387713902E-2</v>
      </c>
      <c r="I6282">
        <v>0.95194548111911903</v>
      </c>
      <c r="J6282" t="s">
        <v>34821</v>
      </c>
      <c r="K6282" t="s">
        <v>34822</v>
      </c>
      <c r="L6282">
        <v>826.06273078036497</v>
      </c>
      <c r="M6282">
        <v>838.89001892085298</v>
      </c>
      <c r="N6282">
        <v>770.73005918009301</v>
      </c>
      <c r="O6282">
        <v>880.18790175204401</v>
      </c>
      <c r="P6282" t="s">
        <v>34822</v>
      </c>
    </row>
    <row r="6283" spans="1:16" hidden="1" x14ac:dyDescent="0.15">
      <c r="A6283" t="s">
        <v>35450</v>
      </c>
      <c r="B6283">
        <v>109.338211003916</v>
      </c>
      <c r="C6283">
        <v>-1.17076638221307E-2</v>
      </c>
      <c r="D6283">
        <v>-1.9898761503379599E-2</v>
      </c>
      <c r="E6283">
        <v>0.17872229530108999</v>
      </c>
      <c r="F6283">
        <v>-6.5507573089339896E-2</v>
      </c>
      <c r="G6283">
        <v>0.94776987683587599</v>
      </c>
      <c r="H6283">
        <f t="shared" si="98"/>
        <v>1.2420134427288494E-2</v>
      </c>
      <c r="I6283">
        <v>0.97180664774218795</v>
      </c>
      <c r="J6283" t="s">
        <v>35451</v>
      </c>
      <c r="K6283" t="s">
        <v>35452</v>
      </c>
      <c r="L6283">
        <v>107.791112431096</v>
      </c>
      <c r="M6283">
        <v>95.017134796137398</v>
      </c>
      <c r="N6283">
        <v>89.0282246577666</v>
      </c>
      <c r="O6283">
        <v>110.659461636456</v>
      </c>
      <c r="P6283" t="s">
        <v>35452</v>
      </c>
    </row>
    <row r="6284" spans="1:16" hidden="1" x14ac:dyDescent="0.15">
      <c r="A6284" t="s">
        <v>34611</v>
      </c>
      <c r="B6284">
        <v>1039.79850811304</v>
      </c>
      <c r="C6284">
        <v>-1.1759125486774E-2</v>
      </c>
      <c r="D6284">
        <v>-1.2770609062532299E-2</v>
      </c>
      <c r="E6284">
        <v>9.4649485704368E-2</v>
      </c>
      <c r="F6284">
        <v>-0.124238662252249</v>
      </c>
      <c r="G6284">
        <v>0.90112631130873999</v>
      </c>
      <c r="H6284">
        <f t="shared" si="98"/>
        <v>2.3896108642886094E-2</v>
      </c>
      <c r="I6284">
        <v>0.94646354605678096</v>
      </c>
      <c r="J6284" t="s">
        <v>34612</v>
      </c>
      <c r="K6284" t="s">
        <v>34613</v>
      </c>
      <c r="L6284">
        <v>1007.3935741224</v>
      </c>
      <c r="M6284">
        <v>989.54781823725102</v>
      </c>
      <c r="N6284">
        <v>1047.9893873999899</v>
      </c>
      <c r="O6284">
        <v>931.06581514811501</v>
      </c>
      <c r="P6284" t="s">
        <v>34613</v>
      </c>
    </row>
    <row r="6285" spans="1:16" hidden="1" x14ac:dyDescent="0.15">
      <c r="A6285" t="s">
        <v>34521</v>
      </c>
      <c r="B6285">
        <v>1238.3701326073101</v>
      </c>
      <c r="C6285">
        <v>-1.1799003609229799E-2</v>
      </c>
      <c r="D6285">
        <v>-1.24818719854901E-2</v>
      </c>
      <c r="E6285">
        <v>8.9868854096296302E-2</v>
      </c>
      <c r="F6285">
        <v>-0.131291354806716</v>
      </c>
      <c r="G6285">
        <v>0.89554483045870104</v>
      </c>
      <c r="H6285">
        <f t="shared" si="98"/>
        <v>2.5379044117855347E-2</v>
      </c>
      <c r="I6285">
        <v>0.94323727703696403</v>
      </c>
      <c r="J6285" t="s">
        <v>34522</v>
      </c>
      <c r="K6285" t="s">
        <v>34523</v>
      </c>
      <c r="L6285">
        <v>1190.7392046126699</v>
      </c>
      <c r="M6285">
        <v>1281.4473044127701</v>
      </c>
      <c r="N6285">
        <v>1203.15286466067</v>
      </c>
      <c r="O6285">
        <v>1249.05277387356</v>
      </c>
      <c r="P6285" t="s">
        <v>34523</v>
      </c>
    </row>
    <row r="6286" spans="1:16" hidden="1" x14ac:dyDescent="0.15">
      <c r="A6286" t="s">
        <v>34919</v>
      </c>
      <c r="B6286">
        <v>730.09322913013796</v>
      </c>
      <c r="C6286">
        <v>-1.1834144369391101E-2</v>
      </c>
      <c r="D6286">
        <v>-1.2703839704809599E-2</v>
      </c>
      <c r="E6286">
        <v>0.11104037716184501</v>
      </c>
      <c r="F6286">
        <v>-0.106575145653031</v>
      </c>
      <c r="G6286">
        <v>0.91512603715639695</v>
      </c>
      <c r="H6286">
        <f t="shared" si="98"/>
        <v>2.1057294136546608E-2</v>
      </c>
      <c r="I6286">
        <v>0.95267047503818902</v>
      </c>
      <c r="J6286" t="s">
        <v>34920</v>
      </c>
      <c r="K6286" t="s">
        <v>34921</v>
      </c>
      <c r="L6286">
        <v>729.35294766461504</v>
      </c>
      <c r="M6286">
        <v>773.83324194331703</v>
      </c>
      <c r="N6286">
        <v>686.78916164562804</v>
      </c>
      <c r="O6286">
        <v>803.87103165793599</v>
      </c>
      <c r="P6286" t="s">
        <v>34921</v>
      </c>
    </row>
    <row r="6287" spans="1:16" hidden="1" x14ac:dyDescent="0.15">
      <c r="A6287" t="s">
        <v>34569</v>
      </c>
      <c r="B6287">
        <v>3583.4158117673901</v>
      </c>
      <c r="C6287">
        <v>-1.1861565467644299E-2</v>
      </c>
      <c r="D6287">
        <v>-1.2595727179360999E-2</v>
      </c>
      <c r="E6287">
        <v>9.3646075509044996E-2</v>
      </c>
      <c r="F6287">
        <v>-0.126663775317511</v>
      </c>
      <c r="G6287">
        <v>0.89920651795849105</v>
      </c>
      <c r="H6287">
        <f t="shared" si="98"/>
        <v>2.4353918952153025E-2</v>
      </c>
      <c r="I6287">
        <v>0.94546635984878302</v>
      </c>
      <c r="J6287" t="s">
        <v>34570</v>
      </c>
      <c r="K6287" t="s">
        <v>34571</v>
      </c>
      <c r="L6287">
        <v>3421.1085777196599</v>
      </c>
      <c r="M6287">
        <v>3725.3564921872999</v>
      </c>
      <c r="N6287">
        <v>3484.8190794611501</v>
      </c>
      <c r="O6287">
        <v>3600.8843206069901</v>
      </c>
      <c r="P6287" t="s">
        <v>34571</v>
      </c>
    </row>
    <row r="6288" spans="1:16" hidden="1" x14ac:dyDescent="0.15">
      <c r="A6288" t="s">
        <v>34922</v>
      </c>
      <c r="B6288">
        <v>852.61227480069999</v>
      </c>
      <c r="C6288">
        <v>-1.1897775089789399E-2</v>
      </c>
      <c r="D6288">
        <v>-1.39015268645124E-2</v>
      </c>
      <c r="E6288">
        <v>0.111833355989457</v>
      </c>
      <c r="F6288">
        <v>-0.106388429324352</v>
      </c>
      <c r="G6288">
        <v>0.91527417303726999</v>
      </c>
      <c r="H6288">
        <f t="shared" si="98"/>
        <v>2.1024272173293345E-2</v>
      </c>
      <c r="I6288">
        <v>0.95274291493040197</v>
      </c>
      <c r="J6288" t="s">
        <v>34923</v>
      </c>
      <c r="K6288" t="s">
        <v>34924</v>
      </c>
      <c r="L6288">
        <v>814.98140146501805</v>
      </c>
      <c r="M6288">
        <v>707.06444451900404</v>
      </c>
      <c r="N6288">
        <v>713.49762904295801</v>
      </c>
      <c r="O6288">
        <v>792.42350114381998</v>
      </c>
      <c r="P6288" t="s">
        <v>34924</v>
      </c>
    </row>
    <row r="6289" spans="1:16" hidden="1" x14ac:dyDescent="0.15">
      <c r="A6289" t="s">
        <v>34617</v>
      </c>
      <c r="B6289">
        <v>1727.12824905414</v>
      </c>
      <c r="C6289">
        <v>-1.20284896704225E-2</v>
      </c>
      <c r="D6289">
        <v>-1.2816677471157599E-2</v>
      </c>
      <c r="E6289">
        <v>9.7383551766409296E-2</v>
      </c>
      <c r="F6289">
        <v>-0.123516645801488</v>
      </c>
      <c r="G6289">
        <v>0.90169799377767601</v>
      </c>
      <c r="H6289">
        <f t="shared" si="98"/>
        <v>2.3724303771801528E-2</v>
      </c>
      <c r="I6289">
        <v>0.94683803668889799</v>
      </c>
      <c r="J6289" t="s">
        <v>34618</v>
      </c>
      <c r="K6289" t="s">
        <v>34619</v>
      </c>
      <c r="L6289">
        <v>1833.4563049027599</v>
      </c>
      <c r="M6289">
        <v>1652.0997311400499</v>
      </c>
      <c r="N6289">
        <v>1582.15873534659</v>
      </c>
      <c r="O6289">
        <v>1871.0352651405401</v>
      </c>
      <c r="P6289" t="s">
        <v>34619</v>
      </c>
    </row>
    <row r="6290" spans="1:16" hidden="1" x14ac:dyDescent="0.15">
      <c r="A6290" t="s">
        <v>34829</v>
      </c>
      <c r="B6290">
        <v>655.86034547727002</v>
      </c>
      <c r="C6290">
        <v>-1.2068405811072699E-2</v>
      </c>
      <c r="D6290">
        <v>-1.35372530785216E-2</v>
      </c>
      <c r="E6290">
        <v>0.10873869894155801</v>
      </c>
      <c r="F6290">
        <v>-0.110985379892755</v>
      </c>
      <c r="G6290">
        <v>0.91162794025775296</v>
      </c>
      <c r="H6290">
        <f t="shared" si="98"/>
        <v>2.1387923387713902E-2</v>
      </c>
      <c r="I6290">
        <v>0.95194548111911903</v>
      </c>
      <c r="J6290" t="s">
        <v>34830</v>
      </c>
      <c r="K6290" t="s">
        <v>34831</v>
      </c>
      <c r="L6290">
        <v>650.77624888306798</v>
      </c>
      <c r="M6290">
        <v>609.47927905270103</v>
      </c>
      <c r="N6290">
        <v>663.89618959077302</v>
      </c>
      <c r="O6290">
        <v>583.82405621992496</v>
      </c>
      <c r="P6290" t="s">
        <v>34831</v>
      </c>
    </row>
    <row r="6291" spans="1:16" hidden="1" x14ac:dyDescent="0.15">
      <c r="A6291" t="s">
        <v>34718</v>
      </c>
      <c r="B6291">
        <v>963.96556443874897</v>
      </c>
      <c r="C6291">
        <v>-1.2090810900790099E-2</v>
      </c>
      <c r="D6291">
        <v>-1.30827462231744E-2</v>
      </c>
      <c r="E6291">
        <v>0.10306427798618099</v>
      </c>
      <c r="F6291">
        <v>-0.117313303280611</v>
      </c>
      <c r="G6291">
        <v>0.906611783330873</v>
      </c>
      <c r="H6291">
        <f t="shared" si="98"/>
        <v>2.2630838261268334E-2</v>
      </c>
      <c r="I6291">
        <v>0.94922498668825395</v>
      </c>
      <c r="J6291" t="s">
        <v>34719</v>
      </c>
      <c r="K6291" t="s">
        <v>34720</v>
      </c>
      <c r="L6291">
        <v>978.17916047284598</v>
      </c>
      <c r="M6291">
        <v>937.331194610544</v>
      </c>
      <c r="N6291">
        <v>943.69918137232503</v>
      </c>
      <c r="O6291">
        <v>953.96087617634805</v>
      </c>
      <c r="P6291" t="s">
        <v>34720</v>
      </c>
    </row>
    <row r="6292" spans="1:16" hidden="1" x14ac:dyDescent="0.15">
      <c r="A6292" t="s">
        <v>35502</v>
      </c>
      <c r="B6292">
        <v>68.564938306021403</v>
      </c>
      <c r="C6292">
        <v>-1.21584857374683E-2</v>
      </c>
      <c r="D6292">
        <v>-2.8286674071031501E-2</v>
      </c>
      <c r="E6292">
        <v>0.197116422808401</v>
      </c>
      <c r="F6292">
        <v>-6.1681749111723701E-2</v>
      </c>
      <c r="G6292">
        <v>0.95081627438943095</v>
      </c>
      <c r="H6292">
        <f t="shared" si="98"/>
        <v>1.1786538747373218E-2</v>
      </c>
      <c r="I6292">
        <v>0.973225458909312</v>
      </c>
      <c r="J6292" t="s">
        <v>35503</v>
      </c>
      <c r="K6292" t="s">
        <v>35504</v>
      </c>
      <c r="L6292">
        <v>50.369678706119799</v>
      </c>
      <c r="M6292">
        <v>71.048848541255893</v>
      </c>
      <c r="N6292">
        <v>43.242280548057998</v>
      </c>
      <c r="O6292">
        <v>76.316870094107799</v>
      </c>
      <c r="P6292" t="s">
        <v>35504</v>
      </c>
    </row>
    <row r="6293" spans="1:16" hidden="1" x14ac:dyDescent="0.15">
      <c r="A6293" t="s">
        <v>35435</v>
      </c>
      <c r="B6293">
        <v>18.1553754418523</v>
      </c>
      <c r="C6293">
        <v>-1.2165607696111001E-2</v>
      </c>
      <c r="D6293">
        <v>-3.72857605197544E-2</v>
      </c>
      <c r="E6293">
        <v>0.18319276180300501</v>
      </c>
      <c r="F6293">
        <v>-6.6408779344640595E-2</v>
      </c>
      <c r="G6293">
        <v>0.94705238072820497</v>
      </c>
      <c r="H6293">
        <f t="shared" si="98"/>
        <v>1.2557088727815788E-2</v>
      </c>
      <c r="I6293">
        <v>0.97150023787041495</v>
      </c>
      <c r="J6293" t="s">
        <v>35436</v>
      </c>
      <c r="K6293" t="s">
        <v>35437</v>
      </c>
      <c r="L6293">
        <v>26.1922329271823</v>
      </c>
      <c r="M6293">
        <v>11.984143127440801</v>
      </c>
      <c r="N6293">
        <v>26.708467397330001</v>
      </c>
      <c r="O6293">
        <v>10.175582679214401</v>
      </c>
      <c r="P6293" t="s">
        <v>35437</v>
      </c>
    </row>
    <row r="6294" spans="1:16" hidden="1" x14ac:dyDescent="0.15">
      <c r="A6294" t="s">
        <v>35264</v>
      </c>
      <c r="B6294">
        <v>213.33621328908399</v>
      </c>
      <c r="C6294">
        <v>-1.2254762424077199E-2</v>
      </c>
      <c r="D6294">
        <v>-1.4834300479947601E-2</v>
      </c>
      <c r="E6294">
        <v>0.15074330886430501</v>
      </c>
      <c r="F6294">
        <v>-8.1295564734542095E-2</v>
      </c>
      <c r="G6294">
        <v>0.93520690114619598</v>
      </c>
      <c r="H6294">
        <f t="shared" si="98"/>
        <v>1.5909587074845841E-2</v>
      </c>
      <c r="I6294">
        <v>0.96402969776665304</v>
      </c>
      <c r="J6294" t="s">
        <v>35265</v>
      </c>
      <c r="K6294" t="s">
        <v>35266</v>
      </c>
      <c r="L6294">
        <v>196.44174695386701</v>
      </c>
      <c r="M6294">
        <v>229.41073986815201</v>
      </c>
      <c r="N6294">
        <v>220.026898082766</v>
      </c>
      <c r="O6294">
        <v>202.23970574938599</v>
      </c>
      <c r="P6294" t="s">
        <v>35266</v>
      </c>
    </row>
    <row r="6295" spans="1:16" hidden="1" x14ac:dyDescent="0.15">
      <c r="A6295" t="s">
        <v>34033</v>
      </c>
      <c r="B6295">
        <v>36592.619654234397</v>
      </c>
      <c r="C6295">
        <v>-1.22703981612455E-2</v>
      </c>
      <c r="D6295">
        <v>-1.2729094078427801E-2</v>
      </c>
      <c r="E6295">
        <v>7.4961636751830998E-2</v>
      </c>
      <c r="F6295">
        <v>-0.16368903739212601</v>
      </c>
      <c r="G6295">
        <v>0.86997594803448597</v>
      </c>
      <c r="H6295">
        <f t="shared" si="98"/>
        <v>3.1848796034956793E-2</v>
      </c>
      <c r="I6295">
        <v>0.92928987202240099</v>
      </c>
      <c r="J6295" t="s">
        <v>34034</v>
      </c>
      <c r="K6295" t="s">
        <v>34035</v>
      </c>
      <c r="L6295">
        <v>34126.464716970302</v>
      </c>
      <c r="M6295">
        <v>39846.419888517099</v>
      </c>
      <c r="N6295">
        <v>35683.784274613703</v>
      </c>
      <c r="O6295">
        <v>37643.296173918701</v>
      </c>
      <c r="P6295" t="s">
        <v>34035</v>
      </c>
    </row>
    <row r="6296" spans="1:16" hidden="1" x14ac:dyDescent="0.15">
      <c r="A6296" t="s">
        <v>35291</v>
      </c>
      <c r="B6296">
        <v>232.01216644000399</v>
      </c>
      <c r="C6296">
        <v>-1.2317640666404599E-2</v>
      </c>
      <c r="D6296">
        <v>-1.5941160629134001E-2</v>
      </c>
      <c r="E6296">
        <v>0.157522259806985</v>
      </c>
      <c r="F6296">
        <v>-7.8196190693922502E-2</v>
      </c>
      <c r="G6296">
        <v>0.93767199212699703</v>
      </c>
      <c r="H6296">
        <f t="shared" si="98"/>
        <v>1.5084975741659609E-2</v>
      </c>
      <c r="I6296">
        <v>0.96586187622151598</v>
      </c>
      <c r="J6296" t="s">
        <v>35292</v>
      </c>
      <c r="K6296" t="s">
        <v>35293</v>
      </c>
      <c r="L6296">
        <v>253.863180678844</v>
      </c>
      <c r="M6296">
        <v>198.59437182616099</v>
      </c>
      <c r="N6296">
        <v>225.114225206067</v>
      </c>
      <c r="O6296">
        <v>221.318923272913</v>
      </c>
      <c r="P6296" t="s">
        <v>35293</v>
      </c>
    </row>
    <row r="6297" spans="1:16" hidden="1" x14ac:dyDescent="0.15">
      <c r="A6297" t="s">
        <v>35045</v>
      </c>
      <c r="B6297">
        <v>369.50907419495798</v>
      </c>
      <c r="C6297">
        <v>-1.23481535080243E-2</v>
      </c>
      <c r="D6297">
        <v>-1.4050436649993499E-2</v>
      </c>
      <c r="E6297">
        <v>0.127270303425606</v>
      </c>
      <c r="F6297">
        <v>-9.7023053891296798E-2</v>
      </c>
      <c r="G6297">
        <v>0.92270808645994795</v>
      </c>
      <c r="H6297">
        <f t="shared" si="98"/>
        <v>1.9036626915821867E-2</v>
      </c>
      <c r="I6297">
        <v>0.95711334821454797</v>
      </c>
      <c r="J6297" t="s">
        <v>35046</v>
      </c>
      <c r="K6297" t="s">
        <v>35047</v>
      </c>
      <c r="L6297">
        <v>384.82434531475502</v>
      </c>
      <c r="M6297">
        <v>351.82020181272497</v>
      </c>
      <c r="N6297">
        <v>381.54953424757099</v>
      </c>
      <c r="O6297">
        <v>347.24175892819102</v>
      </c>
      <c r="P6297" t="s">
        <v>35047</v>
      </c>
    </row>
    <row r="6298" spans="1:16" hidden="1" x14ac:dyDescent="0.15">
      <c r="A6298" t="s">
        <v>33675</v>
      </c>
      <c r="B6298">
        <v>4648.2536660107198</v>
      </c>
      <c r="C6298">
        <v>-1.23942187544366E-2</v>
      </c>
      <c r="D6298">
        <v>-1.28176103004582E-2</v>
      </c>
      <c r="E6298">
        <v>6.7094487833073604E-2</v>
      </c>
      <c r="F6298">
        <v>-0.18472782421817699</v>
      </c>
      <c r="G6298">
        <v>0.85344252118233599</v>
      </c>
      <c r="H6298">
        <f t="shared" si="98"/>
        <v>3.5728398186571732E-2</v>
      </c>
      <c r="I6298">
        <v>0.92102538832819203</v>
      </c>
      <c r="J6298" t="s">
        <v>33676</v>
      </c>
      <c r="K6298" t="s">
        <v>33677</v>
      </c>
      <c r="L6298">
        <v>4458.72395906572</v>
      </c>
      <c r="M6298">
        <v>4509.4618568112801</v>
      </c>
      <c r="N6298">
        <v>4450.1394011074999</v>
      </c>
      <c r="O6298">
        <v>4439.09794380727</v>
      </c>
      <c r="P6298" t="s">
        <v>33677</v>
      </c>
    </row>
    <row r="6299" spans="1:16" hidden="1" x14ac:dyDescent="0.15">
      <c r="A6299" t="s">
        <v>34805</v>
      </c>
      <c r="B6299">
        <v>834.61457296184096</v>
      </c>
      <c r="C6299">
        <v>-1.24583938438813E-2</v>
      </c>
      <c r="D6299">
        <v>-1.38233735423628E-2</v>
      </c>
      <c r="E6299">
        <v>0.112119263035696</v>
      </c>
      <c r="F6299">
        <v>-0.111117336187938</v>
      </c>
      <c r="G6299">
        <v>0.91152330158379102</v>
      </c>
      <c r="H6299">
        <f t="shared" si="98"/>
        <v>2.1387923387713902E-2</v>
      </c>
      <c r="I6299">
        <v>0.95194548111911903</v>
      </c>
      <c r="J6299" t="s">
        <v>34806</v>
      </c>
      <c r="K6299" t="s">
        <v>34807</v>
      </c>
      <c r="L6299">
        <v>888.52113237595302</v>
      </c>
      <c r="M6299">
        <v>740.44884323116105</v>
      </c>
      <c r="N6299">
        <v>754.19624602936506</v>
      </c>
      <c r="O6299">
        <v>857.29284072381097</v>
      </c>
      <c r="P6299" t="s">
        <v>34807</v>
      </c>
    </row>
    <row r="6300" spans="1:16" hidden="1" x14ac:dyDescent="0.15">
      <c r="A6300" t="s">
        <v>34075</v>
      </c>
      <c r="B6300">
        <v>2417.4254016314899</v>
      </c>
      <c r="C6300">
        <v>-1.24631204901475E-2</v>
      </c>
      <c r="D6300">
        <v>-1.2935526944540801E-2</v>
      </c>
      <c r="E6300">
        <v>7.7663652360716803E-2</v>
      </c>
      <c r="F6300">
        <v>-0.16047559072114301</v>
      </c>
      <c r="G6300">
        <v>0.87250644820870304</v>
      </c>
      <c r="H6300">
        <f t="shared" si="98"/>
        <v>3.1096219179572903E-2</v>
      </c>
      <c r="I6300">
        <v>0.93090160871605498</v>
      </c>
      <c r="J6300" t="s">
        <v>34076</v>
      </c>
      <c r="K6300" t="s">
        <v>34077</v>
      </c>
      <c r="L6300">
        <v>2533.5948389178302</v>
      </c>
      <c r="M6300">
        <v>2383.13246191393</v>
      </c>
      <c r="N6300">
        <v>2387.2282526089698</v>
      </c>
      <c r="O6300">
        <v>2484.1141215632101</v>
      </c>
      <c r="P6300" t="s">
        <v>34077</v>
      </c>
    </row>
    <row r="6301" spans="1:16" hidden="1" x14ac:dyDescent="0.15">
      <c r="A6301" t="s">
        <v>35441</v>
      </c>
      <c r="B6301">
        <v>94.762438341452395</v>
      </c>
      <c r="C6301">
        <v>-1.25541313465379E-2</v>
      </c>
      <c r="D6301">
        <v>-2.1636102428156601E-2</v>
      </c>
      <c r="E6301">
        <v>0.18987796363414799</v>
      </c>
      <c r="F6301">
        <v>-6.6116842135124698E-2</v>
      </c>
      <c r="G6301">
        <v>0.94728480210581401</v>
      </c>
      <c r="H6301">
        <f t="shared" si="98"/>
        <v>1.2495583658762842E-2</v>
      </c>
      <c r="I6301">
        <v>0.97163783211343902</v>
      </c>
      <c r="J6301" t="s">
        <v>35442</v>
      </c>
      <c r="K6301" t="s">
        <v>35443</v>
      </c>
      <c r="L6301">
        <v>100.73935741224</v>
      </c>
      <c r="M6301">
        <v>80.464960998530799</v>
      </c>
      <c r="N6301">
        <v>104.290206027669</v>
      </c>
      <c r="O6301">
        <v>73.772974424304195</v>
      </c>
      <c r="P6301" t="s">
        <v>35443</v>
      </c>
    </row>
    <row r="6302" spans="1:16" hidden="1" x14ac:dyDescent="0.15">
      <c r="A6302" t="s">
        <v>35141</v>
      </c>
      <c r="B6302">
        <v>265.588712619837</v>
      </c>
      <c r="C6302">
        <v>-1.25802580700852E-2</v>
      </c>
      <c r="D6302">
        <v>-1.4749057534122799E-2</v>
      </c>
      <c r="E6302">
        <v>0.14032906774430501</v>
      </c>
      <c r="F6302">
        <v>-8.9648269402087297E-2</v>
      </c>
      <c r="G6302">
        <v>0.92856672536638696</v>
      </c>
      <c r="H6302">
        <f t="shared" si="98"/>
        <v>1.7520559448881104E-2</v>
      </c>
      <c r="I6302">
        <v>0.96046034923231605</v>
      </c>
      <c r="J6302" t="s">
        <v>35142</v>
      </c>
      <c r="K6302" t="s">
        <v>35143</v>
      </c>
      <c r="L6302">
        <v>255.87796782708901</v>
      </c>
      <c r="M6302">
        <v>275.63529193113698</v>
      </c>
      <c r="N6302">
        <v>254.36635616504699</v>
      </c>
      <c r="O6302">
        <v>272.19683666898499</v>
      </c>
      <c r="P6302" t="s">
        <v>35143</v>
      </c>
    </row>
    <row r="6303" spans="1:16" hidden="1" x14ac:dyDescent="0.15">
      <c r="A6303" t="s">
        <v>35072</v>
      </c>
      <c r="B6303">
        <v>471.69968587041001</v>
      </c>
      <c r="C6303">
        <v>-1.26632948721033E-2</v>
      </c>
      <c r="D6303">
        <v>-1.41072364218828E-2</v>
      </c>
      <c r="E6303">
        <v>0.13252007275737299</v>
      </c>
      <c r="F6303">
        <v>-9.5557560516044401E-2</v>
      </c>
      <c r="G6303">
        <v>0.92387197269434196</v>
      </c>
      <c r="H6303">
        <f t="shared" si="98"/>
        <v>1.8834279479725893E-2</v>
      </c>
      <c r="I6303">
        <v>0.95755939246467603</v>
      </c>
      <c r="J6303" t="s">
        <v>35073</v>
      </c>
      <c r="K6303" t="s">
        <v>35074</v>
      </c>
      <c r="L6303">
        <v>534.92598785899202</v>
      </c>
      <c r="M6303">
        <v>442.557285491919</v>
      </c>
      <c r="N6303">
        <v>460.40310465873603</v>
      </c>
      <c r="O6303">
        <v>506.23523829091499</v>
      </c>
      <c r="P6303" t="s">
        <v>35074</v>
      </c>
    </row>
    <row r="6304" spans="1:16" hidden="1" x14ac:dyDescent="0.15">
      <c r="A6304" t="s">
        <v>34715</v>
      </c>
      <c r="B6304">
        <v>925.75575287363404</v>
      </c>
      <c r="C6304">
        <v>-1.26653444991063E-2</v>
      </c>
      <c r="D6304">
        <v>-1.3719092053856E-2</v>
      </c>
      <c r="E6304">
        <v>0.108072376044424</v>
      </c>
      <c r="F6304">
        <v>-0.117193171490003</v>
      </c>
      <c r="G6304">
        <v>0.90670697799404798</v>
      </c>
      <c r="H6304">
        <f t="shared" si="98"/>
        <v>2.2630838261268334E-2</v>
      </c>
      <c r="I6304">
        <v>0.94922498668825395</v>
      </c>
      <c r="J6304" t="s">
        <v>34716</v>
      </c>
      <c r="K6304" t="s">
        <v>34717</v>
      </c>
      <c r="L6304">
        <v>986.238309065826</v>
      </c>
      <c r="M6304">
        <v>878.26648919672903</v>
      </c>
      <c r="N6304">
        <v>1018.73725644101</v>
      </c>
      <c r="O6304">
        <v>826.76609268616801</v>
      </c>
      <c r="P6304" t="s">
        <v>34717</v>
      </c>
    </row>
    <row r="6305" spans="1:16" hidden="1" x14ac:dyDescent="0.15">
      <c r="A6305" t="s">
        <v>35462</v>
      </c>
      <c r="B6305">
        <v>74.785005976710096</v>
      </c>
      <c r="C6305">
        <v>-1.2708417380381001E-2</v>
      </c>
      <c r="D6305">
        <v>-2.14873605227025E-2</v>
      </c>
      <c r="E6305">
        <v>0.19530332393124</v>
      </c>
      <c r="F6305">
        <v>-6.5070154079176101E-2</v>
      </c>
      <c r="G6305">
        <v>0.94811814364907399</v>
      </c>
      <c r="H6305">
        <f t="shared" si="98"/>
        <v>1.2326646823074062E-2</v>
      </c>
      <c r="I6305">
        <v>0.97201586443334098</v>
      </c>
      <c r="J6305" t="s">
        <v>35463</v>
      </c>
      <c r="K6305" t="s">
        <v>35464</v>
      </c>
      <c r="L6305">
        <v>61.451008021466102</v>
      </c>
      <c r="M6305">
        <v>86.457032562251101</v>
      </c>
      <c r="N6305">
        <v>67.407084383737498</v>
      </c>
      <c r="O6305">
        <v>78.860765763911402</v>
      </c>
      <c r="P6305" t="s">
        <v>35464</v>
      </c>
    </row>
    <row r="6306" spans="1:16" hidden="1" x14ac:dyDescent="0.15">
      <c r="A6306" t="s">
        <v>34554</v>
      </c>
      <c r="B6306">
        <v>929.12038835764099</v>
      </c>
      <c r="C6306">
        <v>-1.2714466377425101E-2</v>
      </c>
      <c r="D6306">
        <v>-1.3705862668620601E-2</v>
      </c>
      <c r="E6306">
        <v>9.98755853637915E-2</v>
      </c>
      <c r="F6306">
        <v>-0.12730304739755299</v>
      </c>
      <c r="G6306">
        <v>0.89870054845821401</v>
      </c>
      <c r="H6306">
        <f t="shared" si="98"/>
        <v>2.4502152181003704E-2</v>
      </c>
      <c r="I6306">
        <v>0.94514370869396203</v>
      </c>
      <c r="J6306" t="s">
        <v>34555</v>
      </c>
      <c r="K6306" t="s">
        <v>34556</v>
      </c>
      <c r="L6306">
        <v>916.72815245137997</v>
      </c>
      <c r="M6306">
        <v>921.92301058954899</v>
      </c>
      <c r="N6306">
        <v>911.90338685169502</v>
      </c>
      <c r="O6306">
        <v>909.44270195478498</v>
      </c>
      <c r="P6306" t="s">
        <v>34556</v>
      </c>
    </row>
    <row r="6307" spans="1:16" hidden="1" x14ac:dyDescent="0.15">
      <c r="A6307" t="s">
        <v>34943</v>
      </c>
      <c r="B6307">
        <v>422.139387513766</v>
      </c>
      <c r="C6307">
        <v>-1.2801828926423E-2</v>
      </c>
      <c r="D6307">
        <v>-1.4098549641056101E-2</v>
      </c>
      <c r="E6307">
        <v>0.121247844106039</v>
      </c>
      <c r="F6307">
        <v>-0.105583971581606</v>
      </c>
      <c r="G6307">
        <v>0.91591244248260095</v>
      </c>
      <c r="H6307">
        <f t="shared" si="98"/>
        <v>2.0982347387515362E-2</v>
      </c>
      <c r="I6307">
        <v>0.95283489277566402</v>
      </c>
      <c r="J6307" t="s">
        <v>34944</v>
      </c>
      <c r="K6307" t="s">
        <v>34945</v>
      </c>
      <c r="L6307">
        <v>425.12008827965099</v>
      </c>
      <c r="M6307">
        <v>431.42915258786701</v>
      </c>
      <c r="N6307">
        <v>401.89884274077502</v>
      </c>
      <c r="O6307">
        <v>446.45369005053101</v>
      </c>
      <c r="P6307" t="s">
        <v>34945</v>
      </c>
    </row>
    <row r="6308" spans="1:16" hidden="1" x14ac:dyDescent="0.15">
      <c r="A6308" t="s">
        <v>35009</v>
      </c>
      <c r="B6308">
        <v>463.96800201755002</v>
      </c>
      <c r="C6308">
        <v>-1.28211094882082E-2</v>
      </c>
      <c r="D6308">
        <v>-1.49455692994542E-2</v>
      </c>
      <c r="E6308">
        <v>0.12920377743405201</v>
      </c>
      <c r="F6308">
        <v>-9.9231692314509304E-2</v>
      </c>
      <c r="G6308">
        <v>0.92095431220450996</v>
      </c>
      <c r="H6308">
        <f t="shared" si="98"/>
        <v>1.9416942143441664E-2</v>
      </c>
      <c r="I6308">
        <v>0.95627556311347495</v>
      </c>
      <c r="J6308" t="s">
        <v>35010</v>
      </c>
      <c r="K6308" t="s">
        <v>35011</v>
      </c>
      <c r="L6308">
        <v>471.46019268928097</v>
      </c>
      <c r="M6308">
        <v>428.86112191770098</v>
      </c>
      <c r="N6308">
        <v>386.636861370872</v>
      </c>
      <c r="O6308">
        <v>503.69134262111203</v>
      </c>
      <c r="P6308" t="s">
        <v>35011</v>
      </c>
    </row>
    <row r="6309" spans="1:16" hidden="1" x14ac:dyDescent="0.15">
      <c r="A6309" t="s">
        <v>34348</v>
      </c>
      <c r="B6309">
        <v>1864.7652457909201</v>
      </c>
      <c r="C6309">
        <v>-1.28427331686132E-2</v>
      </c>
      <c r="D6309">
        <v>-1.36494120528839E-2</v>
      </c>
      <c r="E6309">
        <v>9.0527387272713505E-2</v>
      </c>
      <c r="F6309">
        <v>-0.14186572213693199</v>
      </c>
      <c r="G6309">
        <v>0.88718607019029305</v>
      </c>
      <c r="H6309">
        <f t="shared" si="98"/>
        <v>2.7344907290608091E-2</v>
      </c>
      <c r="I6309">
        <v>0.93897729889511905</v>
      </c>
      <c r="J6309" t="s">
        <v>34349</v>
      </c>
      <c r="K6309" t="s">
        <v>34350</v>
      </c>
      <c r="L6309">
        <v>1831.44151775452</v>
      </c>
      <c r="M6309">
        <v>1821.5897553709899</v>
      </c>
      <c r="N6309">
        <v>1652.10948329198</v>
      </c>
      <c r="O6309">
        <v>1966.4313527581801</v>
      </c>
      <c r="P6309" t="s">
        <v>34350</v>
      </c>
    </row>
    <row r="6310" spans="1:16" hidden="1" x14ac:dyDescent="0.15">
      <c r="A6310" t="s">
        <v>34668</v>
      </c>
      <c r="B6310">
        <v>758.41358901280296</v>
      </c>
      <c r="C6310">
        <v>-1.29533591574955E-2</v>
      </c>
      <c r="D6310">
        <v>-1.4112086359529499E-2</v>
      </c>
      <c r="E6310">
        <v>0.107384509765119</v>
      </c>
      <c r="F6310">
        <v>-0.120625956069718</v>
      </c>
      <c r="G6310">
        <v>0.90398730898851598</v>
      </c>
      <c r="H6310">
        <f t="shared" si="98"/>
        <v>2.3219287534982019E-2</v>
      </c>
      <c r="I6310">
        <v>0.94793970094519897</v>
      </c>
      <c r="J6310" t="s">
        <v>34669</v>
      </c>
      <c r="K6310" t="s">
        <v>34670</v>
      </c>
      <c r="L6310">
        <v>790.80395568608105</v>
      </c>
      <c r="M6310">
        <v>720.760608093222</v>
      </c>
      <c r="N6310">
        <v>728.75961041286098</v>
      </c>
      <c r="O6310">
        <v>766.98454444578397</v>
      </c>
      <c r="P6310" t="s">
        <v>34670</v>
      </c>
    </row>
    <row r="6311" spans="1:16" hidden="1" x14ac:dyDescent="0.15">
      <c r="A6311" t="s">
        <v>34895</v>
      </c>
      <c r="B6311">
        <v>461.85244835144402</v>
      </c>
      <c r="C6311">
        <v>-1.30071195965679E-2</v>
      </c>
      <c r="D6311">
        <v>-1.4425470503626499E-2</v>
      </c>
      <c r="E6311">
        <v>0.120982895363656</v>
      </c>
      <c r="F6311">
        <v>-0.10751205414179001</v>
      </c>
      <c r="G6311">
        <v>0.91438276292859999</v>
      </c>
      <c r="H6311">
        <f t="shared" si="98"/>
        <v>2.1111870847146864E-2</v>
      </c>
      <c r="I6311">
        <v>0.95255076282409901</v>
      </c>
      <c r="J6311" t="s">
        <v>34896</v>
      </c>
      <c r="K6311" t="s">
        <v>34897</v>
      </c>
      <c r="L6311">
        <v>460.37886337393502</v>
      </c>
      <c r="M6311">
        <v>470.80562286374402</v>
      </c>
      <c r="N6311">
        <v>438.78196438470701</v>
      </c>
      <c r="O6311">
        <v>483.34017726268303</v>
      </c>
      <c r="P6311" t="s">
        <v>34897</v>
      </c>
    </row>
    <row r="6312" spans="1:16" hidden="1" x14ac:dyDescent="0.15">
      <c r="A6312" t="s">
        <v>35327</v>
      </c>
      <c r="B6312">
        <v>12.3286476749511</v>
      </c>
      <c r="C6312">
        <v>-1.30238973057654E-2</v>
      </c>
      <c r="D6312">
        <v>-6.0493787118584101E-2</v>
      </c>
      <c r="E6312">
        <v>0.17388461666032101</v>
      </c>
      <c r="F6312">
        <v>-7.4899652171113398E-2</v>
      </c>
      <c r="G6312">
        <v>0.94029455330869405</v>
      </c>
      <c r="H6312">
        <f t="shared" si="98"/>
        <v>1.4314367029318256E-2</v>
      </c>
      <c r="I6312">
        <v>0.96757721532884899</v>
      </c>
      <c r="J6312" t="s">
        <v>35328</v>
      </c>
      <c r="K6312" t="s">
        <v>35329</v>
      </c>
      <c r="L6312">
        <v>10.073935741224</v>
      </c>
      <c r="M6312">
        <v>13.696163574218</v>
      </c>
      <c r="N6312">
        <v>12.718317808252401</v>
      </c>
      <c r="O6312">
        <v>10.175582679214401</v>
      </c>
      <c r="P6312" t="s">
        <v>35329</v>
      </c>
    </row>
    <row r="6313" spans="1:16" hidden="1" x14ac:dyDescent="0.15">
      <c r="A6313" t="s">
        <v>35378</v>
      </c>
      <c r="B6313">
        <v>17.621873014163999</v>
      </c>
      <c r="C6313">
        <v>-1.3228096803749E-2</v>
      </c>
      <c r="D6313">
        <v>-1.0707617508402E-2</v>
      </c>
      <c r="E6313">
        <v>0.188904570995058</v>
      </c>
      <c r="F6313">
        <v>-7.0025287022277005E-2</v>
      </c>
      <c r="G6313">
        <v>0.94417353290311101</v>
      </c>
      <c r="H6313">
        <f t="shared" si="98"/>
        <v>1.3238144370740848E-2</v>
      </c>
      <c r="I6313">
        <v>0.96997793624074202</v>
      </c>
      <c r="J6313" t="s">
        <v>35379</v>
      </c>
      <c r="K6313" t="s">
        <v>35380</v>
      </c>
      <c r="L6313">
        <v>26.1922329271823</v>
      </c>
      <c r="M6313">
        <v>18.832224914549801</v>
      </c>
      <c r="N6313">
        <v>21.621140274028999</v>
      </c>
      <c r="O6313">
        <v>22.895061028232298</v>
      </c>
      <c r="P6313" t="s">
        <v>35380</v>
      </c>
    </row>
    <row r="6314" spans="1:16" hidden="1" x14ac:dyDescent="0.15">
      <c r="A6314" t="s">
        <v>35309</v>
      </c>
      <c r="B6314">
        <v>15.654169706489</v>
      </c>
      <c r="C6314">
        <v>-1.32799119578027E-2</v>
      </c>
      <c r="D6314">
        <v>-6.1411124237978502E-2</v>
      </c>
      <c r="E6314">
        <v>0.171893592216882</v>
      </c>
      <c r="F6314">
        <v>-7.7256585231211899E-2</v>
      </c>
      <c r="G6314">
        <v>0.93841942760294395</v>
      </c>
      <c r="H6314">
        <f t="shared" si="98"/>
        <v>1.4960169766379133E-2</v>
      </c>
      <c r="I6314">
        <v>0.966139481996104</v>
      </c>
      <c r="J6314" t="s">
        <v>35310</v>
      </c>
      <c r="K6314" t="s">
        <v>35311</v>
      </c>
      <c r="L6314">
        <v>15.1109036118359</v>
      </c>
      <c r="M6314">
        <v>15.4081840209953</v>
      </c>
      <c r="N6314">
        <v>17.805644931553299</v>
      </c>
      <c r="O6314">
        <v>11.447530514116201</v>
      </c>
      <c r="P6314" t="s">
        <v>35311</v>
      </c>
    </row>
    <row r="6315" spans="1:16" hidden="1" x14ac:dyDescent="0.15">
      <c r="A6315" t="s">
        <v>34566</v>
      </c>
      <c r="B6315">
        <v>879.66151211943702</v>
      </c>
      <c r="C6315">
        <v>-1.33365000023198E-2</v>
      </c>
      <c r="D6315">
        <v>-1.4632120444107E-2</v>
      </c>
      <c r="E6315">
        <v>0.10452274973570901</v>
      </c>
      <c r="F6315">
        <v>-0.12759423222257199</v>
      </c>
      <c r="G6315">
        <v>0.89847009584261395</v>
      </c>
      <c r="H6315">
        <f t="shared" si="98"/>
        <v>2.4502152181003704E-2</v>
      </c>
      <c r="I6315">
        <v>0.94514370869396203</v>
      </c>
      <c r="J6315" t="s">
        <v>34567</v>
      </c>
      <c r="K6315" t="s">
        <v>34568</v>
      </c>
      <c r="L6315">
        <v>799.87049785318197</v>
      </c>
      <c r="M6315">
        <v>907.37083679194302</v>
      </c>
      <c r="N6315">
        <v>901.728732605093</v>
      </c>
      <c r="O6315">
        <v>789.87960547401599</v>
      </c>
      <c r="P6315" t="s">
        <v>34568</v>
      </c>
    </row>
    <row r="6316" spans="1:16" hidden="1" x14ac:dyDescent="0.15">
      <c r="A6316" t="s">
        <v>35075</v>
      </c>
      <c r="B6316">
        <v>299.51553370000801</v>
      </c>
      <c r="C6316">
        <v>-1.33487437754077E-2</v>
      </c>
      <c r="D6316">
        <v>-1.6011011461942601E-2</v>
      </c>
      <c r="E6316">
        <v>0.139795641467929</v>
      </c>
      <c r="F6316">
        <v>-9.5487553368893904E-2</v>
      </c>
      <c r="G6316">
        <v>0.92392757605854603</v>
      </c>
      <c r="H6316">
        <f t="shared" si="98"/>
        <v>1.8834279479725893E-2</v>
      </c>
      <c r="I6316">
        <v>0.95755939246467603</v>
      </c>
      <c r="J6316" t="s">
        <v>35076</v>
      </c>
      <c r="K6316" t="s">
        <v>35077</v>
      </c>
      <c r="L6316">
        <v>286.09977505076</v>
      </c>
      <c r="M6316">
        <v>301.31559863279602</v>
      </c>
      <c r="N6316">
        <v>326.86076767208601</v>
      </c>
      <c r="O6316">
        <v>254.38956698035901</v>
      </c>
      <c r="P6316" t="s">
        <v>35077</v>
      </c>
    </row>
    <row r="6317" spans="1:16" hidden="1" x14ac:dyDescent="0.15">
      <c r="A6317" t="s">
        <v>34685</v>
      </c>
      <c r="B6317">
        <v>603.83242631087001</v>
      </c>
      <c r="C6317">
        <v>-1.33892932693151E-2</v>
      </c>
      <c r="D6317">
        <v>-1.4697783259968801E-2</v>
      </c>
      <c r="E6317">
        <v>0.112270257650187</v>
      </c>
      <c r="F6317">
        <v>-0.119259486435256</v>
      </c>
      <c r="G6317">
        <v>0.90506977950847001</v>
      </c>
      <c r="H6317">
        <f t="shared" si="98"/>
        <v>2.2960675359943748E-2</v>
      </c>
      <c r="I6317">
        <v>0.94850434489703095</v>
      </c>
      <c r="J6317" t="s">
        <v>34686</v>
      </c>
      <c r="K6317" t="s">
        <v>34687</v>
      </c>
      <c r="L6317">
        <v>574.214337249766</v>
      </c>
      <c r="M6317">
        <v>630.02352441402797</v>
      </c>
      <c r="N6317">
        <v>637.18772219344396</v>
      </c>
      <c r="O6317">
        <v>555.84120385208496</v>
      </c>
      <c r="P6317" t="s">
        <v>34687</v>
      </c>
    </row>
    <row r="6318" spans="1:16" hidden="1" x14ac:dyDescent="0.15">
      <c r="A6318" t="s">
        <v>35312</v>
      </c>
      <c r="B6318">
        <v>122.930753362722</v>
      </c>
      <c r="C6318">
        <v>-1.34948764552797E-2</v>
      </c>
      <c r="D6318">
        <v>-1.61850054781085E-2</v>
      </c>
      <c r="E6318">
        <v>0.17491984637911501</v>
      </c>
      <c r="F6318">
        <v>-7.7148915544044697E-2</v>
      </c>
      <c r="G6318">
        <v>0.93850507994791099</v>
      </c>
      <c r="H6318">
        <f t="shared" si="98"/>
        <v>1.4957394630215412E-2</v>
      </c>
      <c r="I6318">
        <v>0.96614565563471499</v>
      </c>
      <c r="J6318" t="s">
        <v>35313</v>
      </c>
      <c r="K6318" t="s">
        <v>35314</v>
      </c>
      <c r="L6318">
        <v>131.96855821003399</v>
      </c>
      <c r="M6318">
        <v>126.689513061517</v>
      </c>
      <c r="N6318">
        <v>122.095850959223</v>
      </c>
      <c r="O6318">
        <v>133.55452266468899</v>
      </c>
      <c r="P6318" t="s">
        <v>35314</v>
      </c>
    </row>
    <row r="6319" spans="1:16" hidden="1" x14ac:dyDescent="0.15">
      <c r="A6319" t="s">
        <v>34509</v>
      </c>
      <c r="B6319">
        <v>732.85720436694805</v>
      </c>
      <c r="C6319">
        <v>-1.35002854180508E-2</v>
      </c>
      <c r="D6319">
        <v>-1.4590330510098899E-2</v>
      </c>
      <c r="E6319">
        <v>0.102979791917999</v>
      </c>
      <c r="F6319">
        <v>-0.13109645267880199</v>
      </c>
      <c r="G6319">
        <v>0.89569900729789098</v>
      </c>
      <c r="H6319">
        <f t="shared" si="98"/>
        <v>2.5379044117855347E-2</v>
      </c>
      <c r="I6319">
        <v>0.94323727703696403</v>
      </c>
      <c r="J6319" t="s">
        <v>34510</v>
      </c>
      <c r="K6319" t="s">
        <v>34511</v>
      </c>
      <c r="L6319">
        <v>742.44906412820603</v>
      </c>
      <c r="M6319">
        <v>706.20843429561603</v>
      </c>
      <c r="N6319">
        <v>746.56525534441403</v>
      </c>
      <c r="O6319">
        <v>686.85183084696996</v>
      </c>
      <c r="P6319" t="s">
        <v>34511</v>
      </c>
    </row>
    <row r="6320" spans="1:16" hidden="1" x14ac:dyDescent="0.15">
      <c r="A6320" t="s">
        <v>34527</v>
      </c>
      <c r="B6320">
        <v>874.66520033392203</v>
      </c>
      <c r="C6320">
        <v>-1.35396997699528E-2</v>
      </c>
      <c r="D6320">
        <v>-1.44653820766354E-2</v>
      </c>
      <c r="E6320">
        <v>0.104263887456725</v>
      </c>
      <c r="F6320">
        <v>-0.12985991698777299</v>
      </c>
      <c r="G6320">
        <v>0.89667725729435699</v>
      </c>
      <c r="H6320">
        <f t="shared" si="98"/>
        <v>2.5019143355854041E-2</v>
      </c>
      <c r="I6320">
        <v>0.94401926374938205</v>
      </c>
      <c r="J6320" t="s">
        <v>34528</v>
      </c>
      <c r="K6320" t="s">
        <v>34529</v>
      </c>
      <c r="L6320">
        <v>810.95182716852901</v>
      </c>
      <c r="M6320">
        <v>974.99564443964402</v>
      </c>
      <c r="N6320">
        <v>899.18506904344201</v>
      </c>
      <c r="O6320">
        <v>871.28426690773097</v>
      </c>
      <c r="P6320" t="s">
        <v>34529</v>
      </c>
    </row>
    <row r="6321" spans="1:16" hidden="1" x14ac:dyDescent="0.15">
      <c r="A6321" t="s">
        <v>35318</v>
      </c>
      <c r="B6321">
        <v>15.101956060843399</v>
      </c>
      <c r="C6321">
        <v>-1.3547169981585099E-2</v>
      </c>
      <c r="D6321">
        <v>-4.07406056544031E-2</v>
      </c>
      <c r="E6321">
        <v>0.17806830636135401</v>
      </c>
      <c r="F6321">
        <v>-7.6078501887325706E-2</v>
      </c>
      <c r="G6321">
        <v>0.93935664357217297</v>
      </c>
      <c r="H6321">
        <f t="shared" si="98"/>
        <v>1.4674079554085621E-2</v>
      </c>
      <c r="I6321">
        <v>0.96677613321059697</v>
      </c>
      <c r="J6321" t="s">
        <v>35319</v>
      </c>
      <c r="K6321" t="s">
        <v>35320</v>
      </c>
      <c r="L6321">
        <v>19.140477908325501</v>
      </c>
      <c r="M6321">
        <v>13.696163574218</v>
      </c>
      <c r="N6321">
        <v>13.9901495890776</v>
      </c>
      <c r="O6321">
        <v>17.807269688625201</v>
      </c>
      <c r="P6321" t="s">
        <v>35320</v>
      </c>
    </row>
    <row r="6322" spans="1:16" hidden="1" x14ac:dyDescent="0.15">
      <c r="A6322" t="s">
        <v>35192</v>
      </c>
      <c r="B6322">
        <v>277.08184497857201</v>
      </c>
      <c r="C6322">
        <v>-1.3563667764443E-2</v>
      </c>
      <c r="D6322">
        <v>-1.62437205565432E-2</v>
      </c>
      <c r="E6322">
        <v>0.15808529717533601</v>
      </c>
      <c r="F6322">
        <v>-8.5799679077044597E-2</v>
      </c>
      <c r="G6322">
        <v>0.93162566159873095</v>
      </c>
      <c r="H6322">
        <f t="shared" si="98"/>
        <v>1.6675637333443041E-2</v>
      </c>
      <c r="I6322">
        <v>0.96233074855484602</v>
      </c>
      <c r="J6322" t="s">
        <v>35193</v>
      </c>
      <c r="K6322" t="s">
        <v>35194</v>
      </c>
      <c r="L6322">
        <v>239.75967064112999</v>
      </c>
      <c r="M6322">
        <v>331.27595645139797</v>
      </c>
      <c r="N6322">
        <v>281.07482356237699</v>
      </c>
      <c r="O6322">
        <v>284.91631501800299</v>
      </c>
      <c r="P6322" t="s">
        <v>35194</v>
      </c>
    </row>
    <row r="6323" spans="1:16" hidden="1" x14ac:dyDescent="0.15">
      <c r="A6323" t="s">
        <v>35240</v>
      </c>
      <c r="B6323">
        <v>151.48691755797699</v>
      </c>
      <c r="C6323">
        <v>-1.3599715603589401E-2</v>
      </c>
      <c r="D6323">
        <v>-1.7210772137410599E-2</v>
      </c>
      <c r="E6323">
        <v>0.164346878518916</v>
      </c>
      <c r="F6323">
        <v>-8.2750069402894894E-2</v>
      </c>
      <c r="G6323">
        <v>0.93405027173309296</v>
      </c>
      <c r="H6323">
        <f t="shared" si="98"/>
        <v>1.6125642561168191E-2</v>
      </c>
      <c r="I6323">
        <v>0.96355022562673598</v>
      </c>
      <c r="J6323" t="s">
        <v>35241</v>
      </c>
      <c r="K6323" t="s">
        <v>35242</v>
      </c>
      <c r="L6323">
        <v>149.09424897011499</v>
      </c>
      <c r="M6323">
        <v>155.79386065673</v>
      </c>
      <c r="N6323">
        <v>139.901495890776</v>
      </c>
      <c r="O6323">
        <v>161.53737503252799</v>
      </c>
      <c r="P6323" t="s">
        <v>35242</v>
      </c>
    </row>
    <row r="6324" spans="1:16" hidden="1" x14ac:dyDescent="0.15">
      <c r="A6324" t="s">
        <v>33967</v>
      </c>
      <c r="B6324">
        <v>2134.9112372519498</v>
      </c>
      <c r="C6324">
        <v>-1.3612478457997901E-2</v>
      </c>
      <c r="D6324">
        <v>-1.42761038075575E-2</v>
      </c>
      <c r="E6324">
        <v>8.0990014542851194E-2</v>
      </c>
      <c r="F6324">
        <v>-0.16807600955294999</v>
      </c>
      <c r="G6324">
        <v>0.86652348244967703</v>
      </c>
      <c r="H6324">
        <f t="shared" si="98"/>
        <v>3.2739556293174862E-2</v>
      </c>
      <c r="I6324">
        <v>0.92738580416766403</v>
      </c>
      <c r="J6324" t="s">
        <v>33968</v>
      </c>
      <c r="K6324" t="s">
        <v>33969</v>
      </c>
      <c r="L6324">
        <v>2075.2307626921402</v>
      </c>
      <c r="M6324">
        <v>2129.7534357908999</v>
      </c>
      <c r="N6324">
        <v>2197.7253172660098</v>
      </c>
      <c r="O6324">
        <v>1966.4313527581801</v>
      </c>
      <c r="P6324" t="s">
        <v>33969</v>
      </c>
    </row>
    <row r="6325" spans="1:16" hidden="1" x14ac:dyDescent="0.15">
      <c r="A6325" t="s">
        <v>35297</v>
      </c>
      <c r="B6325">
        <v>149.68064133889899</v>
      </c>
      <c r="C6325">
        <v>-1.36915597936911E-2</v>
      </c>
      <c r="D6325">
        <v>-1.7953963619972899E-2</v>
      </c>
      <c r="E6325">
        <v>0.17557690244652499</v>
      </c>
      <c r="F6325">
        <v>-7.7980415435687095E-2</v>
      </c>
      <c r="G6325">
        <v>0.93784363176460595</v>
      </c>
      <c r="H6325">
        <f t="shared" si="98"/>
        <v>1.507875794782741E-2</v>
      </c>
      <c r="I6325">
        <v>0.96587570456439797</v>
      </c>
      <c r="J6325" t="s">
        <v>35298</v>
      </c>
      <c r="K6325" t="s">
        <v>35299</v>
      </c>
      <c r="L6325">
        <v>127.93898391354401</v>
      </c>
      <c r="M6325">
        <v>176.338106018057</v>
      </c>
      <c r="N6325">
        <v>162.79446794563</v>
      </c>
      <c r="O6325">
        <v>138.642314004296</v>
      </c>
      <c r="P6325" t="s">
        <v>35299</v>
      </c>
    </row>
    <row r="6326" spans="1:16" hidden="1" x14ac:dyDescent="0.15">
      <c r="A6326" t="s">
        <v>35402</v>
      </c>
      <c r="B6326">
        <v>47.229687452246203</v>
      </c>
      <c r="C6326">
        <v>-1.37480424364876E-2</v>
      </c>
      <c r="D6326">
        <v>-1.71577739112415E-2</v>
      </c>
      <c r="E6326">
        <v>0.200797144199404</v>
      </c>
      <c r="F6326">
        <v>-6.8467320545330598E-2</v>
      </c>
      <c r="G6326">
        <v>0.94541363343682305</v>
      </c>
      <c r="H6326">
        <f t="shared" si="98"/>
        <v>1.2876581438358051E-2</v>
      </c>
      <c r="I6326">
        <v>0.970785807649444</v>
      </c>
      <c r="J6326" t="s">
        <v>35403</v>
      </c>
      <c r="K6326" t="s">
        <v>35404</v>
      </c>
      <c r="L6326">
        <v>71.5249437626901</v>
      </c>
      <c r="M6326">
        <v>38.520460052488097</v>
      </c>
      <c r="N6326">
        <v>62.319757260436603</v>
      </c>
      <c r="O6326">
        <v>45.790122056464703</v>
      </c>
      <c r="P6326" t="s">
        <v>35404</v>
      </c>
    </row>
    <row r="6327" spans="1:16" hidden="1" x14ac:dyDescent="0.15">
      <c r="A6327" t="s">
        <v>35384</v>
      </c>
      <c r="B6327">
        <v>23.575594928652599</v>
      </c>
      <c r="C6327">
        <v>-1.37572386874758E-2</v>
      </c>
      <c r="D6327">
        <v>-2.1827818554976199E-2</v>
      </c>
      <c r="E6327">
        <v>0.196317534654638</v>
      </c>
      <c r="F6327">
        <v>-7.0076464191940802E-2</v>
      </c>
      <c r="G6327">
        <v>0.94413279949425</v>
      </c>
      <c r="H6327">
        <f t="shared" si="98"/>
        <v>1.3238144370740848E-2</v>
      </c>
      <c r="I6327">
        <v>0.96997793624074202</v>
      </c>
      <c r="J6327" t="s">
        <v>35385</v>
      </c>
      <c r="K6327" t="s">
        <v>35386</v>
      </c>
      <c r="L6327">
        <v>28.207020075427099</v>
      </c>
      <c r="M6327">
        <v>24.824296478270099</v>
      </c>
      <c r="N6327">
        <v>22.892972054854301</v>
      </c>
      <c r="O6327">
        <v>29.254800202741301</v>
      </c>
      <c r="P6327" t="s">
        <v>35386</v>
      </c>
    </row>
    <row r="6328" spans="1:16" hidden="1" x14ac:dyDescent="0.15">
      <c r="A6328" t="s">
        <v>34742</v>
      </c>
      <c r="B6328">
        <v>457.90853846203299</v>
      </c>
      <c r="C6328">
        <v>-1.3774805915309E-2</v>
      </c>
      <c r="D6328">
        <v>-1.49346487882053E-2</v>
      </c>
      <c r="E6328">
        <v>0.118780599199133</v>
      </c>
      <c r="F6328">
        <v>-0.115968483137687</v>
      </c>
      <c r="G6328">
        <v>0.90767752003972901</v>
      </c>
      <c r="H6328">
        <f t="shared" si="98"/>
        <v>2.2401796768711853E-2</v>
      </c>
      <c r="I6328">
        <v>0.949725728136807</v>
      </c>
      <c r="J6328" t="s">
        <v>34743</v>
      </c>
      <c r="K6328" t="s">
        <v>34744</v>
      </c>
      <c r="L6328">
        <v>438.21620474324197</v>
      </c>
      <c r="M6328">
        <v>502.47800112912302</v>
      </c>
      <c r="N6328">
        <v>473.12142246698801</v>
      </c>
      <c r="O6328">
        <v>459.17316839954901</v>
      </c>
      <c r="P6328" t="s">
        <v>34744</v>
      </c>
    </row>
    <row r="6329" spans="1:16" hidden="1" x14ac:dyDescent="0.15">
      <c r="A6329" t="s">
        <v>35093</v>
      </c>
      <c r="B6329">
        <v>237.986061779533</v>
      </c>
      <c r="C6329">
        <v>-1.3803625939004799E-2</v>
      </c>
      <c r="D6329">
        <v>-1.5427713183779701E-2</v>
      </c>
      <c r="E6329">
        <v>0.14893133089215299</v>
      </c>
      <c r="F6329">
        <v>-9.2684500006251599E-2</v>
      </c>
      <c r="G6329">
        <v>0.926154211203573</v>
      </c>
      <c r="H6329">
        <f t="shared" si="98"/>
        <v>1.8011504152567113E-2</v>
      </c>
      <c r="I6329">
        <v>0.95937521801077297</v>
      </c>
      <c r="J6329" t="s">
        <v>35094</v>
      </c>
      <c r="K6329" t="s">
        <v>35095</v>
      </c>
      <c r="L6329">
        <v>263.93711642006798</v>
      </c>
      <c r="M6329">
        <v>237.97084210203801</v>
      </c>
      <c r="N6329">
        <v>269.62833753494999</v>
      </c>
      <c r="O6329">
        <v>226.40671461252001</v>
      </c>
      <c r="P6329" t="s">
        <v>35095</v>
      </c>
    </row>
    <row r="6330" spans="1:16" hidden="1" x14ac:dyDescent="0.15">
      <c r="A6330" t="s">
        <v>35348</v>
      </c>
      <c r="B6330">
        <v>491.09042224593702</v>
      </c>
      <c r="C6330">
        <v>-1.3804142756342E-2</v>
      </c>
      <c r="D6330">
        <v>-2.1556603072347601E-2</v>
      </c>
      <c r="E6330">
        <v>0.18957776903955401</v>
      </c>
      <c r="F6330">
        <v>-7.2815197827662395E-2</v>
      </c>
      <c r="G6330">
        <v>0.94195317694370595</v>
      </c>
      <c r="H6330">
        <f t="shared" si="98"/>
        <v>1.3843633955418336E-2</v>
      </c>
      <c r="I6330">
        <v>0.96862654371769397</v>
      </c>
      <c r="J6330" t="s">
        <v>35349</v>
      </c>
      <c r="K6330" t="s">
        <v>35350</v>
      </c>
      <c r="L6330">
        <v>593.35481515809101</v>
      </c>
      <c r="M6330">
        <v>326.99590533445502</v>
      </c>
      <c r="N6330">
        <v>465.49043178203698</v>
      </c>
      <c r="O6330">
        <v>440.09395087602201</v>
      </c>
      <c r="P6330" t="s">
        <v>35350</v>
      </c>
    </row>
    <row r="6331" spans="1:16" hidden="1" x14ac:dyDescent="0.15">
      <c r="A6331" t="s">
        <v>34084</v>
      </c>
      <c r="B6331">
        <v>1407.24479281924</v>
      </c>
      <c r="C6331">
        <v>-1.3805169017422301E-2</v>
      </c>
      <c r="D6331">
        <v>-1.4268880426702799E-2</v>
      </c>
      <c r="E6331">
        <v>8.6345797476452699E-2</v>
      </c>
      <c r="F6331">
        <v>-0.15988235004937201</v>
      </c>
      <c r="G6331">
        <v>0.87297375227578899</v>
      </c>
      <c r="H6331">
        <f t="shared" si="98"/>
        <v>3.1010669006527061E-2</v>
      </c>
      <c r="I6331">
        <v>0.93108500187768595</v>
      </c>
      <c r="J6331" t="s">
        <v>34085</v>
      </c>
      <c r="K6331" t="s">
        <v>34086</v>
      </c>
      <c r="L6331">
        <v>1516.1273290542099</v>
      </c>
      <c r="M6331">
        <v>1467.2015228881</v>
      </c>
      <c r="N6331">
        <v>1491.858678908</v>
      </c>
      <c r="O6331">
        <v>1461.46806230216</v>
      </c>
      <c r="P6331" t="s">
        <v>34086</v>
      </c>
    </row>
    <row r="6332" spans="1:16" hidden="1" x14ac:dyDescent="0.15">
      <c r="A6332" t="s">
        <v>33480</v>
      </c>
      <c r="B6332">
        <v>3970.8808910345201</v>
      </c>
      <c r="C6332">
        <v>-1.3868030758559399E-2</v>
      </c>
      <c r="D6332">
        <v>-1.4387453666290901E-2</v>
      </c>
      <c r="E6332">
        <v>6.9693941557072897E-2</v>
      </c>
      <c r="F6332">
        <v>-0.19898473882701501</v>
      </c>
      <c r="G6332">
        <v>0.84227468253303095</v>
      </c>
      <c r="H6332">
        <f t="shared" si="98"/>
        <v>3.877443039121261E-2</v>
      </c>
      <c r="I6332">
        <v>0.91458814901012797</v>
      </c>
      <c r="J6332" t="s">
        <v>33481</v>
      </c>
      <c r="K6332" t="s">
        <v>33482</v>
      </c>
      <c r="L6332">
        <v>3736.4227664199698</v>
      </c>
      <c r="M6332">
        <v>3882.8623732908</v>
      </c>
      <c r="N6332">
        <v>3665.41919233833</v>
      </c>
      <c r="O6332">
        <v>3879.4408964504801</v>
      </c>
      <c r="P6332" t="s">
        <v>33482</v>
      </c>
    </row>
    <row r="6333" spans="1:16" hidden="1" x14ac:dyDescent="0.15">
      <c r="A6333" t="s">
        <v>34426</v>
      </c>
      <c r="B6333">
        <v>937.03132462955705</v>
      </c>
      <c r="C6333">
        <v>-1.3882555668885899E-2</v>
      </c>
      <c r="D6333">
        <v>-1.4887450085464E-2</v>
      </c>
      <c r="E6333">
        <v>0.101246094047589</v>
      </c>
      <c r="F6333">
        <v>-0.137116950530068</v>
      </c>
      <c r="G6333">
        <v>0.89093835442984504</v>
      </c>
      <c r="H6333">
        <f t="shared" si="98"/>
        <v>2.64961604039178E-2</v>
      </c>
      <c r="I6333">
        <v>0.94081414773459804</v>
      </c>
      <c r="J6333" t="s">
        <v>34427</v>
      </c>
      <c r="K6333" t="s">
        <v>34428</v>
      </c>
      <c r="L6333">
        <v>951.986927545664</v>
      </c>
      <c r="M6333">
        <v>934.76316394037894</v>
      </c>
      <c r="N6333">
        <v>979.31047123543203</v>
      </c>
      <c r="O6333">
        <v>887.81958876145404</v>
      </c>
      <c r="P6333" t="s">
        <v>34428</v>
      </c>
    </row>
    <row r="6334" spans="1:16" hidden="1" x14ac:dyDescent="0.15">
      <c r="A6334" t="s">
        <v>34712</v>
      </c>
      <c r="B6334">
        <v>600.16874396225603</v>
      </c>
      <c r="C6334">
        <v>-1.38929169083303E-2</v>
      </c>
      <c r="D6334">
        <v>-1.49058254294456E-2</v>
      </c>
      <c r="E6334">
        <v>0.117941013935999</v>
      </c>
      <c r="F6334">
        <v>-0.117795467790953</v>
      </c>
      <c r="G6334">
        <v>0.90622972072511199</v>
      </c>
      <c r="H6334">
        <f t="shared" si="98"/>
        <v>2.2720263338178684E-2</v>
      </c>
      <c r="I6334">
        <v>0.94902955298522595</v>
      </c>
      <c r="J6334" t="s">
        <v>34713</v>
      </c>
      <c r="K6334" t="s">
        <v>34714</v>
      </c>
      <c r="L6334">
        <v>595.36960230633599</v>
      </c>
      <c r="M6334">
        <v>664.26393334957299</v>
      </c>
      <c r="N6334">
        <v>605.39192767281304</v>
      </c>
      <c r="O6334">
        <v>642.333656625407</v>
      </c>
      <c r="P6334" t="s">
        <v>34714</v>
      </c>
    </row>
    <row r="6335" spans="1:16" hidden="1" x14ac:dyDescent="0.15">
      <c r="A6335" t="s">
        <v>35279</v>
      </c>
      <c r="B6335">
        <v>135.416445249048</v>
      </c>
      <c r="C6335">
        <v>-1.3956055002656001E-2</v>
      </c>
      <c r="D6335">
        <v>-2.10427378637866E-2</v>
      </c>
      <c r="E6335">
        <v>0.17573566593904</v>
      </c>
      <c r="F6335">
        <v>-7.9415040356674904E-2</v>
      </c>
      <c r="G6335">
        <v>0.93670250594986204</v>
      </c>
      <c r="H6335">
        <f t="shared" si="98"/>
        <v>1.5411919250551697E-2</v>
      </c>
      <c r="I6335">
        <v>0.96513503429504099</v>
      </c>
      <c r="J6335" t="s">
        <v>35280</v>
      </c>
      <c r="K6335" t="s">
        <v>35281</v>
      </c>
      <c r="L6335">
        <v>103.76153813460699</v>
      </c>
      <c r="M6335">
        <v>153.22582998656401</v>
      </c>
      <c r="N6335">
        <v>127.18317808252399</v>
      </c>
      <c r="O6335">
        <v>127.19478349018</v>
      </c>
      <c r="P6335" t="s">
        <v>35281</v>
      </c>
    </row>
    <row r="6336" spans="1:16" hidden="1" x14ac:dyDescent="0.15">
      <c r="A6336" t="s">
        <v>35108</v>
      </c>
      <c r="B6336">
        <v>230.227564285082</v>
      </c>
      <c r="C6336">
        <v>-1.39984749192657E-2</v>
      </c>
      <c r="D6336">
        <v>-1.5943456784148598E-2</v>
      </c>
      <c r="E6336">
        <v>0.15266572557142999</v>
      </c>
      <c r="F6336">
        <v>-9.1693632391089699E-2</v>
      </c>
      <c r="G6336">
        <v>0.92694145669511097</v>
      </c>
      <c r="H6336">
        <f t="shared" si="98"/>
        <v>1.7865288570546353E-2</v>
      </c>
      <c r="I6336">
        <v>0.95969826890811605</v>
      </c>
      <c r="J6336" t="s">
        <v>35109</v>
      </c>
      <c r="K6336" t="s">
        <v>35110</v>
      </c>
      <c r="L6336">
        <v>252.855787104721</v>
      </c>
      <c r="M6336">
        <v>231.122760314929</v>
      </c>
      <c r="N6336">
        <v>235.28887945266899</v>
      </c>
      <c r="O6336">
        <v>242.942036466243</v>
      </c>
      <c r="P6336" t="s">
        <v>35110</v>
      </c>
    </row>
    <row r="6337" spans="1:16" hidden="1" x14ac:dyDescent="0.15">
      <c r="A6337" t="s">
        <v>34111</v>
      </c>
      <c r="B6337">
        <v>1565.369563236</v>
      </c>
      <c r="C6337">
        <v>-1.4033030261500301E-2</v>
      </c>
      <c r="D6337">
        <v>-1.4987281136919601E-2</v>
      </c>
      <c r="E6337">
        <v>8.8236369152440597E-2</v>
      </c>
      <c r="F6337">
        <v>-0.159039071941596</v>
      </c>
      <c r="G6337">
        <v>0.87363809061410602</v>
      </c>
      <c r="H6337">
        <f t="shared" si="98"/>
        <v>3.0888759915956059E-2</v>
      </c>
      <c r="I6337">
        <v>0.93134639976137401</v>
      </c>
      <c r="J6337" t="s">
        <v>34112</v>
      </c>
      <c r="K6337" t="s">
        <v>34113</v>
      </c>
      <c r="L6337">
        <v>1451.6541403103699</v>
      </c>
      <c r="M6337">
        <v>1541.67441232291</v>
      </c>
      <c r="N6337">
        <v>1397.7431271269299</v>
      </c>
      <c r="O6337">
        <v>1565.76778476411</v>
      </c>
      <c r="P6337" t="s">
        <v>34113</v>
      </c>
    </row>
    <row r="6338" spans="1:16" hidden="1" x14ac:dyDescent="0.15">
      <c r="A6338" t="s">
        <v>35096</v>
      </c>
      <c r="B6338">
        <v>184.37426325491401</v>
      </c>
      <c r="C6338">
        <v>-1.4076729895162499E-2</v>
      </c>
      <c r="D6338">
        <v>-1.6050993739977301E-2</v>
      </c>
      <c r="E6338">
        <v>0.153293212249908</v>
      </c>
      <c r="F6338">
        <v>-9.18287880367053E-2</v>
      </c>
      <c r="G6338">
        <v>0.92683407114486405</v>
      </c>
      <c r="H6338">
        <f t="shared" si="98"/>
        <v>1.7865288570546353E-2</v>
      </c>
      <c r="I6338">
        <v>0.95969826890811605</v>
      </c>
      <c r="J6338" t="s">
        <v>35097</v>
      </c>
      <c r="K6338" t="s">
        <v>35098</v>
      </c>
      <c r="L6338">
        <v>192.41217265737799</v>
      </c>
      <c r="M6338">
        <v>190.89027981566301</v>
      </c>
      <c r="N6338">
        <v>179.32828109635801</v>
      </c>
      <c r="O6338">
        <v>199.695810079582</v>
      </c>
      <c r="P6338" t="s">
        <v>35098</v>
      </c>
    </row>
    <row r="6339" spans="1:16" hidden="1" x14ac:dyDescent="0.15">
      <c r="A6339" t="s">
        <v>35039</v>
      </c>
      <c r="B6339">
        <v>365.72223740961999</v>
      </c>
      <c r="C6339">
        <v>-1.4119807452911E-2</v>
      </c>
      <c r="D6339">
        <v>-1.65880665768014E-2</v>
      </c>
      <c r="E6339">
        <v>0.145124107937806</v>
      </c>
      <c r="F6339">
        <v>-9.7294706259019204E-2</v>
      </c>
      <c r="G6339">
        <v>0.92249235985042599</v>
      </c>
      <c r="H6339">
        <f t="shared" ref="H6339:H6402" si="99">-LOG(I6339)</f>
        <v>1.9042984778662748E-2</v>
      </c>
      <c r="I6339">
        <v>0.95709933663691404</v>
      </c>
      <c r="J6339" t="s">
        <v>35040</v>
      </c>
      <c r="K6339" t="s">
        <v>35041</v>
      </c>
      <c r="L6339">
        <v>400.94264250071399</v>
      </c>
      <c r="M6339">
        <v>334.69999734495201</v>
      </c>
      <c r="N6339">
        <v>415.88899232985199</v>
      </c>
      <c r="O6339">
        <v>310.35527171603798</v>
      </c>
      <c r="P6339" t="s">
        <v>35041</v>
      </c>
    </row>
    <row r="6340" spans="1:16" hidden="1" x14ac:dyDescent="0.15">
      <c r="A6340" t="s">
        <v>33860</v>
      </c>
      <c r="B6340">
        <v>2809.93417477918</v>
      </c>
      <c r="C6340">
        <v>-1.41753992742585E-2</v>
      </c>
      <c r="D6340">
        <v>-1.4939075183577399E-2</v>
      </c>
      <c r="E6340">
        <v>8.1067448672518097E-2</v>
      </c>
      <c r="F6340">
        <v>-0.17485932401205601</v>
      </c>
      <c r="G6340">
        <v>0.86119017251186802</v>
      </c>
      <c r="H6340">
        <f t="shared" si="99"/>
        <v>3.3979527983524847E-2</v>
      </c>
      <c r="I6340">
        <v>0.924741763905915</v>
      </c>
      <c r="J6340" t="s">
        <v>33861</v>
      </c>
      <c r="K6340" t="s">
        <v>33862</v>
      </c>
      <c r="L6340">
        <v>2671.6077585725898</v>
      </c>
      <c r="M6340">
        <v>2663.0478049620101</v>
      </c>
      <c r="N6340">
        <v>2455.90716877353</v>
      </c>
      <c r="O6340">
        <v>2823.7241934819899</v>
      </c>
      <c r="P6340" t="s">
        <v>33862</v>
      </c>
    </row>
    <row r="6341" spans="1:16" hidden="1" x14ac:dyDescent="0.15">
      <c r="A6341" t="s">
        <v>34506</v>
      </c>
      <c r="B6341">
        <v>760.33129286926203</v>
      </c>
      <c r="C6341">
        <v>-1.4264413986865201E-2</v>
      </c>
      <c r="D6341">
        <v>-1.52794711836728E-2</v>
      </c>
      <c r="E6341">
        <v>0.108062941224831</v>
      </c>
      <c r="F6341">
        <v>-0.132000978551818</v>
      </c>
      <c r="G6341">
        <v>0.89498351775000595</v>
      </c>
      <c r="H6341">
        <f t="shared" si="99"/>
        <v>2.5548471299676457E-2</v>
      </c>
      <c r="I6341">
        <v>0.94286937260399795</v>
      </c>
      <c r="J6341" t="s">
        <v>34507</v>
      </c>
      <c r="K6341" t="s">
        <v>34508</v>
      </c>
      <c r="L6341">
        <v>712.22725690453399</v>
      </c>
      <c r="M6341">
        <v>852.58618249507094</v>
      </c>
      <c r="N6341">
        <v>817.78783507062701</v>
      </c>
      <c r="O6341">
        <v>732.64195290343503</v>
      </c>
      <c r="P6341" t="s">
        <v>34508</v>
      </c>
    </row>
    <row r="6342" spans="1:16" hidden="1" x14ac:dyDescent="0.15">
      <c r="A6342" t="s">
        <v>34680</v>
      </c>
      <c r="B6342">
        <v>527.36817844519101</v>
      </c>
      <c r="C6342">
        <v>-1.42742195518665E-2</v>
      </c>
      <c r="D6342">
        <v>-1.54218771204023E-2</v>
      </c>
      <c r="E6342">
        <v>0.119465929466229</v>
      </c>
      <c r="F6342">
        <v>-0.119483601857395</v>
      </c>
      <c r="G6342">
        <v>0.90489223078688297</v>
      </c>
      <c r="H6342">
        <f t="shared" si="99"/>
        <v>2.2986569453901415E-2</v>
      </c>
      <c r="I6342">
        <v>0.94844779357190601</v>
      </c>
      <c r="J6342" t="s">
        <v>34681</v>
      </c>
      <c r="K6342" t="s">
        <v>34682</v>
      </c>
      <c r="L6342">
        <v>509.74114850593202</v>
      </c>
      <c r="M6342">
        <v>588.07902346798505</v>
      </c>
      <c r="N6342">
        <v>560.877815343929</v>
      </c>
      <c r="O6342">
        <v>526.58640364934399</v>
      </c>
      <c r="P6342" t="s">
        <v>34682</v>
      </c>
    </row>
    <row r="6343" spans="1:16" hidden="1" x14ac:dyDescent="0.15">
      <c r="A6343" t="s">
        <v>34608</v>
      </c>
      <c r="B6343">
        <v>529.93604718786798</v>
      </c>
      <c r="C6343">
        <v>-1.4276089369329101E-2</v>
      </c>
      <c r="D6343">
        <v>-1.5730114583526501E-2</v>
      </c>
      <c r="E6343">
        <v>0.114768486342448</v>
      </c>
      <c r="F6343">
        <v>-0.124390325465579</v>
      </c>
      <c r="G6343">
        <v>0.90100623301708604</v>
      </c>
      <c r="H6343">
        <f t="shared" si="99"/>
        <v>2.3916374391662248E-2</v>
      </c>
      <c r="I6343">
        <v>0.94641938168045603</v>
      </c>
      <c r="J6343" t="s">
        <v>34609</v>
      </c>
      <c r="K6343" t="s">
        <v>34610</v>
      </c>
      <c r="L6343">
        <v>523.84465854364601</v>
      </c>
      <c r="M6343">
        <v>536.71841006466798</v>
      </c>
      <c r="N6343">
        <v>496.01439452184201</v>
      </c>
      <c r="O6343">
        <v>553.29730818228199</v>
      </c>
      <c r="P6343" t="s">
        <v>34610</v>
      </c>
    </row>
    <row r="6344" spans="1:16" hidden="1" x14ac:dyDescent="0.15">
      <c r="A6344" t="s">
        <v>35363</v>
      </c>
      <c r="B6344">
        <v>51.450680214775701</v>
      </c>
      <c r="C6344">
        <v>-1.43116382199942E-2</v>
      </c>
      <c r="D6344">
        <v>-2.72138992381049E-2</v>
      </c>
      <c r="E6344">
        <v>0.19995333528474399</v>
      </c>
      <c r="F6344">
        <v>-7.1574891209559593E-2</v>
      </c>
      <c r="G6344">
        <v>0.94294022272442002</v>
      </c>
      <c r="H6344">
        <f t="shared" si="99"/>
        <v>1.3536043371407404E-2</v>
      </c>
      <c r="I6344">
        <v>0.96931281985121498</v>
      </c>
      <c r="J6344" t="s">
        <v>35364</v>
      </c>
      <c r="K6344" t="s">
        <v>35365</v>
      </c>
      <c r="L6344">
        <v>56.414040150854198</v>
      </c>
      <c r="M6344">
        <v>46.224552062985801</v>
      </c>
      <c r="N6344">
        <v>55.960598356310399</v>
      </c>
      <c r="O6344">
        <v>44.518174221562901</v>
      </c>
      <c r="P6344" t="s">
        <v>35365</v>
      </c>
    </row>
    <row r="6345" spans="1:16" hidden="1" x14ac:dyDescent="0.15">
      <c r="A6345" t="s">
        <v>34775</v>
      </c>
      <c r="B6345">
        <v>474.45935050912101</v>
      </c>
      <c r="C6345">
        <v>-1.4317790957452999E-2</v>
      </c>
      <c r="D6345">
        <v>-1.6345777380640299E-2</v>
      </c>
      <c r="E6345">
        <v>0.12696547601550101</v>
      </c>
      <c r="F6345">
        <v>-0.11276916691672099</v>
      </c>
      <c r="G6345">
        <v>0.91021356361322403</v>
      </c>
      <c r="H6345">
        <f t="shared" si="99"/>
        <v>2.160199330147507E-2</v>
      </c>
      <c r="I6345">
        <v>0.95147636930662705</v>
      </c>
      <c r="J6345" t="s">
        <v>34776</v>
      </c>
      <c r="K6345" t="s">
        <v>34777</v>
      </c>
      <c r="L6345">
        <v>437.20881116912</v>
      </c>
      <c r="M6345">
        <v>500.76598068234603</v>
      </c>
      <c r="N6345">
        <v>492.19889917936598</v>
      </c>
      <c r="O6345">
        <v>436.27810737131603</v>
      </c>
      <c r="P6345" t="s">
        <v>34777</v>
      </c>
    </row>
    <row r="6346" spans="1:16" hidden="1" x14ac:dyDescent="0.15">
      <c r="A6346" t="s">
        <v>34030</v>
      </c>
      <c r="B6346">
        <v>1601.26487040092</v>
      </c>
      <c r="C6346">
        <v>-1.43180013645664E-2</v>
      </c>
      <c r="D6346">
        <v>-1.51635995354424E-2</v>
      </c>
      <c r="E6346">
        <v>8.7390536755439702E-2</v>
      </c>
      <c r="F6346">
        <v>-0.16383926562477799</v>
      </c>
      <c r="G6346">
        <v>0.86985767982741702</v>
      </c>
      <c r="H6346">
        <f t="shared" si="99"/>
        <v>3.1848796034956793E-2</v>
      </c>
      <c r="I6346">
        <v>0.92928987202240099</v>
      </c>
      <c r="J6346" t="s">
        <v>34031</v>
      </c>
      <c r="K6346" t="s">
        <v>34032</v>
      </c>
      <c r="L6346">
        <v>1564.48222061208</v>
      </c>
      <c r="M6346">
        <v>1571.63477014152</v>
      </c>
      <c r="N6346">
        <v>1519.8389780861601</v>
      </c>
      <c r="O6346">
        <v>1583.57505445274</v>
      </c>
      <c r="P6346" t="s">
        <v>34032</v>
      </c>
    </row>
    <row r="6347" spans="1:16" hidden="1" x14ac:dyDescent="0.15">
      <c r="A6347" t="s">
        <v>34700</v>
      </c>
      <c r="B6347">
        <v>537.60040239146304</v>
      </c>
      <c r="C6347">
        <v>-1.43337744068842E-2</v>
      </c>
      <c r="D6347">
        <v>-1.5680727813410799E-2</v>
      </c>
      <c r="E6347">
        <v>0.12081966584624899</v>
      </c>
      <c r="F6347">
        <v>-0.118637759064198</v>
      </c>
      <c r="G6347">
        <v>0.90556234918732204</v>
      </c>
      <c r="H6347">
        <f t="shared" si="99"/>
        <v>2.2913945226764779E-2</v>
      </c>
      <c r="I6347">
        <v>0.94860640955801501</v>
      </c>
      <c r="J6347" t="s">
        <v>34701</v>
      </c>
      <c r="K6347" t="s">
        <v>34702</v>
      </c>
      <c r="L6347">
        <v>605.44353804755997</v>
      </c>
      <c r="M6347">
        <v>500.76598068234603</v>
      </c>
      <c r="N6347">
        <v>582.49895561795802</v>
      </c>
      <c r="O6347">
        <v>510.05108179562097</v>
      </c>
      <c r="P6347" t="s">
        <v>34702</v>
      </c>
    </row>
    <row r="6348" spans="1:16" hidden="1" x14ac:dyDescent="0.15">
      <c r="A6348" t="s">
        <v>34216</v>
      </c>
      <c r="B6348">
        <v>1956.34992504615</v>
      </c>
      <c r="C6348">
        <v>-1.4341507572059301E-2</v>
      </c>
      <c r="D6348">
        <v>-1.5065733227083501E-2</v>
      </c>
      <c r="E6348">
        <v>9.4191264753455406E-2</v>
      </c>
      <c r="F6348">
        <v>-0.15225942245916299</v>
      </c>
      <c r="G6348">
        <v>0.87898232789377995</v>
      </c>
      <c r="H6348">
        <f t="shared" si="99"/>
        <v>2.9708820464541173E-2</v>
      </c>
      <c r="I6348">
        <v>0.93388022556268901</v>
      </c>
      <c r="J6348" t="s">
        <v>34217</v>
      </c>
      <c r="K6348" t="s">
        <v>34218</v>
      </c>
      <c r="L6348">
        <v>2223.3176180881301</v>
      </c>
      <c r="M6348">
        <v>1925.16699240102</v>
      </c>
      <c r="N6348">
        <v>2179.9196723344598</v>
      </c>
      <c r="O6348">
        <v>1923.18512637152</v>
      </c>
      <c r="P6348" t="s">
        <v>34218</v>
      </c>
    </row>
    <row r="6349" spans="1:16" hidden="1" x14ac:dyDescent="0.15">
      <c r="A6349" t="s">
        <v>35306</v>
      </c>
      <c r="B6349">
        <v>17.746108008453199</v>
      </c>
      <c r="C6349">
        <v>-1.4364428077485799E-2</v>
      </c>
      <c r="D6349">
        <v>-2.09361072259583E-2</v>
      </c>
      <c r="E6349">
        <v>0.18591168260779101</v>
      </c>
      <c r="F6349">
        <v>-7.7264795175834802E-2</v>
      </c>
      <c r="G6349">
        <v>0.93841289653666904</v>
      </c>
      <c r="H6349">
        <f t="shared" si="99"/>
        <v>1.4960169766379133E-2</v>
      </c>
      <c r="I6349">
        <v>0.966139481996104</v>
      </c>
      <c r="J6349" t="s">
        <v>35307</v>
      </c>
      <c r="K6349" t="s">
        <v>35308</v>
      </c>
      <c r="L6349">
        <v>25.1848393530599</v>
      </c>
      <c r="M6349">
        <v>18.832224914549801</v>
      </c>
      <c r="N6349">
        <v>21.621140274028999</v>
      </c>
      <c r="O6349">
        <v>21.6231131933305</v>
      </c>
      <c r="P6349" t="s">
        <v>35308</v>
      </c>
    </row>
    <row r="6350" spans="1:16" hidden="1" x14ac:dyDescent="0.15">
      <c r="A6350" t="s">
        <v>35111</v>
      </c>
      <c r="B6350">
        <v>210.59717482171999</v>
      </c>
      <c r="C6350">
        <v>-1.45317641667602E-2</v>
      </c>
      <c r="D6350">
        <v>-1.6105183526318002E-2</v>
      </c>
      <c r="E6350">
        <v>0.15838341065790101</v>
      </c>
      <c r="F6350">
        <v>-9.1750544494511602E-2</v>
      </c>
      <c r="G6350">
        <v>0.92689623801813603</v>
      </c>
      <c r="H6350">
        <f t="shared" si="99"/>
        <v>1.7865288570546353E-2</v>
      </c>
      <c r="I6350">
        <v>0.95969826890811605</v>
      </c>
      <c r="J6350" t="s">
        <v>35112</v>
      </c>
      <c r="K6350" t="s">
        <v>35113</v>
      </c>
      <c r="L6350">
        <v>256.88536140121101</v>
      </c>
      <c r="M6350">
        <v>202.018412719716</v>
      </c>
      <c r="N6350">
        <v>223.84239342524199</v>
      </c>
      <c r="O6350">
        <v>228.950610282323</v>
      </c>
      <c r="P6350" t="s">
        <v>35113</v>
      </c>
    </row>
    <row r="6351" spans="1:16" hidden="1" x14ac:dyDescent="0.15">
      <c r="A6351" t="s">
        <v>34390</v>
      </c>
      <c r="B6351">
        <v>1017.92470216854</v>
      </c>
      <c r="C6351">
        <v>-1.4690330029363E-2</v>
      </c>
      <c r="D6351">
        <v>-1.6105982336618301E-2</v>
      </c>
      <c r="E6351">
        <v>0.105136022209214</v>
      </c>
      <c r="F6351">
        <v>-0.139726895888549</v>
      </c>
      <c r="G6351">
        <v>0.88887577502001103</v>
      </c>
      <c r="H6351">
        <f t="shared" si="99"/>
        <v>2.7048779178731271E-2</v>
      </c>
      <c r="I6351">
        <v>0.93961776845195399</v>
      </c>
      <c r="J6351" t="s">
        <v>34391</v>
      </c>
      <c r="K6351" t="s">
        <v>34392</v>
      </c>
      <c r="L6351">
        <v>895.57288739480998</v>
      </c>
      <c r="M6351">
        <v>1072.58080990595</v>
      </c>
      <c r="N6351">
        <v>928.43720000242297</v>
      </c>
      <c r="O6351">
        <v>1020.10216359124</v>
      </c>
      <c r="P6351" t="s">
        <v>34392</v>
      </c>
    </row>
    <row r="6352" spans="1:16" hidden="1" x14ac:dyDescent="0.15">
      <c r="A6352" t="s">
        <v>33669</v>
      </c>
      <c r="B6352">
        <v>5228.1729930288402</v>
      </c>
      <c r="C6352">
        <v>-1.4814394185007801E-2</v>
      </c>
      <c r="D6352">
        <v>-1.5539236393853699E-2</v>
      </c>
      <c r="E6352">
        <v>8.01446714660735E-2</v>
      </c>
      <c r="F6352">
        <v>-0.184845653666183</v>
      </c>
      <c r="G6352">
        <v>0.85335009837319098</v>
      </c>
      <c r="H6352">
        <f t="shared" si="99"/>
        <v>3.5728398186571732E-2</v>
      </c>
      <c r="I6352">
        <v>0.92102538832819203</v>
      </c>
      <c r="J6352" t="s">
        <v>33670</v>
      </c>
      <c r="K6352" t="s">
        <v>33671</v>
      </c>
      <c r="L6352">
        <v>5066.1822842615302</v>
      </c>
      <c r="M6352">
        <v>4762.8408829343098</v>
      </c>
      <c r="N6352">
        <v>4784.6311594645404</v>
      </c>
      <c r="O6352">
        <v>4937.7014950887797</v>
      </c>
      <c r="P6352" t="s">
        <v>33671</v>
      </c>
    </row>
    <row r="6353" spans="1:16" hidden="1" x14ac:dyDescent="0.15">
      <c r="A6353" t="s">
        <v>34548</v>
      </c>
      <c r="B6353">
        <v>464.03409662632203</v>
      </c>
      <c r="C6353">
        <v>-1.49358565001788E-2</v>
      </c>
      <c r="D6353">
        <v>-1.6571236095060001E-2</v>
      </c>
      <c r="E6353">
        <v>0.115742856613528</v>
      </c>
      <c r="F6353">
        <v>-0.12904344110021801</v>
      </c>
      <c r="G6353">
        <v>0.89732327514239696</v>
      </c>
      <c r="H6353">
        <f t="shared" si="99"/>
        <v>2.4899958353843787E-2</v>
      </c>
      <c r="I6353">
        <v>0.94427836991493297</v>
      </c>
      <c r="J6353" t="s">
        <v>34549</v>
      </c>
      <c r="K6353" t="s">
        <v>34550</v>
      </c>
      <c r="L6353">
        <v>470.452799115159</v>
      </c>
      <c r="M6353">
        <v>453.685418395971</v>
      </c>
      <c r="N6353">
        <v>441.32562794635697</v>
      </c>
      <c r="O6353">
        <v>471.89264674856702</v>
      </c>
      <c r="P6353" t="s">
        <v>34550</v>
      </c>
    </row>
    <row r="6354" spans="1:16" hidden="1" x14ac:dyDescent="0.15">
      <c r="A6354" t="s">
        <v>34345</v>
      </c>
      <c r="B6354">
        <v>857.88859967886697</v>
      </c>
      <c r="C6354">
        <v>-1.49450462692109E-2</v>
      </c>
      <c r="D6354">
        <v>-1.58223015653224E-2</v>
      </c>
      <c r="E6354">
        <v>0.105030976418205</v>
      </c>
      <c r="F6354">
        <v>-0.14229179599077299</v>
      </c>
      <c r="G6354">
        <v>0.88684952644210002</v>
      </c>
      <c r="H6354">
        <f t="shared" si="99"/>
        <v>2.7471784916078022E-2</v>
      </c>
      <c r="I6354">
        <v>0.93870302000316197</v>
      </c>
      <c r="J6354" t="s">
        <v>34346</v>
      </c>
      <c r="K6354" t="s">
        <v>34347</v>
      </c>
      <c r="L6354">
        <v>855.27714442991396</v>
      </c>
      <c r="M6354">
        <v>945.03528662104202</v>
      </c>
      <c r="N6354">
        <v>807.61318082402499</v>
      </c>
      <c r="O6354">
        <v>974.31204153477699</v>
      </c>
      <c r="P6354" t="s">
        <v>34347</v>
      </c>
    </row>
    <row r="6355" spans="1:16" hidden="1" x14ac:dyDescent="0.15">
      <c r="A6355" t="s">
        <v>34910</v>
      </c>
      <c r="B6355">
        <v>316.295917788412</v>
      </c>
      <c r="C6355">
        <v>-1.50131891852482E-2</v>
      </c>
      <c r="D6355">
        <v>-1.7844313861739299E-2</v>
      </c>
      <c r="E6355">
        <v>0.14073538352317799</v>
      </c>
      <c r="F6355">
        <v>-0.106676720590139</v>
      </c>
      <c r="G6355">
        <v>0.91504545147973404</v>
      </c>
      <c r="H6355">
        <f t="shared" si="99"/>
        <v>2.105826274324055E-2</v>
      </c>
      <c r="I6355">
        <v>0.952668350300232</v>
      </c>
      <c r="J6355" t="s">
        <v>34911</v>
      </c>
      <c r="K6355" t="s">
        <v>34912</v>
      </c>
      <c r="L6355">
        <v>276.02583930953602</v>
      </c>
      <c r="M6355">
        <v>348.39616091916997</v>
      </c>
      <c r="N6355">
        <v>298.88046849393101</v>
      </c>
      <c r="O6355">
        <v>319.25890656035102</v>
      </c>
      <c r="P6355" t="s">
        <v>34912</v>
      </c>
    </row>
    <row r="6356" spans="1:16" hidden="1" x14ac:dyDescent="0.15">
      <c r="A6356" t="s">
        <v>34429</v>
      </c>
      <c r="B6356">
        <v>598.78865812325296</v>
      </c>
      <c r="C6356">
        <v>-1.51419307576952E-2</v>
      </c>
      <c r="D6356">
        <v>-1.6281283585997799E-2</v>
      </c>
      <c r="E6356">
        <v>0.110571444428177</v>
      </c>
      <c r="F6356">
        <v>-0.136942506593832</v>
      </c>
      <c r="G6356">
        <v>0.89107623990915397</v>
      </c>
      <c r="H6356">
        <f t="shared" si="99"/>
        <v>2.6466761431294953E-2</v>
      </c>
      <c r="I6356">
        <v>0.94087783702081795</v>
      </c>
      <c r="J6356" t="s">
        <v>34430</v>
      </c>
      <c r="K6356" t="s">
        <v>34431</v>
      </c>
      <c r="L6356">
        <v>578.24391154625505</v>
      </c>
      <c r="M6356">
        <v>651.42377999874395</v>
      </c>
      <c r="N6356">
        <v>610.47925479611399</v>
      </c>
      <c r="O6356">
        <v>606.71911724815698</v>
      </c>
      <c r="P6356" t="s">
        <v>34431</v>
      </c>
    </row>
    <row r="6357" spans="1:16" hidden="1" x14ac:dyDescent="0.15">
      <c r="A6357" t="s">
        <v>34751</v>
      </c>
      <c r="B6357">
        <v>312.44969105671299</v>
      </c>
      <c r="C6357">
        <v>-1.52165226433425E-2</v>
      </c>
      <c r="D6357">
        <v>-1.7040101169779401E-2</v>
      </c>
      <c r="E6357">
        <v>0.13294757674867599</v>
      </c>
      <c r="F6357">
        <v>-0.114455058267875</v>
      </c>
      <c r="G6357">
        <v>0.90887707051820998</v>
      </c>
      <c r="H6357">
        <f t="shared" si="99"/>
        <v>2.1940609898802647E-2</v>
      </c>
      <c r="I6357">
        <v>0.95073479847480502</v>
      </c>
      <c r="J6357" t="s">
        <v>34752</v>
      </c>
      <c r="K6357" t="s">
        <v>34753</v>
      </c>
      <c r="L6357">
        <v>300.20328508847399</v>
      </c>
      <c r="M6357">
        <v>339.836058685284</v>
      </c>
      <c r="N6357">
        <v>309.055122740532</v>
      </c>
      <c r="O6357">
        <v>324.34669789995797</v>
      </c>
      <c r="P6357" t="s">
        <v>34753</v>
      </c>
    </row>
    <row r="6358" spans="1:16" hidden="1" x14ac:dyDescent="0.15">
      <c r="A6358" t="s">
        <v>35261</v>
      </c>
      <c r="B6358">
        <v>22.057370332089601</v>
      </c>
      <c r="C6358">
        <v>-1.54368585756352E-2</v>
      </c>
      <c r="D6358">
        <v>-3.9162102432500102E-2</v>
      </c>
      <c r="E6358">
        <v>0.189753494089758</v>
      </c>
      <c r="F6358">
        <v>-8.1352170349670599E-2</v>
      </c>
      <c r="G6358">
        <v>0.93516188550331103</v>
      </c>
      <c r="H6358">
        <f t="shared" si="99"/>
        <v>1.5909587074845841E-2</v>
      </c>
      <c r="I6358">
        <v>0.96402969776665304</v>
      </c>
      <c r="J6358" t="s">
        <v>35262</v>
      </c>
      <c r="K6358" t="s">
        <v>35263</v>
      </c>
      <c r="L6358">
        <v>30.221807223671899</v>
      </c>
      <c r="M6358">
        <v>17.120204467772499</v>
      </c>
      <c r="N6358">
        <v>26.708467397330001</v>
      </c>
      <c r="O6358">
        <v>19.079217523526999</v>
      </c>
      <c r="P6358" t="s">
        <v>35263</v>
      </c>
    </row>
    <row r="6359" spans="1:16" hidden="1" x14ac:dyDescent="0.15">
      <c r="A6359" t="s">
        <v>33830</v>
      </c>
      <c r="B6359">
        <v>1567.72250768204</v>
      </c>
      <c r="C6359">
        <v>-1.5438330351384401E-2</v>
      </c>
      <c r="D6359">
        <v>-1.6201589632554102E-2</v>
      </c>
      <c r="E6359">
        <v>8.7354040534394106E-2</v>
      </c>
      <c r="F6359">
        <v>-0.176732870705687</v>
      </c>
      <c r="G6359">
        <v>0.85971822018396904</v>
      </c>
      <c r="H6359">
        <f t="shared" si="99"/>
        <v>3.4397398063806484E-2</v>
      </c>
      <c r="I6359">
        <v>0.92385242248705202</v>
      </c>
      <c r="J6359" t="s">
        <v>33831</v>
      </c>
      <c r="K6359" t="s">
        <v>33832</v>
      </c>
      <c r="L6359">
        <v>1507.0607868871</v>
      </c>
      <c r="M6359">
        <v>1679.4920582884799</v>
      </c>
      <c r="N6359">
        <v>1541.4601183601901</v>
      </c>
      <c r="O6359">
        <v>1611.55790682058</v>
      </c>
      <c r="P6359" t="s">
        <v>33832</v>
      </c>
    </row>
    <row r="6360" spans="1:16" hidden="1" x14ac:dyDescent="0.15">
      <c r="A6360" t="s">
        <v>34228</v>
      </c>
      <c r="B6360">
        <v>1109.61195023494</v>
      </c>
      <c r="C6360">
        <v>-1.5458572048063699E-2</v>
      </c>
      <c r="D6360">
        <v>-1.69578975680863E-2</v>
      </c>
      <c r="E6360">
        <v>0.10201113014088201</v>
      </c>
      <c r="F6360">
        <v>-0.15153809223282499</v>
      </c>
      <c r="G6360">
        <v>0.87955126452197596</v>
      </c>
      <c r="H6360">
        <f t="shared" si="99"/>
        <v>2.9585683165361552E-2</v>
      </c>
      <c r="I6360">
        <v>0.93414505000241399</v>
      </c>
      <c r="J6360" t="s">
        <v>34229</v>
      </c>
      <c r="K6360" t="s">
        <v>34230</v>
      </c>
      <c r="L6360">
        <v>1144.39910020304</v>
      </c>
      <c r="M6360">
        <v>954.45139907831697</v>
      </c>
      <c r="N6360">
        <v>1056.8922098657699</v>
      </c>
      <c r="O6360">
        <v>1015.01437225163</v>
      </c>
      <c r="P6360" t="s">
        <v>34230</v>
      </c>
    </row>
    <row r="6361" spans="1:16" hidden="1" x14ac:dyDescent="0.15">
      <c r="A6361" t="s">
        <v>34730</v>
      </c>
      <c r="B6361">
        <v>387.00880084136702</v>
      </c>
      <c r="C6361">
        <v>-1.54637308432792E-2</v>
      </c>
      <c r="D6361">
        <v>-1.9287559463252099E-2</v>
      </c>
      <c r="E6361">
        <v>0.13223945572679099</v>
      </c>
      <c r="F6361">
        <v>-0.116937344896727</v>
      </c>
      <c r="G6361">
        <v>0.90690970420461203</v>
      </c>
      <c r="H6361">
        <f t="shared" si="99"/>
        <v>2.2619441475421043E-2</v>
      </c>
      <c r="I6361">
        <v>0.94924989664288395</v>
      </c>
      <c r="J6361" t="s">
        <v>34731</v>
      </c>
      <c r="K6361" t="s">
        <v>34732</v>
      </c>
      <c r="L6361">
        <v>374.75040957353099</v>
      </c>
      <c r="M6361">
        <v>328.70792578123201</v>
      </c>
      <c r="N6361">
        <v>315.41428164465901</v>
      </c>
      <c r="O6361">
        <v>377.76850696583398</v>
      </c>
      <c r="P6361" t="s">
        <v>34732</v>
      </c>
    </row>
    <row r="6362" spans="1:16" hidden="1" x14ac:dyDescent="0.15">
      <c r="A6362" t="s">
        <v>33579</v>
      </c>
      <c r="B6362">
        <v>2985.1200250132101</v>
      </c>
      <c r="C6362">
        <v>-1.54818397869445E-2</v>
      </c>
      <c r="D6362">
        <v>-1.6127150522011299E-2</v>
      </c>
      <c r="E6362">
        <v>8.0409922440041401E-2</v>
      </c>
      <c r="F6362">
        <v>-0.19253643477257101</v>
      </c>
      <c r="G6362">
        <v>0.84732203093508596</v>
      </c>
      <c r="H6362">
        <f t="shared" si="99"/>
        <v>3.746084142053558E-2</v>
      </c>
      <c r="I6362">
        <v>0.91735864618509899</v>
      </c>
      <c r="J6362" t="s">
        <v>33580</v>
      </c>
      <c r="K6362" t="s">
        <v>33581</v>
      </c>
      <c r="L6362">
        <v>2940.5818428632701</v>
      </c>
      <c r="M6362">
        <v>3146.6935811765902</v>
      </c>
      <c r="N6362">
        <v>2945.5624043912499</v>
      </c>
      <c r="O6362">
        <v>3075.5698647925501</v>
      </c>
      <c r="P6362" t="s">
        <v>33581</v>
      </c>
    </row>
    <row r="6363" spans="1:16" hidden="1" x14ac:dyDescent="0.15">
      <c r="A6363" t="s">
        <v>34372</v>
      </c>
      <c r="B6363">
        <v>918.748918416979</v>
      </c>
      <c r="C6363">
        <v>-1.5685781710455201E-2</v>
      </c>
      <c r="D6363">
        <v>-1.7680200528101798E-2</v>
      </c>
      <c r="E6363">
        <v>0.111611617986753</v>
      </c>
      <c r="F6363">
        <v>-0.14053896891197101</v>
      </c>
      <c r="G6363">
        <v>0.88823416526060095</v>
      </c>
      <c r="H6363">
        <f t="shared" si="99"/>
        <v>2.7173082715084566E-2</v>
      </c>
      <c r="I6363">
        <v>0.939348870036257</v>
      </c>
      <c r="J6363" t="s">
        <v>34373</v>
      </c>
      <c r="K6363" t="s">
        <v>34374</v>
      </c>
      <c r="L6363">
        <v>961.05346971276595</v>
      </c>
      <c r="M6363">
        <v>746.440914794881</v>
      </c>
      <c r="N6363">
        <v>819.05966685145199</v>
      </c>
      <c r="O6363">
        <v>864.92452773322202</v>
      </c>
      <c r="P6363" t="s">
        <v>34374</v>
      </c>
    </row>
    <row r="6364" spans="1:16" hidden="1" x14ac:dyDescent="0.15">
      <c r="A6364" t="s">
        <v>34036</v>
      </c>
      <c r="B6364">
        <v>1834.5870072739001</v>
      </c>
      <c r="C6364">
        <v>-1.5774945534569301E-2</v>
      </c>
      <c r="D6364">
        <v>-1.6881688676326501E-2</v>
      </c>
      <c r="E6364">
        <v>9.6498133200767999E-2</v>
      </c>
      <c r="F6364">
        <v>-0.16347410059994499</v>
      </c>
      <c r="G6364">
        <v>0.87014516355565996</v>
      </c>
      <c r="H6364">
        <f t="shared" si="99"/>
        <v>3.180867716782846E-2</v>
      </c>
      <c r="I6364">
        <v>0.92937572109603706</v>
      </c>
      <c r="J6364" t="s">
        <v>34037</v>
      </c>
      <c r="K6364" t="s">
        <v>34038</v>
      </c>
      <c r="L6364">
        <v>1673.2807266172999</v>
      </c>
      <c r="M6364">
        <v>1938.00714575185</v>
      </c>
      <c r="N6364">
        <v>1658.4686421961101</v>
      </c>
      <c r="O6364">
        <v>1913.0095436923</v>
      </c>
      <c r="P6364" t="s">
        <v>34038</v>
      </c>
    </row>
    <row r="6365" spans="1:16" hidden="1" x14ac:dyDescent="0.15">
      <c r="A6365" t="s">
        <v>35006</v>
      </c>
      <c r="B6365">
        <v>189.88822456840501</v>
      </c>
      <c r="C6365">
        <v>-1.5800647186476401E-2</v>
      </c>
      <c r="D6365">
        <v>-2.0066336830739499E-2</v>
      </c>
      <c r="E6365">
        <v>0.159055885379495</v>
      </c>
      <c r="F6365">
        <v>-9.9340223398695901E-2</v>
      </c>
      <c r="G6365">
        <v>0.92086814269317396</v>
      </c>
      <c r="H6365">
        <f t="shared" si="99"/>
        <v>1.9420397851256717E-2</v>
      </c>
      <c r="I6365">
        <v>0.95626795400047204</v>
      </c>
      <c r="J6365" t="s">
        <v>35007</v>
      </c>
      <c r="K6365" t="s">
        <v>35008</v>
      </c>
      <c r="L6365">
        <v>179.31605619378601</v>
      </c>
      <c r="M6365">
        <v>196.882351379384</v>
      </c>
      <c r="N6365">
        <v>171.69729041140701</v>
      </c>
      <c r="O6365">
        <v>199.695810079582</v>
      </c>
      <c r="P6365" t="s">
        <v>35008</v>
      </c>
    </row>
    <row r="6366" spans="1:16" hidden="1" x14ac:dyDescent="0.15">
      <c r="A6366" t="s">
        <v>33944</v>
      </c>
      <c r="B6366">
        <v>1449.7847161673999</v>
      </c>
      <c r="C6366">
        <v>-1.6051658507456702E-2</v>
      </c>
      <c r="D6366">
        <v>-1.6973092948799898E-2</v>
      </c>
      <c r="E6366">
        <v>9.4702583703141302E-2</v>
      </c>
      <c r="F6366">
        <v>-0.16949546548563901</v>
      </c>
      <c r="G6366">
        <v>0.86540693877904495</v>
      </c>
      <c r="H6366">
        <f t="shared" si="99"/>
        <v>3.2992841608705567E-2</v>
      </c>
      <c r="I6366">
        <v>0.92684510026057698</v>
      </c>
      <c r="J6366" t="s">
        <v>33945</v>
      </c>
      <c r="K6366" t="s">
        <v>33946</v>
      </c>
      <c r="L6366">
        <v>1439.5654174209001</v>
      </c>
      <c r="M6366">
        <v>1534.8263305358</v>
      </c>
      <c r="N6366">
        <v>1428.26708986674</v>
      </c>
      <c r="O6366">
        <v>1512.34597569824</v>
      </c>
      <c r="P6366" t="s">
        <v>33946</v>
      </c>
    </row>
    <row r="6367" spans="1:16" hidden="1" x14ac:dyDescent="0.15">
      <c r="A6367" t="s">
        <v>34946</v>
      </c>
      <c r="B6367">
        <v>253.86731544646699</v>
      </c>
      <c r="C6367">
        <v>-1.61013589155777E-2</v>
      </c>
      <c r="D6367">
        <v>-1.8828963160466901E-2</v>
      </c>
      <c r="E6367">
        <v>0.15388643848544001</v>
      </c>
      <c r="F6367">
        <v>-0.104631435193694</v>
      </c>
      <c r="G6367">
        <v>0.91666826992861605</v>
      </c>
      <c r="H6367">
        <f t="shared" si="99"/>
        <v>2.0661355673012256E-2</v>
      </c>
      <c r="I6367">
        <v>0.95353940359898703</v>
      </c>
      <c r="J6367" t="s">
        <v>34947</v>
      </c>
      <c r="K6367" t="s">
        <v>34948</v>
      </c>
      <c r="L6367">
        <v>236.737489918763</v>
      </c>
      <c r="M6367">
        <v>291.89948617552102</v>
      </c>
      <c r="N6367">
        <v>296.33680493228002</v>
      </c>
      <c r="O6367">
        <v>226.40671461252001</v>
      </c>
      <c r="P6367" t="s">
        <v>34948</v>
      </c>
    </row>
    <row r="6368" spans="1:16" hidden="1" x14ac:dyDescent="0.15">
      <c r="A6368" t="s">
        <v>34459</v>
      </c>
      <c r="B6368">
        <v>467.59766245920099</v>
      </c>
      <c r="C6368">
        <v>-1.6217430016333401E-2</v>
      </c>
      <c r="D6368">
        <v>-1.8746023008995999E-2</v>
      </c>
      <c r="E6368">
        <v>0.120132814639408</v>
      </c>
      <c r="F6368">
        <v>-0.13499583827292999</v>
      </c>
      <c r="G6368">
        <v>0.89261516478862002</v>
      </c>
      <c r="H6368">
        <f t="shared" si="99"/>
        <v>2.6095274438608519E-2</v>
      </c>
      <c r="I6368">
        <v>0.94168298979917997</v>
      </c>
      <c r="J6368" t="s">
        <v>34460</v>
      </c>
      <c r="K6368" t="s">
        <v>34461</v>
      </c>
      <c r="L6368">
        <v>453.327108355078</v>
      </c>
      <c r="M6368">
        <v>434.85319348142201</v>
      </c>
      <c r="N6368">
        <v>419.70448767232801</v>
      </c>
      <c r="O6368">
        <v>456.62927272974503</v>
      </c>
      <c r="P6368" t="s">
        <v>34461</v>
      </c>
    </row>
    <row r="6369" spans="1:16" hidden="1" x14ac:dyDescent="0.15">
      <c r="A6369" t="s">
        <v>35153</v>
      </c>
      <c r="B6369">
        <v>95.533291944835099</v>
      </c>
      <c r="C6369">
        <v>-1.6305883310306302E-2</v>
      </c>
      <c r="D6369">
        <v>-1.7784326527927202E-2</v>
      </c>
      <c r="E6369">
        <v>0.18246085699918299</v>
      </c>
      <c r="F6369">
        <v>-8.9366473327368703E-2</v>
      </c>
      <c r="G6369">
        <v>0.92879066724089099</v>
      </c>
      <c r="H6369">
        <f t="shared" si="99"/>
        <v>1.7518147396398155E-2</v>
      </c>
      <c r="I6369">
        <v>0.96046568360173601</v>
      </c>
      <c r="J6369" t="s">
        <v>35154</v>
      </c>
      <c r="K6369" t="s">
        <v>35155</v>
      </c>
      <c r="L6369">
        <v>110.813293153464</v>
      </c>
      <c r="M6369">
        <v>101.865216583246</v>
      </c>
      <c r="N6369">
        <v>103.018374246844</v>
      </c>
      <c r="O6369">
        <v>106.843618131751</v>
      </c>
      <c r="P6369" t="s">
        <v>35155</v>
      </c>
    </row>
    <row r="6370" spans="1:16" hidden="1" x14ac:dyDescent="0.15">
      <c r="A6370" t="s">
        <v>35054</v>
      </c>
      <c r="B6370">
        <v>10.82766157849</v>
      </c>
      <c r="C6370">
        <v>-1.6309406092525101E-2</v>
      </c>
      <c r="D6370">
        <v>-4.5981255136962502E-2</v>
      </c>
      <c r="E6370">
        <v>0.16958931091297999</v>
      </c>
      <c r="F6370">
        <v>-9.61700121589254E-2</v>
      </c>
      <c r="G6370">
        <v>0.92338554722705701</v>
      </c>
      <c r="H6370">
        <f t="shared" si="99"/>
        <v>1.8940336361232251E-2</v>
      </c>
      <c r="I6370">
        <v>0.95732558022885395</v>
      </c>
      <c r="J6370" t="s">
        <v>35055</v>
      </c>
      <c r="K6370" t="s">
        <v>35056</v>
      </c>
      <c r="L6370">
        <v>12.0887228894687</v>
      </c>
      <c r="M6370">
        <v>12.8401533508294</v>
      </c>
      <c r="N6370">
        <v>11.446486027427101</v>
      </c>
      <c r="O6370">
        <v>12.719478349018001</v>
      </c>
      <c r="P6370" t="s">
        <v>35056</v>
      </c>
    </row>
    <row r="6371" spans="1:16" hidden="1" x14ac:dyDescent="0.15">
      <c r="A6371" t="s">
        <v>34318</v>
      </c>
      <c r="B6371">
        <v>711.59560803318095</v>
      </c>
      <c r="C6371">
        <v>-1.6317722192863399E-2</v>
      </c>
      <c r="D6371">
        <v>-1.7958588197596902E-2</v>
      </c>
      <c r="E6371">
        <v>0.11355569891325699</v>
      </c>
      <c r="F6371">
        <v>-0.143697959230811</v>
      </c>
      <c r="G6371">
        <v>0.88573898277206897</v>
      </c>
      <c r="H6371">
        <f t="shared" si="99"/>
        <v>2.7674731537821861E-2</v>
      </c>
      <c r="I6371">
        <v>0.93826446480719905</v>
      </c>
      <c r="J6371" t="s">
        <v>34319</v>
      </c>
      <c r="K6371" t="s">
        <v>34320</v>
      </c>
      <c r="L6371">
        <v>662.86497177253602</v>
      </c>
      <c r="M6371">
        <v>749.864955688436</v>
      </c>
      <c r="N6371">
        <v>740.20609644028798</v>
      </c>
      <c r="O6371">
        <v>656.325082809327</v>
      </c>
      <c r="P6371" t="s">
        <v>34320</v>
      </c>
    </row>
    <row r="6372" spans="1:16" hidden="1" x14ac:dyDescent="0.15">
      <c r="A6372" t="s">
        <v>35129</v>
      </c>
      <c r="B6372">
        <v>101.523468723223</v>
      </c>
      <c r="C6372">
        <v>-1.6518400122308399E-2</v>
      </c>
      <c r="D6372">
        <v>-2.0413508379952601E-2</v>
      </c>
      <c r="E6372">
        <v>0.18181080741859701</v>
      </c>
      <c r="F6372">
        <v>-9.0854885673967697E-2</v>
      </c>
      <c r="G6372">
        <v>0.92760789788424802</v>
      </c>
      <c r="H6372">
        <f t="shared" si="99"/>
        <v>1.7767117647224519E-2</v>
      </c>
      <c r="I6372">
        <v>0.95991523025195502</v>
      </c>
      <c r="J6372" t="s">
        <v>35130</v>
      </c>
      <c r="K6372" t="s">
        <v>35131</v>
      </c>
      <c r="L6372">
        <v>117.86504817232</v>
      </c>
      <c r="M6372">
        <v>99.297185913080497</v>
      </c>
      <c r="N6372">
        <v>103.018374246844</v>
      </c>
      <c r="O6372">
        <v>110.659461636456</v>
      </c>
      <c r="P6372" t="s">
        <v>35131</v>
      </c>
    </row>
    <row r="6373" spans="1:16" hidden="1" x14ac:dyDescent="0.15">
      <c r="A6373" t="s">
        <v>33321</v>
      </c>
      <c r="B6373">
        <v>1878.6491026910101</v>
      </c>
      <c r="C6373">
        <v>-1.6571374008816499E-2</v>
      </c>
      <c r="D6373">
        <v>-1.7343158806734201E-2</v>
      </c>
      <c r="E6373">
        <v>7.9252006524759E-2</v>
      </c>
      <c r="F6373">
        <v>-0.209097217035628</v>
      </c>
      <c r="G6373">
        <v>0.834372347173018</v>
      </c>
      <c r="H6373">
        <f t="shared" si="99"/>
        <v>4.0802707368895311E-2</v>
      </c>
      <c r="I6373">
        <v>0.91032672473343001</v>
      </c>
      <c r="J6373" t="s">
        <v>33322</v>
      </c>
      <c r="K6373" t="s">
        <v>33323</v>
      </c>
      <c r="L6373">
        <v>1871.73726071941</v>
      </c>
      <c r="M6373">
        <v>1828.4378371580999</v>
      </c>
      <c r="N6373">
        <v>1842.8842504157701</v>
      </c>
      <c r="O6373">
        <v>1812.52566473506</v>
      </c>
      <c r="P6373" t="s">
        <v>33323</v>
      </c>
    </row>
    <row r="6374" spans="1:16" hidden="1" x14ac:dyDescent="0.15">
      <c r="A6374" t="s">
        <v>34132</v>
      </c>
      <c r="B6374">
        <v>744.38666563531103</v>
      </c>
      <c r="C6374">
        <v>-1.6576028111133501E-2</v>
      </c>
      <c r="D6374">
        <v>-1.8134271048130798E-2</v>
      </c>
      <c r="E6374">
        <v>0.105220805386308</v>
      </c>
      <c r="F6374">
        <v>-0.15753565134078101</v>
      </c>
      <c r="G6374">
        <v>0.87482271295437197</v>
      </c>
      <c r="H6374">
        <f t="shared" si="99"/>
        <v>3.0778677959776079E-2</v>
      </c>
      <c r="I6374">
        <v>0.93158250091515105</v>
      </c>
      <c r="J6374" t="s">
        <v>34133</v>
      </c>
      <c r="K6374" t="s">
        <v>34134</v>
      </c>
      <c r="L6374">
        <v>771.66347777775502</v>
      </c>
      <c r="M6374">
        <v>686.52019915767698</v>
      </c>
      <c r="N6374">
        <v>760.55540493349099</v>
      </c>
      <c r="O6374">
        <v>677.94819600265805</v>
      </c>
      <c r="P6374" t="s">
        <v>34134</v>
      </c>
    </row>
    <row r="6375" spans="1:16" hidden="1" x14ac:dyDescent="0.15">
      <c r="A6375" t="s">
        <v>34772</v>
      </c>
      <c r="B6375">
        <v>233.11321284518399</v>
      </c>
      <c r="C6375">
        <v>-1.6676097977307298E-2</v>
      </c>
      <c r="D6375">
        <v>-1.8203970846454198E-2</v>
      </c>
      <c r="E6375">
        <v>0.14779034043553799</v>
      </c>
      <c r="F6375">
        <v>-0.11283618352974099</v>
      </c>
      <c r="G6375">
        <v>0.910160431210146</v>
      </c>
      <c r="H6375">
        <f t="shared" si="99"/>
        <v>2.160199330147507E-2</v>
      </c>
      <c r="I6375">
        <v>0.95147636930662705</v>
      </c>
      <c r="J6375" t="s">
        <v>34773</v>
      </c>
      <c r="K6375" t="s">
        <v>34774</v>
      </c>
      <c r="L6375">
        <v>252.855787104721</v>
      </c>
      <c r="M6375">
        <v>250.81099545286699</v>
      </c>
      <c r="N6375">
        <v>254.36635616504699</v>
      </c>
      <c r="O6375">
        <v>242.942036466243</v>
      </c>
      <c r="P6375" t="s">
        <v>34774</v>
      </c>
    </row>
    <row r="6376" spans="1:16" hidden="1" x14ac:dyDescent="0.15">
      <c r="A6376" t="s">
        <v>34453</v>
      </c>
      <c r="B6376">
        <v>591.78001967616399</v>
      </c>
      <c r="C6376">
        <v>-1.67169393235099E-2</v>
      </c>
      <c r="D6376">
        <v>-1.88350305118857E-2</v>
      </c>
      <c r="E6376">
        <v>0.122998074392785</v>
      </c>
      <c r="F6376">
        <v>-0.135912203553087</v>
      </c>
      <c r="G6376">
        <v>0.89189068795920501</v>
      </c>
      <c r="H6376">
        <f t="shared" si="99"/>
        <v>2.6359681375810566E-2</v>
      </c>
      <c r="I6376">
        <v>0.94110984934569597</v>
      </c>
      <c r="J6376" t="s">
        <v>34454</v>
      </c>
      <c r="K6376" t="s">
        <v>34455</v>
      </c>
      <c r="L6376">
        <v>649.76885530894504</v>
      </c>
      <c r="M6376">
        <v>522.16623626706098</v>
      </c>
      <c r="N6376">
        <v>574.86796493300699</v>
      </c>
      <c r="O6376">
        <v>580.00821271521897</v>
      </c>
      <c r="P6376" t="s">
        <v>34455</v>
      </c>
    </row>
    <row r="6377" spans="1:16" hidden="1" x14ac:dyDescent="0.15">
      <c r="A6377" t="s">
        <v>35156</v>
      </c>
      <c r="B6377">
        <v>94.151266029192996</v>
      </c>
      <c r="C6377">
        <v>-1.6723105940853199E-2</v>
      </c>
      <c r="D6377">
        <v>-1.9278088886340701E-2</v>
      </c>
      <c r="E6377">
        <v>0.18832835409825999</v>
      </c>
      <c r="F6377">
        <v>-8.8797600451220093E-2</v>
      </c>
      <c r="G6377">
        <v>0.92924276472176803</v>
      </c>
      <c r="H6377">
        <f t="shared" si="99"/>
        <v>1.7343827788800333E-2</v>
      </c>
      <c r="I6377">
        <v>0.96085127820207294</v>
      </c>
      <c r="J6377" t="s">
        <v>35157</v>
      </c>
      <c r="K6377" t="s">
        <v>35158</v>
      </c>
      <c r="L6377">
        <v>81.598879503914105</v>
      </c>
      <c r="M6377">
        <v>130.11355395507101</v>
      </c>
      <c r="N6377">
        <v>106.83386958932</v>
      </c>
      <c r="O6377">
        <v>103.027774627046</v>
      </c>
      <c r="P6377" t="s">
        <v>35158</v>
      </c>
    </row>
    <row r="6378" spans="1:16" hidden="1" x14ac:dyDescent="0.15">
      <c r="A6378" t="s">
        <v>35189</v>
      </c>
      <c r="B6378">
        <v>23.804300491153899</v>
      </c>
      <c r="C6378">
        <v>-1.6733757690387398E-2</v>
      </c>
      <c r="D6378">
        <v>-4.35979756960767E-2</v>
      </c>
      <c r="E6378">
        <v>0.194719662504864</v>
      </c>
      <c r="F6378">
        <v>-8.5937688444634799E-2</v>
      </c>
      <c r="G6378">
        <v>0.93151595127242504</v>
      </c>
      <c r="H6378">
        <f t="shared" si="99"/>
        <v>1.6689795847004689E-2</v>
      </c>
      <c r="I6378">
        <v>0.96229937594610704</v>
      </c>
      <c r="J6378" t="s">
        <v>35190</v>
      </c>
      <c r="K6378" t="s">
        <v>35191</v>
      </c>
      <c r="L6378">
        <v>19.140477908325501</v>
      </c>
      <c r="M6378">
        <v>29.104347595213302</v>
      </c>
      <c r="N6378">
        <v>16.533813150728101</v>
      </c>
      <c r="O6378">
        <v>30.526748037643099</v>
      </c>
      <c r="P6378" t="s">
        <v>35191</v>
      </c>
    </row>
    <row r="6379" spans="1:16" hidden="1" x14ac:dyDescent="0.15">
      <c r="A6379" t="s">
        <v>33420</v>
      </c>
      <c r="B6379">
        <v>2041.44997080044</v>
      </c>
      <c r="C6379">
        <v>-1.6918371732819001E-2</v>
      </c>
      <c r="D6379">
        <v>-1.7818108923293101E-2</v>
      </c>
      <c r="E6379">
        <v>8.3612148579689904E-2</v>
      </c>
      <c r="F6379">
        <v>-0.20234346348239399</v>
      </c>
      <c r="G6379">
        <v>0.83964822369219305</v>
      </c>
      <c r="H6379">
        <f t="shared" si="99"/>
        <v>3.9400475291202122E-2</v>
      </c>
      <c r="I6379">
        <v>0.91327070018224299</v>
      </c>
      <c r="J6379" t="s">
        <v>33421</v>
      </c>
      <c r="K6379" t="s">
        <v>33422</v>
      </c>
      <c r="L6379">
        <v>2085.30469843336</v>
      </c>
      <c r="M6379">
        <v>1902.0547163695301</v>
      </c>
      <c r="N6379">
        <v>1888.6701945254799</v>
      </c>
      <c r="O6379">
        <v>2047.8360141918899</v>
      </c>
      <c r="P6379" t="s">
        <v>33422</v>
      </c>
    </row>
    <row r="6380" spans="1:16" hidden="1" x14ac:dyDescent="0.15">
      <c r="A6380" t="s">
        <v>35021</v>
      </c>
      <c r="B6380">
        <v>15.9329815098711</v>
      </c>
      <c r="C6380">
        <v>-1.7021222060065701E-2</v>
      </c>
      <c r="D6380">
        <v>-0.107551028190828</v>
      </c>
      <c r="E6380">
        <v>0.17267148472149599</v>
      </c>
      <c r="F6380">
        <v>-9.8575755501954701E-2</v>
      </c>
      <c r="G6380">
        <v>0.92147512055164005</v>
      </c>
      <c r="H6380">
        <f t="shared" si="99"/>
        <v>1.9276970011392804E-2</v>
      </c>
      <c r="I6380">
        <v>0.95658381824306704</v>
      </c>
      <c r="J6380" t="s">
        <v>35022</v>
      </c>
      <c r="K6380" t="s">
        <v>35023</v>
      </c>
      <c r="L6380">
        <v>14.1035100377135</v>
      </c>
      <c r="M6380">
        <v>11.984143127440801</v>
      </c>
      <c r="N6380">
        <v>20.3493084932038</v>
      </c>
      <c r="O6380">
        <v>3.81584350470539</v>
      </c>
      <c r="P6380" t="s">
        <v>35023</v>
      </c>
    </row>
    <row r="6381" spans="1:16" hidden="1" x14ac:dyDescent="0.15">
      <c r="A6381" t="s">
        <v>33833</v>
      </c>
      <c r="B6381">
        <v>18833.346657573598</v>
      </c>
      <c r="C6381">
        <v>-1.70242371716922E-2</v>
      </c>
      <c r="D6381">
        <v>-1.8129160623691E-2</v>
      </c>
      <c r="E6381">
        <v>9.6663384653181306E-2</v>
      </c>
      <c r="F6381">
        <v>-0.17611877788858199</v>
      </c>
      <c r="G6381">
        <v>0.86020062888443205</v>
      </c>
      <c r="H6381">
        <f t="shared" si="99"/>
        <v>3.4269190144910346E-2</v>
      </c>
      <c r="I6381">
        <v>0.92412519289099004</v>
      </c>
      <c r="J6381" t="s">
        <v>33834</v>
      </c>
      <c r="K6381" t="s">
        <v>33835</v>
      </c>
      <c r="L6381">
        <v>17520.5890411367</v>
      </c>
      <c r="M6381">
        <v>21719.547398039598</v>
      </c>
      <c r="N6381">
        <v>18787.4990663504</v>
      </c>
      <c r="O6381">
        <v>19965.7651644535</v>
      </c>
      <c r="P6381" t="s">
        <v>33835</v>
      </c>
    </row>
    <row r="6382" spans="1:16" hidden="1" x14ac:dyDescent="0.15">
      <c r="A6382" t="s">
        <v>34709</v>
      </c>
      <c r="B6382">
        <v>257.10703997371297</v>
      </c>
      <c r="C6382">
        <v>-1.7025638678139901E-2</v>
      </c>
      <c r="D6382">
        <v>-1.94362747849584E-2</v>
      </c>
      <c r="E6382">
        <v>0.14398868671262399</v>
      </c>
      <c r="F6382">
        <v>-0.118242891624673</v>
      </c>
      <c r="G6382">
        <v>0.90587520571206703</v>
      </c>
      <c r="H6382">
        <f t="shared" si="99"/>
        <v>2.285269261132929E-2</v>
      </c>
      <c r="I6382">
        <v>0.94874020983349105</v>
      </c>
      <c r="J6382" t="s">
        <v>34710</v>
      </c>
      <c r="K6382" t="s">
        <v>34711</v>
      </c>
      <c r="L6382">
        <v>276.02583930953602</v>
      </c>
      <c r="M6382">
        <v>256.80306701658799</v>
      </c>
      <c r="N6382">
        <v>292.52130958980399</v>
      </c>
      <c r="O6382">
        <v>232.76645378702901</v>
      </c>
      <c r="P6382" t="s">
        <v>34711</v>
      </c>
    </row>
    <row r="6383" spans="1:16" hidden="1" x14ac:dyDescent="0.15">
      <c r="A6383" t="s">
        <v>34156</v>
      </c>
      <c r="B6383">
        <v>681.48001249955996</v>
      </c>
      <c r="C6383">
        <v>-1.7026650470216401E-2</v>
      </c>
      <c r="D6383">
        <v>-1.8237732127553301E-2</v>
      </c>
      <c r="E6383">
        <v>0.109064216661187</v>
      </c>
      <c r="F6383">
        <v>-0.15611582782564201</v>
      </c>
      <c r="G6383">
        <v>0.87594172253145597</v>
      </c>
      <c r="H6383">
        <f t="shared" si="99"/>
        <v>3.0452783224137189E-2</v>
      </c>
      <c r="I6383">
        <v>0.93228182311236196</v>
      </c>
      <c r="J6383" t="s">
        <v>34157</v>
      </c>
      <c r="K6383" t="s">
        <v>34158</v>
      </c>
      <c r="L6383">
        <v>693.08677899620795</v>
      </c>
      <c r="M6383">
        <v>720.760608093222</v>
      </c>
      <c r="N6383">
        <v>672.79901205655005</v>
      </c>
      <c r="O6383">
        <v>723.738318059123</v>
      </c>
      <c r="P6383" t="s">
        <v>34158</v>
      </c>
    </row>
    <row r="6384" spans="1:16" hidden="1" x14ac:dyDescent="0.15">
      <c r="A6384" t="s">
        <v>33402</v>
      </c>
      <c r="B6384">
        <v>1841.9344433558001</v>
      </c>
      <c r="C6384">
        <v>-1.7043909733531402E-2</v>
      </c>
      <c r="D6384">
        <v>-1.7829409439000202E-2</v>
      </c>
      <c r="E6384">
        <v>8.38978301298694E-2</v>
      </c>
      <c r="F6384">
        <v>-0.20315078121982799</v>
      </c>
      <c r="G6384">
        <v>0.83901718149049398</v>
      </c>
      <c r="H6384">
        <f t="shared" si="99"/>
        <v>3.9445252910377829E-2</v>
      </c>
      <c r="I6384">
        <v>0.913176542919796</v>
      </c>
      <c r="J6384" t="s">
        <v>33403</v>
      </c>
      <c r="K6384" t="s">
        <v>33404</v>
      </c>
      <c r="L6384">
        <v>1851.58938923696</v>
      </c>
      <c r="M6384">
        <v>1887.50254257192</v>
      </c>
      <c r="N6384">
        <v>1902.6603441145501</v>
      </c>
      <c r="O6384">
        <v>1790.90255154173</v>
      </c>
      <c r="P6384" t="s">
        <v>33404</v>
      </c>
    </row>
    <row r="6385" spans="1:16" hidden="1" x14ac:dyDescent="0.15">
      <c r="A6385" t="s">
        <v>34423</v>
      </c>
      <c r="B6385">
        <v>483.38717896426903</v>
      </c>
      <c r="C6385">
        <v>-1.71869377686663E-2</v>
      </c>
      <c r="D6385">
        <v>-1.9810340668591799E-2</v>
      </c>
      <c r="E6385">
        <v>0.124540499702106</v>
      </c>
      <c r="F6385">
        <v>-0.13800280077385699</v>
      </c>
      <c r="G6385">
        <v>0.89023820403143805</v>
      </c>
      <c r="H6385">
        <f t="shared" si="99"/>
        <v>2.6730531471791771E-2</v>
      </c>
      <c r="I6385">
        <v>0.94030656557773196</v>
      </c>
      <c r="J6385" t="s">
        <v>34424</v>
      </c>
      <c r="K6385" t="s">
        <v>34425</v>
      </c>
      <c r="L6385">
        <v>416.05354611254899</v>
      </c>
      <c r="M6385">
        <v>514.46214425656399</v>
      </c>
      <c r="N6385">
        <v>426.063646576454</v>
      </c>
      <c r="O6385">
        <v>493.51575994189699</v>
      </c>
      <c r="P6385" t="s">
        <v>34425</v>
      </c>
    </row>
    <row r="6386" spans="1:16" hidden="1" x14ac:dyDescent="0.15">
      <c r="A6386" t="s">
        <v>34255</v>
      </c>
      <c r="B6386">
        <v>530.03613934259602</v>
      </c>
      <c r="C6386">
        <v>-1.7210783559797101E-2</v>
      </c>
      <c r="D6386">
        <v>-1.8153582248439801E-2</v>
      </c>
      <c r="E6386">
        <v>0.11590787324280601</v>
      </c>
      <c r="F6386">
        <v>-0.148486751402501</v>
      </c>
      <c r="G6386">
        <v>0.88195864090150999</v>
      </c>
      <c r="H6386">
        <f t="shared" si="99"/>
        <v>2.8695642072329865E-2</v>
      </c>
      <c r="I6386">
        <v>0.93606144558224202</v>
      </c>
      <c r="J6386" t="s">
        <v>34256</v>
      </c>
      <c r="K6386" t="s">
        <v>34257</v>
      </c>
      <c r="L6386">
        <v>532.91120071074704</v>
      </c>
      <c r="M6386">
        <v>609.47927905270103</v>
      </c>
      <c r="N6386">
        <v>540.52850685072599</v>
      </c>
      <c r="O6386">
        <v>588.91184755953202</v>
      </c>
      <c r="P6386" t="s">
        <v>34257</v>
      </c>
    </row>
    <row r="6387" spans="1:16" hidden="1" x14ac:dyDescent="0.15">
      <c r="A6387" t="s">
        <v>34641</v>
      </c>
      <c r="B6387">
        <v>275.77716050832902</v>
      </c>
      <c r="C6387">
        <v>-1.7221990050595101E-2</v>
      </c>
      <c r="D6387">
        <v>-1.9478419184846999E-2</v>
      </c>
      <c r="E6387">
        <v>0.14099283271951499</v>
      </c>
      <c r="F6387">
        <v>-0.12214798240741701</v>
      </c>
      <c r="G6387">
        <v>0.90278182188799805</v>
      </c>
      <c r="H6387">
        <f t="shared" si="99"/>
        <v>2.3474888391302455E-2</v>
      </c>
      <c r="I6387">
        <v>0.94738196207644298</v>
      </c>
      <c r="J6387" t="s">
        <v>34642</v>
      </c>
      <c r="K6387" t="s">
        <v>34643</v>
      </c>
      <c r="L6387">
        <v>313.29940155206498</v>
      </c>
      <c r="M6387">
        <v>260.22710791014202</v>
      </c>
      <c r="N6387">
        <v>296.33680493228002</v>
      </c>
      <c r="O6387">
        <v>268.380993164279</v>
      </c>
      <c r="P6387" t="s">
        <v>34643</v>
      </c>
    </row>
    <row r="6388" spans="1:16" hidden="1" x14ac:dyDescent="0.15">
      <c r="A6388" t="s">
        <v>34258</v>
      </c>
      <c r="B6388">
        <v>891.57521160017404</v>
      </c>
      <c r="C6388">
        <v>-1.7284504285251301E-2</v>
      </c>
      <c r="D6388">
        <v>-1.86432717383027E-2</v>
      </c>
      <c r="E6388">
        <v>0.11662344912049601</v>
      </c>
      <c r="F6388">
        <v>-0.148207795392786</v>
      </c>
      <c r="G6388">
        <v>0.88217877992804095</v>
      </c>
      <c r="H6388">
        <f t="shared" si="99"/>
        <v>2.8664627364071837E-2</v>
      </c>
      <c r="I6388">
        <v>0.93612829586589696</v>
      </c>
      <c r="J6388" t="s">
        <v>34259</v>
      </c>
      <c r="K6388" t="s">
        <v>34260</v>
      </c>
      <c r="L6388">
        <v>879.45459020885198</v>
      </c>
      <c r="M6388">
        <v>1024.64423739618</v>
      </c>
      <c r="N6388">
        <v>999.65977972863595</v>
      </c>
      <c r="O6388">
        <v>881.45984958694498</v>
      </c>
      <c r="P6388" t="s">
        <v>34260</v>
      </c>
    </row>
    <row r="6389" spans="1:16" hidden="1" x14ac:dyDescent="0.15">
      <c r="A6389" t="s">
        <v>34578</v>
      </c>
      <c r="B6389">
        <v>426.22878995669998</v>
      </c>
      <c r="C6389">
        <v>-1.7294946936192698E-2</v>
      </c>
      <c r="D6389">
        <v>-2.0408790550612101E-2</v>
      </c>
      <c r="E6389">
        <v>0.13675402629949701</v>
      </c>
      <c r="F6389">
        <v>-0.12646755202889701</v>
      </c>
      <c r="G6389">
        <v>0.89936183251395696</v>
      </c>
      <c r="H6389">
        <f t="shared" si="99"/>
        <v>2.4333443721048693E-2</v>
      </c>
      <c r="I6389">
        <v>0.94551093582055801</v>
      </c>
      <c r="J6389" t="s">
        <v>34579</v>
      </c>
      <c r="K6389" t="s">
        <v>34580</v>
      </c>
      <c r="L6389">
        <v>365.68386740643001</v>
      </c>
      <c r="M6389">
        <v>464.81355130002299</v>
      </c>
      <c r="N6389">
        <v>399.35517917912398</v>
      </c>
      <c r="O6389">
        <v>421.014733352495</v>
      </c>
      <c r="P6389" t="s">
        <v>34580</v>
      </c>
    </row>
    <row r="6390" spans="1:16" hidden="1" x14ac:dyDescent="0.15">
      <c r="A6390" t="s">
        <v>35171</v>
      </c>
      <c r="B6390">
        <v>36.446399357844498</v>
      </c>
      <c r="C6390">
        <v>-1.7478128786283999E-2</v>
      </c>
      <c r="D6390">
        <v>-4.7544441511032799E-2</v>
      </c>
      <c r="E6390">
        <v>0.20030971102044001</v>
      </c>
      <c r="F6390">
        <v>-8.72555239446203E-2</v>
      </c>
      <c r="G6390">
        <v>0.93046840587846802</v>
      </c>
      <c r="H6390">
        <f t="shared" si="99"/>
        <v>1.695646666445208E-2</v>
      </c>
      <c r="I6390">
        <v>0.96170867446953001</v>
      </c>
      <c r="J6390" t="s">
        <v>35172</v>
      </c>
      <c r="K6390" t="s">
        <v>35173</v>
      </c>
      <c r="L6390">
        <v>37.273562242528598</v>
      </c>
      <c r="M6390">
        <v>29.960357818601899</v>
      </c>
      <c r="N6390">
        <v>24.1648038356795</v>
      </c>
      <c r="O6390">
        <v>40.702330716857503</v>
      </c>
      <c r="P6390" t="s">
        <v>35173</v>
      </c>
    </row>
    <row r="6391" spans="1:16" hidden="1" x14ac:dyDescent="0.15">
      <c r="A6391" t="s">
        <v>35165</v>
      </c>
      <c r="B6391">
        <v>37.0589804705386</v>
      </c>
      <c r="C6391">
        <v>-1.7498518620007699E-2</v>
      </c>
      <c r="D6391">
        <v>-4.31906115307336E-2</v>
      </c>
      <c r="E6391">
        <v>0.20028286336314699</v>
      </c>
      <c r="F6391">
        <v>-8.73690256179325E-2</v>
      </c>
      <c r="G6391">
        <v>0.93037818918245896</v>
      </c>
      <c r="H6391">
        <f t="shared" si="99"/>
        <v>1.6961567134886234E-2</v>
      </c>
      <c r="I6391">
        <v>0.96169737997222204</v>
      </c>
      <c r="J6391" t="s">
        <v>35166</v>
      </c>
      <c r="K6391" t="s">
        <v>35167</v>
      </c>
      <c r="L6391">
        <v>39.288349390773398</v>
      </c>
      <c r="M6391">
        <v>31.672378265379098</v>
      </c>
      <c r="N6391">
        <v>31.795794520630899</v>
      </c>
      <c r="O6391">
        <v>36.886487212152097</v>
      </c>
      <c r="P6391" t="s">
        <v>35167</v>
      </c>
    </row>
    <row r="6392" spans="1:16" hidden="1" x14ac:dyDescent="0.15">
      <c r="A6392" t="s">
        <v>33426</v>
      </c>
      <c r="B6392">
        <v>1341.1880658697</v>
      </c>
      <c r="C6392">
        <v>-1.7578826520294601E-2</v>
      </c>
      <c r="D6392">
        <v>-1.8603885254550302E-2</v>
      </c>
      <c r="E6392">
        <v>8.6949361142236004E-2</v>
      </c>
      <c r="F6392">
        <v>-0.202173153308606</v>
      </c>
      <c r="G6392">
        <v>0.83978136030443995</v>
      </c>
      <c r="H6392">
        <f t="shared" si="99"/>
        <v>3.9400475291202122E-2</v>
      </c>
      <c r="I6392">
        <v>0.91327070018224299</v>
      </c>
      <c r="J6392" t="s">
        <v>33427</v>
      </c>
      <c r="K6392" t="s">
        <v>33428</v>
      </c>
      <c r="L6392">
        <v>1318.6781885262201</v>
      </c>
      <c r="M6392">
        <v>1317.39973379509</v>
      </c>
      <c r="N6392">
        <v>1329.06421096237</v>
      </c>
      <c r="O6392">
        <v>1273.2197827366999</v>
      </c>
      <c r="P6392" t="s">
        <v>33428</v>
      </c>
    </row>
    <row r="6393" spans="1:16" hidden="1" x14ac:dyDescent="0.15">
      <c r="A6393" t="s">
        <v>34739</v>
      </c>
      <c r="B6393">
        <v>234.23926172950101</v>
      </c>
      <c r="C6393">
        <v>-1.76016931671799E-2</v>
      </c>
      <c r="D6393">
        <v>-2.0908762989985001E-2</v>
      </c>
      <c r="E6393">
        <v>0.15142929874694999</v>
      </c>
      <c r="F6393">
        <v>-0.116237038095208</v>
      </c>
      <c r="G6393">
        <v>0.90746468353332799</v>
      </c>
      <c r="H6393">
        <f t="shared" si="99"/>
        <v>2.2451681115896464E-2</v>
      </c>
      <c r="I6393">
        <v>0.94961664609885499</v>
      </c>
      <c r="J6393" t="s">
        <v>34740</v>
      </c>
      <c r="K6393" t="s">
        <v>34741</v>
      </c>
      <c r="L6393">
        <v>237.74488349288501</v>
      </c>
      <c r="M6393">
        <v>239.682862548815</v>
      </c>
      <c r="N6393">
        <v>256.91001972669801</v>
      </c>
      <c r="O6393">
        <v>213.687236263502</v>
      </c>
      <c r="P6393" t="s">
        <v>34741</v>
      </c>
    </row>
    <row r="6394" spans="1:16" hidden="1" x14ac:dyDescent="0.15">
      <c r="A6394" t="s">
        <v>33069</v>
      </c>
      <c r="B6394">
        <v>6054.9843361825297</v>
      </c>
      <c r="C6394">
        <v>-1.7764027931304199E-2</v>
      </c>
      <c r="D6394">
        <v>-1.8509866406063599E-2</v>
      </c>
      <c r="E6394">
        <v>7.7636830584992406E-2</v>
      </c>
      <c r="F6394">
        <v>-0.22880928803317299</v>
      </c>
      <c r="G6394">
        <v>0.81901714747724597</v>
      </c>
      <c r="H6394">
        <f t="shared" si="99"/>
        <v>4.5575627597137292E-2</v>
      </c>
      <c r="I6394">
        <v>0.90037695837501297</v>
      </c>
      <c r="J6394" t="s">
        <v>33070</v>
      </c>
      <c r="K6394" t="s">
        <v>33071</v>
      </c>
      <c r="L6394">
        <v>6211.5887780386902</v>
      </c>
      <c r="M6394">
        <v>5657.3715663754201</v>
      </c>
      <c r="N6394">
        <v>5524.8372559048303</v>
      </c>
      <c r="O6394">
        <v>6190.5701124670504</v>
      </c>
      <c r="P6394" t="s">
        <v>33071</v>
      </c>
    </row>
    <row r="6395" spans="1:16" hidden="1" x14ac:dyDescent="0.15">
      <c r="A6395" t="s">
        <v>34563</v>
      </c>
      <c r="B6395">
        <v>390.00243001336003</v>
      </c>
      <c r="C6395">
        <v>-1.7783311808069E-2</v>
      </c>
      <c r="D6395">
        <v>-1.9412231992747601E-2</v>
      </c>
      <c r="E6395">
        <v>0.13938442837575599</v>
      </c>
      <c r="F6395">
        <v>-0.12758463779130599</v>
      </c>
      <c r="G6395">
        <v>0.89847768903395198</v>
      </c>
      <c r="H6395">
        <f t="shared" si="99"/>
        <v>2.4502152181003704E-2</v>
      </c>
      <c r="I6395">
        <v>0.94514370869396203</v>
      </c>
      <c r="J6395" t="s">
        <v>34564</v>
      </c>
      <c r="K6395" t="s">
        <v>34565</v>
      </c>
      <c r="L6395">
        <v>423.10530113140601</v>
      </c>
      <c r="M6395">
        <v>433.99718325803298</v>
      </c>
      <c r="N6395">
        <v>479.480581371114</v>
      </c>
      <c r="O6395">
        <v>366.32097645171802</v>
      </c>
      <c r="P6395" t="s">
        <v>34565</v>
      </c>
    </row>
    <row r="6396" spans="1:16" hidden="1" x14ac:dyDescent="0.15">
      <c r="A6396" t="s">
        <v>34500</v>
      </c>
      <c r="B6396">
        <v>325.47692807638998</v>
      </c>
      <c r="C6396">
        <v>-1.7796239259979401E-2</v>
      </c>
      <c r="D6396">
        <v>-1.9875549094575999E-2</v>
      </c>
      <c r="E6396">
        <v>0.13441651138303201</v>
      </c>
      <c r="F6396">
        <v>-0.13239622927920999</v>
      </c>
      <c r="G6396">
        <v>0.89467089702270297</v>
      </c>
      <c r="H6396">
        <f t="shared" si="99"/>
        <v>2.5596174812312356E-2</v>
      </c>
      <c r="I6396">
        <v>0.94276581220256195</v>
      </c>
      <c r="J6396" t="s">
        <v>34501</v>
      </c>
      <c r="K6396" t="s">
        <v>34502</v>
      </c>
      <c r="L6396">
        <v>307.25504010733101</v>
      </c>
      <c r="M6396">
        <v>367.22838583371998</v>
      </c>
      <c r="N6396">
        <v>314.14244986383301</v>
      </c>
      <c r="O6396">
        <v>352.32955026779803</v>
      </c>
      <c r="P6396" t="s">
        <v>34502</v>
      </c>
    </row>
    <row r="6397" spans="1:16" hidden="1" x14ac:dyDescent="0.15">
      <c r="A6397" t="s">
        <v>34234</v>
      </c>
      <c r="B6397">
        <v>500.08428634057498</v>
      </c>
      <c r="C6397">
        <v>-1.7830526456534001E-2</v>
      </c>
      <c r="D6397">
        <v>-1.9839719360089499E-2</v>
      </c>
      <c r="E6397">
        <v>0.117804026398525</v>
      </c>
      <c r="F6397">
        <v>-0.15135752997282301</v>
      </c>
      <c r="G6397">
        <v>0.87969368959745797</v>
      </c>
      <c r="H6397">
        <f t="shared" si="99"/>
        <v>2.9585683165361552E-2</v>
      </c>
      <c r="I6397">
        <v>0.93414505000241399</v>
      </c>
      <c r="J6397" t="s">
        <v>34235</v>
      </c>
      <c r="K6397" t="s">
        <v>34236</v>
      </c>
      <c r="L6397">
        <v>509.74114850593202</v>
      </c>
      <c r="M6397">
        <v>486.21380688473897</v>
      </c>
      <c r="N6397">
        <v>484.56790849441501</v>
      </c>
      <c r="O6397">
        <v>497.33160344660303</v>
      </c>
      <c r="P6397" t="s">
        <v>34236</v>
      </c>
    </row>
    <row r="6398" spans="1:16" hidden="1" x14ac:dyDescent="0.15">
      <c r="A6398" t="s">
        <v>33791</v>
      </c>
      <c r="B6398">
        <v>959.92507309109806</v>
      </c>
      <c r="C6398">
        <v>-1.78376342114504E-2</v>
      </c>
      <c r="D6398">
        <v>-1.9349249183077101E-2</v>
      </c>
      <c r="E6398">
        <v>9.9756943491875902E-2</v>
      </c>
      <c r="F6398">
        <v>-0.17881095377489301</v>
      </c>
      <c r="G6398">
        <v>0.85808614403697503</v>
      </c>
      <c r="H6398">
        <f t="shared" si="99"/>
        <v>3.4795419531536094E-2</v>
      </c>
      <c r="I6398">
        <v>0.92300611965934798</v>
      </c>
      <c r="J6398" t="s">
        <v>33792</v>
      </c>
      <c r="K6398" t="s">
        <v>33793</v>
      </c>
      <c r="L6398">
        <v>952.99432111978604</v>
      </c>
      <c r="M6398">
        <v>909.08285723871995</v>
      </c>
      <c r="N6398">
        <v>985.66963013955797</v>
      </c>
      <c r="O6398">
        <v>850.93310154930202</v>
      </c>
      <c r="P6398" t="s">
        <v>33793</v>
      </c>
    </row>
    <row r="6399" spans="1:16" hidden="1" x14ac:dyDescent="0.15">
      <c r="A6399" t="s">
        <v>34090</v>
      </c>
      <c r="B6399">
        <v>876.60474069029306</v>
      </c>
      <c r="C6399">
        <v>-1.7852249150897701E-2</v>
      </c>
      <c r="D6399">
        <v>-1.9339277798583101E-2</v>
      </c>
      <c r="E6399">
        <v>0.11198999928136499</v>
      </c>
      <c r="F6399">
        <v>-0.15940931570189201</v>
      </c>
      <c r="G6399">
        <v>0.87334639989197504</v>
      </c>
      <c r="H6399">
        <f t="shared" si="99"/>
        <v>3.0939874936954419E-2</v>
      </c>
      <c r="I6399">
        <v>0.931236789827672</v>
      </c>
      <c r="J6399" t="s">
        <v>34091</v>
      </c>
      <c r="K6399" t="s">
        <v>34092</v>
      </c>
      <c r="L6399">
        <v>867.36586731938303</v>
      </c>
      <c r="M6399">
        <v>936.47518438715599</v>
      </c>
      <c r="N6399">
        <v>976.76680767378195</v>
      </c>
      <c r="O6399">
        <v>803.87103165793599</v>
      </c>
      <c r="P6399" t="s">
        <v>34092</v>
      </c>
    </row>
    <row r="6400" spans="1:16" hidden="1" x14ac:dyDescent="0.15">
      <c r="A6400" t="s">
        <v>33660</v>
      </c>
      <c r="B6400">
        <v>901.96480469150697</v>
      </c>
      <c r="C6400">
        <v>-1.7907886255154999E-2</v>
      </c>
      <c r="D6400">
        <v>-1.9124111052876799E-2</v>
      </c>
      <c r="E6400">
        <v>9.60476639614644E-2</v>
      </c>
      <c r="F6400">
        <v>-0.18644791051180501</v>
      </c>
      <c r="G6400">
        <v>0.852093523903102</v>
      </c>
      <c r="H6400">
        <f t="shared" si="99"/>
        <v>3.6067495622230369E-2</v>
      </c>
      <c r="I6400">
        <v>0.92030653173826604</v>
      </c>
      <c r="J6400" t="s">
        <v>33661</v>
      </c>
      <c r="K6400" t="s">
        <v>33662</v>
      </c>
      <c r="L6400">
        <v>888.52113237595302</v>
      </c>
      <c r="M6400">
        <v>909.08285723871995</v>
      </c>
      <c r="N6400">
        <v>887.73858301601501</v>
      </c>
      <c r="O6400">
        <v>886.54764092655296</v>
      </c>
      <c r="P6400" t="s">
        <v>33662</v>
      </c>
    </row>
    <row r="6401" spans="1:16" hidden="1" x14ac:dyDescent="0.15">
      <c r="A6401" t="s">
        <v>33878</v>
      </c>
      <c r="B6401">
        <v>2425.2983722100198</v>
      </c>
      <c r="C6401">
        <v>-1.8045211835504098E-2</v>
      </c>
      <c r="D6401">
        <v>-1.9400814047090501E-2</v>
      </c>
      <c r="E6401">
        <v>0.10408362551635</v>
      </c>
      <c r="F6401">
        <v>-0.17337224511524699</v>
      </c>
      <c r="G6401">
        <v>0.86235883991565399</v>
      </c>
      <c r="H6401">
        <f t="shared" si="99"/>
        <v>3.3719133172815531E-2</v>
      </c>
      <c r="I6401">
        <v>0.92529638794559099</v>
      </c>
      <c r="J6401" t="s">
        <v>33879</v>
      </c>
      <c r="K6401" t="s">
        <v>33880</v>
      </c>
      <c r="L6401">
        <v>2382.4858027994701</v>
      </c>
      <c r="M6401">
        <v>2588.5749155272001</v>
      </c>
      <c r="N6401">
        <v>2262.5887380880999</v>
      </c>
      <c r="O6401">
        <v>2643.10760092593</v>
      </c>
      <c r="P6401" t="s">
        <v>33880</v>
      </c>
    </row>
    <row r="6402" spans="1:16" hidden="1" x14ac:dyDescent="0.15">
      <c r="A6402" t="s">
        <v>33988</v>
      </c>
      <c r="B6402">
        <v>597.83933655441501</v>
      </c>
      <c r="C6402">
        <v>-1.8080449646220499E-2</v>
      </c>
      <c r="D6402">
        <v>-1.9751193657215699E-2</v>
      </c>
      <c r="E6402">
        <v>0.10845178090139</v>
      </c>
      <c r="F6402">
        <v>-0.166714179296513</v>
      </c>
      <c r="G6402">
        <v>0.86759494821503902</v>
      </c>
      <c r="H6402">
        <f t="shared" si="99"/>
        <v>3.2459724713685752E-2</v>
      </c>
      <c r="I6402">
        <v>0.92798354480118495</v>
      </c>
      <c r="J6402" t="s">
        <v>33989</v>
      </c>
      <c r="K6402" t="s">
        <v>33990</v>
      </c>
      <c r="L6402">
        <v>613.50268664053897</v>
      </c>
      <c r="M6402">
        <v>576.09488034054505</v>
      </c>
      <c r="N6402">
        <v>553.24682465897797</v>
      </c>
      <c r="O6402">
        <v>619.43859559717498</v>
      </c>
      <c r="P6402" t="s">
        <v>33990</v>
      </c>
    </row>
    <row r="6403" spans="1:16" hidden="1" x14ac:dyDescent="0.15">
      <c r="A6403" t="s">
        <v>34309</v>
      </c>
      <c r="B6403">
        <v>394.668272060037</v>
      </c>
      <c r="C6403">
        <v>-1.8083855734767399E-2</v>
      </c>
      <c r="D6403">
        <v>-2.0357646262729699E-2</v>
      </c>
      <c r="E6403">
        <v>0.12492132351591401</v>
      </c>
      <c r="F6403">
        <v>-0.144761960774965</v>
      </c>
      <c r="G6403">
        <v>0.88489881669620496</v>
      </c>
      <c r="H6403">
        <f t="shared" ref="H6403:H6466" si="100">-LOG(I6403)</f>
        <v>2.79730724101501E-2</v>
      </c>
      <c r="I6403">
        <v>0.93762014044800202</v>
      </c>
      <c r="J6403" t="s">
        <v>34310</v>
      </c>
      <c r="K6403" t="s">
        <v>34311</v>
      </c>
      <c r="L6403">
        <v>370.720835277042</v>
      </c>
      <c r="M6403">
        <v>417.73298901364899</v>
      </c>
      <c r="N6403">
        <v>410.80166520655098</v>
      </c>
      <c r="O6403">
        <v>367.592924286619</v>
      </c>
      <c r="P6403" t="s">
        <v>34311</v>
      </c>
    </row>
    <row r="6404" spans="1:16" hidden="1" x14ac:dyDescent="0.15">
      <c r="A6404" t="s">
        <v>34477</v>
      </c>
      <c r="B6404">
        <v>293.76260299092098</v>
      </c>
      <c r="C6404">
        <v>-1.8090476712695001E-2</v>
      </c>
      <c r="D6404">
        <v>-2.1666972565901801E-2</v>
      </c>
      <c r="E6404">
        <v>0.13513645059869001</v>
      </c>
      <c r="F6404">
        <v>-0.13386822454304101</v>
      </c>
      <c r="G6404">
        <v>0.89350677722087302</v>
      </c>
      <c r="H6404">
        <f t="shared" si="100"/>
        <v>2.5876347060196543E-2</v>
      </c>
      <c r="I6404">
        <v>0.94215781084375005</v>
      </c>
      <c r="J6404" t="s">
        <v>34478</v>
      </c>
      <c r="K6404" t="s">
        <v>34479</v>
      </c>
      <c r="L6404">
        <v>291.13674292137199</v>
      </c>
      <c r="M6404">
        <v>274.77928170774902</v>
      </c>
      <c r="N6404">
        <v>275.98749643907598</v>
      </c>
      <c r="O6404">
        <v>281.10047151329701</v>
      </c>
      <c r="P6404" t="s">
        <v>34479</v>
      </c>
    </row>
    <row r="6405" spans="1:16" hidden="1" x14ac:dyDescent="0.15">
      <c r="A6405" t="s">
        <v>34626</v>
      </c>
      <c r="B6405">
        <v>309.10602795024801</v>
      </c>
      <c r="C6405">
        <v>-1.8269681417712499E-2</v>
      </c>
      <c r="D6405">
        <v>-2.2283113814705401E-2</v>
      </c>
      <c r="E6405">
        <v>0.14807564312496599</v>
      </c>
      <c r="F6405">
        <v>-0.12338073319927401</v>
      </c>
      <c r="G6405">
        <v>0.90180561317516195</v>
      </c>
      <c r="H6405">
        <f t="shared" si="100"/>
        <v>2.3724303771801528E-2</v>
      </c>
      <c r="I6405">
        <v>0.94683803668889799</v>
      </c>
      <c r="J6405" t="s">
        <v>34627</v>
      </c>
      <c r="K6405" t="s">
        <v>34628</v>
      </c>
      <c r="L6405">
        <v>332.43987946039101</v>
      </c>
      <c r="M6405">
        <v>275.63529193113698</v>
      </c>
      <c r="N6405">
        <v>282.34665534320197</v>
      </c>
      <c r="O6405">
        <v>315.44306305564601</v>
      </c>
      <c r="P6405" t="s">
        <v>34628</v>
      </c>
    </row>
    <row r="6406" spans="1:16" hidden="1" x14ac:dyDescent="0.15">
      <c r="A6406" t="s">
        <v>34497</v>
      </c>
      <c r="B6406">
        <v>364.152062126511</v>
      </c>
      <c r="C6406">
        <v>-1.8316386755524602E-2</v>
      </c>
      <c r="D6406">
        <v>-2.1070936864056301E-2</v>
      </c>
      <c r="E6406">
        <v>0.13812903265729501</v>
      </c>
      <c r="F6406">
        <v>-0.13260345347504501</v>
      </c>
      <c r="G6406">
        <v>0.89450700106529601</v>
      </c>
      <c r="H6406">
        <f t="shared" si="100"/>
        <v>2.5596174812312356E-2</v>
      </c>
      <c r="I6406">
        <v>0.94276581220256195</v>
      </c>
      <c r="J6406" t="s">
        <v>34498</v>
      </c>
      <c r="K6406" t="s">
        <v>34499</v>
      </c>
      <c r="L6406">
        <v>362.66168668406198</v>
      </c>
      <c r="M6406">
        <v>374.07646762082902</v>
      </c>
      <c r="N6406">
        <v>326.86076767208601</v>
      </c>
      <c r="O6406">
        <v>399.39162015916401</v>
      </c>
      <c r="P6406" t="s">
        <v>34499</v>
      </c>
    </row>
    <row r="6407" spans="1:16" hidden="1" x14ac:dyDescent="0.15">
      <c r="A6407" t="s">
        <v>33042</v>
      </c>
      <c r="B6407">
        <v>2167.6412123534201</v>
      </c>
      <c r="C6407">
        <v>-1.83419913459997E-2</v>
      </c>
      <c r="D6407">
        <v>-1.92529683476153E-2</v>
      </c>
      <c r="E6407">
        <v>7.9538209748394595E-2</v>
      </c>
      <c r="F6407">
        <v>-0.23060603707352001</v>
      </c>
      <c r="G6407">
        <v>0.81762087711044296</v>
      </c>
      <c r="H6407">
        <f t="shared" si="100"/>
        <v>4.6030659717364385E-2</v>
      </c>
      <c r="I6407">
        <v>0.89943408229317401</v>
      </c>
      <c r="J6407" t="s">
        <v>33043</v>
      </c>
      <c r="K6407" t="s">
        <v>33044</v>
      </c>
      <c r="L6407">
        <v>2159.8518229184201</v>
      </c>
      <c r="M6407">
        <v>2016.7600863036</v>
      </c>
      <c r="N6407">
        <v>2013.30970904635</v>
      </c>
      <c r="O6407">
        <v>2106.3456145973801</v>
      </c>
      <c r="P6407" t="s">
        <v>33044</v>
      </c>
    </row>
    <row r="6408" spans="1:16" hidden="1" x14ac:dyDescent="0.15">
      <c r="A6408" t="s">
        <v>34826</v>
      </c>
      <c r="B6408">
        <v>11.6263604690441</v>
      </c>
      <c r="C6408">
        <v>-1.8342492648566199E-2</v>
      </c>
      <c r="D6408">
        <v>-8.8202063828743293E-2</v>
      </c>
      <c r="E6408">
        <v>0.16694517805671999</v>
      </c>
      <c r="F6408">
        <v>-0.109871353351304</v>
      </c>
      <c r="G6408">
        <v>0.91251140168321898</v>
      </c>
      <c r="H6408">
        <f t="shared" si="100"/>
        <v>2.1387923387713902E-2</v>
      </c>
      <c r="I6408">
        <v>0.95194548111911903</v>
      </c>
      <c r="J6408" t="s">
        <v>34827</v>
      </c>
      <c r="K6408" t="s">
        <v>34828</v>
      </c>
      <c r="L6408">
        <v>10.073935741224</v>
      </c>
      <c r="M6408">
        <v>12.8401533508294</v>
      </c>
      <c r="N6408">
        <v>13.9901495890776</v>
      </c>
      <c r="O6408">
        <v>7.63168700941078</v>
      </c>
      <c r="P6408" t="s">
        <v>34828</v>
      </c>
    </row>
    <row r="6409" spans="1:16" hidden="1" x14ac:dyDescent="0.15">
      <c r="A6409" t="s">
        <v>33696</v>
      </c>
      <c r="B6409">
        <v>1143.1762377251</v>
      </c>
      <c r="C6409">
        <v>-1.8495966400220401E-2</v>
      </c>
      <c r="D6409">
        <v>-1.9756977562816299E-2</v>
      </c>
      <c r="E6409">
        <v>0.100323216362874</v>
      </c>
      <c r="F6409">
        <v>-0.18436377012993299</v>
      </c>
      <c r="G6409">
        <v>0.853728089849908</v>
      </c>
      <c r="H6409">
        <f t="shared" si="100"/>
        <v>3.5678796816975208E-2</v>
      </c>
      <c r="I6409">
        <v>0.92113058591075503</v>
      </c>
      <c r="J6409" t="s">
        <v>33697</v>
      </c>
      <c r="K6409" t="s">
        <v>33698</v>
      </c>
      <c r="L6409">
        <v>1137.3473451841801</v>
      </c>
      <c r="M6409">
        <v>1190.7102207335799</v>
      </c>
      <c r="N6409">
        <v>1231.1331638388299</v>
      </c>
      <c r="O6409">
        <v>1065.89228564771</v>
      </c>
      <c r="P6409" t="s">
        <v>33698</v>
      </c>
    </row>
    <row r="6410" spans="1:16" hidden="1" x14ac:dyDescent="0.15">
      <c r="A6410" t="s">
        <v>33896</v>
      </c>
      <c r="B6410">
        <v>572.35284124695295</v>
      </c>
      <c r="C6410">
        <v>-1.85547441147355E-2</v>
      </c>
      <c r="D6410">
        <v>-2.0461916714912601E-2</v>
      </c>
      <c r="E6410">
        <v>0.107521103094463</v>
      </c>
      <c r="F6410">
        <v>-0.172568394303342</v>
      </c>
      <c r="G6410">
        <v>0.86299069681922902</v>
      </c>
      <c r="H6410">
        <f t="shared" si="100"/>
        <v>3.3593094041065336E-2</v>
      </c>
      <c r="I6410">
        <v>0.92556496257144105</v>
      </c>
      <c r="J6410" t="s">
        <v>33897</v>
      </c>
      <c r="K6410" t="s">
        <v>33898</v>
      </c>
      <c r="L6410">
        <v>551.04428504495002</v>
      </c>
      <c r="M6410">
        <v>565.82275765988095</v>
      </c>
      <c r="N6410">
        <v>564.69331068640497</v>
      </c>
      <c r="O6410">
        <v>536.76198632855801</v>
      </c>
      <c r="P6410" t="s">
        <v>33898</v>
      </c>
    </row>
    <row r="6411" spans="1:16" hidden="1" x14ac:dyDescent="0.15">
      <c r="A6411" t="s">
        <v>32898</v>
      </c>
      <c r="B6411">
        <v>2432.9465794224402</v>
      </c>
      <c r="C6411">
        <v>-1.8604878186776599E-2</v>
      </c>
      <c r="D6411">
        <v>-1.9428414574065501E-2</v>
      </c>
      <c r="E6411">
        <v>7.7313609631212393E-2</v>
      </c>
      <c r="F6411">
        <v>-0.240641696533408</v>
      </c>
      <c r="G6411">
        <v>0.80983283046669197</v>
      </c>
      <c r="H6411">
        <f t="shared" si="100"/>
        <v>4.8223723305558755E-2</v>
      </c>
      <c r="I6411">
        <v>0.894903644381424</v>
      </c>
      <c r="J6411" t="s">
        <v>32899</v>
      </c>
      <c r="K6411" t="s">
        <v>32900</v>
      </c>
      <c r="L6411">
        <v>2375.4340477806099</v>
      </c>
      <c r="M6411">
        <v>2378.8524107969902</v>
      </c>
      <c r="N6411">
        <v>2391.0437479514399</v>
      </c>
      <c r="O6411">
        <v>2299.6816855024499</v>
      </c>
      <c r="P6411" t="s">
        <v>32900</v>
      </c>
    </row>
    <row r="6412" spans="1:16" hidden="1" x14ac:dyDescent="0.15">
      <c r="A6412" t="s">
        <v>33345</v>
      </c>
      <c r="B6412">
        <v>1572.4513110960099</v>
      </c>
      <c r="C6412">
        <v>-1.8639972246952099E-2</v>
      </c>
      <c r="D6412">
        <v>-1.96088628056252E-2</v>
      </c>
      <c r="E6412">
        <v>9.0021692144373E-2</v>
      </c>
      <c r="F6412">
        <v>-0.20706089613443501</v>
      </c>
      <c r="G6412">
        <v>0.83596230061652099</v>
      </c>
      <c r="H6412">
        <f t="shared" si="100"/>
        <v>4.0288331092899532E-2</v>
      </c>
      <c r="I6412">
        <v>0.91140555003845203</v>
      </c>
      <c r="J6412" t="s">
        <v>33346</v>
      </c>
      <c r="K6412" t="s">
        <v>33347</v>
      </c>
      <c r="L6412">
        <v>1601.7557828546101</v>
      </c>
      <c r="M6412">
        <v>1618.71533242789</v>
      </c>
      <c r="N6412">
        <v>1585.9742306890701</v>
      </c>
      <c r="O6412">
        <v>1591.2067414621499</v>
      </c>
      <c r="P6412" t="s">
        <v>33347</v>
      </c>
    </row>
    <row r="6413" spans="1:16" hidden="1" x14ac:dyDescent="0.15">
      <c r="A6413" t="s">
        <v>34414</v>
      </c>
      <c r="B6413">
        <v>391.52884655276898</v>
      </c>
      <c r="C6413">
        <v>-1.86644922490335E-2</v>
      </c>
      <c r="D6413">
        <v>-2.1219426102996E-2</v>
      </c>
      <c r="E6413">
        <v>0.13538779312520599</v>
      </c>
      <c r="F6413">
        <v>-0.13785949100871001</v>
      </c>
      <c r="G6413">
        <v>0.89035146613385996</v>
      </c>
      <c r="H6413">
        <f t="shared" si="100"/>
        <v>2.6730531471791771E-2</v>
      </c>
      <c r="I6413">
        <v>0.94030656557773196</v>
      </c>
      <c r="J6413" t="s">
        <v>34415</v>
      </c>
      <c r="K6413" t="s">
        <v>34416</v>
      </c>
      <c r="L6413">
        <v>459.37146979981202</v>
      </c>
      <c r="M6413">
        <v>344.11610980222702</v>
      </c>
      <c r="N6413">
        <v>422.24815123397798</v>
      </c>
      <c r="O6413">
        <v>367.592924286619</v>
      </c>
      <c r="P6413" t="s">
        <v>34416</v>
      </c>
    </row>
    <row r="6414" spans="1:16" hidden="1" x14ac:dyDescent="0.15">
      <c r="A6414" t="s">
        <v>34844</v>
      </c>
      <c r="B6414">
        <v>242.46930363822</v>
      </c>
      <c r="C6414">
        <v>-1.8688853871647499E-2</v>
      </c>
      <c r="D6414">
        <v>-2.2054442860968498E-2</v>
      </c>
      <c r="E6414">
        <v>0.167729329700293</v>
      </c>
      <c r="F6414">
        <v>-0.111422694558201</v>
      </c>
      <c r="G6414">
        <v>0.91128116445666896</v>
      </c>
      <c r="H6414">
        <f t="shared" si="100"/>
        <v>2.1387923387713902E-2</v>
      </c>
      <c r="I6414">
        <v>0.95194548111911903</v>
      </c>
      <c r="J6414" t="s">
        <v>34845</v>
      </c>
      <c r="K6414" t="s">
        <v>34846</v>
      </c>
      <c r="L6414">
        <v>213.56743771394801</v>
      </c>
      <c r="M6414">
        <v>321.00383377073399</v>
      </c>
      <c r="N6414">
        <v>249.27902904174601</v>
      </c>
      <c r="O6414">
        <v>278.55657584349399</v>
      </c>
      <c r="P6414" t="s">
        <v>34846</v>
      </c>
    </row>
    <row r="6415" spans="1:16" hidden="1" x14ac:dyDescent="0.15">
      <c r="A6415" t="s">
        <v>34988</v>
      </c>
      <c r="B6415">
        <v>19.070148154136799</v>
      </c>
      <c r="C6415">
        <v>-1.8717264904006301E-2</v>
      </c>
      <c r="D6415">
        <v>-5.3584680851721397E-2</v>
      </c>
      <c r="E6415">
        <v>0.18461880458020599</v>
      </c>
      <c r="F6415">
        <v>-0.101383306790261</v>
      </c>
      <c r="G6415">
        <v>0.91924618744234199</v>
      </c>
      <c r="H6415">
        <f t="shared" si="100"/>
        <v>1.9962855605019064E-2</v>
      </c>
      <c r="I6415">
        <v>0.95507426824466002</v>
      </c>
      <c r="J6415" t="s">
        <v>34989</v>
      </c>
      <c r="K6415" t="s">
        <v>34990</v>
      </c>
      <c r="L6415">
        <v>22.1626586306927</v>
      </c>
      <c r="M6415">
        <v>18.832224914549801</v>
      </c>
      <c r="N6415">
        <v>15.2619813699028</v>
      </c>
      <c r="O6415">
        <v>24.1670088631341</v>
      </c>
      <c r="P6415" t="s">
        <v>34990</v>
      </c>
    </row>
    <row r="6416" spans="1:16" hidden="1" x14ac:dyDescent="0.15">
      <c r="A6416" t="s">
        <v>32997</v>
      </c>
      <c r="B6416">
        <v>1729.37717818076</v>
      </c>
      <c r="C6416">
        <v>-1.8821587157977E-2</v>
      </c>
      <c r="D6416">
        <v>-1.9695073874296198E-2</v>
      </c>
      <c r="E6416">
        <v>8.0561674495875799E-2</v>
      </c>
      <c r="F6416">
        <v>-0.23362954253068</v>
      </c>
      <c r="G6416">
        <v>0.81527259073915304</v>
      </c>
      <c r="H6416">
        <f t="shared" si="100"/>
        <v>4.6648911793570155E-2</v>
      </c>
      <c r="I6416">
        <v>0.89815457866093795</v>
      </c>
      <c r="J6416" t="s">
        <v>32998</v>
      </c>
      <c r="K6416" t="s">
        <v>32999</v>
      </c>
      <c r="L6416">
        <v>1711.56168243395</v>
      </c>
      <c r="M6416">
        <v>1725.7166103514701</v>
      </c>
      <c r="N6416">
        <v>1678.81795068931</v>
      </c>
      <c r="O6416">
        <v>1712.04178577782</v>
      </c>
      <c r="P6416" t="s">
        <v>32999</v>
      </c>
    </row>
    <row r="6417" spans="1:16" hidden="1" x14ac:dyDescent="0.15">
      <c r="A6417" t="s">
        <v>35024</v>
      </c>
      <c r="B6417">
        <v>81.005888347098605</v>
      </c>
      <c r="C6417">
        <v>-1.88241778174934E-2</v>
      </c>
      <c r="D6417">
        <v>-2.3266298639944401E-2</v>
      </c>
      <c r="E6417">
        <v>0.19130058509730699</v>
      </c>
      <c r="F6417">
        <v>-9.8401046750161897E-2</v>
      </c>
      <c r="G6417">
        <v>0.92161384352894904</v>
      </c>
      <c r="H6417">
        <f t="shared" si="100"/>
        <v>1.9276970011392804E-2</v>
      </c>
      <c r="I6417">
        <v>0.95658381824306704</v>
      </c>
      <c r="J6417" t="s">
        <v>35025</v>
      </c>
      <c r="K6417" t="s">
        <v>35026</v>
      </c>
      <c r="L6417">
        <v>86.635847374525994</v>
      </c>
      <c r="M6417">
        <v>94.161124572748804</v>
      </c>
      <c r="N6417">
        <v>104.290206027669</v>
      </c>
      <c r="O6417">
        <v>73.772974424304195</v>
      </c>
      <c r="P6417" t="s">
        <v>35026</v>
      </c>
    </row>
    <row r="6418" spans="1:16" hidden="1" x14ac:dyDescent="0.15">
      <c r="A6418" t="s">
        <v>35063</v>
      </c>
      <c r="B6418">
        <v>66.2908034069537</v>
      </c>
      <c r="C6418">
        <v>-1.8836617618522799E-2</v>
      </c>
      <c r="D6418">
        <v>-3.03116920431479E-2</v>
      </c>
      <c r="E6418">
        <v>0.19504759246989301</v>
      </c>
      <c r="F6418">
        <v>-9.6574468723218801E-2</v>
      </c>
      <c r="G6418">
        <v>0.92306433270731003</v>
      </c>
      <c r="H6418">
        <f t="shared" si="100"/>
        <v>1.8940336361232251E-2</v>
      </c>
      <c r="I6418">
        <v>0.95732558022885395</v>
      </c>
      <c r="J6418" t="s">
        <v>35064</v>
      </c>
      <c r="K6418" t="s">
        <v>35065</v>
      </c>
      <c r="L6418">
        <v>71.5249437626901</v>
      </c>
      <c r="M6418">
        <v>62.488746307369603</v>
      </c>
      <c r="N6418">
        <v>55.960598356310399</v>
      </c>
      <c r="O6418">
        <v>75.044922259206004</v>
      </c>
      <c r="P6418" t="s">
        <v>35065</v>
      </c>
    </row>
    <row r="6419" spans="1:16" hidden="1" x14ac:dyDescent="0.15">
      <c r="A6419" t="s">
        <v>34560</v>
      </c>
      <c r="B6419">
        <v>269.20490509333302</v>
      </c>
      <c r="C6419">
        <v>-1.8887528514476101E-2</v>
      </c>
      <c r="D6419">
        <v>-2.2952740522683299E-2</v>
      </c>
      <c r="E6419">
        <v>0.14830613403978801</v>
      </c>
      <c r="F6419">
        <v>-0.12735500548756001</v>
      </c>
      <c r="G6419">
        <v>0.89865942660292597</v>
      </c>
      <c r="H6419">
        <f t="shared" si="100"/>
        <v>2.4502152181003704E-2</v>
      </c>
      <c r="I6419">
        <v>0.94514370869396203</v>
      </c>
      <c r="J6419" t="s">
        <v>34561</v>
      </c>
      <c r="K6419" t="s">
        <v>34562</v>
      </c>
      <c r="L6419">
        <v>233.71530919639599</v>
      </c>
      <c r="M6419">
        <v>296.17953729246398</v>
      </c>
      <c r="N6419">
        <v>272.17200109660098</v>
      </c>
      <c r="O6419">
        <v>250.57372347565399</v>
      </c>
      <c r="P6419" t="s">
        <v>34562</v>
      </c>
    </row>
    <row r="6420" spans="1:16" hidden="1" x14ac:dyDescent="0.15">
      <c r="A6420" t="s">
        <v>33979</v>
      </c>
      <c r="B6420">
        <v>707.96828403776601</v>
      </c>
      <c r="C6420">
        <v>-1.88923790309777E-2</v>
      </c>
      <c r="D6420">
        <v>-2.0748297947573598E-2</v>
      </c>
      <c r="E6420">
        <v>0.11306844763451</v>
      </c>
      <c r="F6420">
        <v>-0.167087984545846</v>
      </c>
      <c r="G6420">
        <v>0.86730082005401499</v>
      </c>
      <c r="H6420">
        <f t="shared" si="100"/>
        <v>3.2523708743155071E-2</v>
      </c>
      <c r="I6420">
        <v>0.92784683628826703</v>
      </c>
      <c r="J6420" t="s">
        <v>33980</v>
      </c>
      <c r="K6420" t="s">
        <v>33981</v>
      </c>
      <c r="L6420">
        <v>663.87236534665897</v>
      </c>
      <c r="M6420">
        <v>751.57697613521304</v>
      </c>
      <c r="N6420">
        <v>671.52718027572496</v>
      </c>
      <c r="O6420">
        <v>725.01026589402397</v>
      </c>
      <c r="P6420" t="s">
        <v>33981</v>
      </c>
    </row>
    <row r="6421" spans="1:16" hidden="1" x14ac:dyDescent="0.15">
      <c r="A6421" t="s">
        <v>33549</v>
      </c>
      <c r="B6421">
        <v>1068.2529052704699</v>
      </c>
      <c r="C6421">
        <v>-1.9024378335872599E-2</v>
      </c>
      <c r="D6421">
        <v>-2.0297178233907101E-2</v>
      </c>
      <c r="E6421">
        <v>9.7987565428439297E-2</v>
      </c>
      <c r="F6421">
        <v>-0.19415094407837</v>
      </c>
      <c r="G6421">
        <v>0.84605769285703603</v>
      </c>
      <c r="H6421">
        <f t="shared" si="100"/>
        <v>3.7583386830563732E-2</v>
      </c>
      <c r="I6421">
        <v>0.91709983048045796</v>
      </c>
      <c r="J6421" t="s">
        <v>33550</v>
      </c>
      <c r="K6421" t="s">
        <v>33551</v>
      </c>
      <c r="L6421">
        <v>1027.54144560484</v>
      </c>
      <c r="M6421">
        <v>1129.0774846495999</v>
      </c>
      <c r="N6421">
        <v>1110.3091446604301</v>
      </c>
      <c r="O6421">
        <v>1017.55826792144</v>
      </c>
      <c r="P6421" t="s">
        <v>33551</v>
      </c>
    </row>
    <row r="6422" spans="1:16" hidden="1" x14ac:dyDescent="0.15">
      <c r="A6422" t="s">
        <v>34904</v>
      </c>
      <c r="B6422">
        <v>170.94233158992799</v>
      </c>
      <c r="C6422">
        <v>-1.90287210113829E-2</v>
      </c>
      <c r="D6422">
        <v>-2.7403959012984799E-2</v>
      </c>
      <c r="E6422">
        <v>0.17782188181974701</v>
      </c>
      <c r="F6422">
        <v>-0.10701000808591001</v>
      </c>
      <c r="G6422">
        <v>0.91478104004399596</v>
      </c>
      <c r="H6422">
        <f t="shared" si="100"/>
        <v>2.1071924674277515E-2</v>
      </c>
      <c r="I6422">
        <v>0.95263838196047301</v>
      </c>
      <c r="J6422" t="s">
        <v>34905</v>
      </c>
      <c r="K6422" t="s">
        <v>34906</v>
      </c>
      <c r="L6422">
        <v>148.08685539599199</v>
      </c>
      <c r="M6422">
        <v>180.61815713499999</v>
      </c>
      <c r="N6422">
        <v>200.949421370387</v>
      </c>
      <c r="O6422">
        <v>122.10699215057301</v>
      </c>
      <c r="P6422" t="s">
        <v>34906</v>
      </c>
    </row>
    <row r="6423" spans="1:16" hidden="1" x14ac:dyDescent="0.15">
      <c r="A6423" t="s">
        <v>34366</v>
      </c>
      <c r="B6423">
        <v>366.94808015479998</v>
      </c>
      <c r="C6423">
        <v>-1.9104799034212801E-2</v>
      </c>
      <c r="D6423">
        <v>-2.1842946505387401E-2</v>
      </c>
      <c r="E6423">
        <v>0.135078207852732</v>
      </c>
      <c r="F6423">
        <v>-0.141435094068184</v>
      </c>
      <c r="G6423">
        <v>0.88752623185489699</v>
      </c>
      <c r="H6423">
        <f t="shared" si="100"/>
        <v>2.7224253867472552E-2</v>
      </c>
      <c r="I6423">
        <v>0.93923819689974397</v>
      </c>
      <c r="J6423" t="s">
        <v>34367</v>
      </c>
      <c r="K6423" t="s">
        <v>34368</v>
      </c>
      <c r="L6423">
        <v>398.92785535246901</v>
      </c>
      <c r="M6423">
        <v>345.82813024900503</v>
      </c>
      <c r="N6423">
        <v>404.44250630242499</v>
      </c>
      <c r="O6423">
        <v>328.16254140466401</v>
      </c>
      <c r="P6423" t="s">
        <v>34368</v>
      </c>
    </row>
    <row r="6424" spans="1:16" hidden="1" x14ac:dyDescent="0.15">
      <c r="A6424" t="s">
        <v>34979</v>
      </c>
      <c r="B6424">
        <v>87.538909644380198</v>
      </c>
      <c r="C6424">
        <v>-1.91556835854657E-2</v>
      </c>
      <c r="D6424">
        <v>-2.8731376245128601E-2</v>
      </c>
      <c r="E6424">
        <v>0.187931053325124</v>
      </c>
      <c r="F6424">
        <v>-0.101929315280993</v>
      </c>
      <c r="G6424">
        <v>0.91881278091113305</v>
      </c>
      <c r="H6424">
        <f t="shared" si="100"/>
        <v>2.0056045298463603E-2</v>
      </c>
      <c r="I6424">
        <v>0.95486935306924303</v>
      </c>
      <c r="J6424" t="s">
        <v>34980</v>
      </c>
      <c r="K6424" t="s">
        <v>34981</v>
      </c>
      <c r="L6424">
        <v>89.658028096893204</v>
      </c>
      <c r="M6424">
        <v>85.601022338862506</v>
      </c>
      <c r="N6424">
        <v>81.397233972815101</v>
      </c>
      <c r="O6424">
        <v>90.308296278027598</v>
      </c>
      <c r="P6424" t="s">
        <v>34981</v>
      </c>
    </row>
    <row r="6425" spans="1:16" hidden="1" x14ac:dyDescent="0.15">
      <c r="A6425" t="s">
        <v>34324</v>
      </c>
      <c r="B6425">
        <v>383.82512910415198</v>
      </c>
      <c r="C6425">
        <v>-1.91595108157223E-2</v>
      </c>
      <c r="D6425">
        <v>-2.2167556711529299E-2</v>
      </c>
      <c r="E6425">
        <v>0.133643579878157</v>
      </c>
      <c r="F6425">
        <v>-0.14336274763958001</v>
      </c>
      <c r="G6425">
        <v>0.886003702095984</v>
      </c>
      <c r="H6425">
        <f t="shared" si="100"/>
        <v>2.7644359844499537E-2</v>
      </c>
      <c r="I6425">
        <v>0.93833008313353305</v>
      </c>
      <c r="J6425" t="s">
        <v>34325</v>
      </c>
      <c r="K6425" t="s">
        <v>34326</v>
      </c>
      <c r="L6425">
        <v>405.97961037132598</v>
      </c>
      <c r="M6425">
        <v>356.95626315305702</v>
      </c>
      <c r="N6425">
        <v>390.45235671334802</v>
      </c>
      <c r="O6425">
        <v>359.96123727720902</v>
      </c>
      <c r="P6425" t="s">
        <v>34326</v>
      </c>
    </row>
    <row r="6426" spans="1:16" hidden="1" x14ac:dyDescent="0.15">
      <c r="A6426" t="s">
        <v>34763</v>
      </c>
      <c r="B6426">
        <v>12.2439294153116</v>
      </c>
      <c r="C6426">
        <v>-1.9283771040367499E-2</v>
      </c>
      <c r="D6426">
        <v>-6.9903032718382802E-2</v>
      </c>
      <c r="E6426">
        <v>0.170297579869262</v>
      </c>
      <c r="F6426">
        <v>-0.11323573156572</v>
      </c>
      <c r="G6426">
        <v>0.90984366814204998</v>
      </c>
      <c r="H6426">
        <f t="shared" si="100"/>
        <v>2.1651747623024464E-2</v>
      </c>
      <c r="I6426">
        <v>0.95136737103108304</v>
      </c>
      <c r="J6426" t="s">
        <v>34764</v>
      </c>
      <c r="K6426" t="s">
        <v>34765</v>
      </c>
      <c r="L6426">
        <v>12.0887228894687</v>
      </c>
      <c r="M6426">
        <v>14.552173797606599</v>
      </c>
      <c r="N6426">
        <v>11.446486027427101</v>
      </c>
      <c r="O6426">
        <v>13.991426183919799</v>
      </c>
      <c r="P6426" t="s">
        <v>34765</v>
      </c>
    </row>
    <row r="6427" spans="1:16" hidden="1" x14ac:dyDescent="0.15">
      <c r="A6427" t="s">
        <v>34435</v>
      </c>
      <c r="B6427">
        <v>347.02431293091001</v>
      </c>
      <c r="C6427">
        <v>-1.9400916575053901E-2</v>
      </c>
      <c r="D6427">
        <v>-2.3971554018379301E-2</v>
      </c>
      <c r="E6427">
        <v>0.14219433640075099</v>
      </c>
      <c r="F6427">
        <v>-0.136439446648393</v>
      </c>
      <c r="G6427">
        <v>0.89147389131798405</v>
      </c>
      <c r="H6427">
        <f t="shared" si="100"/>
        <v>2.6359681375810566E-2</v>
      </c>
      <c r="I6427">
        <v>0.94110984934569597</v>
      </c>
      <c r="J6427" t="s">
        <v>34436</v>
      </c>
      <c r="K6427" t="s">
        <v>34437</v>
      </c>
      <c r="L6427">
        <v>364.67647383230701</v>
      </c>
      <c r="M6427">
        <v>288.47544528196698</v>
      </c>
      <c r="N6427">
        <v>316.686113425484</v>
      </c>
      <c r="O6427">
        <v>324.34669789995797</v>
      </c>
      <c r="P6427" t="s">
        <v>34437</v>
      </c>
    </row>
    <row r="6428" spans="1:16" hidden="1" x14ac:dyDescent="0.15">
      <c r="A6428" t="s">
        <v>33477</v>
      </c>
      <c r="B6428">
        <v>803.67924907379904</v>
      </c>
      <c r="C6428">
        <v>-1.9508638757484702E-2</v>
      </c>
      <c r="D6428">
        <v>-2.0516984718832398E-2</v>
      </c>
      <c r="E6428">
        <v>9.7823564108305006E-2</v>
      </c>
      <c r="F6428">
        <v>-0.19942678367234501</v>
      </c>
      <c r="G6428">
        <v>0.84192891090974098</v>
      </c>
      <c r="H6428">
        <f t="shared" si="100"/>
        <v>3.8782746634655627E-2</v>
      </c>
      <c r="I6428">
        <v>0.91457063585904697</v>
      </c>
      <c r="J6428" t="s">
        <v>33478</v>
      </c>
      <c r="K6428" t="s">
        <v>33479</v>
      </c>
      <c r="L6428">
        <v>815.988795039141</v>
      </c>
      <c r="M6428">
        <v>865.42633584589998</v>
      </c>
      <c r="N6428">
        <v>816.51600328980203</v>
      </c>
      <c r="O6428">
        <v>842.02946670499</v>
      </c>
      <c r="P6428" t="s">
        <v>33479</v>
      </c>
    </row>
    <row r="6429" spans="1:16" hidden="1" x14ac:dyDescent="0.15">
      <c r="A6429" t="s">
        <v>35003</v>
      </c>
      <c r="B6429">
        <v>22.402314089928002</v>
      </c>
      <c r="C6429">
        <v>-1.96248642779994E-2</v>
      </c>
      <c r="D6429">
        <v>-5.6073389272824903E-2</v>
      </c>
      <c r="E6429">
        <v>0.195463391993002</v>
      </c>
      <c r="F6429">
        <v>-0.100401738033391</v>
      </c>
      <c r="G6429">
        <v>0.92002538998944305</v>
      </c>
      <c r="H6429">
        <f t="shared" si="100"/>
        <v>1.9780849625718435E-2</v>
      </c>
      <c r="I6429">
        <v>0.95547460871495504</v>
      </c>
      <c r="J6429" t="s">
        <v>35004</v>
      </c>
      <c r="K6429" t="s">
        <v>35005</v>
      </c>
      <c r="L6429">
        <v>23.1700522048151</v>
      </c>
      <c r="M6429">
        <v>20.544245361327</v>
      </c>
      <c r="N6429">
        <v>21.621140274028999</v>
      </c>
      <c r="O6429">
        <v>20.351165358428801</v>
      </c>
      <c r="P6429" t="s">
        <v>35005</v>
      </c>
    </row>
    <row r="6430" spans="1:16" hidden="1" x14ac:dyDescent="0.15">
      <c r="A6430" t="s">
        <v>33531</v>
      </c>
      <c r="B6430">
        <v>962.28412132670496</v>
      </c>
      <c r="C6430">
        <v>-1.96302293413366E-2</v>
      </c>
      <c r="D6430">
        <v>-2.1000803205500799E-2</v>
      </c>
      <c r="E6430">
        <v>0.100934730073744</v>
      </c>
      <c r="F6430">
        <v>-0.19448438933749099</v>
      </c>
      <c r="G6430">
        <v>0.84579661786903204</v>
      </c>
      <c r="H6430">
        <f t="shared" si="100"/>
        <v>3.7622697849233423E-2</v>
      </c>
      <c r="I6430">
        <v>0.91701682114360294</v>
      </c>
      <c r="J6430" t="s">
        <v>33532</v>
      </c>
      <c r="K6430" t="s">
        <v>33533</v>
      </c>
      <c r="L6430">
        <v>896.58028096893202</v>
      </c>
      <c r="M6430">
        <v>1056.31661566156</v>
      </c>
      <c r="N6430">
        <v>976.76680767378195</v>
      </c>
      <c r="O6430">
        <v>950.14503267164196</v>
      </c>
      <c r="P6430" t="s">
        <v>33533</v>
      </c>
    </row>
    <row r="6431" spans="1:16" hidden="1" x14ac:dyDescent="0.15">
      <c r="A6431" t="s">
        <v>34913</v>
      </c>
      <c r="B6431">
        <v>94.049362781090693</v>
      </c>
      <c r="C6431">
        <v>-1.9684064687576299E-2</v>
      </c>
      <c r="D6431">
        <v>-2.8221646074967102E-2</v>
      </c>
      <c r="E6431">
        <v>0.184356676795531</v>
      </c>
      <c r="F6431">
        <v>-0.10677163978936199</v>
      </c>
      <c r="G6431">
        <v>0.91497014700060197</v>
      </c>
      <c r="H6431">
        <f t="shared" si="100"/>
        <v>2.105826274324055E-2</v>
      </c>
      <c r="I6431">
        <v>0.952668350300232</v>
      </c>
      <c r="J6431" t="s">
        <v>34914</v>
      </c>
      <c r="K6431" t="s">
        <v>34915</v>
      </c>
      <c r="L6431">
        <v>99.731963838117196</v>
      </c>
      <c r="M6431">
        <v>89.881073455805605</v>
      </c>
      <c r="N6431">
        <v>96.659215342717999</v>
      </c>
      <c r="O6431">
        <v>89.036348443125803</v>
      </c>
      <c r="P6431" t="s">
        <v>34915</v>
      </c>
    </row>
    <row r="6432" spans="1:16" hidden="1" x14ac:dyDescent="0.15">
      <c r="A6432" t="s">
        <v>34411</v>
      </c>
      <c r="B6432">
        <v>241.389098720303</v>
      </c>
      <c r="C6432">
        <v>-1.9737180248529801E-2</v>
      </c>
      <c r="D6432">
        <v>-2.39230598764868E-2</v>
      </c>
      <c r="E6432">
        <v>0.142685238453374</v>
      </c>
      <c r="F6432">
        <v>-0.13832671453942599</v>
      </c>
      <c r="G6432">
        <v>0.889982213305338</v>
      </c>
      <c r="H6432">
        <f t="shared" si="100"/>
        <v>2.6744003636537936E-2</v>
      </c>
      <c r="I6432">
        <v>0.94027739696286805</v>
      </c>
      <c r="J6432" t="s">
        <v>34412</v>
      </c>
      <c r="K6432" t="s">
        <v>34413</v>
      </c>
      <c r="L6432">
        <v>235.730096344641</v>
      </c>
      <c r="M6432">
        <v>236.25882165526099</v>
      </c>
      <c r="N6432">
        <v>230.20155232936801</v>
      </c>
      <c r="O6432">
        <v>234.038401621931</v>
      </c>
      <c r="P6432" t="s">
        <v>34413</v>
      </c>
    </row>
    <row r="6433" spans="1:16" hidden="1" x14ac:dyDescent="0.15">
      <c r="A6433" t="s">
        <v>34961</v>
      </c>
      <c r="B6433">
        <v>81.64360121208</v>
      </c>
      <c r="C6433">
        <v>-1.9741493398641501E-2</v>
      </c>
      <c r="D6433">
        <v>-3.1106354189158299E-2</v>
      </c>
      <c r="E6433">
        <v>0.19151769436552499</v>
      </c>
      <c r="F6433">
        <v>-0.10307921398094699</v>
      </c>
      <c r="G6433">
        <v>0.91790010197448801</v>
      </c>
      <c r="H6433">
        <f t="shared" si="100"/>
        <v>2.0264328971075787E-2</v>
      </c>
      <c r="I6433">
        <v>0.954411516232195</v>
      </c>
      <c r="J6433" t="s">
        <v>34962</v>
      </c>
      <c r="K6433" t="s">
        <v>34963</v>
      </c>
      <c r="L6433">
        <v>93.687602393382804</v>
      </c>
      <c r="M6433">
        <v>69.336828094478605</v>
      </c>
      <c r="N6433">
        <v>95.387383561892705</v>
      </c>
      <c r="O6433">
        <v>63.597391745089901</v>
      </c>
      <c r="P6433" t="s">
        <v>34963</v>
      </c>
    </row>
    <row r="6434" spans="1:16" hidden="1" x14ac:dyDescent="0.15">
      <c r="A6434" t="s">
        <v>34039</v>
      </c>
      <c r="B6434">
        <v>557.31040819169596</v>
      </c>
      <c r="C6434">
        <v>-1.9942087115750001E-2</v>
      </c>
      <c r="D6434">
        <v>-2.2485913613397399E-2</v>
      </c>
      <c r="E6434">
        <v>0.122171543292754</v>
      </c>
      <c r="F6434">
        <v>-0.163230213667383</v>
      </c>
      <c r="G6434">
        <v>0.870337178155137</v>
      </c>
      <c r="H6434">
        <f t="shared" si="100"/>
        <v>3.1751094073901961E-2</v>
      </c>
      <c r="I6434">
        <v>0.92949895516806003</v>
      </c>
      <c r="J6434" t="s">
        <v>34040</v>
      </c>
      <c r="K6434" t="s">
        <v>34041</v>
      </c>
      <c r="L6434">
        <v>508.73375493180998</v>
      </c>
      <c r="M6434">
        <v>588.07902346798505</v>
      </c>
      <c r="N6434">
        <v>586.31445096043399</v>
      </c>
      <c r="O6434">
        <v>494.78770777679898</v>
      </c>
      <c r="P6434" t="s">
        <v>34041</v>
      </c>
    </row>
    <row r="6435" spans="1:16" hidden="1" x14ac:dyDescent="0.15">
      <c r="A6435" t="s">
        <v>33800</v>
      </c>
      <c r="B6435">
        <v>511.83886300735998</v>
      </c>
      <c r="C6435">
        <v>-1.9956730659208499E-2</v>
      </c>
      <c r="D6435">
        <v>-2.2344971021107E-2</v>
      </c>
      <c r="E6435">
        <v>0.111751186449964</v>
      </c>
      <c r="F6435">
        <v>-0.178581823541928</v>
      </c>
      <c r="G6435">
        <v>0.85826606775825098</v>
      </c>
      <c r="H6435">
        <f t="shared" si="100"/>
        <v>3.4746641698691565E-2</v>
      </c>
      <c r="I6435">
        <v>0.92310979301585805</v>
      </c>
      <c r="J6435" t="s">
        <v>33801</v>
      </c>
      <c r="K6435" t="s">
        <v>33802</v>
      </c>
      <c r="L6435">
        <v>503.69678706119799</v>
      </c>
      <c r="M6435">
        <v>483.645776214573</v>
      </c>
      <c r="N6435">
        <v>497.28622630266699</v>
      </c>
      <c r="O6435">
        <v>474.43654241836998</v>
      </c>
      <c r="P6435" t="s">
        <v>33802</v>
      </c>
    </row>
    <row r="6436" spans="1:16" hidden="1" x14ac:dyDescent="0.15">
      <c r="A6436" t="s">
        <v>33243</v>
      </c>
      <c r="B6436">
        <v>2061.0857233083598</v>
      </c>
      <c r="C6436">
        <v>-2.00473888639024E-2</v>
      </c>
      <c r="D6436">
        <v>-2.14519931530603E-2</v>
      </c>
      <c r="E6436">
        <v>9.3680232053560006E-2</v>
      </c>
      <c r="F6436">
        <v>-0.213998070077801</v>
      </c>
      <c r="G6436">
        <v>0.83054856217655604</v>
      </c>
      <c r="H6436">
        <f t="shared" si="100"/>
        <v>4.1780678510152096E-2</v>
      </c>
      <c r="I6436">
        <v>0.90827910113059596</v>
      </c>
      <c r="J6436" t="s">
        <v>33244</v>
      </c>
      <c r="K6436" t="s">
        <v>33245</v>
      </c>
      <c r="L6436">
        <v>2135.6743771394799</v>
      </c>
      <c r="M6436">
        <v>1794.1974282225599</v>
      </c>
      <c r="N6436">
        <v>1972.6110920599399</v>
      </c>
      <c r="O6436">
        <v>1896.47422183858</v>
      </c>
      <c r="P6436" t="s">
        <v>33245</v>
      </c>
    </row>
    <row r="6437" spans="1:16" hidden="1" x14ac:dyDescent="0.15">
      <c r="A6437" t="s">
        <v>32841</v>
      </c>
      <c r="B6437">
        <v>1542.2616997340799</v>
      </c>
      <c r="C6437">
        <v>-2.0094286007164001E-2</v>
      </c>
      <c r="D6437">
        <v>-2.0937240684901499E-2</v>
      </c>
      <c r="E6437">
        <v>8.2057577592100098E-2</v>
      </c>
      <c r="F6437">
        <v>-0.244880321803437</v>
      </c>
      <c r="G6437">
        <v>0.80654909880641701</v>
      </c>
      <c r="H6437">
        <f t="shared" si="100"/>
        <v>4.9225548150227214E-2</v>
      </c>
      <c r="I6437">
        <v>0.89284167151067795</v>
      </c>
      <c r="J6437" t="s">
        <v>32842</v>
      </c>
      <c r="K6437" t="s">
        <v>32843</v>
      </c>
      <c r="L6437">
        <v>1542.3195619813901</v>
      </c>
      <c r="M6437">
        <v>1619.57134265128</v>
      </c>
      <c r="N6437">
        <v>1594.87705315485</v>
      </c>
      <c r="O6437">
        <v>1522.52155837745</v>
      </c>
      <c r="P6437" t="s">
        <v>32843</v>
      </c>
    </row>
    <row r="6438" spans="1:16" hidden="1" x14ac:dyDescent="0.15">
      <c r="A6438" t="s">
        <v>34653</v>
      </c>
      <c r="B6438">
        <v>12.7901802203782</v>
      </c>
      <c r="C6438">
        <v>-2.01836811583079E-2</v>
      </c>
      <c r="D6438">
        <v>-0.126214871800678</v>
      </c>
      <c r="E6438">
        <v>0.16637820064428999</v>
      </c>
      <c r="F6438">
        <v>-0.12131205338288201</v>
      </c>
      <c r="G6438">
        <v>0.90344387331065001</v>
      </c>
      <c r="H6438">
        <f t="shared" si="100"/>
        <v>2.3323966290626719E-2</v>
      </c>
      <c r="I6438">
        <v>0.94771124492116698</v>
      </c>
      <c r="J6438" t="s">
        <v>34654</v>
      </c>
      <c r="K6438" t="s">
        <v>34655</v>
      </c>
      <c r="L6438">
        <v>11.0813293153464</v>
      </c>
      <c r="M6438">
        <v>11.1281329040521</v>
      </c>
      <c r="N6438">
        <v>12.718317808252401</v>
      </c>
      <c r="O6438">
        <v>7.63168700941078</v>
      </c>
      <c r="P6438" t="s">
        <v>34655</v>
      </c>
    </row>
    <row r="6439" spans="1:16" hidden="1" x14ac:dyDescent="0.15">
      <c r="A6439" t="s">
        <v>34072</v>
      </c>
      <c r="B6439">
        <v>383.69621500038397</v>
      </c>
      <c r="C6439">
        <v>-2.0214537491403901E-2</v>
      </c>
      <c r="D6439">
        <v>-2.2563257520066798E-2</v>
      </c>
      <c r="E6439">
        <v>0.126031346310683</v>
      </c>
      <c r="F6439">
        <v>-0.16039293464002599</v>
      </c>
      <c r="G6439">
        <v>0.87257155490912897</v>
      </c>
      <c r="H6439">
        <f t="shared" si="100"/>
        <v>3.1096219179572903E-2</v>
      </c>
      <c r="I6439">
        <v>0.93090160871605498</v>
      </c>
      <c r="J6439" t="s">
        <v>34073</v>
      </c>
      <c r="K6439" t="s">
        <v>34074</v>
      </c>
      <c r="L6439">
        <v>386.839132463</v>
      </c>
      <c r="M6439">
        <v>394.62071298215602</v>
      </c>
      <c r="N6439">
        <v>365.01572109684298</v>
      </c>
      <c r="O6439">
        <v>404.47941149877101</v>
      </c>
      <c r="P6439" t="s">
        <v>34074</v>
      </c>
    </row>
    <row r="6440" spans="1:16" hidden="1" x14ac:dyDescent="0.15">
      <c r="A6440" t="s">
        <v>34745</v>
      </c>
      <c r="B6440">
        <v>13.3740920454046</v>
      </c>
      <c r="C6440">
        <v>-2.0304232814678601E-2</v>
      </c>
      <c r="D6440">
        <v>-9.0555500665274305E-2</v>
      </c>
      <c r="E6440">
        <v>0.17626164974792999</v>
      </c>
      <c r="F6440">
        <v>-0.115193706876768</v>
      </c>
      <c r="G6440">
        <v>0.90829158665734</v>
      </c>
      <c r="H6440">
        <f t="shared" si="100"/>
        <v>2.2145548396472516E-2</v>
      </c>
      <c r="I6440">
        <v>0.95028626365624702</v>
      </c>
      <c r="J6440" t="s">
        <v>34746</v>
      </c>
      <c r="K6440" t="s">
        <v>34747</v>
      </c>
      <c r="L6440">
        <v>11.0813293153464</v>
      </c>
      <c r="M6440">
        <v>14.552173797606599</v>
      </c>
      <c r="N6440">
        <v>15.2619813699028</v>
      </c>
      <c r="O6440">
        <v>8.9036348443125792</v>
      </c>
      <c r="P6440" t="s">
        <v>34747</v>
      </c>
    </row>
    <row r="6441" spans="1:16" hidden="1" x14ac:dyDescent="0.15">
      <c r="A6441" t="s">
        <v>34907</v>
      </c>
      <c r="B6441">
        <v>22.874057367244301</v>
      </c>
      <c r="C6441">
        <v>-2.0388617949933501E-2</v>
      </c>
      <c r="D6441">
        <v>-7.1638641703724706E-2</v>
      </c>
      <c r="E6441">
        <v>0.190204793999253</v>
      </c>
      <c r="F6441">
        <v>-0.107192976166592</v>
      </c>
      <c r="G6441">
        <v>0.91463588753203395</v>
      </c>
      <c r="H6441">
        <f t="shared" si="100"/>
        <v>2.1071924674277515E-2</v>
      </c>
      <c r="I6441">
        <v>0.95263838196047301</v>
      </c>
      <c r="J6441" t="s">
        <v>34908</v>
      </c>
      <c r="K6441" t="s">
        <v>34909</v>
      </c>
      <c r="L6441">
        <v>23.1700522048151</v>
      </c>
      <c r="M6441">
        <v>19.688235137938399</v>
      </c>
      <c r="N6441">
        <v>11.446486027427101</v>
      </c>
      <c r="O6441">
        <v>29.254800202741301</v>
      </c>
      <c r="P6441" t="s">
        <v>34909</v>
      </c>
    </row>
    <row r="6442" spans="1:16" hidden="1" x14ac:dyDescent="0.15">
      <c r="A6442" t="s">
        <v>34982</v>
      </c>
      <c r="B6442">
        <v>38.947492504114102</v>
      </c>
      <c r="C6442">
        <v>-2.0399018614465799E-2</v>
      </c>
      <c r="D6442">
        <v>-3.3104907635964798E-2</v>
      </c>
      <c r="E6442">
        <v>0.20078683777731399</v>
      </c>
      <c r="F6442">
        <v>-0.101595397588211</v>
      </c>
      <c r="G6442">
        <v>0.919077832740128</v>
      </c>
      <c r="H6442">
        <f t="shared" si="100"/>
        <v>1.9967991360830828E-2</v>
      </c>
      <c r="I6442">
        <v>0.95506297406657104</v>
      </c>
      <c r="J6442" t="s">
        <v>34983</v>
      </c>
      <c r="K6442" t="s">
        <v>34984</v>
      </c>
      <c r="L6442">
        <v>41.303136539018197</v>
      </c>
      <c r="M6442">
        <v>44.512531616208499</v>
      </c>
      <c r="N6442">
        <v>49.601439452184202</v>
      </c>
      <c r="O6442">
        <v>34.342591542348501</v>
      </c>
      <c r="P6442" t="s">
        <v>34984</v>
      </c>
    </row>
    <row r="6443" spans="1:16" hidden="1" x14ac:dyDescent="0.15">
      <c r="A6443" t="s">
        <v>34246</v>
      </c>
      <c r="B6443">
        <v>423.540059123221</v>
      </c>
      <c r="C6443">
        <v>-2.0402389650528201E-2</v>
      </c>
      <c r="D6443">
        <v>-2.4502525972354899E-2</v>
      </c>
      <c r="E6443">
        <v>0.13749591982715201</v>
      </c>
      <c r="F6443">
        <v>-0.14838541882680201</v>
      </c>
      <c r="G6443">
        <v>0.88203860677380197</v>
      </c>
      <c r="H6443">
        <f t="shared" si="100"/>
        <v>2.8695642072329865E-2</v>
      </c>
      <c r="I6443">
        <v>0.93606144558224202</v>
      </c>
      <c r="J6443" t="s">
        <v>34247</v>
      </c>
      <c r="K6443" t="s">
        <v>34248</v>
      </c>
      <c r="L6443">
        <v>434.18663044675299</v>
      </c>
      <c r="M6443">
        <v>368.94040628049697</v>
      </c>
      <c r="N6443">
        <v>419.70448767232801</v>
      </c>
      <c r="O6443">
        <v>368.86487212152099</v>
      </c>
      <c r="P6443" t="s">
        <v>34248</v>
      </c>
    </row>
    <row r="6444" spans="1:16" hidden="1" x14ac:dyDescent="0.15">
      <c r="A6444" t="s">
        <v>33525</v>
      </c>
      <c r="B6444">
        <v>722.15008625596499</v>
      </c>
      <c r="C6444">
        <v>-2.04368592240767E-2</v>
      </c>
      <c r="D6444">
        <v>-2.2444599601220801E-2</v>
      </c>
      <c r="E6444">
        <v>0.104621730355298</v>
      </c>
      <c r="F6444">
        <v>-0.19534048189293601</v>
      </c>
      <c r="G6444">
        <v>0.84512640747434198</v>
      </c>
      <c r="H6444">
        <f t="shared" si="100"/>
        <v>3.7889320160081966E-2</v>
      </c>
      <c r="I6444">
        <v>0.91645401844043795</v>
      </c>
      <c r="J6444" t="s">
        <v>33526</v>
      </c>
      <c r="K6444" t="s">
        <v>33527</v>
      </c>
      <c r="L6444">
        <v>727.33816051636995</v>
      </c>
      <c r="M6444">
        <v>665.11994357296203</v>
      </c>
      <c r="N6444">
        <v>653.72153534417203</v>
      </c>
      <c r="O6444">
        <v>716.10663104971195</v>
      </c>
      <c r="P6444" t="s">
        <v>33527</v>
      </c>
    </row>
    <row r="6445" spans="1:16" hidden="1" x14ac:dyDescent="0.15">
      <c r="A6445" t="s">
        <v>34691</v>
      </c>
      <c r="B6445">
        <v>182.473896231178</v>
      </c>
      <c r="C6445">
        <v>-2.04993678460452E-2</v>
      </c>
      <c r="D6445">
        <v>-2.6073675902712101E-2</v>
      </c>
      <c r="E6445">
        <v>0.172144143198799</v>
      </c>
      <c r="F6445">
        <v>-0.119082575016054</v>
      </c>
      <c r="G6445">
        <v>0.90520993562643104</v>
      </c>
      <c r="H6445">
        <f t="shared" si="100"/>
        <v>2.2953612816315694E-2</v>
      </c>
      <c r="I6445">
        <v>0.94851976970223895</v>
      </c>
      <c r="J6445" t="s">
        <v>34692</v>
      </c>
      <c r="K6445" t="s">
        <v>34693</v>
      </c>
      <c r="L6445">
        <v>200.47132125035699</v>
      </c>
      <c r="M6445">
        <v>180.61815713499999</v>
      </c>
      <c r="N6445">
        <v>143.716991233252</v>
      </c>
      <c r="O6445">
        <v>230.22255811722499</v>
      </c>
      <c r="P6445" t="s">
        <v>34693</v>
      </c>
    </row>
    <row r="6446" spans="1:16" hidden="1" x14ac:dyDescent="0.15">
      <c r="A6446" t="s">
        <v>33875</v>
      </c>
      <c r="B6446">
        <v>442.01497628893497</v>
      </c>
      <c r="C6446">
        <v>-2.0576864183640999E-2</v>
      </c>
      <c r="D6446">
        <v>-2.20493899781318E-2</v>
      </c>
      <c r="E6446">
        <v>0.11865388600282201</v>
      </c>
      <c r="F6446">
        <v>-0.17341921850879499</v>
      </c>
      <c r="G6446">
        <v>0.862321919784794</v>
      </c>
      <c r="H6446">
        <f t="shared" si="100"/>
        <v>3.3719133172815531E-2</v>
      </c>
      <c r="I6446">
        <v>0.92529638794559099</v>
      </c>
      <c r="J6446" t="s">
        <v>33876</v>
      </c>
      <c r="K6446" t="s">
        <v>33877</v>
      </c>
      <c r="L6446">
        <v>480.52673485638297</v>
      </c>
      <c r="M6446">
        <v>458.82147973630299</v>
      </c>
      <c r="N6446">
        <v>455.31577753543502</v>
      </c>
      <c r="O6446">
        <v>469.34875107876297</v>
      </c>
      <c r="P6446" t="s">
        <v>33877</v>
      </c>
    </row>
    <row r="6447" spans="1:16" hidden="1" x14ac:dyDescent="0.15">
      <c r="A6447" t="s">
        <v>34967</v>
      </c>
      <c r="B6447">
        <v>46.554762346306198</v>
      </c>
      <c r="C6447">
        <v>-2.0617233817952E-2</v>
      </c>
      <c r="D6447">
        <v>-3.77546290217457E-2</v>
      </c>
      <c r="E6447">
        <v>0.20067419113565099</v>
      </c>
      <c r="F6447">
        <v>-0.10273983765064799</v>
      </c>
      <c r="G6447">
        <v>0.91816945505014702</v>
      </c>
      <c r="H6447">
        <f t="shared" si="100"/>
        <v>2.0192412718675969E-2</v>
      </c>
      <c r="I6447">
        <v>0.95456957346211602</v>
      </c>
      <c r="J6447" t="s">
        <v>34968</v>
      </c>
      <c r="K6447" t="s">
        <v>34969</v>
      </c>
      <c r="L6447">
        <v>43.317923687262997</v>
      </c>
      <c r="M6447">
        <v>53.072633850094803</v>
      </c>
      <c r="N6447">
        <v>61.047925479611401</v>
      </c>
      <c r="O6447">
        <v>33.070643707446699</v>
      </c>
      <c r="P6447" t="s">
        <v>34969</v>
      </c>
    </row>
    <row r="6448" spans="1:16" hidden="1" x14ac:dyDescent="0.15">
      <c r="A6448" t="s">
        <v>34360</v>
      </c>
      <c r="B6448">
        <v>214.94865975262999</v>
      </c>
      <c r="C6448">
        <v>-2.0627241510183102E-2</v>
      </c>
      <c r="D6448">
        <v>-2.3322441756602801E-2</v>
      </c>
      <c r="E6448">
        <v>0.14613803148688301</v>
      </c>
      <c r="F6448">
        <v>-0.14114903081909</v>
      </c>
      <c r="G6448">
        <v>0.88775221035390395</v>
      </c>
      <c r="H6448">
        <f t="shared" si="100"/>
        <v>2.7224253867472552E-2</v>
      </c>
      <c r="I6448">
        <v>0.93923819689974397</v>
      </c>
      <c r="J6448" t="s">
        <v>34361</v>
      </c>
      <c r="K6448" t="s">
        <v>34362</v>
      </c>
      <c r="L6448">
        <v>220.619192732805</v>
      </c>
      <c r="M6448">
        <v>230.26675009153999</v>
      </c>
      <c r="N6448">
        <v>223.84239342524199</v>
      </c>
      <c r="O6448">
        <v>220.046975438011</v>
      </c>
      <c r="P6448" t="s">
        <v>34362</v>
      </c>
    </row>
    <row r="6449" spans="1:16" hidden="1" x14ac:dyDescent="0.15">
      <c r="A6449" t="s">
        <v>34799</v>
      </c>
      <c r="B6449">
        <v>17.177764653002601</v>
      </c>
      <c r="C6449">
        <v>-2.0662730106881601E-2</v>
      </c>
      <c r="D6449">
        <v>-8.1029648298110796E-2</v>
      </c>
      <c r="E6449">
        <v>0.18594125391916499</v>
      </c>
      <c r="F6449">
        <v>-0.111125044450138</v>
      </c>
      <c r="G6449">
        <v>0.91151718913513802</v>
      </c>
      <c r="H6449">
        <f t="shared" si="100"/>
        <v>2.1387923387713902E-2</v>
      </c>
      <c r="I6449">
        <v>0.95194548111911903</v>
      </c>
      <c r="J6449" t="s">
        <v>34800</v>
      </c>
      <c r="K6449" t="s">
        <v>34801</v>
      </c>
      <c r="L6449">
        <v>15.1109036118359</v>
      </c>
      <c r="M6449">
        <v>17.120204467772499</v>
      </c>
      <c r="N6449">
        <v>19.077476712378498</v>
      </c>
      <c r="O6449">
        <v>11.447530514116201</v>
      </c>
      <c r="P6449" t="s">
        <v>34801</v>
      </c>
    </row>
    <row r="6450" spans="1:16" hidden="1" x14ac:dyDescent="0.15">
      <c r="A6450" t="s">
        <v>34093</v>
      </c>
      <c r="B6450">
        <v>331.250717359254</v>
      </c>
      <c r="C6450">
        <v>-2.08143545225737E-2</v>
      </c>
      <c r="D6450">
        <v>-2.3912752467629701E-2</v>
      </c>
      <c r="E6450">
        <v>0.130529820286272</v>
      </c>
      <c r="F6450">
        <v>-0.15946053152394199</v>
      </c>
      <c r="G6450">
        <v>0.87330605166677799</v>
      </c>
      <c r="H6450">
        <f t="shared" si="100"/>
        <v>3.0939874936954419E-2</v>
      </c>
      <c r="I6450">
        <v>0.931236789827672</v>
      </c>
      <c r="J6450" t="s">
        <v>34094</v>
      </c>
      <c r="K6450" t="s">
        <v>34095</v>
      </c>
      <c r="L6450">
        <v>338.48424090512498</v>
      </c>
      <c r="M6450">
        <v>320.14782354734598</v>
      </c>
      <c r="N6450">
        <v>325.58893589126097</v>
      </c>
      <c r="O6450">
        <v>321.80280223015501</v>
      </c>
      <c r="P6450" t="s">
        <v>34095</v>
      </c>
    </row>
    <row r="6451" spans="1:16" hidden="1" x14ac:dyDescent="0.15">
      <c r="A6451" t="s">
        <v>34635</v>
      </c>
      <c r="B6451">
        <v>11.5937877978135</v>
      </c>
      <c r="C6451">
        <v>-2.0856006653960198E-2</v>
      </c>
      <c r="D6451">
        <v>-0.107124693610996</v>
      </c>
      <c r="E6451">
        <v>0.17073675210761499</v>
      </c>
      <c r="F6451">
        <v>-0.12215300101770001</v>
      </c>
      <c r="G6451">
        <v>0.90277784737853395</v>
      </c>
      <c r="H6451">
        <f t="shared" si="100"/>
        <v>2.3474888391302455E-2</v>
      </c>
      <c r="I6451">
        <v>0.94738196207644298</v>
      </c>
      <c r="J6451" t="s">
        <v>34636</v>
      </c>
      <c r="K6451" t="s">
        <v>34637</v>
      </c>
      <c r="L6451">
        <v>8.0591485929791702</v>
      </c>
      <c r="M6451">
        <v>13.696163574218</v>
      </c>
      <c r="N6451">
        <v>12.718317808252401</v>
      </c>
      <c r="O6451">
        <v>7.63168700941078</v>
      </c>
      <c r="P6451" t="s">
        <v>34637</v>
      </c>
    </row>
    <row r="6452" spans="1:16" hidden="1" x14ac:dyDescent="0.15">
      <c r="A6452" t="s">
        <v>33540</v>
      </c>
      <c r="B6452">
        <v>568.55371216405001</v>
      </c>
      <c r="C6452">
        <v>-2.0873780654506201E-2</v>
      </c>
      <c r="D6452">
        <v>-2.2894144166891301E-2</v>
      </c>
      <c r="E6452">
        <v>0.107906133295308</v>
      </c>
      <c r="F6452">
        <v>-0.19344387586737699</v>
      </c>
      <c r="G6452">
        <v>0.84661135632851803</v>
      </c>
      <c r="H6452">
        <f t="shared" si="100"/>
        <v>3.7583386830563732E-2</v>
      </c>
      <c r="I6452">
        <v>0.91709983048045796</v>
      </c>
      <c r="J6452" t="s">
        <v>33541</v>
      </c>
      <c r="K6452" t="s">
        <v>33542</v>
      </c>
      <c r="L6452">
        <v>568.16997580503096</v>
      </c>
      <c r="M6452">
        <v>551.27058386227498</v>
      </c>
      <c r="N6452">
        <v>536.71301150825002</v>
      </c>
      <c r="O6452">
        <v>564.74483869639801</v>
      </c>
      <c r="P6452" t="s">
        <v>33542</v>
      </c>
    </row>
    <row r="6453" spans="1:16" hidden="1" x14ac:dyDescent="0.15">
      <c r="A6453" t="s">
        <v>32314</v>
      </c>
      <c r="B6453">
        <v>3119.2982000893899</v>
      </c>
      <c r="C6453">
        <v>-2.0967913206873901E-2</v>
      </c>
      <c r="D6453">
        <v>-2.1771923523681E-2</v>
      </c>
      <c r="E6453">
        <v>7.5381561403770794E-2</v>
      </c>
      <c r="F6453">
        <v>-0.27815705613422098</v>
      </c>
      <c r="G6453">
        <v>0.78089179868750003</v>
      </c>
      <c r="H6453">
        <f t="shared" si="100"/>
        <v>5.6299936574825918E-2</v>
      </c>
      <c r="I6453">
        <v>0.87841564754690205</v>
      </c>
      <c r="J6453" t="s">
        <v>32315</v>
      </c>
      <c r="K6453" t="s">
        <v>32316</v>
      </c>
      <c r="L6453">
        <v>3065.4986460544501</v>
      </c>
      <c r="M6453">
        <v>3184.35803100569</v>
      </c>
      <c r="N6453">
        <v>2929.0285912405202</v>
      </c>
      <c r="O6453">
        <v>3228.2036049807598</v>
      </c>
      <c r="P6453" t="s">
        <v>32316</v>
      </c>
    </row>
    <row r="6454" spans="1:16" hidden="1" x14ac:dyDescent="0.15">
      <c r="A6454" t="s">
        <v>33363</v>
      </c>
      <c r="B6454">
        <v>1420.0329665437</v>
      </c>
      <c r="C6454">
        <v>-2.1126709136017399E-2</v>
      </c>
      <c r="D6454">
        <v>-2.2773604194556301E-2</v>
      </c>
      <c r="E6454">
        <v>0.102754448460804</v>
      </c>
      <c r="F6454">
        <v>-0.20560383956589701</v>
      </c>
      <c r="G6454">
        <v>0.83710037806660997</v>
      </c>
      <c r="H6454">
        <f t="shared" si="100"/>
        <v>3.9923855519934694E-2</v>
      </c>
      <c r="I6454">
        <v>0.912170755454909</v>
      </c>
      <c r="J6454" t="s">
        <v>33364</v>
      </c>
      <c r="K6454" t="s">
        <v>33365</v>
      </c>
      <c r="L6454">
        <v>1245.13845761528</v>
      </c>
      <c r="M6454">
        <v>1585.33093371573</v>
      </c>
      <c r="N6454">
        <v>1397.7431271269299</v>
      </c>
      <c r="O6454">
        <v>1391.5109313825701</v>
      </c>
      <c r="P6454" t="s">
        <v>33365</v>
      </c>
    </row>
    <row r="6455" spans="1:16" hidden="1" x14ac:dyDescent="0.15">
      <c r="A6455" t="s">
        <v>33189</v>
      </c>
      <c r="B6455">
        <v>1789.3738658740799</v>
      </c>
      <c r="C6455">
        <v>-2.1231844501746699E-2</v>
      </c>
      <c r="D6455">
        <v>-2.2713108150834799E-2</v>
      </c>
      <c r="E6455">
        <v>9.6829433563277903E-2</v>
      </c>
      <c r="F6455">
        <v>-0.21927056392281499</v>
      </c>
      <c r="G6455">
        <v>0.82643929053860699</v>
      </c>
      <c r="H6455">
        <f t="shared" si="100"/>
        <v>4.329905251578494E-2</v>
      </c>
      <c r="I6455">
        <v>0.90510913366849999</v>
      </c>
      <c r="J6455" t="s">
        <v>33190</v>
      </c>
      <c r="K6455" t="s">
        <v>33191</v>
      </c>
      <c r="L6455">
        <v>1774.0200840295399</v>
      </c>
      <c r="M6455">
        <v>1749.6848966063501</v>
      </c>
      <c r="N6455">
        <v>1541.4601183601901</v>
      </c>
      <c r="O6455">
        <v>1927.0009698762201</v>
      </c>
      <c r="P6455" t="s">
        <v>33191</v>
      </c>
    </row>
    <row r="6456" spans="1:16" hidden="1" x14ac:dyDescent="0.15">
      <c r="A6456" t="s">
        <v>32159</v>
      </c>
      <c r="B6456">
        <v>4068.5125817179</v>
      </c>
      <c r="C6456">
        <v>-2.1279572853490601E-2</v>
      </c>
      <c r="D6456">
        <v>-2.2032015745247002E-2</v>
      </c>
      <c r="E6456">
        <v>7.2731960384704794E-2</v>
      </c>
      <c r="F6456">
        <v>-0.29257526871179401</v>
      </c>
      <c r="G6456">
        <v>0.76984681966794399</v>
      </c>
      <c r="H6456">
        <f t="shared" si="100"/>
        <v>6.0329929248394983E-2</v>
      </c>
      <c r="I6456">
        <v>0.87030217874475702</v>
      </c>
      <c r="J6456" t="s">
        <v>32160</v>
      </c>
      <c r="K6456" t="s">
        <v>32161</v>
      </c>
      <c r="L6456">
        <v>3930.8497262255901</v>
      </c>
      <c r="M6456">
        <v>4235.5385853269199</v>
      </c>
      <c r="N6456">
        <v>4076.2208575448799</v>
      </c>
      <c r="O6456">
        <v>3968.4772448936101</v>
      </c>
      <c r="P6456" t="s">
        <v>32161</v>
      </c>
    </row>
    <row r="6457" spans="1:16" hidden="1" x14ac:dyDescent="0.15">
      <c r="A6457" t="s">
        <v>33168</v>
      </c>
      <c r="B6457">
        <v>3370.3459673981201</v>
      </c>
      <c r="C6457">
        <v>-2.16161600131238E-2</v>
      </c>
      <c r="D6457">
        <v>-2.3021418774234199E-2</v>
      </c>
      <c r="E6457">
        <v>9.7650857621564002E-2</v>
      </c>
      <c r="F6457">
        <v>-0.22136170167491101</v>
      </c>
      <c r="G6457">
        <v>0.82481081036396497</v>
      </c>
      <c r="H6457">
        <f t="shared" si="100"/>
        <v>4.3690530929567192E-2</v>
      </c>
      <c r="I6457">
        <v>0.90429362471858299</v>
      </c>
      <c r="J6457" t="s">
        <v>33169</v>
      </c>
      <c r="K6457" t="s">
        <v>33170</v>
      </c>
      <c r="L6457">
        <v>3214.5928950245702</v>
      </c>
      <c r="M6457">
        <v>3732.2045739744099</v>
      </c>
      <c r="N6457">
        <v>3164.31747069319</v>
      </c>
      <c r="O6457">
        <v>3674.6572950312898</v>
      </c>
      <c r="P6457" t="s">
        <v>33170</v>
      </c>
    </row>
    <row r="6458" spans="1:16" hidden="1" x14ac:dyDescent="0.15">
      <c r="A6458" t="s">
        <v>32782</v>
      </c>
      <c r="B6458">
        <v>1364.2703245464299</v>
      </c>
      <c r="C6458">
        <v>-2.16321820360942E-2</v>
      </c>
      <c r="D6458">
        <v>-2.2887627743953701E-2</v>
      </c>
      <c r="E6458">
        <v>8.66283393083188E-2</v>
      </c>
      <c r="F6458">
        <v>-0.24971253297495599</v>
      </c>
      <c r="G6458">
        <v>0.80280966528601705</v>
      </c>
      <c r="H6458">
        <f t="shared" si="100"/>
        <v>5.0540033820266374E-2</v>
      </c>
      <c r="I6458">
        <v>0.89014337967401902</v>
      </c>
      <c r="J6458" t="s">
        <v>32783</v>
      </c>
      <c r="K6458" t="s">
        <v>32784</v>
      </c>
      <c r="L6458">
        <v>1285.43420058018</v>
      </c>
      <c r="M6458">
        <v>1381.60050054924</v>
      </c>
      <c r="N6458">
        <v>1332.8797063048501</v>
      </c>
      <c r="O6458">
        <v>1293.57094809513</v>
      </c>
      <c r="P6458" t="s">
        <v>32784</v>
      </c>
    </row>
    <row r="6459" spans="1:16" hidden="1" x14ac:dyDescent="0.15">
      <c r="A6459" t="s">
        <v>34486</v>
      </c>
      <c r="B6459">
        <v>202.30310706543901</v>
      </c>
      <c r="C6459">
        <v>-2.1639848422468001E-2</v>
      </c>
      <c r="D6459">
        <v>-2.7572863093138601E-2</v>
      </c>
      <c r="E6459">
        <v>0.16230840014605399</v>
      </c>
      <c r="F6459">
        <v>-0.133325498883578</v>
      </c>
      <c r="G6459">
        <v>0.89393596242440798</v>
      </c>
      <c r="H6459">
        <f t="shared" si="100"/>
        <v>2.5792964640923906E-2</v>
      </c>
      <c r="I6459">
        <v>0.94233871790766999</v>
      </c>
      <c r="J6459" t="s">
        <v>34487</v>
      </c>
      <c r="K6459" t="s">
        <v>34488</v>
      </c>
      <c r="L6459">
        <v>168.23472687844</v>
      </c>
      <c r="M6459">
        <v>231.122760314929</v>
      </c>
      <c r="N6459">
        <v>204.764916712863</v>
      </c>
      <c r="O6459">
        <v>188.24827956546599</v>
      </c>
      <c r="P6459" t="s">
        <v>34488</v>
      </c>
    </row>
    <row r="6460" spans="1:16" hidden="1" x14ac:dyDescent="0.15">
      <c r="A6460" t="s">
        <v>34841</v>
      </c>
      <c r="B6460">
        <v>56.646816930934598</v>
      </c>
      <c r="C6460">
        <v>-2.1696827659436702E-2</v>
      </c>
      <c r="D6460">
        <v>-3.61262769015641E-2</v>
      </c>
      <c r="E6460">
        <v>0.19800955816527199</v>
      </c>
      <c r="F6460">
        <v>-0.109574648115356</v>
      </c>
      <c r="G6460">
        <v>0.91274671743801705</v>
      </c>
      <c r="H6460">
        <f t="shared" si="100"/>
        <v>2.1387923387713902E-2</v>
      </c>
      <c r="I6460">
        <v>0.95194548111911903</v>
      </c>
      <c r="J6460" t="s">
        <v>34842</v>
      </c>
      <c r="K6460" t="s">
        <v>34843</v>
      </c>
      <c r="L6460">
        <v>61.451008021466102</v>
      </c>
      <c r="M6460">
        <v>54.784654296871999</v>
      </c>
      <c r="N6460">
        <v>47.057775890533698</v>
      </c>
      <c r="O6460">
        <v>66.141287414893398</v>
      </c>
      <c r="P6460" t="s">
        <v>34843</v>
      </c>
    </row>
    <row r="6461" spans="1:16" hidden="1" x14ac:dyDescent="0.15">
      <c r="A6461" t="s">
        <v>34677</v>
      </c>
      <c r="B6461">
        <v>15.783056151292801</v>
      </c>
      <c r="C6461">
        <v>-2.18258047111849E-2</v>
      </c>
      <c r="D6461">
        <v>-6.9562591297774604E-2</v>
      </c>
      <c r="E6461">
        <v>0.18209741983605601</v>
      </c>
      <c r="F6461">
        <v>-0.119857847139377</v>
      </c>
      <c r="G6461">
        <v>0.90459575678919601</v>
      </c>
      <c r="H6461">
        <f t="shared" si="100"/>
        <v>2.3052395676040525E-2</v>
      </c>
      <c r="I6461">
        <v>0.94830404778072597</v>
      </c>
      <c r="J6461" t="s">
        <v>34678</v>
      </c>
      <c r="K6461" t="s">
        <v>34679</v>
      </c>
      <c r="L6461">
        <v>17.125690760080701</v>
      </c>
      <c r="M6461">
        <v>16.264194244383901</v>
      </c>
      <c r="N6461">
        <v>19.077476712378498</v>
      </c>
      <c r="O6461">
        <v>12.719478349018001</v>
      </c>
      <c r="P6461" t="s">
        <v>34679</v>
      </c>
    </row>
    <row r="6462" spans="1:16" hidden="1" x14ac:dyDescent="0.15">
      <c r="A6462" t="s">
        <v>34796</v>
      </c>
      <c r="B6462">
        <v>73.368531050215694</v>
      </c>
      <c r="C6462">
        <v>-2.1923539696356999E-2</v>
      </c>
      <c r="D6462">
        <v>-3.84770134495966E-2</v>
      </c>
      <c r="E6462">
        <v>0.19774188432873499</v>
      </c>
      <c r="F6462">
        <v>-0.110869479022008</v>
      </c>
      <c r="G6462">
        <v>0.91171984856895505</v>
      </c>
      <c r="H6462">
        <f t="shared" si="100"/>
        <v>2.1387923387713902E-2</v>
      </c>
      <c r="I6462">
        <v>0.95194548111911903</v>
      </c>
      <c r="J6462" t="s">
        <v>34797</v>
      </c>
      <c r="K6462" t="s">
        <v>34798</v>
      </c>
      <c r="L6462">
        <v>77.569305207424506</v>
      </c>
      <c r="M6462">
        <v>67.624807647701402</v>
      </c>
      <c r="N6462">
        <v>83.940897534465606</v>
      </c>
      <c r="O6462">
        <v>57.237652570580899</v>
      </c>
      <c r="P6462" t="s">
        <v>34798</v>
      </c>
    </row>
    <row r="6463" spans="1:16" hidden="1" x14ac:dyDescent="0.15">
      <c r="A6463" t="s">
        <v>34766</v>
      </c>
      <c r="B6463">
        <v>21.615667439954201</v>
      </c>
      <c r="C6463">
        <v>-2.1938540986153599E-2</v>
      </c>
      <c r="D6463">
        <v>-3.64897904877187E-2</v>
      </c>
      <c r="E6463">
        <v>0.193854959608074</v>
      </c>
      <c r="F6463">
        <v>-0.113169872107001</v>
      </c>
      <c r="G6463">
        <v>0.90989588076414596</v>
      </c>
      <c r="H6463">
        <f t="shared" si="100"/>
        <v>2.1651747623024464E-2</v>
      </c>
      <c r="I6463">
        <v>0.95136737103108304</v>
      </c>
      <c r="J6463" t="s">
        <v>34767</v>
      </c>
      <c r="K6463" t="s">
        <v>34768</v>
      </c>
      <c r="L6463">
        <v>29.214413649549499</v>
      </c>
      <c r="M6463">
        <v>23.1122760314929</v>
      </c>
      <c r="N6463">
        <v>21.621140274028999</v>
      </c>
      <c r="O6463">
        <v>29.254800202741301</v>
      </c>
      <c r="P6463" t="s">
        <v>34768</v>
      </c>
    </row>
    <row r="6464" spans="1:16" hidden="1" x14ac:dyDescent="0.15">
      <c r="A6464" t="s">
        <v>34862</v>
      </c>
      <c r="B6464">
        <v>30.685473852927</v>
      </c>
      <c r="C6464">
        <v>-2.20454202495779E-2</v>
      </c>
      <c r="D6464">
        <v>-2.3722236320030999E-2</v>
      </c>
      <c r="E6464">
        <v>0.200373644282208</v>
      </c>
      <c r="F6464">
        <v>-0.11002155662013501</v>
      </c>
      <c r="G6464">
        <v>0.91239227898525699</v>
      </c>
      <c r="H6464">
        <f t="shared" si="100"/>
        <v>2.1387923387713902E-2</v>
      </c>
      <c r="I6464">
        <v>0.95194548111911903</v>
      </c>
      <c r="J6464" t="s">
        <v>34863</v>
      </c>
      <c r="K6464" t="s">
        <v>34864</v>
      </c>
      <c r="L6464">
        <v>37.273562242528598</v>
      </c>
      <c r="M6464">
        <v>40.232480499265399</v>
      </c>
      <c r="N6464">
        <v>41.970448767232803</v>
      </c>
      <c r="O6464">
        <v>34.342591542348501</v>
      </c>
      <c r="P6464" t="s">
        <v>34864</v>
      </c>
    </row>
    <row r="6465" spans="1:16" hidden="1" x14ac:dyDescent="0.15">
      <c r="A6465" t="s">
        <v>31750</v>
      </c>
      <c r="B6465">
        <v>3413.2722349964001</v>
      </c>
      <c r="C6465">
        <v>-2.2106133065841499E-2</v>
      </c>
      <c r="D6465">
        <v>-2.2819001742124399E-2</v>
      </c>
      <c r="E6465">
        <v>6.9034262931043394E-2</v>
      </c>
      <c r="F6465">
        <v>-0.32021973042462598</v>
      </c>
      <c r="G6465">
        <v>0.74880176733369397</v>
      </c>
      <c r="H6465">
        <f t="shared" si="100"/>
        <v>6.6786115282371175E-2</v>
      </c>
      <c r="I6465">
        <v>0.85746002983292802</v>
      </c>
      <c r="J6465" t="s">
        <v>31751</v>
      </c>
      <c r="K6465" t="s">
        <v>31752</v>
      </c>
      <c r="L6465">
        <v>3440.2490556279799</v>
      </c>
      <c r="M6465">
        <v>3375.2483108213501</v>
      </c>
      <c r="N6465">
        <v>3329.6556022004702</v>
      </c>
      <c r="O6465">
        <v>3378.29344949917</v>
      </c>
      <c r="P6465" t="s">
        <v>31752</v>
      </c>
    </row>
    <row r="6466" spans="1:16" hidden="1" x14ac:dyDescent="0.15">
      <c r="A6466" t="s">
        <v>33815</v>
      </c>
      <c r="B6466">
        <v>452.32369769346502</v>
      </c>
      <c r="C6466">
        <v>-2.2150094460393701E-2</v>
      </c>
      <c r="D6466">
        <v>-2.6186077042646302E-2</v>
      </c>
      <c r="E6466">
        <v>0.12456379720473</v>
      </c>
      <c r="F6466">
        <v>-0.177821284815108</v>
      </c>
      <c r="G6466">
        <v>0.85886333088242695</v>
      </c>
      <c r="H6466">
        <f t="shared" si="100"/>
        <v>3.4642764263715278E-2</v>
      </c>
      <c r="I6466">
        <v>0.92333061494716695</v>
      </c>
      <c r="J6466" t="s">
        <v>33816</v>
      </c>
      <c r="K6466" t="s">
        <v>33817</v>
      </c>
      <c r="L6466">
        <v>415.04615253842701</v>
      </c>
      <c r="M6466">
        <v>415.16495834348302</v>
      </c>
      <c r="N6466">
        <v>423.51998301480398</v>
      </c>
      <c r="O6466">
        <v>391.75993314975301</v>
      </c>
      <c r="P6466" t="s">
        <v>33817</v>
      </c>
    </row>
    <row r="6467" spans="1:16" hidden="1" x14ac:dyDescent="0.15">
      <c r="A6467" t="s">
        <v>32311</v>
      </c>
      <c r="B6467">
        <v>2430.4877034810802</v>
      </c>
      <c r="C6467">
        <v>-2.21845163799155E-2</v>
      </c>
      <c r="D6467">
        <v>-2.3237522621922701E-2</v>
      </c>
      <c r="E6467">
        <v>7.945230298665E-2</v>
      </c>
      <c r="F6467">
        <v>-0.27921804083694102</v>
      </c>
      <c r="G6467">
        <v>0.78007749941914994</v>
      </c>
      <c r="H6467">
        <f t="shared" ref="H6467:H6530" si="101">-LOG(I6467)</f>
        <v>5.665601351956942E-2</v>
      </c>
      <c r="I6467">
        <v>0.87769573195314199</v>
      </c>
      <c r="J6467" t="s">
        <v>32312</v>
      </c>
      <c r="K6467" t="s">
        <v>32313</v>
      </c>
      <c r="L6467">
        <v>2328.0865497968598</v>
      </c>
      <c r="M6467">
        <v>2378.8524107969902</v>
      </c>
      <c r="N6467">
        <v>2218.07462575921</v>
      </c>
      <c r="O6467">
        <v>2414.1569906436098</v>
      </c>
      <c r="P6467" t="s">
        <v>32313</v>
      </c>
    </row>
    <row r="6468" spans="1:16" hidden="1" x14ac:dyDescent="0.15">
      <c r="A6468" t="s">
        <v>34811</v>
      </c>
      <c r="B6468">
        <v>37.6704272559492</v>
      </c>
      <c r="C6468">
        <v>-2.2189941483574602E-2</v>
      </c>
      <c r="D6468">
        <v>-3.8560404270894501E-2</v>
      </c>
      <c r="E6468">
        <v>0.20068181023551299</v>
      </c>
      <c r="F6468">
        <v>-0.110572759222838</v>
      </c>
      <c r="G6468">
        <v>0.911955149985756</v>
      </c>
      <c r="H6468">
        <f t="shared" si="101"/>
        <v>2.1387923387713902E-2</v>
      </c>
      <c r="I6468">
        <v>0.95194548111911903</v>
      </c>
      <c r="J6468" t="s">
        <v>34812</v>
      </c>
      <c r="K6468" t="s">
        <v>34813</v>
      </c>
      <c r="L6468">
        <v>32.236594371916702</v>
      </c>
      <c r="M6468">
        <v>49.648592956540298</v>
      </c>
      <c r="N6468">
        <v>47.057775890533698</v>
      </c>
      <c r="O6468">
        <v>33.070643707446699</v>
      </c>
      <c r="P6468" t="s">
        <v>34813</v>
      </c>
    </row>
    <row r="6469" spans="1:16" hidden="1" x14ac:dyDescent="0.15">
      <c r="A6469" t="s">
        <v>32389</v>
      </c>
      <c r="B6469">
        <v>2111.1762983035801</v>
      </c>
      <c r="C6469">
        <v>-2.22086031979578E-2</v>
      </c>
      <c r="D6469">
        <v>-2.31589354102377E-2</v>
      </c>
      <c r="E6469">
        <v>8.1031703182237694E-2</v>
      </c>
      <c r="F6469">
        <v>-0.27407301495331299</v>
      </c>
      <c r="G6469">
        <v>0.78402851104862803</v>
      </c>
      <c r="H6469">
        <f t="shared" si="101"/>
        <v>5.554447487562035E-2</v>
      </c>
      <c r="I6469">
        <v>0.87994499438270002</v>
      </c>
      <c r="J6469" t="s">
        <v>32390</v>
      </c>
      <c r="K6469" t="s">
        <v>32391</v>
      </c>
      <c r="L6469">
        <v>2083.2899112851101</v>
      </c>
      <c r="M6469">
        <v>2220.49051947009</v>
      </c>
      <c r="N6469">
        <v>2192.6379901427099</v>
      </c>
      <c r="O6469">
        <v>2044.0201706871901</v>
      </c>
      <c r="P6469" t="s">
        <v>32391</v>
      </c>
    </row>
    <row r="6470" spans="1:16" hidden="1" x14ac:dyDescent="0.15">
      <c r="A6470" t="s">
        <v>34474</v>
      </c>
      <c r="B6470">
        <v>13.3132061230069</v>
      </c>
      <c r="C6470">
        <v>-2.2315269898846302E-2</v>
      </c>
      <c r="D6470">
        <v>-5.4192961192316501E-2</v>
      </c>
      <c r="E6470">
        <v>0.16668615419261401</v>
      </c>
      <c r="F6470">
        <v>-0.13387596592491999</v>
      </c>
      <c r="G6470">
        <v>0.89350065559340397</v>
      </c>
      <c r="H6470">
        <f t="shared" si="101"/>
        <v>2.5876347060196543E-2</v>
      </c>
      <c r="I6470">
        <v>0.94215781084375005</v>
      </c>
      <c r="J6470" t="s">
        <v>34475</v>
      </c>
      <c r="K6470" t="s">
        <v>34476</v>
      </c>
      <c r="L6470">
        <v>18.133084334203101</v>
      </c>
      <c r="M6470">
        <v>18.832224914549801</v>
      </c>
      <c r="N6470">
        <v>6.35915890412618</v>
      </c>
      <c r="O6470">
        <v>29.254800202741301</v>
      </c>
      <c r="P6470" t="s">
        <v>34476</v>
      </c>
    </row>
    <row r="6471" spans="1:16" hidden="1" x14ac:dyDescent="0.15">
      <c r="A6471" t="s">
        <v>34683</v>
      </c>
      <c r="B6471">
        <v>18.405610017587701</v>
      </c>
      <c r="C6471">
        <v>-2.24689752373462E-2</v>
      </c>
      <c r="D6471">
        <v>-7.0275293157308696E-2</v>
      </c>
      <c r="E6471">
        <v>0.18799281253604999</v>
      </c>
      <c r="F6471">
        <v>-0.11952039513764599</v>
      </c>
      <c r="G6471">
        <v>0.90486308286819706</v>
      </c>
      <c r="H6471">
        <f t="shared" si="101"/>
        <v>2.2986569453901415E-2</v>
      </c>
      <c r="I6471">
        <v>0.94844779357190601</v>
      </c>
      <c r="J6471" t="s">
        <v>34684</v>
      </c>
      <c r="L6471">
        <v>22.1626586306927</v>
      </c>
      <c r="M6471">
        <v>15.4081840209953</v>
      </c>
      <c r="N6471">
        <v>24.1648038356795</v>
      </c>
      <c r="O6471">
        <v>11.447530514116201</v>
      </c>
    </row>
    <row r="6472" spans="1:16" hidden="1" x14ac:dyDescent="0.15">
      <c r="A6472" t="s">
        <v>32539</v>
      </c>
      <c r="B6472">
        <v>1736.6629644350801</v>
      </c>
      <c r="C6472">
        <v>-2.25520505669052E-2</v>
      </c>
      <c r="D6472">
        <v>-2.3679998120894101E-2</v>
      </c>
      <c r="E6472">
        <v>8.5972726814159503E-2</v>
      </c>
      <c r="F6472">
        <v>-0.262316334523786</v>
      </c>
      <c r="G6472">
        <v>0.79307756970931897</v>
      </c>
      <c r="H6472">
        <f t="shared" si="101"/>
        <v>5.2529171521376199E-2</v>
      </c>
      <c r="I6472">
        <v>0.886075704035034</v>
      </c>
      <c r="J6472" t="s">
        <v>32540</v>
      </c>
      <c r="K6472" t="s">
        <v>32541</v>
      </c>
      <c r="L6472">
        <v>1689.39902380326</v>
      </c>
      <c r="M6472">
        <v>1820.7337451476101</v>
      </c>
      <c r="N6472">
        <v>1793.28281096358</v>
      </c>
      <c r="O6472">
        <v>1661.16387238175</v>
      </c>
      <c r="P6472" t="s">
        <v>32541</v>
      </c>
    </row>
    <row r="6473" spans="1:16" hidden="1" x14ac:dyDescent="0.15">
      <c r="A6473" t="s">
        <v>33447</v>
      </c>
      <c r="B6473">
        <v>540.37816947989495</v>
      </c>
      <c r="C6473">
        <v>-2.267768236059E-2</v>
      </c>
      <c r="D6473">
        <v>-2.4755992111279299E-2</v>
      </c>
      <c r="E6473">
        <v>0.113186395911271</v>
      </c>
      <c r="F6473">
        <v>-0.200356961435255</v>
      </c>
      <c r="G6473">
        <v>0.84120141677035698</v>
      </c>
      <c r="H6473">
        <f t="shared" si="101"/>
        <v>3.8939203084783512E-2</v>
      </c>
      <c r="I6473">
        <v>0.91424121720498797</v>
      </c>
      <c r="J6473" t="s">
        <v>33448</v>
      </c>
      <c r="K6473" t="s">
        <v>33449</v>
      </c>
      <c r="L6473">
        <v>579.25130512037799</v>
      </c>
      <c r="M6473">
        <v>517.88618515011797</v>
      </c>
      <c r="N6473">
        <v>539.25667506989998</v>
      </c>
      <c r="O6473">
        <v>538.03393416346</v>
      </c>
      <c r="P6473" t="s">
        <v>33449</v>
      </c>
    </row>
    <row r="6474" spans="1:16" hidden="1" x14ac:dyDescent="0.15">
      <c r="A6474" t="s">
        <v>34760</v>
      </c>
      <c r="B6474">
        <v>37.571410596337103</v>
      </c>
      <c r="C6474">
        <v>-2.2701600731192501E-2</v>
      </c>
      <c r="D6474">
        <v>-4.6550161263349897E-2</v>
      </c>
      <c r="E6474">
        <v>0.200724049382425</v>
      </c>
      <c r="F6474">
        <v>-0.113098558947168</v>
      </c>
      <c r="G6474">
        <v>0.90995241745664102</v>
      </c>
      <c r="H6474">
        <f t="shared" si="101"/>
        <v>2.1651747623024464E-2</v>
      </c>
      <c r="I6474">
        <v>0.95136737103108304</v>
      </c>
      <c r="J6474" t="s">
        <v>34761</v>
      </c>
      <c r="K6474" t="s">
        <v>34762</v>
      </c>
      <c r="L6474">
        <v>32.236594371916702</v>
      </c>
      <c r="M6474">
        <v>43.656521392819897</v>
      </c>
      <c r="N6474">
        <v>29.252130958980398</v>
      </c>
      <c r="O6474">
        <v>44.518174221562901</v>
      </c>
      <c r="P6474" t="s">
        <v>34762</v>
      </c>
    </row>
    <row r="6475" spans="1:16" hidden="1" x14ac:dyDescent="0.15">
      <c r="A6475" t="s">
        <v>34015</v>
      </c>
      <c r="B6475">
        <v>558.86050229677903</v>
      </c>
      <c r="C6475">
        <v>-2.2751218794379299E-2</v>
      </c>
      <c r="D6475">
        <v>-2.6980140250749299E-2</v>
      </c>
      <c r="E6475">
        <v>0.13859293922795801</v>
      </c>
      <c r="F6475">
        <v>-0.16415857056727901</v>
      </c>
      <c r="G6475">
        <v>0.869606314492264</v>
      </c>
      <c r="H6475">
        <f t="shared" si="101"/>
        <v>3.1915025244258453E-2</v>
      </c>
      <c r="I6475">
        <v>0.92914816761814101</v>
      </c>
      <c r="J6475" t="s">
        <v>34016</v>
      </c>
      <c r="K6475" t="s">
        <v>34017</v>
      </c>
      <c r="L6475">
        <v>619.54704808527299</v>
      </c>
      <c r="M6475">
        <v>450.26137750241702</v>
      </c>
      <c r="N6475">
        <v>471.84959068616303</v>
      </c>
      <c r="O6475">
        <v>576.19236921051402</v>
      </c>
      <c r="P6475" t="s">
        <v>34017</v>
      </c>
    </row>
    <row r="6476" spans="1:16" hidden="1" x14ac:dyDescent="0.15">
      <c r="A6476" t="s">
        <v>34378</v>
      </c>
      <c r="B6476">
        <v>12.4553211189846</v>
      </c>
      <c r="C6476">
        <v>-2.2775817841204901E-2</v>
      </c>
      <c r="D6476">
        <v>-9.2910110070269003E-2</v>
      </c>
      <c r="E6476">
        <v>0.16234193533636401</v>
      </c>
      <c r="F6476">
        <v>-0.14029534509376601</v>
      </c>
      <c r="G6476">
        <v>0.888426642029015</v>
      </c>
      <c r="H6476">
        <f t="shared" si="101"/>
        <v>2.7116848206637578E-2</v>
      </c>
      <c r="I6476">
        <v>0.93947050925631403</v>
      </c>
      <c r="J6476" t="s">
        <v>34379</v>
      </c>
      <c r="K6476" t="s">
        <v>34380</v>
      </c>
      <c r="L6476">
        <v>20.147871482447901</v>
      </c>
      <c r="M6476">
        <v>8.5601022338862496</v>
      </c>
      <c r="N6476">
        <v>13.9901495890776</v>
      </c>
      <c r="O6476">
        <v>12.719478349018001</v>
      </c>
      <c r="P6476" t="s">
        <v>34380</v>
      </c>
    </row>
    <row r="6477" spans="1:16" hidden="1" x14ac:dyDescent="0.15">
      <c r="A6477" t="s">
        <v>34282</v>
      </c>
      <c r="B6477">
        <v>237.26253510618301</v>
      </c>
      <c r="C6477">
        <v>-2.2801567400913901E-2</v>
      </c>
      <c r="D6477">
        <v>-2.8637507881618701E-2</v>
      </c>
      <c r="E6477">
        <v>0.15539772171509</v>
      </c>
      <c r="F6477">
        <v>-0.14673038413471001</v>
      </c>
      <c r="G6477">
        <v>0.883344835093409</v>
      </c>
      <c r="H6477">
        <f t="shared" si="101"/>
        <v>2.8408250837734027E-2</v>
      </c>
      <c r="I6477">
        <v>0.93668108247610704</v>
      </c>
      <c r="J6477" t="s">
        <v>34283</v>
      </c>
      <c r="K6477" t="s">
        <v>34284</v>
      </c>
      <c r="L6477">
        <v>253.863180678844</v>
      </c>
      <c r="M6477">
        <v>211.43452517699001</v>
      </c>
      <c r="N6477">
        <v>203.49308493203799</v>
      </c>
      <c r="O6477">
        <v>251.84567131055601</v>
      </c>
      <c r="P6477" t="s">
        <v>34284</v>
      </c>
    </row>
    <row r="6478" spans="1:16" hidden="1" x14ac:dyDescent="0.15">
      <c r="A6478" t="s">
        <v>34432</v>
      </c>
      <c r="B6478">
        <v>11.5240291059686</v>
      </c>
      <c r="C6478">
        <v>-2.2804009039644201E-2</v>
      </c>
      <c r="D6478">
        <v>-0.101106897041288</v>
      </c>
      <c r="E6478">
        <v>0.16696519322626299</v>
      </c>
      <c r="F6478">
        <v>-0.13657941873394799</v>
      </c>
      <c r="G6478">
        <v>0.89136324550254598</v>
      </c>
      <c r="H6478">
        <f t="shared" si="101"/>
        <v>2.6364708436574208E-2</v>
      </c>
      <c r="I6478">
        <v>0.94109895584091097</v>
      </c>
      <c r="J6478" t="s">
        <v>34433</v>
      </c>
      <c r="K6478" t="s">
        <v>34434</v>
      </c>
      <c r="L6478">
        <v>12.0887228894687</v>
      </c>
      <c r="M6478">
        <v>11.1281329040521</v>
      </c>
      <c r="N6478">
        <v>6.35915890412618</v>
      </c>
      <c r="O6478">
        <v>15.263374018821599</v>
      </c>
      <c r="P6478" t="s">
        <v>34434</v>
      </c>
    </row>
    <row r="6479" spans="1:16" hidden="1" x14ac:dyDescent="0.15">
      <c r="A6479" t="s">
        <v>34420</v>
      </c>
      <c r="B6479">
        <v>10.632028305607401</v>
      </c>
      <c r="C6479">
        <v>-2.28641792950595E-2</v>
      </c>
      <c r="D6479">
        <v>-9.4665600512540901E-2</v>
      </c>
      <c r="E6479">
        <v>0.16583573015540501</v>
      </c>
      <c r="F6479">
        <v>-0.13787245531245601</v>
      </c>
      <c r="G6479">
        <v>0.89034121995492699</v>
      </c>
      <c r="H6479">
        <f t="shared" si="101"/>
        <v>2.6730531471791771E-2</v>
      </c>
      <c r="I6479">
        <v>0.94030656557773196</v>
      </c>
      <c r="J6479" t="s">
        <v>34421</v>
      </c>
      <c r="K6479" t="s">
        <v>34422</v>
      </c>
      <c r="L6479">
        <v>11.0813293153464</v>
      </c>
      <c r="M6479">
        <v>11.984143127440801</v>
      </c>
      <c r="N6479">
        <v>10.1746542466019</v>
      </c>
      <c r="O6479">
        <v>11.447530514116201</v>
      </c>
      <c r="P6479" t="s">
        <v>34422</v>
      </c>
    </row>
    <row r="6480" spans="1:16" hidden="1" x14ac:dyDescent="0.15">
      <c r="A6480" t="s">
        <v>33997</v>
      </c>
      <c r="B6480">
        <v>276.86767644809902</v>
      </c>
      <c r="C6480">
        <v>-2.2919686647949598E-2</v>
      </c>
      <c r="D6480">
        <v>-2.7954814961375099E-2</v>
      </c>
      <c r="E6480">
        <v>0.138338919151514</v>
      </c>
      <c r="F6480">
        <v>-0.16567779182116599</v>
      </c>
      <c r="G6480">
        <v>0.86841052405420704</v>
      </c>
      <c r="H6480">
        <f t="shared" si="101"/>
        <v>3.2177858106250186E-2</v>
      </c>
      <c r="I6480">
        <v>0.92858602188605099</v>
      </c>
      <c r="J6480" t="s">
        <v>33998</v>
      </c>
      <c r="K6480" t="s">
        <v>33999</v>
      </c>
      <c r="L6480">
        <v>257.89275497533299</v>
      </c>
      <c r="M6480">
        <v>267.07518969725101</v>
      </c>
      <c r="N6480">
        <v>259.45368328834797</v>
      </c>
      <c r="O6480">
        <v>255.661514815261</v>
      </c>
      <c r="P6480" t="s">
        <v>33999</v>
      </c>
    </row>
    <row r="6481" spans="1:16" hidden="1" x14ac:dyDescent="0.15">
      <c r="A6481" t="s">
        <v>34321</v>
      </c>
      <c r="B6481">
        <v>10.168719708875701</v>
      </c>
      <c r="C6481">
        <v>-2.29740809823697E-2</v>
      </c>
      <c r="D6481">
        <v>-7.77383861613061E-2</v>
      </c>
      <c r="E6481">
        <v>0.16043768631052199</v>
      </c>
      <c r="F6481">
        <v>-0.14319628704881801</v>
      </c>
      <c r="G6481">
        <v>0.88613516210947596</v>
      </c>
      <c r="H6481">
        <f t="shared" si="101"/>
        <v>2.7644359844499537E-2</v>
      </c>
      <c r="I6481">
        <v>0.93833008313353305</v>
      </c>
      <c r="J6481" t="s">
        <v>34322</v>
      </c>
      <c r="K6481" t="s">
        <v>34323</v>
      </c>
      <c r="L6481">
        <v>17.125690760080701</v>
      </c>
      <c r="M6481">
        <v>8.5601022338862496</v>
      </c>
      <c r="N6481">
        <v>7.6309906849514197</v>
      </c>
      <c r="O6481">
        <v>16.535321853723399</v>
      </c>
      <c r="P6481" t="s">
        <v>34323</v>
      </c>
    </row>
    <row r="6482" spans="1:16" hidden="1" x14ac:dyDescent="0.15">
      <c r="A6482" t="s">
        <v>34542</v>
      </c>
      <c r="B6482">
        <v>15.294522924697301</v>
      </c>
      <c r="C6482">
        <v>-2.29805730162842E-2</v>
      </c>
      <c r="D6482">
        <v>-0.111687936834809</v>
      </c>
      <c r="E6482">
        <v>0.17796167357526099</v>
      </c>
      <c r="F6482">
        <v>-0.12913214713372301</v>
      </c>
      <c r="G6482">
        <v>0.89725308522132696</v>
      </c>
      <c r="H6482">
        <f t="shared" si="101"/>
        <v>2.4899958353843787E-2</v>
      </c>
      <c r="I6482">
        <v>0.94427836991493297</v>
      </c>
      <c r="J6482" t="s">
        <v>34543</v>
      </c>
      <c r="K6482" t="s">
        <v>34544</v>
      </c>
      <c r="L6482">
        <v>11.0813293153464</v>
      </c>
      <c r="M6482">
        <v>16.264194244383901</v>
      </c>
      <c r="N6482">
        <v>16.533813150728101</v>
      </c>
      <c r="O6482">
        <v>8.9036348443125792</v>
      </c>
      <c r="P6482" t="s">
        <v>34544</v>
      </c>
    </row>
    <row r="6483" spans="1:16" hidden="1" x14ac:dyDescent="0.15">
      <c r="A6483" t="s">
        <v>34312</v>
      </c>
      <c r="B6483">
        <v>166.81271803349199</v>
      </c>
      <c r="C6483">
        <v>-2.3021613840626599E-2</v>
      </c>
      <c r="D6483">
        <v>-2.72416998470951E-2</v>
      </c>
      <c r="E6483">
        <v>0.15930399836997799</v>
      </c>
      <c r="F6483">
        <v>-0.14451372266978299</v>
      </c>
      <c r="G6483">
        <v>0.88509482107099002</v>
      </c>
      <c r="H6483">
        <f t="shared" si="101"/>
        <v>2.7914825116965119E-2</v>
      </c>
      <c r="I6483">
        <v>0.93774590188417595</v>
      </c>
      <c r="J6483" t="s">
        <v>34313</v>
      </c>
      <c r="K6483" t="s">
        <v>34314</v>
      </c>
      <c r="L6483">
        <v>163.19775900782801</v>
      </c>
      <c r="M6483">
        <v>187.466238922109</v>
      </c>
      <c r="N6483">
        <v>171.69729041140701</v>
      </c>
      <c r="O6483">
        <v>172.984905546644</v>
      </c>
      <c r="P6483" t="s">
        <v>34314</v>
      </c>
    </row>
    <row r="6484" spans="1:16" hidden="1" x14ac:dyDescent="0.15">
      <c r="A6484" t="s">
        <v>33507</v>
      </c>
      <c r="B6484">
        <v>544.73612449454697</v>
      </c>
      <c r="C6484">
        <v>-2.3063638400330301E-2</v>
      </c>
      <c r="D6484">
        <v>-2.48751767852705E-2</v>
      </c>
      <c r="E6484">
        <v>0.116836451750736</v>
      </c>
      <c r="F6484">
        <v>-0.19740105125355301</v>
      </c>
      <c r="G6484">
        <v>0.84351370702514294</v>
      </c>
      <c r="H6484">
        <f t="shared" si="101"/>
        <v>3.8462405779647928E-2</v>
      </c>
      <c r="I6484">
        <v>0.91524548306283504</v>
      </c>
      <c r="J6484" t="s">
        <v>33508</v>
      </c>
      <c r="K6484" t="s">
        <v>33509</v>
      </c>
      <c r="L6484">
        <v>603.42875089931499</v>
      </c>
      <c r="M6484">
        <v>552.98260430905202</v>
      </c>
      <c r="N6484">
        <v>607.935591234463</v>
      </c>
      <c r="O6484">
        <v>527.85835148424599</v>
      </c>
      <c r="P6484" t="s">
        <v>33509</v>
      </c>
    </row>
    <row r="6485" spans="1:16" hidden="1" x14ac:dyDescent="0.15">
      <c r="A6485" t="s">
        <v>33759</v>
      </c>
      <c r="B6485">
        <v>412.54056691836598</v>
      </c>
      <c r="C6485">
        <v>-2.3069814728177599E-2</v>
      </c>
      <c r="D6485">
        <v>-2.5538195856696901E-2</v>
      </c>
      <c r="E6485">
        <v>0.12725574214572</v>
      </c>
      <c r="F6485">
        <v>-0.181287023588771</v>
      </c>
      <c r="G6485">
        <v>0.856142290947978</v>
      </c>
      <c r="H6485">
        <f t="shared" si="101"/>
        <v>3.5283137590761966E-2</v>
      </c>
      <c r="I6485">
        <v>0.92197015421362205</v>
      </c>
      <c r="J6485" t="s">
        <v>33760</v>
      </c>
      <c r="K6485" t="s">
        <v>33761</v>
      </c>
      <c r="L6485">
        <v>397.92046177834601</v>
      </c>
      <c r="M6485">
        <v>460.53350018307998</v>
      </c>
      <c r="N6485">
        <v>405.71433808325003</v>
      </c>
      <c r="O6485">
        <v>438.82200304112001</v>
      </c>
      <c r="P6485" t="s">
        <v>33761</v>
      </c>
    </row>
    <row r="6486" spans="1:16" hidden="1" x14ac:dyDescent="0.15">
      <c r="A6486" t="s">
        <v>33027</v>
      </c>
      <c r="B6486">
        <v>1300.2471264685601</v>
      </c>
      <c r="C6486">
        <v>-2.3168930416491498E-2</v>
      </c>
      <c r="D6486">
        <v>-2.4630690957061399E-2</v>
      </c>
      <c r="E6486">
        <v>0.100056811313728</v>
      </c>
      <c r="F6486">
        <v>-0.23155775316330299</v>
      </c>
      <c r="G6486">
        <v>0.81688152375823697</v>
      </c>
      <c r="H6486">
        <f t="shared" si="101"/>
        <v>4.6158113721717346E-2</v>
      </c>
      <c r="I6486">
        <v>0.89917016078261702</v>
      </c>
      <c r="J6486" t="s">
        <v>33028</v>
      </c>
      <c r="K6486" t="s">
        <v>33029</v>
      </c>
      <c r="L6486">
        <v>1233.0497347258099</v>
      </c>
      <c r="M6486">
        <v>1490.3137989196</v>
      </c>
      <c r="N6486">
        <v>1350.6853512364</v>
      </c>
      <c r="O6486">
        <v>1329.1854874723799</v>
      </c>
      <c r="P6486" t="s">
        <v>33029</v>
      </c>
    </row>
    <row r="6487" spans="1:16" hidden="1" x14ac:dyDescent="0.15">
      <c r="A6487" t="s">
        <v>34557</v>
      </c>
      <c r="B6487">
        <v>17.9855066093956</v>
      </c>
      <c r="C6487">
        <v>-2.31724522508064E-2</v>
      </c>
      <c r="D6487">
        <v>-0.109252772135149</v>
      </c>
      <c r="E6487">
        <v>0.18149858856988901</v>
      </c>
      <c r="F6487">
        <v>-0.12767290607267501</v>
      </c>
      <c r="G6487">
        <v>0.89840783240918198</v>
      </c>
      <c r="H6487">
        <f t="shared" si="101"/>
        <v>2.4502152181003704E-2</v>
      </c>
      <c r="I6487">
        <v>0.94514370869396203</v>
      </c>
      <c r="J6487" t="s">
        <v>34558</v>
      </c>
      <c r="K6487" t="s">
        <v>34559</v>
      </c>
      <c r="L6487">
        <v>8.0591485929791702</v>
      </c>
      <c r="M6487">
        <v>23.1122760314929</v>
      </c>
      <c r="N6487">
        <v>15.2619813699028</v>
      </c>
      <c r="O6487">
        <v>13.991426183919799</v>
      </c>
      <c r="P6487" t="s">
        <v>34559</v>
      </c>
    </row>
    <row r="6488" spans="1:16" hidden="1" x14ac:dyDescent="0.15">
      <c r="A6488" t="s">
        <v>33171</v>
      </c>
      <c r="B6488">
        <v>695.25250135173997</v>
      </c>
      <c r="C6488">
        <v>-2.3209044233420701E-2</v>
      </c>
      <c r="D6488">
        <v>-2.5793866648505699E-2</v>
      </c>
      <c r="E6488">
        <v>0.10503195868779699</v>
      </c>
      <c r="F6488">
        <v>-0.220971259827769</v>
      </c>
      <c r="G6488">
        <v>0.82511481117656504</v>
      </c>
      <c r="H6488">
        <f t="shared" si="101"/>
        <v>4.3690530929567192E-2</v>
      </c>
      <c r="I6488">
        <v>0.90429362471858299</v>
      </c>
      <c r="J6488" t="s">
        <v>33172</v>
      </c>
      <c r="K6488" t="s">
        <v>33173</v>
      </c>
      <c r="L6488">
        <v>650.77624888306798</v>
      </c>
      <c r="M6488">
        <v>647.99973910518895</v>
      </c>
      <c r="N6488">
        <v>601.57643233033696</v>
      </c>
      <c r="O6488">
        <v>674.13235249795196</v>
      </c>
      <c r="P6488" t="s">
        <v>33173</v>
      </c>
    </row>
    <row r="6489" spans="1:16" hidden="1" x14ac:dyDescent="0.15">
      <c r="A6489" t="s">
        <v>32422</v>
      </c>
      <c r="B6489">
        <v>1292.56106089227</v>
      </c>
      <c r="C6489">
        <v>-2.3224472772899601E-2</v>
      </c>
      <c r="D6489">
        <v>-2.4527538307701401E-2</v>
      </c>
      <c r="E6489">
        <v>8.5776360492619996E-2</v>
      </c>
      <c r="F6489">
        <v>-0.27075609922733601</v>
      </c>
      <c r="G6489">
        <v>0.78657862674800405</v>
      </c>
      <c r="H6489">
        <f t="shared" si="101"/>
        <v>5.4539692256287506E-2</v>
      </c>
      <c r="I6489">
        <v>0.88198318977780699</v>
      </c>
      <c r="J6489" t="s">
        <v>32423</v>
      </c>
      <c r="K6489" t="s">
        <v>32424</v>
      </c>
      <c r="L6489">
        <v>1283.41941343193</v>
      </c>
      <c r="M6489">
        <v>1246.35088525384</v>
      </c>
      <c r="N6489">
        <v>1247.66697698956</v>
      </c>
      <c r="O6489">
        <v>1238.87719119435</v>
      </c>
      <c r="P6489" t="s">
        <v>32424</v>
      </c>
    </row>
    <row r="6490" spans="1:16" hidden="1" x14ac:dyDescent="0.15">
      <c r="A6490" t="s">
        <v>33216</v>
      </c>
      <c r="B6490">
        <v>741.28127920404495</v>
      </c>
      <c r="C6490">
        <v>-2.32400709744108E-2</v>
      </c>
      <c r="D6490">
        <v>-2.5471794444135599E-2</v>
      </c>
      <c r="E6490">
        <v>0.10711308353414099</v>
      </c>
      <c r="F6490">
        <v>-0.21696762157914401</v>
      </c>
      <c r="G6490">
        <v>0.82823357812039</v>
      </c>
      <c r="H6490">
        <f t="shared" si="101"/>
        <v>4.2679503557083588E-2</v>
      </c>
      <c r="I6490">
        <v>0.906401251377985</v>
      </c>
      <c r="J6490" t="s">
        <v>33217</v>
      </c>
      <c r="K6490" t="s">
        <v>33218</v>
      </c>
      <c r="L6490">
        <v>696.10895971857599</v>
      </c>
      <c r="M6490">
        <v>749.00894546504696</v>
      </c>
      <c r="N6490">
        <v>707.13847013883196</v>
      </c>
      <c r="O6490">
        <v>713.56273537990796</v>
      </c>
      <c r="P6490" t="s">
        <v>33218</v>
      </c>
    </row>
    <row r="6491" spans="1:16" hidden="1" x14ac:dyDescent="0.15">
      <c r="A6491" t="s">
        <v>33285</v>
      </c>
      <c r="B6491">
        <v>645.83210876072201</v>
      </c>
      <c r="C6491">
        <v>-2.32637959084727E-2</v>
      </c>
      <c r="D6491">
        <v>-2.5616433425462101E-2</v>
      </c>
      <c r="E6491">
        <v>0.110002640313939</v>
      </c>
      <c r="F6491">
        <v>-0.21148397749435599</v>
      </c>
      <c r="G6491">
        <v>0.83250963358519003</v>
      </c>
      <c r="H6491">
        <f t="shared" si="101"/>
        <v>4.1304299080808717E-2</v>
      </c>
      <c r="I6491">
        <v>0.90927594288651603</v>
      </c>
      <c r="J6491" t="s">
        <v>33286</v>
      </c>
      <c r="K6491" t="s">
        <v>33287</v>
      </c>
      <c r="L6491">
        <v>670.92412036551605</v>
      </c>
      <c r="M6491">
        <v>594.07109503170602</v>
      </c>
      <c r="N6491">
        <v>620.65390904271499</v>
      </c>
      <c r="O6491">
        <v>620.71054343207697</v>
      </c>
      <c r="P6491" t="s">
        <v>33287</v>
      </c>
    </row>
    <row r="6492" spans="1:16" hidden="1" x14ac:dyDescent="0.15">
      <c r="A6492" t="s">
        <v>32527</v>
      </c>
      <c r="B6492">
        <v>1312.7892056185201</v>
      </c>
      <c r="C6492">
        <v>-2.32656657485131E-2</v>
      </c>
      <c r="D6492">
        <v>-2.4442403881674599E-2</v>
      </c>
      <c r="E6492">
        <v>8.8443025768082995E-2</v>
      </c>
      <c r="F6492">
        <v>-0.26305822925507699</v>
      </c>
      <c r="G6492">
        <v>0.79250569857091002</v>
      </c>
      <c r="H6492">
        <f t="shared" si="101"/>
        <v>5.2682395308574145E-2</v>
      </c>
      <c r="I6492">
        <v>0.88576314209054197</v>
      </c>
      <c r="J6492" t="s">
        <v>32528</v>
      </c>
      <c r="K6492" t="s">
        <v>32529</v>
      </c>
      <c r="L6492">
        <v>1364.01089936172</v>
      </c>
      <c r="M6492">
        <v>1325.9598360289799</v>
      </c>
      <c r="N6492">
        <v>1317.61772493495</v>
      </c>
      <c r="O6492">
        <v>1326.64159180257</v>
      </c>
      <c r="P6492" t="s">
        <v>32529</v>
      </c>
    </row>
    <row r="6493" spans="1:16" hidden="1" x14ac:dyDescent="0.15">
      <c r="A6493" t="s">
        <v>33117</v>
      </c>
      <c r="B6493">
        <v>5357.4670220493499</v>
      </c>
      <c r="C6493">
        <v>-2.3272967901920301E-2</v>
      </c>
      <c r="D6493">
        <v>-2.5121336133150599E-2</v>
      </c>
      <c r="E6493">
        <v>0.103299516287024</v>
      </c>
      <c r="F6493">
        <v>-0.22529600077947101</v>
      </c>
      <c r="G6493">
        <v>0.82174901062088801</v>
      </c>
      <c r="H6493">
        <f t="shared" si="101"/>
        <v>4.4758787654278834E-2</v>
      </c>
      <c r="I6493">
        <v>0.902072020076093</v>
      </c>
      <c r="J6493" t="s">
        <v>33118</v>
      </c>
      <c r="K6493" t="s">
        <v>33119</v>
      </c>
      <c r="L6493">
        <v>5733.0768303305504</v>
      </c>
      <c r="M6493">
        <v>4500.9017545773904</v>
      </c>
      <c r="N6493">
        <v>5059.3468241227902</v>
      </c>
      <c r="O6493">
        <v>4994.9391476593601</v>
      </c>
      <c r="P6493" t="s">
        <v>33119</v>
      </c>
    </row>
    <row r="6494" spans="1:16" hidden="1" x14ac:dyDescent="0.15">
      <c r="A6494" t="s">
        <v>32913</v>
      </c>
      <c r="B6494">
        <v>7362.9053102036396</v>
      </c>
      <c r="C6494">
        <v>-2.3365052828762702E-2</v>
      </c>
      <c r="D6494">
        <v>-2.49619508210694E-2</v>
      </c>
      <c r="E6494">
        <v>9.7703639747766399E-2</v>
      </c>
      <c r="F6494">
        <v>-0.23914209224019001</v>
      </c>
      <c r="G6494">
        <v>0.81099540360053701</v>
      </c>
      <c r="H6494">
        <f t="shared" si="101"/>
        <v>4.7798502681499232E-2</v>
      </c>
      <c r="I6494">
        <v>0.89578027959847994</v>
      </c>
      <c r="J6494" t="s">
        <v>32914</v>
      </c>
      <c r="K6494" t="s">
        <v>32915</v>
      </c>
      <c r="L6494">
        <v>8197.1615126339293</v>
      </c>
      <c r="M6494">
        <v>6271.9869067684604</v>
      </c>
      <c r="N6494">
        <v>7563.5836005676802</v>
      </c>
      <c r="O6494">
        <v>6653.5591243712997</v>
      </c>
      <c r="P6494" t="s">
        <v>32915</v>
      </c>
    </row>
    <row r="6495" spans="1:16" hidden="1" x14ac:dyDescent="0.15">
      <c r="A6495" t="s">
        <v>32955</v>
      </c>
      <c r="B6495">
        <v>953.03615040255204</v>
      </c>
      <c r="C6495">
        <v>-2.3399246265644699E-2</v>
      </c>
      <c r="D6495">
        <v>-2.4909745804467601E-2</v>
      </c>
      <c r="E6495">
        <v>9.8994001496447701E-2</v>
      </c>
      <c r="F6495">
        <v>-0.23637034478785399</v>
      </c>
      <c r="G6495">
        <v>0.81314530570036203</v>
      </c>
      <c r="H6495">
        <f t="shared" si="101"/>
        <v>4.7228953985554177E-2</v>
      </c>
      <c r="I6495">
        <v>0.89695580726075996</v>
      </c>
      <c r="J6495" t="s">
        <v>32956</v>
      </c>
      <c r="K6495" t="s">
        <v>32957</v>
      </c>
      <c r="L6495">
        <v>1006.38618054827</v>
      </c>
      <c r="M6495">
        <v>951.02735818476299</v>
      </c>
      <c r="N6495">
        <v>966.59215342718005</v>
      </c>
      <c r="O6495">
        <v>956.50477184615102</v>
      </c>
      <c r="P6495" t="s">
        <v>32957</v>
      </c>
    </row>
    <row r="6496" spans="1:16" hidden="1" x14ac:dyDescent="0.15">
      <c r="A6496" t="s">
        <v>34291</v>
      </c>
      <c r="B6496">
        <v>323.87529314192</v>
      </c>
      <c r="C6496">
        <v>-2.3463679912329699E-2</v>
      </c>
      <c r="D6496">
        <v>-2.9171659326001499E-2</v>
      </c>
      <c r="E6496">
        <v>0.160957571859971</v>
      </c>
      <c r="F6496">
        <v>-0.14577555837349801</v>
      </c>
      <c r="G6496">
        <v>0.88409857135356196</v>
      </c>
      <c r="H6496">
        <f t="shared" si="101"/>
        <v>2.8138300770714209E-2</v>
      </c>
      <c r="I6496">
        <v>0.93726348850164798</v>
      </c>
      <c r="J6496" t="s">
        <v>34292</v>
      </c>
      <c r="K6496" t="s">
        <v>34293</v>
      </c>
      <c r="L6496">
        <v>382.80955816650999</v>
      </c>
      <c r="M6496">
        <v>279.05933282469198</v>
      </c>
      <c r="N6496">
        <v>351.02557150776499</v>
      </c>
      <c r="O6496">
        <v>296.363845532119</v>
      </c>
      <c r="P6496" t="s">
        <v>34293</v>
      </c>
    </row>
    <row r="6497" spans="1:16" hidden="1" x14ac:dyDescent="0.15">
      <c r="A6497" t="s">
        <v>32785</v>
      </c>
      <c r="B6497">
        <v>1514.6540943309799</v>
      </c>
      <c r="C6497">
        <v>-2.34642677368881E-2</v>
      </c>
      <c r="D6497">
        <v>-2.5217153370788701E-2</v>
      </c>
      <c r="E6497">
        <v>9.3953389560723202E-2</v>
      </c>
      <c r="F6497">
        <v>-0.249743706390953</v>
      </c>
      <c r="G6497">
        <v>0.80278555611614599</v>
      </c>
      <c r="H6497">
        <f t="shared" si="101"/>
        <v>5.0540033820266374E-2</v>
      </c>
      <c r="I6497">
        <v>0.89014337967401902</v>
      </c>
      <c r="J6497" t="s">
        <v>32786</v>
      </c>
      <c r="K6497" t="s">
        <v>32787</v>
      </c>
      <c r="L6497">
        <v>1531.2382326660399</v>
      </c>
      <c r="M6497">
        <v>1319.96776446526</v>
      </c>
      <c r="N6497">
        <v>1351.9571830172299</v>
      </c>
      <c r="O6497">
        <v>1447.4766361182501</v>
      </c>
      <c r="P6497" t="s">
        <v>32787</v>
      </c>
    </row>
    <row r="6498" spans="1:16" hidden="1" x14ac:dyDescent="0.15">
      <c r="A6498" t="s">
        <v>34536</v>
      </c>
      <c r="B6498">
        <v>17.3086516330434</v>
      </c>
      <c r="C6498">
        <v>-2.36212392273383E-2</v>
      </c>
      <c r="D6498">
        <v>-6.1764810273808202E-2</v>
      </c>
      <c r="E6498">
        <v>0.18320595265903</v>
      </c>
      <c r="F6498">
        <v>-0.128932705976538</v>
      </c>
      <c r="G6498">
        <v>0.89741089702443999</v>
      </c>
      <c r="H6498">
        <f t="shared" si="101"/>
        <v>2.4899958353843787E-2</v>
      </c>
      <c r="I6498">
        <v>0.94427836991493297</v>
      </c>
      <c r="J6498" t="s">
        <v>34537</v>
      </c>
      <c r="K6498" t="s">
        <v>34538</v>
      </c>
      <c r="L6498">
        <v>20.147871482447901</v>
      </c>
      <c r="M6498">
        <v>19.688235137938399</v>
      </c>
      <c r="N6498">
        <v>17.805644931553299</v>
      </c>
      <c r="O6498">
        <v>20.351165358428801</v>
      </c>
      <c r="P6498" t="s">
        <v>34538</v>
      </c>
    </row>
    <row r="6499" spans="1:16" hidden="1" x14ac:dyDescent="0.15">
      <c r="A6499" t="s">
        <v>33809</v>
      </c>
      <c r="B6499">
        <v>361.320172430247</v>
      </c>
      <c r="C6499">
        <v>-2.3624033193808201E-2</v>
      </c>
      <c r="D6499">
        <v>-2.6621232303053102E-2</v>
      </c>
      <c r="E6499">
        <v>0.13291266821777001</v>
      </c>
      <c r="F6499">
        <v>-0.17774101980333101</v>
      </c>
      <c r="G6499">
        <v>0.85892636898745101</v>
      </c>
      <c r="H6499">
        <f t="shared" si="101"/>
        <v>3.4642764263715278E-2</v>
      </c>
      <c r="I6499">
        <v>0.92333061494716695</v>
      </c>
      <c r="J6499" t="s">
        <v>33810</v>
      </c>
      <c r="K6499" t="s">
        <v>33811</v>
      </c>
      <c r="L6499">
        <v>382.80955816650999</v>
      </c>
      <c r="M6499">
        <v>363.804344940166</v>
      </c>
      <c r="N6499">
        <v>401.89884274077502</v>
      </c>
      <c r="O6499">
        <v>330.70643707446698</v>
      </c>
      <c r="P6499" t="s">
        <v>33811</v>
      </c>
    </row>
    <row r="6500" spans="1:16" hidden="1" x14ac:dyDescent="0.15">
      <c r="A6500" t="s">
        <v>33729</v>
      </c>
      <c r="B6500">
        <v>435.59645051754097</v>
      </c>
      <c r="C6500">
        <v>-2.3642211418384299E-2</v>
      </c>
      <c r="D6500">
        <v>-2.7512916029058601E-2</v>
      </c>
      <c r="E6500">
        <v>0.12943690020631601</v>
      </c>
      <c r="F6500">
        <v>-0.182654338760428</v>
      </c>
      <c r="G6500">
        <v>0.85506924530982098</v>
      </c>
      <c r="H6500">
        <f t="shared" si="101"/>
        <v>3.5480628529752922E-2</v>
      </c>
      <c r="I6500">
        <v>0.92155099310137001</v>
      </c>
      <c r="J6500" t="s">
        <v>33730</v>
      </c>
      <c r="K6500" t="s">
        <v>33731</v>
      </c>
      <c r="L6500">
        <v>440.23099189148701</v>
      </c>
      <c r="M6500">
        <v>392.90869253537898</v>
      </c>
      <c r="N6500">
        <v>447.68478685048302</v>
      </c>
      <c r="O6500">
        <v>368.86487212152099</v>
      </c>
      <c r="P6500" t="s">
        <v>33731</v>
      </c>
    </row>
    <row r="6501" spans="1:16" hidden="1" x14ac:dyDescent="0.15">
      <c r="A6501" t="s">
        <v>33060</v>
      </c>
      <c r="B6501">
        <v>955.05698748550503</v>
      </c>
      <c r="C6501">
        <v>-2.36838755809105E-2</v>
      </c>
      <c r="D6501">
        <v>-2.5364153960270499E-2</v>
      </c>
      <c r="E6501">
        <v>0.103241161957695</v>
      </c>
      <c r="F6501">
        <v>-0.22940341944829601</v>
      </c>
      <c r="G6501">
        <v>0.81855537869003403</v>
      </c>
      <c r="H6501">
        <f t="shared" si="101"/>
        <v>4.570244980943184E-2</v>
      </c>
      <c r="I6501">
        <v>0.90011406964020102</v>
      </c>
      <c r="J6501" t="s">
        <v>33061</v>
      </c>
      <c r="K6501" t="s">
        <v>33062</v>
      </c>
      <c r="L6501">
        <v>882.47677093121899</v>
      </c>
      <c r="M6501">
        <v>1078.5728814696699</v>
      </c>
      <c r="N6501">
        <v>966.59215342718005</v>
      </c>
      <c r="O6501">
        <v>962.86451102065996</v>
      </c>
      <c r="P6501" t="s">
        <v>33062</v>
      </c>
    </row>
    <row r="6502" spans="1:16" hidden="1" x14ac:dyDescent="0.15">
      <c r="A6502" t="s">
        <v>32485</v>
      </c>
      <c r="B6502">
        <v>1282.5015785932301</v>
      </c>
      <c r="C6502">
        <v>-2.37373303906653E-2</v>
      </c>
      <c r="D6502">
        <v>-2.5154377497649701E-2</v>
      </c>
      <c r="E6502">
        <v>8.9457562572503702E-2</v>
      </c>
      <c r="F6502">
        <v>-0.26534738604605601</v>
      </c>
      <c r="G6502">
        <v>0.79074186356582099</v>
      </c>
      <c r="H6502">
        <f t="shared" si="101"/>
        <v>5.3089418737957458E-2</v>
      </c>
      <c r="I6502">
        <v>0.88493338837330104</v>
      </c>
      <c r="J6502" t="s">
        <v>32486</v>
      </c>
      <c r="K6502" t="s">
        <v>32487</v>
      </c>
      <c r="L6502">
        <v>1203.83532107626</v>
      </c>
      <c r="M6502">
        <v>1328.5278666991501</v>
      </c>
      <c r="N6502">
        <v>1242.5796498662601</v>
      </c>
      <c r="O6502">
        <v>1247.7808260386601</v>
      </c>
      <c r="P6502" t="s">
        <v>32487</v>
      </c>
    </row>
    <row r="6503" spans="1:16" hidden="1" x14ac:dyDescent="0.15">
      <c r="A6503" t="s">
        <v>33147</v>
      </c>
      <c r="B6503">
        <v>622.96897433395998</v>
      </c>
      <c r="C6503">
        <v>-2.38017601655083E-2</v>
      </c>
      <c r="D6503">
        <v>-2.6212708359678101E-2</v>
      </c>
      <c r="E6503">
        <v>0.107706305493549</v>
      </c>
      <c r="F6503">
        <v>-0.220987620515253</v>
      </c>
      <c r="G6503">
        <v>0.82510207210154096</v>
      </c>
      <c r="H6503">
        <f t="shared" si="101"/>
        <v>4.3690530929567192E-2</v>
      </c>
      <c r="I6503">
        <v>0.90429362471858299</v>
      </c>
      <c r="J6503" t="s">
        <v>33148</v>
      </c>
      <c r="K6503" t="s">
        <v>33149</v>
      </c>
      <c r="L6503">
        <v>597.38438945458097</v>
      </c>
      <c r="M6503">
        <v>612.047309722867</v>
      </c>
      <c r="N6503">
        <v>623.19757260436597</v>
      </c>
      <c r="O6503">
        <v>564.74483869639801</v>
      </c>
      <c r="P6503" t="s">
        <v>33149</v>
      </c>
    </row>
    <row r="6504" spans="1:16" hidden="1" x14ac:dyDescent="0.15">
      <c r="A6504" t="s">
        <v>33690</v>
      </c>
      <c r="B6504">
        <v>705.05648887395296</v>
      </c>
      <c r="C6504">
        <v>-2.3872484897657999E-2</v>
      </c>
      <c r="D6504">
        <v>-2.7067115665536899E-2</v>
      </c>
      <c r="E6504">
        <v>0.12953699735063401</v>
      </c>
      <c r="F6504">
        <v>-0.18429086196153899</v>
      </c>
      <c r="G6504">
        <v>0.853785282251454</v>
      </c>
      <c r="H6504">
        <f t="shared" si="101"/>
        <v>3.5678796816975208E-2</v>
      </c>
      <c r="I6504">
        <v>0.92113058591075503</v>
      </c>
      <c r="J6504" t="s">
        <v>33691</v>
      </c>
      <c r="K6504" t="s">
        <v>33692</v>
      </c>
      <c r="L6504">
        <v>618.53965451115096</v>
      </c>
      <c r="M6504">
        <v>801.22556909175296</v>
      </c>
      <c r="N6504">
        <v>666.43985315242401</v>
      </c>
      <c r="O6504">
        <v>728.82610939872995</v>
      </c>
      <c r="P6504" t="s">
        <v>33692</v>
      </c>
    </row>
    <row r="6505" spans="1:16" hidden="1" x14ac:dyDescent="0.15">
      <c r="A6505" t="s">
        <v>33054</v>
      </c>
      <c r="B6505">
        <v>778.8800836012</v>
      </c>
      <c r="C6505">
        <v>-2.3932258843262E-2</v>
      </c>
      <c r="D6505">
        <v>-2.5915886978590898E-2</v>
      </c>
      <c r="E6505">
        <v>0.104122148531858</v>
      </c>
      <c r="F6505">
        <v>-0.229847915940185</v>
      </c>
      <c r="G6505">
        <v>0.81820994979166894</v>
      </c>
      <c r="H6505">
        <f t="shared" si="101"/>
        <v>4.580700497465133E-2</v>
      </c>
      <c r="I6505">
        <v>0.89989739581276296</v>
      </c>
      <c r="J6505" t="s">
        <v>33055</v>
      </c>
      <c r="K6505" t="s">
        <v>33056</v>
      </c>
      <c r="L6505">
        <v>787.78177496371302</v>
      </c>
      <c r="M6505">
        <v>760.13707836909896</v>
      </c>
      <c r="N6505">
        <v>812.70050794732595</v>
      </c>
      <c r="O6505">
        <v>707.20299620539902</v>
      </c>
      <c r="P6505" t="s">
        <v>33056</v>
      </c>
    </row>
    <row r="6506" spans="1:16" hidden="1" x14ac:dyDescent="0.15">
      <c r="A6506" t="s">
        <v>33093</v>
      </c>
      <c r="B6506">
        <v>737.34044984384605</v>
      </c>
      <c r="C6506">
        <v>-2.39716092185485E-2</v>
      </c>
      <c r="D6506">
        <v>-2.62320690818902E-2</v>
      </c>
      <c r="E6506">
        <v>0.105873143214087</v>
      </c>
      <c r="F6506">
        <v>-0.22641822553690899</v>
      </c>
      <c r="G6506">
        <v>0.82087615403555902</v>
      </c>
      <c r="H6506">
        <f t="shared" si="101"/>
        <v>4.5023762061304637E-2</v>
      </c>
      <c r="I6506">
        <v>0.90152181024060996</v>
      </c>
      <c r="J6506" t="s">
        <v>33094</v>
      </c>
      <c r="K6506" t="s">
        <v>33095</v>
      </c>
      <c r="L6506">
        <v>692.07938542208603</v>
      </c>
      <c r="M6506">
        <v>742.16086367793798</v>
      </c>
      <c r="N6506">
        <v>685.51732986480204</v>
      </c>
      <c r="O6506">
        <v>723.738318059123</v>
      </c>
      <c r="P6506" t="s">
        <v>33095</v>
      </c>
    </row>
    <row r="6507" spans="1:16" hidden="1" x14ac:dyDescent="0.15">
      <c r="A6507" t="s">
        <v>33267</v>
      </c>
      <c r="B6507">
        <v>514.92655655800002</v>
      </c>
      <c r="C6507">
        <v>-2.3982454985540001E-2</v>
      </c>
      <c r="D6507">
        <v>-2.63033065196147E-2</v>
      </c>
      <c r="E6507">
        <v>0.112900906919798</v>
      </c>
      <c r="F6507">
        <v>-0.21242039271284699</v>
      </c>
      <c r="G6507">
        <v>0.83177907769651804</v>
      </c>
      <c r="H6507">
        <f t="shared" si="101"/>
        <v>4.147699540065429E-2</v>
      </c>
      <c r="I6507">
        <v>0.90891444303172497</v>
      </c>
      <c r="J6507" t="s">
        <v>33268</v>
      </c>
      <c r="K6507" t="s">
        <v>33269</v>
      </c>
      <c r="L6507">
        <v>487.57848987524</v>
      </c>
      <c r="M6507">
        <v>546.13452252194304</v>
      </c>
      <c r="N6507">
        <v>508.73271233009501</v>
      </c>
      <c r="O6507">
        <v>507.50718612581699</v>
      </c>
      <c r="P6507" t="s">
        <v>33269</v>
      </c>
    </row>
    <row r="6508" spans="1:16" hidden="1" x14ac:dyDescent="0.15">
      <c r="A6508" t="s">
        <v>32230</v>
      </c>
      <c r="B6508">
        <v>3010.1882183692201</v>
      </c>
      <c r="C6508">
        <v>-2.4006360854182E-2</v>
      </c>
      <c r="D6508">
        <v>-2.52069201652813E-2</v>
      </c>
      <c r="E6508">
        <v>8.4040177763891805E-2</v>
      </c>
      <c r="F6508">
        <v>-0.28565338023947401</v>
      </c>
      <c r="G6508">
        <v>0.77514361458278902</v>
      </c>
      <c r="H6508">
        <f t="shared" si="101"/>
        <v>5.8392354076104408E-2</v>
      </c>
      <c r="I6508">
        <v>0.87419364678547395</v>
      </c>
      <c r="J6508" t="s">
        <v>32231</v>
      </c>
      <c r="K6508" t="s">
        <v>32232</v>
      </c>
      <c r="L6508">
        <v>3028.2250838119198</v>
      </c>
      <c r="M6508">
        <v>2917.2828413084299</v>
      </c>
      <c r="N6508">
        <v>3137.60900329586</v>
      </c>
      <c r="O6508">
        <v>2704.1610970012198</v>
      </c>
      <c r="P6508" t="s">
        <v>32232</v>
      </c>
    </row>
    <row r="6509" spans="1:16" hidden="1" x14ac:dyDescent="0.15">
      <c r="A6509" t="s">
        <v>32812</v>
      </c>
      <c r="B6509">
        <v>2506.9881828347302</v>
      </c>
      <c r="C6509">
        <v>-2.4058449216354801E-2</v>
      </c>
      <c r="D6509">
        <v>-2.5747198130791901E-2</v>
      </c>
      <c r="E6509">
        <v>9.71657546760505E-2</v>
      </c>
      <c r="F6509">
        <v>-0.24760214436212999</v>
      </c>
      <c r="G6509">
        <v>0.80444225142270398</v>
      </c>
      <c r="H6509">
        <f t="shared" si="101"/>
        <v>4.9990127045633929E-2</v>
      </c>
      <c r="I6509">
        <v>0.89127119945463895</v>
      </c>
      <c r="J6509" t="s">
        <v>32813</v>
      </c>
      <c r="K6509" t="s">
        <v>32814</v>
      </c>
      <c r="L6509">
        <v>2617.2085055699799</v>
      </c>
      <c r="M6509">
        <v>2270.1391124266302</v>
      </c>
      <c r="N6509">
        <v>2625.0607956232898</v>
      </c>
      <c r="O6509">
        <v>2173.75884984717</v>
      </c>
      <c r="P6509" t="s">
        <v>32814</v>
      </c>
    </row>
    <row r="6510" spans="1:16" hidden="1" x14ac:dyDescent="0.15">
      <c r="A6510" t="s">
        <v>34315</v>
      </c>
      <c r="B6510">
        <v>10.474678199297999</v>
      </c>
      <c r="C6510">
        <v>-2.4113419464058001E-2</v>
      </c>
      <c r="D6510">
        <v>-9.4739147763991505E-2</v>
      </c>
      <c r="E6510">
        <v>0.16726640721994199</v>
      </c>
      <c r="F6510">
        <v>-0.144161758866206</v>
      </c>
      <c r="G6510">
        <v>0.88537273745462597</v>
      </c>
      <c r="H6510">
        <f t="shared" si="101"/>
        <v>2.7816414336672396E-2</v>
      </c>
      <c r="I6510">
        <v>0.93795841842843597</v>
      </c>
      <c r="J6510" t="s">
        <v>34316</v>
      </c>
      <c r="K6510" t="s">
        <v>34317</v>
      </c>
      <c r="L6510">
        <v>11.0813293153464</v>
      </c>
      <c r="M6510">
        <v>11.984143127440801</v>
      </c>
      <c r="N6510">
        <v>15.2619813699028</v>
      </c>
      <c r="O6510">
        <v>6.3597391745089897</v>
      </c>
      <c r="P6510" t="s">
        <v>34317</v>
      </c>
    </row>
    <row r="6511" spans="1:16" hidden="1" x14ac:dyDescent="0.15">
      <c r="A6511" t="s">
        <v>32608</v>
      </c>
      <c r="B6511">
        <v>2601.41562624883</v>
      </c>
      <c r="C6511">
        <v>-2.4170202570429299E-2</v>
      </c>
      <c r="D6511">
        <v>-2.5713159561001901E-2</v>
      </c>
      <c r="E6511">
        <v>9.34994743071728E-2</v>
      </c>
      <c r="F6511">
        <v>-0.258506293746885</v>
      </c>
      <c r="G6511">
        <v>0.79601619225281095</v>
      </c>
      <c r="H6511">
        <f t="shared" si="101"/>
        <v>5.1842078624547587E-2</v>
      </c>
      <c r="I6511">
        <v>0.88747866493559502</v>
      </c>
      <c r="J6511" t="s">
        <v>32609</v>
      </c>
      <c r="K6511" t="s">
        <v>32610</v>
      </c>
      <c r="L6511">
        <v>2545.6835618072901</v>
      </c>
      <c r="M6511">
        <v>2551.7664759214899</v>
      </c>
      <c r="N6511">
        <v>2371.96627123907</v>
      </c>
      <c r="O6511">
        <v>2635.4759139165199</v>
      </c>
      <c r="P6511" t="s">
        <v>32610</v>
      </c>
    </row>
    <row r="6512" spans="1:16" hidden="1" x14ac:dyDescent="0.15">
      <c r="A6512" t="s">
        <v>33705</v>
      </c>
      <c r="B6512">
        <v>359.86104877283702</v>
      </c>
      <c r="C6512">
        <v>-2.4173616077991102E-2</v>
      </c>
      <c r="D6512">
        <v>-2.6461695475721199E-2</v>
      </c>
      <c r="E6512">
        <v>0.13144426407569401</v>
      </c>
      <c r="F6512">
        <v>-0.183907728861188</v>
      </c>
      <c r="G6512">
        <v>0.85408584147426803</v>
      </c>
      <c r="H6512">
        <f t="shared" si="101"/>
        <v>3.5642294190961502E-2</v>
      </c>
      <c r="I6512">
        <v>0.92120801056100998</v>
      </c>
      <c r="J6512" t="s">
        <v>33706</v>
      </c>
      <c r="K6512" t="s">
        <v>33707</v>
      </c>
      <c r="L6512">
        <v>390.86870675949001</v>
      </c>
      <c r="M6512">
        <v>385.20460052488102</v>
      </c>
      <c r="N6512">
        <v>367.559384658493</v>
      </c>
      <c r="O6512">
        <v>394.303828819557</v>
      </c>
      <c r="P6512" t="s">
        <v>33707</v>
      </c>
    </row>
    <row r="6513" spans="1:16" hidden="1" x14ac:dyDescent="0.15">
      <c r="A6513" t="s">
        <v>34671</v>
      </c>
      <c r="B6513">
        <v>35.8967057723575</v>
      </c>
      <c r="C6513">
        <v>-2.4187952895250199E-2</v>
      </c>
      <c r="D6513">
        <v>-4.3129365965277E-2</v>
      </c>
      <c r="E6513">
        <v>0.20075988816436</v>
      </c>
      <c r="F6513">
        <v>-0.12048200024622401</v>
      </c>
      <c r="G6513">
        <v>0.90410133749646904</v>
      </c>
      <c r="H6513">
        <f t="shared" si="101"/>
        <v>2.3216172172912004E-2</v>
      </c>
      <c r="I6513">
        <v>0.94794650090721599</v>
      </c>
      <c r="J6513" t="s">
        <v>34672</v>
      </c>
      <c r="K6513" t="s">
        <v>34673</v>
      </c>
      <c r="L6513">
        <v>43.317923687262997</v>
      </c>
      <c r="M6513">
        <v>34.240408935544998</v>
      </c>
      <c r="N6513">
        <v>33.067626301456102</v>
      </c>
      <c r="O6513">
        <v>41.974278551759298</v>
      </c>
      <c r="P6513" t="s">
        <v>34673</v>
      </c>
    </row>
    <row r="6514" spans="1:16" hidden="1" x14ac:dyDescent="0.15">
      <c r="A6514" t="s">
        <v>33561</v>
      </c>
      <c r="B6514">
        <v>390.79877192116902</v>
      </c>
      <c r="C6514">
        <v>-2.4202041246729599E-2</v>
      </c>
      <c r="D6514">
        <v>-2.68044735477144E-2</v>
      </c>
      <c r="E6514">
        <v>0.12503303027169799</v>
      </c>
      <c r="F6514">
        <v>-0.19356518188944399</v>
      </c>
      <c r="G6514">
        <v>0.84651636333787295</v>
      </c>
      <c r="H6514">
        <f t="shared" si="101"/>
        <v>3.7583386830563732E-2</v>
      </c>
      <c r="I6514">
        <v>0.91709983048045796</v>
      </c>
      <c r="J6514" t="s">
        <v>33562</v>
      </c>
      <c r="K6514" t="s">
        <v>33563</v>
      </c>
      <c r="L6514">
        <v>377.772590295898</v>
      </c>
      <c r="M6514">
        <v>427.14910147092399</v>
      </c>
      <c r="N6514">
        <v>386.636861370872</v>
      </c>
      <c r="O6514">
        <v>404.47941149877101</v>
      </c>
      <c r="P6514" t="s">
        <v>33563</v>
      </c>
    </row>
    <row r="6515" spans="1:16" hidden="1" x14ac:dyDescent="0.15">
      <c r="A6515" t="s">
        <v>32937</v>
      </c>
      <c r="B6515">
        <v>793.30943801386297</v>
      </c>
      <c r="C6515">
        <v>-2.42567251450065E-2</v>
      </c>
      <c r="D6515">
        <v>-2.6068841922327099E-2</v>
      </c>
      <c r="E6515">
        <v>0.102146201315106</v>
      </c>
      <c r="F6515">
        <v>-0.237470653168767</v>
      </c>
      <c r="G6515">
        <v>0.81229168350295899</v>
      </c>
      <c r="H6515">
        <f t="shared" si="101"/>
        <v>4.7458633347750918E-2</v>
      </c>
      <c r="I6515">
        <v>0.89648157196539702</v>
      </c>
      <c r="J6515" t="s">
        <v>32938</v>
      </c>
      <c r="K6515" t="s">
        <v>32939</v>
      </c>
      <c r="L6515">
        <v>833.11448579922103</v>
      </c>
      <c r="M6515">
        <v>768.69718060298499</v>
      </c>
      <c r="N6515">
        <v>838.13714356383105</v>
      </c>
      <c r="O6515">
        <v>733.91390073833702</v>
      </c>
      <c r="P6515" t="s">
        <v>32939</v>
      </c>
    </row>
    <row r="6516" spans="1:16" hidden="1" x14ac:dyDescent="0.15">
      <c r="A6516" t="s">
        <v>32668</v>
      </c>
      <c r="B6516">
        <v>1255.8885427620301</v>
      </c>
      <c r="C6516">
        <v>-2.42965760797321E-2</v>
      </c>
      <c r="D6516">
        <v>-2.59689414057147E-2</v>
      </c>
      <c r="E6516">
        <v>9.4798414050061799E-2</v>
      </c>
      <c r="F6516">
        <v>-0.25629728432905402</v>
      </c>
      <c r="G6516">
        <v>0.79772129403426995</v>
      </c>
      <c r="H6516">
        <f t="shared" si="101"/>
        <v>5.1326711745467456E-2</v>
      </c>
      <c r="I6516">
        <v>0.88853243977153495</v>
      </c>
      <c r="J6516" t="s">
        <v>32669</v>
      </c>
      <c r="K6516" t="s">
        <v>32670</v>
      </c>
      <c r="L6516">
        <v>1318.6781885262201</v>
      </c>
      <c r="M6516">
        <v>1147.90970956415</v>
      </c>
      <c r="N6516">
        <v>1173.9007337016899</v>
      </c>
      <c r="O6516">
        <v>1246.5088782037601</v>
      </c>
      <c r="P6516" t="s">
        <v>32670</v>
      </c>
    </row>
    <row r="6517" spans="1:16" hidden="1" x14ac:dyDescent="0.15">
      <c r="A6517" t="s">
        <v>33258</v>
      </c>
      <c r="B6517">
        <v>467.73306388467603</v>
      </c>
      <c r="C6517">
        <v>-2.4459920901409402E-2</v>
      </c>
      <c r="D6517">
        <v>-2.7311971199113199E-2</v>
      </c>
      <c r="E6517">
        <v>0.11512674725566099</v>
      </c>
      <c r="F6517">
        <v>-0.21246080067815501</v>
      </c>
      <c r="G6517">
        <v>0.83174755618965701</v>
      </c>
      <c r="H6517">
        <f t="shared" si="101"/>
        <v>4.147699540065429E-2</v>
      </c>
      <c r="I6517">
        <v>0.90891444303172497</v>
      </c>
      <c r="J6517" t="s">
        <v>33259</v>
      </c>
      <c r="K6517" t="s">
        <v>33260</v>
      </c>
      <c r="L6517">
        <v>463.40104409630197</v>
      </c>
      <c r="M6517">
        <v>451.97339794919401</v>
      </c>
      <c r="N6517">
        <v>445.141123288833</v>
      </c>
      <c r="O6517">
        <v>452.81342922504001</v>
      </c>
      <c r="P6517" t="s">
        <v>33260</v>
      </c>
    </row>
    <row r="6518" spans="1:16" hidden="1" x14ac:dyDescent="0.15">
      <c r="A6518" t="s">
        <v>34408</v>
      </c>
      <c r="B6518">
        <v>15.565651699162601</v>
      </c>
      <c r="C6518">
        <v>-2.4472252658423701E-2</v>
      </c>
      <c r="D6518">
        <v>-8.3704707481868201E-2</v>
      </c>
      <c r="E6518">
        <v>0.177013842760462</v>
      </c>
      <c r="F6518">
        <v>-0.13825050220247501</v>
      </c>
      <c r="G6518">
        <v>0.89004244327897497</v>
      </c>
      <c r="H6518">
        <f t="shared" si="101"/>
        <v>2.6744003636537936E-2</v>
      </c>
      <c r="I6518">
        <v>0.94027739696286805</v>
      </c>
      <c r="J6518" t="s">
        <v>34409</v>
      </c>
      <c r="K6518" t="s">
        <v>34410</v>
      </c>
      <c r="L6518">
        <v>12.0887228894687</v>
      </c>
      <c r="M6518">
        <v>21.400255584715602</v>
      </c>
      <c r="N6518">
        <v>21.621140274028999</v>
      </c>
      <c r="O6518">
        <v>10.175582679214401</v>
      </c>
      <c r="P6518" t="s">
        <v>34410</v>
      </c>
    </row>
    <row r="6519" spans="1:16" hidden="1" x14ac:dyDescent="0.15">
      <c r="A6519" t="s">
        <v>34638</v>
      </c>
      <c r="B6519">
        <v>38.6499748468053</v>
      </c>
      <c r="C6519">
        <v>-2.4527464930981902E-2</v>
      </c>
      <c r="D6519">
        <v>-5.7847936341754502E-2</v>
      </c>
      <c r="E6519">
        <v>0.200489398090853</v>
      </c>
      <c r="F6519">
        <v>-0.12233796482279399</v>
      </c>
      <c r="G6519">
        <v>0.90263136621777296</v>
      </c>
      <c r="H6519">
        <f t="shared" si="101"/>
        <v>2.3474888391302455E-2</v>
      </c>
      <c r="I6519">
        <v>0.94738196207644298</v>
      </c>
      <c r="J6519" t="s">
        <v>34639</v>
      </c>
      <c r="K6519" t="s">
        <v>34640</v>
      </c>
      <c r="L6519">
        <v>46.3401044096302</v>
      </c>
      <c r="M6519">
        <v>28.248337371824601</v>
      </c>
      <c r="N6519">
        <v>33.067626301456102</v>
      </c>
      <c r="O6519">
        <v>38.158435047053899</v>
      </c>
      <c r="P6519" t="s">
        <v>34640</v>
      </c>
    </row>
    <row r="6520" spans="1:16" hidden="1" x14ac:dyDescent="0.15">
      <c r="A6520" t="s">
        <v>32392</v>
      </c>
      <c r="B6520">
        <v>1189.57429651188</v>
      </c>
      <c r="C6520">
        <v>-2.45644767645662E-2</v>
      </c>
      <c r="D6520">
        <v>-2.5775309369239999E-2</v>
      </c>
      <c r="E6520">
        <v>8.9523118774630303E-2</v>
      </c>
      <c r="F6520">
        <v>-0.27439254910685001</v>
      </c>
      <c r="G6520">
        <v>0.783782968315204</v>
      </c>
      <c r="H6520">
        <f t="shared" si="101"/>
        <v>5.554447487562035E-2</v>
      </c>
      <c r="I6520">
        <v>0.87994499438270002</v>
      </c>
      <c r="J6520" t="s">
        <v>32393</v>
      </c>
      <c r="K6520" t="s">
        <v>32394</v>
      </c>
      <c r="L6520">
        <v>1272.3380841165899</v>
      </c>
      <c r="M6520">
        <v>1196.7022922972999</v>
      </c>
      <c r="N6520">
        <v>1250.21064055121</v>
      </c>
      <c r="O6520">
        <v>1174.0078516143601</v>
      </c>
      <c r="P6520" t="s">
        <v>32394</v>
      </c>
    </row>
    <row r="6521" spans="1:16" hidden="1" x14ac:dyDescent="0.15">
      <c r="A6521" t="s">
        <v>32620</v>
      </c>
      <c r="B6521">
        <v>1821.8833561307599</v>
      </c>
      <c r="C6521">
        <v>-2.46348530019171E-2</v>
      </c>
      <c r="D6521">
        <v>-2.6299858023042001E-2</v>
      </c>
      <c r="E6521">
        <v>9.5618904840986396E-2</v>
      </c>
      <c r="F6521">
        <v>-0.257635799561652</v>
      </c>
      <c r="G6521">
        <v>0.79668799808911805</v>
      </c>
      <c r="H6521">
        <f t="shared" si="101"/>
        <v>5.1617326377313338E-2</v>
      </c>
      <c r="I6521">
        <v>0.88793806392327501</v>
      </c>
      <c r="J6521" t="s">
        <v>32621</v>
      </c>
      <c r="K6521" t="s">
        <v>32622</v>
      </c>
      <c r="L6521">
        <v>1691.4138109515</v>
      </c>
      <c r="M6521">
        <v>1896.0626448057999</v>
      </c>
      <c r="N6521">
        <v>1732.2348854839699</v>
      </c>
      <c r="O6521">
        <v>1792.1744993766299</v>
      </c>
      <c r="P6521" t="s">
        <v>32622</v>
      </c>
    </row>
    <row r="6522" spans="1:16" hidden="1" x14ac:dyDescent="0.15">
      <c r="A6522" t="s">
        <v>32320</v>
      </c>
      <c r="B6522">
        <v>3637.3958734388002</v>
      </c>
      <c r="C6522">
        <v>-2.4653082778541401E-2</v>
      </c>
      <c r="D6522">
        <v>-2.6022983006678699E-2</v>
      </c>
      <c r="E6522">
        <v>8.8647858140557007E-2</v>
      </c>
      <c r="F6522">
        <v>-0.278101279553222</v>
      </c>
      <c r="G6522">
        <v>0.78093461352941296</v>
      </c>
      <c r="H6522">
        <f t="shared" si="101"/>
        <v>5.6299936574825918E-2</v>
      </c>
      <c r="I6522">
        <v>0.87841564754690205</v>
      </c>
      <c r="J6522" t="s">
        <v>32321</v>
      </c>
      <c r="K6522" t="s">
        <v>32322</v>
      </c>
      <c r="L6522">
        <v>3368.7241118652901</v>
      </c>
      <c r="M6522">
        <v>3822.9416576536</v>
      </c>
      <c r="N6522">
        <v>3249.5302000084798</v>
      </c>
      <c r="O6522">
        <v>3815.8435047053899</v>
      </c>
      <c r="P6522" t="s">
        <v>32322</v>
      </c>
    </row>
    <row r="6523" spans="1:16" hidden="1" x14ac:dyDescent="0.15">
      <c r="A6523" t="s">
        <v>34575</v>
      </c>
      <c r="B6523">
        <v>24.2751210738932</v>
      </c>
      <c r="C6523">
        <v>-2.4679929818477601E-2</v>
      </c>
      <c r="D6523">
        <v>-5.1323536347327003E-2</v>
      </c>
      <c r="E6523">
        <v>0.194647092259847</v>
      </c>
      <c r="F6523">
        <v>-0.12679321089230899</v>
      </c>
      <c r="G6523">
        <v>0.89910406929218201</v>
      </c>
      <c r="H6523">
        <f t="shared" si="101"/>
        <v>2.4353918952153025E-2</v>
      </c>
      <c r="I6523">
        <v>0.94546635984878302</v>
      </c>
      <c r="J6523" t="s">
        <v>34576</v>
      </c>
      <c r="K6523" t="s">
        <v>34577</v>
      </c>
      <c r="L6523">
        <v>34.251381520161502</v>
      </c>
      <c r="M6523">
        <v>21.400255584715602</v>
      </c>
      <c r="N6523">
        <v>25.436635616504699</v>
      </c>
      <c r="O6523">
        <v>27.982852367839499</v>
      </c>
      <c r="P6523" t="s">
        <v>34577</v>
      </c>
    </row>
    <row r="6524" spans="1:16" hidden="1" x14ac:dyDescent="0.15">
      <c r="A6524" t="s">
        <v>34489</v>
      </c>
      <c r="B6524">
        <v>17.3124536232929</v>
      </c>
      <c r="C6524">
        <v>-2.4757173496575701E-2</v>
      </c>
      <c r="D6524">
        <v>-6.1739431291006598E-2</v>
      </c>
      <c r="E6524">
        <v>0.185955629885805</v>
      </c>
      <c r="F6524">
        <v>-0.13313484249860499</v>
      </c>
      <c r="G6524">
        <v>0.89408674008163402</v>
      </c>
      <c r="H6524">
        <f t="shared" si="101"/>
        <v>2.575746299688754E-2</v>
      </c>
      <c r="I6524">
        <v>0.94241575305901903</v>
      </c>
      <c r="J6524" t="s">
        <v>34490</v>
      </c>
      <c r="K6524" t="s">
        <v>34491</v>
      </c>
      <c r="L6524">
        <v>20.147871482447901</v>
      </c>
      <c r="M6524">
        <v>19.688235137938399</v>
      </c>
      <c r="N6524">
        <v>20.3493084932038</v>
      </c>
      <c r="O6524">
        <v>17.807269688625201</v>
      </c>
      <c r="P6524" t="s">
        <v>34491</v>
      </c>
    </row>
    <row r="6525" spans="1:16" hidden="1" x14ac:dyDescent="0.15">
      <c r="A6525" t="s">
        <v>34590</v>
      </c>
      <c r="B6525">
        <v>65.802464260431606</v>
      </c>
      <c r="C6525">
        <v>-2.47989960797678E-2</v>
      </c>
      <c r="D6525">
        <v>-4.3533226827494199E-2</v>
      </c>
      <c r="E6525">
        <v>0.19783979470945801</v>
      </c>
      <c r="F6525">
        <v>-0.12534887693442601</v>
      </c>
      <c r="G6525">
        <v>0.90024735909021503</v>
      </c>
      <c r="H6525">
        <f t="shared" si="101"/>
        <v>2.4067406931377405E-2</v>
      </c>
      <c r="I6525">
        <v>0.94609030710805997</v>
      </c>
      <c r="J6525" t="s">
        <v>34591</v>
      </c>
      <c r="K6525" t="s">
        <v>34592</v>
      </c>
      <c r="L6525">
        <v>78.576698781546895</v>
      </c>
      <c r="M6525">
        <v>53.072633850094803</v>
      </c>
      <c r="N6525">
        <v>75.038075068688997</v>
      </c>
      <c r="O6525">
        <v>52.149861230973698</v>
      </c>
      <c r="P6525" t="s">
        <v>34592</v>
      </c>
    </row>
    <row r="6526" spans="1:16" hidden="1" x14ac:dyDescent="0.15">
      <c r="A6526" t="s">
        <v>31624</v>
      </c>
      <c r="B6526">
        <v>3222.86854763159</v>
      </c>
      <c r="C6526">
        <v>-2.4830971316603601E-2</v>
      </c>
      <c r="D6526">
        <v>-2.57068751586099E-2</v>
      </c>
      <c r="E6526">
        <v>7.5184861258119295E-2</v>
      </c>
      <c r="F6526">
        <v>-0.33026557342914697</v>
      </c>
      <c r="G6526">
        <v>0.74119930327157302</v>
      </c>
      <c r="H6526">
        <f t="shared" si="101"/>
        <v>6.9467641100499966E-2</v>
      </c>
      <c r="I6526">
        <v>0.85218200434469304</v>
      </c>
      <c r="J6526" t="s">
        <v>31625</v>
      </c>
      <c r="K6526" t="s">
        <v>31626</v>
      </c>
      <c r="L6526">
        <v>3218.6224693210502</v>
      </c>
      <c r="M6526">
        <v>3474.5454967344299</v>
      </c>
      <c r="N6526">
        <v>3299.1316394606602</v>
      </c>
      <c r="O6526">
        <v>3277.80957054193</v>
      </c>
      <c r="P6526" t="s">
        <v>31626</v>
      </c>
    </row>
    <row r="6527" spans="1:16" hidden="1" x14ac:dyDescent="0.15">
      <c r="A6527" t="s">
        <v>34177</v>
      </c>
      <c r="B6527">
        <v>10.905505087897801</v>
      </c>
      <c r="C6527">
        <v>-2.4839628733547999E-2</v>
      </c>
      <c r="D6527">
        <v>-0.126177819341144</v>
      </c>
      <c r="E6527">
        <v>0.16047499799621101</v>
      </c>
      <c r="F6527">
        <v>-0.15478815419044001</v>
      </c>
      <c r="G6527">
        <v>0.87698833023885603</v>
      </c>
      <c r="H6527">
        <f t="shared" si="101"/>
        <v>3.0200313861872014E-2</v>
      </c>
      <c r="I6527">
        <v>0.93282394610778596</v>
      </c>
      <c r="J6527" t="s">
        <v>34178</v>
      </c>
      <c r="K6527" t="s">
        <v>34179</v>
      </c>
      <c r="L6527">
        <v>11.0813293153464</v>
      </c>
      <c r="M6527">
        <v>11.1281329040521</v>
      </c>
      <c r="N6527">
        <v>5.08732712330095</v>
      </c>
      <c r="O6527">
        <v>15.263374018821599</v>
      </c>
      <c r="P6527" t="s">
        <v>34179</v>
      </c>
    </row>
    <row r="6528" spans="1:16" hidden="1" x14ac:dyDescent="0.15">
      <c r="A6528" t="s">
        <v>34492</v>
      </c>
      <c r="B6528">
        <v>19.955945675291499</v>
      </c>
      <c r="C6528">
        <v>-2.4885361670190401E-2</v>
      </c>
      <c r="D6528">
        <v>-0.11141917684553999</v>
      </c>
      <c r="E6528">
        <v>0.18806697433880101</v>
      </c>
      <c r="F6528">
        <v>-0.13232180587623901</v>
      </c>
      <c r="G6528">
        <v>0.89472976043067698</v>
      </c>
      <c r="H6528">
        <f t="shared" si="101"/>
        <v>2.5596174812312356E-2</v>
      </c>
      <c r="I6528">
        <v>0.94276581220256195</v>
      </c>
      <c r="J6528" t="s">
        <v>34493</v>
      </c>
      <c r="L6528">
        <v>13.0961164635911</v>
      </c>
      <c r="M6528">
        <v>19.688235137938399</v>
      </c>
      <c r="N6528">
        <v>10.1746542466019</v>
      </c>
      <c r="O6528">
        <v>20.351165358428801</v>
      </c>
    </row>
    <row r="6529" spans="1:16" hidden="1" x14ac:dyDescent="0.15">
      <c r="A6529" t="s">
        <v>34503</v>
      </c>
      <c r="B6529">
        <v>21.652607211903099</v>
      </c>
      <c r="C6529">
        <v>-2.49811802060226E-2</v>
      </c>
      <c r="D6529">
        <v>-5.2846047402541702E-2</v>
      </c>
      <c r="E6529">
        <v>0.18918351749735601</v>
      </c>
      <c r="F6529">
        <v>-0.13204733972858801</v>
      </c>
      <c r="G6529">
        <v>0.89494684786451395</v>
      </c>
      <c r="H6529">
        <f t="shared" si="101"/>
        <v>2.5548471299676457E-2</v>
      </c>
      <c r="I6529">
        <v>0.94286937260399795</v>
      </c>
      <c r="J6529" t="s">
        <v>34504</v>
      </c>
      <c r="K6529" t="s">
        <v>34505</v>
      </c>
      <c r="L6529">
        <v>34.251381520161502</v>
      </c>
      <c r="M6529">
        <v>18.832224914549801</v>
      </c>
      <c r="N6529">
        <v>19.077476712378498</v>
      </c>
      <c r="O6529">
        <v>31.798695872544901</v>
      </c>
      <c r="P6529" t="s">
        <v>34505</v>
      </c>
    </row>
    <row r="6530" spans="1:16" hidden="1" x14ac:dyDescent="0.15">
      <c r="A6530" t="s">
        <v>34003</v>
      </c>
      <c r="B6530">
        <v>237.48376680673701</v>
      </c>
      <c r="C6530">
        <v>-2.49872379397575E-2</v>
      </c>
      <c r="D6530">
        <v>-3.00583353011304E-2</v>
      </c>
      <c r="E6530">
        <v>0.15134807264366101</v>
      </c>
      <c r="F6530">
        <v>-0.16509782716948301</v>
      </c>
      <c r="G6530">
        <v>0.86886698321125899</v>
      </c>
      <c r="H6530">
        <f t="shared" si="101"/>
        <v>3.2027450436063649E-2</v>
      </c>
      <c r="I6530">
        <v>0.92890767148978304</v>
      </c>
      <c r="J6530" t="s">
        <v>34004</v>
      </c>
      <c r="K6530" t="s">
        <v>34005</v>
      </c>
      <c r="L6530">
        <v>229.68573489990601</v>
      </c>
      <c r="M6530">
        <v>251.667005676256</v>
      </c>
      <c r="N6530">
        <v>248.007197260921</v>
      </c>
      <c r="O6530">
        <v>223.86281894271599</v>
      </c>
      <c r="P6530" t="s">
        <v>34005</v>
      </c>
    </row>
    <row r="6531" spans="1:16" hidden="1" x14ac:dyDescent="0.15">
      <c r="A6531" t="s">
        <v>33081</v>
      </c>
      <c r="B6531">
        <v>717.74602482403304</v>
      </c>
      <c r="C6531">
        <v>-2.4991614811906201E-2</v>
      </c>
      <c r="D6531">
        <v>-2.7028604992083E-2</v>
      </c>
      <c r="E6531">
        <v>0.10966246998786899</v>
      </c>
      <c r="F6531">
        <v>-0.22789578617617001</v>
      </c>
      <c r="G6531">
        <v>0.81972725868077301</v>
      </c>
      <c r="H6531">
        <f t="shared" ref="H6531:H6594" si="102">-LOG(I6531)</f>
        <v>4.5356669422532025E-2</v>
      </c>
      <c r="I6531">
        <v>0.90083101572339397</v>
      </c>
      <c r="J6531" t="s">
        <v>33082</v>
      </c>
      <c r="K6531" t="s">
        <v>33083</v>
      </c>
      <c r="L6531">
        <v>733.38252196110398</v>
      </c>
      <c r="M6531">
        <v>736.16879211421804</v>
      </c>
      <c r="N6531">
        <v>787.26387233082096</v>
      </c>
      <c r="O6531">
        <v>655.05313497442501</v>
      </c>
      <c r="P6531" t="s">
        <v>33083</v>
      </c>
    </row>
    <row r="6532" spans="1:16" hidden="1" x14ac:dyDescent="0.15">
      <c r="A6532" t="s">
        <v>33114</v>
      </c>
      <c r="B6532">
        <v>622.20826996975495</v>
      </c>
      <c r="C6532">
        <v>-2.5019024159138901E-2</v>
      </c>
      <c r="D6532">
        <v>-2.73588175067845E-2</v>
      </c>
      <c r="E6532">
        <v>0.110915120075687</v>
      </c>
      <c r="F6532">
        <v>-0.22556910313099099</v>
      </c>
      <c r="G6532">
        <v>0.821536573643881</v>
      </c>
      <c r="H6532">
        <f t="shared" si="102"/>
        <v>4.4831767140978085E-2</v>
      </c>
      <c r="I6532">
        <v>0.90192044729603904</v>
      </c>
      <c r="J6532" t="s">
        <v>33115</v>
      </c>
      <c r="K6532" t="s">
        <v>33116</v>
      </c>
      <c r="L6532">
        <v>625.59140953000804</v>
      </c>
      <c r="M6532">
        <v>621.46342218014195</v>
      </c>
      <c r="N6532">
        <v>643.54688109757001</v>
      </c>
      <c r="O6532">
        <v>580.00821271521897</v>
      </c>
      <c r="P6532" t="s">
        <v>33116</v>
      </c>
    </row>
    <row r="6533" spans="1:16" hidden="1" x14ac:dyDescent="0.15">
      <c r="A6533" t="s">
        <v>33848</v>
      </c>
      <c r="B6533">
        <v>252.11834059887201</v>
      </c>
      <c r="C6533">
        <v>-2.50984571542365E-2</v>
      </c>
      <c r="D6533">
        <v>-2.8244413878098101E-2</v>
      </c>
      <c r="E6533">
        <v>0.14310338451587501</v>
      </c>
      <c r="F6533">
        <v>-0.17538688717353301</v>
      </c>
      <c r="G6533">
        <v>0.860775643410434</v>
      </c>
      <c r="H6533">
        <f t="shared" si="102"/>
        <v>3.4094362429063128E-2</v>
      </c>
      <c r="I6533">
        <v>0.924497279635628</v>
      </c>
      <c r="J6533" t="s">
        <v>33849</v>
      </c>
      <c r="K6533" t="s">
        <v>33850</v>
      </c>
      <c r="L6533">
        <v>253.863180678844</v>
      </c>
      <c r="M6533">
        <v>282.48337371824601</v>
      </c>
      <c r="N6533">
        <v>265.81284219247402</v>
      </c>
      <c r="O6533">
        <v>260.74930615486801</v>
      </c>
      <c r="P6533" t="s">
        <v>33850</v>
      </c>
    </row>
    <row r="6534" spans="1:16" hidden="1" x14ac:dyDescent="0.15">
      <c r="A6534" t="s">
        <v>32338</v>
      </c>
      <c r="B6534">
        <v>1800.34236252391</v>
      </c>
      <c r="C6534">
        <v>-2.5110761233361201E-2</v>
      </c>
      <c r="D6534">
        <v>-2.65087364805782E-2</v>
      </c>
      <c r="E6534">
        <v>9.0844209727490202E-2</v>
      </c>
      <c r="F6534">
        <v>-0.27641564948043601</v>
      </c>
      <c r="G6534">
        <v>0.78222883823683198</v>
      </c>
      <c r="H6534">
        <f t="shared" si="102"/>
        <v>5.5845372848571599E-2</v>
      </c>
      <c r="I6534">
        <v>0.87933554164035099</v>
      </c>
      <c r="J6534" t="s">
        <v>32339</v>
      </c>
      <c r="K6534" t="s">
        <v>32340</v>
      </c>
      <c r="L6534">
        <v>1690.40641737738</v>
      </c>
      <c r="M6534">
        <v>1978.2396262511099</v>
      </c>
      <c r="N6534">
        <v>1724.6038947990201</v>
      </c>
      <c r="O6534">
        <v>1879.93889998486</v>
      </c>
      <c r="P6534" t="s">
        <v>32340</v>
      </c>
    </row>
    <row r="6535" spans="1:16" hidden="1" x14ac:dyDescent="0.15">
      <c r="A6535" t="s">
        <v>33576</v>
      </c>
      <c r="B6535">
        <v>458.97896508905501</v>
      </c>
      <c r="C6535">
        <v>-2.5124750406522699E-2</v>
      </c>
      <c r="D6535">
        <v>-2.8700888500317899E-2</v>
      </c>
      <c r="E6535">
        <v>0.13028929881690399</v>
      </c>
      <c r="F6535">
        <v>-0.192838173469876</v>
      </c>
      <c r="G6535">
        <v>0.847085706438238</v>
      </c>
      <c r="H6535">
        <f t="shared" si="102"/>
        <v>3.7543218678180973E-2</v>
      </c>
      <c r="I6535">
        <v>0.91718465750664002</v>
      </c>
      <c r="J6535" t="s">
        <v>33577</v>
      </c>
      <c r="K6535" t="s">
        <v>33578</v>
      </c>
      <c r="L6535">
        <v>459.37146979981202</v>
      </c>
      <c r="M6535">
        <v>455.39743884274901</v>
      </c>
      <c r="N6535">
        <v>384.09319780922101</v>
      </c>
      <c r="O6535">
        <v>512.59497746542399</v>
      </c>
      <c r="P6535" t="s">
        <v>33578</v>
      </c>
    </row>
    <row r="6536" spans="1:16" hidden="1" x14ac:dyDescent="0.15">
      <c r="A6536" t="s">
        <v>33207</v>
      </c>
      <c r="B6536">
        <v>606.12592687683605</v>
      </c>
      <c r="C6536">
        <v>-2.51774504175842E-2</v>
      </c>
      <c r="D6536">
        <v>-2.7604232254718801E-2</v>
      </c>
      <c r="E6536">
        <v>0.115596350736972</v>
      </c>
      <c r="F6536">
        <v>-0.21780488966189701</v>
      </c>
      <c r="G6536">
        <v>0.82758113462607596</v>
      </c>
      <c r="H6536">
        <f t="shared" si="102"/>
        <v>4.2864984300864863E-2</v>
      </c>
      <c r="I6536">
        <v>0.90601422347501304</v>
      </c>
      <c r="J6536" t="s">
        <v>33208</v>
      </c>
      <c r="K6536" t="s">
        <v>33209</v>
      </c>
      <c r="L6536">
        <v>577.23651797213302</v>
      </c>
      <c r="M6536">
        <v>655.70383111568697</v>
      </c>
      <c r="N6536">
        <v>644.81871287839499</v>
      </c>
      <c r="O6536">
        <v>566.0167865313</v>
      </c>
      <c r="P6536" t="s">
        <v>33209</v>
      </c>
    </row>
    <row r="6537" spans="1:16" hidden="1" x14ac:dyDescent="0.15">
      <c r="A6537" t="s">
        <v>32800</v>
      </c>
      <c r="B6537">
        <v>1032.5370870291199</v>
      </c>
      <c r="C6537">
        <v>-2.5210403920951301E-2</v>
      </c>
      <c r="D6537">
        <v>-2.6927289138040999E-2</v>
      </c>
      <c r="E6537">
        <v>0.101563483640042</v>
      </c>
      <c r="F6537">
        <v>-0.24822311147086201</v>
      </c>
      <c r="G6537">
        <v>0.80396178544865904</v>
      </c>
      <c r="H6537">
        <f t="shared" si="102"/>
        <v>5.0128728009225562E-2</v>
      </c>
      <c r="I6537">
        <v>0.89098680409059805</v>
      </c>
      <c r="J6537" t="s">
        <v>32801</v>
      </c>
      <c r="K6537" t="s">
        <v>32802</v>
      </c>
      <c r="L6537">
        <v>998.32703195529405</v>
      </c>
      <c r="M6537">
        <v>1131.6455153197601</v>
      </c>
      <c r="N6537">
        <v>988.21329370120895</v>
      </c>
      <c r="O6537">
        <v>1104.05072069476</v>
      </c>
      <c r="P6537" t="s">
        <v>32802</v>
      </c>
    </row>
    <row r="6538" spans="1:16" hidden="1" x14ac:dyDescent="0.15">
      <c r="A6538" t="s">
        <v>33543</v>
      </c>
      <c r="B6538">
        <v>367.26447592306403</v>
      </c>
      <c r="C6538">
        <v>-2.52257941141493E-2</v>
      </c>
      <c r="D6538">
        <v>-2.98512042094395E-2</v>
      </c>
      <c r="E6538">
        <v>0.130419134213099</v>
      </c>
      <c r="F6538">
        <v>-0.193420959787477</v>
      </c>
      <c r="G6538">
        <v>0.84662930182947305</v>
      </c>
      <c r="H6538">
        <f t="shared" si="102"/>
        <v>3.7583386830563732E-2</v>
      </c>
      <c r="I6538">
        <v>0.91709983048045796</v>
      </c>
      <c r="J6538" t="s">
        <v>33544</v>
      </c>
      <c r="K6538" t="s">
        <v>33545</v>
      </c>
      <c r="L6538">
        <v>308.26243368145299</v>
      </c>
      <c r="M6538">
        <v>383.49258007810403</v>
      </c>
      <c r="N6538">
        <v>337.03542191868797</v>
      </c>
      <c r="O6538">
        <v>342.15396758858299</v>
      </c>
      <c r="P6538" t="s">
        <v>33545</v>
      </c>
    </row>
    <row r="6539" spans="1:16" hidden="1" x14ac:dyDescent="0.15">
      <c r="A6539" t="s">
        <v>33735</v>
      </c>
      <c r="B6539">
        <v>429.22147849477</v>
      </c>
      <c r="C6539">
        <v>-2.52935831225512E-2</v>
      </c>
      <c r="D6539">
        <v>-2.90416067602371E-2</v>
      </c>
      <c r="E6539">
        <v>0.138726254798129</v>
      </c>
      <c r="F6539">
        <v>-0.18232729744890599</v>
      </c>
      <c r="G6539">
        <v>0.85532587744825495</v>
      </c>
      <c r="H6539">
        <f t="shared" si="102"/>
        <v>3.5401689549975059E-2</v>
      </c>
      <c r="I6539">
        <v>0.92171851286033402</v>
      </c>
      <c r="J6539" t="s">
        <v>33736</v>
      </c>
      <c r="K6539" t="s">
        <v>33737</v>
      </c>
      <c r="L6539">
        <v>391.87610033361199</v>
      </c>
      <c r="M6539">
        <v>490.49385800168199</v>
      </c>
      <c r="N6539">
        <v>384.09319780922101</v>
      </c>
      <c r="O6539">
        <v>482.06822942778098</v>
      </c>
      <c r="P6539" t="s">
        <v>33737</v>
      </c>
    </row>
    <row r="6540" spans="1:16" hidden="1" x14ac:dyDescent="0.15">
      <c r="A6540" t="s">
        <v>33135</v>
      </c>
      <c r="B6540">
        <v>697.00959438725499</v>
      </c>
      <c r="C6540">
        <v>-2.5302975245540999E-2</v>
      </c>
      <c r="D6540">
        <v>-2.7982145346123002E-2</v>
      </c>
      <c r="E6540">
        <v>0.11306457230528499</v>
      </c>
      <c r="F6540">
        <v>-0.22379225189319801</v>
      </c>
      <c r="G6540">
        <v>0.822918959170583</v>
      </c>
      <c r="H6540">
        <f t="shared" si="102"/>
        <v>4.4359425194819245E-2</v>
      </c>
      <c r="I6540">
        <v>0.90290191639042505</v>
      </c>
      <c r="J6540" t="s">
        <v>33136</v>
      </c>
      <c r="K6540" t="s">
        <v>33137</v>
      </c>
      <c r="L6540">
        <v>631.63577097474194</v>
      </c>
      <c r="M6540">
        <v>733.60076144405195</v>
      </c>
      <c r="N6540">
        <v>681.70183452232698</v>
      </c>
      <c r="O6540">
        <v>658.86897847913099</v>
      </c>
      <c r="P6540" t="s">
        <v>33137</v>
      </c>
    </row>
    <row r="6541" spans="1:16" hidden="1" x14ac:dyDescent="0.15">
      <c r="A6541" t="s">
        <v>32174</v>
      </c>
      <c r="B6541">
        <v>1676.7407485209001</v>
      </c>
      <c r="C6541">
        <v>-2.5396456299533101E-2</v>
      </c>
      <c r="D6541">
        <v>-2.6907752769938901E-2</v>
      </c>
      <c r="E6541">
        <v>8.7012607247306403E-2</v>
      </c>
      <c r="F6541">
        <v>-0.29187099551392098</v>
      </c>
      <c r="G6541">
        <v>0.77038526059688806</v>
      </c>
      <c r="H6541">
        <f t="shared" si="102"/>
        <v>6.0228629844901078E-2</v>
      </c>
      <c r="I6541">
        <v>0.87050520083656102</v>
      </c>
      <c r="J6541" t="s">
        <v>32175</v>
      </c>
      <c r="K6541" t="s">
        <v>32176</v>
      </c>
      <c r="L6541">
        <v>1665.22157802432</v>
      </c>
      <c r="M6541">
        <v>1558.79461679069</v>
      </c>
      <c r="N6541">
        <v>1599.96438027815</v>
      </c>
      <c r="O6541">
        <v>1563.2238890943099</v>
      </c>
      <c r="P6541" t="s">
        <v>32176</v>
      </c>
    </row>
    <row r="6542" spans="1:16" hidden="1" x14ac:dyDescent="0.15">
      <c r="A6542" t="s">
        <v>34357</v>
      </c>
      <c r="B6542">
        <v>15.649925513382399</v>
      </c>
      <c r="C6542">
        <v>-2.5404257799126601E-2</v>
      </c>
      <c r="D6542">
        <v>-0.15470024545386399</v>
      </c>
      <c r="E6542">
        <v>0.18034154710579001</v>
      </c>
      <c r="F6542">
        <v>-0.140867471787986</v>
      </c>
      <c r="G6542">
        <v>0.88797463961162204</v>
      </c>
      <c r="H6542">
        <f t="shared" si="102"/>
        <v>2.7224253867472552E-2</v>
      </c>
      <c r="I6542">
        <v>0.93923819689974397</v>
      </c>
      <c r="J6542" t="s">
        <v>34358</v>
      </c>
      <c r="K6542" t="s">
        <v>34359</v>
      </c>
      <c r="L6542">
        <v>12.0887228894687</v>
      </c>
      <c r="M6542">
        <v>11.984143127440801</v>
      </c>
      <c r="N6542">
        <v>10.1746542466019</v>
      </c>
      <c r="O6542">
        <v>11.447530514116201</v>
      </c>
      <c r="P6542" t="s">
        <v>34359</v>
      </c>
    </row>
    <row r="6543" spans="1:16" hidden="1" x14ac:dyDescent="0.15">
      <c r="A6543" t="s">
        <v>34402</v>
      </c>
      <c r="B6543">
        <v>18.5640940002265</v>
      </c>
      <c r="C6543">
        <v>-2.5424159856452199E-2</v>
      </c>
      <c r="D6543">
        <v>-9.0100765692169599E-2</v>
      </c>
      <c r="E6543">
        <v>0.18348169250660001</v>
      </c>
      <c r="F6543">
        <v>-0.13856510428438401</v>
      </c>
      <c r="G6543">
        <v>0.88979381998096196</v>
      </c>
      <c r="H6543">
        <f t="shared" si="102"/>
        <v>2.6789674779446514E-2</v>
      </c>
      <c r="I6543">
        <v>0.94017852099913601</v>
      </c>
      <c r="J6543" t="s">
        <v>34403</v>
      </c>
      <c r="K6543" t="s">
        <v>34404</v>
      </c>
      <c r="L6543">
        <v>14.1035100377135</v>
      </c>
      <c r="M6543">
        <v>22.256265808104299</v>
      </c>
      <c r="N6543">
        <v>20.3493084932038</v>
      </c>
      <c r="O6543">
        <v>13.991426183919799</v>
      </c>
      <c r="P6543" t="s">
        <v>34404</v>
      </c>
    </row>
    <row r="6544" spans="1:16" hidden="1" x14ac:dyDescent="0.15">
      <c r="A6544" t="s">
        <v>33950</v>
      </c>
      <c r="B6544">
        <v>207.894066614736</v>
      </c>
      <c r="C6544">
        <v>-2.54405719383448E-2</v>
      </c>
      <c r="D6544">
        <v>-2.87251832875722E-2</v>
      </c>
      <c r="E6544">
        <v>0.15029023853461401</v>
      </c>
      <c r="F6544">
        <v>-0.16927627626650901</v>
      </c>
      <c r="G6544">
        <v>0.86557933548134403</v>
      </c>
      <c r="H6544">
        <f t="shared" si="102"/>
        <v>3.2947446078874537E-2</v>
      </c>
      <c r="I6544">
        <v>0.92694198572699704</v>
      </c>
      <c r="J6544" t="s">
        <v>33951</v>
      </c>
      <c r="K6544" t="s">
        <v>33952</v>
      </c>
      <c r="L6544">
        <v>244.796638511742</v>
      </c>
      <c r="M6544">
        <v>206.29846383665901</v>
      </c>
      <c r="N6544">
        <v>206.03674849368801</v>
      </c>
      <c r="O6544">
        <v>235.310349456832</v>
      </c>
      <c r="P6544" t="s">
        <v>33952</v>
      </c>
    </row>
    <row r="6545" spans="1:16" hidden="1" x14ac:dyDescent="0.15">
      <c r="A6545" t="s">
        <v>32886</v>
      </c>
      <c r="B6545">
        <v>829.74740149162699</v>
      </c>
      <c r="C6545">
        <v>-2.5475960379999201E-2</v>
      </c>
      <c r="D6545">
        <v>-2.7284442885191398E-2</v>
      </c>
      <c r="E6545">
        <v>0.105715125544297</v>
      </c>
      <c r="F6545">
        <v>-0.240986899924024</v>
      </c>
      <c r="G6545">
        <v>0.80956526971199705</v>
      </c>
      <c r="H6545">
        <f t="shared" si="102"/>
        <v>4.8289017485052925E-2</v>
      </c>
      <c r="I6545">
        <v>0.89476910984472202</v>
      </c>
      <c r="J6545" t="s">
        <v>32887</v>
      </c>
      <c r="K6545" t="s">
        <v>32888</v>
      </c>
      <c r="L6545">
        <v>827.07012435448701</v>
      </c>
      <c r="M6545">
        <v>902.23477545161097</v>
      </c>
      <c r="N6545">
        <v>863.57377918033603</v>
      </c>
      <c r="O6545">
        <v>834.39777969557895</v>
      </c>
      <c r="P6545" t="s">
        <v>32888</v>
      </c>
    </row>
    <row r="6546" spans="1:16" hidden="1" x14ac:dyDescent="0.15">
      <c r="A6546" t="s">
        <v>34270</v>
      </c>
      <c r="B6546">
        <v>15.932097887437401</v>
      </c>
      <c r="C6546">
        <v>-2.5590947263709599E-2</v>
      </c>
      <c r="D6546">
        <v>-0.13182417780554501</v>
      </c>
      <c r="E6546">
        <v>0.174230090721504</v>
      </c>
      <c r="F6546">
        <v>-0.14688018101657899</v>
      </c>
      <c r="G6546">
        <v>0.88322659550141702</v>
      </c>
      <c r="H6546">
        <f t="shared" si="102"/>
        <v>2.8408250837734027E-2</v>
      </c>
      <c r="I6546">
        <v>0.93668108247610704</v>
      </c>
      <c r="J6546" t="s">
        <v>34271</v>
      </c>
      <c r="K6546" t="s">
        <v>34272</v>
      </c>
      <c r="L6546">
        <v>23.1700522048151</v>
      </c>
      <c r="M6546">
        <v>5.1360613403317501</v>
      </c>
      <c r="N6546">
        <v>12.718317808252401</v>
      </c>
      <c r="O6546">
        <v>12.719478349018001</v>
      </c>
      <c r="P6546" t="s">
        <v>34272</v>
      </c>
    </row>
    <row r="6547" spans="1:16" hidden="1" x14ac:dyDescent="0.15">
      <c r="A6547" t="s">
        <v>31615</v>
      </c>
      <c r="B6547">
        <v>3489.7451564985899</v>
      </c>
      <c r="C6547">
        <v>-2.57406387552882E-2</v>
      </c>
      <c r="D6547">
        <v>-2.6807855778832101E-2</v>
      </c>
      <c r="E6547">
        <v>7.7878895817763805E-2</v>
      </c>
      <c r="F6547">
        <v>-0.33052136249493203</v>
      </c>
      <c r="G6547">
        <v>0.74100605381679197</v>
      </c>
      <c r="H6547">
        <f t="shared" si="102"/>
        <v>6.9482193896201458E-2</v>
      </c>
      <c r="I6547">
        <v>0.85215344901335599</v>
      </c>
      <c r="J6547" t="s">
        <v>31616</v>
      </c>
      <c r="K6547" t="s">
        <v>31617</v>
      </c>
      <c r="L6547">
        <v>3456.3673528139402</v>
      </c>
      <c r="M6547">
        <v>3515.6339874570799</v>
      </c>
      <c r="N6547">
        <v>3260.97668603591</v>
      </c>
      <c r="O6547">
        <v>3583.0770509183599</v>
      </c>
      <c r="P6547" t="s">
        <v>31617</v>
      </c>
    </row>
    <row r="6548" spans="1:16" hidden="1" x14ac:dyDescent="0.15">
      <c r="A6548" t="s">
        <v>32177</v>
      </c>
      <c r="B6548">
        <v>1601.2181583420099</v>
      </c>
      <c r="C6548">
        <v>-2.57553285076852E-2</v>
      </c>
      <c r="D6548">
        <v>-2.7413197117854799E-2</v>
      </c>
      <c r="E6548">
        <v>8.8300243449385502E-2</v>
      </c>
      <c r="F6548">
        <v>-0.29167902036927501</v>
      </c>
      <c r="G6548">
        <v>0.77053205136504599</v>
      </c>
      <c r="H6548">
        <f t="shared" si="102"/>
        <v>6.0186344198603185E-2</v>
      </c>
      <c r="I6548">
        <v>0.87058996283247803</v>
      </c>
      <c r="J6548" t="s">
        <v>32178</v>
      </c>
      <c r="K6548" t="s">
        <v>32179</v>
      </c>
      <c r="L6548">
        <v>1484.89812825641</v>
      </c>
      <c r="M6548">
        <v>1539.9623918761399</v>
      </c>
      <c r="N6548">
        <v>1420.6360991817901</v>
      </c>
      <c r="O6548">
        <v>1547.9605150754901</v>
      </c>
      <c r="P6548" t="s">
        <v>32179</v>
      </c>
    </row>
    <row r="6549" spans="1:16" hidden="1" x14ac:dyDescent="0.15">
      <c r="A6549" t="s">
        <v>32749</v>
      </c>
      <c r="B6549">
        <v>744.30771808152997</v>
      </c>
      <c r="C6549">
        <v>-2.58121420809484E-2</v>
      </c>
      <c r="D6549">
        <v>-2.8096303742755801E-2</v>
      </c>
      <c r="E6549">
        <v>0.102574823356541</v>
      </c>
      <c r="F6549">
        <v>-0.25164208171461</v>
      </c>
      <c r="G6549">
        <v>0.80131772853665995</v>
      </c>
      <c r="H6549">
        <f t="shared" si="102"/>
        <v>5.085466072745487E-2</v>
      </c>
      <c r="I6549">
        <v>0.88949874418338504</v>
      </c>
      <c r="J6549" t="s">
        <v>32750</v>
      </c>
      <c r="K6549" t="s">
        <v>32751</v>
      </c>
      <c r="L6549">
        <v>688.04981112559597</v>
      </c>
      <c r="M6549">
        <v>756.71303747554498</v>
      </c>
      <c r="N6549">
        <v>707.13847013883196</v>
      </c>
      <c r="O6549">
        <v>711.018839710105</v>
      </c>
      <c r="P6549" t="s">
        <v>32751</v>
      </c>
    </row>
    <row r="6550" spans="1:16" hidden="1" x14ac:dyDescent="0.15">
      <c r="A6550" t="s">
        <v>33582</v>
      </c>
      <c r="B6550">
        <v>377.83605880046701</v>
      </c>
      <c r="C6550">
        <v>-2.5864676363095598E-2</v>
      </c>
      <c r="D6550">
        <v>-2.9289661427244901E-2</v>
      </c>
      <c r="E6550">
        <v>0.13482100905708899</v>
      </c>
      <c r="F6550">
        <v>-0.19184455407942699</v>
      </c>
      <c r="G6550">
        <v>0.84786396999908598</v>
      </c>
      <c r="H6550">
        <f t="shared" si="102"/>
        <v>3.7338195578264247E-2</v>
      </c>
      <c r="I6550">
        <v>0.91761774713294497</v>
      </c>
      <c r="J6550" t="s">
        <v>33583</v>
      </c>
      <c r="K6550" t="s">
        <v>33584</v>
      </c>
      <c r="L6550">
        <v>399.93524892659099</v>
      </c>
      <c r="M6550">
        <v>379.21252896116101</v>
      </c>
      <c r="N6550">
        <v>415.88899232985199</v>
      </c>
      <c r="O6550">
        <v>347.24175892819102</v>
      </c>
      <c r="P6550" t="s">
        <v>33584</v>
      </c>
    </row>
    <row r="6551" spans="1:16" hidden="1" x14ac:dyDescent="0.15">
      <c r="A6551" t="s">
        <v>33351</v>
      </c>
      <c r="B6551">
        <v>442.268470329065</v>
      </c>
      <c r="C6551">
        <v>-2.5906419710078701E-2</v>
      </c>
      <c r="D6551">
        <v>-2.8448176407323202E-2</v>
      </c>
      <c r="E6551">
        <v>0.12542857784808301</v>
      </c>
      <c r="F6551">
        <v>-0.206543198962648</v>
      </c>
      <c r="G6551">
        <v>0.83636662421920904</v>
      </c>
      <c r="H6551">
        <f t="shared" si="102"/>
        <v>4.015639832113025E-2</v>
      </c>
      <c r="I6551">
        <v>0.91168246473935399</v>
      </c>
      <c r="J6551" t="s">
        <v>33352</v>
      </c>
      <c r="K6551" t="s">
        <v>33353</v>
      </c>
      <c r="L6551">
        <v>460.37886337393502</v>
      </c>
      <c r="M6551">
        <v>475.94168420407601</v>
      </c>
      <c r="N6551">
        <v>400.62701095994902</v>
      </c>
      <c r="O6551">
        <v>517.68276880503095</v>
      </c>
      <c r="P6551" t="s">
        <v>33353</v>
      </c>
    </row>
    <row r="6552" spans="1:16" hidden="1" x14ac:dyDescent="0.15">
      <c r="A6552" t="s">
        <v>33306</v>
      </c>
      <c r="B6552">
        <v>480.33609093300299</v>
      </c>
      <c r="C6552">
        <v>-2.5913770714052899E-2</v>
      </c>
      <c r="D6552">
        <v>-2.9166209397950602E-2</v>
      </c>
      <c r="E6552">
        <v>0.123373253461201</v>
      </c>
      <c r="F6552">
        <v>-0.210043668194277</v>
      </c>
      <c r="G6552">
        <v>0.83363359087514899</v>
      </c>
      <c r="H6552">
        <f t="shared" si="102"/>
        <v>4.0992030675426755E-2</v>
      </c>
      <c r="I6552">
        <v>0.90992996973764295</v>
      </c>
      <c r="J6552" t="s">
        <v>33307</v>
      </c>
      <c r="K6552" t="s">
        <v>33308</v>
      </c>
      <c r="L6552">
        <v>485.56370272699502</v>
      </c>
      <c r="M6552">
        <v>469.94961264035499</v>
      </c>
      <c r="N6552">
        <v>429.87914191892997</v>
      </c>
      <c r="O6552">
        <v>506.23523829091499</v>
      </c>
      <c r="P6552" t="s">
        <v>33308</v>
      </c>
    </row>
    <row r="6553" spans="1:16" hidden="1" x14ac:dyDescent="0.15">
      <c r="A6553" t="s">
        <v>34533</v>
      </c>
      <c r="B6553">
        <v>39.1561862994797</v>
      </c>
      <c r="C6553">
        <v>-2.6005570075615301E-2</v>
      </c>
      <c r="D6553">
        <v>-3.7364102528525803E-2</v>
      </c>
      <c r="E6553">
        <v>0.200792815073773</v>
      </c>
      <c r="F6553">
        <v>-0.12951444535533099</v>
      </c>
      <c r="G6553">
        <v>0.89695059547732803</v>
      </c>
      <c r="H6553">
        <f t="shared" si="102"/>
        <v>2.4934352308657429E-2</v>
      </c>
      <c r="I6553">
        <v>0.94420359074331806</v>
      </c>
      <c r="J6553" t="s">
        <v>34534</v>
      </c>
      <c r="K6553" t="s">
        <v>34535</v>
      </c>
      <c r="L6553">
        <v>39.288349390773398</v>
      </c>
      <c r="M6553">
        <v>53.072633850094803</v>
      </c>
      <c r="N6553">
        <v>55.960598356310399</v>
      </c>
      <c r="O6553">
        <v>34.342591542348501</v>
      </c>
      <c r="P6553" t="s">
        <v>34535</v>
      </c>
    </row>
    <row r="6554" spans="1:16" hidden="1" x14ac:dyDescent="0.15">
      <c r="A6554" t="s">
        <v>32868</v>
      </c>
      <c r="B6554">
        <v>650.15910331897499</v>
      </c>
      <c r="C6554">
        <v>-2.60247855303899E-2</v>
      </c>
      <c r="D6554">
        <v>-2.8279776785719201E-2</v>
      </c>
      <c r="E6554">
        <v>0.10733463038760099</v>
      </c>
      <c r="F6554">
        <v>-0.24246401591369501</v>
      </c>
      <c r="G6554">
        <v>0.808420636216724</v>
      </c>
      <c r="H6554">
        <f t="shared" si="102"/>
        <v>4.8567552655516849E-2</v>
      </c>
      <c r="I6554">
        <v>0.894195432826558</v>
      </c>
      <c r="J6554" t="s">
        <v>32869</v>
      </c>
      <c r="K6554" t="s">
        <v>32870</v>
      </c>
      <c r="L6554">
        <v>654.80582317955702</v>
      </c>
      <c r="M6554">
        <v>648.85574932857799</v>
      </c>
      <c r="N6554">
        <v>672.79901205655005</v>
      </c>
      <c r="O6554">
        <v>605.44716941325498</v>
      </c>
      <c r="P6554" t="s">
        <v>32870</v>
      </c>
    </row>
    <row r="6555" spans="1:16" hidden="1" x14ac:dyDescent="0.15">
      <c r="A6555" t="s">
        <v>33435</v>
      </c>
      <c r="B6555">
        <v>326.59718163517903</v>
      </c>
      <c r="C6555">
        <v>-2.6036091795737602E-2</v>
      </c>
      <c r="D6555">
        <v>-2.8706703227214699E-2</v>
      </c>
      <c r="E6555">
        <v>0.12915500355384901</v>
      </c>
      <c r="F6555">
        <v>-0.20158794533176799</v>
      </c>
      <c r="G6555">
        <v>0.84023886999021502</v>
      </c>
      <c r="H6555">
        <f t="shared" si="102"/>
        <v>3.9241810157937963E-2</v>
      </c>
      <c r="I6555">
        <v>0.913604415429074</v>
      </c>
      <c r="J6555" t="s">
        <v>33436</v>
      </c>
      <c r="K6555" t="s">
        <v>33437</v>
      </c>
      <c r="L6555">
        <v>351.58035736871602</v>
      </c>
      <c r="M6555">
        <v>336.41201779173002</v>
      </c>
      <c r="N6555">
        <v>331.94809479538702</v>
      </c>
      <c r="O6555">
        <v>342.15396758858299</v>
      </c>
      <c r="P6555" t="s">
        <v>33437</v>
      </c>
    </row>
    <row r="6556" spans="1:16" hidden="1" x14ac:dyDescent="0.15">
      <c r="A6556" t="s">
        <v>32224</v>
      </c>
      <c r="B6556">
        <v>1258.41804274687</v>
      </c>
      <c r="C6556">
        <v>-2.6053950127799302E-2</v>
      </c>
      <c r="D6556">
        <v>-2.74194956371107E-2</v>
      </c>
      <c r="E6556">
        <v>9.0994085433218699E-2</v>
      </c>
      <c r="F6556">
        <v>-0.28632575407245098</v>
      </c>
      <c r="G6556">
        <v>0.77462863456540398</v>
      </c>
      <c r="H6556">
        <f t="shared" si="102"/>
        <v>5.8530318929420413E-2</v>
      </c>
      <c r="I6556">
        <v>0.87391598071284404</v>
      </c>
      <c r="J6556" t="s">
        <v>32225</v>
      </c>
      <c r="K6556" t="s">
        <v>32226</v>
      </c>
      <c r="L6556">
        <v>1238.0867025964201</v>
      </c>
      <c r="M6556">
        <v>1359.3442347411401</v>
      </c>
      <c r="N6556">
        <v>1264.2007901402901</v>
      </c>
      <c r="O6556">
        <v>1285.9392610857201</v>
      </c>
      <c r="P6556" t="s">
        <v>32226</v>
      </c>
    </row>
    <row r="6557" spans="1:16" hidden="1" x14ac:dyDescent="0.15">
      <c r="A6557" t="s">
        <v>31767</v>
      </c>
      <c r="B6557">
        <v>1622.9448136066101</v>
      </c>
      <c r="C6557">
        <v>-2.61094535929817E-2</v>
      </c>
      <c r="D6557">
        <v>-2.7347292382485299E-2</v>
      </c>
      <c r="E6557">
        <v>8.1968835642601906E-2</v>
      </c>
      <c r="F6557">
        <v>-0.31852902860330201</v>
      </c>
      <c r="G6557">
        <v>0.75008367875873105</v>
      </c>
      <c r="H6557">
        <f t="shared" si="102"/>
        <v>6.6289203471948069E-2</v>
      </c>
      <c r="I6557">
        <v>0.85844168141768695</v>
      </c>
      <c r="J6557" t="s">
        <v>31768</v>
      </c>
      <c r="K6557" t="s">
        <v>31769</v>
      </c>
      <c r="L6557">
        <v>1566.49700776033</v>
      </c>
      <c r="M6557">
        <v>1667.50791516104</v>
      </c>
      <c r="N6557">
        <v>1592.3333895932001</v>
      </c>
      <c r="O6557">
        <v>1582.3031066178401</v>
      </c>
      <c r="P6557" t="s">
        <v>31769</v>
      </c>
    </row>
    <row r="6558" spans="1:16" hidden="1" x14ac:dyDescent="0.15">
      <c r="A6558" t="s">
        <v>34333</v>
      </c>
      <c r="B6558">
        <v>17.2046839682999</v>
      </c>
      <c r="C6558">
        <v>-2.6136220120222799E-2</v>
      </c>
      <c r="D6558">
        <v>-9.6518364761078904E-2</v>
      </c>
      <c r="E6558">
        <v>0.18260513410534701</v>
      </c>
      <c r="F6558">
        <v>-0.143129711266193</v>
      </c>
      <c r="G6558">
        <v>0.88618774031615299</v>
      </c>
      <c r="H6558">
        <f t="shared" si="102"/>
        <v>2.7644359844499537E-2</v>
      </c>
      <c r="I6558">
        <v>0.93833008313353305</v>
      </c>
      <c r="J6558" t="s">
        <v>34334</v>
      </c>
      <c r="K6558" t="s">
        <v>34335</v>
      </c>
      <c r="L6558">
        <v>23.1700522048151</v>
      </c>
      <c r="M6558">
        <v>11.1281329040521</v>
      </c>
      <c r="N6558">
        <v>21.621140274028999</v>
      </c>
      <c r="O6558">
        <v>10.175582679214401</v>
      </c>
      <c r="P6558" t="s">
        <v>34335</v>
      </c>
    </row>
    <row r="6559" spans="1:16" hidden="1" x14ac:dyDescent="0.15">
      <c r="A6559" t="s">
        <v>34342</v>
      </c>
      <c r="B6559">
        <v>128.87424372132801</v>
      </c>
      <c r="C6559">
        <v>-2.62902445060871E-2</v>
      </c>
      <c r="D6559">
        <v>-3.88980744788456E-2</v>
      </c>
      <c r="E6559">
        <v>0.18448465019175</v>
      </c>
      <c r="F6559">
        <v>-0.14250640624443001</v>
      </c>
      <c r="G6559">
        <v>0.88668001956432296</v>
      </c>
      <c r="H6559">
        <f t="shared" si="102"/>
        <v>2.751689967129162E-2</v>
      </c>
      <c r="I6559">
        <v>0.93860551206979204</v>
      </c>
      <c r="J6559" t="s">
        <v>34343</v>
      </c>
      <c r="K6559" t="s">
        <v>34344</v>
      </c>
      <c r="L6559">
        <v>110.813293153464</v>
      </c>
      <c r="M6559">
        <v>142.09769708251201</v>
      </c>
      <c r="N6559">
        <v>115.736692055097</v>
      </c>
      <c r="O6559">
        <v>131.010626994885</v>
      </c>
      <c r="P6559" t="s">
        <v>34344</v>
      </c>
    </row>
    <row r="6560" spans="1:16" hidden="1" x14ac:dyDescent="0.15">
      <c r="A6560" t="s">
        <v>32491</v>
      </c>
      <c r="B6560">
        <v>892.094580867133</v>
      </c>
      <c r="C6560">
        <v>-2.64028503467604E-2</v>
      </c>
      <c r="D6560">
        <v>-2.8564959877617899E-2</v>
      </c>
      <c r="E6560">
        <v>9.9624194715473693E-2</v>
      </c>
      <c r="F6560">
        <v>-0.26502447946672802</v>
      </c>
      <c r="G6560">
        <v>0.79099060399686905</v>
      </c>
      <c r="H6560">
        <f t="shared" si="102"/>
        <v>5.300271855995612E-2</v>
      </c>
      <c r="I6560">
        <v>0.88511006927615998</v>
      </c>
      <c r="J6560" t="s">
        <v>32492</v>
      </c>
      <c r="K6560" t="s">
        <v>32493</v>
      </c>
      <c r="L6560">
        <v>853.26235728166898</v>
      </c>
      <c r="M6560">
        <v>875.69845852656397</v>
      </c>
      <c r="N6560">
        <v>824.14699397475295</v>
      </c>
      <c r="O6560">
        <v>871.28426690773097</v>
      </c>
      <c r="P6560" t="s">
        <v>32493</v>
      </c>
    </row>
    <row r="6561" spans="1:16" hidden="1" x14ac:dyDescent="0.15">
      <c r="A6561" t="s">
        <v>32272</v>
      </c>
      <c r="B6561">
        <v>1535.1695105577101</v>
      </c>
      <c r="C6561">
        <v>-2.6452416743969798E-2</v>
      </c>
      <c r="D6561">
        <v>-2.7972654687573401E-2</v>
      </c>
      <c r="E6561">
        <v>9.3644732532606106E-2</v>
      </c>
      <c r="F6561">
        <v>-0.28247629128268698</v>
      </c>
      <c r="G6561">
        <v>0.77757832348100098</v>
      </c>
      <c r="H6561">
        <f t="shared" si="102"/>
        <v>5.7485643540251478E-2</v>
      </c>
      <c r="I6561">
        <v>0.876020675743858</v>
      </c>
      <c r="J6561" t="s">
        <v>32273</v>
      </c>
      <c r="K6561" t="s">
        <v>32274</v>
      </c>
      <c r="L6561">
        <v>1514.1125419059599</v>
      </c>
      <c r="M6561">
        <v>1651.2437209166601</v>
      </c>
      <c r="N6561">
        <v>1451.1600619215901</v>
      </c>
      <c r="O6561">
        <v>1654.8041332072401</v>
      </c>
      <c r="P6561" t="s">
        <v>32274</v>
      </c>
    </row>
    <row r="6562" spans="1:16" hidden="1" x14ac:dyDescent="0.15">
      <c r="A6562" t="s">
        <v>30813</v>
      </c>
      <c r="B6562">
        <v>4256.6521456128603</v>
      </c>
      <c r="C6562">
        <v>-2.6465562186824301E-2</v>
      </c>
      <c r="D6562">
        <v>-2.7352935566284299E-2</v>
      </c>
      <c r="E6562">
        <v>6.8755674217270399E-2</v>
      </c>
      <c r="F6562">
        <v>-0.38492186264063399</v>
      </c>
      <c r="G6562">
        <v>0.70029530754661495</v>
      </c>
      <c r="H6562">
        <f t="shared" si="102"/>
        <v>8.3002796931324646E-2</v>
      </c>
      <c r="I6562">
        <v>0.82603262976752601</v>
      </c>
      <c r="J6562" t="s">
        <v>30814</v>
      </c>
      <c r="K6562" t="s">
        <v>30815</v>
      </c>
      <c r="L6562">
        <v>4148.4467382360299</v>
      </c>
      <c r="M6562">
        <v>4101.1449802548996</v>
      </c>
      <c r="N6562">
        <v>4172.8800728876004</v>
      </c>
      <c r="O6562">
        <v>3921.4151750022402</v>
      </c>
      <c r="P6562" t="s">
        <v>30815</v>
      </c>
    </row>
    <row r="6563" spans="1:16" hidden="1" x14ac:dyDescent="0.15">
      <c r="A6563" t="s">
        <v>32662</v>
      </c>
      <c r="B6563">
        <v>1483.5284893022099</v>
      </c>
      <c r="C6563">
        <v>-2.6506467005960901E-2</v>
      </c>
      <c r="D6563">
        <v>-2.8696648723088899E-2</v>
      </c>
      <c r="E6563">
        <v>0.103665515324288</v>
      </c>
      <c r="F6563">
        <v>-0.255692232108652</v>
      </c>
      <c r="G6563">
        <v>0.79818849371306599</v>
      </c>
      <c r="H6563">
        <f t="shared" si="102"/>
        <v>5.1326711745467456E-2</v>
      </c>
      <c r="I6563">
        <v>0.88853243977153495</v>
      </c>
      <c r="J6563" t="s">
        <v>32663</v>
      </c>
      <c r="K6563" t="s">
        <v>32664</v>
      </c>
      <c r="L6563">
        <v>1553.4008912967299</v>
      </c>
      <c r="M6563">
        <v>1348.21610183708</v>
      </c>
      <c r="N6563">
        <v>1318.8895567157699</v>
      </c>
      <c r="O6563">
        <v>1523.7935062123499</v>
      </c>
      <c r="P6563" t="s">
        <v>32664</v>
      </c>
    </row>
    <row r="6564" spans="1:16" hidden="1" x14ac:dyDescent="0.15">
      <c r="A6564" t="s">
        <v>34483</v>
      </c>
      <c r="B6564">
        <v>40.402895744778199</v>
      </c>
      <c r="C6564">
        <v>-2.6788468521650202E-2</v>
      </c>
      <c r="D6564">
        <v>-4.4397602139684501E-2</v>
      </c>
      <c r="E6564">
        <v>0.20074252938912801</v>
      </c>
      <c r="F6564">
        <v>-0.133446901377447</v>
      </c>
      <c r="G6564">
        <v>0.89383995513417103</v>
      </c>
      <c r="H6564">
        <f t="shared" si="102"/>
        <v>2.5801862992547948E-2</v>
      </c>
      <c r="I6564">
        <v>0.94231941032788902</v>
      </c>
      <c r="J6564" t="s">
        <v>34484</v>
      </c>
      <c r="K6564" t="s">
        <v>34485</v>
      </c>
      <c r="L6564">
        <v>39.288349390773398</v>
      </c>
      <c r="M6564">
        <v>49.648592956540298</v>
      </c>
      <c r="N6564">
        <v>41.970448767232803</v>
      </c>
      <c r="O6564">
        <v>44.518174221562901</v>
      </c>
      <c r="P6564" t="s">
        <v>34485</v>
      </c>
    </row>
    <row r="6565" spans="1:16" hidden="1" x14ac:dyDescent="0.15">
      <c r="A6565" t="s">
        <v>33498</v>
      </c>
      <c r="B6565">
        <v>305.72811643638101</v>
      </c>
      <c r="C6565">
        <v>-2.6834738482496699E-2</v>
      </c>
      <c r="D6565">
        <v>-3.1565629920241499E-2</v>
      </c>
      <c r="E6565">
        <v>0.13548134350303201</v>
      </c>
      <c r="F6565">
        <v>-0.198069621902562</v>
      </c>
      <c r="G6565">
        <v>0.84299059215777095</v>
      </c>
      <c r="H6565">
        <f t="shared" si="102"/>
        <v>3.863866916205029E-2</v>
      </c>
      <c r="I6565">
        <v>0.91487409558711597</v>
      </c>
      <c r="J6565" t="s">
        <v>33499</v>
      </c>
      <c r="K6565" t="s">
        <v>33500</v>
      </c>
      <c r="L6565">
        <v>288.11456219900498</v>
      </c>
      <c r="M6565">
        <v>305.59564974973898</v>
      </c>
      <c r="N6565">
        <v>278.53116000072703</v>
      </c>
      <c r="O6565">
        <v>302.723584706628</v>
      </c>
      <c r="P6565" t="s">
        <v>33500</v>
      </c>
    </row>
    <row r="6566" spans="1:16" hidden="1" x14ac:dyDescent="0.15">
      <c r="A6566" t="s">
        <v>30816</v>
      </c>
      <c r="B6566">
        <v>4412.9032762255601</v>
      </c>
      <c r="C6566">
        <v>-2.6839760731794501E-2</v>
      </c>
      <c r="D6566">
        <v>-2.76925851059707E-2</v>
      </c>
      <c r="E6566">
        <v>6.9554607493169399E-2</v>
      </c>
      <c r="F6566">
        <v>-0.38588041395288197</v>
      </c>
      <c r="G6566">
        <v>0.699585236741188</v>
      </c>
      <c r="H6566">
        <f t="shared" si="102"/>
        <v>8.3002796931324646E-2</v>
      </c>
      <c r="I6566">
        <v>0.82603262976752601</v>
      </c>
      <c r="J6566" t="s">
        <v>30817</v>
      </c>
      <c r="K6566" t="s">
        <v>30818</v>
      </c>
      <c r="L6566">
        <v>4549.3893807367403</v>
      </c>
      <c r="M6566">
        <v>4386.19638464331</v>
      </c>
      <c r="N6566">
        <v>4438.6929150800797</v>
      </c>
      <c r="O6566">
        <v>4325.8945865010101</v>
      </c>
      <c r="P6566" t="s">
        <v>30818</v>
      </c>
    </row>
    <row r="6567" spans="1:16" hidden="1" x14ac:dyDescent="0.15">
      <c r="A6567" t="s">
        <v>32599</v>
      </c>
      <c r="B6567">
        <v>938.40294992812403</v>
      </c>
      <c r="C6567">
        <v>-2.6844570267621201E-2</v>
      </c>
      <c r="D6567">
        <v>-2.91854818241222E-2</v>
      </c>
      <c r="E6567">
        <v>0.10348899098917699</v>
      </c>
      <c r="F6567">
        <v>-0.25939541985126502</v>
      </c>
      <c r="G6567">
        <v>0.795330163240619</v>
      </c>
      <c r="H6567">
        <f t="shared" si="102"/>
        <v>5.2096749290864393E-2</v>
      </c>
      <c r="I6567">
        <v>0.88695839922264297</v>
      </c>
      <c r="J6567" t="s">
        <v>32600</v>
      </c>
      <c r="K6567" t="s">
        <v>32601</v>
      </c>
      <c r="L6567">
        <v>902.62464241366695</v>
      </c>
      <c r="M6567">
        <v>919.35497991938303</v>
      </c>
      <c r="N6567">
        <v>975.49497589295595</v>
      </c>
      <c r="O6567">
        <v>810.23077083244505</v>
      </c>
      <c r="P6567" t="s">
        <v>32601</v>
      </c>
    </row>
    <row r="6568" spans="1:16" hidden="1" x14ac:dyDescent="0.15">
      <c r="A6568" t="s">
        <v>32593</v>
      </c>
      <c r="B6568">
        <v>895.47677726091104</v>
      </c>
      <c r="C6568">
        <v>-2.6851833898765599E-2</v>
      </c>
      <c r="D6568">
        <v>-2.89352966766382E-2</v>
      </c>
      <c r="E6568">
        <v>0.10345213821457</v>
      </c>
      <c r="F6568">
        <v>-0.25955803680995099</v>
      </c>
      <c r="G6568">
        <v>0.79520470887790795</v>
      </c>
      <c r="H6568">
        <f t="shared" si="102"/>
        <v>5.2125326461701427E-2</v>
      </c>
      <c r="I6568">
        <v>0.88690003806714002</v>
      </c>
      <c r="J6568" t="s">
        <v>32594</v>
      </c>
      <c r="K6568" t="s">
        <v>32595</v>
      </c>
      <c r="L6568">
        <v>935.868630359706</v>
      </c>
      <c r="M6568">
        <v>868.85037673945396</v>
      </c>
      <c r="N6568">
        <v>887.73858301601501</v>
      </c>
      <c r="O6568">
        <v>880.18790175204401</v>
      </c>
      <c r="P6568" t="s">
        <v>32595</v>
      </c>
    </row>
    <row r="6569" spans="1:16" hidden="1" x14ac:dyDescent="0.15">
      <c r="A6569" t="s">
        <v>33294</v>
      </c>
      <c r="B6569">
        <v>349.93552104719203</v>
      </c>
      <c r="C6569">
        <v>-2.6952766315626001E-2</v>
      </c>
      <c r="D6569">
        <v>-3.05932803203612E-2</v>
      </c>
      <c r="E6569">
        <v>0.12763575248998699</v>
      </c>
      <c r="F6569">
        <v>-0.211169408177701</v>
      </c>
      <c r="G6569">
        <v>0.83275508121708297</v>
      </c>
      <c r="H6569">
        <f t="shared" si="102"/>
        <v>4.1293583721340892E-2</v>
      </c>
      <c r="I6569">
        <v>0.90929837775315103</v>
      </c>
      <c r="J6569" t="s">
        <v>33295</v>
      </c>
      <c r="K6569" t="s">
        <v>33296</v>
      </c>
      <c r="L6569">
        <v>338.48424090512498</v>
      </c>
      <c r="M6569">
        <v>361.23631426999998</v>
      </c>
      <c r="N6569">
        <v>353.56923506941598</v>
      </c>
      <c r="O6569">
        <v>331.97838490936903</v>
      </c>
      <c r="P6569" t="s">
        <v>33296</v>
      </c>
    </row>
    <row r="6570" spans="1:16" hidden="1" x14ac:dyDescent="0.15">
      <c r="A6570" t="s">
        <v>33333</v>
      </c>
      <c r="B6570">
        <v>423.66308174644797</v>
      </c>
      <c r="C6570">
        <v>-2.6974772257319E-2</v>
      </c>
      <c r="D6570">
        <v>-2.99854691874708E-2</v>
      </c>
      <c r="E6570">
        <v>0.12935300825037899</v>
      </c>
      <c r="F6570">
        <v>-0.208536103042195</v>
      </c>
      <c r="G6570">
        <v>0.83481039605979102</v>
      </c>
      <c r="H6570">
        <f t="shared" si="102"/>
        <v>4.0694731445602234E-2</v>
      </c>
      <c r="I6570">
        <v>0.91055308171640703</v>
      </c>
      <c r="J6570" t="s">
        <v>33334</v>
      </c>
      <c r="K6570" t="s">
        <v>33335</v>
      </c>
      <c r="L6570">
        <v>404.97221679720298</v>
      </c>
      <c r="M6570">
        <v>484.50178643796198</v>
      </c>
      <c r="N6570">
        <v>469.30592712451198</v>
      </c>
      <c r="O6570">
        <v>403.20746366386999</v>
      </c>
      <c r="P6570" t="s">
        <v>33335</v>
      </c>
    </row>
    <row r="6571" spans="1:16" hidden="1" x14ac:dyDescent="0.15">
      <c r="A6571" t="s">
        <v>31489</v>
      </c>
      <c r="B6571">
        <v>20473.757615080402</v>
      </c>
      <c r="C6571">
        <v>-2.7040977694859199E-2</v>
      </c>
      <c r="D6571">
        <v>-2.8211862545051598E-2</v>
      </c>
      <c r="E6571">
        <v>7.9685306306083198E-2</v>
      </c>
      <c r="F6571">
        <v>-0.33934710109528599</v>
      </c>
      <c r="G6571">
        <v>0.73434826387123697</v>
      </c>
      <c r="H6571">
        <f t="shared" si="102"/>
        <v>7.1834323524354371E-2</v>
      </c>
      <c r="I6571">
        <v>0.84755067965498398</v>
      </c>
      <c r="J6571" t="s">
        <v>31490</v>
      </c>
      <c r="K6571" t="s">
        <v>31491</v>
      </c>
      <c r="L6571">
        <v>20879.239217260802</v>
      </c>
      <c r="M6571">
        <v>18887.86557907</v>
      </c>
      <c r="N6571">
        <v>20657.091784163498</v>
      </c>
      <c r="O6571">
        <v>18337.671935779199</v>
      </c>
      <c r="P6571" t="s">
        <v>31491</v>
      </c>
    </row>
    <row r="6572" spans="1:16" hidden="1" x14ac:dyDescent="0.15">
      <c r="A6572" t="s">
        <v>32674</v>
      </c>
      <c r="B6572">
        <v>942.15062553451401</v>
      </c>
      <c r="C6572">
        <v>-2.7202263308435001E-2</v>
      </c>
      <c r="D6572">
        <v>-2.9424877813477399E-2</v>
      </c>
      <c r="E6572">
        <v>0.10680398808982899</v>
      </c>
      <c r="F6572">
        <v>-0.25469332929362298</v>
      </c>
      <c r="G6572">
        <v>0.79895996883312104</v>
      </c>
      <c r="H6572">
        <f t="shared" si="102"/>
        <v>5.1231608021042194E-2</v>
      </c>
      <c r="I6572">
        <v>0.88872703583684098</v>
      </c>
      <c r="J6572" t="s">
        <v>32675</v>
      </c>
      <c r="K6572" t="s">
        <v>32676</v>
      </c>
      <c r="L6572">
        <v>917.73554602550303</v>
      </c>
      <c r="M6572">
        <v>992.11584890741699</v>
      </c>
      <c r="N6572">
        <v>976.76680767378195</v>
      </c>
      <c r="O6572">
        <v>895.45127577086498</v>
      </c>
      <c r="P6572" t="s">
        <v>32676</v>
      </c>
    </row>
    <row r="6573" spans="1:16" hidden="1" x14ac:dyDescent="0.15">
      <c r="A6573" t="s">
        <v>33818</v>
      </c>
      <c r="B6573">
        <v>195.77567711792599</v>
      </c>
      <c r="C6573">
        <v>-2.7326669524778E-2</v>
      </c>
      <c r="D6573">
        <v>-3.6907782587055002E-2</v>
      </c>
      <c r="E6573">
        <v>0.15371252830450399</v>
      </c>
      <c r="F6573">
        <v>-0.17777776363579101</v>
      </c>
      <c r="G6573">
        <v>0.85889751120148605</v>
      </c>
      <c r="H6573">
        <f t="shared" si="102"/>
        <v>3.4642764263715278E-2</v>
      </c>
      <c r="I6573">
        <v>0.92333061494716695</v>
      </c>
      <c r="J6573" t="s">
        <v>33819</v>
      </c>
      <c r="K6573" t="s">
        <v>33820</v>
      </c>
      <c r="L6573">
        <v>177.301269045542</v>
      </c>
      <c r="M6573">
        <v>176.338106018057</v>
      </c>
      <c r="N6573">
        <v>178.056449315533</v>
      </c>
      <c r="O6573">
        <v>166.625166372135</v>
      </c>
      <c r="P6573" t="s">
        <v>33820</v>
      </c>
    </row>
    <row r="6574" spans="1:16" hidden="1" x14ac:dyDescent="0.15">
      <c r="A6574" t="s">
        <v>32605</v>
      </c>
      <c r="B6574">
        <v>765.37853332465397</v>
      </c>
      <c r="C6574">
        <v>-2.7355674456299599E-2</v>
      </c>
      <c r="D6574">
        <v>-2.9490602694434102E-2</v>
      </c>
      <c r="E6574">
        <v>0.10579046397507</v>
      </c>
      <c r="F6574">
        <v>-0.25858355685769602</v>
      </c>
      <c r="G6574">
        <v>0.79595657157073596</v>
      </c>
      <c r="H6574">
        <f t="shared" si="102"/>
        <v>5.1842078624547587E-2</v>
      </c>
      <c r="I6574">
        <v>0.88747866493559502</v>
      </c>
      <c r="J6574" t="s">
        <v>32606</v>
      </c>
      <c r="K6574" t="s">
        <v>32607</v>
      </c>
      <c r="L6574">
        <v>725.32337336812498</v>
      </c>
      <c r="M6574">
        <v>834.60996780390997</v>
      </c>
      <c r="N6574">
        <v>736.39060109781201</v>
      </c>
      <c r="O6574">
        <v>793.69544897872095</v>
      </c>
      <c r="P6574" t="s">
        <v>32607</v>
      </c>
    </row>
    <row r="6575" spans="1:16" hidden="1" x14ac:dyDescent="0.15">
      <c r="A6575" t="s">
        <v>34327</v>
      </c>
      <c r="B6575">
        <v>19.9596562937942</v>
      </c>
      <c r="C6575">
        <v>-2.7356878460621601E-2</v>
      </c>
      <c r="D6575">
        <v>-2.88816130924162E-2</v>
      </c>
      <c r="E6575">
        <v>0.19070872162264199</v>
      </c>
      <c r="F6575">
        <v>-0.143448491646612</v>
      </c>
      <c r="G6575">
        <v>0.88593598814319896</v>
      </c>
      <c r="H6575">
        <f t="shared" si="102"/>
        <v>2.7644359844499537E-2</v>
      </c>
      <c r="I6575">
        <v>0.93833008313353305</v>
      </c>
      <c r="J6575" t="s">
        <v>34328</v>
      </c>
      <c r="K6575" t="s">
        <v>34329</v>
      </c>
      <c r="L6575">
        <v>37.273562242528598</v>
      </c>
      <c r="M6575">
        <v>23.968286254881502</v>
      </c>
      <c r="N6575">
        <v>22.892972054854301</v>
      </c>
      <c r="O6575">
        <v>36.886487212152097</v>
      </c>
      <c r="P6575" t="s">
        <v>34329</v>
      </c>
    </row>
    <row r="6576" spans="1:16" hidden="1" x14ac:dyDescent="0.15">
      <c r="A6576" t="s">
        <v>32809</v>
      </c>
      <c r="B6576">
        <v>583.26660741895796</v>
      </c>
      <c r="C6576">
        <v>-2.7449908880263801E-2</v>
      </c>
      <c r="D6576">
        <v>-3.0014469534294499E-2</v>
      </c>
      <c r="E6576">
        <v>0.11067361507532</v>
      </c>
      <c r="F6576">
        <v>-0.248025772552767</v>
      </c>
      <c r="G6576">
        <v>0.80411446608923898</v>
      </c>
      <c r="H6576">
        <f t="shared" si="102"/>
        <v>5.0112572571252421E-2</v>
      </c>
      <c r="I6576">
        <v>0.89101994876634205</v>
      </c>
      <c r="J6576" t="s">
        <v>32810</v>
      </c>
      <c r="K6576" t="s">
        <v>32811</v>
      </c>
      <c r="L6576">
        <v>609.47311234404901</v>
      </c>
      <c r="M6576">
        <v>558.97467587277197</v>
      </c>
      <c r="N6576">
        <v>545.61583397402603</v>
      </c>
      <c r="O6576">
        <v>597.81548240384495</v>
      </c>
      <c r="P6576" t="s">
        <v>32811</v>
      </c>
    </row>
    <row r="6577" spans="1:16" hidden="1" x14ac:dyDescent="0.15">
      <c r="A6577" t="s">
        <v>33687</v>
      </c>
      <c r="B6577">
        <v>322.18147075397297</v>
      </c>
      <c r="C6577">
        <v>-2.74684957263009E-2</v>
      </c>
      <c r="D6577">
        <v>-3.2227485588435398E-2</v>
      </c>
      <c r="E6577">
        <v>0.14850018044690799</v>
      </c>
      <c r="F6577">
        <v>-0.184972810427805</v>
      </c>
      <c r="G6577">
        <v>0.85325036168417401</v>
      </c>
      <c r="H6577">
        <f t="shared" si="102"/>
        <v>3.5728398186571732E-2</v>
      </c>
      <c r="I6577">
        <v>0.92102538832819203</v>
      </c>
      <c r="J6577" t="s">
        <v>33688</v>
      </c>
      <c r="K6577" t="s">
        <v>33689</v>
      </c>
      <c r="L6577">
        <v>357.62471881344999</v>
      </c>
      <c r="M6577">
        <v>316.72378265379098</v>
      </c>
      <c r="N6577">
        <v>385.36502959004702</v>
      </c>
      <c r="O6577">
        <v>273.46878450388601</v>
      </c>
      <c r="P6577" t="s">
        <v>33689</v>
      </c>
    </row>
    <row r="6578" spans="1:16" hidden="1" x14ac:dyDescent="0.15">
      <c r="A6578" t="s">
        <v>33237</v>
      </c>
      <c r="B6578">
        <v>1043.9229351686799</v>
      </c>
      <c r="C6578">
        <v>-2.75370434587109E-2</v>
      </c>
      <c r="D6578">
        <v>-3.07881174279541E-2</v>
      </c>
      <c r="E6578">
        <v>0.12799124064315301</v>
      </c>
      <c r="F6578">
        <v>-0.215147875122843</v>
      </c>
      <c r="G6578">
        <v>0.82965202882397304</v>
      </c>
      <c r="H6578">
        <f t="shared" si="102"/>
        <v>4.2171407874867055E-2</v>
      </c>
      <c r="I6578">
        <v>0.90746230116385396</v>
      </c>
      <c r="J6578" t="s">
        <v>33238</v>
      </c>
      <c r="K6578" t="s">
        <v>33239</v>
      </c>
      <c r="L6578">
        <v>910.68379100664595</v>
      </c>
      <c r="M6578">
        <v>1307.12761111443</v>
      </c>
      <c r="N6578">
        <v>1042.90206027669</v>
      </c>
      <c r="O6578">
        <v>1130.7616252277001</v>
      </c>
      <c r="P6578" t="s">
        <v>33239</v>
      </c>
    </row>
    <row r="6579" spans="1:16" hidden="1" x14ac:dyDescent="0.15">
      <c r="A6579" t="s">
        <v>30986</v>
      </c>
      <c r="B6579">
        <v>3029.86091062677</v>
      </c>
      <c r="C6579">
        <v>-2.7577184746669699E-2</v>
      </c>
      <c r="D6579">
        <v>-2.8600371906487902E-2</v>
      </c>
      <c r="E6579">
        <v>7.4005397519092506E-2</v>
      </c>
      <c r="F6579">
        <v>-0.37263747876707398</v>
      </c>
      <c r="G6579">
        <v>0.70941827467543395</v>
      </c>
      <c r="H6579">
        <f t="shared" si="102"/>
        <v>7.9667148477176694E-2</v>
      </c>
      <c r="I6579">
        <v>0.83240149497323601</v>
      </c>
      <c r="J6579" t="s">
        <v>30987</v>
      </c>
      <c r="K6579" t="s">
        <v>30988</v>
      </c>
      <c r="L6579">
        <v>3029.23247738604</v>
      </c>
      <c r="M6579">
        <v>3031.9882112425098</v>
      </c>
      <c r="N6579">
        <v>2974.81453535023</v>
      </c>
      <c r="O6579">
        <v>2967.45429882589</v>
      </c>
      <c r="P6579" t="s">
        <v>30988</v>
      </c>
    </row>
    <row r="6580" spans="1:16" hidden="1" x14ac:dyDescent="0.15">
      <c r="A6580" t="s">
        <v>31998</v>
      </c>
      <c r="B6580">
        <v>1561.7887580075601</v>
      </c>
      <c r="C6580">
        <v>-2.7608327218376302E-2</v>
      </c>
      <c r="D6580">
        <v>-2.93782658668915E-2</v>
      </c>
      <c r="E6580">
        <v>9.1240600990086101E-2</v>
      </c>
      <c r="F6580">
        <v>-0.30258817805656701</v>
      </c>
      <c r="G6580">
        <v>0.76220372491336796</v>
      </c>
      <c r="H6580">
        <f t="shared" si="102"/>
        <v>6.2491422748927855E-2</v>
      </c>
      <c r="I6580">
        <v>0.86598142619484197</v>
      </c>
      <c r="J6580" t="s">
        <v>31999</v>
      </c>
      <c r="K6580" t="s">
        <v>32000</v>
      </c>
      <c r="L6580">
        <v>1597.7262085581201</v>
      </c>
      <c r="M6580">
        <v>1431.2490935057799</v>
      </c>
      <c r="N6580">
        <v>1499.4896695929499</v>
      </c>
      <c r="O6580">
        <v>1466.55585364177</v>
      </c>
      <c r="P6580" t="s">
        <v>32000</v>
      </c>
    </row>
    <row r="6581" spans="1:16" hidden="1" x14ac:dyDescent="0.15">
      <c r="A6581" t="s">
        <v>34399</v>
      </c>
      <c r="B6581">
        <v>29.884272922951901</v>
      </c>
      <c r="C6581">
        <v>-2.7686875532058199E-2</v>
      </c>
      <c r="D6581">
        <v>-6.5017091409633895E-2</v>
      </c>
      <c r="E6581">
        <v>0.199354350639141</v>
      </c>
      <c r="F6581">
        <v>-0.13888272537465299</v>
      </c>
      <c r="G6581">
        <v>0.88954282181974897</v>
      </c>
      <c r="H6581">
        <f t="shared" si="102"/>
        <v>2.6836526104873162E-2</v>
      </c>
      <c r="I6581">
        <v>0.94007710079739804</v>
      </c>
      <c r="J6581" t="s">
        <v>34400</v>
      </c>
      <c r="K6581" t="s">
        <v>34401</v>
      </c>
      <c r="L6581">
        <v>27.199626501304699</v>
      </c>
      <c r="M6581">
        <v>32.528388488767803</v>
      </c>
      <c r="N6581">
        <v>22.892972054854301</v>
      </c>
      <c r="O6581">
        <v>34.342591542348501</v>
      </c>
      <c r="P6581" t="s">
        <v>34401</v>
      </c>
    </row>
    <row r="6582" spans="1:16" hidden="1" x14ac:dyDescent="0.15">
      <c r="A6582" t="s">
        <v>32269</v>
      </c>
      <c r="B6582">
        <v>916.67020051060501</v>
      </c>
      <c r="C6582">
        <v>-2.7694168004374801E-2</v>
      </c>
      <c r="D6582">
        <v>-2.9786323040677298E-2</v>
      </c>
      <c r="E6582">
        <v>9.80189787189924E-2</v>
      </c>
      <c r="F6582">
        <v>-0.282538834481946</v>
      </c>
      <c r="G6582">
        <v>0.77753037338076403</v>
      </c>
      <c r="H6582">
        <f t="shared" si="102"/>
        <v>5.7485643540251478E-2</v>
      </c>
      <c r="I6582">
        <v>0.876020675743858</v>
      </c>
      <c r="J6582" t="s">
        <v>32270</v>
      </c>
      <c r="K6582" t="s">
        <v>32271</v>
      </c>
      <c r="L6582">
        <v>902.62464241366695</v>
      </c>
      <c r="M6582">
        <v>894.53068344111296</v>
      </c>
      <c r="N6582">
        <v>825.41882575557804</v>
      </c>
      <c r="O6582">
        <v>934.88165865282099</v>
      </c>
      <c r="P6582" t="s">
        <v>32271</v>
      </c>
    </row>
    <row r="6583" spans="1:16" hidden="1" x14ac:dyDescent="0.15">
      <c r="A6583" t="s">
        <v>31264</v>
      </c>
      <c r="B6583">
        <v>2171.0356067859002</v>
      </c>
      <c r="C6583">
        <v>-2.7719688007693401E-2</v>
      </c>
      <c r="D6583">
        <v>-2.8970270300304801E-2</v>
      </c>
      <c r="E6583">
        <v>7.8237849973507606E-2</v>
      </c>
      <c r="F6583">
        <v>-0.35430022702668501</v>
      </c>
      <c r="G6583">
        <v>0.72311389762757095</v>
      </c>
      <c r="H6583">
        <f t="shared" si="102"/>
        <v>7.5263813300982821E-2</v>
      </c>
      <c r="I6583">
        <v>0.84088418920590202</v>
      </c>
      <c r="J6583" t="s">
        <v>31265</v>
      </c>
      <c r="K6583" t="s">
        <v>31266</v>
      </c>
      <c r="L6583">
        <v>2032.92023257899</v>
      </c>
      <c r="M6583">
        <v>2198.2342536619899</v>
      </c>
      <c r="N6583">
        <v>2066.7266438410102</v>
      </c>
      <c r="O6583">
        <v>2082.1786057342401</v>
      </c>
      <c r="P6583" t="s">
        <v>31266</v>
      </c>
    </row>
    <row r="6584" spans="1:16" hidden="1" x14ac:dyDescent="0.15">
      <c r="A6584" t="s">
        <v>31519</v>
      </c>
      <c r="B6584">
        <v>1761.55389738029</v>
      </c>
      <c r="C6584">
        <v>-2.77398144657134E-2</v>
      </c>
      <c r="D6584">
        <v>-2.9016772625642E-2</v>
      </c>
      <c r="E6584">
        <v>8.2126440719350602E-2</v>
      </c>
      <c r="F6584">
        <v>-0.33776959311445398</v>
      </c>
      <c r="G6584">
        <v>0.73553682572847201</v>
      </c>
      <c r="H6584">
        <f t="shared" si="102"/>
        <v>7.1459896227351785E-2</v>
      </c>
      <c r="I6584">
        <v>0.84828171116170403</v>
      </c>
      <c r="J6584" t="s">
        <v>31520</v>
      </c>
      <c r="K6584" t="s">
        <v>31521</v>
      </c>
      <c r="L6584">
        <v>1762.9387547141901</v>
      </c>
      <c r="M6584">
        <v>1784.7813157652799</v>
      </c>
      <c r="N6584">
        <v>1785.6518202786301</v>
      </c>
      <c r="O6584">
        <v>1691.6906204193899</v>
      </c>
      <c r="P6584" t="s">
        <v>31521</v>
      </c>
    </row>
    <row r="6585" spans="1:16" hidden="1" x14ac:dyDescent="0.15">
      <c r="A6585" t="s">
        <v>33063</v>
      </c>
      <c r="B6585">
        <v>758.07786412788198</v>
      </c>
      <c r="C6585">
        <v>-2.7766318551802501E-2</v>
      </c>
      <c r="D6585">
        <v>-3.0962401276045E-2</v>
      </c>
      <c r="E6585">
        <v>0.12118728182666499</v>
      </c>
      <c r="F6585">
        <v>-0.22911908026385899</v>
      </c>
      <c r="G6585">
        <v>0.81877636397617604</v>
      </c>
      <c r="H6585">
        <f t="shared" si="102"/>
        <v>4.5632712998762419E-2</v>
      </c>
      <c r="I6585">
        <v>0.90025861700857102</v>
      </c>
      <c r="J6585" t="s">
        <v>33064</v>
      </c>
      <c r="K6585" t="s">
        <v>33065</v>
      </c>
      <c r="L6585">
        <v>822.03315648387502</v>
      </c>
      <c r="M6585">
        <v>698.50434228511801</v>
      </c>
      <c r="N6585">
        <v>812.70050794732595</v>
      </c>
      <c r="O6585">
        <v>674.13235249795196</v>
      </c>
      <c r="P6585" t="s">
        <v>33065</v>
      </c>
    </row>
    <row r="6586" spans="1:16" hidden="1" x14ac:dyDescent="0.15">
      <c r="A6586" t="s">
        <v>32988</v>
      </c>
      <c r="B6586">
        <v>464.974578219725</v>
      </c>
      <c r="C6586">
        <v>-2.7788551595631698E-2</v>
      </c>
      <c r="D6586">
        <v>-2.98852897599012E-2</v>
      </c>
      <c r="E6586">
        <v>0.118594238967064</v>
      </c>
      <c r="F6586">
        <v>-0.234316201509156</v>
      </c>
      <c r="G6586">
        <v>0.81473950900860603</v>
      </c>
      <c r="H6586">
        <f t="shared" si="102"/>
        <v>4.6785735440502386E-2</v>
      </c>
      <c r="I6586">
        <v>0.89787166134521001</v>
      </c>
      <c r="J6586" t="s">
        <v>32989</v>
      </c>
      <c r="K6586" t="s">
        <v>32990</v>
      </c>
      <c r="L6586">
        <v>501.68199991295302</v>
      </c>
      <c r="M6586">
        <v>503.33401135251199</v>
      </c>
      <c r="N6586">
        <v>501.10172164514302</v>
      </c>
      <c r="O6586">
        <v>483.34017726268303</v>
      </c>
      <c r="P6586" t="s">
        <v>32990</v>
      </c>
    </row>
    <row r="6587" spans="1:16" hidden="1" x14ac:dyDescent="0.15">
      <c r="A6587" t="s">
        <v>30938</v>
      </c>
      <c r="B6587">
        <v>3265.13809933108</v>
      </c>
      <c r="C6587">
        <v>-2.7790386378466099E-2</v>
      </c>
      <c r="D6587">
        <v>-2.8872811535808202E-2</v>
      </c>
      <c r="E6587">
        <v>7.3702633195996597E-2</v>
      </c>
      <c r="F6587">
        <v>-0.37706097019035201</v>
      </c>
      <c r="G6587">
        <v>0.70612829536838795</v>
      </c>
      <c r="H6587">
        <f t="shared" si="102"/>
        <v>8.1013167477676548E-2</v>
      </c>
      <c r="I6587">
        <v>0.82982560745307399</v>
      </c>
      <c r="J6587" t="s">
        <v>30939</v>
      </c>
      <c r="K6587" t="s">
        <v>30940</v>
      </c>
      <c r="L6587">
        <v>3099.7500275746102</v>
      </c>
      <c r="M6587">
        <v>3251.98283865339</v>
      </c>
      <c r="N6587">
        <v>3098.18221809028</v>
      </c>
      <c r="O6587">
        <v>3128.9916738584202</v>
      </c>
      <c r="P6587" t="s">
        <v>30940</v>
      </c>
    </row>
    <row r="6588" spans="1:16" hidden="1" x14ac:dyDescent="0.15">
      <c r="A6588" t="s">
        <v>32061</v>
      </c>
      <c r="B6588">
        <v>1063.9833725922099</v>
      </c>
      <c r="C6588">
        <v>-2.7829496864595901E-2</v>
      </c>
      <c r="D6588">
        <v>-2.9418859740734899E-2</v>
      </c>
      <c r="E6588">
        <v>9.3279926025151796E-2</v>
      </c>
      <c r="F6588">
        <v>-0.29834389938401101</v>
      </c>
      <c r="G6588">
        <v>0.76544070209483706</v>
      </c>
      <c r="H6588">
        <f t="shared" si="102"/>
        <v>6.148484621071984E-2</v>
      </c>
      <c r="I6588">
        <v>0.86799086347309995</v>
      </c>
      <c r="J6588" t="s">
        <v>32062</v>
      </c>
      <c r="K6588" t="s">
        <v>32063</v>
      </c>
      <c r="L6588">
        <v>1113.1698994052499</v>
      </c>
      <c r="M6588">
        <v>1070.8687894591701</v>
      </c>
      <c r="N6588">
        <v>1050.5330509616499</v>
      </c>
      <c r="O6588">
        <v>1088.7873466759399</v>
      </c>
      <c r="P6588" t="s">
        <v>32063</v>
      </c>
    </row>
    <row r="6589" spans="1:16" hidden="1" x14ac:dyDescent="0.15">
      <c r="A6589" t="s">
        <v>32638</v>
      </c>
      <c r="B6589">
        <v>661.21368611293701</v>
      </c>
      <c r="C6589">
        <v>-2.78422872836744E-2</v>
      </c>
      <c r="D6589">
        <v>-2.96660386110493E-2</v>
      </c>
      <c r="E6589">
        <v>0.108983402740751</v>
      </c>
      <c r="F6589">
        <v>-0.25547272872278998</v>
      </c>
      <c r="G6589">
        <v>0.79835800425192804</v>
      </c>
      <c r="H6589">
        <f t="shared" si="102"/>
        <v>5.1326711745467456E-2</v>
      </c>
      <c r="I6589">
        <v>0.88853243977153495</v>
      </c>
      <c r="J6589" t="s">
        <v>32639</v>
      </c>
      <c r="K6589" t="s">
        <v>32640</v>
      </c>
      <c r="L6589">
        <v>718.27161834926801</v>
      </c>
      <c r="M6589">
        <v>701.07237295528398</v>
      </c>
      <c r="N6589">
        <v>649.90604000169606</v>
      </c>
      <c r="O6589">
        <v>740.27363991284597</v>
      </c>
      <c r="P6589" t="s">
        <v>32640</v>
      </c>
    </row>
    <row r="6590" spans="1:16" hidden="1" x14ac:dyDescent="0.15">
      <c r="A6590" t="s">
        <v>33570</v>
      </c>
      <c r="B6590">
        <v>266.01838304589302</v>
      </c>
      <c r="C6590">
        <v>-2.79865162299151E-2</v>
      </c>
      <c r="D6590">
        <v>-3.3708850433540299E-2</v>
      </c>
      <c r="E6590">
        <v>0.14509874591101099</v>
      </c>
      <c r="F6590">
        <v>-0.19287910487578699</v>
      </c>
      <c r="G6590">
        <v>0.84705364964690399</v>
      </c>
      <c r="H6590">
        <f t="shared" si="102"/>
        <v>3.7543218678180973E-2</v>
      </c>
      <c r="I6590">
        <v>0.91718465750664002</v>
      </c>
      <c r="J6590" t="s">
        <v>33571</v>
      </c>
      <c r="K6590" t="s">
        <v>33572</v>
      </c>
      <c r="L6590">
        <v>297.18110436610698</v>
      </c>
      <c r="M6590">
        <v>227.69871942137399</v>
      </c>
      <c r="N6590">
        <v>250.55086082257199</v>
      </c>
      <c r="O6590">
        <v>260.74930615486801</v>
      </c>
      <c r="P6590" t="s">
        <v>33572</v>
      </c>
    </row>
    <row r="6591" spans="1:16" hidden="1" x14ac:dyDescent="0.15">
      <c r="A6591" t="s">
        <v>32659</v>
      </c>
      <c r="B6591">
        <v>952.44031310144896</v>
      </c>
      <c r="C6591">
        <v>-2.7986969014098799E-2</v>
      </c>
      <c r="D6591">
        <v>-3.0951533248419E-2</v>
      </c>
      <c r="E6591">
        <v>0.109360886217871</v>
      </c>
      <c r="F6591">
        <v>-0.25591388276008198</v>
      </c>
      <c r="G6591">
        <v>0.79801733461131297</v>
      </c>
      <c r="H6591">
        <f t="shared" si="102"/>
        <v>5.1326711745467456E-2</v>
      </c>
      <c r="I6591">
        <v>0.88853243977153495</v>
      </c>
      <c r="J6591" t="s">
        <v>32660</v>
      </c>
      <c r="K6591" t="s">
        <v>32661</v>
      </c>
      <c r="L6591">
        <v>937.88341750795098</v>
      </c>
      <c r="M6591">
        <v>852.58618249507094</v>
      </c>
      <c r="N6591">
        <v>824.14699397475295</v>
      </c>
      <c r="O6591">
        <v>927.24997164341005</v>
      </c>
      <c r="P6591" t="s">
        <v>32661</v>
      </c>
    </row>
    <row r="6592" spans="1:16" hidden="1" x14ac:dyDescent="0.15">
      <c r="A6592" t="s">
        <v>33180</v>
      </c>
      <c r="B6592">
        <v>814.318978984973</v>
      </c>
      <c r="C6592">
        <v>-2.82121147831303E-2</v>
      </c>
      <c r="D6592">
        <v>-3.2423997754424103E-2</v>
      </c>
      <c r="E6592">
        <v>0.12805525757047401</v>
      </c>
      <c r="F6592">
        <v>-0.220312038087183</v>
      </c>
      <c r="G6592">
        <v>0.82562814544060903</v>
      </c>
      <c r="H6592">
        <f t="shared" si="102"/>
        <v>4.3538135308240154E-2</v>
      </c>
      <c r="I6592">
        <v>0.90461100054644505</v>
      </c>
      <c r="J6592" t="s">
        <v>33181</v>
      </c>
      <c r="K6592" t="s">
        <v>33182</v>
      </c>
      <c r="L6592">
        <v>891.54331309832003</v>
      </c>
      <c r="M6592">
        <v>644.57569821163497</v>
      </c>
      <c r="N6592">
        <v>791.07936767329704</v>
      </c>
      <c r="O6592">
        <v>708.47494404030101</v>
      </c>
      <c r="P6592" t="s">
        <v>33182</v>
      </c>
    </row>
    <row r="6593" spans="1:16" hidden="1" x14ac:dyDescent="0.15">
      <c r="A6593" t="s">
        <v>32443</v>
      </c>
      <c r="B6593">
        <v>644.01409716545095</v>
      </c>
      <c r="C6593">
        <v>-2.8254651600166401E-2</v>
      </c>
      <c r="D6593">
        <v>-3.0670790575965601E-2</v>
      </c>
      <c r="E6593">
        <v>0.10509433355033899</v>
      </c>
      <c r="F6593">
        <v>-0.26885038084981899</v>
      </c>
      <c r="G6593">
        <v>0.78804482180930102</v>
      </c>
      <c r="H6593">
        <f t="shared" si="102"/>
        <v>5.3970859118650516E-2</v>
      </c>
      <c r="I6593">
        <v>0.88313915650181996</v>
      </c>
      <c r="J6593" t="s">
        <v>32444</v>
      </c>
      <c r="K6593" t="s">
        <v>32445</v>
      </c>
      <c r="L6593">
        <v>648.761461734823</v>
      </c>
      <c r="M6593">
        <v>632.59155508419406</v>
      </c>
      <c r="N6593">
        <v>633.37222685096799</v>
      </c>
      <c r="O6593">
        <v>620.71054343207697</v>
      </c>
      <c r="P6593" t="s">
        <v>32445</v>
      </c>
    </row>
    <row r="6594" spans="1:16" hidden="1" x14ac:dyDescent="0.15">
      <c r="A6594" t="s">
        <v>32488</v>
      </c>
      <c r="B6594">
        <v>633.90858739530699</v>
      </c>
      <c r="C6594">
        <v>-2.8272011961924502E-2</v>
      </c>
      <c r="D6594">
        <v>-3.0672313589843601E-2</v>
      </c>
      <c r="E6594">
        <v>0.106705772893865</v>
      </c>
      <c r="F6594">
        <v>-0.26495297485024799</v>
      </c>
      <c r="G6594">
        <v>0.79104568809906595</v>
      </c>
      <c r="H6594">
        <f t="shared" si="102"/>
        <v>5.300271855995612E-2</v>
      </c>
      <c r="I6594">
        <v>0.88511006927615998</v>
      </c>
      <c r="J6594" t="s">
        <v>32489</v>
      </c>
      <c r="K6594" t="s">
        <v>32490</v>
      </c>
      <c r="L6594">
        <v>603.42875089931499</v>
      </c>
      <c r="M6594">
        <v>668.54398446651601</v>
      </c>
      <c r="N6594">
        <v>619.38207726189</v>
      </c>
      <c r="O6594">
        <v>627.07028260658603</v>
      </c>
      <c r="P6594" t="s">
        <v>32490</v>
      </c>
    </row>
    <row r="6595" spans="1:16" hidden="1" x14ac:dyDescent="0.15">
      <c r="A6595" t="s">
        <v>32536</v>
      </c>
      <c r="B6595">
        <v>584.81084028588305</v>
      </c>
      <c r="C6595">
        <v>-2.8312292973069399E-2</v>
      </c>
      <c r="D6595">
        <v>-3.07264882855421E-2</v>
      </c>
      <c r="E6595">
        <v>0.107867434750237</v>
      </c>
      <c r="F6595">
        <v>-0.26247303496764801</v>
      </c>
      <c r="G6595">
        <v>0.79295677178011303</v>
      </c>
      <c r="H6595">
        <f t="shared" ref="H6595:H6658" si="103">-LOG(I6595)</f>
        <v>5.2529171521376199E-2</v>
      </c>
      <c r="I6595">
        <v>0.886075704035034</v>
      </c>
      <c r="J6595" t="s">
        <v>32537</v>
      </c>
      <c r="K6595" t="s">
        <v>32538</v>
      </c>
      <c r="L6595">
        <v>614.510080214661</v>
      </c>
      <c r="M6595">
        <v>562.39871676632697</v>
      </c>
      <c r="N6595">
        <v>571.05246959053102</v>
      </c>
      <c r="O6595">
        <v>580.00821271521897</v>
      </c>
      <c r="P6595" t="s">
        <v>32538</v>
      </c>
    </row>
    <row r="6596" spans="1:16" hidden="1" x14ac:dyDescent="0.15">
      <c r="A6596" t="s">
        <v>33006</v>
      </c>
      <c r="B6596">
        <v>542.18356484477101</v>
      </c>
      <c r="C6596">
        <v>-2.8370904119905099E-2</v>
      </c>
      <c r="D6596">
        <v>-3.1759810505184997E-2</v>
      </c>
      <c r="E6596">
        <v>0.1217179151011</v>
      </c>
      <c r="F6596">
        <v>-0.233087332266083</v>
      </c>
      <c r="G6596">
        <v>0.81569359140863096</v>
      </c>
      <c r="H6596">
        <f t="shared" si="103"/>
        <v>4.6553592934747083E-2</v>
      </c>
      <c r="I6596">
        <v>0.89835172706758204</v>
      </c>
      <c r="J6596" t="s">
        <v>33007</v>
      </c>
      <c r="K6596" t="s">
        <v>33008</v>
      </c>
      <c r="L6596">
        <v>579.25130512037799</v>
      </c>
      <c r="M6596">
        <v>502.47800112912302</v>
      </c>
      <c r="N6596">
        <v>568.50880602888105</v>
      </c>
      <c r="O6596">
        <v>488.42796860228998</v>
      </c>
      <c r="P6596" t="s">
        <v>33008</v>
      </c>
    </row>
    <row r="6597" spans="1:16" hidden="1" x14ac:dyDescent="0.15">
      <c r="A6597" t="s">
        <v>33315</v>
      </c>
      <c r="B6597">
        <v>369.382102839521</v>
      </c>
      <c r="C6597">
        <v>-2.84455952518207E-2</v>
      </c>
      <c r="D6597">
        <v>-3.3070057227795602E-2</v>
      </c>
      <c r="E6597">
        <v>0.135713462294097</v>
      </c>
      <c r="F6597">
        <v>-0.20960039461802099</v>
      </c>
      <c r="G6597">
        <v>0.83397957162254999</v>
      </c>
      <c r="H6597">
        <f t="shared" si="103"/>
        <v>4.0929058281894651E-2</v>
      </c>
      <c r="I6597">
        <v>0.91006191850741402</v>
      </c>
      <c r="J6597" t="s">
        <v>33316</v>
      </c>
      <c r="K6597" t="s">
        <v>33317</v>
      </c>
      <c r="L6597">
        <v>333.44727303451299</v>
      </c>
      <c r="M6597">
        <v>398.04475387571102</v>
      </c>
      <c r="N6597">
        <v>330.67626301456102</v>
      </c>
      <c r="O6597">
        <v>385.40019397524497</v>
      </c>
      <c r="P6597" t="s">
        <v>33317</v>
      </c>
    </row>
    <row r="6598" spans="1:16" hidden="1" x14ac:dyDescent="0.15">
      <c r="A6598" t="s">
        <v>32695</v>
      </c>
      <c r="B6598">
        <v>539.28433728117602</v>
      </c>
      <c r="C6598">
        <v>-2.8449567526126599E-2</v>
      </c>
      <c r="D6598">
        <v>-3.0580461254622299E-2</v>
      </c>
      <c r="E6598">
        <v>0.11178160687073201</v>
      </c>
      <c r="F6598">
        <v>-0.25451027519246999</v>
      </c>
      <c r="G6598">
        <v>0.79910136693803502</v>
      </c>
      <c r="H6598">
        <f t="shared" si="103"/>
        <v>5.1231608021042194E-2</v>
      </c>
      <c r="I6598">
        <v>0.88872703583684098</v>
      </c>
      <c r="J6598" t="s">
        <v>32696</v>
      </c>
      <c r="K6598" t="s">
        <v>32697</v>
      </c>
      <c r="L6598">
        <v>562.12561436029705</v>
      </c>
      <c r="M6598">
        <v>574.38285989376698</v>
      </c>
      <c r="N6598">
        <v>527.81018904247298</v>
      </c>
      <c r="O6598">
        <v>585.09600405482695</v>
      </c>
      <c r="P6598" t="s">
        <v>32697</v>
      </c>
    </row>
    <row r="6599" spans="1:16" hidden="1" x14ac:dyDescent="0.15">
      <c r="A6599" t="s">
        <v>31513</v>
      </c>
      <c r="B6599">
        <v>2058.02692197543</v>
      </c>
      <c r="C6599">
        <v>-2.8456989167945101E-2</v>
      </c>
      <c r="D6599">
        <v>-2.9954313553729999E-2</v>
      </c>
      <c r="E6599">
        <v>8.4052970778889693E-2</v>
      </c>
      <c r="F6599">
        <v>-0.33856018299227297</v>
      </c>
      <c r="G6599">
        <v>0.73494108221605203</v>
      </c>
      <c r="H6599">
        <f t="shared" si="103"/>
        <v>7.1649143825995715E-2</v>
      </c>
      <c r="I6599">
        <v>0.847912145552982</v>
      </c>
      <c r="J6599" t="s">
        <v>31514</v>
      </c>
      <c r="K6599" t="s">
        <v>31515</v>
      </c>
      <c r="L6599">
        <v>1939.2326301856101</v>
      </c>
      <c r="M6599">
        <v>2057.84857702625</v>
      </c>
      <c r="N6599">
        <v>1870.8645495939199</v>
      </c>
      <c r="O6599">
        <v>2045.29211852209</v>
      </c>
      <c r="P6599" t="s">
        <v>31515</v>
      </c>
    </row>
    <row r="6600" spans="1:16" hidden="1" x14ac:dyDescent="0.15">
      <c r="A6600" t="s">
        <v>34336</v>
      </c>
      <c r="B6600">
        <v>55.035801431913399</v>
      </c>
      <c r="C6600">
        <v>-2.8462746775458E-2</v>
      </c>
      <c r="D6600">
        <v>-4.5848978819423299E-2</v>
      </c>
      <c r="E6600">
        <v>0.19945168368911301</v>
      </c>
      <c r="F6600">
        <v>-0.14270497119404199</v>
      </c>
      <c r="G6600">
        <v>0.88652319046028205</v>
      </c>
      <c r="H6600">
        <f t="shared" si="103"/>
        <v>2.7555816293679598E-2</v>
      </c>
      <c r="I6600">
        <v>0.93852140849199295</v>
      </c>
      <c r="J6600" t="s">
        <v>34337</v>
      </c>
      <c r="K6600" t="s">
        <v>34338</v>
      </c>
      <c r="L6600">
        <v>60.443614447343698</v>
      </c>
      <c r="M6600">
        <v>59.064705413815098</v>
      </c>
      <c r="N6600">
        <v>78.853570411164696</v>
      </c>
      <c r="O6600">
        <v>36.886487212152097</v>
      </c>
      <c r="P6600" t="s">
        <v>34338</v>
      </c>
    </row>
    <row r="6601" spans="1:16" hidden="1" x14ac:dyDescent="0.15">
      <c r="A6601" t="s">
        <v>31192</v>
      </c>
      <c r="B6601">
        <v>1779.1654879359301</v>
      </c>
      <c r="C6601">
        <v>-2.8532528585803799E-2</v>
      </c>
      <c r="D6601">
        <v>-2.9835298998795098E-2</v>
      </c>
      <c r="E6601">
        <v>7.9471698609544603E-2</v>
      </c>
      <c r="F6601">
        <v>-0.35902754169113799</v>
      </c>
      <c r="G6601">
        <v>0.71957448570942695</v>
      </c>
      <c r="H6601">
        <f t="shared" si="103"/>
        <v>7.6424802545336096E-2</v>
      </c>
      <c r="I6601">
        <v>0.83863927521568604</v>
      </c>
      <c r="J6601" t="s">
        <v>31193</v>
      </c>
      <c r="K6601" t="s">
        <v>31194</v>
      </c>
      <c r="L6601">
        <v>1751.85742539885</v>
      </c>
      <c r="M6601">
        <v>1759.10100906362</v>
      </c>
      <c r="N6601">
        <v>1688.9926049359101</v>
      </c>
      <c r="O6601">
        <v>1750.20022082487</v>
      </c>
      <c r="P6601" t="s">
        <v>31194</v>
      </c>
    </row>
    <row r="6602" spans="1:16" hidden="1" x14ac:dyDescent="0.15">
      <c r="A6602" t="s">
        <v>34252</v>
      </c>
      <c r="B6602">
        <v>25.4054566049236</v>
      </c>
      <c r="C6602">
        <v>-2.8607597616046899E-2</v>
      </c>
      <c r="D6602">
        <v>-9.3538028323566502E-2</v>
      </c>
      <c r="E6602">
        <v>0.19242979672190499</v>
      </c>
      <c r="F6602">
        <v>-0.14866511373698399</v>
      </c>
      <c r="G6602">
        <v>0.88181789047314396</v>
      </c>
      <c r="H6602">
        <f t="shared" si="103"/>
        <v>2.8695642072329865E-2</v>
      </c>
      <c r="I6602">
        <v>0.93606144558224202</v>
      </c>
      <c r="J6602" t="s">
        <v>34253</v>
      </c>
      <c r="K6602" t="s">
        <v>34254</v>
      </c>
      <c r="L6602">
        <v>18.133084334203101</v>
      </c>
      <c r="M6602">
        <v>29.104347595213302</v>
      </c>
      <c r="N6602">
        <v>12.718317808252401</v>
      </c>
      <c r="O6602">
        <v>31.798695872544901</v>
      </c>
      <c r="P6602" t="s">
        <v>34254</v>
      </c>
    </row>
    <row r="6603" spans="1:16" hidden="1" x14ac:dyDescent="0.15">
      <c r="A6603" t="s">
        <v>32524</v>
      </c>
      <c r="B6603">
        <v>1333.89362932991</v>
      </c>
      <c r="C6603">
        <v>-2.8654430346509299E-2</v>
      </c>
      <c r="D6603">
        <v>-3.1335940290054501E-2</v>
      </c>
      <c r="E6603">
        <v>0.108887233852641</v>
      </c>
      <c r="F6603">
        <v>-0.263156931558091</v>
      </c>
      <c r="G6603">
        <v>0.792429624755282</v>
      </c>
      <c r="H6603">
        <f t="shared" si="103"/>
        <v>5.268406428272529E-2</v>
      </c>
      <c r="I6603">
        <v>0.88575973814918596</v>
      </c>
      <c r="J6603" t="s">
        <v>32525</v>
      </c>
      <c r="K6603" t="s">
        <v>32526</v>
      </c>
      <c r="L6603">
        <v>1423.44712023495</v>
      </c>
      <c r="M6603">
        <v>1156.4698117980299</v>
      </c>
      <c r="N6603">
        <v>1287.09376219514</v>
      </c>
      <c r="O6603">
        <v>1235.0613476896399</v>
      </c>
      <c r="P6603" t="s">
        <v>32526</v>
      </c>
    </row>
    <row r="6604" spans="1:16" hidden="1" x14ac:dyDescent="0.15">
      <c r="A6604" t="s">
        <v>33720</v>
      </c>
      <c r="B6604">
        <v>175.90106429485999</v>
      </c>
      <c r="C6604">
        <v>-2.8681141681609498E-2</v>
      </c>
      <c r="D6604">
        <v>-3.5351051346816799E-2</v>
      </c>
      <c r="E6604">
        <v>0.15686042068056</v>
      </c>
      <c r="F6604">
        <v>-0.18284498764680401</v>
      </c>
      <c r="G6604">
        <v>0.85491964855524705</v>
      </c>
      <c r="H6604">
        <f t="shared" si="103"/>
        <v>3.5480628529752922E-2</v>
      </c>
      <c r="I6604">
        <v>0.92155099310137001</v>
      </c>
      <c r="J6604" t="s">
        <v>33721</v>
      </c>
      <c r="K6604" t="s">
        <v>33722</v>
      </c>
      <c r="L6604">
        <v>169.24212045256201</v>
      </c>
      <c r="M6604">
        <v>184.898208251943</v>
      </c>
      <c r="N6604">
        <v>170.425458630582</v>
      </c>
      <c r="O6604">
        <v>175.52880121644799</v>
      </c>
      <c r="P6604" t="s">
        <v>33722</v>
      </c>
    </row>
    <row r="6605" spans="1:16" hidden="1" x14ac:dyDescent="0.15">
      <c r="A6605" t="s">
        <v>33854</v>
      </c>
      <c r="B6605">
        <v>11.4530583111101</v>
      </c>
      <c r="C6605">
        <v>-2.8718563935951399E-2</v>
      </c>
      <c r="D6605">
        <v>-0.123823445209333</v>
      </c>
      <c r="E6605">
        <v>0.16453033177815901</v>
      </c>
      <c r="F6605">
        <v>-0.17454875113649801</v>
      </c>
      <c r="G6605">
        <v>0.86143422088856902</v>
      </c>
      <c r="H6605">
        <f t="shared" si="103"/>
        <v>3.3979527983524847E-2</v>
      </c>
      <c r="I6605">
        <v>0.924741763905915</v>
      </c>
      <c r="J6605" t="s">
        <v>33855</v>
      </c>
      <c r="K6605" t="s">
        <v>33856</v>
      </c>
      <c r="L6605">
        <v>12.0887228894687</v>
      </c>
      <c r="M6605">
        <v>12.8401533508294</v>
      </c>
      <c r="N6605">
        <v>6.35915890412618</v>
      </c>
      <c r="O6605">
        <v>16.535321853723399</v>
      </c>
      <c r="P6605" t="s">
        <v>33856</v>
      </c>
    </row>
    <row r="6606" spans="1:16" hidden="1" x14ac:dyDescent="0.15">
      <c r="A6606" t="s">
        <v>32341</v>
      </c>
      <c r="B6606">
        <v>940.668454986097</v>
      </c>
      <c r="C6606">
        <v>-2.8780331945365299E-2</v>
      </c>
      <c r="D6606">
        <v>-3.1242631131694801E-2</v>
      </c>
      <c r="E6606">
        <v>0.10415079632063701</v>
      </c>
      <c r="F6606">
        <v>-0.27633328752247599</v>
      </c>
      <c r="G6606">
        <v>0.78229209113065701</v>
      </c>
      <c r="H6606">
        <f t="shared" si="103"/>
        <v>5.5845372848571599E-2</v>
      </c>
      <c r="I6606">
        <v>0.87933554164035099</v>
      </c>
      <c r="J6606" t="s">
        <v>32342</v>
      </c>
      <c r="K6606" t="s">
        <v>32343</v>
      </c>
      <c r="L6606">
        <v>933.85384321146103</v>
      </c>
      <c r="M6606">
        <v>910.794877685497</v>
      </c>
      <c r="N6606">
        <v>855.94278849538398</v>
      </c>
      <c r="O6606">
        <v>948.87308483674099</v>
      </c>
      <c r="P6606" t="s">
        <v>32343</v>
      </c>
    </row>
    <row r="6607" spans="1:16" hidden="1" x14ac:dyDescent="0.15">
      <c r="A6607" t="s">
        <v>31962</v>
      </c>
      <c r="B6607">
        <v>1138.10082381643</v>
      </c>
      <c r="C6607">
        <v>-2.8850476827434399E-2</v>
      </c>
      <c r="D6607">
        <v>-3.0498457110772401E-2</v>
      </c>
      <c r="E6607">
        <v>9.4469372897697398E-2</v>
      </c>
      <c r="F6607">
        <v>-0.30539502848904398</v>
      </c>
      <c r="G6607">
        <v>0.76006530774547998</v>
      </c>
      <c r="H6607">
        <f t="shared" si="103"/>
        <v>6.3203503011326753E-2</v>
      </c>
      <c r="I6607">
        <v>0.86456270445886896</v>
      </c>
      <c r="J6607" t="s">
        <v>31963</v>
      </c>
      <c r="K6607" t="s">
        <v>31964</v>
      </c>
      <c r="L6607">
        <v>1133.3177708876999</v>
      </c>
      <c r="M6607">
        <v>1228.37467056268</v>
      </c>
      <c r="N6607">
        <v>1215.8711824689301</v>
      </c>
      <c r="O6607">
        <v>1097.69098152025</v>
      </c>
      <c r="P6607" t="s">
        <v>31964</v>
      </c>
    </row>
    <row r="6608" spans="1:16" hidden="1" x14ac:dyDescent="0.15">
      <c r="A6608" t="s">
        <v>34180</v>
      </c>
      <c r="B6608">
        <v>86.975923940029602</v>
      </c>
      <c r="C6608">
        <v>-2.8874354010704501E-2</v>
      </c>
      <c r="D6608">
        <v>-3.6240394996459202E-2</v>
      </c>
      <c r="E6608">
        <v>0.18716919122089401</v>
      </c>
      <c r="F6608">
        <v>-0.154268733130483</v>
      </c>
      <c r="G6608">
        <v>0.87739784950966104</v>
      </c>
      <c r="H6608">
        <f t="shared" si="103"/>
        <v>3.0149879873637413E-2</v>
      </c>
      <c r="I6608">
        <v>0.93293227988977701</v>
      </c>
      <c r="J6608" t="s">
        <v>34181</v>
      </c>
      <c r="K6608" t="s">
        <v>34182</v>
      </c>
      <c r="L6608">
        <v>96.70978311575</v>
      </c>
      <c r="M6608">
        <v>100.15319613646901</v>
      </c>
      <c r="N6608">
        <v>97.931047123543195</v>
      </c>
      <c r="O6608">
        <v>94.124139782732996</v>
      </c>
      <c r="P6608" t="s">
        <v>34182</v>
      </c>
    </row>
    <row r="6609" spans="1:16" hidden="1" x14ac:dyDescent="0.15">
      <c r="A6609" t="s">
        <v>31914</v>
      </c>
      <c r="B6609">
        <v>1829.70158399409</v>
      </c>
      <c r="C6609">
        <v>-2.8909045711417301E-2</v>
      </c>
      <c r="D6609">
        <v>-3.0801456273833301E-2</v>
      </c>
      <c r="E6609">
        <v>9.3762726084302403E-2</v>
      </c>
      <c r="F6609">
        <v>-0.30832130121115597</v>
      </c>
      <c r="G6609">
        <v>0.75783785901782996</v>
      </c>
      <c r="H6609">
        <f t="shared" si="103"/>
        <v>6.3825960648664332E-2</v>
      </c>
      <c r="I6609">
        <v>0.86332444745254699</v>
      </c>
      <c r="J6609" t="s">
        <v>31915</v>
      </c>
      <c r="K6609" t="s">
        <v>31916</v>
      </c>
      <c r="L6609">
        <v>1800.2123169567201</v>
      </c>
      <c r="M6609">
        <v>1779.6452544249501</v>
      </c>
      <c r="N6609">
        <v>1770.3898389087301</v>
      </c>
      <c r="O6609">
        <v>1733.66489897115</v>
      </c>
      <c r="P6609" t="s">
        <v>31916</v>
      </c>
    </row>
    <row r="6610" spans="1:16" hidden="1" x14ac:dyDescent="0.15">
      <c r="A6610" t="s">
        <v>33956</v>
      </c>
      <c r="B6610">
        <v>152.398796750684</v>
      </c>
      <c r="C6610">
        <v>-2.8910105178928201E-2</v>
      </c>
      <c r="D6610">
        <v>-3.6411153883313903E-2</v>
      </c>
      <c r="E6610">
        <v>0.17107705775492801</v>
      </c>
      <c r="F6610">
        <v>-0.16898879112325299</v>
      </c>
      <c r="G6610">
        <v>0.86580545798868902</v>
      </c>
      <c r="H6610">
        <f t="shared" si="103"/>
        <v>3.2946261489452032E-2</v>
      </c>
      <c r="I6610">
        <v>0.92694451407403999</v>
      </c>
      <c r="J6610" t="s">
        <v>33957</v>
      </c>
      <c r="K6610" t="s">
        <v>33958</v>
      </c>
      <c r="L6610">
        <v>154.13121684072701</v>
      </c>
      <c r="M6610">
        <v>167.77800378417101</v>
      </c>
      <c r="N6610">
        <v>137.35783232912601</v>
      </c>
      <c r="O6610">
        <v>176.80074905135001</v>
      </c>
      <c r="P6610" t="s">
        <v>33958</v>
      </c>
    </row>
    <row r="6611" spans="1:16" hidden="1" x14ac:dyDescent="0.15">
      <c r="A6611" t="s">
        <v>31456</v>
      </c>
      <c r="B6611">
        <v>1694.22606311704</v>
      </c>
      <c r="C6611">
        <v>-2.89694401520783E-2</v>
      </c>
      <c r="D6611">
        <v>-3.0282187189025801E-2</v>
      </c>
      <c r="E6611">
        <v>8.4649309228461603E-2</v>
      </c>
      <c r="F6611">
        <v>-0.34222890199720502</v>
      </c>
      <c r="G6611">
        <v>0.73217863630925595</v>
      </c>
      <c r="H6611">
        <f t="shared" si="103"/>
        <v>7.2499011031241484E-2</v>
      </c>
      <c r="I6611">
        <v>0.84625449588288304</v>
      </c>
      <c r="J6611" t="s">
        <v>31457</v>
      </c>
      <c r="K6611" t="s">
        <v>31458</v>
      </c>
      <c r="L6611">
        <v>1696.4507788221099</v>
      </c>
      <c r="M6611">
        <v>1818.1657144774399</v>
      </c>
      <c r="N6611">
        <v>1705.52641808664</v>
      </c>
      <c r="O6611">
        <v>1737.4807424758501</v>
      </c>
      <c r="P6611" t="s">
        <v>31458</v>
      </c>
    </row>
    <row r="6612" spans="1:16" hidden="1" x14ac:dyDescent="0.15">
      <c r="A6612" t="s">
        <v>33078</v>
      </c>
      <c r="B6612">
        <v>440.23935487392998</v>
      </c>
      <c r="C6612">
        <v>-2.90252331740798E-2</v>
      </c>
      <c r="D6612">
        <v>-3.2736121943133502E-2</v>
      </c>
      <c r="E6612">
        <v>0.12728675522010999</v>
      </c>
      <c r="F6612">
        <v>-0.228030270108528</v>
      </c>
      <c r="G6612">
        <v>0.81962270822289096</v>
      </c>
      <c r="H6612">
        <f t="shared" si="103"/>
        <v>4.5372713424267803E-2</v>
      </c>
      <c r="I6612">
        <v>0.90079773722684298</v>
      </c>
      <c r="J6612" t="s">
        <v>33079</v>
      </c>
      <c r="K6612" t="s">
        <v>33080</v>
      </c>
      <c r="L6612">
        <v>419.07572683491702</v>
      </c>
      <c r="M6612">
        <v>469.94961264035499</v>
      </c>
      <c r="N6612">
        <v>457.85944109708498</v>
      </c>
      <c r="O6612">
        <v>412.11109850818201</v>
      </c>
      <c r="P6612" t="s">
        <v>33080</v>
      </c>
    </row>
    <row r="6613" spans="1:16" hidden="1" x14ac:dyDescent="0.15">
      <c r="A6613" t="s">
        <v>33899</v>
      </c>
      <c r="B6613">
        <v>12.162611338151301</v>
      </c>
      <c r="C6613">
        <v>-2.9126446106736401E-2</v>
      </c>
      <c r="D6613">
        <v>-9.43728367404396E-2</v>
      </c>
      <c r="E6613">
        <v>0.16895205776866001</v>
      </c>
      <c r="F6613">
        <v>-0.17239474020859899</v>
      </c>
      <c r="G6613">
        <v>0.863127206981396</v>
      </c>
      <c r="H6613">
        <f t="shared" si="103"/>
        <v>3.3562802474549028E-2</v>
      </c>
      <c r="I6613">
        <v>0.92562952196970305</v>
      </c>
      <c r="J6613" t="s">
        <v>33900</v>
      </c>
      <c r="K6613" t="s">
        <v>33901</v>
      </c>
      <c r="L6613">
        <v>17.125690760080701</v>
      </c>
      <c r="M6613">
        <v>12.8401533508294</v>
      </c>
      <c r="N6613">
        <v>8.9028224657766604</v>
      </c>
      <c r="O6613">
        <v>19.079217523526999</v>
      </c>
      <c r="P6613" t="s">
        <v>33901</v>
      </c>
    </row>
    <row r="6614" spans="1:16" hidden="1" x14ac:dyDescent="0.15">
      <c r="A6614" t="s">
        <v>34276</v>
      </c>
      <c r="B6614">
        <v>53.246800325586698</v>
      </c>
      <c r="C6614">
        <v>-2.9176355768150499E-2</v>
      </c>
      <c r="D6614">
        <v>-3.9603982399913598E-2</v>
      </c>
      <c r="E6614">
        <v>0.19875674832964699</v>
      </c>
      <c r="F6614">
        <v>-0.14679429007240699</v>
      </c>
      <c r="G6614">
        <v>0.88329439172274105</v>
      </c>
      <c r="H6614">
        <f t="shared" si="103"/>
        <v>2.8408250837734027E-2</v>
      </c>
      <c r="I6614">
        <v>0.93668108247610704</v>
      </c>
      <c r="J6614" t="s">
        <v>34277</v>
      </c>
      <c r="K6614" t="s">
        <v>34278</v>
      </c>
      <c r="L6614">
        <v>75.554518059179699</v>
      </c>
      <c r="M6614">
        <v>50.5046031799289</v>
      </c>
      <c r="N6614">
        <v>58.504261917960903</v>
      </c>
      <c r="O6614">
        <v>63.597391745089901</v>
      </c>
      <c r="P6614" t="s">
        <v>34278</v>
      </c>
    </row>
    <row r="6615" spans="1:16" hidden="1" x14ac:dyDescent="0.15">
      <c r="A6615" t="s">
        <v>33588</v>
      </c>
      <c r="B6615">
        <v>225.678492212658</v>
      </c>
      <c r="C6615">
        <v>-2.9196110384085299E-2</v>
      </c>
      <c r="D6615">
        <v>-3.3680670754643399E-2</v>
      </c>
      <c r="E6615">
        <v>0.15200114957843799</v>
      </c>
      <c r="F6615">
        <v>-0.19207822088884299</v>
      </c>
      <c r="G6615">
        <v>0.84768093447269299</v>
      </c>
      <c r="H6615">
        <f t="shared" si="103"/>
        <v>3.7338195578264247E-2</v>
      </c>
      <c r="I6615">
        <v>0.91761774713294497</v>
      </c>
      <c r="J6615" t="s">
        <v>33589</v>
      </c>
      <c r="K6615" t="s">
        <v>33590</v>
      </c>
      <c r="L6615">
        <v>205.50828912096901</v>
      </c>
      <c r="M6615">
        <v>279.91534304807999</v>
      </c>
      <c r="N6615">
        <v>249.27902904174601</v>
      </c>
      <c r="O6615">
        <v>226.40671461252001</v>
      </c>
      <c r="P6615" t="s">
        <v>33590</v>
      </c>
    </row>
    <row r="6616" spans="1:16" hidden="1" x14ac:dyDescent="0.15">
      <c r="A6616" t="s">
        <v>33959</v>
      </c>
      <c r="B6616">
        <v>12.442504398559599</v>
      </c>
      <c r="C6616">
        <v>-2.92157604862214E-2</v>
      </c>
      <c r="D6616">
        <v>-0.105771265892558</v>
      </c>
      <c r="E6616">
        <v>0.17298973528108</v>
      </c>
      <c r="F6616">
        <v>-0.16888724893850199</v>
      </c>
      <c r="G6616">
        <v>0.86588532899762405</v>
      </c>
      <c r="H6616">
        <f t="shared" si="103"/>
        <v>3.2944532509855247E-2</v>
      </c>
      <c r="I6616">
        <v>0.92694820436118197</v>
      </c>
      <c r="J6616" t="s">
        <v>33960</v>
      </c>
      <c r="L6616">
        <v>10.073935741224</v>
      </c>
      <c r="M6616">
        <v>17.120204467772499</v>
      </c>
      <c r="N6616">
        <v>16.533813150728101</v>
      </c>
      <c r="O6616">
        <v>8.9036348443125792</v>
      </c>
    </row>
    <row r="6617" spans="1:16" hidden="1" x14ac:dyDescent="0.15">
      <c r="A6617" t="s">
        <v>34162</v>
      </c>
      <c r="B6617">
        <v>89.364910569997093</v>
      </c>
      <c r="C6617">
        <v>-2.9222862888354101E-2</v>
      </c>
      <c r="D6617">
        <v>-3.64194659779698E-2</v>
      </c>
      <c r="E6617">
        <v>0.187439545068914</v>
      </c>
      <c r="F6617">
        <v>-0.15590553678312699</v>
      </c>
      <c r="G6617">
        <v>0.87610748095806201</v>
      </c>
      <c r="H6617">
        <f t="shared" si="103"/>
        <v>3.0446267855179832E-2</v>
      </c>
      <c r="I6617">
        <v>0.932295809487658</v>
      </c>
      <c r="J6617" t="s">
        <v>34163</v>
      </c>
      <c r="K6617" t="s">
        <v>34164</v>
      </c>
      <c r="L6617">
        <v>88.650634522770801</v>
      </c>
      <c r="M6617">
        <v>115.561380157464</v>
      </c>
      <c r="N6617">
        <v>109.37753315097</v>
      </c>
      <c r="O6617">
        <v>90.308296278027598</v>
      </c>
      <c r="P6617" t="s">
        <v>34164</v>
      </c>
    </row>
    <row r="6618" spans="1:16" hidden="1" x14ac:dyDescent="0.15">
      <c r="A6618" t="s">
        <v>32797</v>
      </c>
      <c r="B6618">
        <v>793.82092878695403</v>
      </c>
      <c r="C6618">
        <v>-2.92671774750068E-2</v>
      </c>
      <c r="D6618">
        <v>-3.2355356414330398E-2</v>
      </c>
      <c r="E6618">
        <v>0.117937019730104</v>
      </c>
      <c r="F6618">
        <v>-0.248159378132363</v>
      </c>
      <c r="G6618">
        <v>0.804011094960145</v>
      </c>
      <c r="H6618">
        <f t="shared" si="103"/>
        <v>5.0128728009225562E-2</v>
      </c>
      <c r="I6618">
        <v>0.89098680409059805</v>
      </c>
      <c r="J6618" t="s">
        <v>32798</v>
      </c>
      <c r="K6618" t="s">
        <v>32799</v>
      </c>
      <c r="L6618">
        <v>908.66900385840097</v>
      </c>
      <c r="M6618">
        <v>697.64833206172898</v>
      </c>
      <c r="N6618">
        <v>797.43852657742298</v>
      </c>
      <c r="O6618">
        <v>770.80038795048904</v>
      </c>
      <c r="P6618" t="s">
        <v>32799</v>
      </c>
    </row>
    <row r="6619" spans="1:16" hidden="1" x14ac:dyDescent="0.15">
      <c r="A6619" t="s">
        <v>32112</v>
      </c>
      <c r="B6619">
        <v>790.23373335675899</v>
      </c>
      <c r="C6619">
        <v>-2.930482171054E-2</v>
      </c>
      <c r="D6619">
        <v>-3.1850918294470697E-2</v>
      </c>
      <c r="E6619">
        <v>9.9014099238098202E-2</v>
      </c>
      <c r="F6619">
        <v>-0.29596614962956902</v>
      </c>
      <c r="G6619">
        <v>0.76725593255943902</v>
      </c>
      <c r="H6619">
        <f t="shared" si="103"/>
        <v>6.1028407259275746E-2</v>
      </c>
      <c r="I6619">
        <v>0.86890359232902104</v>
      </c>
      <c r="J6619" t="s">
        <v>32113</v>
      </c>
      <c r="K6619" t="s">
        <v>32114</v>
      </c>
      <c r="L6619">
        <v>755.54518059179702</v>
      </c>
      <c r="M6619">
        <v>749.00894546504696</v>
      </c>
      <c r="N6619">
        <v>735.11876931698703</v>
      </c>
      <c r="O6619">
        <v>736.45779640813998</v>
      </c>
      <c r="P6619" t="s">
        <v>32114</v>
      </c>
    </row>
    <row r="6620" spans="1:16" hidden="1" x14ac:dyDescent="0.15">
      <c r="A6620" t="s">
        <v>33174</v>
      </c>
      <c r="B6620">
        <v>324.86740688781498</v>
      </c>
      <c r="C6620">
        <v>-2.9313030463183801E-2</v>
      </c>
      <c r="D6620">
        <v>-3.3569798707447703E-2</v>
      </c>
      <c r="E6620">
        <v>0.13281598352355201</v>
      </c>
      <c r="F6620">
        <v>-0.22070408760693999</v>
      </c>
      <c r="G6620">
        <v>0.82532284849470705</v>
      </c>
      <c r="H6620">
        <f t="shared" si="103"/>
        <v>4.3620285996144904E-2</v>
      </c>
      <c r="I6620">
        <v>0.90443990146298403</v>
      </c>
      <c r="J6620" t="s">
        <v>33175</v>
      </c>
      <c r="K6620" t="s">
        <v>33176</v>
      </c>
      <c r="L6620">
        <v>323.37333729328901</v>
      </c>
      <c r="M6620">
        <v>331.27595645139797</v>
      </c>
      <c r="N6620">
        <v>296.33680493228002</v>
      </c>
      <c r="O6620">
        <v>343.42591542348498</v>
      </c>
      <c r="P6620" t="s">
        <v>33176</v>
      </c>
    </row>
    <row r="6621" spans="1:16" hidden="1" x14ac:dyDescent="0.15">
      <c r="A6621" t="s">
        <v>33806</v>
      </c>
      <c r="B6621">
        <v>168.69703593566601</v>
      </c>
      <c r="C6621">
        <v>-2.9352174750138099E-2</v>
      </c>
      <c r="D6621">
        <v>-3.5466457348021799E-2</v>
      </c>
      <c r="E6621">
        <v>0.16496697874371199</v>
      </c>
      <c r="F6621">
        <v>-0.17792757661967501</v>
      </c>
      <c r="G6621">
        <v>0.85877985337899998</v>
      </c>
      <c r="H6621">
        <f t="shared" si="103"/>
        <v>3.4642764263715278E-2</v>
      </c>
      <c r="I6621">
        <v>0.92333061494716695</v>
      </c>
      <c r="J6621" t="s">
        <v>33807</v>
      </c>
      <c r="K6621" t="s">
        <v>33808</v>
      </c>
      <c r="L6621">
        <v>185.360417638521</v>
      </c>
      <c r="M6621">
        <v>177.19411624144499</v>
      </c>
      <c r="N6621">
        <v>184.41560821965899</v>
      </c>
      <c r="O6621">
        <v>169.16906204193899</v>
      </c>
      <c r="P6621" t="s">
        <v>33808</v>
      </c>
    </row>
    <row r="6622" spans="1:16" hidden="1" x14ac:dyDescent="0.15">
      <c r="A6622" t="s">
        <v>30522</v>
      </c>
      <c r="B6622">
        <v>4670.32365502219</v>
      </c>
      <c r="C6622">
        <v>-2.9451543215881101E-2</v>
      </c>
      <c r="D6622">
        <v>-3.05099137813633E-2</v>
      </c>
      <c r="E6622">
        <v>7.3236031340455698E-2</v>
      </c>
      <c r="F6622">
        <v>-0.40214553788378199</v>
      </c>
      <c r="G6622">
        <v>0.68757692083008104</v>
      </c>
      <c r="H6622">
        <f t="shared" si="103"/>
        <v>8.6686805893525051E-2</v>
      </c>
      <c r="I6622">
        <v>0.81905524187272205</v>
      </c>
      <c r="J6622" t="s">
        <v>30523</v>
      </c>
      <c r="K6622" t="s">
        <v>30524</v>
      </c>
      <c r="L6622">
        <v>4428.5021518420499</v>
      </c>
      <c r="M6622">
        <v>4947.7390911862503</v>
      </c>
      <c r="N6622">
        <v>4563.3324296009496</v>
      </c>
      <c r="O6622">
        <v>4619.7145363633299</v>
      </c>
      <c r="P6622" t="s">
        <v>30524</v>
      </c>
    </row>
    <row r="6623" spans="1:16" hidden="1" x14ac:dyDescent="0.15">
      <c r="A6623" t="s">
        <v>34138</v>
      </c>
      <c r="B6623">
        <v>85.543954896535595</v>
      </c>
      <c r="C6623">
        <v>-2.95762393321738E-2</v>
      </c>
      <c r="D6623">
        <v>-3.5050897184807001E-2</v>
      </c>
      <c r="E6623">
        <v>0.18754675677503399</v>
      </c>
      <c r="F6623">
        <v>-0.15770061738604699</v>
      </c>
      <c r="G6623">
        <v>0.87469271397823301</v>
      </c>
      <c r="H6623">
        <f t="shared" si="103"/>
        <v>3.0778677959776079E-2</v>
      </c>
      <c r="I6623">
        <v>0.93158250091515105</v>
      </c>
      <c r="J6623" t="s">
        <v>34139</v>
      </c>
      <c r="K6623" t="s">
        <v>34140</v>
      </c>
      <c r="L6623">
        <v>106.78371885697401</v>
      </c>
      <c r="M6623">
        <v>96.729155242914601</v>
      </c>
      <c r="N6623">
        <v>96.659215342717999</v>
      </c>
      <c r="O6623">
        <v>101.75582679214401</v>
      </c>
      <c r="P6623" t="s">
        <v>34140</v>
      </c>
    </row>
    <row r="6624" spans="1:16" hidden="1" x14ac:dyDescent="0.15">
      <c r="A6624" t="s">
        <v>33732</v>
      </c>
      <c r="B6624">
        <v>186.76716064367</v>
      </c>
      <c r="C6624">
        <v>-2.96255037474491E-2</v>
      </c>
      <c r="D6624">
        <v>-3.3472859637278397E-2</v>
      </c>
      <c r="E6624">
        <v>0.16206726668579499</v>
      </c>
      <c r="F6624">
        <v>-0.182797577532328</v>
      </c>
      <c r="G6624">
        <v>0.85495684943566297</v>
      </c>
      <c r="H6624">
        <f t="shared" si="103"/>
        <v>3.5480628529752922E-2</v>
      </c>
      <c r="I6624">
        <v>0.92155099310137001</v>
      </c>
      <c r="J6624" t="s">
        <v>33733</v>
      </c>
      <c r="K6624" t="s">
        <v>33734</v>
      </c>
      <c r="L6624">
        <v>204.50089554684601</v>
      </c>
      <c r="M6624">
        <v>223.41866830443101</v>
      </c>
      <c r="N6624">
        <v>235.28887945266899</v>
      </c>
      <c r="O6624">
        <v>183.16048822585901</v>
      </c>
      <c r="P6624" t="s">
        <v>33734</v>
      </c>
    </row>
    <row r="6625" spans="1:16" hidden="1" x14ac:dyDescent="0.15">
      <c r="A6625" t="s">
        <v>32994</v>
      </c>
      <c r="B6625">
        <v>367.32313238227403</v>
      </c>
      <c r="C6625">
        <v>-2.96471344580479E-2</v>
      </c>
      <c r="D6625">
        <v>-3.3156150634143802E-2</v>
      </c>
      <c r="E6625">
        <v>0.126911244590937</v>
      </c>
      <c r="F6625">
        <v>-0.233605261327373</v>
      </c>
      <c r="G6625">
        <v>0.815291442807352</v>
      </c>
      <c r="H6625">
        <f t="shared" si="103"/>
        <v>4.6648911793570155E-2</v>
      </c>
      <c r="I6625">
        <v>0.89815457866093795</v>
      </c>
      <c r="J6625" t="s">
        <v>32995</v>
      </c>
      <c r="K6625" t="s">
        <v>32996</v>
      </c>
      <c r="L6625">
        <v>397.92046177834601</v>
      </c>
      <c r="M6625">
        <v>355.24424270627901</v>
      </c>
      <c r="N6625">
        <v>347.21007616528999</v>
      </c>
      <c r="O6625">
        <v>387.944089645048</v>
      </c>
      <c r="P6625" t="s">
        <v>32996</v>
      </c>
    </row>
    <row r="6626" spans="1:16" hidden="1" x14ac:dyDescent="0.15">
      <c r="A6626" t="s">
        <v>34240</v>
      </c>
      <c r="B6626">
        <v>70.586524141360997</v>
      </c>
      <c r="C6626">
        <v>-2.9684581343099498E-2</v>
      </c>
      <c r="D6626">
        <v>-3.9100703827983301E-2</v>
      </c>
      <c r="E6626">
        <v>0.19772988282362899</v>
      </c>
      <c r="F6626">
        <v>-0.150126935388808</v>
      </c>
      <c r="G6626">
        <v>0.88066446943870003</v>
      </c>
      <c r="H6626">
        <f t="shared" si="103"/>
        <v>2.9182723368560089E-2</v>
      </c>
      <c r="I6626">
        <v>0.93501219798861901</v>
      </c>
      <c r="J6626" t="s">
        <v>34241</v>
      </c>
      <c r="K6626" t="s">
        <v>34242</v>
      </c>
      <c r="L6626">
        <v>92.6802088192604</v>
      </c>
      <c r="M6626">
        <v>81.320971221919393</v>
      </c>
      <c r="N6626">
        <v>95.387383561892705</v>
      </c>
      <c r="O6626">
        <v>73.772974424304195</v>
      </c>
      <c r="P6626" t="s">
        <v>34242</v>
      </c>
    </row>
    <row r="6627" spans="1:16" hidden="1" x14ac:dyDescent="0.15">
      <c r="A6627" t="s">
        <v>32776</v>
      </c>
      <c r="B6627">
        <v>624.59497650744299</v>
      </c>
      <c r="C6627">
        <v>-2.9690552438290899E-2</v>
      </c>
      <c r="D6627">
        <v>-3.2805396536907602E-2</v>
      </c>
      <c r="E6627">
        <v>0.11867681423513</v>
      </c>
      <c r="F6627">
        <v>-0.25017989090494303</v>
      </c>
      <c r="G6627">
        <v>0.80244823560818401</v>
      </c>
      <c r="H6627">
        <f t="shared" si="103"/>
        <v>5.0576764841305966E-2</v>
      </c>
      <c r="I6627">
        <v>0.89006809782273999</v>
      </c>
      <c r="J6627" t="s">
        <v>32777</v>
      </c>
      <c r="K6627" t="s">
        <v>32778</v>
      </c>
      <c r="L6627">
        <v>568.16997580503096</v>
      </c>
      <c r="M6627">
        <v>701.07237295528398</v>
      </c>
      <c r="N6627">
        <v>571.05246959053102</v>
      </c>
      <c r="O6627">
        <v>671.58845682814899</v>
      </c>
      <c r="P6627" t="s">
        <v>32778</v>
      </c>
    </row>
    <row r="6628" spans="1:16" hidden="1" x14ac:dyDescent="0.15">
      <c r="A6628" t="s">
        <v>33803</v>
      </c>
      <c r="B6628">
        <v>168.66929837528599</v>
      </c>
      <c r="C6628">
        <v>-2.9715106659695002E-2</v>
      </c>
      <c r="D6628">
        <v>-3.8314441508712799E-2</v>
      </c>
      <c r="E6628">
        <v>0.16654081079074601</v>
      </c>
      <c r="F6628">
        <v>-0.1784253752495</v>
      </c>
      <c r="G6628">
        <v>0.85838892246785303</v>
      </c>
      <c r="H6628">
        <f t="shared" si="103"/>
        <v>3.4722989786917118E-2</v>
      </c>
      <c r="I6628">
        <v>0.92316006744215195</v>
      </c>
      <c r="J6628" t="s">
        <v>33804</v>
      </c>
      <c r="K6628" t="s">
        <v>33805</v>
      </c>
      <c r="L6628">
        <v>161.18297185958301</v>
      </c>
      <c r="M6628">
        <v>178.05012646483399</v>
      </c>
      <c r="N6628">
        <v>132.270505205825</v>
      </c>
      <c r="O6628">
        <v>198.42386224468001</v>
      </c>
      <c r="P6628" t="s">
        <v>33805</v>
      </c>
    </row>
    <row r="6629" spans="1:16" hidden="1" x14ac:dyDescent="0.15">
      <c r="A6629" t="s">
        <v>33615</v>
      </c>
      <c r="B6629">
        <v>10.2201618539995</v>
      </c>
      <c r="C6629">
        <v>-2.99842972627124E-2</v>
      </c>
      <c r="D6629">
        <v>-0.11447625396805899</v>
      </c>
      <c r="E6629">
        <v>0.15730133086911799</v>
      </c>
      <c r="F6629">
        <v>-0.19061693309931901</v>
      </c>
      <c r="G6629">
        <v>0.84882572274923695</v>
      </c>
      <c r="H6629">
        <f t="shared" si="103"/>
        <v>3.7155749946464388E-2</v>
      </c>
      <c r="I6629">
        <v>0.91800331620378905</v>
      </c>
      <c r="J6629" t="s">
        <v>33616</v>
      </c>
      <c r="K6629" t="s">
        <v>33617</v>
      </c>
      <c r="L6629">
        <v>15.1109036118359</v>
      </c>
      <c r="M6629">
        <v>11.1281329040521</v>
      </c>
      <c r="N6629">
        <v>5.08732712330095</v>
      </c>
      <c r="O6629">
        <v>19.079217523526999</v>
      </c>
      <c r="P6629" t="s">
        <v>33617</v>
      </c>
    </row>
    <row r="6630" spans="1:16" hidden="1" x14ac:dyDescent="0.15">
      <c r="A6630" t="s">
        <v>31363</v>
      </c>
      <c r="B6630">
        <v>1210.20622185356</v>
      </c>
      <c r="C6630">
        <v>-3.0202236787727401E-2</v>
      </c>
      <c r="D6630">
        <v>-3.1925445609388599E-2</v>
      </c>
      <c r="E6630">
        <v>8.6902660281643201E-2</v>
      </c>
      <c r="F6630">
        <v>-0.347540992299255</v>
      </c>
      <c r="G6630">
        <v>0.728184927961539</v>
      </c>
      <c r="H6630">
        <f t="shared" si="103"/>
        <v>7.3695716529088837E-2</v>
      </c>
      <c r="I6630">
        <v>0.843925837677449</v>
      </c>
      <c r="J6630" t="s">
        <v>31364</v>
      </c>
      <c r="K6630" t="s">
        <v>31365</v>
      </c>
      <c r="L6630">
        <v>1222.97579898459</v>
      </c>
      <c r="M6630">
        <v>1153.90178112787</v>
      </c>
      <c r="N6630">
        <v>1168.81340657839</v>
      </c>
      <c r="O6630">
        <v>1154.92863409083</v>
      </c>
      <c r="P6630" t="s">
        <v>31365</v>
      </c>
    </row>
    <row r="6631" spans="1:16" hidden="1" x14ac:dyDescent="0.15">
      <c r="A6631" t="s">
        <v>30894</v>
      </c>
      <c r="B6631">
        <v>1881.8935040015299</v>
      </c>
      <c r="C6631">
        <v>-3.0260466927110999E-2</v>
      </c>
      <c r="D6631">
        <v>-3.1635484077401098E-2</v>
      </c>
      <c r="E6631">
        <v>7.94057941223279E-2</v>
      </c>
      <c r="F6631">
        <v>-0.38108638370259801</v>
      </c>
      <c r="G6631">
        <v>0.703139150693741</v>
      </c>
      <c r="H6631">
        <f t="shared" si="103"/>
        <v>8.2265999925488942E-2</v>
      </c>
      <c r="I6631">
        <v>0.82743521478261195</v>
      </c>
      <c r="J6631" t="s">
        <v>30895</v>
      </c>
      <c r="K6631" t="s">
        <v>30896</v>
      </c>
      <c r="L6631">
        <v>1837.4858791992499</v>
      </c>
      <c r="M6631">
        <v>1871.23834832753</v>
      </c>
      <c r="N6631">
        <v>1751.31236219635</v>
      </c>
      <c r="O6631">
        <v>1877.3950043150501</v>
      </c>
      <c r="P6631" t="s">
        <v>30896</v>
      </c>
    </row>
    <row r="6632" spans="1:16" hidden="1" x14ac:dyDescent="0.15">
      <c r="A6632" t="s">
        <v>33360</v>
      </c>
      <c r="B6632">
        <v>245.35539327504199</v>
      </c>
      <c r="C6632">
        <v>-3.0351670718281602E-2</v>
      </c>
      <c r="D6632">
        <v>-3.4688681077013998E-2</v>
      </c>
      <c r="E6632">
        <v>0.147635907989073</v>
      </c>
      <c r="F6632">
        <v>-0.205584611031946</v>
      </c>
      <c r="G6632">
        <v>0.83711539937081303</v>
      </c>
      <c r="H6632">
        <f t="shared" si="103"/>
        <v>3.9923855519934694E-2</v>
      </c>
      <c r="I6632">
        <v>0.912170755454909</v>
      </c>
      <c r="J6632" t="s">
        <v>33361</v>
      </c>
      <c r="K6632" t="s">
        <v>33362</v>
      </c>
      <c r="L6632">
        <v>252.855787104721</v>
      </c>
      <c r="M6632">
        <v>275.63529193113698</v>
      </c>
      <c r="N6632">
        <v>288.70581424732899</v>
      </c>
      <c r="O6632">
        <v>227.678662447422</v>
      </c>
      <c r="P6632" t="s">
        <v>33362</v>
      </c>
    </row>
    <row r="6633" spans="1:16" hidden="1" x14ac:dyDescent="0.15">
      <c r="A6633" t="s">
        <v>32476</v>
      </c>
      <c r="B6633">
        <v>645.05927559289296</v>
      </c>
      <c r="C6633">
        <v>-3.03586622356691E-2</v>
      </c>
      <c r="D6633">
        <v>-3.3829803373387E-2</v>
      </c>
      <c r="E6633">
        <v>0.11409103543365701</v>
      </c>
      <c r="F6633">
        <v>-0.26609156556671398</v>
      </c>
      <c r="G6633">
        <v>0.79016869061622297</v>
      </c>
      <c r="H6633">
        <f t="shared" si="103"/>
        <v>5.3303725671777463E-2</v>
      </c>
      <c r="I6633">
        <v>0.88449681691083804</v>
      </c>
      <c r="J6633" t="s">
        <v>32477</v>
      </c>
      <c r="K6633" t="s">
        <v>32478</v>
      </c>
      <c r="L6633">
        <v>643.72449386421101</v>
      </c>
      <c r="M6633">
        <v>596.63912570187199</v>
      </c>
      <c r="N6633">
        <v>581.22712383713304</v>
      </c>
      <c r="O6633">
        <v>629.61417827639002</v>
      </c>
      <c r="P6633" t="s">
        <v>32478</v>
      </c>
    </row>
    <row r="6634" spans="1:16" hidden="1" x14ac:dyDescent="0.15">
      <c r="A6634" t="s">
        <v>32967</v>
      </c>
      <c r="B6634">
        <v>536.59693938091198</v>
      </c>
      <c r="C6634">
        <v>-3.0531661400365999E-2</v>
      </c>
      <c r="D6634">
        <v>-3.4461331447253503E-2</v>
      </c>
      <c r="E6634">
        <v>0.129772764893444</v>
      </c>
      <c r="F6634">
        <v>-0.23527017726281499</v>
      </c>
      <c r="G6634">
        <v>0.81399904061795103</v>
      </c>
      <c r="H6634">
        <f t="shared" si="103"/>
        <v>4.7042356964684888E-2</v>
      </c>
      <c r="I6634">
        <v>0.89734127207594805</v>
      </c>
      <c r="J6634" t="s">
        <v>32968</v>
      </c>
      <c r="K6634" t="s">
        <v>32969</v>
      </c>
      <c r="L6634">
        <v>527.87423284013505</v>
      </c>
      <c r="M6634">
        <v>570.958819000213</v>
      </c>
      <c r="N6634">
        <v>586.31445096043399</v>
      </c>
      <c r="O6634">
        <v>487.15602076738799</v>
      </c>
      <c r="P6634" t="s">
        <v>32969</v>
      </c>
    </row>
    <row r="6635" spans="1:16" hidden="1" x14ac:dyDescent="0.15">
      <c r="A6635" t="s">
        <v>34204</v>
      </c>
      <c r="B6635">
        <v>46.201314024127399</v>
      </c>
      <c r="C6635">
        <v>-3.0620546288768698E-2</v>
      </c>
      <c r="D6635">
        <v>-4.9701211439561403E-2</v>
      </c>
      <c r="E6635">
        <v>0.19969405075886301</v>
      </c>
      <c r="F6635">
        <v>-0.153337298594559</v>
      </c>
      <c r="G6635">
        <v>0.87813228843268598</v>
      </c>
      <c r="H6635">
        <f t="shared" si="103"/>
        <v>3.00148750006922E-2</v>
      </c>
      <c r="I6635">
        <v>0.93322233649347597</v>
      </c>
      <c r="J6635" t="s">
        <v>34205</v>
      </c>
      <c r="K6635" t="s">
        <v>34206</v>
      </c>
      <c r="L6635">
        <v>42.310530113140601</v>
      </c>
      <c r="M6635">
        <v>57.352684967037902</v>
      </c>
      <c r="N6635">
        <v>43.242280548057998</v>
      </c>
      <c r="O6635">
        <v>53.4218090658755</v>
      </c>
      <c r="P6635" t="s">
        <v>34206</v>
      </c>
    </row>
    <row r="6636" spans="1:16" hidden="1" x14ac:dyDescent="0.15">
      <c r="A6636" t="s">
        <v>31144</v>
      </c>
      <c r="B6636">
        <v>1639.5518506906701</v>
      </c>
      <c r="C6636">
        <v>-3.0628904248969899E-2</v>
      </c>
      <c r="D6636">
        <v>-3.2251877452201101E-2</v>
      </c>
      <c r="E6636">
        <v>8.4476471823302299E-2</v>
      </c>
      <c r="F6636">
        <v>-0.36257319449888598</v>
      </c>
      <c r="G6636">
        <v>0.71692373726808101</v>
      </c>
      <c r="H6636">
        <f t="shared" si="103"/>
        <v>7.7317591436012606E-2</v>
      </c>
      <c r="I6636">
        <v>0.83691703650861904</v>
      </c>
      <c r="J6636" t="s">
        <v>31145</v>
      </c>
      <c r="K6636" t="s">
        <v>31146</v>
      </c>
      <c r="L6636">
        <v>1678.3176944879101</v>
      </c>
      <c r="M6636">
        <v>1529.6902691954699</v>
      </c>
      <c r="N6636">
        <v>1532.5572958944099</v>
      </c>
      <c r="O6636">
        <v>1602.6542719762599</v>
      </c>
      <c r="P6636" t="s">
        <v>31146</v>
      </c>
    </row>
    <row r="6637" spans="1:16" hidden="1" x14ac:dyDescent="0.15">
      <c r="A6637" t="s">
        <v>30974</v>
      </c>
      <c r="B6637">
        <v>1924.3977668226</v>
      </c>
      <c r="C6637">
        <v>-3.0646046320628E-2</v>
      </c>
      <c r="D6637">
        <v>-3.1936767218057403E-2</v>
      </c>
      <c r="E6637">
        <v>8.20943889336129E-2</v>
      </c>
      <c r="F6637">
        <v>-0.373302569380356</v>
      </c>
      <c r="G6637">
        <v>0.70892326435881503</v>
      </c>
      <c r="H6637">
        <f t="shared" si="103"/>
        <v>7.9802204738305571E-2</v>
      </c>
      <c r="I6637">
        <v>0.83214267622259397</v>
      </c>
      <c r="J6637" t="s">
        <v>30975</v>
      </c>
      <c r="K6637" t="s">
        <v>30976</v>
      </c>
      <c r="L6637">
        <v>1941.2474173338601</v>
      </c>
      <c r="M6637">
        <v>2071.54474060047</v>
      </c>
      <c r="N6637">
        <v>1865.77722247062</v>
      </c>
      <c r="O6637">
        <v>2060.5554925409101</v>
      </c>
      <c r="P6637" t="s">
        <v>30976</v>
      </c>
    </row>
    <row r="6638" spans="1:16" hidden="1" x14ac:dyDescent="0.15">
      <c r="A6638" t="s">
        <v>34045</v>
      </c>
      <c r="B6638">
        <v>19.9864113995555</v>
      </c>
      <c r="C6638">
        <v>-3.0648444884671399E-2</v>
      </c>
      <c r="D6638">
        <v>-8.1792400200167703E-2</v>
      </c>
      <c r="E6638">
        <v>0.18830303450314501</v>
      </c>
      <c r="F6638">
        <v>-0.16276129041435899</v>
      </c>
      <c r="G6638">
        <v>0.87070638754905705</v>
      </c>
      <c r="H6638">
        <f t="shared" si="103"/>
        <v>3.1607595721318216E-2</v>
      </c>
      <c r="I6638">
        <v>0.92980612832489495</v>
      </c>
      <c r="J6638" t="s">
        <v>34046</v>
      </c>
      <c r="K6638" t="s">
        <v>34047</v>
      </c>
      <c r="L6638">
        <v>22.1626586306927</v>
      </c>
      <c r="M6638">
        <v>22.256265808104299</v>
      </c>
      <c r="N6638">
        <v>15.2619813699028</v>
      </c>
      <c r="O6638">
        <v>26.7109045329377</v>
      </c>
      <c r="P6638" t="s">
        <v>34047</v>
      </c>
    </row>
    <row r="6639" spans="1:16" hidden="1" x14ac:dyDescent="0.15">
      <c r="A6639" t="s">
        <v>31168</v>
      </c>
      <c r="B6639">
        <v>3418.25324258921</v>
      </c>
      <c r="C6639">
        <v>-3.06604897593514E-2</v>
      </c>
      <c r="D6639">
        <v>-3.2164552729120499E-2</v>
      </c>
      <c r="E6639">
        <v>8.4772489048935903E-2</v>
      </c>
      <c r="F6639">
        <v>-0.36167971594714199</v>
      </c>
      <c r="G6639">
        <v>0.71759138665323396</v>
      </c>
      <c r="H6639">
        <f t="shared" si="103"/>
        <v>7.7247599872488304E-2</v>
      </c>
      <c r="I6639">
        <v>0.83705192620860402</v>
      </c>
      <c r="J6639" t="s">
        <v>31169</v>
      </c>
      <c r="K6639" t="s">
        <v>31170</v>
      </c>
      <c r="L6639">
        <v>3474.50043714814</v>
      </c>
      <c r="M6639">
        <v>3431.7449855650002</v>
      </c>
      <c r="N6639">
        <v>3422.4993222007101</v>
      </c>
      <c r="O6639">
        <v>3331.2313796078101</v>
      </c>
      <c r="P6639" t="s">
        <v>31170</v>
      </c>
    </row>
    <row r="6640" spans="1:16" hidden="1" x14ac:dyDescent="0.15">
      <c r="A6640" t="s">
        <v>34153</v>
      </c>
      <c r="B6640">
        <v>61.281818269927903</v>
      </c>
      <c r="C6640">
        <v>-3.07108976107189E-2</v>
      </c>
      <c r="D6640">
        <v>-4.2421275949501597E-2</v>
      </c>
      <c r="E6640">
        <v>0.196388324735293</v>
      </c>
      <c r="F6640">
        <v>-0.15637842856551301</v>
      </c>
      <c r="G6640">
        <v>0.87573473949480396</v>
      </c>
      <c r="H6640">
        <f t="shared" si="103"/>
        <v>3.051675539904012E-2</v>
      </c>
      <c r="I6640">
        <v>0.93214450683040695</v>
      </c>
      <c r="J6640" t="s">
        <v>34154</v>
      </c>
      <c r="K6640" t="s">
        <v>34155</v>
      </c>
      <c r="L6640">
        <v>73.539730910934907</v>
      </c>
      <c r="M6640">
        <v>66.768797424312794</v>
      </c>
      <c r="N6640">
        <v>55.960598356310399</v>
      </c>
      <c r="O6640">
        <v>80.132713598813197</v>
      </c>
      <c r="P6640" t="s">
        <v>34155</v>
      </c>
    </row>
    <row r="6641" spans="1:16" hidden="1" x14ac:dyDescent="0.15">
      <c r="A6641" t="s">
        <v>33648</v>
      </c>
      <c r="B6641">
        <v>166.01712784509201</v>
      </c>
      <c r="C6641">
        <v>-3.0739135501094202E-2</v>
      </c>
      <c r="D6641">
        <v>-4.0170285348403001E-2</v>
      </c>
      <c r="E6641">
        <v>0.16419619746618</v>
      </c>
      <c r="F6641">
        <v>-0.187209789114791</v>
      </c>
      <c r="G6641">
        <v>0.85149614992647504</v>
      </c>
      <c r="H6641">
        <f t="shared" si="103"/>
        <v>3.6256037969079516E-2</v>
      </c>
      <c r="I6641">
        <v>0.919907081362627</v>
      </c>
      <c r="J6641" t="s">
        <v>33649</v>
      </c>
      <c r="K6641" t="s">
        <v>33650</v>
      </c>
      <c r="L6641">
        <v>145.06467467362501</v>
      </c>
      <c r="M6641">
        <v>179.76214691161101</v>
      </c>
      <c r="N6641">
        <v>169.15362684975599</v>
      </c>
      <c r="O6641">
        <v>147.54594884860799</v>
      </c>
      <c r="P6641" t="s">
        <v>33650</v>
      </c>
    </row>
    <row r="6642" spans="1:16" hidden="1" x14ac:dyDescent="0.15">
      <c r="A6642" t="s">
        <v>34207</v>
      </c>
      <c r="B6642">
        <v>47.301260491322999</v>
      </c>
      <c r="C6642">
        <v>-3.07766788368905E-2</v>
      </c>
      <c r="D6642">
        <v>-5.9013241273382699E-2</v>
      </c>
      <c r="E6642">
        <v>0.20063025196568801</v>
      </c>
      <c r="F6642">
        <v>-0.15339999095527199</v>
      </c>
      <c r="G6642">
        <v>0.87808285201868796</v>
      </c>
      <c r="H6642">
        <f t="shared" si="103"/>
        <v>3.00148750006922E-2</v>
      </c>
      <c r="I6642">
        <v>0.93322233649347597</v>
      </c>
      <c r="J6642" t="s">
        <v>34208</v>
      </c>
      <c r="K6642" t="s">
        <v>34209</v>
      </c>
      <c r="L6642">
        <v>44.325317261385401</v>
      </c>
      <c r="M6642">
        <v>52.216623626706102</v>
      </c>
      <c r="N6642">
        <v>43.242280548057998</v>
      </c>
      <c r="O6642">
        <v>49.605965561170102</v>
      </c>
      <c r="P6642" t="s">
        <v>34209</v>
      </c>
    </row>
    <row r="6643" spans="1:16" hidden="1" x14ac:dyDescent="0.15">
      <c r="A6643" t="s">
        <v>33300</v>
      </c>
      <c r="B6643">
        <v>373.34625260761499</v>
      </c>
      <c r="C6643">
        <v>-3.0780556827146099E-2</v>
      </c>
      <c r="D6643">
        <v>-3.7957979111570103E-2</v>
      </c>
      <c r="E6643">
        <v>0.14632650672265299</v>
      </c>
      <c r="F6643">
        <v>-0.210355304152019</v>
      </c>
      <c r="G6643">
        <v>0.83339037426746099</v>
      </c>
      <c r="H6643">
        <f t="shared" si="103"/>
        <v>4.1025378270224303E-2</v>
      </c>
      <c r="I6643">
        <v>0.90986010283343899</v>
      </c>
      <c r="J6643" t="s">
        <v>33301</v>
      </c>
      <c r="K6643" t="s">
        <v>33302</v>
      </c>
      <c r="L6643">
        <v>365.68386740643001</v>
      </c>
      <c r="M6643">
        <v>329.56393600462098</v>
      </c>
      <c r="N6643">
        <v>321.773440548785</v>
      </c>
      <c r="O6643">
        <v>354.87344593760099</v>
      </c>
      <c r="P6643" t="s">
        <v>33302</v>
      </c>
    </row>
    <row r="6644" spans="1:16" hidden="1" x14ac:dyDescent="0.15">
      <c r="A6644" t="s">
        <v>31950</v>
      </c>
      <c r="B6644">
        <v>732.74600208083802</v>
      </c>
      <c r="C6644">
        <v>-3.0807880467333501E-2</v>
      </c>
      <c r="D6644">
        <v>-3.2993569363205903E-2</v>
      </c>
      <c r="E6644">
        <v>0.10070463620471801</v>
      </c>
      <c r="F6644">
        <v>-0.30592315933405101</v>
      </c>
      <c r="G6644">
        <v>0.75966315219249703</v>
      </c>
      <c r="H6644">
        <f t="shared" si="103"/>
        <v>6.3270404892311394E-2</v>
      </c>
      <c r="I6644">
        <v>0.86442953118892896</v>
      </c>
      <c r="J6644" t="s">
        <v>31951</v>
      </c>
      <c r="K6644" t="s">
        <v>31952</v>
      </c>
      <c r="L6644">
        <v>736.40470268347099</v>
      </c>
      <c r="M6644">
        <v>750.72096591182401</v>
      </c>
      <c r="N6644">
        <v>761.827236714317</v>
      </c>
      <c r="O6644">
        <v>691.93962218657805</v>
      </c>
      <c r="P6644" t="s">
        <v>31952</v>
      </c>
    </row>
    <row r="6645" spans="1:16" hidden="1" x14ac:dyDescent="0.15">
      <c r="A6645" t="s">
        <v>31773</v>
      </c>
      <c r="B6645">
        <v>963.62227754796004</v>
      </c>
      <c r="C6645">
        <v>-3.0812725840923601E-2</v>
      </c>
      <c r="D6645">
        <v>-3.2523664187171002E-2</v>
      </c>
      <c r="E6645">
        <v>9.7066126774646294E-2</v>
      </c>
      <c r="F6645">
        <v>-0.31744056206610599</v>
      </c>
      <c r="G6645">
        <v>0.75090933339981902</v>
      </c>
      <c r="H6645">
        <f t="shared" si="103"/>
        <v>6.5921797943983299E-2</v>
      </c>
      <c r="I6645">
        <v>0.85916821532452803</v>
      </c>
      <c r="J6645" t="s">
        <v>31774</v>
      </c>
      <c r="K6645" t="s">
        <v>31775</v>
      </c>
      <c r="L6645">
        <v>1071.8667628662299</v>
      </c>
      <c r="M6645">
        <v>980.98771600336397</v>
      </c>
      <c r="N6645">
        <v>965.32032164635496</v>
      </c>
      <c r="O6645">
        <v>1040.4533289496701</v>
      </c>
      <c r="P6645" t="s">
        <v>31775</v>
      </c>
    </row>
    <row r="6646" spans="1:16" hidden="1" x14ac:dyDescent="0.15">
      <c r="A6646" t="s">
        <v>32144</v>
      </c>
      <c r="B6646">
        <v>979.85936274920198</v>
      </c>
      <c r="C6646">
        <v>-3.0833641306564699E-2</v>
      </c>
      <c r="D6646">
        <v>-3.35225122329664E-2</v>
      </c>
      <c r="E6646">
        <v>0.104875541652571</v>
      </c>
      <c r="F6646">
        <v>-0.29400221272477001</v>
      </c>
      <c r="G6646">
        <v>0.76875621254931603</v>
      </c>
      <c r="H6646">
        <f t="shared" si="103"/>
        <v>6.0743170796003471E-2</v>
      </c>
      <c r="I6646">
        <v>0.86947445934452205</v>
      </c>
      <c r="J6646" t="s">
        <v>32145</v>
      </c>
      <c r="K6646" t="s">
        <v>32146</v>
      </c>
      <c r="L6646">
        <v>939.89820465619505</v>
      </c>
      <c r="M6646">
        <v>968.14756265253504</v>
      </c>
      <c r="N6646">
        <v>962.77665808470397</v>
      </c>
      <c r="O6646">
        <v>901.81101494537404</v>
      </c>
      <c r="P6646" t="s">
        <v>32146</v>
      </c>
    </row>
    <row r="6647" spans="1:16" hidden="1" x14ac:dyDescent="0.15">
      <c r="A6647" t="s">
        <v>34168</v>
      </c>
      <c r="B6647">
        <v>28.413086176206001</v>
      </c>
      <c r="C6647">
        <v>-3.0850933760379801E-2</v>
      </c>
      <c r="D6647">
        <v>-4.3598911434223599E-2</v>
      </c>
      <c r="E6647">
        <v>0.198289734772605</v>
      </c>
      <c r="F6647">
        <v>-0.15558512797326099</v>
      </c>
      <c r="G6647">
        <v>0.87636004833441905</v>
      </c>
      <c r="H6647">
        <f t="shared" si="103"/>
        <v>3.0397284641152791E-2</v>
      </c>
      <c r="I6647">
        <v>0.93240096721475096</v>
      </c>
      <c r="J6647" t="s">
        <v>34169</v>
      </c>
      <c r="K6647" t="s">
        <v>34170</v>
      </c>
      <c r="L6647">
        <v>35.258775094283898</v>
      </c>
      <c r="M6647">
        <v>39.376470275876798</v>
      </c>
      <c r="N6647">
        <v>41.970448767232803</v>
      </c>
      <c r="O6647">
        <v>30.526748037643099</v>
      </c>
      <c r="P6647" t="s">
        <v>34170</v>
      </c>
    </row>
    <row r="6648" spans="1:16" hidden="1" x14ac:dyDescent="0.15">
      <c r="A6648" t="s">
        <v>33982</v>
      </c>
      <c r="B6648">
        <v>16.300778445374899</v>
      </c>
      <c r="C6648">
        <v>-3.0921526569495299E-2</v>
      </c>
      <c r="D6648">
        <v>-8.0306347681007695E-2</v>
      </c>
      <c r="E6648">
        <v>0.18511193044336</v>
      </c>
      <c r="F6648">
        <v>-0.16704232134274399</v>
      </c>
      <c r="G6648">
        <v>0.86733674910020397</v>
      </c>
      <c r="H6648">
        <f t="shared" si="103"/>
        <v>3.2523708743155071E-2</v>
      </c>
      <c r="I6648">
        <v>0.92784683628826703</v>
      </c>
      <c r="J6648" t="s">
        <v>33983</v>
      </c>
      <c r="K6648" t="s">
        <v>33984</v>
      </c>
      <c r="L6648">
        <v>16.118297185958301</v>
      </c>
      <c r="M6648">
        <v>21.400255584715602</v>
      </c>
      <c r="N6648">
        <v>19.077476712378498</v>
      </c>
      <c r="O6648">
        <v>16.535321853723399</v>
      </c>
      <c r="P6648" t="s">
        <v>33984</v>
      </c>
    </row>
    <row r="6649" spans="1:16" hidden="1" x14ac:dyDescent="0.15">
      <c r="A6649" t="s">
        <v>31546</v>
      </c>
      <c r="B6649">
        <v>2228.1014054389698</v>
      </c>
      <c r="C6649">
        <v>-3.0948862108537901E-2</v>
      </c>
      <c r="D6649">
        <v>-3.2783779936653802E-2</v>
      </c>
      <c r="E6649">
        <v>9.1992466411258897E-2</v>
      </c>
      <c r="F6649">
        <v>-0.33642822413499401</v>
      </c>
      <c r="G6649">
        <v>0.73654796881803597</v>
      </c>
      <c r="H6649">
        <f t="shared" si="103"/>
        <v>7.1196072259311724E-2</v>
      </c>
      <c r="I6649">
        <v>0.84879717945785804</v>
      </c>
      <c r="J6649" t="s">
        <v>31547</v>
      </c>
      <c r="K6649" t="s">
        <v>31548</v>
      </c>
      <c r="L6649">
        <v>2208.20671447629</v>
      </c>
      <c r="M6649">
        <v>2253.0189079588599</v>
      </c>
      <c r="N6649">
        <v>2008.2223819230501</v>
      </c>
      <c r="O6649">
        <v>2353.10349456832</v>
      </c>
      <c r="P6649" t="s">
        <v>31548</v>
      </c>
    </row>
    <row r="6650" spans="1:16" hidden="1" x14ac:dyDescent="0.15">
      <c r="A6650" t="s">
        <v>31007</v>
      </c>
      <c r="B6650">
        <v>1990.628477663</v>
      </c>
      <c r="C6650">
        <v>-3.0976255759916301E-2</v>
      </c>
      <c r="D6650">
        <v>-3.2579277621118903E-2</v>
      </c>
      <c r="E6650">
        <v>8.3360483283277401E-2</v>
      </c>
      <c r="F6650">
        <v>-0.37159400401569298</v>
      </c>
      <c r="G6650">
        <v>0.71019515403654598</v>
      </c>
      <c r="H6650">
        <f t="shared" si="103"/>
        <v>7.9611748433886728E-2</v>
      </c>
      <c r="I6650">
        <v>0.83250768563924504</v>
      </c>
      <c r="J6650" t="s">
        <v>31008</v>
      </c>
      <c r="K6650" t="s">
        <v>31009</v>
      </c>
      <c r="L6650">
        <v>1942.2548109079801</v>
      </c>
      <c r="M6650">
        <v>1914.03885949697</v>
      </c>
      <c r="N6650">
        <v>1874.6800449364</v>
      </c>
      <c r="O6650">
        <v>1895.20227400368</v>
      </c>
      <c r="P6650" t="s">
        <v>31009</v>
      </c>
    </row>
    <row r="6651" spans="1:16" hidden="1" x14ac:dyDescent="0.15">
      <c r="A6651" t="s">
        <v>31171</v>
      </c>
      <c r="B6651">
        <v>7622.0644654412199</v>
      </c>
      <c r="C6651">
        <v>-3.11399551948939E-2</v>
      </c>
      <c r="D6651">
        <v>-3.2675882225109198E-2</v>
      </c>
      <c r="E6651">
        <v>8.6254624539381694E-2</v>
      </c>
      <c r="F6651">
        <v>-0.36102360147282597</v>
      </c>
      <c r="G6651">
        <v>0.71808180382428399</v>
      </c>
      <c r="H6651">
        <f t="shared" si="103"/>
        <v>7.6992660298040583E-2</v>
      </c>
      <c r="I6651">
        <v>0.83754343673283405</v>
      </c>
      <c r="J6651" t="s">
        <v>31172</v>
      </c>
      <c r="K6651" t="s">
        <v>31173</v>
      </c>
      <c r="L6651">
        <v>7323.7512838698203</v>
      </c>
      <c r="M6651">
        <v>8954.7229468684109</v>
      </c>
      <c r="N6651">
        <v>7966.7542750892799</v>
      </c>
      <c r="O6651">
        <v>7950.9459159711296</v>
      </c>
      <c r="P6651" t="s">
        <v>31173</v>
      </c>
    </row>
    <row r="6652" spans="1:16" hidden="1" x14ac:dyDescent="0.15">
      <c r="A6652" t="s">
        <v>34150</v>
      </c>
      <c r="B6652">
        <v>401.77609160096699</v>
      </c>
      <c r="C6652">
        <v>-3.12097998907871E-2</v>
      </c>
      <c r="D6652">
        <v>-5.5720153366515097E-2</v>
      </c>
      <c r="E6652">
        <v>0.19899419532593099</v>
      </c>
      <c r="F6652">
        <v>-0.156837740114323</v>
      </c>
      <c r="G6652">
        <v>0.87537272859253901</v>
      </c>
      <c r="H6652">
        <f t="shared" si="103"/>
        <v>3.0658206612326103E-2</v>
      </c>
      <c r="I6652">
        <v>0.93184095358073604</v>
      </c>
      <c r="J6652" t="s">
        <v>34151</v>
      </c>
      <c r="K6652" t="s">
        <v>34152</v>
      </c>
      <c r="L6652">
        <v>523.84465854364601</v>
      </c>
      <c r="M6652">
        <v>266.21917947386203</v>
      </c>
      <c r="N6652">
        <v>358.65656219271699</v>
      </c>
      <c r="O6652">
        <v>400.663567994066</v>
      </c>
      <c r="P6652" t="s">
        <v>34152</v>
      </c>
    </row>
    <row r="6653" spans="1:16" hidden="1" x14ac:dyDescent="0.15">
      <c r="A6653" t="s">
        <v>30408</v>
      </c>
      <c r="B6653">
        <v>2326.0065925322701</v>
      </c>
      <c r="C6653">
        <v>-3.1329028072050701E-2</v>
      </c>
      <c r="D6653">
        <v>-3.2564671609338201E-2</v>
      </c>
      <c r="E6653">
        <v>7.6497972825936497E-2</v>
      </c>
      <c r="F6653">
        <v>-0.40954063113981798</v>
      </c>
      <c r="G6653">
        <v>0.68214295541645498</v>
      </c>
      <c r="H6653">
        <f t="shared" si="103"/>
        <v>8.8416904297437732E-2</v>
      </c>
      <c r="I6653">
        <v>0.815798863016023</v>
      </c>
      <c r="J6653" t="s">
        <v>30409</v>
      </c>
      <c r="K6653" t="s">
        <v>30410</v>
      </c>
      <c r="L6653">
        <v>2355.2861762981602</v>
      </c>
      <c r="M6653">
        <v>2333.4838689573899</v>
      </c>
      <c r="N6653">
        <v>2338.8986449376098</v>
      </c>
      <c r="O6653">
        <v>2244.9879286016699</v>
      </c>
      <c r="P6653" t="s">
        <v>30410</v>
      </c>
    </row>
    <row r="6654" spans="1:16" hidden="1" x14ac:dyDescent="0.15">
      <c r="A6654" t="s">
        <v>31348</v>
      </c>
      <c r="B6654">
        <v>1551.36784200384</v>
      </c>
      <c r="C6654">
        <v>-3.1452000332084E-2</v>
      </c>
      <c r="D6654">
        <v>-3.3296744231495E-2</v>
      </c>
      <c r="E6654">
        <v>9.0225715432927997E-2</v>
      </c>
      <c r="F6654">
        <v>-0.34859241826089798</v>
      </c>
      <c r="G6654">
        <v>0.72739532047323496</v>
      </c>
      <c r="H6654">
        <f t="shared" si="103"/>
        <v>7.3928312726838155E-2</v>
      </c>
      <c r="I6654">
        <v>0.84347397518836797</v>
      </c>
      <c r="J6654" t="s">
        <v>31349</v>
      </c>
      <c r="K6654" t="s">
        <v>31350</v>
      </c>
      <c r="L6654">
        <v>1608.80753787347</v>
      </c>
      <c r="M6654">
        <v>1477.4736455687701</v>
      </c>
      <c r="N6654">
        <v>1447.3445665791201</v>
      </c>
      <c r="O6654">
        <v>1567.03973259901</v>
      </c>
      <c r="P6654" t="s">
        <v>31350</v>
      </c>
    </row>
    <row r="6655" spans="1:16" hidden="1" x14ac:dyDescent="0.15">
      <c r="A6655" t="s">
        <v>32353</v>
      </c>
      <c r="B6655">
        <v>564.25950166140206</v>
      </c>
      <c r="C6655">
        <v>-3.1506562039720597E-2</v>
      </c>
      <c r="D6655">
        <v>-3.4047867971942501E-2</v>
      </c>
      <c r="E6655">
        <v>0.11412088520942699</v>
      </c>
      <c r="F6655">
        <v>-0.27608059630716902</v>
      </c>
      <c r="G6655">
        <v>0.78248616362238699</v>
      </c>
      <c r="H6655">
        <f t="shared" si="103"/>
        <v>5.5843976159298862E-2</v>
      </c>
      <c r="I6655">
        <v>0.87933836958439404</v>
      </c>
      <c r="J6655" t="s">
        <v>32354</v>
      </c>
      <c r="K6655" t="s">
        <v>32355</v>
      </c>
      <c r="L6655">
        <v>613.50268664053897</v>
      </c>
      <c r="M6655">
        <v>583.79897235104204</v>
      </c>
      <c r="N6655">
        <v>573.59613315218201</v>
      </c>
      <c r="O6655">
        <v>595.27158673404097</v>
      </c>
      <c r="P6655" t="s">
        <v>32355</v>
      </c>
    </row>
    <row r="6656" spans="1:16" hidden="1" x14ac:dyDescent="0.15">
      <c r="A6656" t="s">
        <v>31591</v>
      </c>
      <c r="B6656">
        <v>1312.5288677296001</v>
      </c>
      <c r="C6656">
        <v>-3.1515169861904301E-2</v>
      </c>
      <c r="D6656">
        <v>-3.34157558035241E-2</v>
      </c>
      <c r="E6656">
        <v>9.4947922622614797E-2</v>
      </c>
      <c r="F6656">
        <v>-0.33192058331982899</v>
      </c>
      <c r="G6656">
        <v>0.73994922743651603</v>
      </c>
      <c r="H6656">
        <f t="shared" si="103"/>
        <v>6.9831831580484768E-2</v>
      </c>
      <c r="I6656">
        <v>0.85146768147588003</v>
      </c>
      <c r="J6656" t="s">
        <v>31592</v>
      </c>
      <c r="K6656" t="s">
        <v>31593</v>
      </c>
      <c r="L6656">
        <v>1308.60425278499</v>
      </c>
      <c r="M6656">
        <v>1392.7286334532901</v>
      </c>
      <c r="N6656">
        <v>1213.3275189072799</v>
      </c>
      <c r="O6656">
        <v>1427.12547075982</v>
      </c>
      <c r="P6656" t="s">
        <v>31593</v>
      </c>
    </row>
    <row r="6657" spans="1:16" hidden="1" x14ac:dyDescent="0.15">
      <c r="A6657" t="s">
        <v>34024</v>
      </c>
      <c r="B6657">
        <v>20.300898448455101</v>
      </c>
      <c r="C6657">
        <v>-3.1538939362946099E-2</v>
      </c>
      <c r="D6657">
        <v>-9.3210818618491398E-2</v>
      </c>
      <c r="E6657">
        <v>0.192130533043983</v>
      </c>
      <c r="F6657">
        <v>-0.16415370770728199</v>
      </c>
      <c r="G6657">
        <v>0.86961014256613101</v>
      </c>
      <c r="H6657">
        <f t="shared" si="103"/>
        <v>3.1915025244258453E-2</v>
      </c>
      <c r="I6657">
        <v>0.92914816761814101</v>
      </c>
      <c r="J6657" t="s">
        <v>34025</v>
      </c>
      <c r="K6657" t="s">
        <v>34026</v>
      </c>
      <c r="L6657">
        <v>20.147871482447901</v>
      </c>
      <c r="M6657">
        <v>20.544245361327</v>
      </c>
      <c r="N6657">
        <v>20.3493084932038</v>
      </c>
      <c r="O6657">
        <v>17.807269688625201</v>
      </c>
      <c r="P6657" t="s">
        <v>34026</v>
      </c>
    </row>
    <row r="6658" spans="1:16" hidden="1" x14ac:dyDescent="0.15">
      <c r="A6658" t="s">
        <v>33585</v>
      </c>
      <c r="B6658">
        <v>162.745503019561</v>
      </c>
      <c r="C6658">
        <v>-3.1546156360418999E-2</v>
      </c>
      <c r="D6658">
        <v>-3.97003480908346E-2</v>
      </c>
      <c r="E6658">
        <v>0.164393667301067</v>
      </c>
      <c r="F6658">
        <v>-0.19189398763546101</v>
      </c>
      <c r="G6658">
        <v>0.84782524709722995</v>
      </c>
      <c r="H6658">
        <f t="shared" si="103"/>
        <v>3.7338195578264247E-2</v>
      </c>
      <c r="I6658">
        <v>0.91761774713294497</v>
      </c>
      <c r="J6658" t="s">
        <v>33586</v>
      </c>
      <c r="K6658" t="s">
        <v>33587</v>
      </c>
      <c r="L6658">
        <v>160.175578285461</v>
      </c>
      <c r="M6658">
        <v>172.914065124502</v>
      </c>
      <c r="N6658">
        <v>156.43530904150401</v>
      </c>
      <c r="O6658">
        <v>167.89711420703699</v>
      </c>
      <c r="P6658" t="s">
        <v>33587</v>
      </c>
    </row>
    <row r="6659" spans="1:16" hidden="1" x14ac:dyDescent="0.15">
      <c r="A6659" t="s">
        <v>32512</v>
      </c>
      <c r="B6659">
        <v>410.89650874927202</v>
      </c>
      <c r="C6659">
        <v>-3.1606334179954301E-2</v>
      </c>
      <c r="D6659">
        <v>-3.4715317013737999E-2</v>
      </c>
      <c r="E6659">
        <v>0.11983823455364501</v>
      </c>
      <c r="F6659">
        <v>-0.26374165388597998</v>
      </c>
      <c r="G6659">
        <v>0.79197899640148905</v>
      </c>
      <c r="H6659">
        <f t="shared" ref="H6659:H6722" si="104">-LOG(I6659)</f>
        <v>5.2804788334977419E-2</v>
      </c>
      <c r="I6659">
        <v>0.885513551176214</v>
      </c>
      <c r="J6659" t="s">
        <v>32513</v>
      </c>
      <c r="K6659" t="s">
        <v>32514</v>
      </c>
      <c r="L6659">
        <v>435.19402402087502</v>
      </c>
      <c r="M6659">
        <v>413.45293789670598</v>
      </c>
      <c r="N6659">
        <v>424.79181479562902</v>
      </c>
      <c r="O6659">
        <v>403.20746366386999</v>
      </c>
      <c r="P6659" t="s">
        <v>32514</v>
      </c>
    </row>
    <row r="6660" spans="1:16" hidden="1" x14ac:dyDescent="0.15">
      <c r="A6660" t="s">
        <v>29127</v>
      </c>
      <c r="B6660">
        <v>8364.5829348388597</v>
      </c>
      <c r="C6660">
        <v>-3.1633622352694298E-2</v>
      </c>
      <c r="D6660">
        <v>-3.2466480574086902E-2</v>
      </c>
      <c r="E6660">
        <v>6.3549893743406694E-2</v>
      </c>
      <c r="F6660">
        <v>-0.497776164353954</v>
      </c>
      <c r="G6660">
        <v>0.61864181788963901</v>
      </c>
      <c r="H6660">
        <f t="shared" si="104"/>
        <v>0.11231262531996691</v>
      </c>
      <c r="I6660">
        <v>0.77212457390238998</v>
      </c>
      <c r="J6660" t="s">
        <v>29128</v>
      </c>
      <c r="K6660" t="s">
        <v>29129</v>
      </c>
      <c r="L6660">
        <v>8500.3869784447797</v>
      </c>
      <c r="M6660">
        <v>8441.9728230586206</v>
      </c>
      <c r="N6660">
        <v>8274.5375660489899</v>
      </c>
      <c r="O6660">
        <v>8290.5559878899094</v>
      </c>
      <c r="P6660" t="s">
        <v>29129</v>
      </c>
    </row>
    <row r="6661" spans="1:16" hidden="1" x14ac:dyDescent="0.15">
      <c r="A6661" t="s">
        <v>32557</v>
      </c>
      <c r="B6661">
        <v>1117.5388500515501</v>
      </c>
      <c r="C6661">
        <v>-3.1650936273055097E-2</v>
      </c>
      <c r="D6661">
        <v>-3.5160166956965E-2</v>
      </c>
      <c r="E6661">
        <v>0.12111312316667899</v>
      </c>
      <c r="F6661">
        <v>-0.26133366430899702</v>
      </c>
      <c r="G6661">
        <v>0.79383520795256102</v>
      </c>
      <c r="H6661">
        <f t="shared" si="104"/>
        <v>5.2394426780133486E-2</v>
      </c>
      <c r="I6661">
        <v>0.88635066162723097</v>
      </c>
      <c r="J6661" t="s">
        <v>32558</v>
      </c>
      <c r="K6661" t="s">
        <v>32559</v>
      </c>
      <c r="L6661">
        <v>976.16437332460202</v>
      </c>
      <c r="M6661">
        <v>1296.85548843377</v>
      </c>
      <c r="N6661">
        <v>1033.99923781092</v>
      </c>
      <c r="O6661">
        <v>1186.72732996338</v>
      </c>
      <c r="P6661" t="s">
        <v>32559</v>
      </c>
    </row>
    <row r="6662" spans="1:16" hidden="1" x14ac:dyDescent="0.15">
      <c r="A6662" t="s">
        <v>34114</v>
      </c>
      <c r="B6662">
        <v>34.635423770232499</v>
      </c>
      <c r="C6662">
        <v>-3.16976891736463E-2</v>
      </c>
      <c r="D6662">
        <v>-6.5033348374201994E-2</v>
      </c>
      <c r="E6662">
        <v>0.19968875426725</v>
      </c>
      <c r="F6662">
        <v>-0.15873547456370199</v>
      </c>
      <c r="G6662">
        <v>0.87387728785076602</v>
      </c>
      <c r="H6662">
        <f t="shared" si="104"/>
        <v>3.0888759915956059E-2</v>
      </c>
      <c r="I6662">
        <v>0.93134639976137401</v>
      </c>
      <c r="J6662" t="s">
        <v>34115</v>
      </c>
      <c r="K6662" t="s">
        <v>34116</v>
      </c>
      <c r="L6662">
        <v>33.243987946039098</v>
      </c>
      <c r="M6662">
        <v>41.088490722654001</v>
      </c>
      <c r="N6662">
        <v>30.5239627398057</v>
      </c>
      <c r="O6662">
        <v>40.702330716857503</v>
      </c>
      <c r="P6662" t="s">
        <v>34116</v>
      </c>
    </row>
    <row r="6663" spans="1:16" hidden="1" x14ac:dyDescent="0.15">
      <c r="A6663" t="s">
        <v>31246</v>
      </c>
      <c r="B6663">
        <v>2092.0816543383999</v>
      </c>
      <c r="C6663">
        <v>-3.1712630661259997E-2</v>
      </c>
      <c r="D6663">
        <v>-3.3406475920984502E-2</v>
      </c>
      <c r="E6663">
        <v>8.9073980187001398E-2</v>
      </c>
      <c r="F6663">
        <v>-0.35602575067020298</v>
      </c>
      <c r="G6663">
        <v>0.72182128077628405</v>
      </c>
      <c r="H6663">
        <f t="shared" si="104"/>
        <v>7.5779724844202034E-2</v>
      </c>
      <c r="I6663">
        <v>0.83988587054255104</v>
      </c>
      <c r="J6663" t="s">
        <v>31247</v>
      </c>
      <c r="K6663" t="s">
        <v>31248</v>
      </c>
      <c r="L6663">
        <v>2009.75018037418</v>
      </c>
      <c r="M6663">
        <v>2269.2831022032501</v>
      </c>
      <c r="N6663">
        <v>2079.4449616492602</v>
      </c>
      <c r="O6663">
        <v>2103.8017189275702</v>
      </c>
      <c r="P6663" t="s">
        <v>31248</v>
      </c>
    </row>
    <row r="6664" spans="1:16" hidden="1" x14ac:dyDescent="0.15">
      <c r="A6664" t="s">
        <v>32889</v>
      </c>
      <c r="B6664">
        <v>317.840020635717</v>
      </c>
      <c r="C6664">
        <v>-3.1762765205357403E-2</v>
      </c>
      <c r="D6664">
        <v>-3.7002289075663997E-2</v>
      </c>
      <c r="E6664">
        <v>0.13185372921661001</v>
      </c>
      <c r="F6664">
        <v>-0.24089394660334101</v>
      </c>
      <c r="G6664">
        <v>0.80963731392083604</v>
      </c>
      <c r="H6664">
        <f t="shared" si="104"/>
        <v>4.8289017485052925E-2</v>
      </c>
      <c r="I6664">
        <v>0.89476910984472202</v>
      </c>
      <c r="J6664" t="s">
        <v>32890</v>
      </c>
      <c r="K6664" t="s">
        <v>32891</v>
      </c>
      <c r="L6664">
        <v>295.166317217862</v>
      </c>
      <c r="M6664">
        <v>322.715854217512</v>
      </c>
      <c r="N6664">
        <v>306.51145917888198</v>
      </c>
      <c r="O6664">
        <v>296.363845532119</v>
      </c>
      <c r="P6664" t="s">
        <v>32891</v>
      </c>
    </row>
    <row r="6665" spans="1:16" hidden="1" x14ac:dyDescent="0.15">
      <c r="A6665" t="s">
        <v>32052</v>
      </c>
      <c r="B6665">
        <v>1038.3214746779599</v>
      </c>
      <c r="C6665">
        <v>-3.17629225285187E-2</v>
      </c>
      <c r="D6665">
        <v>-3.4557140344880798E-2</v>
      </c>
      <c r="E6665">
        <v>0.10629230874194499</v>
      </c>
      <c r="F6665">
        <v>-0.29882616065506901</v>
      </c>
      <c r="G6665">
        <v>0.76507268913600002</v>
      </c>
      <c r="H6665">
        <f t="shared" si="104"/>
        <v>6.1571871576119243E-2</v>
      </c>
      <c r="I6665">
        <v>0.86781695001688397</v>
      </c>
      <c r="J6665" t="s">
        <v>32053</v>
      </c>
      <c r="K6665" t="s">
        <v>32054</v>
      </c>
      <c r="L6665">
        <v>1081.94069860745</v>
      </c>
      <c r="M6665">
        <v>951.883368408151</v>
      </c>
      <c r="N6665">
        <v>903.00056438591798</v>
      </c>
      <c r="O6665">
        <v>1081.15565966653</v>
      </c>
      <c r="P6665" t="s">
        <v>32054</v>
      </c>
    </row>
    <row r="6666" spans="1:16" hidden="1" x14ac:dyDescent="0.15">
      <c r="A6666" t="s">
        <v>33501</v>
      </c>
      <c r="B6666">
        <v>11.804964285026999</v>
      </c>
      <c r="C6666">
        <v>-3.1801805511227001E-2</v>
      </c>
      <c r="D6666">
        <v>-0.117829669088942</v>
      </c>
      <c r="E6666">
        <v>0.16080015928455599</v>
      </c>
      <c r="F6666">
        <v>-0.19777222642516001</v>
      </c>
      <c r="G6666">
        <v>0.84322327704537003</v>
      </c>
      <c r="H6666">
        <f t="shared" si="104"/>
        <v>3.8557668213365599E-2</v>
      </c>
      <c r="I6666">
        <v>0.91504474611105802</v>
      </c>
      <c r="J6666" t="s">
        <v>33502</v>
      </c>
      <c r="K6666" t="s">
        <v>33503</v>
      </c>
      <c r="L6666">
        <v>21.1552650565703</v>
      </c>
      <c r="M6666">
        <v>9.4161124572748793</v>
      </c>
      <c r="N6666">
        <v>12.718317808252401</v>
      </c>
      <c r="O6666">
        <v>15.263374018821599</v>
      </c>
      <c r="P6666" t="s">
        <v>33503</v>
      </c>
    </row>
    <row r="6667" spans="1:16" hidden="1" x14ac:dyDescent="0.15">
      <c r="A6667" t="s">
        <v>33684</v>
      </c>
      <c r="B6667">
        <v>132.947746255868</v>
      </c>
      <c r="C6667">
        <v>-3.1849751830299103E-2</v>
      </c>
      <c r="D6667">
        <v>-3.9764520999744098E-2</v>
      </c>
      <c r="E6667">
        <v>0.17202970604354101</v>
      </c>
      <c r="F6667">
        <v>-0.18514100013772</v>
      </c>
      <c r="G6667">
        <v>0.853118443991849</v>
      </c>
      <c r="H6667">
        <f t="shared" si="104"/>
        <v>3.5728398186571732E-2</v>
      </c>
      <c r="I6667">
        <v>0.92102538832819203</v>
      </c>
      <c r="J6667" t="s">
        <v>33685</v>
      </c>
      <c r="K6667" t="s">
        <v>33686</v>
      </c>
      <c r="L6667">
        <v>133.983345358279</v>
      </c>
      <c r="M6667">
        <v>150.65779931639801</v>
      </c>
      <c r="N6667">
        <v>143.716991233252</v>
      </c>
      <c r="O6667">
        <v>133.55452266468899</v>
      </c>
      <c r="P6667" t="s">
        <v>33686</v>
      </c>
    </row>
    <row r="6668" spans="1:16" hidden="1" x14ac:dyDescent="0.15">
      <c r="A6668" t="s">
        <v>31884</v>
      </c>
      <c r="B6668">
        <v>932.99392958762303</v>
      </c>
      <c r="C6668">
        <v>-3.1898574594223003E-2</v>
      </c>
      <c r="D6668">
        <v>-3.40528888391229E-2</v>
      </c>
      <c r="E6668">
        <v>0.102933782558234</v>
      </c>
      <c r="F6668">
        <v>-0.30989412612109701</v>
      </c>
      <c r="G6668">
        <v>0.75664146975514202</v>
      </c>
      <c r="H6668">
        <f t="shared" si="104"/>
        <v>6.4185672559720533E-2</v>
      </c>
      <c r="I6668">
        <v>0.86260968010716399</v>
      </c>
      <c r="J6668" t="s">
        <v>31885</v>
      </c>
      <c r="K6668" t="s">
        <v>31886</v>
      </c>
      <c r="L6668">
        <v>1018.47490343774</v>
      </c>
      <c r="M6668">
        <v>939.89922528070997</v>
      </c>
      <c r="N6668">
        <v>965.32032164635496</v>
      </c>
      <c r="O6668">
        <v>946.329189166937</v>
      </c>
      <c r="P6668" t="s">
        <v>31886</v>
      </c>
    </row>
    <row r="6669" spans="1:16" hidden="1" x14ac:dyDescent="0.15">
      <c r="A6669" t="s">
        <v>33444</v>
      </c>
      <c r="B6669">
        <v>229.247345839784</v>
      </c>
      <c r="C6669">
        <v>-3.1939459630137099E-2</v>
      </c>
      <c r="D6669">
        <v>-3.8174692133600703E-2</v>
      </c>
      <c r="E6669">
        <v>0.15927256662824299</v>
      </c>
      <c r="F6669">
        <v>-0.200533339207666</v>
      </c>
      <c r="G6669">
        <v>0.84106348658611396</v>
      </c>
      <c r="H6669">
        <f t="shared" si="104"/>
        <v>3.8939203084783512E-2</v>
      </c>
      <c r="I6669">
        <v>0.91424121720498797</v>
      </c>
      <c r="J6669" t="s">
        <v>33445</v>
      </c>
      <c r="K6669" t="s">
        <v>33446</v>
      </c>
      <c r="L6669">
        <v>216.58961843631499</v>
      </c>
      <c r="M6669">
        <v>274.77928170774902</v>
      </c>
      <c r="N6669">
        <v>216.21140274029</v>
      </c>
      <c r="O6669">
        <v>263.293201824672</v>
      </c>
      <c r="P6669" t="s">
        <v>33446</v>
      </c>
    </row>
    <row r="6670" spans="1:16" hidden="1" x14ac:dyDescent="0.15">
      <c r="A6670" t="s">
        <v>31956</v>
      </c>
      <c r="B6670">
        <v>1338.11916915709</v>
      </c>
      <c r="C6670">
        <v>-3.2007862011774101E-2</v>
      </c>
      <c r="D6670">
        <v>-3.4639693104365002E-2</v>
      </c>
      <c r="E6670">
        <v>0.104757296639175</v>
      </c>
      <c r="F6670">
        <v>-0.30554303173765202</v>
      </c>
      <c r="G6670">
        <v>0.75995260123293495</v>
      </c>
      <c r="H6670">
        <f t="shared" si="104"/>
        <v>6.3218145030524586E-2</v>
      </c>
      <c r="I6670">
        <v>0.86453355665512899</v>
      </c>
      <c r="J6670" t="s">
        <v>31957</v>
      </c>
      <c r="K6670" t="s">
        <v>31958</v>
      </c>
      <c r="L6670">
        <v>1374.0848351029499</v>
      </c>
      <c r="M6670">
        <v>1280.5912941893801</v>
      </c>
      <c r="N6670">
        <v>1446.07273479829</v>
      </c>
      <c r="O6670">
        <v>1144.7530514116199</v>
      </c>
      <c r="P6670" t="s">
        <v>31958</v>
      </c>
    </row>
    <row r="6671" spans="1:16" hidden="1" x14ac:dyDescent="0.15">
      <c r="A6671" t="s">
        <v>32979</v>
      </c>
      <c r="B6671">
        <v>395.81517236475798</v>
      </c>
      <c r="C6671">
        <v>-3.2008910820518502E-2</v>
      </c>
      <c r="D6671">
        <v>-3.75215368028472E-2</v>
      </c>
      <c r="E6671">
        <v>0.13601286993538</v>
      </c>
      <c r="F6671">
        <v>-0.23533736796912</v>
      </c>
      <c r="G6671">
        <v>0.81394689398297904</v>
      </c>
      <c r="H6671">
        <f t="shared" si="104"/>
        <v>4.7042356964684888E-2</v>
      </c>
      <c r="I6671">
        <v>0.89734127207594805</v>
      </c>
      <c r="J6671" t="s">
        <v>32980</v>
      </c>
      <c r="K6671" t="s">
        <v>32981</v>
      </c>
      <c r="L6671">
        <v>378.779983870021</v>
      </c>
      <c r="M6671">
        <v>391.19667208860199</v>
      </c>
      <c r="N6671">
        <v>314.14244986383301</v>
      </c>
      <c r="O6671">
        <v>436.27810737131603</v>
      </c>
      <c r="P6671" t="s">
        <v>32981</v>
      </c>
    </row>
    <row r="6672" spans="1:16" hidden="1" x14ac:dyDescent="0.15">
      <c r="A6672" t="s">
        <v>33438</v>
      </c>
      <c r="B6672">
        <v>169.71382173991799</v>
      </c>
      <c r="C6672">
        <v>-3.2047774225565803E-2</v>
      </c>
      <c r="D6672">
        <v>-4.0041285701822603E-2</v>
      </c>
      <c r="E6672">
        <v>0.1591505045852</v>
      </c>
      <c r="F6672">
        <v>-0.20136771987681201</v>
      </c>
      <c r="G6672">
        <v>0.84041105401282301</v>
      </c>
      <c r="H6672">
        <f t="shared" si="104"/>
        <v>3.9191753449312201E-2</v>
      </c>
      <c r="I6672">
        <v>0.91370972338844803</v>
      </c>
      <c r="J6672" t="s">
        <v>33439</v>
      </c>
      <c r="K6672" t="s">
        <v>33440</v>
      </c>
      <c r="L6672">
        <v>160.175578285461</v>
      </c>
      <c r="M6672">
        <v>180.61815713499999</v>
      </c>
      <c r="N6672">
        <v>169.15362684975599</v>
      </c>
      <c r="O6672">
        <v>162.80932286743001</v>
      </c>
      <c r="P6672" t="s">
        <v>33440</v>
      </c>
    </row>
    <row r="6673" spans="1:16" hidden="1" x14ac:dyDescent="0.15">
      <c r="A6673" t="s">
        <v>31585</v>
      </c>
      <c r="B6673">
        <v>1263.2487939703999</v>
      </c>
      <c r="C6673">
        <v>-3.2091050974645097E-2</v>
      </c>
      <c r="D6673">
        <v>-3.4163343134624498E-2</v>
      </c>
      <c r="E6673">
        <v>9.6455309474543699E-2</v>
      </c>
      <c r="F6673">
        <v>-0.33270383091886202</v>
      </c>
      <c r="G6673">
        <v>0.739357857490621</v>
      </c>
      <c r="H6673">
        <f t="shared" si="104"/>
        <v>7.0037291318720413E-2</v>
      </c>
      <c r="I6673">
        <v>0.851064957151347</v>
      </c>
      <c r="J6673" t="s">
        <v>31586</v>
      </c>
      <c r="K6673" t="s">
        <v>31587</v>
      </c>
      <c r="L6673">
        <v>1276.3676584130801</v>
      </c>
      <c r="M6673">
        <v>1291.7194270934399</v>
      </c>
      <c r="N6673">
        <v>1240.0359863046101</v>
      </c>
      <c r="O6673">
        <v>1268.1319913970899</v>
      </c>
      <c r="P6673" t="s">
        <v>31587</v>
      </c>
    </row>
    <row r="6674" spans="1:16" hidden="1" x14ac:dyDescent="0.15">
      <c r="A6674" t="s">
        <v>32725</v>
      </c>
      <c r="B6674">
        <v>454.716862518136</v>
      </c>
      <c r="C6674">
        <v>-3.2124906194261303E-2</v>
      </c>
      <c r="D6674">
        <v>-3.6046519299619398E-2</v>
      </c>
      <c r="E6674">
        <v>0.12714883936247601</v>
      </c>
      <c r="F6674">
        <v>-0.25265591377267399</v>
      </c>
      <c r="G6674">
        <v>0.80053411842041899</v>
      </c>
      <c r="H6674">
        <f t="shared" si="104"/>
        <v>5.0936475080661958E-2</v>
      </c>
      <c r="I6674">
        <v>0.88933119218083501</v>
      </c>
      <c r="J6674" t="s">
        <v>32726</v>
      </c>
      <c r="K6674" t="s">
        <v>32727</v>
      </c>
      <c r="L6674">
        <v>425.12008827965099</v>
      </c>
      <c r="M6674">
        <v>505.90204202267699</v>
      </c>
      <c r="N6674">
        <v>496.01439452184201</v>
      </c>
      <c r="O6674">
        <v>413.383046343084</v>
      </c>
      <c r="P6674" t="s">
        <v>32727</v>
      </c>
    </row>
    <row r="6675" spans="1:16" hidden="1" x14ac:dyDescent="0.15">
      <c r="A6675" t="s">
        <v>32569</v>
      </c>
      <c r="B6675">
        <v>387.603523884163</v>
      </c>
      <c r="C6675">
        <v>-3.2198346434820599E-2</v>
      </c>
      <c r="D6675">
        <v>-3.6384575304858703E-2</v>
      </c>
      <c r="E6675">
        <v>0.123860098246941</v>
      </c>
      <c r="F6675">
        <v>-0.25995737844988998</v>
      </c>
      <c r="G6675">
        <v>0.79489665062472703</v>
      </c>
      <c r="H6675">
        <f t="shared" si="104"/>
        <v>5.2213724933463254E-2</v>
      </c>
      <c r="I6675">
        <v>0.88671953236708501</v>
      </c>
      <c r="J6675" t="s">
        <v>32570</v>
      </c>
      <c r="K6675" t="s">
        <v>32571</v>
      </c>
      <c r="L6675">
        <v>388.85391961124498</v>
      </c>
      <c r="M6675">
        <v>378.35651873777198</v>
      </c>
      <c r="N6675">
        <v>348.48190794611497</v>
      </c>
      <c r="O6675">
        <v>399.39162015916401</v>
      </c>
      <c r="P6675" t="s">
        <v>32571</v>
      </c>
    </row>
    <row r="6676" spans="1:16" hidden="1" x14ac:dyDescent="0.15">
      <c r="A6676" t="s">
        <v>31177</v>
      </c>
      <c r="B6676">
        <v>1625.4024158997299</v>
      </c>
      <c r="C6676">
        <v>-3.2289102138549602E-2</v>
      </c>
      <c r="D6676">
        <v>-3.4088976523303199E-2</v>
      </c>
      <c r="E6676">
        <v>8.9644786855134606E-2</v>
      </c>
      <c r="F6676">
        <v>-0.36018940165175001</v>
      </c>
      <c r="G6676">
        <v>0.71870549982100995</v>
      </c>
      <c r="H6676">
        <f t="shared" si="104"/>
        <v>7.6824379206519161E-2</v>
      </c>
      <c r="I6676">
        <v>0.83786803223077999</v>
      </c>
      <c r="J6676" t="s">
        <v>31178</v>
      </c>
      <c r="K6676" t="s">
        <v>31179</v>
      </c>
      <c r="L6676">
        <v>1625.93322863355</v>
      </c>
      <c r="M6676">
        <v>1652.95574136343</v>
      </c>
      <c r="N6676">
        <v>1687.72077315509</v>
      </c>
      <c r="O6676">
        <v>1514.8898713680401</v>
      </c>
      <c r="P6676" t="s">
        <v>31179</v>
      </c>
    </row>
    <row r="6677" spans="1:16" hidden="1" x14ac:dyDescent="0.15">
      <c r="A6677" t="s">
        <v>32743</v>
      </c>
      <c r="B6677">
        <v>520.38474836279795</v>
      </c>
      <c r="C6677">
        <v>-3.2302457132830399E-2</v>
      </c>
      <c r="D6677">
        <v>-3.6469646640139602E-2</v>
      </c>
      <c r="E6677">
        <v>0.128134730330106</v>
      </c>
      <c r="F6677">
        <v>-0.252097593288029</v>
      </c>
      <c r="G6677">
        <v>0.80096563018092204</v>
      </c>
      <c r="H6677">
        <f t="shared" si="104"/>
        <v>5.0872982716586183E-2</v>
      </c>
      <c r="I6677">
        <v>0.88946121885614604</v>
      </c>
      <c r="J6677" t="s">
        <v>32744</v>
      </c>
      <c r="K6677" t="s">
        <v>32745</v>
      </c>
      <c r="L6677">
        <v>500.67460633883098</v>
      </c>
      <c r="M6677">
        <v>553.83861453244003</v>
      </c>
      <c r="N6677">
        <v>564.69331068640497</v>
      </c>
      <c r="O6677">
        <v>464.26095973915602</v>
      </c>
      <c r="P6677" t="s">
        <v>32745</v>
      </c>
    </row>
    <row r="6678" spans="1:16" hidden="1" x14ac:dyDescent="0.15">
      <c r="A6678" t="s">
        <v>32461</v>
      </c>
      <c r="B6678">
        <v>479.133782997943</v>
      </c>
      <c r="C6678">
        <v>-3.23129277264897E-2</v>
      </c>
      <c r="D6678">
        <v>-3.69064046556501E-2</v>
      </c>
      <c r="E6678">
        <v>0.1208431163188</v>
      </c>
      <c r="F6678">
        <v>-0.267395683848835</v>
      </c>
      <c r="G6678">
        <v>0.78916452228538603</v>
      </c>
      <c r="H6678">
        <f t="shared" si="104"/>
        <v>5.3635907714610735E-2</v>
      </c>
      <c r="I6678">
        <v>0.88382054393346698</v>
      </c>
      <c r="J6678" t="s">
        <v>32462</v>
      </c>
      <c r="K6678" t="s">
        <v>32463</v>
      </c>
      <c r="L6678">
        <v>471.46019268928097</v>
      </c>
      <c r="M6678">
        <v>432.28516281125599</v>
      </c>
      <c r="N6678">
        <v>461.67493643956101</v>
      </c>
      <c r="O6678">
        <v>418.47083768269101</v>
      </c>
      <c r="P6678" t="s">
        <v>32463</v>
      </c>
    </row>
    <row r="6679" spans="1:16" hidden="1" x14ac:dyDescent="0.15">
      <c r="A6679" t="s">
        <v>34018</v>
      </c>
      <c r="B6679">
        <v>71.109681788985895</v>
      </c>
      <c r="C6679">
        <v>-3.2320155560205698E-2</v>
      </c>
      <c r="D6679">
        <v>-4.7473810765274599E-2</v>
      </c>
      <c r="E6679">
        <v>0.19691327821593499</v>
      </c>
      <c r="F6679">
        <v>-0.16413395710554099</v>
      </c>
      <c r="G6679">
        <v>0.86962569039501503</v>
      </c>
      <c r="H6679">
        <f t="shared" si="104"/>
        <v>3.1915025244258453E-2</v>
      </c>
      <c r="I6679">
        <v>0.92914816761814101</v>
      </c>
      <c r="J6679" t="s">
        <v>34019</v>
      </c>
      <c r="K6679" t="s">
        <v>34020</v>
      </c>
      <c r="L6679">
        <v>74.547124485057296</v>
      </c>
      <c r="M6679">
        <v>85.601022338862506</v>
      </c>
      <c r="N6679">
        <v>96.659215342717999</v>
      </c>
      <c r="O6679">
        <v>58.509600405482701</v>
      </c>
      <c r="P6679" t="s">
        <v>34020</v>
      </c>
    </row>
    <row r="6680" spans="1:16" hidden="1" x14ac:dyDescent="0.15">
      <c r="A6680" t="s">
        <v>32115</v>
      </c>
      <c r="B6680">
        <v>668.14925388710503</v>
      </c>
      <c r="C6680">
        <v>-3.2338092482549298E-2</v>
      </c>
      <c r="D6680">
        <v>-3.5295011962228902E-2</v>
      </c>
      <c r="E6680">
        <v>0.109347135365074</v>
      </c>
      <c r="F6680">
        <v>-0.29573790273136202</v>
      </c>
      <c r="G6680">
        <v>0.76743024901624102</v>
      </c>
      <c r="H6680">
        <f t="shared" si="104"/>
        <v>6.1028407259275746E-2</v>
      </c>
      <c r="I6680">
        <v>0.86890359232902104</v>
      </c>
      <c r="J6680" t="s">
        <v>32116</v>
      </c>
      <c r="K6680" t="s">
        <v>32117</v>
      </c>
      <c r="L6680">
        <v>686.03502397735201</v>
      </c>
      <c r="M6680">
        <v>645.43170843502298</v>
      </c>
      <c r="N6680">
        <v>689.33282520727801</v>
      </c>
      <c r="O6680">
        <v>609.26301291796096</v>
      </c>
      <c r="P6680" t="s">
        <v>32117</v>
      </c>
    </row>
    <row r="6681" spans="1:16" hidden="1" x14ac:dyDescent="0.15">
      <c r="A6681" t="s">
        <v>30995</v>
      </c>
      <c r="B6681">
        <v>2568.7868786127301</v>
      </c>
      <c r="C6681">
        <v>-3.23696391952926E-2</v>
      </c>
      <c r="D6681">
        <v>-3.3876020388857099E-2</v>
      </c>
      <c r="E6681">
        <v>8.6957876451450394E-2</v>
      </c>
      <c r="F6681">
        <v>-0.372245051468857</v>
      </c>
      <c r="G6681">
        <v>0.70971040607116698</v>
      </c>
      <c r="H6681">
        <f t="shared" si="104"/>
        <v>7.9614369621460013E-2</v>
      </c>
      <c r="I6681">
        <v>0.83250266104808401</v>
      </c>
      <c r="J6681" t="s">
        <v>30996</v>
      </c>
      <c r="K6681" t="s">
        <v>30997</v>
      </c>
      <c r="L6681">
        <v>2580.9423369015799</v>
      </c>
      <c r="M6681">
        <v>2978.9155773924199</v>
      </c>
      <c r="N6681">
        <v>2828.5538805553301</v>
      </c>
      <c r="O6681">
        <v>2604.9491658788802</v>
      </c>
      <c r="P6681" t="s">
        <v>30997</v>
      </c>
    </row>
    <row r="6682" spans="1:16" hidden="1" x14ac:dyDescent="0.15">
      <c r="A6682" t="s">
        <v>33399</v>
      </c>
      <c r="B6682">
        <v>196.75073656381699</v>
      </c>
      <c r="C6682">
        <v>-3.2396804308748701E-2</v>
      </c>
      <c r="D6682">
        <v>-4.1696411762866897E-2</v>
      </c>
      <c r="E6682">
        <v>0.15902857353381999</v>
      </c>
      <c r="F6682">
        <v>-0.20371687671498201</v>
      </c>
      <c r="G6682">
        <v>0.83857475304047702</v>
      </c>
      <c r="H6682">
        <f t="shared" si="104"/>
        <v>3.9635351499288547E-2</v>
      </c>
      <c r="I6682">
        <v>0.91277691641640002</v>
      </c>
      <c r="J6682" t="s">
        <v>33400</v>
      </c>
      <c r="K6682" t="s">
        <v>33401</v>
      </c>
      <c r="L6682">
        <v>215.58222486219299</v>
      </c>
      <c r="M6682">
        <v>165.20997311400501</v>
      </c>
      <c r="N6682">
        <v>170.425458630582</v>
      </c>
      <c r="O6682">
        <v>198.42386224468001</v>
      </c>
      <c r="P6682" t="s">
        <v>33401</v>
      </c>
    </row>
    <row r="6683" spans="1:16" hidden="1" x14ac:dyDescent="0.15">
      <c r="A6683" t="s">
        <v>30962</v>
      </c>
      <c r="B6683">
        <v>1197.69808885364</v>
      </c>
      <c r="C6683">
        <v>-3.2430130318171997E-2</v>
      </c>
      <c r="D6683">
        <v>-3.4192822554134597E-2</v>
      </c>
      <c r="E6683">
        <v>8.6601297518565004E-2</v>
      </c>
      <c r="F6683">
        <v>-0.374476263605864</v>
      </c>
      <c r="G6683">
        <v>0.70805001298117398</v>
      </c>
      <c r="H6683">
        <f t="shared" si="104"/>
        <v>8.0180611647887243E-2</v>
      </c>
      <c r="I6683">
        <v>0.83141793435278599</v>
      </c>
      <c r="J6683" t="s">
        <v>30963</v>
      </c>
      <c r="K6683" t="s">
        <v>30964</v>
      </c>
      <c r="L6683">
        <v>1188.72441746443</v>
      </c>
      <c r="M6683">
        <v>1193.2782514037399</v>
      </c>
      <c r="N6683">
        <v>1182.8035561674701</v>
      </c>
      <c r="O6683">
        <v>1143.48110357672</v>
      </c>
      <c r="P6683" t="s">
        <v>30964</v>
      </c>
    </row>
    <row r="6684" spans="1:16" hidden="1" x14ac:dyDescent="0.15">
      <c r="A6684" t="s">
        <v>31501</v>
      </c>
      <c r="B6684">
        <v>1894.78565994206</v>
      </c>
      <c r="C6684">
        <v>-3.2434507688930803E-2</v>
      </c>
      <c r="D6684">
        <v>-3.4447924814452698E-2</v>
      </c>
      <c r="E6684">
        <v>9.55402653946964E-2</v>
      </c>
      <c r="F6684">
        <v>-0.33948521657268999</v>
      </c>
      <c r="G6684">
        <v>0.73424423202040601</v>
      </c>
      <c r="H6684">
        <f t="shared" si="104"/>
        <v>7.1834323524354371E-2</v>
      </c>
      <c r="I6684">
        <v>0.84755067965498398</v>
      </c>
      <c r="J6684" t="s">
        <v>31502</v>
      </c>
      <c r="K6684" t="s">
        <v>31503</v>
      </c>
      <c r="L6684">
        <v>2014.7871482447899</v>
      </c>
      <c r="M6684">
        <v>1872.0943585509201</v>
      </c>
      <c r="N6684">
        <v>1774.2053342511999</v>
      </c>
      <c r="O6684">
        <v>2019.8531618240499</v>
      </c>
      <c r="P6684" t="s">
        <v>31503</v>
      </c>
    </row>
    <row r="6685" spans="1:16" hidden="1" x14ac:dyDescent="0.15">
      <c r="A6685" t="s">
        <v>31411</v>
      </c>
      <c r="B6685">
        <v>3950.3279974448401</v>
      </c>
      <c r="C6685">
        <v>-3.2456969969874003E-2</v>
      </c>
      <c r="D6685">
        <v>-3.4431456762012903E-2</v>
      </c>
      <c r="E6685">
        <v>9.3889743510329596E-2</v>
      </c>
      <c r="F6685">
        <v>-0.34569239148366798</v>
      </c>
      <c r="G6685">
        <v>0.72957390286224799</v>
      </c>
      <c r="H6685">
        <f t="shared" si="104"/>
        <v>7.342555358561989E-2</v>
      </c>
      <c r="I6685">
        <v>0.84445098461839996</v>
      </c>
      <c r="J6685" t="s">
        <v>31412</v>
      </c>
      <c r="K6685" t="s">
        <v>31413</v>
      </c>
      <c r="L6685">
        <v>3662.8830355090299</v>
      </c>
      <c r="M6685">
        <v>4434.9889673764701</v>
      </c>
      <c r="N6685">
        <v>4038.0659041201302</v>
      </c>
      <c r="O6685">
        <v>3871.8092094410699</v>
      </c>
      <c r="P6685" t="s">
        <v>31413</v>
      </c>
    </row>
    <row r="6686" spans="1:16" hidden="1" x14ac:dyDescent="0.15">
      <c r="A6686" t="s">
        <v>33985</v>
      </c>
      <c r="B6686">
        <v>68.8947628890255</v>
      </c>
      <c r="C6686">
        <v>-3.2513191612183599E-2</v>
      </c>
      <c r="D6686">
        <v>-4.90272787024097E-2</v>
      </c>
      <c r="E6686">
        <v>0.19505717635695399</v>
      </c>
      <c r="F6686">
        <v>-0.16668544177367001</v>
      </c>
      <c r="G6686">
        <v>0.86761756105577004</v>
      </c>
      <c r="H6686">
        <f t="shared" si="104"/>
        <v>3.2459724713685752E-2</v>
      </c>
      <c r="I6686">
        <v>0.92798354480118495</v>
      </c>
      <c r="J6686" t="s">
        <v>33986</v>
      </c>
      <c r="K6686" t="s">
        <v>33987</v>
      </c>
      <c r="L6686">
        <v>75.554518059179699</v>
      </c>
      <c r="M6686">
        <v>71.904858764644501</v>
      </c>
      <c r="N6686">
        <v>69.950747945388002</v>
      </c>
      <c r="O6686">
        <v>72.5010265894024</v>
      </c>
      <c r="P6686" t="s">
        <v>33987</v>
      </c>
    </row>
    <row r="6687" spans="1:16" hidden="1" x14ac:dyDescent="0.15">
      <c r="A6687" t="s">
        <v>33890</v>
      </c>
      <c r="B6687">
        <v>119.914605102501</v>
      </c>
      <c r="C6687">
        <v>-3.2513355560178703E-2</v>
      </c>
      <c r="D6687">
        <v>-4.8772706800065797E-2</v>
      </c>
      <c r="E6687">
        <v>0.18840187141190801</v>
      </c>
      <c r="F6687">
        <v>-0.17257448302673101</v>
      </c>
      <c r="G6687">
        <v>0.86298591052419704</v>
      </c>
      <c r="H6687">
        <f t="shared" si="104"/>
        <v>3.3593094041065336E-2</v>
      </c>
      <c r="I6687">
        <v>0.92556496257144105</v>
      </c>
      <c r="J6687" t="s">
        <v>33891</v>
      </c>
      <c r="K6687" t="s">
        <v>33892</v>
      </c>
      <c r="L6687">
        <v>147.07946182187001</v>
      </c>
      <c r="M6687">
        <v>93.305114349360096</v>
      </c>
      <c r="N6687">
        <v>122.095850959223</v>
      </c>
      <c r="O6687">
        <v>109.387513801555</v>
      </c>
      <c r="P6687" t="s">
        <v>33892</v>
      </c>
    </row>
    <row r="6688" spans="1:16" hidden="1" x14ac:dyDescent="0.15">
      <c r="A6688" t="s">
        <v>33450</v>
      </c>
      <c r="B6688">
        <v>166.11255501399199</v>
      </c>
      <c r="C6688">
        <v>-3.2519317667157599E-2</v>
      </c>
      <c r="D6688">
        <v>-4.18799365830647E-2</v>
      </c>
      <c r="E6688">
        <v>0.16224480306686301</v>
      </c>
      <c r="F6688">
        <v>-0.200433647503372</v>
      </c>
      <c r="G6688">
        <v>0.84114144646321698</v>
      </c>
      <c r="H6688">
        <f t="shared" si="104"/>
        <v>3.8939203084783512E-2</v>
      </c>
      <c r="I6688">
        <v>0.91424121720498797</v>
      </c>
      <c r="J6688" t="s">
        <v>33451</v>
      </c>
      <c r="K6688" t="s">
        <v>33452</v>
      </c>
      <c r="L6688">
        <v>169.24212045256201</v>
      </c>
      <c r="M6688">
        <v>158.361891326896</v>
      </c>
      <c r="N6688">
        <v>156.43530904150401</v>
      </c>
      <c r="O6688">
        <v>161.53737503252799</v>
      </c>
      <c r="P6688" t="s">
        <v>33452</v>
      </c>
    </row>
    <row r="6689" spans="1:16" hidden="1" x14ac:dyDescent="0.15">
      <c r="A6689" t="s">
        <v>33953</v>
      </c>
      <c r="B6689">
        <v>134.061116321394</v>
      </c>
      <c r="C6689">
        <v>-3.2580033749406399E-2</v>
      </c>
      <c r="D6689">
        <v>-5.3462583874197403E-2</v>
      </c>
      <c r="E6689">
        <v>0.192711349525724</v>
      </c>
      <c r="F6689">
        <v>-0.169061312836987</v>
      </c>
      <c r="G6689">
        <v>0.86574841472854602</v>
      </c>
      <c r="H6689">
        <f t="shared" si="104"/>
        <v>3.2946261489452032E-2</v>
      </c>
      <c r="I6689">
        <v>0.92694451407403999</v>
      </c>
      <c r="J6689" t="s">
        <v>33954</v>
      </c>
      <c r="K6689" t="s">
        <v>33955</v>
      </c>
      <c r="L6689">
        <v>97.717176689872403</v>
      </c>
      <c r="M6689">
        <v>157.50588110350699</v>
      </c>
      <c r="N6689">
        <v>136.08600054830001</v>
      </c>
      <c r="O6689">
        <v>110.659461636456</v>
      </c>
      <c r="P6689" t="s">
        <v>33955</v>
      </c>
    </row>
    <row r="6690" spans="1:16" hidden="1" x14ac:dyDescent="0.15">
      <c r="A6690" t="s">
        <v>33991</v>
      </c>
      <c r="B6690">
        <v>68.136463424888902</v>
      </c>
      <c r="C6690">
        <v>-3.2681066499315597E-2</v>
      </c>
      <c r="D6690">
        <v>-5.25586959042426E-2</v>
      </c>
      <c r="E6690">
        <v>0.196206471163201</v>
      </c>
      <c r="F6690">
        <v>-0.166564671927319</v>
      </c>
      <c r="G6690">
        <v>0.86771259302279702</v>
      </c>
      <c r="H6690">
        <f t="shared" si="104"/>
        <v>3.2450454020123976E-2</v>
      </c>
      <c r="I6690">
        <v>0.92800335426977398</v>
      </c>
      <c r="J6690" t="s">
        <v>33992</v>
      </c>
      <c r="K6690" t="s">
        <v>33993</v>
      </c>
      <c r="L6690">
        <v>66.487975892078097</v>
      </c>
      <c r="M6690">
        <v>74.472889434810398</v>
      </c>
      <c r="N6690">
        <v>77.581738630339402</v>
      </c>
      <c r="O6690">
        <v>58.509600405482701</v>
      </c>
      <c r="P6690" t="s">
        <v>33993</v>
      </c>
    </row>
    <row r="6691" spans="1:16" hidden="1" x14ac:dyDescent="0.15">
      <c r="A6691" t="s">
        <v>32928</v>
      </c>
      <c r="B6691">
        <v>376.77655162405398</v>
      </c>
      <c r="C6691">
        <v>-3.2685847186958501E-2</v>
      </c>
      <c r="D6691">
        <v>-3.9189990333377597E-2</v>
      </c>
      <c r="E6691">
        <v>0.13769975333788101</v>
      </c>
      <c r="F6691">
        <v>-0.23737041203520301</v>
      </c>
      <c r="G6691">
        <v>0.81236944162517</v>
      </c>
      <c r="H6691">
        <f t="shared" si="104"/>
        <v>4.7458633347750918E-2</v>
      </c>
      <c r="I6691">
        <v>0.89648157196539702</v>
      </c>
      <c r="J6691" t="s">
        <v>32929</v>
      </c>
      <c r="K6691" t="s">
        <v>32930</v>
      </c>
      <c r="L6691">
        <v>356.61732523932801</v>
      </c>
      <c r="M6691">
        <v>349.25217114255901</v>
      </c>
      <c r="N6691">
        <v>324.31710411043503</v>
      </c>
      <c r="O6691">
        <v>362.50513294701199</v>
      </c>
      <c r="P6691" t="s">
        <v>32930</v>
      </c>
    </row>
    <row r="6692" spans="1:16" hidden="1" x14ac:dyDescent="0.15">
      <c r="A6692" t="s">
        <v>30036</v>
      </c>
      <c r="B6692">
        <v>2625.0319461664999</v>
      </c>
      <c r="C6692">
        <v>-3.2702030257847702E-2</v>
      </c>
      <c r="D6692">
        <v>-3.4116989542858897E-2</v>
      </c>
      <c r="E6692">
        <v>7.5011536008157298E-2</v>
      </c>
      <c r="F6692">
        <v>-0.43596001359432801</v>
      </c>
      <c r="G6692">
        <v>0.66286574155222899</v>
      </c>
      <c r="H6692">
        <f t="shared" si="104"/>
        <v>9.5703828107487912E-2</v>
      </c>
      <c r="I6692">
        <v>0.80222496301007595</v>
      </c>
      <c r="J6692" t="s">
        <v>30037</v>
      </c>
      <c r="K6692" t="s">
        <v>30038</v>
      </c>
      <c r="L6692">
        <v>2523.5209031765999</v>
      </c>
      <c r="M6692">
        <v>2425.0769628599801</v>
      </c>
      <c r="N6692">
        <v>2425.3832060337299</v>
      </c>
      <c r="O6692">
        <v>2406.5253036342001</v>
      </c>
      <c r="P6692" t="s">
        <v>30038</v>
      </c>
    </row>
    <row r="6693" spans="1:16" hidden="1" x14ac:dyDescent="0.15">
      <c r="A6693" t="s">
        <v>32374</v>
      </c>
      <c r="B6693">
        <v>490.08189904482299</v>
      </c>
      <c r="C6693">
        <v>-3.2717165019258303E-2</v>
      </c>
      <c r="D6693">
        <v>-3.7467051925794602E-2</v>
      </c>
      <c r="E6693">
        <v>0.118944257863574</v>
      </c>
      <c r="F6693">
        <v>-0.27506300520016902</v>
      </c>
      <c r="G6693">
        <v>0.78326783322808402</v>
      </c>
      <c r="H6693">
        <f t="shared" si="104"/>
        <v>5.5637632308438184E-2</v>
      </c>
      <c r="I6693">
        <v>0.87975626385773797</v>
      </c>
      <c r="J6693" t="s">
        <v>32375</v>
      </c>
      <c r="K6693" t="s">
        <v>32376</v>
      </c>
      <c r="L6693">
        <v>447.28274691034397</v>
      </c>
      <c r="M6693">
        <v>459.67748995969202</v>
      </c>
      <c r="N6693">
        <v>450.22845041213401</v>
      </c>
      <c r="O6693">
        <v>433.734211701513</v>
      </c>
      <c r="P6693" t="s">
        <v>32376</v>
      </c>
    </row>
    <row r="6694" spans="1:16" hidden="1" x14ac:dyDescent="0.15">
      <c r="A6694" t="s">
        <v>30621</v>
      </c>
      <c r="B6694">
        <v>1847.5167963116201</v>
      </c>
      <c r="C6694">
        <v>-3.28267092412447E-2</v>
      </c>
      <c r="D6694">
        <v>-3.4484463381005401E-2</v>
      </c>
      <c r="E6694">
        <v>8.2783420602905597E-2</v>
      </c>
      <c r="F6694">
        <v>-0.39653724142068703</v>
      </c>
      <c r="G6694">
        <v>0.69170873999483595</v>
      </c>
      <c r="H6694">
        <f t="shared" si="104"/>
        <v>8.5490111730956261E-2</v>
      </c>
      <c r="I6694">
        <v>0.82131525280444195</v>
      </c>
      <c r="J6694" t="s">
        <v>30622</v>
      </c>
      <c r="K6694" t="s">
        <v>30623</v>
      </c>
      <c r="L6694">
        <v>1808.2714655497</v>
      </c>
      <c r="M6694">
        <v>1800.1894997862801</v>
      </c>
      <c r="N6694">
        <v>1734.7785490456199</v>
      </c>
      <c r="O6694">
        <v>1788.3586558719301</v>
      </c>
      <c r="P6694" t="s">
        <v>30623</v>
      </c>
    </row>
    <row r="6695" spans="1:16" hidden="1" x14ac:dyDescent="0.15">
      <c r="A6695" t="s">
        <v>32677</v>
      </c>
      <c r="B6695">
        <v>358.34564288425503</v>
      </c>
      <c r="C6695">
        <v>-3.2951138219643003E-2</v>
      </c>
      <c r="D6695">
        <v>-3.7258597301009298E-2</v>
      </c>
      <c r="E6695">
        <v>0.129459603208681</v>
      </c>
      <c r="F6695">
        <v>-0.25452834245542699</v>
      </c>
      <c r="G6695">
        <v>0.79908741078858003</v>
      </c>
      <c r="H6695">
        <f t="shared" si="104"/>
        <v>5.1231608021042194E-2</v>
      </c>
      <c r="I6695">
        <v>0.88872703583684098</v>
      </c>
      <c r="J6695" t="s">
        <v>32678</v>
      </c>
      <c r="K6695" t="s">
        <v>32679</v>
      </c>
      <c r="L6695">
        <v>378.779983870021</v>
      </c>
      <c r="M6695">
        <v>350.10818136594798</v>
      </c>
      <c r="N6695">
        <v>352.29740328858998</v>
      </c>
      <c r="O6695">
        <v>357.41734160740498</v>
      </c>
      <c r="P6695" t="s">
        <v>32679</v>
      </c>
    </row>
    <row r="6696" spans="1:16" hidden="1" x14ac:dyDescent="0.15">
      <c r="A6696" t="s">
        <v>33489</v>
      </c>
      <c r="B6696">
        <v>13.7360340650401</v>
      </c>
      <c r="C6696">
        <v>-3.2955429047825002E-2</v>
      </c>
      <c r="D6696">
        <v>-8.4519865661172394E-2</v>
      </c>
      <c r="E6696">
        <v>0.16619818902470199</v>
      </c>
      <c r="F6696">
        <v>-0.19828994071004499</v>
      </c>
      <c r="G6696">
        <v>0.84281822158452002</v>
      </c>
      <c r="H6696">
        <f t="shared" si="104"/>
        <v>3.8648168469068205E-2</v>
      </c>
      <c r="I6696">
        <v>0.91485408479896602</v>
      </c>
      <c r="J6696" t="s">
        <v>33490</v>
      </c>
      <c r="K6696" t="s">
        <v>33491</v>
      </c>
      <c r="L6696">
        <v>11.0813293153464</v>
      </c>
      <c r="M6696">
        <v>29.104347595213302</v>
      </c>
      <c r="N6696">
        <v>22.892972054854301</v>
      </c>
      <c r="O6696">
        <v>15.263374018821599</v>
      </c>
      <c r="P6696" t="s">
        <v>33491</v>
      </c>
    </row>
    <row r="6697" spans="1:16" hidden="1" x14ac:dyDescent="0.15">
      <c r="A6697" t="s">
        <v>32287</v>
      </c>
      <c r="B6697">
        <v>601.12909627409397</v>
      </c>
      <c r="C6697">
        <v>-3.29660325647161E-2</v>
      </c>
      <c r="D6697">
        <v>-3.6386017861032599E-2</v>
      </c>
      <c r="E6697">
        <v>0.117242339857674</v>
      </c>
      <c r="F6697">
        <v>-0.28117856232428601</v>
      </c>
      <c r="G6697">
        <v>0.778573446427829</v>
      </c>
      <c r="H6697">
        <f t="shared" si="104"/>
        <v>5.7171760845887806E-2</v>
      </c>
      <c r="I6697">
        <v>0.87665404119227097</v>
      </c>
      <c r="J6697" t="s">
        <v>32288</v>
      </c>
      <c r="K6697" t="s">
        <v>32289</v>
      </c>
      <c r="L6697">
        <v>557.08864648968495</v>
      </c>
      <c r="M6697">
        <v>658.27186178585305</v>
      </c>
      <c r="N6697">
        <v>546.88766575485204</v>
      </c>
      <c r="O6697">
        <v>639.78976095560404</v>
      </c>
      <c r="P6697" t="s">
        <v>32289</v>
      </c>
    </row>
    <row r="6698" spans="1:16" hidden="1" x14ac:dyDescent="0.15">
      <c r="A6698" t="s">
        <v>32383</v>
      </c>
      <c r="B6698">
        <v>558.15698356932603</v>
      </c>
      <c r="C6698">
        <v>-3.2968472289434197E-2</v>
      </c>
      <c r="D6698">
        <v>-3.6427691124789101E-2</v>
      </c>
      <c r="E6698">
        <v>0.120152181997754</v>
      </c>
      <c r="F6698">
        <v>-0.27438929315532901</v>
      </c>
      <c r="G6698">
        <v>0.78378547020913503</v>
      </c>
      <c r="H6698">
        <f t="shared" si="104"/>
        <v>5.554447487562035E-2</v>
      </c>
      <c r="I6698">
        <v>0.87994499438270002</v>
      </c>
      <c r="J6698" t="s">
        <v>32384</v>
      </c>
      <c r="K6698" t="s">
        <v>32385</v>
      </c>
      <c r="L6698">
        <v>517.80029709891096</v>
      </c>
      <c r="M6698">
        <v>628.31150396725104</v>
      </c>
      <c r="N6698">
        <v>567.23697424805596</v>
      </c>
      <c r="O6698">
        <v>552.02536034738</v>
      </c>
      <c r="P6698" t="s">
        <v>32385</v>
      </c>
    </row>
    <row r="6699" spans="1:16" hidden="1" x14ac:dyDescent="0.15">
      <c r="A6699" t="s">
        <v>33693</v>
      </c>
      <c r="B6699">
        <v>120.45667128367199</v>
      </c>
      <c r="C6699">
        <v>-3.3011523258708202E-2</v>
      </c>
      <c r="D6699">
        <v>-4.35742058379925E-2</v>
      </c>
      <c r="E6699">
        <v>0.179033029856079</v>
      </c>
      <c r="F6699">
        <v>-0.18438789359284899</v>
      </c>
      <c r="G6699">
        <v>0.85370916650470896</v>
      </c>
      <c r="H6699">
        <f t="shared" si="104"/>
        <v>3.5678796816975208E-2</v>
      </c>
      <c r="I6699">
        <v>0.92113058591075503</v>
      </c>
      <c r="J6699" t="s">
        <v>33694</v>
      </c>
      <c r="K6699" t="s">
        <v>33695</v>
      </c>
      <c r="L6699">
        <v>149.09424897011499</v>
      </c>
      <c r="M6699">
        <v>106.14526770019</v>
      </c>
      <c r="N6699">
        <v>109.37753315097</v>
      </c>
      <c r="O6699">
        <v>137.370366169394</v>
      </c>
      <c r="P6699" t="s">
        <v>33695</v>
      </c>
    </row>
    <row r="6700" spans="1:16" hidden="1" x14ac:dyDescent="0.15">
      <c r="A6700" t="s">
        <v>31534</v>
      </c>
      <c r="B6700">
        <v>913.43563673467099</v>
      </c>
      <c r="C6700">
        <v>-3.30558851119006E-2</v>
      </c>
      <c r="D6700">
        <v>-3.5657314302895898E-2</v>
      </c>
      <c r="E6700">
        <v>9.7993232428802104E-2</v>
      </c>
      <c r="F6700">
        <v>-0.33732824494709601</v>
      </c>
      <c r="G6700">
        <v>0.73586946979960799</v>
      </c>
      <c r="H6700">
        <f t="shared" si="104"/>
        <v>7.1448108945266001E-2</v>
      </c>
      <c r="I6700">
        <v>0.84830473487470803</v>
      </c>
      <c r="J6700" t="s">
        <v>31535</v>
      </c>
      <c r="K6700" t="s">
        <v>31536</v>
      </c>
      <c r="L6700">
        <v>902.62464241366695</v>
      </c>
      <c r="M6700">
        <v>859.43426428218004</v>
      </c>
      <c r="N6700">
        <v>821.60333041310298</v>
      </c>
      <c r="O6700">
        <v>896.72322360576698</v>
      </c>
      <c r="P6700" t="s">
        <v>31536</v>
      </c>
    </row>
    <row r="6701" spans="1:16" hidden="1" x14ac:dyDescent="0.15">
      <c r="A6701" t="s">
        <v>32263</v>
      </c>
      <c r="B6701">
        <v>515.45009570239904</v>
      </c>
      <c r="C6701">
        <v>-3.3065210349404899E-2</v>
      </c>
      <c r="D6701">
        <v>-3.70064237212007E-2</v>
      </c>
      <c r="E6701">
        <v>0.11688362385208299</v>
      </c>
      <c r="F6701">
        <v>-0.28289001709297601</v>
      </c>
      <c r="G6701">
        <v>0.77726114735618201</v>
      </c>
      <c r="H6701">
        <f t="shared" si="104"/>
        <v>5.7485643540251478E-2</v>
      </c>
      <c r="I6701">
        <v>0.876020675743858</v>
      </c>
      <c r="J6701" t="s">
        <v>32264</v>
      </c>
      <c r="K6701" t="s">
        <v>32265</v>
      </c>
      <c r="L6701">
        <v>457.35668265156801</v>
      </c>
      <c r="M6701">
        <v>541.85447140500003</v>
      </c>
      <c r="N6701">
        <v>482.02424493276499</v>
      </c>
      <c r="O6701">
        <v>493.51575994189699</v>
      </c>
      <c r="P6701" t="s">
        <v>32265</v>
      </c>
    </row>
    <row r="6702" spans="1:16" hidden="1" x14ac:dyDescent="0.15">
      <c r="A6702" t="s">
        <v>33474</v>
      </c>
      <c r="B6702">
        <v>206.69955001960301</v>
      </c>
      <c r="C6702">
        <v>-3.3252060103779998E-2</v>
      </c>
      <c r="D6702">
        <v>-4.0325644879335799E-2</v>
      </c>
      <c r="E6702">
        <v>0.16696055606437701</v>
      </c>
      <c r="F6702">
        <v>-0.19916117248051499</v>
      </c>
      <c r="G6702">
        <v>0.84213667082392796</v>
      </c>
      <c r="H6702">
        <f t="shared" si="104"/>
        <v>3.8782746634655627E-2</v>
      </c>
      <c r="I6702">
        <v>0.91457063585904697</v>
      </c>
      <c r="J6702" t="s">
        <v>33475</v>
      </c>
      <c r="K6702" t="s">
        <v>33476</v>
      </c>
      <c r="L6702">
        <v>268.97408429068003</v>
      </c>
      <c r="M6702">
        <v>192.60230026244099</v>
      </c>
      <c r="N6702">
        <v>261.99734684999902</v>
      </c>
      <c r="O6702">
        <v>185.704383895662</v>
      </c>
      <c r="P6702" t="s">
        <v>33476</v>
      </c>
    </row>
    <row r="6703" spans="1:16" hidden="1" x14ac:dyDescent="0.15">
      <c r="A6703" t="s">
        <v>33567</v>
      </c>
      <c r="B6703">
        <v>122.403781497732</v>
      </c>
      <c r="C6703">
        <v>-3.3446565322700197E-2</v>
      </c>
      <c r="D6703">
        <v>-4.2481799598006798E-2</v>
      </c>
      <c r="E6703">
        <v>0.17317677739621101</v>
      </c>
      <c r="F6703">
        <v>-0.19313539508924901</v>
      </c>
      <c r="G6703">
        <v>0.84685293320119903</v>
      </c>
      <c r="H6703">
        <f t="shared" si="104"/>
        <v>3.7546252482484006E-2</v>
      </c>
      <c r="I6703">
        <v>0.91717825045069601</v>
      </c>
      <c r="J6703" t="s">
        <v>33568</v>
      </c>
      <c r="K6703" t="s">
        <v>33569</v>
      </c>
      <c r="L6703">
        <v>114.842867449953</v>
      </c>
      <c r="M6703">
        <v>143.809717529289</v>
      </c>
      <c r="N6703">
        <v>120.82401917839699</v>
      </c>
      <c r="O6703">
        <v>131.010626994885</v>
      </c>
      <c r="P6703" t="s">
        <v>33569</v>
      </c>
    </row>
    <row r="6704" spans="1:16" hidden="1" x14ac:dyDescent="0.15">
      <c r="A6704" t="s">
        <v>32985</v>
      </c>
      <c r="B6704">
        <v>286.249987891986</v>
      </c>
      <c r="C6704">
        <v>-3.3449130340242703E-2</v>
      </c>
      <c r="D6704">
        <v>-3.8756367615791001E-2</v>
      </c>
      <c r="E6704">
        <v>0.14242693515827801</v>
      </c>
      <c r="F6704">
        <v>-0.234851155808914</v>
      </c>
      <c r="G6704">
        <v>0.81432426130963298</v>
      </c>
      <c r="H6704">
        <f t="shared" si="104"/>
        <v>4.6967676836590012E-2</v>
      </c>
      <c r="I6704">
        <v>0.89749558977051602</v>
      </c>
      <c r="J6704" t="s">
        <v>32986</v>
      </c>
      <c r="K6704" t="s">
        <v>32987</v>
      </c>
      <c r="L6704">
        <v>260.91493569770103</v>
      </c>
      <c r="M6704">
        <v>329.56393600462098</v>
      </c>
      <c r="N6704">
        <v>296.33680493228002</v>
      </c>
      <c r="O6704">
        <v>279.82852367839502</v>
      </c>
      <c r="P6704" t="s">
        <v>32987</v>
      </c>
    </row>
    <row r="6705" spans="1:16" hidden="1" x14ac:dyDescent="0.15">
      <c r="A6705" t="s">
        <v>33162</v>
      </c>
      <c r="B6705">
        <v>219.51340606815501</v>
      </c>
      <c r="C6705">
        <v>-3.34809362792889E-2</v>
      </c>
      <c r="D6705">
        <v>-4.1090513761226098E-2</v>
      </c>
      <c r="E6705">
        <v>0.15148350888921</v>
      </c>
      <c r="F6705">
        <v>-0.221020337624841</v>
      </c>
      <c r="G6705">
        <v>0.82507659741083395</v>
      </c>
      <c r="H6705">
        <f t="shared" si="104"/>
        <v>4.3690530929567192E-2</v>
      </c>
      <c r="I6705">
        <v>0.90429362471858299</v>
      </c>
      <c r="J6705" t="s">
        <v>33163</v>
      </c>
      <c r="K6705" t="s">
        <v>33164</v>
      </c>
      <c r="L6705">
        <v>216.58961843631499</v>
      </c>
      <c r="M6705">
        <v>216.570586517322</v>
      </c>
      <c r="N6705">
        <v>192.04659890461099</v>
      </c>
      <c r="O6705">
        <v>228.950610282323</v>
      </c>
      <c r="P6705" t="s">
        <v>33164</v>
      </c>
    </row>
    <row r="6706" spans="1:16" hidden="1" x14ac:dyDescent="0.15">
      <c r="A6706" t="s">
        <v>33702</v>
      </c>
      <c r="B6706">
        <v>110.038230963975</v>
      </c>
      <c r="C6706">
        <v>-3.3488249261988803E-2</v>
      </c>
      <c r="D6706">
        <v>-5.1395921758274801E-2</v>
      </c>
      <c r="E6706">
        <v>0.18198578104502899</v>
      </c>
      <c r="F6706">
        <v>-0.184015746008766</v>
      </c>
      <c r="G6706">
        <v>0.85400110232762505</v>
      </c>
      <c r="H6706">
        <f t="shared" si="104"/>
        <v>3.5642294190961502E-2</v>
      </c>
      <c r="I6706">
        <v>0.92120801056100998</v>
      </c>
      <c r="J6706" t="s">
        <v>33703</v>
      </c>
      <c r="K6706" t="s">
        <v>33704</v>
      </c>
      <c r="L6706">
        <v>120.887228894687</v>
      </c>
      <c r="M6706">
        <v>83.032991668696596</v>
      </c>
      <c r="N6706">
        <v>94.115551781067495</v>
      </c>
      <c r="O6706">
        <v>101.75582679214401</v>
      </c>
      <c r="P6706" t="s">
        <v>33704</v>
      </c>
    </row>
    <row r="6707" spans="1:16" hidden="1" x14ac:dyDescent="0.15">
      <c r="A6707" t="s">
        <v>32204</v>
      </c>
      <c r="B6707">
        <v>596.70314807221803</v>
      </c>
      <c r="C6707">
        <v>-3.3490237123067403E-2</v>
      </c>
      <c r="D6707">
        <v>-3.7187248139498599E-2</v>
      </c>
      <c r="E6707">
        <v>0.116130525657901</v>
      </c>
      <c r="F6707">
        <v>-0.28838444442870598</v>
      </c>
      <c r="G6707">
        <v>0.77305247372858299</v>
      </c>
      <c r="H6707">
        <f t="shared" si="104"/>
        <v>5.9212865954019284E-2</v>
      </c>
      <c r="I6707">
        <v>0.87254359332346798</v>
      </c>
      <c r="J6707" t="s">
        <v>32205</v>
      </c>
      <c r="K6707" t="s">
        <v>32206</v>
      </c>
      <c r="L6707">
        <v>562.12561436029705</v>
      </c>
      <c r="M6707">
        <v>612.90331994625603</v>
      </c>
      <c r="N6707">
        <v>586.31445096043399</v>
      </c>
      <c r="O6707">
        <v>559.65704735679105</v>
      </c>
      <c r="P6707" t="s">
        <v>32206</v>
      </c>
    </row>
    <row r="6708" spans="1:16" hidden="1" x14ac:dyDescent="0.15">
      <c r="A6708" t="s">
        <v>30483</v>
      </c>
      <c r="B6708">
        <v>1659.7182063903899</v>
      </c>
      <c r="C6708">
        <v>-3.35166833123502E-2</v>
      </c>
      <c r="D6708">
        <v>-3.5142493891934801E-2</v>
      </c>
      <c r="E6708">
        <v>8.2889258193046295E-2</v>
      </c>
      <c r="F6708">
        <v>-0.40435496761584</v>
      </c>
      <c r="G6708">
        <v>0.68595171002056898</v>
      </c>
      <c r="H6708">
        <f t="shared" si="104"/>
        <v>8.7358752238058543E-2</v>
      </c>
      <c r="I6708">
        <v>0.81778896828417302</v>
      </c>
      <c r="J6708" t="s">
        <v>30484</v>
      </c>
      <c r="K6708" t="s">
        <v>30485</v>
      </c>
      <c r="L6708">
        <v>1679.3250880620301</v>
      </c>
      <c r="M6708">
        <v>1628.98745510855</v>
      </c>
      <c r="N6708">
        <v>1596.1488849356699</v>
      </c>
      <c r="O6708">
        <v>1631.9090721790101</v>
      </c>
      <c r="P6708" t="s">
        <v>30485</v>
      </c>
    </row>
    <row r="6709" spans="1:16" hidden="1" x14ac:dyDescent="0.15">
      <c r="A6709" t="s">
        <v>30983</v>
      </c>
      <c r="B6709">
        <v>1208.9479661217799</v>
      </c>
      <c r="C6709">
        <v>-3.36442474471162E-2</v>
      </c>
      <c r="D6709">
        <v>-3.5818880021406499E-2</v>
      </c>
      <c r="E6709">
        <v>9.0255094671932906E-2</v>
      </c>
      <c r="F6709">
        <v>-0.37276840237561298</v>
      </c>
      <c r="G6709">
        <v>0.709320821801395</v>
      </c>
      <c r="H6709">
        <f t="shared" si="104"/>
        <v>7.9684796038124547E-2</v>
      </c>
      <c r="I6709">
        <v>0.83236767101674902</v>
      </c>
      <c r="J6709" t="s">
        <v>30984</v>
      </c>
      <c r="K6709" t="s">
        <v>30985</v>
      </c>
      <c r="L6709">
        <v>1171.5987267043499</v>
      </c>
      <c r="M6709">
        <v>1154.75779135126</v>
      </c>
      <c r="N6709">
        <v>1075.96968657815</v>
      </c>
      <c r="O6709">
        <v>1193.08706913789</v>
      </c>
      <c r="P6709" t="s">
        <v>30985</v>
      </c>
    </row>
    <row r="6710" spans="1:16" hidden="1" x14ac:dyDescent="0.15">
      <c r="A6710" t="s">
        <v>32308</v>
      </c>
      <c r="B6710">
        <v>566.94941991268502</v>
      </c>
      <c r="C6710">
        <v>-3.3664628512552898E-2</v>
      </c>
      <c r="D6710">
        <v>-3.7327744897509903E-2</v>
      </c>
      <c r="E6710">
        <v>0.12033606079291501</v>
      </c>
      <c r="F6710">
        <v>-0.27975511489017302</v>
      </c>
      <c r="G6710">
        <v>0.77966539026586901</v>
      </c>
      <c r="H6710">
        <f t="shared" si="104"/>
        <v>5.684521977029601E-2</v>
      </c>
      <c r="I6710">
        <v>0.87731343524767902</v>
      </c>
      <c r="J6710" t="s">
        <v>32309</v>
      </c>
      <c r="K6710" t="s">
        <v>32310</v>
      </c>
      <c r="L6710">
        <v>574.214337249766</v>
      </c>
      <c r="M6710">
        <v>576.95089056393294</v>
      </c>
      <c r="N6710">
        <v>590.12994630290996</v>
      </c>
      <c r="O6710">
        <v>531.67419498895094</v>
      </c>
      <c r="P6710" t="s">
        <v>32310</v>
      </c>
    </row>
    <row r="6711" spans="1:16" hidden="1" x14ac:dyDescent="0.15">
      <c r="A6711" t="s">
        <v>31357</v>
      </c>
      <c r="B6711">
        <v>2513.9920858954101</v>
      </c>
      <c r="C6711">
        <v>-3.3709304014792302E-2</v>
      </c>
      <c r="D6711">
        <v>-3.6114341467419701E-2</v>
      </c>
      <c r="E6711">
        <v>9.67371371696754E-2</v>
      </c>
      <c r="F6711">
        <v>-0.34846290681175202</v>
      </c>
      <c r="G6711">
        <v>0.72749256630967096</v>
      </c>
      <c r="H6711">
        <f t="shared" si="104"/>
        <v>7.3919646084954022E-2</v>
      </c>
      <c r="I6711">
        <v>0.84349080745339899</v>
      </c>
      <c r="J6711" t="s">
        <v>31358</v>
      </c>
      <c r="K6711" t="s">
        <v>31359</v>
      </c>
      <c r="L6711">
        <v>2656.4968549607602</v>
      </c>
      <c r="M6711">
        <v>2108.3531802061798</v>
      </c>
      <c r="N6711">
        <v>2239.69576603324</v>
      </c>
      <c r="O6711">
        <v>2403.9814079644002</v>
      </c>
      <c r="P6711" t="s">
        <v>31359</v>
      </c>
    </row>
    <row r="6712" spans="1:16" hidden="1" x14ac:dyDescent="0.15">
      <c r="A6712" t="s">
        <v>33666</v>
      </c>
      <c r="B6712">
        <v>14.768058055308</v>
      </c>
      <c r="C6712">
        <v>-3.3774124362745399E-2</v>
      </c>
      <c r="D6712">
        <v>-0.116259275656159</v>
      </c>
      <c r="E6712">
        <v>0.18201049506759601</v>
      </c>
      <c r="F6712">
        <v>-0.185561411446094</v>
      </c>
      <c r="G6712">
        <v>0.85278871712246396</v>
      </c>
      <c r="H6712">
        <f t="shared" si="104"/>
        <v>3.5790652973757935E-2</v>
      </c>
      <c r="I6712">
        <v>0.92089337161488305</v>
      </c>
      <c r="J6712" t="s">
        <v>33667</v>
      </c>
      <c r="K6712" t="s">
        <v>33668</v>
      </c>
      <c r="L6712">
        <v>13.0961164635911</v>
      </c>
      <c r="M6712">
        <v>17.120204467772499</v>
      </c>
      <c r="N6712">
        <v>12.718317808252401</v>
      </c>
      <c r="O6712">
        <v>15.263374018821599</v>
      </c>
      <c r="P6712" t="s">
        <v>33668</v>
      </c>
    </row>
    <row r="6713" spans="1:16" hidden="1" x14ac:dyDescent="0.15">
      <c r="A6713" t="s">
        <v>31890</v>
      </c>
      <c r="B6713">
        <v>781.80504295422099</v>
      </c>
      <c r="C6713">
        <v>-3.38488627984544E-2</v>
      </c>
      <c r="D6713">
        <v>-3.6890827531259003E-2</v>
      </c>
      <c r="E6713">
        <v>0.10921983967349</v>
      </c>
      <c r="F6713">
        <v>-0.30991496508001298</v>
      </c>
      <c r="G6713">
        <v>0.75662562224350904</v>
      </c>
      <c r="H6713">
        <f t="shared" si="104"/>
        <v>6.4185672559720533E-2</v>
      </c>
      <c r="I6713">
        <v>0.86260968010716399</v>
      </c>
      <c r="J6713" t="s">
        <v>31891</v>
      </c>
      <c r="K6713" t="s">
        <v>31892</v>
      </c>
      <c r="L6713">
        <v>855.27714442991396</v>
      </c>
      <c r="M6713">
        <v>713.91252630611302</v>
      </c>
      <c r="N6713">
        <v>784.72020876917099</v>
      </c>
      <c r="O6713">
        <v>742.81753558264904</v>
      </c>
      <c r="P6713" t="s">
        <v>31892</v>
      </c>
    </row>
    <row r="6714" spans="1:16" hidden="1" x14ac:dyDescent="0.15">
      <c r="A6714" t="s">
        <v>31809</v>
      </c>
      <c r="B6714">
        <v>652.90761284631799</v>
      </c>
      <c r="C6714">
        <v>-3.3881826638319297E-2</v>
      </c>
      <c r="D6714">
        <v>-3.6920303045965497E-2</v>
      </c>
      <c r="E6714">
        <v>0.10777280965699</v>
      </c>
      <c r="F6714">
        <v>-0.31438195539446001</v>
      </c>
      <c r="G6714">
        <v>0.75323095942004403</v>
      </c>
      <c r="H6714">
        <f t="shared" si="104"/>
        <v>6.5085006023232639E-2</v>
      </c>
      <c r="I6714">
        <v>0.86082524326822996</v>
      </c>
      <c r="J6714" t="s">
        <v>31810</v>
      </c>
      <c r="K6714" t="s">
        <v>31811</v>
      </c>
      <c r="L6714">
        <v>628.61359025237505</v>
      </c>
      <c r="M6714">
        <v>670.25600491329305</v>
      </c>
      <c r="N6714">
        <v>605.39192767281304</v>
      </c>
      <c r="O6714">
        <v>661.41287414893395</v>
      </c>
      <c r="P6714" t="s">
        <v>31811</v>
      </c>
    </row>
    <row r="6715" spans="1:16" hidden="1" x14ac:dyDescent="0.15">
      <c r="A6715" t="s">
        <v>33018</v>
      </c>
      <c r="B6715">
        <v>269.96426318678499</v>
      </c>
      <c r="C6715">
        <v>-3.3886385434334899E-2</v>
      </c>
      <c r="D6715">
        <v>-3.86960714752854E-2</v>
      </c>
      <c r="E6715">
        <v>0.14559846328989201</v>
      </c>
      <c r="F6715">
        <v>-0.23273862009701199</v>
      </c>
      <c r="G6715">
        <v>0.81596437806549504</v>
      </c>
      <c r="H6715">
        <f t="shared" si="104"/>
        <v>4.650361845942317E-2</v>
      </c>
      <c r="I6715">
        <v>0.89845510678160401</v>
      </c>
      <c r="J6715" t="s">
        <v>33019</v>
      </c>
      <c r="K6715" t="s">
        <v>33020</v>
      </c>
      <c r="L6715">
        <v>268.97408429068003</v>
      </c>
      <c r="M6715">
        <v>314.15575198362501</v>
      </c>
      <c r="N6715">
        <v>287.43398246650298</v>
      </c>
      <c r="O6715">
        <v>281.10047151329701</v>
      </c>
      <c r="P6715" t="s">
        <v>33020</v>
      </c>
    </row>
    <row r="6716" spans="1:16" hidden="1" x14ac:dyDescent="0.15">
      <c r="A6716" t="s">
        <v>30201</v>
      </c>
      <c r="B6716">
        <v>2453.5001701288602</v>
      </c>
      <c r="C6716">
        <v>-3.3891998128497601E-2</v>
      </c>
      <c r="D6716">
        <v>-3.5422241372013497E-2</v>
      </c>
      <c r="E6716">
        <v>7.9550578329226199E-2</v>
      </c>
      <c r="F6716">
        <v>-0.42604339076245201</v>
      </c>
      <c r="G6716">
        <v>0.67007622859770899</v>
      </c>
      <c r="H6716">
        <f t="shared" si="104"/>
        <v>9.3304535052484247E-2</v>
      </c>
      <c r="I6716">
        <v>0.80666918103358398</v>
      </c>
      <c r="J6716" t="s">
        <v>30202</v>
      </c>
      <c r="K6716" t="s">
        <v>30203</v>
      </c>
      <c r="L6716">
        <v>2348.2344212793</v>
      </c>
      <c r="M6716">
        <v>2459.3173717955201</v>
      </c>
      <c r="N6716">
        <v>2276.5788876771699</v>
      </c>
      <c r="O6716">
        <v>2415.4289384785102</v>
      </c>
      <c r="P6716" t="s">
        <v>30203</v>
      </c>
    </row>
    <row r="6717" spans="1:16" hidden="1" x14ac:dyDescent="0.15">
      <c r="A6717" t="s">
        <v>31022</v>
      </c>
      <c r="B6717">
        <v>3999.4095862588001</v>
      </c>
      <c r="C6717">
        <v>-3.3896066843629703E-2</v>
      </c>
      <c r="D6717">
        <v>-3.5911132097768798E-2</v>
      </c>
      <c r="E6717">
        <v>9.1356097539410597E-2</v>
      </c>
      <c r="F6717">
        <v>-0.371032342192672</v>
      </c>
      <c r="G6717">
        <v>0.71061344272239302</v>
      </c>
      <c r="H6717">
        <f t="shared" si="104"/>
        <v>7.9439972083864538E-2</v>
      </c>
      <c r="I6717">
        <v>0.83283703225238304</v>
      </c>
      <c r="J6717" t="s">
        <v>31023</v>
      </c>
      <c r="K6717" t="s">
        <v>31024</v>
      </c>
      <c r="L6717">
        <v>4018.4929671742402</v>
      </c>
      <c r="M6717">
        <v>3820.3736269834299</v>
      </c>
      <c r="N6717">
        <v>4036.7940723392999</v>
      </c>
      <c r="O6717">
        <v>3608.5160076164002</v>
      </c>
      <c r="P6717" t="s">
        <v>31024</v>
      </c>
    </row>
    <row r="6718" spans="1:16" hidden="1" x14ac:dyDescent="0.15">
      <c r="A6718" t="s">
        <v>33884</v>
      </c>
      <c r="B6718">
        <v>69.049919600685698</v>
      </c>
      <c r="C6718">
        <v>-3.3975523622189398E-2</v>
      </c>
      <c r="D6718">
        <v>-5.4517354606957502E-2</v>
      </c>
      <c r="E6718">
        <v>0.19627746703899401</v>
      </c>
      <c r="F6718">
        <v>-0.17309946034426599</v>
      </c>
      <c r="G6718">
        <v>0.86257324913170197</v>
      </c>
      <c r="H6718">
        <f t="shared" si="104"/>
        <v>3.3649585325686002E-2</v>
      </c>
      <c r="I6718">
        <v>0.92544457662259305</v>
      </c>
      <c r="J6718" t="s">
        <v>33885</v>
      </c>
      <c r="K6718" t="s">
        <v>33886</v>
      </c>
      <c r="L6718">
        <v>60.443614447343698</v>
      </c>
      <c r="M6718">
        <v>83.032991668696596</v>
      </c>
      <c r="N6718">
        <v>82.669065753640396</v>
      </c>
      <c r="O6718">
        <v>55.965704735679097</v>
      </c>
      <c r="P6718" t="s">
        <v>33886</v>
      </c>
    </row>
    <row r="6719" spans="1:16" hidden="1" x14ac:dyDescent="0.15">
      <c r="A6719" t="s">
        <v>33348</v>
      </c>
      <c r="B6719">
        <v>171.69389738582001</v>
      </c>
      <c r="C6719">
        <v>-3.4007608997407603E-2</v>
      </c>
      <c r="D6719">
        <v>-4.1096969051388002E-2</v>
      </c>
      <c r="E6719">
        <v>0.16444585721538199</v>
      </c>
      <c r="F6719">
        <v>-0.206801251021278</v>
      </c>
      <c r="G6719">
        <v>0.83616507909806104</v>
      </c>
      <c r="H6719">
        <f t="shared" si="104"/>
        <v>4.0222033471374131E-2</v>
      </c>
      <c r="I6719">
        <v>0.91154469210681199</v>
      </c>
      <c r="J6719" t="s">
        <v>33349</v>
      </c>
      <c r="K6719" t="s">
        <v>33350</v>
      </c>
      <c r="L6719">
        <v>182.33823691615399</v>
      </c>
      <c r="M6719">
        <v>189.17825936888599</v>
      </c>
      <c r="N6719">
        <v>147.53248657572701</v>
      </c>
      <c r="O6719">
        <v>213.687236263502</v>
      </c>
      <c r="P6719" t="s">
        <v>33350</v>
      </c>
    </row>
    <row r="6720" spans="1:16" hidden="1" x14ac:dyDescent="0.15">
      <c r="A6720" t="s">
        <v>29883</v>
      </c>
      <c r="B6720">
        <v>4544.74938271683</v>
      </c>
      <c r="C6720">
        <v>-3.4072256171034897E-2</v>
      </c>
      <c r="D6720">
        <v>-3.5378561617890797E-2</v>
      </c>
      <c r="E6720">
        <v>7.6553237755378506E-2</v>
      </c>
      <c r="F6720">
        <v>-0.44507923074280498</v>
      </c>
      <c r="G6720">
        <v>0.65626249752584997</v>
      </c>
      <c r="H6720">
        <f t="shared" si="104"/>
        <v>9.7726509322676472E-2</v>
      </c>
      <c r="I6720">
        <v>0.79849737115893704</v>
      </c>
      <c r="J6720" t="s">
        <v>29884</v>
      </c>
      <c r="K6720" t="s">
        <v>29885</v>
      </c>
      <c r="L6720">
        <v>4464.7683205104604</v>
      </c>
      <c r="M6720">
        <v>4920.3467640378203</v>
      </c>
      <c r="N6720">
        <v>4518.8183172720601</v>
      </c>
      <c r="O6720">
        <v>4641.3376495566599</v>
      </c>
      <c r="P6720" t="s">
        <v>29885</v>
      </c>
    </row>
    <row r="6721" spans="1:16" hidden="1" x14ac:dyDescent="0.15">
      <c r="A6721" t="s">
        <v>32091</v>
      </c>
      <c r="B6721">
        <v>516.58009426594401</v>
      </c>
      <c r="C6721">
        <v>-3.4123772954267502E-2</v>
      </c>
      <c r="D6721">
        <v>-3.6669843665896797E-2</v>
      </c>
      <c r="E6721">
        <v>0.115089556870332</v>
      </c>
      <c r="F6721">
        <v>-0.296497561396591</v>
      </c>
      <c r="G6721">
        <v>0.76685012901693805</v>
      </c>
      <c r="H6721">
        <f t="shared" si="104"/>
        <v>6.1091748016211755E-2</v>
      </c>
      <c r="I6721">
        <v>0.86877687416835803</v>
      </c>
      <c r="J6721" t="s">
        <v>32092</v>
      </c>
      <c r="K6721" t="s">
        <v>32093</v>
      </c>
      <c r="L6721">
        <v>543.99253002609396</v>
      </c>
      <c r="M6721">
        <v>576.09488034054505</v>
      </c>
      <c r="N6721">
        <v>572.324301371356</v>
      </c>
      <c r="O6721">
        <v>520.22666447483505</v>
      </c>
      <c r="P6721" t="s">
        <v>32093</v>
      </c>
    </row>
    <row r="6722" spans="1:16" hidden="1" x14ac:dyDescent="0.15">
      <c r="A6722" t="s">
        <v>33303</v>
      </c>
      <c r="B6722">
        <v>233.539758172803</v>
      </c>
      <c r="C6722">
        <v>-3.4175580440302403E-2</v>
      </c>
      <c r="D6722">
        <v>-4.4284891637809402E-2</v>
      </c>
      <c r="E6722">
        <v>0.162572599069784</v>
      </c>
      <c r="F6722">
        <v>-0.21021734680905699</v>
      </c>
      <c r="G6722">
        <v>0.83349804125401705</v>
      </c>
      <c r="H6722">
        <f t="shared" si="104"/>
        <v>4.1023567980945266E-2</v>
      </c>
      <c r="I6722">
        <v>0.90986389545225199</v>
      </c>
      <c r="J6722" t="s">
        <v>33304</v>
      </c>
      <c r="K6722" t="s">
        <v>33305</v>
      </c>
      <c r="L6722">
        <v>232.70791562227299</v>
      </c>
      <c r="M6722">
        <v>219.994627410877</v>
      </c>
      <c r="N6722">
        <v>178.056449315533</v>
      </c>
      <c r="O6722">
        <v>260.74930615486801</v>
      </c>
      <c r="P6722" t="s">
        <v>33305</v>
      </c>
    </row>
    <row r="6723" spans="1:16" hidden="1" x14ac:dyDescent="0.15">
      <c r="A6723" t="s">
        <v>33072</v>
      </c>
      <c r="B6723">
        <v>258.17264397553703</v>
      </c>
      <c r="C6723">
        <v>-3.42172158565206E-2</v>
      </c>
      <c r="D6723">
        <v>-4.1397261915741598E-2</v>
      </c>
      <c r="E6723">
        <v>0.14966854131219501</v>
      </c>
      <c r="F6723">
        <v>-0.22861995952206601</v>
      </c>
      <c r="G6723">
        <v>0.81916430993283196</v>
      </c>
      <c r="H6723">
        <f t="shared" ref="H6723:H6786" si="105">-LOG(I6723)</f>
        <v>4.5536961246301216E-2</v>
      </c>
      <c r="I6723">
        <v>0.90045712481197404</v>
      </c>
      <c r="J6723" t="s">
        <v>33073</v>
      </c>
      <c r="K6723" t="s">
        <v>33074</v>
      </c>
      <c r="L6723">
        <v>247.81881923410899</v>
      </c>
      <c r="M6723">
        <v>266.21917947386203</v>
      </c>
      <c r="N6723">
        <v>237.83254301431899</v>
      </c>
      <c r="O6723">
        <v>262.02125398977</v>
      </c>
      <c r="P6723" t="s">
        <v>33074</v>
      </c>
    </row>
    <row r="6724" spans="1:16" hidden="1" x14ac:dyDescent="0.15">
      <c r="A6724" t="s">
        <v>33246</v>
      </c>
      <c r="B6724">
        <v>193.110953444025</v>
      </c>
      <c r="C6724">
        <v>-3.4281034614682897E-2</v>
      </c>
      <c r="D6724">
        <v>-4.3238790533949897E-2</v>
      </c>
      <c r="E6724">
        <v>0.160650290940822</v>
      </c>
      <c r="F6724">
        <v>-0.21338918475604099</v>
      </c>
      <c r="G6724">
        <v>0.83102341556172099</v>
      </c>
      <c r="H6724">
        <f t="shared" si="105"/>
        <v>4.1623642909219084E-2</v>
      </c>
      <c r="I6724">
        <v>0.90860758318721802</v>
      </c>
      <c r="J6724" t="s">
        <v>33247</v>
      </c>
      <c r="K6724" t="s">
        <v>33248</v>
      </c>
      <c r="L6724">
        <v>222.63397988104899</v>
      </c>
      <c r="M6724">
        <v>165.20997311400501</v>
      </c>
      <c r="N6724">
        <v>175.51278575388301</v>
      </c>
      <c r="O6724">
        <v>199.695810079582</v>
      </c>
      <c r="P6724" t="s">
        <v>33248</v>
      </c>
    </row>
    <row r="6725" spans="1:16" hidden="1" x14ac:dyDescent="0.15">
      <c r="A6725" t="s">
        <v>30627</v>
      </c>
      <c r="B6725">
        <v>1727.5798543102301</v>
      </c>
      <c r="C6725">
        <v>-3.43334944077874E-2</v>
      </c>
      <c r="D6725">
        <v>-3.6120850701123398E-2</v>
      </c>
      <c r="E6725">
        <v>8.6728221583464896E-2</v>
      </c>
      <c r="F6725">
        <v>-0.39587453519666299</v>
      </c>
      <c r="G6725">
        <v>0.69219758763661898</v>
      </c>
      <c r="H6725">
        <f t="shared" si="105"/>
        <v>8.5362891240327948E-2</v>
      </c>
      <c r="I6725">
        <v>0.82155588085623399</v>
      </c>
      <c r="J6725" t="s">
        <v>30628</v>
      </c>
      <c r="K6725" t="s">
        <v>30629</v>
      </c>
      <c r="L6725">
        <v>1678.3176944879101</v>
      </c>
      <c r="M6725">
        <v>1801.0455100096699</v>
      </c>
      <c r="N6725">
        <v>1751.31236219635</v>
      </c>
      <c r="O6725">
        <v>1643.3566026931201</v>
      </c>
      <c r="P6725" t="s">
        <v>30629</v>
      </c>
    </row>
    <row r="6726" spans="1:16" hidden="1" x14ac:dyDescent="0.15">
      <c r="A6726" t="s">
        <v>31696</v>
      </c>
      <c r="B6726">
        <v>676.02104184255495</v>
      </c>
      <c r="C6726">
        <v>-3.4366376677490401E-2</v>
      </c>
      <c r="D6726">
        <v>-3.72376921431248E-2</v>
      </c>
      <c r="E6726">
        <v>0.105634916955548</v>
      </c>
      <c r="F6726">
        <v>-0.32533160121621701</v>
      </c>
      <c r="G6726">
        <v>0.74493011626803796</v>
      </c>
      <c r="H6726">
        <f t="shared" si="105"/>
        <v>6.8338475055054831E-2</v>
      </c>
      <c r="I6726">
        <v>0.85440056120128305</v>
      </c>
      <c r="J6726" t="s">
        <v>31697</v>
      </c>
      <c r="K6726" t="s">
        <v>31698</v>
      </c>
      <c r="L6726">
        <v>663.87236534665897</v>
      </c>
      <c r="M6726">
        <v>691.65626049800903</v>
      </c>
      <c r="N6726">
        <v>668.98351671407397</v>
      </c>
      <c r="O6726">
        <v>652.50923930462204</v>
      </c>
      <c r="P6726" t="s">
        <v>31698</v>
      </c>
    </row>
    <row r="6727" spans="1:16" hidden="1" x14ac:dyDescent="0.15">
      <c r="A6727" t="s">
        <v>33911</v>
      </c>
      <c r="B6727">
        <v>35.561723443123903</v>
      </c>
      <c r="C6727">
        <v>-3.4398489718223298E-2</v>
      </c>
      <c r="D6727">
        <v>-5.9118981378530402E-2</v>
      </c>
      <c r="E6727">
        <v>0.20057970884477999</v>
      </c>
      <c r="F6727">
        <v>-0.17149536170103299</v>
      </c>
      <c r="G6727">
        <v>0.86383427724380102</v>
      </c>
      <c r="H6727">
        <f t="shared" si="105"/>
        <v>3.3427446366221185E-2</v>
      </c>
      <c r="I6727">
        <v>0.92591805691900197</v>
      </c>
      <c r="J6727" t="s">
        <v>33912</v>
      </c>
      <c r="K6727" t="s">
        <v>33913</v>
      </c>
      <c r="L6727">
        <v>47.347497983752604</v>
      </c>
      <c r="M6727">
        <v>35.0964191589336</v>
      </c>
      <c r="N6727">
        <v>34.339458082281404</v>
      </c>
      <c r="O6727">
        <v>44.518174221562901</v>
      </c>
      <c r="P6727" t="s">
        <v>33913</v>
      </c>
    </row>
    <row r="6728" spans="1:16" hidden="1" x14ac:dyDescent="0.15">
      <c r="A6728" t="s">
        <v>31417</v>
      </c>
      <c r="B6728">
        <v>867.42485418851402</v>
      </c>
      <c r="C6728">
        <v>-3.4404026856270302E-2</v>
      </c>
      <c r="D6728">
        <v>-3.6738761931962398E-2</v>
      </c>
      <c r="E6728">
        <v>9.9696305338925706E-2</v>
      </c>
      <c r="F6728">
        <v>-0.34508828325494101</v>
      </c>
      <c r="G6728">
        <v>0.73002800164607995</v>
      </c>
      <c r="H6728">
        <f t="shared" si="105"/>
        <v>7.325484704467948E-2</v>
      </c>
      <c r="I6728">
        <v>0.84478297511610201</v>
      </c>
      <c r="J6728" t="s">
        <v>31418</v>
      </c>
      <c r="K6728" t="s">
        <v>31419</v>
      </c>
      <c r="L6728">
        <v>848.22538941105699</v>
      </c>
      <c r="M6728">
        <v>928.77109237665798</v>
      </c>
      <c r="N6728">
        <v>869.93293808446197</v>
      </c>
      <c r="O6728">
        <v>863.65257989832003</v>
      </c>
      <c r="P6728" t="s">
        <v>31419</v>
      </c>
    </row>
    <row r="6729" spans="1:16" hidden="1" x14ac:dyDescent="0.15">
      <c r="A6729" t="s">
        <v>32121</v>
      </c>
      <c r="B6729">
        <v>473.18071016111099</v>
      </c>
      <c r="C6729">
        <v>-3.4428495095773899E-2</v>
      </c>
      <c r="D6729">
        <v>-3.7287956637593003E-2</v>
      </c>
      <c r="E6729">
        <v>0.116723500680268</v>
      </c>
      <c r="F6729">
        <v>-0.29495769827946899</v>
      </c>
      <c r="G6729">
        <v>0.76802619466271904</v>
      </c>
      <c r="H6729">
        <f t="shared" si="105"/>
        <v>6.083167634680299E-2</v>
      </c>
      <c r="I6729">
        <v>0.86929728584025001</v>
      </c>
      <c r="J6729" t="s">
        <v>32122</v>
      </c>
      <c r="K6729" t="s">
        <v>32123</v>
      </c>
      <c r="L6729">
        <v>489.59327702348401</v>
      </c>
      <c r="M6729">
        <v>518.742195373507</v>
      </c>
      <c r="N6729">
        <v>504.91721698761899</v>
      </c>
      <c r="O6729">
        <v>478.25238592307602</v>
      </c>
      <c r="P6729" t="s">
        <v>32123</v>
      </c>
    </row>
    <row r="6730" spans="1:16" hidden="1" x14ac:dyDescent="0.15">
      <c r="A6730" t="s">
        <v>30843</v>
      </c>
      <c r="B6730">
        <v>1572.3104611701399</v>
      </c>
      <c r="C6730">
        <v>-3.4436502126130503E-2</v>
      </c>
      <c r="D6730">
        <v>-3.6386113096160903E-2</v>
      </c>
      <c r="E6730">
        <v>8.9635531238668395E-2</v>
      </c>
      <c r="F6730">
        <v>-0.38418361168003801</v>
      </c>
      <c r="G6730">
        <v>0.70084236402375599</v>
      </c>
      <c r="H6730">
        <f t="shared" si="105"/>
        <v>8.2935062413585267E-2</v>
      </c>
      <c r="I6730">
        <v>0.82616147157314701</v>
      </c>
      <c r="J6730" t="s">
        <v>30844</v>
      </c>
      <c r="K6730" t="s">
        <v>30845</v>
      </c>
      <c r="L6730">
        <v>1571.5339756309399</v>
      </c>
      <c r="M6730">
        <v>1583.6189132689599</v>
      </c>
      <c r="N6730">
        <v>1461.3347161682</v>
      </c>
      <c r="O6730">
        <v>1615.3737503252801</v>
      </c>
      <c r="P6730" t="s">
        <v>30845</v>
      </c>
    </row>
    <row r="6731" spans="1:16" hidden="1" x14ac:dyDescent="0.15">
      <c r="A6731" t="s">
        <v>32183</v>
      </c>
      <c r="B6731">
        <v>432.84916002689903</v>
      </c>
      <c r="C6731">
        <v>-3.4441413949668598E-2</v>
      </c>
      <c r="D6731">
        <v>-3.7853493763730303E-2</v>
      </c>
      <c r="E6731">
        <v>0.118325256690742</v>
      </c>
      <c r="F6731">
        <v>-0.29107406916247403</v>
      </c>
      <c r="G6731">
        <v>0.77099467150849799</v>
      </c>
      <c r="H6731">
        <f t="shared" si="105"/>
        <v>6.0022541545235425E-2</v>
      </c>
      <c r="I6731">
        <v>0.870918384786598</v>
      </c>
      <c r="J6731" t="s">
        <v>32184</v>
      </c>
      <c r="K6731" t="s">
        <v>32185</v>
      </c>
      <c r="L6731">
        <v>434.18663044675299</v>
      </c>
      <c r="M6731">
        <v>457.109459289526</v>
      </c>
      <c r="N6731">
        <v>455.31577753543502</v>
      </c>
      <c r="O6731">
        <v>413.383046343084</v>
      </c>
      <c r="P6731" t="s">
        <v>32185</v>
      </c>
    </row>
    <row r="6732" spans="1:16" hidden="1" x14ac:dyDescent="0.15">
      <c r="A6732" t="s">
        <v>32260</v>
      </c>
      <c r="B6732">
        <v>574.54039144046601</v>
      </c>
      <c r="C6732">
        <v>-3.4450918537934999E-2</v>
      </c>
      <c r="D6732">
        <v>-3.7790826209850803E-2</v>
      </c>
      <c r="E6732">
        <v>0.122000663209232</v>
      </c>
      <c r="F6732">
        <v>-0.28238304310568602</v>
      </c>
      <c r="G6732">
        <v>0.77764981579141901</v>
      </c>
      <c r="H6732">
        <f t="shared" si="105"/>
        <v>5.7485643540251478E-2</v>
      </c>
      <c r="I6732">
        <v>0.876020675743858</v>
      </c>
      <c r="J6732" t="s">
        <v>32261</v>
      </c>
      <c r="K6732" t="s">
        <v>32262</v>
      </c>
      <c r="L6732">
        <v>589.32524086160197</v>
      </c>
      <c r="M6732">
        <v>641.15165731807997</v>
      </c>
      <c r="N6732">
        <v>663.89618959077302</v>
      </c>
      <c r="O6732">
        <v>535.49003849365704</v>
      </c>
      <c r="P6732" t="s">
        <v>32262</v>
      </c>
    </row>
    <row r="6733" spans="1:16" hidden="1" x14ac:dyDescent="0.15">
      <c r="A6733" t="s">
        <v>29367</v>
      </c>
      <c r="B6733">
        <v>8062.0370518236296</v>
      </c>
      <c r="C6733">
        <v>-3.4492628054430499E-2</v>
      </c>
      <c r="D6733">
        <v>-3.5696968445532599E-2</v>
      </c>
      <c r="E6733">
        <v>7.1603558413724205E-2</v>
      </c>
      <c r="F6733">
        <v>-0.48171667468162199</v>
      </c>
      <c r="G6733">
        <v>0.63000722903046302</v>
      </c>
      <c r="H6733">
        <f t="shared" si="105"/>
        <v>0.10792697207182546</v>
      </c>
      <c r="I6733">
        <v>0.77996125233612101</v>
      </c>
      <c r="J6733" t="s">
        <v>29368</v>
      </c>
      <c r="K6733" t="s">
        <v>29369</v>
      </c>
      <c r="L6733">
        <v>8025.9046050331299</v>
      </c>
      <c r="M6733">
        <v>7692.1078673701804</v>
      </c>
      <c r="N6733">
        <v>7244.3538235805499</v>
      </c>
      <c r="O6733">
        <v>8088.3162821405303</v>
      </c>
      <c r="P6733" t="s">
        <v>29369</v>
      </c>
    </row>
    <row r="6734" spans="1:16" hidden="1" x14ac:dyDescent="0.15">
      <c r="A6734" t="s">
        <v>31708</v>
      </c>
      <c r="B6734">
        <v>668.76073583226798</v>
      </c>
      <c r="C6734">
        <v>-3.4579414953073498E-2</v>
      </c>
      <c r="D6734">
        <v>-3.7379468976900199E-2</v>
      </c>
      <c r="E6734">
        <v>0.106810067430747</v>
      </c>
      <c r="F6734">
        <v>-0.32374677579427402</v>
      </c>
      <c r="G6734">
        <v>0.74612975441685103</v>
      </c>
      <c r="H6734">
        <f t="shared" si="105"/>
        <v>6.7764207351209041E-2</v>
      </c>
      <c r="I6734">
        <v>0.85553108256021804</v>
      </c>
      <c r="J6734" t="s">
        <v>31709</v>
      </c>
      <c r="K6734" t="s">
        <v>31710</v>
      </c>
      <c r="L6734">
        <v>679.99066253261697</v>
      </c>
      <c r="M6734">
        <v>683.95216848751102</v>
      </c>
      <c r="N6734">
        <v>628.28489972766704</v>
      </c>
      <c r="O6734">
        <v>700.84325703088996</v>
      </c>
      <c r="P6734" t="s">
        <v>31710</v>
      </c>
    </row>
    <row r="6735" spans="1:16" hidden="1" x14ac:dyDescent="0.15">
      <c r="A6735" t="s">
        <v>33845</v>
      </c>
      <c r="B6735">
        <v>25.839300200867001</v>
      </c>
      <c r="C6735">
        <v>-3.4668033311349697E-2</v>
      </c>
      <c r="D6735">
        <v>-7.8640680053342002E-2</v>
      </c>
      <c r="E6735">
        <v>0.19750742189967199</v>
      </c>
      <c r="F6735">
        <v>-0.175527749681022</v>
      </c>
      <c r="G6735">
        <v>0.86066496815332505</v>
      </c>
      <c r="H6735">
        <f t="shared" si="105"/>
        <v>3.4111747285592194E-2</v>
      </c>
      <c r="I6735">
        <v>0.92446027264715602</v>
      </c>
      <c r="J6735" t="s">
        <v>33846</v>
      </c>
      <c r="K6735" t="s">
        <v>33847</v>
      </c>
      <c r="L6735">
        <v>23.1700522048151</v>
      </c>
      <c r="M6735">
        <v>31.672378265379098</v>
      </c>
      <c r="N6735">
        <v>31.795794520630899</v>
      </c>
      <c r="O6735">
        <v>20.351165358428801</v>
      </c>
      <c r="P6735" t="s">
        <v>33847</v>
      </c>
    </row>
    <row r="6736" spans="1:16" hidden="1" x14ac:dyDescent="0.15">
      <c r="A6736" t="s">
        <v>31222</v>
      </c>
      <c r="B6736">
        <v>1472.07442571925</v>
      </c>
      <c r="C6736">
        <v>-3.4669817023664201E-2</v>
      </c>
      <c r="D6736">
        <v>-3.7256061418421298E-2</v>
      </c>
      <c r="E6736">
        <v>9.6968255624030997E-2</v>
      </c>
      <c r="F6736">
        <v>-0.35753780245451999</v>
      </c>
      <c r="G6736">
        <v>0.72068923154175801</v>
      </c>
      <c r="H6736">
        <f t="shared" si="105"/>
        <v>7.6127942242643742E-2</v>
      </c>
      <c r="I6736">
        <v>0.83921271979358503</v>
      </c>
      <c r="J6736" t="s">
        <v>31223</v>
      </c>
      <c r="K6736" t="s">
        <v>31224</v>
      </c>
      <c r="L6736">
        <v>1454.6763210327399</v>
      </c>
      <c r="M6736">
        <v>1347.3600916137</v>
      </c>
      <c r="N6736">
        <v>1385.0248093186799</v>
      </c>
      <c r="O6736">
        <v>1344.4488614912</v>
      </c>
      <c r="P6736" t="s">
        <v>31224</v>
      </c>
    </row>
    <row r="6737" spans="1:16" hidden="1" x14ac:dyDescent="0.15">
      <c r="A6737" t="s">
        <v>32284</v>
      </c>
      <c r="B6737">
        <v>484.90494029642002</v>
      </c>
      <c r="C6737">
        <v>-3.4683361826957498E-2</v>
      </c>
      <c r="D6737">
        <v>-4.05352605284671E-2</v>
      </c>
      <c r="E6737">
        <v>0.123289051657291</v>
      </c>
      <c r="F6737">
        <v>-0.28131745163688499</v>
      </c>
      <c r="G6737">
        <v>0.77846692611161095</v>
      </c>
      <c r="H6737">
        <f t="shared" si="105"/>
        <v>5.7190863944342515E-2</v>
      </c>
      <c r="I6737">
        <v>0.87661548108882503</v>
      </c>
      <c r="J6737" t="s">
        <v>32285</v>
      </c>
      <c r="K6737" t="s">
        <v>32286</v>
      </c>
      <c r="L6737">
        <v>476.49716055989302</v>
      </c>
      <c r="M6737">
        <v>391.19667208860199</v>
      </c>
      <c r="N6737">
        <v>401.89884274077502</v>
      </c>
      <c r="O6737">
        <v>440.09395087602201</v>
      </c>
      <c r="P6737" t="s">
        <v>32286</v>
      </c>
    </row>
    <row r="6738" spans="1:16" hidden="1" x14ac:dyDescent="0.15">
      <c r="A6738" t="s">
        <v>30498</v>
      </c>
      <c r="B6738">
        <v>1660.8365619070501</v>
      </c>
      <c r="C6738">
        <v>-3.46923281548948E-2</v>
      </c>
      <c r="D6738">
        <v>-3.6595732692046599E-2</v>
      </c>
      <c r="E6738">
        <v>8.5733237400336795E-2</v>
      </c>
      <c r="F6738">
        <v>-0.40465435817962597</v>
      </c>
      <c r="G6738">
        <v>0.68573159602199496</v>
      </c>
      <c r="H6738">
        <f t="shared" si="105"/>
        <v>8.7358752238058543E-2</v>
      </c>
      <c r="I6738">
        <v>0.81778896828417302</v>
      </c>
      <c r="J6738" t="s">
        <v>30499</v>
      </c>
      <c r="K6738" t="s">
        <v>30500</v>
      </c>
      <c r="L6738">
        <v>1607.80014429934</v>
      </c>
      <c r="M6738">
        <v>1624.7074039916099</v>
      </c>
      <c r="N6738">
        <v>1530.0136323327599</v>
      </c>
      <c r="O6738">
        <v>1621.73348949979</v>
      </c>
      <c r="P6738" t="s">
        <v>30500</v>
      </c>
    </row>
    <row r="6739" spans="1:16" hidden="1" x14ac:dyDescent="0.15">
      <c r="A6739" t="s">
        <v>30786</v>
      </c>
      <c r="B6739">
        <v>2711.7310138487001</v>
      </c>
      <c r="C6739">
        <v>-3.4730400202390099E-2</v>
      </c>
      <c r="D6739">
        <v>-3.6855386140120898E-2</v>
      </c>
      <c r="E6739">
        <v>9.0072822472830397E-2</v>
      </c>
      <c r="F6739">
        <v>-0.38558134683595802</v>
      </c>
      <c r="G6739">
        <v>0.69980675001346104</v>
      </c>
      <c r="H6739">
        <f t="shared" si="105"/>
        <v>8.3002796931324646E-2</v>
      </c>
      <c r="I6739">
        <v>0.82603262976752601</v>
      </c>
      <c r="J6739" t="s">
        <v>30787</v>
      </c>
      <c r="K6739" t="s">
        <v>30788</v>
      </c>
      <c r="L6739">
        <v>2735.0735537423002</v>
      </c>
      <c r="M6739">
        <v>2392.5485743712102</v>
      </c>
      <c r="N6739">
        <v>2492.7902904174598</v>
      </c>
      <c r="O6739">
        <v>2503.1933390867398</v>
      </c>
      <c r="P6739" t="s">
        <v>30788</v>
      </c>
    </row>
    <row r="6740" spans="1:16" hidden="1" x14ac:dyDescent="0.15">
      <c r="A6740" t="s">
        <v>31444</v>
      </c>
      <c r="B6740">
        <v>886.07967766367699</v>
      </c>
      <c r="C6740">
        <v>-3.47803786584054E-2</v>
      </c>
      <c r="D6740">
        <v>-3.7222086555372097E-2</v>
      </c>
      <c r="E6740">
        <v>0.101283622311309</v>
      </c>
      <c r="F6740">
        <v>-0.34339588044652802</v>
      </c>
      <c r="G6740">
        <v>0.73130065825789203</v>
      </c>
      <c r="H6740">
        <f t="shared" si="105"/>
        <v>7.2854527798919544E-2</v>
      </c>
      <c r="I6740">
        <v>0.84556202898093202</v>
      </c>
      <c r="J6740" t="s">
        <v>31445</v>
      </c>
      <c r="K6740" t="s">
        <v>31446</v>
      </c>
      <c r="L6740">
        <v>868.37326089350495</v>
      </c>
      <c r="M6740">
        <v>951.02735818476299</v>
      </c>
      <c r="N6740">
        <v>925.89353644077198</v>
      </c>
      <c r="O6740">
        <v>848.38920587949895</v>
      </c>
      <c r="P6740" t="s">
        <v>31446</v>
      </c>
    </row>
    <row r="6741" spans="1:16" hidden="1" x14ac:dyDescent="0.15">
      <c r="A6741" t="s">
        <v>33762</v>
      </c>
      <c r="B6741">
        <v>87.792644519675903</v>
      </c>
      <c r="C6741">
        <v>-3.4818076927414399E-2</v>
      </c>
      <c r="D6741">
        <v>-5.4168022102668197E-2</v>
      </c>
      <c r="E6741">
        <v>0.19239800972880899</v>
      </c>
      <c r="F6741">
        <v>-0.18096900782129499</v>
      </c>
      <c r="G6741">
        <v>0.85639190250286801</v>
      </c>
      <c r="H6741">
        <f t="shared" si="105"/>
        <v>3.5195093515279018E-2</v>
      </c>
      <c r="I6741">
        <v>0.92215708322596601</v>
      </c>
      <c r="J6741" t="s">
        <v>33763</v>
      </c>
      <c r="K6741" t="s">
        <v>33764</v>
      </c>
      <c r="L6741">
        <v>101.746750986362</v>
      </c>
      <c r="M6741">
        <v>77.040920104976294</v>
      </c>
      <c r="N6741">
        <v>89.0282246577666</v>
      </c>
      <c r="O6741">
        <v>82.676609268616801</v>
      </c>
      <c r="P6741" t="s">
        <v>33764</v>
      </c>
    </row>
    <row r="6742" spans="1:16" hidden="1" x14ac:dyDescent="0.15">
      <c r="A6742" t="s">
        <v>31833</v>
      </c>
      <c r="B6742">
        <v>1370.21033673898</v>
      </c>
      <c r="C6742">
        <v>-3.4932088712840897E-2</v>
      </c>
      <c r="D6742">
        <v>-3.8624163773192603E-2</v>
      </c>
      <c r="E6742">
        <v>0.111586234020408</v>
      </c>
      <c r="F6742">
        <v>-0.31305016267913599</v>
      </c>
      <c r="G6742">
        <v>0.75424255173489296</v>
      </c>
      <c r="H6742">
        <f t="shared" si="105"/>
        <v>6.4829382644766176E-2</v>
      </c>
      <c r="I6742">
        <v>0.86133206948427798</v>
      </c>
      <c r="J6742" t="s">
        <v>31834</v>
      </c>
      <c r="K6742" t="s">
        <v>31835</v>
      </c>
      <c r="L6742">
        <v>1396.2474937336401</v>
      </c>
      <c r="M6742">
        <v>1119.66137219232</v>
      </c>
      <c r="N6742">
        <v>1087.41617260558</v>
      </c>
      <c r="O6742">
        <v>1359.71223551002</v>
      </c>
      <c r="P6742" t="s">
        <v>31835</v>
      </c>
    </row>
    <row r="6743" spans="1:16" hidden="1" x14ac:dyDescent="0.15">
      <c r="A6743" t="s">
        <v>32910</v>
      </c>
      <c r="B6743">
        <v>240.699612865234</v>
      </c>
      <c r="C6743">
        <v>-3.4988889918573199E-2</v>
      </c>
      <c r="D6743">
        <v>-4.00192860949646E-2</v>
      </c>
      <c r="E6743">
        <v>0.14599215217113701</v>
      </c>
      <c r="F6743">
        <v>-0.23966281336518699</v>
      </c>
      <c r="G6743">
        <v>0.81059166546064498</v>
      </c>
      <c r="H6743">
        <f t="shared" si="105"/>
        <v>4.793826627279129E-2</v>
      </c>
      <c r="I6743">
        <v>0.89549204815440198</v>
      </c>
      <c r="J6743" t="s">
        <v>32911</v>
      </c>
      <c r="K6743" t="s">
        <v>32912</v>
      </c>
      <c r="L6743">
        <v>254.87057425296601</v>
      </c>
      <c r="M6743">
        <v>262.79513858030799</v>
      </c>
      <c r="N6743">
        <v>249.27902904174601</v>
      </c>
      <c r="O6743">
        <v>254.38956698035901</v>
      </c>
      <c r="P6743" t="s">
        <v>32912</v>
      </c>
    </row>
    <row r="6744" spans="1:16" hidden="1" x14ac:dyDescent="0.15">
      <c r="A6744" t="s">
        <v>31156</v>
      </c>
      <c r="B6744">
        <v>1081.0949675698901</v>
      </c>
      <c r="C6744">
        <v>-3.5030771538659598E-2</v>
      </c>
      <c r="D6744">
        <v>-3.6936508174026002E-2</v>
      </c>
      <c r="E6744">
        <v>9.6702853901385194E-2</v>
      </c>
      <c r="F6744">
        <v>-0.36225168260683399</v>
      </c>
      <c r="G6744">
        <v>0.71716396126007798</v>
      </c>
      <c r="H6744">
        <f t="shared" si="105"/>
        <v>7.7317411694707211E-2</v>
      </c>
      <c r="I6744">
        <v>0.83691738288325201</v>
      </c>
      <c r="J6744" t="s">
        <v>31157</v>
      </c>
      <c r="K6744" t="s">
        <v>31158</v>
      </c>
      <c r="L6744">
        <v>1134.3251644618199</v>
      </c>
      <c r="M6744">
        <v>1206.9744149779599</v>
      </c>
      <c r="N6744">
        <v>1123.0274624686799</v>
      </c>
      <c r="O6744">
        <v>1160.01642543044</v>
      </c>
      <c r="P6744" t="s">
        <v>31158</v>
      </c>
    </row>
    <row r="6745" spans="1:16" hidden="1" x14ac:dyDescent="0.15">
      <c r="A6745" t="s">
        <v>31660</v>
      </c>
      <c r="B6745">
        <v>829.13581709028495</v>
      </c>
      <c r="C6745">
        <v>-3.5052290230033402E-2</v>
      </c>
      <c r="D6745">
        <v>-3.8588511458355103E-2</v>
      </c>
      <c r="E6745">
        <v>0.107082359213426</v>
      </c>
      <c r="F6745">
        <v>-0.32733954021474698</v>
      </c>
      <c r="G6745">
        <v>0.74341108946742696</v>
      </c>
      <c r="H6745">
        <f t="shared" si="105"/>
        <v>6.8700069435291555E-2</v>
      </c>
      <c r="I6745">
        <v>0.85368948179486404</v>
      </c>
      <c r="J6745" t="s">
        <v>31661</v>
      </c>
      <c r="K6745" t="s">
        <v>31662</v>
      </c>
      <c r="L6745">
        <v>846.21060226281202</v>
      </c>
      <c r="M6745">
        <v>713.05651608272501</v>
      </c>
      <c r="N6745">
        <v>761.827236714317</v>
      </c>
      <c r="O6745">
        <v>754.26506609676596</v>
      </c>
      <c r="P6745" t="s">
        <v>31662</v>
      </c>
    </row>
    <row r="6746" spans="1:16" hidden="1" x14ac:dyDescent="0.15">
      <c r="A6746" t="s">
        <v>30897</v>
      </c>
      <c r="B6746">
        <v>1545.4630207757</v>
      </c>
      <c r="C6746">
        <v>-3.5086238929037603E-2</v>
      </c>
      <c r="D6746">
        <v>-3.7191385886460301E-2</v>
      </c>
      <c r="E6746">
        <v>9.2048364983565598E-2</v>
      </c>
      <c r="F6746">
        <v>-0.38117177785071898</v>
      </c>
      <c r="G6746">
        <v>0.70307578918659397</v>
      </c>
      <c r="H6746">
        <f t="shared" si="105"/>
        <v>8.2265999925488942E-2</v>
      </c>
      <c r="I6746">
        <v>0.82743521478261195</v>
      </c>
      <c r="J6746" t="s">
        <v>30898</v>
      </c>
      <c r="K6746" t="s">
        <v>30899</v>
      </c>
      <c r="L6746">
        <v>1472.8094053669399</v>
      </c>
      <c r="M6746">
        <v>1623.8513937682201</v>
      </c>
      <c r="N6746">
        <v>1463.8783797298499</v>
      </c>
      <c r="O6746">
        <v>1555.5922020849</v>
      </c>
      <c r="P6746" t="s">
        <v>30899</v>
      </c>
    </row>
    <row r="6747" spans="1:16" hidden="1" x14ac:dyDescent="0.15">
      <c r="A6747" t="s">
        <v>32731</v>
      </c>
      <c r="B6747">
        <v>316.85185828930099</v>
      </c>
      <c r="C6747">
        <v>-3.5157052198219303E-2</v>
      </c>
      <c r="D6747">
        <v>-4.1212232196237202E-2</v>
      </c>
      <c r="E6747">
        <v>0.13910400486812299</v>
      </c>
      <c r="F6747">
        <v>-0.25273932430306201</v>
      </c>
      <c r="G6747">
        <v>0.80046965775696699</v>
      </c>
      <c r="H6747">
        <f t="shared" si="105"/>
        <v>5.0936475080661958E-2</v>
      </c>
      <c r="I6747">
        <v>0.88933119218083501</v>
      </c>
      <c r="J6747" t="s">
        <v>32732</v>
      </c>
      <c r="K6747" t="s">
        <v>32733</v>
      </c>
      <c r="L6747">
        <v>327.40291158977902</v>
      </c>
      <c r="M6747">
        <v>303.88362930296199</v>
      </c>
      <c r="N6747">
        <v>320.50160876796002</v>
      </c>
      <c r="O6747">
        <v>292.54800202741302</v>
      </c>
      <c r="P6747" t="s">
        <v>32733</v>
      </c>
    </row>
    <row r="6748" spans="1:16" hidden="1" x14ac:dyDescent="0.15">
      <c r="A6748" t="s">
        <v>31971</v>
      </c>
      <c r="B6748">
        <v>579.34626746038896</v>
      </c>
      <c r="C6748">
        <v>-3.5217186716730603E-2</v>
      </c>
      <c r="D6748">
        <v>-3.84075481200968E-2</v>
      </c>
      <c r="E6748">
        <v>0.11558582580445501</v>
      </c>
      <c r="F6748">
        <v>-0.30468430252261403</v>
      </c>
      <c r="G6748">
        <v>0.76060660629007604</v>
      </c>
      <c r="H6748">
        <f t="shared" si="105"/>
        <v>6.2954678905765921E-2</v>
      </c>
      <c r="I6748">
        <v>0.86505818779751997</v>
      </c>
      <c r="J6748" t="s">
        <v>31972</v>
      </c>
      <c r="K6748" t="s">
        <v>31973</v>
      </c>
      <c r="L6748">
        <v>643.72449386421101</v>
      </c>
      <c r="M6748">
        <v>568.39078833004703</v>
      </c>
      <c r="N6748">
        <v>582.49895561795802</v>
      </c>
      <c r="O6748">
        <v>596.54353456894296</v>
      </c>
      <c r="P6748" t="s">
        <v>31973</v>
      </c>
    </row>
    <row r="6749" spans="1:16" hidden="1" x14ac:dyDescent="0.15">
      <c r="A6749" t="s">
        <v>33393</v>
      </c>
      <c r="B6749">
        <v>139.393622902712</v>
      </c>
      <c r="C6749">
        <v>-3.5272412386735702E-2</v>
      </c>
      <c r="D6749">
        <v>-4.2706723795796001E-2</v>
      </c>
      <c r="E6749">
        <v>0.172972979835774</v>
      </c>
      <c r="F6749">
        <v>-0.203918626020229</v>
      </c>
      <c r="G6749">
        <v>0.83841708943700299</v>
      </c>
      <c r="H6749">
        <f t="shared" si="105"/>
        <v>3.9663582119975026E-2</v>
      </c>
      <c r="I6749">
        <v>0.91271758473598896</v>
      </c>
      <c r="J6749" t="s">
        <v>33394</v>
      </c>
      <c r="K6749" t="s">
        <v>33395</v>
      </c>
      <c r="L6749">
        <v>127.93898391354401</v>
      </c>
      <c r="M6749">
        <v>184.042198028554</v>
      </c>
      <c r="N6749">
        <v>137.35783232912601</v>
      </c>
      <c r="O6749">
        <v>166.625166372135</v>
      </c>
      <c r="P6749" t="s">
        <v>33395</v>
      </c>
    </row>
    <row r="6750" spans="1:16" hidden="1" x14ac:dyDescent="0.15">
      <c r="A6750" t="s">
        <v>33627</v>
      </c>
      <c r="B6750">
        <v>18.207894355926399</v>
      </c>
      <c r="C6750">
        <v>-3.5272710419291198E-2</v>
      </c>
      <c r="D6750">
        <v>-0.114962987599559</v>
      </c>
      <c r="E6750">
        <v>0.186631267894799</v>
      </c>
      <c r="F6750">
        <v>-0.188996789322429</v>
      </c>
      <c r="G6750">
        <v>0.85009533319286601</v>
      </c>
      <c r="H6750">
        <f t="shared" si="105"/>
        <v>3.6661519950906753E-2</v>
      </c>
      <c r="I6750">
        <v>0.91904860471488303</v>
      </c>
      <c r="J6750" t="s">
        <v>33628</v>
      </c>
      <c r="K6750" t="s">
        <v>33629</v>
      </c>
      <c r="L6750">
        <v>20.147871482447901</v>
      </c>
      <c r="M6750">
        <v>17.120204467772499</v>
      </c>
      <c r="N6750">
        <v>11.446486027427101</v>
      </c>
      <c r="O6750">
        <v>22.895061028232298</v>
      </c>
      <c r="P6750" t="s">
        <v>33629</v>
      </c>
    </row>
    <row r="6751" spans="1:16" hidden="1" x14ac:dyDescent="0.15">
      <c r="A6751" t="s">
        <v>31678</v>
      </c>
      <c r="B6751">
        <v>700.03974661233804</v>
      </c>
      <c r="C6751">
        <v>-3.5285650547932298E-2</v>
      </c>
      <c r="D6751">
        <v>-3.8233194752791098E-2</v>
      </c>
      <c r="E6751">
        <v>0.108149228715772</v>
      </c>
      <c r="F6751">
        <v>-0.32626816637469302</v>
      </c>
      <c r="G6751">
        <v>0.74422147110314896</v>
      </c>
      <c r="H6751">
        <f t="shared" si="105"/>
        <v>6.8629962961206756E-2</v>
      </c>
      <c r="I6751">
        <v>0.85382730070091695</v>
      </c>
      <c r="J6751" t="s">
        <v>31679</v>
      </c>
      <c r="K6751" t="s">
        <v>31680</v>
      </c>
      <c r="L6751">
        <v>687.04241755147405</v>
      </c>
      <c r="M6751">
        <v>739.59283300777201</v>
      </c>
      <c r="N6751">
        <v>665.16802137159902</v>
      </c>
      <c r="O6751">
        <v>725.01026589402397</v>
      </c>
      <c r="P6751" t="s">
        <v>31680</v>
      </c>
    </row>
    <row r="6752" spans="1:16" hidden="1" x14ac:dyDescent="0.15">
      <c r="A6752" t="s">
        <v>32964</v>
      </c>
      <c r="B6752">
        <v>209.284628432533</v>
      </c>
      <c r="C6752">
        <v>-3.5293305064805103E-2</v>
      </c>
      <c r="D6752">
        <v>-4.19262613790101E-2</v>
      </c>
      <c r="E6752">
        <v>0.14968243435666001</v>
      </c>
      <c r="F6752">
        <v>-0.23578788798095701</v>
      </c>
      <c r="G6752">
        <v>0.81359726719658398</v>
      </c>
      <c r="H6752">
        <f t="shared" si="105"/>
        <v>4.7079238133289153E-2</v>
      </c>
      <c r="I6752">
        <v>0.897265071269991</v>
      </c>
      <c r="J6752" t="s">
        <v>32965</v>
      </c>
      <c r="K6752" t="s">
        <v>32966</v>
      </c>
      <c r="L6752">
        <v>202.486108398602</v>
      </c>
      <c r="M6752">
        <v>227.69871942137399</v>
      </c>
      <c r="N6752">
        <v>214.93957095946499</v>
      </c>
      <c r="O6752">
        <v>203.51165358428801</v>
      </c>
      <c r="P6752" t="s">
        <v>32966</v>
      </c>
    </row>
    <row r="6753" spans="1:16" hidden="1" x14ac:dyDescent="0.15">
      <c r="A6753" t="s">
        <v>32728</v>
      </c>
      <c r="B6753">
        <v>389.98223284087601</v>
      </c>
      <c r="C6753">
        <v>-3.5301770473170499E-2</v>
      </c>
      <c r="D6753">
        <v>-4.2036013004159198E-2</v>
      </c>
      <c r="E6753">
        <v>0.13983007079833201</v>
      </c>
      <c r="F6753">
        <v>-0.25246193663224298</v>
      </c>
      <c r="G6753">
        <v>0.80068403154544598</v>
      </c>
      <c r="H6753">
        <f t="shared" si="105"/>
        <v>5.0936475080661958E-2</v>
      </c>
      <c r="I6753">
        <v>0.88933119218083501</v>
      </c>
      <c r="J6753" t="s">
        <v>32729</v>
      </c>
      <c r="K6753" t="s">
        <v>32730</v>
      </c>
      <c r="L6753">
        <v>420.083120409039</v>
      </c>
      <c r="M6753">
        <v>327.85191555784297</v>
      </c>
      <c r="N6753">
        <v>401.89884274077502</v>
      </c>
      <c r="O6753">
        <v>323.07475006505598</v>
      </c>
      <c r="P6753" t="s">
        <v>32730</v>
      </c>
    </row>
    <row r="6754" spans="1:16" hidden="1" x14ac:dyDescent="0.15">
      <c r="A6754" t="s">
        <v>33717</v>
      </c>
      <c r="B6754">
        <v>81.363446661209807</v>
      </c>
      <c r="C6754">
        <v>-3.5343289098185397E-2</v>
      </c>
      <c r="D6754">
        <v>-5.7752298411796001E-2</v>
      </c>
      <c r="E6754">
        <v>0.19278540803556299</v>
      </c>
      <c r="F6754">
        <v>-0.18332969003372701</v>
      </c>
      <c r="G6754">
        <v>0.85453933988297204</v>
      </c>
      <c r="H6754">
        <f t="shared" si="105"/>
        <v>3.555685986900739E-2</v>
      </c>
      <c r="I6754">
        <v>0.92138924823900503</v>
      </c>
      <c r="J6754" t="s">
        <v>33718</v>
      </c>
      <c r="K6754" t="s">
        <v>33719</v>
      </c>
      <c r="L6754">
        <v>84.621060226281202</v>
      </c>
      <c r="M6754">
        <v>74.472889434810398</v>
      </c>
      <c r="N6754">
        <v>76.309906849514206</v>
      </c>
      <c r="O6754">
        <v>76.316870094107799</v>
      </c>
      <c r="P6754" t="s">
        <v>33719</v>
      </c>
    </row>
    <row r="6755" spans="1:16" hidden="1" x14ac:dyDescent="0.15">
      <c r="A6755" t="s">
        <v>32629</v>
      </c>
      <c r="B6755">
        <v>369.22387678892699</v>
      </c>
      <c r="C6755">
        <v>-3.5347344612355697E-2</v>
      </c>
      <c r="D6755">
        <v>-4.00547347458102E-2</v>
      </c>
      <c r="E6755">
        <v>0.137563935551378</v>
      </c>
      <c r="F6755">
        <v>-0.25695211808733098</v>
      </c>
      <c r="G6755">
        <v>0.79721573646827504</v>
      </c>
      <c r="H6755">
        <f t="shared" si="105"/>
        <v>5.1420143430686599E-2</v>
      </c>
      <c r="I6755">
        <v>0.88834130643366505</v>
      </c>
      <c r="J6755" t="s">
        <v>32630</v>
      </c>
      <c r="K6755" t="s">
        <v>32631</v>
      </c>
      <c r="L6755">
        <v>423.10530113140601</v>
      </c>
      <c r="M6755">
        <v>366.37237561033203</v>
      </c>
      <c r="N6755">
        <v>329.40443123373598</v>
      </c>
      <c r="O6755">
        <v>437.55005520621802</v>
      </c>
      <c r="P6755" t="s">
        <v>32631</v>
      </c>
    </row>
    <row r="6756" spans="1:16" hidden="1" x14ac:dyDescent="0.15">
      <c r="A6756" t="s">
        <v>31800</v>
      </c>
      <c r="B6756">
        <v>929.36609161680701</v>
      </c>
      <c r="C6756">
        <v>-3.5729615684555002E-2</v>
      </c>
      <c r="D6756">
        <v>-3.9615239542837702E-2</v>
      </c>
      <c r="E6756">
        <v>0.11345600717124001</v>
      </c>
      <c r="F6756">
        <v>-0.31492043987259399</v>
      </c>
      <c r="G6756">
        <v>0.75282206187632805</v>
      </c>
      <c r="H6756">
        <f t="shared" si="105"/>
        <v>6.5238980629949719E-2</v>
      </c>
      <c r="I6756">
        <v>0.86052010069719898</v>
      </c>
      <c r="J6756" t="s">
        <v>31801</v>
      </c>
      <c r="K6756" t="s">
        <v>31802</v>
      </c>
      <c r="L6756">
        <v>999.33442552941699</v>
      </c>
      <c r="M6756">
        <v>769.55319082637402</v>
      </c>
      <c r="N6756">
        <v>862.30194739951003</v>
      </c>
      <c r="O6756">
        <v>856.02089288890897</v>
      </c>
      <c r="P6756" t="s">
        <v>31802</v>
      </c>
    </row>
    <row r="6757" spans="1:16" hidden="1" x14ac:dyDescent="0.15">
      <c r="A6757" t="s">
        <v>32031</v>
      </c>
      <c r="B6757">
        <v>617.74369159959497</v>
      </c>
      <c r="C6757">
        <v>-3.5854416449594598E-2</v>
      </c>
      <c r="D6757">
        <v>-3.9627698288203297E-2</v>
      </c>
      <c r="E6757">
        <v>0.119361585908994</v>
      </c>
      <c r="F6757">
        <v>-0.300384886616131</v>
      </c>
      <c r="G6757">
        <v>0.76388359044661303</v>
      </c>
      <c r="H6757">
        <f t="shared" si="105"/>
        <v>6.1962993069485682E-2</v>
      </c>
      <c r="I6757">
        <v>0.86703575412006095</v>
      </c>
      <c r="J6757" t="s">
        <v>32032</v>
      </c>
      <c r="K6757" t="s">
        <v>32033</v>
      </c>
      <c r="L6757">
        <v>648.761461734823</v>
      </c>
      <c r="M6757">
        <v>617.18337106319905</v>
      </c>
      <c r="N6757">
        <v>572.324301371356</v>
      </c>
      <c r="O6757">
        <v>658.86897847913099</v>
      </c>
      <c r="P6757" t="s">
        <v>32033</v>
      </c>
    </row>
    <row r="6758" spans="1:16" hidden="1" x14ac:dyDescent="0.15">
      <c r="A6758" t="s">
        <v>31672</v>
      </c>
      <c r="B6758">
        <v>648.83189096847696</v>
      </c>
      <c r="C6758">
        <v>-3.5902482631132E-2</v>
      </c>
      <c r="D6758">
        <v>-3.9060904922127798E-2</v>
      </c>
      <c r="E6758">
        <v>0.10977989716808099</v>
      </c>
      <c r="F6758">
        <v>-0.32704059265206498</v>
      </c>
      <c r="G6758">
        <v>0.74363718331246398</v>
      </c>
      <c r="H6758">
        <f t="shared" si="105"/>
        <v>6.8700069435291555E-2</v>
      </c>
      <c r="I6758">
        <v>0.85368948179486404</v>
      </c>
      <c r="J6758" t="s">
        <v>31673</v>
      </c>
      <c r="K6758" t="s">
        <v>31674</v>
      </c>
      <c r="L6758">
        <v>608.46571876992698</v>
      </c>
      <c r="M6758">
        <v>707.06444451900404</v>
      </c>
      <c r="N6758">
        <v>615.56658191941403</v>
      </c>
      <c r="O6758">
        <v>666.50066548854204</v>
      </c>
      <c r="P6758" t="s">
        <v>31674</v>
      </c>
    </row>
    <row r="6759" spans="1:16" hidden="1" x14ac:dyDescent="0.15">
      <c r="A6759" t="s">
        <v>31396</v>
      </c>
      <c r="B6759">
        <v>1106.1299652798</v>
      </c>
      <c r="C6759">
        <v>-3.5954248585254402E-2</v>
      </c>
      <c r="D6759">
        <v>-3.8693874730245E-2</v>
      </c>
      <c r="E6759">
        <v>0.10376020984798601</v>
      </c>
      <c r="F6759">
        <v>-0.34651287461666802</v>
      </c>
      <c r="G6759">
        <v>0.72895731029577704</v>
      </c>
      <c r="H6759">
        <f t="shared" si="105"/>
        <v>7.3493610300469706E-2</v>
      </c>
      <c r="I6759">
        <v>0.84431866413197199</v>
      </c>
      <c r="J6759" t="s">
        <v>31397</v>
      </c>
      <c r="K6759" t="s">
        <v>31398</v>
      </c>
      <c r="L6759">
        <v>1002.35660625178</v>
      </c>
      <c r="M6759">
        <v>1252.34295681756</v>
      </c>
      <c r="N6759">
        <v>1100.13449041383</v>
      </c>
      <c r="O6759">
        <v>1097.69098152025</v>
      </c>
      <c r="P6759" t="s">
        <v>31398</v>
      </c>
    </row>
    <row r="6760" spans="1:16" hidden="1" x14ac:dyDescent="0.15">
      <c r="A6760" t="s">
        <v>31905</v>
      </c>
      <c r="B6760">
        <v>514.33162184421303</v>
      </c>
      <c r="C6760">
        <v>-3.5959469415656399E-2</v>
      </c>
      <c r="D6760">
        <v>-4.0801550911940397E-2</v>
      </c>
      <c r="E6760">
        <v>0.116429010554992</v>
      </c>
      <c r="F6760">
        <v>-0.30885317365702197</v>
      </c>
      <c r="G6760">
        <v>0.75743321840706601</v>
      </c>
      <c r="H6760">
        <f t="shared" si="105"/>
        <v>6.3945005732153129E-2</v>
      </c>
      <c r="I6760">
        <v>0.86308783278057499</v>
      </c>
      <c r="J6760" t="s">
        <v>31906</v>
      </c>
      <c r="K6760" t="s">
        <v>31907</v>
      </c>
      <c r="L6760">
        <v>461.386256948057</v>
      </c>
      <c r="M6760">
        <v>493.06188867184801</v>
      </c>
      <c r="N6760">
        <v>450.22845041213401</v>
      </c>
      <c r="O6760">
        <v>478.25238592307602</v>
      </c>
      <c r="P6760" t="s">
        <v>31907</v>
      </c>
    </row>
    <row r="6761" spans="1:16" hidden="1" x14ac:dyDescent="0.15">
      <c r="A6761" t="s">
        <v>30774</v>
      </c>
      <c r="B6761">
        <v>1918.9649024983501</v>
      </c>
      <c r="C6761">
        <v>-3.60552776144379E-2</v>
      </c>
      <c r="D6761">
        <v>-3.8416028583267703E-2</v>
      </c>
      <c r="E6761">
        <v>9.3054822230290102E-2</v>
      </c>
      <c r="F6761">
        <v>-0.387462753141466</v>
      </c>
      <c r="G6761">
        <v>0.69841365429492896</v>
      </c>
      <c r="H6761">
        <f t="shared" si="105"/>
        <v>8.3434233819620701E-2</v>
      </c>
      <c r="I6761">
        <v>0.82521243977465897</v>
      </c>
      <c r="J6761" t="s">
        <v>30775</v>
      </c>
      <c r="K6761" t="s">
        <v>30776</v>
      </c>
      <c r="L6761">
        <v>1992.6244896141</v>
      </c>
      <c r="M6761">
        <v>1697.46827297964</v>
      </c>
      <c r="N6761">
        <v>1697.8954274016901</v>
      </c>
      <c r="O6761">
        <v>1892.6583783338699</v>
      </c>
      <c r="P6761" t="s">
        <v>30776</v>
      </c>
    </row>
    <row r="6762" spans="1:16" hidden="1" x14ac:dyDescent="0.15">
      <c r="A6762" t="s">
        <v>32428</v>
      </c>
      <c r="B6762">
        <v>317.96388084309802</v>
      </c>
      <c r="C6762">
        <v>-3.6139312526244E-2</v>
      </c>
      <c r="D6762">
        <v>-3.9679869074613003E-2</v>
      </c>
      <c r="E6762">
        <v>0.133680609176032</v>
      </c>
      <c r="F6762">
        <v>-0.27034072292904698</v>
      </c>
      <c r="G6762">
        <v>0.78689813888851901</v>
      </c>
      <c r="H6762">
        <f t="shared" si="105"/>
        <v>5.4443606589081442E-2</v>
      </c>
      <c r="I6762">
        <v>0.88217834611136303</v>
      </c>
      <c r="J6762" t="s">
        <v>32429</v>
      </c>
      <c r="K6762" t="s">
        <v>32430</v>
      </c>
      <c r="L6762">
        <v>362.66168668406198</v>
      </c>
      <c r="M6762">
        <v>344.97212002561599</v>
      </c>
      <c r="N6762">
        <v>351.02557150776499</v>
      </c>
      <c r="O6762">
        <v>337.06617624897598</v>
      </c>
      <c r="P6762" t="s">
        <v>32430</v>
      </c>
    </row>
    <row r="6763" spans="1:16" hidden="1" x14ac:dyDescent="0.15">
      <c r="A6763" t="s">
        <v>33552</v>
      </c>
      <c r="B6763">
        <v>16.286396303776101</v>
      </c>
      <c r="C6763">
        <v>-3.6168130272927902E-2</v>
      </c>
      <c r="D6763">
        <v>-0.111158747938185</v>
      </c>
      <c r="E6763">
        <v>0.18671809028526201</v>
      </c>
      <c r="F6763">
        <v>-0.19370447832704099</v>
      </c>
      <c r="G6763">
        <v>0.84640728506440599</v>
      </c>
      <c r="H6763">
        <f t="shared" si="105"/>
        <v>3.7583386830563732E-2</v>
      </c>
      <c r="I6763">
        <v>0.91709983048045796</v>
      </c>
      <c r="J6763" t="s">
        <v>33553</v>
      </c>
      <c r="K6763" t="s">
        <v>33554</v>
      </c>
      <c r="L6763">
        <v>18.133084334203101</v>
      </c>
      <c r="M6763">
        <v>16.264194244383901</v>
      </c>
      <c r="N6763">
        <v>16.533813150728101</v>
      </c>
      <c r="O6763">
        <v>15.263374018821599</v>
      </c>
      <c r="P6763" t="s">
        <v>33554</v>
      </c>
    </row>
    <row r="6764" spans="1:16" hidden="1" x14ac:dyDescent="0.15">
      <c r="A6764" t="s">
        <v>33618</v>
      </c>
      <c r="B6764">
        <v>77.251842034994596</v>
      </c>
      <c r="C6764">
        <v>-3.6357565823642302E-2</v>
      </c>
      <c r="D6764">
        <v>-5.83562717026955E-2</v>
      </c>
      <c r="E6764">
        <v>0.19100341362555001</v>
      </c>
      <c r="F6764">
        <v>-0.19035034575308099</v>
      </c>
      <c r="G6764">
        <v>0.84903460455706103</v>
      </c>
      <c r="H6764">
        <f t="shared" si="105"/>
        <v>3.7087613192299147E-2</v>
      </c>
      <c r="I6764">
        <v>0.91814735366196498</v>
      </c>
      <c r="J6764" t="s">
        <v>33619</v>
      </c>
      <c r="K6764" t="s">
        <v>33620</v>
      </c>
      <c r="L6764">
        <v>76.561911633302103</v>
      </c>
      <c r="M6764">
        <v>74.472889434810398</v>
      </c>
      <c r="N6764">
        <v>73.766243287863702</v>
      </c>
      <c r="O6764">
        <v>71.229078754500605</v>
      </c>
      <c r="P6764" t="s">
        <v>33620</v>
      </c>
    </row>
    <row r="6765" spans="1:16" hidden="1" x14ac:dyDescent="0.15">
      <c r="A6765" t="s">
        <v>32934</v>
      </c>
      <c r="B6765">
        <v>209.95166373572201</v>
      </c>
      <c r="C6765">
        <v>-3.6372305464266098E-2</v>
      </c>
      <c r="D6765">
        <v>-4.53756732305634E-2</v>
      </c>
      <c r="E6765">
        <v>0.15300568601732101</v>
      </c>
      <c r="F6765">
        <v>-0.23771865223458799</v>
      </c>
      <c r="G6765">
        <v>0.81209931592414497</v>
      </c>
      <c r="H6765">
        <f t="shared" si="105"/>
        <v>4.7458633347750918E-2</v>
      </c>
      <c r="I6765">
        <v>0.89648157196539702</v>
      </c>
      <c r="J6765" t="s">
        <v>32935</v>
      </c>
      <c r="K6765" t="s">
        <v>32936</v>
      </c>
      <c r="L6765">
        <v>212.560044139826</v>
      </c>
      <c r="M6765">
        <v>196.026341155995</v>
      </c>
      <c r="N6765">
        <v>211.12407561698899</v>
      </c>
      <c r="O6765">
        <v>184.43243606076101</v>
      </c>
      <c r="P6765" t="s">
        <v>32936</v>
      </c>
    </row>
    <row r="6766" spans="1:16" hidden="1" x14ac:dyDescent="0.15">
      <c r="A6766" t="s">
        <v>33225</v>
      </c>
      <c r="B6766">
        <v>11.443512804616001</v>
      </c>
      <c r="C6766">
        <v>-3.6388562683312399E-2</v>
      </c>
      <c r="D6766">
        <v>-0.12761215271123799</v>
      </c>
      <c r="E6766">
        <v>0.16837566084775901</v>
      </c>
      <c r="F6766">
        <v>-0.216115336979814</v>
      </c>
      <c r="G6766">
        <v>0.82889784501618102</v>
      </c>
      <c r="H6766">
        <f t="shared" si="105"/>
        <v>4.2409690846287595E-2</v>
      </c>
      <c r="I6766">
        <v>0.90696454327480902</v>
      </c>
      <c r="J6766" t="s">
        <v>33226</v>
      </c>
      <c r="K6766" t="s">
        <v>33227</v>
      </c>
      <c r="L6766">
        <v>14.1035100377135</v>
      </c>
      <c r="M6766">
        <v>13.696163574218</v>
      </c>
      <c r="N6766">
        <v>13.9901495890776</v>
      </c>
      <c r="O6766">
        <v>11.447530514116201</v>
      </c>
      <c r="P6766" t="s">
        <v>33227</v>
      </c>
    </row>
    <row r="6767" spans="1:16" hidden="1" x14ac:dyDescent="0.15">
      <c r="A6767" t="s">
        <v>33534</v>
      </c>
      <c r="B6767">
        <v>17.993424348437898</v>
      </c>
      <c r="C6767">
        <v>-3.6425695807055097E-2</v>
      </c>
      <c r="D6767">
        <v>-0.114899058427696</v>
      </c>
      <c r="E6767">
        <v>0.187430666297392</v>
      </c>
      <c r="F6767">
        <v>-0.19434224146255399</v>
      </c>
      <c r="G6767">
        <v>0.84590791219379102</v>
      </c>
      <c r="H6767">
        <f t="shared" si="105"/>
        <v>3.7604374497073961E-2</v>
      </c>
      <c r="I6767">
        <v>0.91705551188760204</v>
      </c>
      <c r="J6767" t="s">
        <v>33535</v>
      </c>
      <c r="K6767" t="s">
        <v>33536</v>
      </c>
      <c r="L6767">
        <v>20.147871482447901</v>
      </c>
      <c r="M6767">
        <v>17.120204467772499</v>
      </c>
      <c r="N6767">
        <v>21.621140274028999</v>
      </c>
      <c r="O6767">
        <v>12.719478349018001</v>
      </c>
      <c r="P6767" t="s">
        <v>33536</v>
      </c>
    </row>
    <row r="6768" spans="1:16" hidden="1" x14ac:dyDescent="0.15">
      <c r="A6768" t="s">
        <v>32946</v>
      </c>
      <c r="B6768">
        <v>181.816460651694</v>
      </c>
      <c r="C6768">
        <v>-3.6493523936353599E-2</v>
      </c>
      <c r="D6768">
        <v>-4.2614692286961797E-2</v>
      </c>
      <c r="E6768">
        <v>0.153869727327829</v>
      </c>
      <c r="F6768">
        <v>-0.23717156434938</v>
      </c>
      <c r="G6768">
        <v>0.81252369538211</v>
      </c>
      <c r="H6768">
        <f t="shared" si="105"/>
        <v>4.7415688628282528E-2</v>
      </c>
      <c r="I6768">
        <v>0.89657022391644903</v>
      </c>
      <c r="J6768" t="s">
        <v>32947</v>
      </c>
      <c r="K6768" t="s">
        <v>32948</v>
      </c>
      <c r="L6768">
        <v>193.4195662315</v>
      </c>
      <c r="M6768">
        <v>196.882351379384</v>
      </c>
      <c r="N6768">
        <v>176.78461753470799</v>
      </c>
      <c r="O6768">
        <v>202.23970574938599</v>
      </c>
      <c r="P6768" t="s">
        <v>32948</v>
      </c>
    </row>
    <row r="6769" spans="1:16" hidden="1" x14ac:dyDescent="0.15">
      <c r="A6769" t="s">
        <v>33537</v>
      </c>
      <c r="B6769">
        <v>448.72977531394201</v>
      </c>
      <c r="C6769">
        <v>-3.65284773035826E-2</v>
      </c>
      <c r="D6769">
        <v>-5.5534249081746402E-2</v>
      </c>
      <c r="E6769">
        <v>0.188306326241509</v>
      </c>
      <c r="F6769">
        <v>-0.19398433410428101</v>
      </c>
      <c r="G6769">
        <v>0.84618814848044099</v>
      </c>
      <c r="H6769">
        <f t="shared" si="105"/>
        <v>3.7583386830563732E-2</v>
      </c>
      <c r="I6769">
        <v>0.91709983048045796</v>
      </c>
      <c r="J6769" t="s">
        <v>33538</v>
      </c>
      <c r="K6769" t="s">
        <v>33539</v>
      </c>
      <c r="L6769">
        <v>534.92598785899202</v>
      </c>
      <c r="M6769">
        <v>308.16368041990501</v>
      </c>
      <c r="N6769">
        <v>376.46220712426998</v>
      </c>
      <c r="O6769">
        <v>433.734211701513</v>
      </c>
      <c r="P6769" t="s">
        <v>33539</v>
      </c>
    </row>
    <row r="6770" spans="1:16" hidden="1" x14ac:dyDescent="0.15">
      <c r="A6770" t="s">
        <v>30597</v>
      </c>
      <c r="B6770">
        <v>10332.029487018501</v>
      </c>
      <c r="C6770">
        <v>-3.6533850723182902E-2</v>
      </c>
      <c r="D6770">
        <v>-3.8638758730647503E-2</v>
      </c>
      <c r="E6770">
        <v>9.1694403916345799E-2</v>
      </c>
      <c r="F6770">
        <v>-0.39843053842755</v>
      </c>
      <c r="G6770">
        <v>0.69031285089810002</v>
      </c>
      <c r="H6770">
        <f t="shared" si="105"/>
        <v>8.6027160406534089E-2</v>
      </c>
      <c r="I6770">
        <v>0.82030024184805095</v>
      </c>
      <c r="J6770" t="s">
        <v>30598</v>
      </c>
      <c r="K6770" t="s">
        <v>30599</v>
      </c>
      <c r="L6770">
        <v>9511.8101268636601</v>
      </c>
      <c r="M6770">
        <v>12208.4178059686</v>
      </c>
      <c r="N6770">
        <v>10214.0810318075</v>
      </c>
      <c r="O6770">
        <v>10936.2074844857</v>
      </c>
      <c r="P6770" t="s">
        <v>30599</v>
      </c>
    </row>
    <row r="6771" spans="1:16" hidden="1" x14ac:dyDescent="0.15">
      <c r="A6771" t="s">
        <v>32545</v>
      </c>
      <c r="B6771">
        <v>301.15391073685203</v>
      </c>
      <c r="C6771">
        <v>-3.6539405584697801E-2</v>
      </c>
      <c r="D6771">
        <v>-4.1247071297447202E-2</v>
      </c>
      <c r="E6771">
        <v>0.139629019523554</v>
      </c>
      <c r="F6771">
        <v>-0.26168919404704299</v>
      </c>
      <c r="G6771">
        <v>0.79356107220144601</v>
      </c>
      <c r="H6771">
        <f t="shared" si="105"/>
        <v>5.2413145175518885E-2</v>
      </c>
      <c r="I6771">
        <v>0.88631246011814502</v>
      </c>
      <c r="J6771" t="s">
        <v>32546</v>
      </c>
      <c r="K6771" t="s">
        <v>32547</v>
      </c>
      <c r="L6771">
        <v>293.15153006961702</v>
      </c>
      <c r="M6771">
        <v>356.10025292966799</v>
      </c>
      <c r="N6771">
        <v>291.24947780897901</v>
      </c>
      <c r="O6771">
        <v>340.88201975368202</v>
      </c>
      <c r="P6771" t="s">
        <v>32547</v>
      </c>
    </row>
    <row r="6772" spans="1:16" hidden="1" x14ac:dyDescent="0.15">
      <c r="A6772" t="s">
        <v>33408</v>
      </c>
      <c r="B6772">
        <v>98.569711356939195</v>
      </c>
      <c r="C6772">
        <v>-3.654928114244E-2</v>
      </c>
      <c r="D6772">
        <v>-4.4993923261580401E-2</v>
      </c>
      <c r="E6772">
        <v>0.18007020146337299</v>
      </c>
      <c r="F6772">
        <v>-0.20297240101591299</v>
      </c>
      <c r="G6772">
        <v>0.83915660399038905</v>
      </c>
      <c r="H6772">
        <f t="shared" si="105"/>
        <v>3.943904431194075E-2</v>
      </c>
      <c r="I6772">
        <v>0.91318959762626595</v>
      </c>
      <c r="J6772" t="s">
        <v>33409</v>
      </c>
      <c r="K6772" t="s">
        <v>33410</v>
      </c>
      <c r="L6772">
        <v>115.850261024076</v>
      </c>
      <c r="M6772">
        <v>106.14526770019</v>
      </c>
      <c r="N6772">
        <v>111.921196712621</v>
      </c>
      <c r="O6772">
        <v>103.027774627046</v>
      </c>
      <c r="P6772" t="s">
        <v>33410</v>
      </c>
    </row>
    <row r="6773" spans="1:16" hidden="1" x14ac:dyDescent="0.15">
      <c r="A6773" t="s">
        <v>31938</v>
      </c>
      <c r="B6773">
        <v>616.07367729391206</v>
      </c>
      <c r="C6773">
        <v>-3.6551212347019101E-2</v>
      </c>
      <c r="D6773">
        <v>-4.0768653395495499E-2</v>
      </c>
      <c r="E6773">
        <v>0.119158011003069</v>
      </c>
      <c r="F6773">
        <v>-0.30674574071295702</v>
      </c>
      <c r="G6773">
        <v>0.75903691096592296</v>
      </c>
      <c r="H6773">
        <f t="shared" si="105"/>
        <v>6.3465562418858923E-2</v>
      </c>
      <c r="I6773">
        <v>0.86404117251109203</v>
      </c>
      <c r="J6773" t="s">
        <v>31939</v>
      </c>
      <c r="K6773" t="s">
        <v>31940</v>
      </c>
      <c r="L6773">
        <v>623.57662238176295</v>
      </c>
      <c r="M6773">
        <v>594.92710525509403</v>
      </c>
      <c r="N6773">
        <v>676.61450739902602</v>
      </c>
      <c r="O6773">
        <v>507.50718612581699</v>
      </c>
      <c r="P6773" t="s">
        <v>31940</v>
      </c>
    </row>
    <row r="6774" spans="1:16" hidden="1" x14ac:dyDescent="0.15">
      <c r="A6774" t="s">
        <v>32010</v>
      </c>
      <c r="B6774">
        <v>573.24519726280596</v>
      </c>
      <c r="C6774">
        <v>-3.66649791062593E-2</v>
      </c>
      <c r="D6774">
        <v>-4.0928157761994099E-2</v>
      </c>
      <c r="E6774">
        <v>0.12173026907826399</v>
      </c>
      <c r="F6774">
        <v>-0.30119853824266601</v>
      </c>
      <c r="G6774">
        <v>0.76326310441536704</v>
      </c>
      <c r="H6774">
        <f t="shared" si="105"/>
        <v>6.2132165733702484E-2</v>
      </c>
      <c r="I6774">
        <v>0.86669807959251699</v>
      </c>
      <c r="J6774" t="s">
        <v>32011</v>
      </c>
      <c r="K6774" t="s">
        <v>32012</v>
      </c>
      <c r="L6774">
        <v>601.41396375107001</v>
      </c>
      <c r="M6774">
        <v>552.12659408566299</v>
      </c>
      <c r="N6774">
        <v>541.80033863155097</v>
      </c>
      <c r="O6774">
        <v>578.736264880318</v>
      </c>
      <c r="P6774" t="s">
        <v>32012</v>
      </c>
    </row>
    <row r="6775" spans="1:16" hidden="1" x14ac:dyDescent="0.15">
      <c r="A6775" t="s">
        <v>33276</v>
      </c>
      <c r="B6775">
        <v>130.63040528043601</v>
      </c>
      <c r="C6775">
        <v>-3.6672437229338099E-2</v>
      </c>
      <c r="D6775">
        <v>-5.1269489138416099E-2</v>
      </c>
      <c r="E6775">
        <v>0.17288849581940699</v>
      </c>
      <c r="F6775">
        <v>-0.21211612175540401</v>
      </c>
      <c r="G6775">
        <v>0.83201644253229801</v>
      </c>
      <c r="H6775">
        <f t="shared" si="105"/>
        <v>4.1443786685192732E-2</v>
      </c>
      <c r="I6775">
        <v>0.90898394664372895</v>
      </c>
      <c r="J6775" t="s">
        <v>33277</v>
      </c>
      <c r="K6775" t="s">
        <v>33278</v>
      </c>
      <c r="L6775">
        <v>112.828080301708</v>
      </c>
      <c r="M6775">
        <v>136.96163574217999</v>
      </c>
      <c r="N6775">
        <v>127.18317808252399</v>
      </c>
      <c r="O6775">
        <v>114.475305141162</v>
      </c>
      <c r="P6775" t="s">
        <v>33278</v>
      </c>
    </row>
    <row r="6776" spans="1:16" hidden="1" x14ac:dyDescent="0.15">
      <c r="A6776" t="s">
        <v>33372</v>
      </c>
      <c r="B6776">
        <v>15.965453242368399</v>
      </c>
      <c r="C6776">
        <v>-3.6706467276006002E-2</v>
      </c>
      <c r="D6776">
        <v>-0.10373936593375099</v>
      </c>
      <c r="E6776">
        <v>0.178894895146266</v>
      </c>
      <c r="F6776">
        <v>-0.205184542834464</v>
      </c>
      <c r="G6776">
        <v>0.83742794555730404</v>
      </c>
      <c r="H6776">
        <f t="shared" si="105"/>
        <v>3.987877140939141E-2</v>
      </c>
      <c r="I6776">
        <v>0.912265452817006</v>
      </c>
      <c r="J6776" t="s">
        <v>33373</v>
      </c>
      <c r="K6776" t="s">
        <v>33374</v>
      </c>
      <c r="L6776">
        <v>26.1922329271823</v>
      </c>
      <c r="M6776">
        <v>13.696163574218</v>
      </c>
      <c r="N6776">
        <v>26.708467397330001</v>
      </c>
      <c r="O6776">
        <v>10.175582679214401</v>
      </c>
      <c r="P6776" t="s">
        <v>33374</v>
      </c>
    </row>
    <row r="6777" spans="1:16" hidden="1" x14ac:dyDescent="0.15">
      <c r="A6777" t="s">
        <v>30042</v>
      </c>
      <c r="B6777">
        <v>1938.03989461848</v>
      </c>
      <c r="C6777">
        <v>-3.6787856297129697E-2</v>
      </c>
      <c r="D6777">
        <v>-3.8669129935325598E-2</v>
      </c>
      <c r="E6777">
        <v>8.4379640238068598E-2</v>
      </c>
      <c r="F6777">
        <v>-0.43598024586661499</v>
      </c>
      <c r="G6777">
        <v>0.66285106204231703</v>
      </c>
      <c r="H6777">
        <f t="shared" si="105"/>
        <v>9.5703828107487912E-2</v>
      </c>
      <c r="I6777">
        <v>0.80222496301007595</v>
      </c>
      <c r="J6777" t="s">
        <v>30043</v>
      </c>
      <c r="K6777" t="s">
        <v>30044</v>
      </c>
      <c r="L6777">
        <v>1835.4710920510099</v>
      </c>
      <c r="M6777">
        <v>1979.0956364745</v>
      </c>
      <c r="N6777">
        <v>1788.1954838402801</v>
      </c>
      <c r="O6777">
        <v>1927.0009698762201</v>
      </c>
      <c r="P6777" t="s">
        <v>30044</v>
      </c>
    </row>
    <row r="6778" spans="1:16" hidden="1" x14ac:dyDescent="0.15">
      <c r="A6778" t="s">
        <v>33711</v>
      </c>
      <c r="B6778">
        <v>36.010141585352898</v>
      </c>
      <c r="C6778">
        <v>-3.6810048343856198E-2</v>
      </c>
      <c r="D6778">
        <v>-8.0640549452052401E-2</v>
      </c>
      <c r="E6778">
        <v>0.20034808922828601</v>
      </c>
      <c r="F6778">
        <v>-0.18373046873391</v>
      </c>
      <c r="G6778">
        <v>0.85422490519003103</v>
      </c>
      <c r="H6778">
        <f t="shared" si="105"/>
        <v>3.563946982319479E-2</v>
      </c>
      <c r="I6778">
        <v>0.92121400151595001</v>
      </c>
      <c r="J6778" t="s">
        <v>33712</v>
      </c>
      <c r="K6778" t="s">
        <v>33713</v>
      </c>
      <c r="L6778">
        <v>40.295742964895801</v>
      </c>
      <c r="M6778">
        <v>32.528388488767803</v>
      </c>
      <c r="N6778">
        <v>45.785944109708502</v>
      </c>
      <c r="O6778">
        <v>22.895061028232298</v>
      </c>
      <c r="P6778" t="s">
        <v>33713</v>
      </c>
    </row>
    <row r="6779" spans="1:16" hidden="1" x14ac:dyDescent="0.15">
      <c r="A6779" t="s">
        <v>32073</v>
      </c>
      <c r="B6779">
        <v>413.15581919711798</v>
      </c>
      <c r="C6779">
        <v>-3.6818450275105802E-2</v>
      </c>
      <c r="D6779">
        <v>-4.0971445707306597E-2</v>
      </c>
      <c r="E6779">
        <v>0.123896329386216</v>
      </c>
      <c r="F6779">
        <v>-0.29717143726133799</v>
      </c>
      <c r="G6779">
        <v>0.76633562714834902</v>
      </c>
      <c r="H6779">
        <f t="shared" si="105"/>
        <v>6.1220934092203805E-2</v>
      </c>
      <c r="I6779">
        <v>0.86851848455263703</v>
      </c>
      <c r="J6779" t="s">
        <v>32074</v>
      </c>
      <c r="K6779" t="s">
        <v>32075</v>
      </c>
      <c r="L6779">
        <v>421.09051398316097</v>
      </c>
      <c r="M6779">
        <v>428.00511169431297</v>
      </c>
      <c r="N6779">
        <v>399.35517917912398</v>
      </c>
      <c r="O6779">
        <v>426.10252469210201</v>
      </c>
      <c r="P6779" t="s">
        <v>32075</v>
      </c>
    </row>
    <row r="6780" spans="1:16" hidden="1" x14ac:dyDescent="0.15">
      <c r="A6780" t="s">
        <v>30465</v>
      </c>
      <c r="B6780">
        <v>2337.16184088298</v>
      </c>
      <c r="C6780">
        <v>-3.6835570546156597E-2</v>
      </c>
      <c r="D6780">
        <v>-3.9023884996594302E-2</v>
      </c>
      <c r="E6780">
        <v>9.0857409476124307E-2</v>
      </c>
      <c r="F6780">
        <v>-0.40542175655840601</v>
      </c>
      <c r="G6780">
        <v>0.68516752127204805</v>
      </c>
      <c r="H6780">
        <f t="shared" si="105"/>
        <v>8.7420334300219005E-2</v>
      </c>
      <c r="I6780">
        <v>0.81767301571559603</v>
      </c>
      <c r="J6780" t="s">
        <v>30466</v>
      </c>
      <c r="K6780" t="s">
        <v>30467</v>
      </c>
      <c r="L6780">
        <v>2485.2399473599498</v>
      </c>
      <c r="M6780">
        <v>2116.0572722166798</v>
      </c>
      <c r="N6780">
        <v>2172.2886816495002</v>
      </c>
      <c r="O6780">
        <v>2303.4975290071502</v>
      </c>
      <c r="P6780" t="s">
        <v>30467</v>
      </c>
    </row>
    <row r="6781" spans="1:16" hidden="1" x14ac:dyDescent="0.15">
      <c r="A6781" t="s">
        <v>30882</v>
      </c>
      <c r="B6781">
        <v>4454.6364205151103</v>
      </c>
      <c r="C6781">
        <v>-3.6860240438187399E-2</v>
      </c>
      <c r="D6781">
        <v>-3.92653463284399E-2</v>
      </c>
      <c r="E6781">
        <v>9.6437214821861697E-2</v>
      </c>
      <c r="F6781">
        <v>-0.38222008491509701</v>
      </c>
      <c r="G6781">
        <v>0.70229812519883605</v>
      </c>
      <c r="H6781">
        <f t="shared" si="105"/>
        <v>8.2580517664767428E-2</v>
      </c>
      <c r="I6781">
        <v>0.82683619993847801</v>
      </c>
      <c r="J6781" t="s">
        <v>30883</v>
      </c>
      <c r="K6781" t="s">
        <v>30884</v>
      </c>
      <c r="L6781">
        <v>4168.5946097184697</v>
      </c>
      <c r="M6781">
        <v>4895.52246755955</v>
      </c>
      <c r="N6781">
        <v>4448.8675693266796</v>
      </c>
      <c r="O6781">
        <v>4374.2286042272799</v>
      </c>
      <c r="P6781" t="s">
        <v>30884</v>
      </c>
    </row>
    <row r="6782" spans="1:16" hidden="1" x14ac:dyDescent="0.15">
      <c r="A6782" t="s">
        <v>29793</v>
      </c>
      <c r="B6782">
        <v>5721.0976516991204</v>
      </c>
      <c r="C6782">
        <v>-3.6864282755588701E-2</v>
      </c>
      <c r="D6782">
        <v>-3.8555361874863803E-2</v>
      </c>
      <c r="E6782">
        <v>8.1777162319500094E-2</v>
      </c>
      <c r="F6782">
        <v>-0.45078945893917699</v>
      </c>
      <c r="G6782">
        <v>0.65214129926987097</v>
      </c>
      <c r="H6782">
        <f t="shared" si="105"/>
        <v>9.9119664530503221E-2</v>
      </c>
      <c r="I6782">
        <v>0.795940008669895</v>
      </c>
      <c r="J6782" t="s">
        <v>29794</v>
      </c>
      <c r="K6782" t="s">
        <v>29795</v>
      </c>
      <c r="L6782">
        <v>5811.6535291120999</v>
      </c>
      <c r="M6782">
        <v>5564.9224622494503</v>
      </c>
      <c r="N6782">
        <v>5152.1905441230301</v>
      </c>
      <c r="O6782">
        <v>5923.4610671376704</v>
      </c>
      <c r="P6782" t="s">
        <v>29795</v>
      </c>
    </row>
    <row r="6783" spans="1:16" hidden="1" x14ac:dyDescent="0.15">
      <c r="A6783" t="s">
        <v>31926</v>
      </c>
      <c r="B6783">
        <v>431.17337017736497</v>
      </c>
      <c r="C6783">
        <v>-3.69021986400676E-2</v>
      </c>
      <c r="D6783">
        <v>-4.2299620721404502E-2</v>
      </c>
      <c r="E6783">
        <v>0.12014080061271901</v>
      </c>
      <c r="F6783">
        <v>-0.307157921803967</v>
      </c>
      <c r="G6783">
        <v>0.75872317187444305</v>
      </c>
      <c r="H6783">
        <f t="shared" si="105"/>
        <v>6.3522813825151403E-2</v>
      </c>
      <c r="I6783">
        <v>0.86392727672410097</v>
      </c>
      <c r="J6783" t="s">
        <v>31927</v>
      </c>
      <c r="K6783" t="s">
        <v>31928</v>
      </c>
      <c r="L6783">
        <v>400.94264250071399</v>
      </c>
      <c r="M6783">
        <v>403.18081521604199</v>
      </c>
      <c r="N6783">
        <v>406.98616986407598</v>
      </c>
      <c r="O6783">
        <v>373.952663461128</v>
      </c>
      <c r="P6783" t="s">
        <v>31928</v>
      </c>
    </row>
    <row r="6784" spans="1:16" hidden="1" x14ac:dyDescent="0.15">
      <c r="A6784" t="s">
        <v>33663</v>
      </c>
      <c r="B6784">
        <v>30.739402172873799</v>
      </c>
      <c r="C6784">
        <v>-3.6927877006918602E-2</v>
      </c>
      <c r="D6784">
        <v>-7.2695919415549495E-2</v>
      </c>
      <c r="E6784">
        <v>0.198477676383915</v>
      </c>
      <c r="F6784">
        <v>-0.18605556896730899</v>
      </c>
      <c r="G6784">
        <v>0.85240118428957901</v>
      </c>
      <c r="H6784">
        <f t="shared" si="105"/>
        <v>3.5949386759123E-2</v>
      </c>
      <c r="I6784">
        <v>0.92055684838823804</v>
      </c>
      <c r="J6784" t="s">
        <v>33664</v>
      </c>
      <c r="K6784" t="s">
        <v>33665</v>
      </c>
      <c r="L6784">
        <v>32.236594371916702</v>
      </c>
      <c r="M6784">
        <v>38.520460052488097</v>
      </c>
      <c r="N6784">
        <v>19.077476712378498</v>
      </c>
      <c r="O6784">
        <v>48.3340177262683</v>
      </c>
      <c r="P6784" t="s">
        <v>33665</v>
      </c>
    </row>
    <row r="6785" spans="1:16" hidden="1" x14ac:dyDescent="0.15">
      <c r="A6785" t="s">
        <v>32563</v>
      </c>
      <c r="B6785">
        <v>275.13758813877399</v>
      </c>
      <c r="C6785">
        <v>-3.6928900710204798E-2</v>
      </c>
      <c r="D6785">
        <v>-4.2578849456579297E-2</v>
      </c>
      <c r="E6785">
        <v>0.14143980431801401</v>
      </c>
      <c r="F6785">
        <v>-0.26109270221538</v>
      </c>
      <c r="G6785">
        <v>0.79402101934029201</v>
      </c>
      <c r="H6785">
        <f t="shared" si="105"/>
        <v>5.2372735371733779E-2</v>
      </c>
      <c r="I6785">
        <v>0.88639493268093905</v>
      </c>
      <c r="J6785" t="s">
        <v>32564</v>
      </c>
      <c r="K6785" t="s">
        <v>32565</v>
      </c>
      <c r="L6785">
        <v>254.87057425296601</v>
      </c>
      <c r="M6785">
        <v>317.57979287718001</v>
      </c>
      <c r="N6785">
        <v>259.45368328834797</v>
      </c>
      <c r="O6785">
        <v>297.63579336702003</v>
      </c>
      <c r="P6785" t="s">
        <v>32565</v>
      </c>
    </row>
    <row r="6786" spans="1:16" hidden="1" x14ac:dyDescent="0.15">
      <c r="A6786" t="s">
        <v>32407</v>
      </c>
      <c r="B6786">
        <v>321.555512903482</v>
      </c>
      <c r="C6786">
        <v>-3.6943159315192098E-2</v>
      </c>
      <c r="D6786">
        <v>-4.3220998362306501E-2</v>
      </c>
      <c r="E6786">
        <v>0.13565191615584801</v>
      </c>
      <c r="F6786">
        <v>-0.27233790986593198</v>
      </c>
      <c r="G6786">
        <v>0.78536220953480795</v>
      </c>
      <c r="H6786">
        <f t="shared" si="105"/>
        <v>5.5011041142797625E-2</v>
      </c>
      <c r="I6786">
        <v>0.88102647423674396</v>
      </c>
      <c r="J6786" t="s">
        <v>32408</v>
      </c>
      <c r="K6786" t="s">
        <v>32409</v>
      </c>
      <c r="L6786">
        <v>292.14413649549499</v>
      </c>
      <c r="M6786">
        <v>337.26802801511798</v>
      </c>
      <c r="N6786">
        <v>296.33680493228002</v>
      </c>
      <c r="O6786">
        <v>315.44306305564601</v>
      </c>
      <c r="P6786" t="s">
        <v>32409</v>
      </c>
    </row>
    <row r="6787" spans="1:16" hidden="1" x14ac:dyDescent="0.15">
      <c r="A6787" t="s">
        <v>30741</v>
      </c>
      <c r="B6787">
        <v>975.90701538927101</v>
      </c>
      <c r="C6787">
        <v>-3.70151512248523E-2</v>
      </c>
      <c r="D6787">
        <v>-3.9649231907300603E-2</v>
      </c>
      <c r="E6787">
        <v>9.5118446995427805E-2</v>
      </c>
      <c r="F6787">
        <v>-0.389147977012614</v>
      </c>
      <c r="G6787">
        <v>0.69716668451175701</v>
      </c>
      <c r="H6787">
        <f t="shared" ref="H6787:H6850" si="106">-LOG(I6787)</f>
        <v>8.3774043337603327E-2</v>
      </c>
      <c r="I6787">
        <v>0.82456701281746503</v>
      </c>
      <c r="J6787" t="s">
        <v>30742</v>
      </c>
      <c r="K6787" t="s">
        <v>30743</v>
      </c>
      <c r="L6787">
        <v>944.93517252680704</v>
      </c>
      <c r="M6787">
        <v>951.883368408151</v>
      </c>
      <c r="N6787">
        <v>913.17521863252</v>
      </c>
      <c r="O6787">
        <v>932.337762983017</v>
      </c>
      <c r="P6787" t="s">
        <v>30743</v>
      </c>
    </row>
    <row r="6788" spans="1:16" hidden="1" x14ac:dyDescent="0.15">
      <c r="A6788" t="s">
        <v>31744</v>
      </c>
      <c r="B6788">
        <v>533.42173516416199</v>
      </c>
      <c r="C6788">
        <v>-3.7057063669969498E-2</v>
      </c>
      <c r="D6788">
        <v>-4.0316176921175603E-2</v>
      </c>
      <c r="E6788">
        <v>0.115574332148438</v>
      </c>
      <c r="F6788">
        <v>-0.32063402817137099</v>
      </c>
      <c r="G6788">
        <v>0.74848774727696199</v>
      </c>
      <c r="H6788">
        <f t="shared" si="106"/>
        <v>6.68862687051483E-2</v>
      </c>
      <c r="I6788">
        <v>0.857262312249506</v>
      </c>
      <c r="J6788" t="s">
        <v>31745</v>
      </c>
      <c r="K6788" t="s">
        <v>31746</v>
      </c>
      <c r="L6788">
        <v>583.28087941686704</v>
      </c>
      <c r="M6788">
        <v>540.99846118161099</v>
      </c>
      <c r="N6788">
        <v>590.12994630290996</v>
      </c>
      <c r="O6788">
        <v>502.41939478620998</v>
      </c>
      <c r="P6788" t="s">
        <v>31746</v>
      </c>
    </row>
    <row r="6789" spans="1:16" hidden="1" x14ac:dyDescent="0.15">
      <c r="A6789" t="s">
        <v>31043</v>
      </c>
      <c r="B6789">
        <v>952.46097668782102</v>
      </c>
      <c r="C6789">
        <v>-3.7140152846108998E-2</v>
      </c>
      <c r="D6789">
        <v>-3.9820629712733098E-2</v>
      </c>
      <c r="E6789">
        <v>0.100630837777533</v>
      </c>
      <c r="F6789">
        <v>-0.36907327481676799</v>
      </c>
      <c r="G6789">
        <v>0.71207310851475902</v>
      </c>
      <c r="H6789">
        <f t="shared" si="106"/>
        <v>7.8842460788137905E-2</v>
      </c>
      <c r="I6789">
        <v>0.83398365519269102</v>
      </c>
      <c r="J6789" t="s">
        <v>31044</v>
      </c>
      <c r="K6789" t="s">
        <v>31045</v>
      </c>
      <c r="L6789">
        <v>947.95735324917496</v>
      </c>
      <c r="M6789">
        <v>982.69973645014204</v>
      </c>
      <c r="N6789">
        <v>853.39912493373402</v>
      </c>
      <c r="O6789">
        <v>1025.18995493085</v>
      </c>
      <c r="P6789" t="s">
        <v>31045</v>
      </c>
    </row>
    <row r="6790" spans="1:16" hidden="1" x14ac:dyDescent="0.15">
      <c r="A6790" t="s">
        <v>33066</v>
      </c>
      <c r="B6790">
        <v>10.324394338196701</v>
      </c>
      <c r="C6790">
        <v>-3.7157162761789E-2</v>
      </c>
      <c r="D6790">
        <v>-0.26607593636858601</v>
      </c>
      <c r="E6790">
        <v>0.162227690961573</v>
      </c>
      <c r="F6790">
        <v>-0.229043281954808</v>
      </c>
      <c r="G6790">
        <v>0.81883527601933903</v>
      </c>
      <c r="H6790">
        <f t="shared" si="106"/>
        <v>4.5632712998762419E-2</v>
      </c>
      <c r="I6790">
        <v>0.90025861700857102</v>
      </c>
      <c r="J6790" t="s">
        <v>33067</v>
      </c>
      <c r="K6790" t="s">
        <v>33068</v>
      </c>
      <c r="L6790">
        <v>10.073935741224</v>
      </c>
      <c r="M6790">
        <v>6.8480817871089998</v>
      </c>
      <c r="N6790">
        <v>3.8154953424757099</v>
      </c>
      <c r="O6790">
        <v>10.175582679214401</v>
      </c>
      <c r="P6790" t="s">
        <v>33068</v>
      </c>
    </row>
    <row r="6791" spans="1:16" hidden="1" x14ac:dyDescent="0.15">
      <c r="A6791" t="s">
        <v>33432</v>
      </c>
      <c r="B6791">
        <v>96.252264011148696</v>
      </c>
      <c r="C6791">
        <v>-3.71791950291245E-2</v>
      </c>
      <c r="D6791">
        <v>-6.0612923075079699E-2</v>
      </c>
      <c r="E6791">
        <v>0.18426427601685999</v>
      </c>
      <c r="F6791">
        <v>-0.20177104229211801</v>
      </c>
      <c r="G6791">
        <v>0.84009572082679995</v>
      </c>
      <c r="H6791">
        <f t="shared" si="106"/>
        <v>3.9276871542129235E-2</v>
      </c>
      <c r="I6791">
        <v>0.91353066145851403</v>
      </c>
      <c r="J6791" t="s">
        <v>33433</v>
      </c>
      <c r="K6791" t="s">
        <v>33434</v>
      </c>
      <c r="L6791">
        <v>84.621060226281202</v>
      </c>
      <c r="M6791">
        <v>89.025063232416997</v>
      </c>
      <c r="N6791">
        <v>78.853570411164696</v>
      </c>
      <c r="O6791">
        <v>87.764400608223994</v>
      </c>
      <c r="P6791" t="s">
        <v>33434</v>
      </c>
    </row>
    <row r="6792" spans="1:16" hidden="1" x14ac:dyDescent="0.15">
      <c r="A6792" t="s">
        <v>31285</v>
      </c>
      <c r="B6792">
        <v>1846.236552201</v>
      </c>
      <c r="C6792">
        <v>-3.7294607214185697E-2</v>
      </c>
      <c r="D6792">
        <v>-4.0490661922481297E-2</v>
      </c>
      <c r="E6792">
        <v>0.10586078304086401</v>
      </c>
      <c r="F6792">
        <v>-0.35229861467952001</v>
      </c>
      <c r="G6792">
        <v>0.72461432696218198</v>
      </c>
      <c r="H6792">
        <f t="shared" si="106"/>
        <v>7.4643770827312148E-2</v>
      </c>
      <c r="I6792">
        <v>0.84208557743837298</v>
      </c>
      <c r="J6792" t="s">
        <v>31286</v>
      </c>
      <c r="K6792" t="s">
        <v>31287</v>
      </c>
      <c r="L6792">
        <v>2022.8462968377701</v>
      </c>
      <c r="M6792">
        <v>1555.37057589713</v>
      </c>
      <c r="N6792">
        <v>1699.16725918252</v>
      </c>
      <c r="O6792">
        <v>1776.9111253578101</v>
      </c>
      <c r="P6792" t="s">
        <v>31287</v>
      </c>
    </row>
    <row r="6793" spans="1:16" hidden="1" x14ac:dyDescent="0.15">
      <c r="A6793" t="s">
        <v>32791</v>
      </c>
      <c r="B6793">
        <v>227.82093421343001</v>
      </c>
      <c r="C6793">
        <v>-3.7321879630076001E-2</v>
      </c>
      <c r="D6793">
        <v>-4.3454280047651901E-2</v>
      </c>
      <c r="E6793">
        <v>0.14969541231689201</v>
      </c>
      <c r="F6793">
        <v>-0.24931879375881499</v>
      </c>
      <c r="G6793">
        <v>0.80311419492237401</v>
      </c>
      <c r="H6793">
        <f t="shared" si="106"/>
        <v>5.0454719916150449E-2</v>
      </c>
      <c r="I6793">
        <v>0.89031825886239602</v>
      </c>
      <c r="J6793" t="s">
        <v>32792</v>
      </c>
      <c r="K6793" t="s">
        <v>32793</v>
      </c>
      <c r="L6793">
        <v>230.69312847402901</v>
      </c>
      <c r="M6793">
        <v>255.09104656981</v>
      </c>
      <c r="N6793">
        <v>225.114225206067</v>
      </c>
      <c r="O6793">
        <v>246.75787997094901</v>
      </c>
      <c r="P6793" t="s">
        <v>32793</v>
      </c>
    </row>
    <row r="6794" spans="1:16" hidden="1" x14ac:dyDescent="0.15">
      <c r="A6794" t="s">
        <v>33102</v>
      </c>
      <c r="B6794">
        <v>11.2631446071206</v>
      </c>
      <c r="C6794">
        <v>-3.7410262386170699E-2</v>
      </c>
      <c r="D6794">
        <v>-0.16751360054638401</v>
      </c>
      <c r="E6794">
        <v>0.16518698071577001</v>
      </c>
      <c r="F6794">
        <v>-0.22647222089821301</v>
      </c>
      <c r="G6794">
        <v>0.82083416249978602</v>
      </c>
      <c r="H6794">
        <f t="shared" si="106"/>
        <v>4.5023762061304637E-2</v>
      </c>
      <c r="I6794">
        <v>0.90152181024060996</v>
      </c>
      <c r="J6794" t="s">
        <v>33103</v>
      </c>
      <c r="K6794" t="s">
        <v>33104</v>
      </c>
      <c r="L6794">
        <v>14.1035100377135</v>
      </c>
      <c r="M6794">
        <v>10.2721226806635</v>
      </c>
      <c r="N6794">
        <v>13.9901495890776</v>
      </c>
      <c r="O6794">
        <v>7.63168700941078</v>
      </c>
      <c r="P6794" t="s">
        <v>33104</v>
      </c>
    </row>
    <row r="6795" spans="1:16" hidden="1" x14ac:dyDescent="0.15">
      <c r="A6795" t="s">
        <v>32943</v>
      </c>
      <c r="B6795">
        <v>256.78176338783697</v>
      </c>
      <c r="C6795">
        <v>-3.7559171624071901E-2</v>
      </c>
      <c r="D6795">
        <v>-4.7653218987466502E-2</v>
      </c>
      <c r="E6795">
        <v>0.15811313413175701</v>
      </c>
      <c r="F6795">
        <v>-0.23754618381527701</v>
      </c>
      <c r="G6795">
        <v>0.812233094793268</v>
      </c>
      <c r="H6795">
        <f t="shared" si="106"/>
        <v>4.7458633347750918E-2</v>
      </c>
      <c r="I6795">
        <v>0.89648157196539702</v>
      </c>
      <c r="J6795" t="s">
        <v>32944</v>
      </c>
      <c r="K6795" t="s">
        <v>32945</v>
      </c>
      <c r="L6795">
        <v>265.95190356831301</v>
      </c>
      <c r="M6795">
        <v>230.26675009153999</v>
      </c>
      <c r="N6795">
        <v>292.52130958980399</v>
      </c>
      <c r="O6795">
        <v>186.976331730564</v>
      </c>
      <c r="P6795" t="s">
        <v>32945</v>
      </c>
    </row>
    <row r="6796" spans="1:16" hidden="1" x14ac:dyDescent="0.15">
      <c r="A6796" t="s">
        <v>33633</v>
      </c>
      <c r="B6796">
        <v>32.348041115504202</v>
      </c>
      <c r="C6796">
        <v>-3.7568223418412303E-2</v>
      </c>
      <c r="D6796">
        <v>-9.7882765640577393E-2</v>
      </c>
      <c r="E6796">
        <v>0.19970227648272401</v>
      </c>
      <c r="F6796">
        <v>-0.18812115755556899</v>
      </c>
      <c r="G6796">
        <v>0.85078167586042996</v>
      </c>
      <c r="H6796">
        <f t="shared" si="106"/>
        <v>3.6423745482663632E-2</v>
      </c>
      <c r="I6796">
        <v>0.91955191786859003</v>
      </c>
      <c r="J6796" t="s">
        <v>33634</v>
      </c>
      <c r="K6796" t="s">
        <v>33635</v>
      </c>
      <c r="L6796">
        <v>36.266168668406301</v>
      </c>
      <c r="M6796">
        <v>23.968286254881502</v>
      </c>
      <c r="N6796">
        <v>22.892972054854301</v>
      </c>
      <c r="O6796">
        <v>33.070643707446699</v>
      </c>
      <c r="P6796" t="s">
        <v>33635</v>
      </c>
    </row>
    <row r="6797" spans="1:16" hidden="1" x14ac:dyDescent="0.15">
      <c r="A6797" t="s">
        <v>30399</v>
      </c>
      <c r="B6797">
        <v>1669.90899480232</v>
      </c>
      <c r="C6797">
        <v>-3.7582792630835297E-2</v>
      </c>
      <c r="D6797">
        <v>-3.9860223363009803E-2</v>
      </c>
      <c r="E6797">
        <v>9.1811838912967597E-2</v>
      </c>
      <c r="F6797">
        <v>-0.40934582158256999</v>
      </c>
      <c r="G6797">
        <v>0.68228589316635302</v>
      </c>
      <c r="H6797">
        <f t="shared" si="106"/>
        <v>8.8416904297437732E-2</v>
      </c>
      <c r="I6797">
        <v>0.815798863016023</v>
      </c>
      <c r="J6797" t="s">
        <v>30400</v>
      </c>
      <c r="K6797" t="s">
        <v>30401</v>
      </c>
      <c r="L6797">
        <v>1665.22157802432</v>
      </c>
      <c r="M6797">
        <v>1652.0997311400499</v>
      </c>
      <c r="N6797">
        <v>1541.4601183601901</v>
      </c>
      <c r="O6797">
        <v>1685.3308812448799</v>
      </c>
      <c r="P6797" t="s">
        <v>30401</v>
      </c>
    </row>
    <row r="6798" spans="1:16" hidden="1" x14ac:dyDescent="0.15">
      <c r="A6798" t="s">
        <v>33639</v>
      </c>
      <c r="B6798">
        <v>35.613606499161101</v>
      </c>
      <c r="C6798">
        <v>-3.7604842908642702E-2</v>
      </c>
      <c r="D6798">
        <v>-5.9635376996552997E-2</v>
      </c>
      <c r="E6798">
        <v>0.20026799671940401</v>
      </c>
      <c r="F6798">
        <v>-0.18777260233611401</v>
      </c>
      <c r="G6798">
        <v>0.85105491388336896</v>
      </c>
      <c r="H6798">
        <f t="shared" si="106"/>
        <v>3.6387665909145661E-2</v>
      </c>
      <c r="I6798">
        <v>0.91962831400199196</v>
      </c>
      <c r="J6798" t="s">
        <v>33640</v>
      </c>
      <c r="K6798" t="s">
        <v>33641</v>
      </c>
      <c r="L6798">
        <v>36.266168668406301</v>
      </c>
      <c r="M6798">
        <v>52.216623626706102</v>
      </c>
      <c r="N6798">
        <v>43.242280548057998</v>
      </c>
      <c r="O6798">
        <v>41.974278551759298</v>
      </c>
      <c r="P6798" t="s">
        <v>33641</v>
      </c>
    </row>
    <row r="6799" spans="1:16" hidden="1" x14ac:dyDescent="0.15">
      <c r="A6799" t="s">
        <v>33459</v>
      </c>
      <c r="B6799">
        <v>19.546603511989701</v>
      </c>
      <c r="C6799">
        <v>-3.7700519367106E-2</v>
      </c>
      <c r="D6799">
        <v>-0.106713173356907</v>
      </c>
      <c r="E6799">
        <v>0.18854049725174499</v>
      </c>
      <c r="F6799">
        <v>-0.19995979599421099</v>
      </c>
      <c r="G6799">
        <v>0.841512024213664</v>
      </c>
      <c r="H6799">
        <f t="shared" si="106"/>
        <v>3.8895602776094863E-2</v>
      </c>
      <c r="I6799">
        <v>0.91433300561565201</v>
      </c>
      <c r="J6799" t="s">
        <v>33460</v>
      </c>
      <c r="K6799" t="s">
        <v>33461</v>
      </c>
      <c r="L6799">
        <v>20.147871482447901</v>
      </c>
      <c r="M6799">
        <v>22.256265808104299</v>
      </c>
      <c r="N6799">
        <v>26.708467397330001</v>
      </c>
      <c r="O6799">
        <v>12.719478349018001</v>
      </c>
      <c r="P6799" t="s">
        <v>33461</v>
      </c>
    </row>
    <row r="6800" spans="1:16" hidden="1" x14ac:dyDescent="0.15">
      <c r="A6800" t="s">
        <v>31165</v>
      </c>
      <c r="B6800">
        <v>927.85632158773296</v>
      </c>
      <c r="C6800">
        <v>-3.7739038847685598E-2</v>
      </c>
      <c r="D6800">
        <v>-4.0947303296381299E-2</v>
      </c>
      <c r="E6800">
        <v>0.104272693482117</v>
      </c>
      <c r="F6800">
        <v>-0.36192638347985101</v>
      </c>
      <c r="G6800">
        <v>0.71740704343615902</v>
      </c>
      <c r="H6800">
        <f t="shared" si="106"/>
        <v>7.7317411694707211E-2</v>
      </c>
      <c r="I6800">
        <v>0.83691738288325201</v>
      </c>
      <c r="J6800" t="s">
        <v>31166</v>
      </c>
      <c r="K6800" t="s">
        <v>31167</v>
      </c>
      <c r="L6800">
        <v>861.32150587464798</v>
      </c>
      <c r="M6800">
        <v>956.16341952509401</v>
      </c>
      <c r="N6800">
        <v>811.42867616650096</v>
      </c>
      <c r="O6800">
        <v>956.50477184615102</v>
      </c>
      <c r="P6800" t="s">
        <v>31167</v>
      </c>
    </row>
    <row r="6801" spans="1:16" hidden="1" x14ac:dyDescent="0.15">
      <c r="A6801" t="s">
        <v>33612</v>
      </c>
      <c r="B6801">
        <v>53.439574933393502</v>
      </c>
      <c r="C6801">
        <v>-3.7739250033414697E-2</v>
      </c>
      <c r="D6801">
        <v>-6.1390612303457902E-2</v>
      </c>
      <c r="E6801">
        <v>0.19779357512298901</v>
      </c>
      <c r="F6801">
        <v>-0.19080119265728601</v>
      </c>
      <c r="G6801">
        <v>0.84868135424652902</v>
      </c>
      <c r="H6801">
        <f t="shared" si="106"/>
        <v>3.7190894992127146E-2</v>
      </c>
      <c r="I6801">
        <v>0.91792903028858097</v>
      </c>
      <c r="J6801" t="s">
        <v>33613</v>
      </c>
      <c r="K6801" t="s">
        <v>33614</v>
      </c>
      <c r="L6801">
        <v>55.406646576731802</v>
      </c>
      <c r="M6801">
        <v>57.352684967037902</v>
      </c>
      <c r="N6801">
        <v>52.145103013834699</v>
      </c>
      <c r="O6801">
        <v>55.965704735679097</v>
      </c>
      <c r="P6801" t="s">
        <v>33614</v>
      </c>
    </row>
    <row r="6802" spans="1:16" hidden="1" x14ac:dyDescent="0.15">
      <c r="A6802" t="s">
        <v>32410</v>
      </c>
      <c r="B6802">
        <v>341.58665568257402</v>
      </c>
      <c r="C6802">
        <v>-3.7739481444530397E-2</v>
      </c>
      <c r="D6802">
        <v>-4.3485669839349803E-2</v>
      </c>
      <c r="E6802">
        <v>0.13864149219824501</v>
      </c>
      <c r="F6802">
        <v>-0.272209140612583</v>
      </c>
      <c r="G6802">
        <v>0.78546121393339996</v>
      </c>
      <c r="H6802">
        <f t="shared" si="106"/>
        <v>5.499646248857451E-2</v>
      </c>
      <c r="I6802">
        <v>0.88105604955130001</v>
      </c>
      <c r="J6802" t="s">
        <v>32411</v>
      </c>
      <c r="K6802" t="s">
        <v>32412</v>
      </c>
      <c r="L6802">
        <v>322.36594371916698</v>
      </c>
      <c r="M6802">
        <v>381.78055963132698</v>
      </c>
      <c r="N6802">
        <v>309.055122740532</v>
      </c>
      <c r="O6802">
        <v>375.22461129602999</v>
      </c>
      <c r="P6802" t="s">
        <v>32412</v>
      </c>
    </row>
    <row r="6803" spans="1:16" hidden="1" x14ac:dyDescent="0.15">
      <c r="A6803" t="s">
        <v>32299</v>
      </c>
      <c r="B6803">
        <v>348.39987702127002</v>
      </c>
      <c r="C6803">
        <v>-3.7764909876057698E-2</v>
      </c>
      <c r="D6803">
        <v>-4.43107226237981E-2</v>
      </c>
      <c r="E6803">
        <v>0.13468016941880401</v>
      </c>
      <c r="F6803">
        <v>-0.28040438350372998</v>
      </c>
      <c r="G6803">
        <v>0.77916727434753996</v>
      </c>
      <c r="H6803">
        <f t="shared" si="106"/>
        <v>5.7001883125665766E-2</v>
      </c>
      <c r="I6803">
        <v>0.87699701842625399</v>
      </c>
      <c r="J6803" t="s">
        <v>32300</v>
      </c>
      <c r="K6803" t="s">
        <v>32301</v>
      </c>
      <c r="L6803">
        <v>351.58035736871602</v>
      </c>
      <c r="M6803">
        <v>319.291813323957</v>
      </c>
      <c r="N6803">
        <v>343.39458082281402</v>
      </c>
      <c r="O6803">
        <v>306.53942821133302</v>
      </c>
      <c r="P6803" t="s">
        <v>32301</v>
      </c>
    </row>
    <row r="6804" spans="1:16" hidden="1" x14ac:dyDescent="0.15">
      <c r="A6804" t="s">
        <v>31183</v>
      </c>
      <c r="B6804">
        <v>1631.2201235985401</v>
      </c>
      <c r="C6804">
        <v>-3.7790831017672999E-2</v>
      </c>
      <c r="D6804">
        <v>-4.08684393482893E-2</v>
      </c>
      <c r="E6804">
        <v>0.104878689587399</v>
      </c>
      <c r="F6804">
        <v>-0.36032897785379497</v>
      </c>
      <c r="G6804">
        <v>0.71860113151906901</v>
      </c>
      <c r="H6804">
        <f t="shared" si="106"/>
        <v>7.6824379206519161E-2</v>
      </c>
      <c r="I6804">
        <v>0.83786803223077999</v>
      </c>
      <c r="J6804" t="s">
        <v>31184</v>
      </c>
      <c r="K6804" t="s">
        <v>31185</v>
      </c>
      <c r="L6804">
        <v>1799.2049233826001</v>
      </c>
      <c r="M6804">
        <v>1443.23323663322</v>
      </c>
      <c r="N6804">
        <v>1566.89675397669</v>
      </c>
      <c r="O6804">
        <v>1582.3031066178401</v>
      </c>
      <c r="P6804" t="s">
        <v>31185</v>
      </c>
    </row>
    <row r="6805" spans="1:16" hidden="1" x14ac:dyDescent="0.15">
      <c r="A6805" t="s">
        <v>32100</v>
      </c>
      <c r="B6805">
        <v>365.20064228848503</v>
      </c>
      <c r="C6805">
        <v>-3.7825651973403297E-2</v>
      </c>
      <c r="D6805">
        <v>-4.3384325243041498E-2</v>
      </c>
      <c r="E6805">
        <v>0.12787318504571399</v>
      </c>
      <c r="F6805">
        <v>-0.295805973393726</v>
      </c>
      <c r="G6805">
        <v>0.76737826093707295</v>
      </c>
      <c r="H6805">
        <f t="shared" si="106"/>
        <v>6.1028407259275746E-2</v>
      </c>
      <c r="I6805">
        <v>0.86890359232902104</v>
      </c>
      <c r="J6805" t="s">
        <v>32101</v>
      </c>
      <c r="K6805" t="s">
        <v>32102</v>
      </c>
      <c r="L6805">
        <v>351.58035736871602</v>
      </c>
      <c r="M6805">
        <v>361.23631426999998</v>
      </c>
      <c r="N6805">
        <v>324.31710411043503</v>
      </c>
      <c r="O6805">
        <v>367.592924286619</v>
      </c>
      <c r="P6805" t="s">
        <v>32102</v>
      </c>
    </row>
    <row r="6806" spans="1:16" hidden="1" x14ac:dyDescent="0.15">
      <c r="A6806" t="s">
        <v>30930</v>
      </c>
      <c r="B6806">
        <v>1131.39749756681</v>
      </c>
      <c r="C6806">
        <v>-3.7881547320429601E-2</v>
      </c>
      <c r="D6806">
        <v>-4.0922035559525297E-2</v>
      </c>
      <c r="E6806">
        <v>0.10024525170828</v>
      </c>
      <c r="F6806">
        <v>-0.37788869472508702</v>
      </c>
      <c r="G6806">
        <v>0.70551328113588496</v>
      </c>
      <c r="H6806">
        <f t="shared" si="106"/>
        <v>8.1128810737887538E-2</v>
      </c>
      <c r="I6806">
        <v>0.82960467219543899</v>
      </c>
      <c r="J6806" t="s">
        <v>30931</v>
      </c>
      <c r="K6806" t="s">
        <v>30932</v>
      </c>
      <c r="L6806">
        <v>1122.23644157235</v>
      </c>
      <c r="M6806">
        <v>1046.9005032042901</v>
      </c>
      <c r="N6806">
        <v>1040.35839671504</v>
      </c>
      <c r="O6806">
        <v>1067.1642334826099</v>
      </c>
      <c r="P6806" t="s">
        <v>30932</v>
      </c>
    </row>
    <row r="6807" spans="1:16" hidden="1" x14ac:dyDescent="0.15">
      <c r="A6807" t="s">
        <v>31633</v>
      </c>
      <c r="B6807">
        <v>589.76765803634896</v>
      </c>
      <c r="C6807">
        <v>-3.7887500795153399E-2</v>
      </c>
      <c r="D6807">
        <v>-4.1313961174765698E-2</v>
      </c>
      <c r="E6807">
        <v>0.11504430708872</v>
      </c>
      <c r="F6807">
        <v>-0.32932964484661698</v>
      </c>
      <c r="G6807">
        <v>0.74190653937141704</v>
      </c>
      <c r="H6807">
        <f t="shared" si="106"/>
        <v>6.9220292634907685E-2</v>
      </c>
      <c r="I6807">
        <v>0.852667495081879</v>
      </c>
      <c r="J6807" t="s">
        <v>31634</v>
      </c>
      <c r="K6807" t="s">
        <v>31635</v>
      </c>
      <c r="L6807">
        <v>613.50268664053897</v>
      </c>
      <c r="M6807">
        <v>618.03938128658694</v>
      </c>
      <c r="N6807">
        <v>596.489105207036</v>
      </c>
      <c r="O6807">
        <v>600.35937807364803</v>
      </c>
      <c r="P6807" t="s">
        <v>31635</v>
      </c>
    </row>
    <row r="6808" spans="1:16" hidden="1" x14ac:dyDescent="0.15">
      <c r="A6808" t="s">
        <v>30573</v>
      </c>
      <c r="B6808">
        <v>1136.23377366675</v>
      </c>
      <c r="C6808">
        <v>-3.7950180999977802E-2</v>
      </c>
      <c r="D6808">
        <v>-4.0274621641594302E-2</v>
      </c>
      <c r="E6808">
        <v>9.4885508382911904E-2</v>
      </c>
      <c r="F6808">
        <v>-0.39995760835078498</v>
      </c>
      <c r="G6808">
        <v>0.68918774020127205</v>
      </c>
      <c r="H6808">
        <f t="shared" si="106"/>
        <v>8.6395052448670365E-2</v>
      </c>
      <c r="I6808">
        <v>0.81960565750575898</v>
      </c>
      <c r="J6808" t="s">
        <v>30574</v>
      </c>
      <c r="K6808" t="s">
        <v>30575</v>
      </c>
      <c r="L6808">
        <v>1152.4582487960199</v>
      </c>
      <c r="M6808">
        <v>1177.87006738275</v>
      </c>
      <c r="N6808">
        <v>1051.80488274247</v>
      </c>
      <c r="O6808">
        <v>1214.71018233122</v>
      </c>
      <c r="P6808" t="s">
        <v>30575</v>
      </c>
    </row>
    <row r="6809" spans="1:16" hidden="1" x14ac:dyDescent="0.15">
      <c r="A6809" t="s">
        <v>30864</v>
      </c>
      <c r="B6809">
        <v>1234.6282223088699</v>
      </c>
      <c r="C6809">
        <v>-3.80444757999421E-2</v>
      </c>
      <c r="D6809">
        <v>-4.0816954641582102E-2</v>
      </c>
      <c r="E6809">
        <v>9.9404018315183598E-2</v>
      </c>
      <c r="F6809">
        <v>-0.38272573327280601</v>
      </c>
      <c r="G6809">
        <v>0.70192313219939895</v>
      </c>
      <c r="H6809">
        <f t="shared" si="106"/>
        <v>8.2638336415589209E-2</v>
      </c>
      <c r="I6809">
        <v>0.82672612841780002</v>
      </c>
      <c r="J6809" t="s">
        <v>30865</v>
      </c>
      <c r="K6809" t="s">
        <v>30866</v>
      </c>
      <c r="L6809">
        <v>1146.41388735129</v>
      </c>
      <c r="M6809">
        <v>1308.8396315612099</v>
      </c>
      <c r="N6809">
        <v>1276.9191079485399</v>
      </c>
      <c r="O6809">
        <v>1111.6824077041699</v>
      </c>
      <c r="P6809" t="s">
        <v>30866</v>
      </c>
    </row>
    <row r="6810" spans="1:16" hidden="1" x14ac:dyDescent="0.15">
      <c r="A6810" t="s">
        <v>30495</v>
      </c>
      <c r="B6810">
        <v>1075.7840556164399</v>
      </c>
      <c r="C6810">
        <v>-3.80633964531715E-2</v>
      </c>
      <c r="D6810">
        <v>-4.0394789282973402E-2</v>
      </c>
      <c r="E6810">
        <v>9.4099083851850895E-2</v>
      </c>
      <c r="F6810">
        <v>-0.40450336916242802</v>
      </c>
      <c r="G6810">
        <v>0.68584260085250404</v>
      </c>
      <c r="H6810">
        <f t="shared" si="106"/>
        <v>8.7358752238058543E-2</v>
      </c>
      <c r="I6810">
        <v>0.81778896828417302</v>
      </c>
      <c r="J6810" t="s">
        <v>30496</v>
      </c>
      <c r="K6810" t="s">
        <v>30497</v>
      </c>
      <c r="L6810">
        <v>1128.28080301708</v>
      </c>
      <c r="M6810">
        <v>1062.30868722528</v>
      </c>
      <c r="N6810">
        <v>1030.18374246844</v>
      </c>
      <c r="O6810">
        <v>1098.96292935515</v>
      </c>
      <c r="P6810" t="s">
        <v>30497</v>
      </c>
    </row>
    <row r="6811" spans="1:16" hidden="1" x14ac:dyDescent="0.15">
      <c r="A6811" t="s">
        <v>33213</v>
      </c>
      <c r="B6811">
        <v>14.8847856941656</v>
      </c>
      <c r="C6811">
        <v>-3.8088528761591897E-2</v>
      </c>
      <c r="D6811">
        <v>-0.132828769215521</v>
      </c>
      <c r="E6811">
        <v>0.175256599989005</v>
      </c>
      <c r="F6811">
        <v>-0.217330067820449</v>
      </c>
      <c r="G6811">
        <v>0.82795112629817502</v>
      </c>
      <c r="H6811">
        <f t="shared" si="106"/>
        <v>4.2749257552248975E-2</v>
      </c>
      <c r="I6811">
        <v>0.90625568187623495</v>
      </c>
      <c r="J6811" t="s">
        <v>33214</v>
      </c>
      <c r="K6811" t="s">
        <v>33215</v>
      </c>
      <c r="L6811">
        <v>10.073935741224</v>
      </c>
      <c r="M6811">
        <v>23.1122760314929</v>
      </c>
      <c r="N6811">
        <v>13.9901495890776</v>
      </c>
      <c r="O6811">
        <v>16.535321853723399</v>
      </c>
      <c r="P6811" t="s">
        <v>33215</v>
      </c>
    </row>
    <row r="6812" spans="1:16" hidden="1" x14ac:dyDescent="0.15">
      <c r="A6812" t="s">
        <v>31860</v>
      </c>
      <c r="B6812">
        <v>418.34331114294002</v>
      </c>
      <c r="C6812">
        <v>-3.8094190872002498E-2</v>
      </c>
      <c r="D6812">
        <v>-4.2422957128732397E-2</v>
      </c>
      <c r="E6812">
        <v>0.12240500702516199</v>
      </c>
      <c r="F6812">
        <v>-0.31121431874246402</v>
      </c>
      <c r="G6812">
        <v>0.75563769839094497</v>
      </c>
      <c r="H6812">
        <f t="shared" si="106"/>
        <v>6.4413933974891882E-2</v>
      </c>
      <c r="I6812">
        <v>0.86215641906197704</v>
      </c>
      <c r="J6812" t="s">
        <v>31861</v>
      </c>
      <c r="K6812" t="s">
        <v>31862</v>
      </c>
      <c r="L6812">
        <v>413.03136539018197</v>
      </c>
      <c r="M6812">
        <v>439.13324459836502</v>
      </c>
      <c r="N6812">
        <v>428.60731013810499</v>
      </c>
      <c r="O6812">
        <v>399.39162015916401</v>
      </c>
      <c r="P6812" t="s">
        <v>31862</v>
      </c>
    </row>
    <row r="6813" spans="1:16" hidden="1" x14ac:dyDescent="0.15">
      <c r="A6813" t="s">
        <v>33234</v>
      </c>
      <c r="B6813">
        <v>122.002222389664</v>
      </c>
      <c r="C6813">
        <v>-3.8101411439268998E-2</v>
      </c>
      <c r="D6813">
        <v>-5.2896583550141603E-2</v>
      </c>
      <c r="E6813">
        <v>0.17664085557530701</v>
      </c>
      <c r="F6813">
        <v>-0.215699880501458</v>
      </c>
      <c r="G6813">
        <v>0.82922169437194304</v>
      </c>
      <c r="H6813">
        <f t="shared" si="106"/>
        <v>4.2328475739811793E-2</v>
      </c>
      <c r="I6813">
        <v>0.90713416576084305</v>
      </c>
      <c r="J6813" t="s">
        <v>33235</v>
      </c>
      <c r="K6813" t="s">
        <v>33236</v>
      </c>
      <c r="L6813">
        <v>127.93898391354401</v>
      </c>
      <c r="M6813">
        <v>113.849359710687</v>
      </c>
      <c r="N6813">
        <v>101.74654246601899</v>
      </c>
      <c r="O6813">
        <v>131.010626994885</v>
      </c>
      <c r="P6813" t="s">
        <v>33236</v>
      </c>
    </row>
    <row r="6814" spans="1:16" hidden="1" x14ac:dyDescent="0.15">
      <c r="A6814" t="s">
        <v>29874</v>
      </c>
      <c r="B6814">
        <v>2272.95206691779</v>
      </c>
      <c r="C6814">
        <v>-3.83401260007439E-2</v>
      </c>
      <c r="D6814">
        <v>-4.0360676345304498E-2</v>
      </c>
      <c r="E6814">
        <v>8.6168996502076906E-2</v>
      </c>
      <c r="F6814">
        <v>-0.44494107575942099</v>
      </c>
      <c r="G6814">
        <v>0.65636233741071803</v>
      </c>
      <c r="H6814">
        <f t="shared" si="106"/>
        <v>9.7726509322676472E-2</v>
      </c>
      <c r="I6814">
        <v>0.79849737115893704</v>
      </c>
      <c r="J6814" t="s">
        <v>29875</v>
      </c>
      <c r="K6814" t="s">
        <v>29876</v>
      </c>
      <c r="L6814">
        <v>2377.4488349288499</v>
      </c>
      <c r="M6814">
        <v>2122.9053540037899</v>
      </c>
      <c r="N6814">
        <v>2080.7167934300901</v>
      </c>
      <c r="O6814">
        <v>2293.3219463279402</v>
      </c>
      <c r="P6814" t="s">
        <v>29876</v>
      </c>
    </row>
    <row r="6815" spans="1:16" hidden="1" x14ac:dyDescent="0.15">
      <c r="A6815" t="s">
        <v>29523</v>
      </c>
      <c r="B6815">
        <v>1728.69305980182</v>
      </c>
      <c r="C6815">
        <v>-3.8429098670264603E-2</v>
      </c>
      <c r="D6815">
        <v>-4.04536781175922E-2</v>
      </c>
      <c r="E6815">
        <v>8.2020781619967897E-2</v>
      </c>
      <c r="F6815">
        <v>-0.46852880344789399</v>
      </c>
      <c r="G6815">
        <v>0.63940647800024497</v>
      </c>
      <c r="H6815">
        <f t="shared" si="106"/>
        <v>0.10381700346331811</v>
      </c>
      <c r="I6815">
        <v>0.78737749320019002</v>
      </c>
      <c r="J6815" t="s">
        <v>29524</v>
      </c>
      <c r="K6815" t="s">
        <v>29525</v>
      </c>
      <c r="L6815">
        <v>1671.26593946905</v>
      </c>
      <c r="M6815">
        <v>1607.5871995238399</v>
      </c>
      <c r="N6815">
        <v>1617.7700252097</v>
      </c>
      <c r="O6815">
        <v>1569.5836282688199</v>
      </c>
      <c r="P6815" t="s">
        <v>29525</v>
      </c>
    </row>
    <row r="6816" spans="1:16" hidden="1" x14ac:dyDescent="0.15">
      <c r="A6816" t="s">
        <v>31854</v>
      </c>
      <c r="B6816">
        <v>475.62318846917498</v>
      </c>
      <c r="C6816">
        <v>-3.8430420878588903E-2</v>
      </c>
      <c r="D6816">
        <v>-4.2803890598542803E-2</v>
      </c>
      <c r="E6816">
        <v>0.123294694586252</v>
      </c>
      <c r="F6816">
        <v>-0.31169565736427202</v>
      </c>
      <c r="G6816">
        <v>0.75527182858388398</v>
      </c>
      <c r="H6816">
        <f t="shared" si="106"/>
        <v>6.4482398582061298E-2</v>
      </c>
      <c r="I6816">
        <v>0.86202051462255902</v>
      </c>
      <c r="J6816" t="s">
        <v>31855</v>
      </c>
      <c r="K6816" t="s">
        <v>31856</v>
      </c>
      <c r="L6816">
        <v>433.17923687262999</v>
      </c>
      <c r="M6816">
        <v>540.99846118161099</v>
      </c>
      <c r="N6816">
        <v>493.47073096019199</v>
      </c>
      <c r="O6816">
        <v>454.085377059942</v>
      </c>
      <c r="P6816" t="s">
        <v>31856</v>
      </c>
    </row>
    <row r="6817" spans="1:16" hidden="1" x14ac:dyDescent="0.15">
      <c r="A6817" t="s">
        <v>31261</v>
      </c>
      <c r="B6817">
        <v>566.09794741109704</v>
      </c>
      <c r="C6817">
        <v>-3.8453581674443398E-2</v>
      </c>
      <c r="D6817">
        <v>-4.1792066567535702E-2</v>
      </c>
      <c r="E6817">
        <v>0.108513298195185</v>
      </c>
      <c r="F6817">
        <v>-0.354367458311663</v>
      </c>
      <c r="G6817">
        <v>0.72306351879487596</v>
      </c>
      <c r="H6817">
        <f t="shared" si="106"/>
        <v>7.5263813300982821E-2</v>
      </c>
      <c r="I6817">
        <v>0.84088418920590202</v>
      </c>
      <c r="J6817" t="s">
        <v>31262</v>
      </c>
      <c r="K6817" t="s">
        <v>31263</v>
      </c>
      <c r="L6817">
        <v>563.13300793441897</v>
      </c>
      <c r="M6817">
        <v>582.08695190426499</v>
      </c>
      <c r="N6817">
        <v>544.34400219320105</v>
      </c>
      <c r="O6817">
        <v>568.56068220110296</v>
      </c>
      <c r="P6817" t="s">
        <v>31263</v>
      </c>
    </row>
    <row r="6818" spans="1:16" hidden="1" x14ac:dyDescent="0.15">
      <c r="A6818" t="s">
        <v>31935</v>
      </c>
      <c r="B6818">
        <v>423.31995020323399</v>
      </c>
      <c r="C6818">
        <v>-3.8591383208210303E-2</v>
      </c>
      <c r="D6818">
        <v>-4.2941264968053797E-2</v>
      </c>
      <c r="E6818">
        <v>0.12572970786598001</v>
      </c>
      <c r="F6818">
        <v>-0.30693925773967801</v>
      </c>
      <c r="G6818">
        <v>0.75888960703814701</v>
      </c>
      <c r="H6818">
        <f t="shared" si="106"/>
        <v>6.3509091173323151E-2</v>
      </c>
      <c r="I6818">
        <v>0.86395457516103702</v>
      </c>
      <c r="J6818" t="s">
        <v>31936</v>
      </c>
      <c r="K6818" t="s">
        <v>31937</v>
      </c>
      <c r="L6818">
        <v>439.22359831736497</v>
      </c>
      <c r="M6818">
        <v>442.557285491919</v>
      </c>
      <c r="N6818">
        <v>419.70448767232801</v>
      </c>
      <c r="O6818">
        <v>436.27810737131603</v>
      </c>
      <c r="P6818" t="s">
        <v>31937</v>
      </c>
    </row>
    <row r="6819" spans="1:16" hidden="1" x14ac:dyDescent="0.15">
      <c r="A6819" t="s">
        <v>29184</v>
      </c>
      <c r="B6819">
        <v>2194.0025404769999</v>
      </c>
      <c r="C6819">
        <v>-3.8655754852767003E-2</v>
      </c>
      <c r="D6819">
        <v>-4.01212955553642E-2</v>
      </c>
      <c r="E6819">
        <v>7.8174986013503103E-2</v>
      </c>
      <c r="F6819">
        <v>-0.49447728517776901</v>
      </c>
      <c r="G6819">
        <v>0.62096914444857199</v>
      </c>
      <c r="H6819">
        <f t="shared" si="106"/>
        <v>0.11146678676922832</v>
      </c>
      <c r="I6819">
        <v>0.77362984085277398</v>
      </c>
      <c r="J6819" t="s">
        <v>29185</v>
      </c>
      <c r="K6819" t="s">
        <v>29186</v>
      </c>
      <c r="L6819">
        <v>2363.3453248911401</v>
      </c>
      <c r="M6819">
        <v>2268.4270919798601</v>
      </c>
      <c r="N6819">
        <v>2220.6182893208602</v>
      </c>
      <c r="O6819">
        <v>2283.1463636487301</v>
      </c>
      <c r="P6819" t="s">
        <v>29186</v>
      </c>
    </row>
    <row r="6820" spans="1:16" hidden="1" x14ac:dyDescent="0.15">
      <c r="A6820" t="s">
        <v>31947</v>
      </c>
      <c r="B6820">
        <v>440.10901557898598</v>
      </c>
      <c r="C6820">
        <v>-3.8705087817857801E-2</v>
      </c>
      <c r="D6820">
        <v>-4.4354758813395602E-2</v>
      </c>
      <c r="E6820">
        <v>0.12639505570040399</v>
      </c>
      <c r="F6820">
        <v>-0.30622311611302899</v>
      </c>
      <c r="G6820">
        <v>0.75943477316377805</v>
      </c>
      <c r="H6820">
        <f t="shared" si="106"/>
        <v>6.3360241022758362E-2</v>
      </c>
      <c r="I6820">
        <v>0.86425073782168005</v>
      </c>
      <c r="J6820" t="s">
        <v>31948</v>
      </c>
      <c r="K6820" t="s">
        <v>31949</v>
      </c>
      <c r="L6820">
        <v>442.24577903973199</v>
      </c>
      <c r="M6820">
        <v>405.74884588620802</v>
      </c>
      <c r="N6820">
        <v>426.063646576454</v>
      </c>
      <c r="O6820">
        <v>395.57577665445899</v>
      </c>
      <c r="P6820" t="s">
        <v>31949</v>
      </c>
    </row>
    <row r="6821" spans="1:16" hidden="1" x14ac:dyDescent="0.15">
      <c r="A6821" t="s">
        <v>30579</v>
      </c>
      <c r="B6821">
        <v>1023.21938781882</v>
      </c>
      <c r="C6821">
        <v>-3.9032229771167701E-2</v>
      </c>
      <c r="D6821">
        <v>-4.1746829635759201E-2</v>
      </c>
      <c r="E6821">
        <v>9.7646481847636094E-2</v>
      </c>
      <c r="F6821">
        <v>-0.39973001620347298</v>
      </c>
      <c r="G6821">
        <v>0.68935538145604403</v>
      </c>
      <c r="H6821">
        <f t="shared" si="106"/>
        <v>8.637458125134044E-2</v>
      </c>
      <c r="I6821">
        <v>0.81964429190082899</v>
      </c>
      <c r="J6821" t="s">
        <v>30580</v>
      </c>
      <c r="K6821" t="s">
        <v>30581</v>
      </c>
      <c r="L6821">
        <v>959.03868256452097</v>
      </c>
      <c r="M6821">
        <v>1082.85293258661</v>
      </c>
      <c r="N6821">
        <v>966.59215342718005</v>
      </c>
      <c r="O6821">
        <v>1018.83021575634</v>
      </c>
      <c r="P6821" t="s">
        <v>30581</v>
      </c>
    </row>
    <row r="6822" spans="1:16" hidden="1" x14ac:dyDescent="0.15">
      <c r="A6822" t="s">
        <v>32365</v>
      </c>
      <c r="B6822">
        <v>278.76016845120898</v>
      </c>
      <c r="C6822">
        <v>-3.9034188414888898E-2</v>
      </c>
      <c r="D6822">
        <v>-4.4825342573024098E-2</v>
      </c>
      <c r="E6822">
        <v>0.14197438925846201</v>
      </c>
      <c r="F6822">
        <v>-0.27493823793689798</v>
      </c>
      <c r="G6822">
        <v>0.78336368913399901</v>
      </c>
      <c r="H6822">
        <f t="shared" si="106"/>
        <v>5.5637632308438184E-2</v>
      </c>
      <c r="I6822">
        <v>0.87975626385773797</v>
      </c>
      <c r="J6822" t="s">
        <v>32366</v>
      </c>
      <c r="K6822" t="s">
        <v>32367</v>
      </c>
      <c r="L6822">
        <v>302.21807223671902</v>
      </c>
      <c r="M6822">
        <v>288.47544528196698</v>
      </c>
      <c r="N6822">
        <v>259.45368328834797</v>
      </c>
      <c r="O6822">
        <v>312.89916738584202</v>
      </c>
      <c r="P6822" t="s">
        <v>32367</v>
      </c>
    </row>
    <row r="6823" spans="1:16" hidden="1" x14ac:dyDescent="0.15">
      <c r="A6823" t="s">
        <v>33354</v>
      </c>
      <c r="B6823">
        <v>19.741567299074401</v>
      </c>
      <c r="C6823">
        <v>-3.9092337649201198E-2</v>
      </c>
      <c r="D6823">
        <v>-8.8621781637446398E-2</v>
      </c>
      <c r="E6823">
        <v>0.18967471816526801</v>
      </c>
      <c r="F6823">
        <v>-0.206101994126276</v>
      </c>
      <c r="G6823">
        <v>0.83671124112492501</v>
      </c>
      <c r="H6823">
        <f t="shared" si="106"/>
        <v>4.0016517206407594E-2</v>
      </c>
      <c r="I6823">
        <v>0.91197615417004096</v>
      </c>
      <c r="J6823" t="s">
        <v>33355</v>
      </c>
      <c r="K6823" t="s">
        <v>33356</v>
      </c>
      <c r="L6823">
        <v>29.214413649549499</v>
      </c>
      <c r="M6823">
        <v>19.688235137938399</v>
      </c>
      <c r="N6823">
        <v>15.2619813699028</v>
      </c>
      <c r="O6823">
        <v>30.526748037643099</v>
      </c>
      <c r="P6823" t="s">
        <v>33356</v>
      </c>
    </row>
    <row r="6824" spans="1:16" hidden="1" x14ac:dyDescent="0.15">
      <c r="A6824" t="s">
        <v>31258</v>
      </c>
      <c r="B6824">
        <v>744.55277195980705</v>
      </c>
      <c r="C6824">
        <v>-3.9100357320383999E-2</v>
      </c>
      <c r="D6824">
        <v>-4.3072261384541101E-2</v>
      </c>
      <c r="E6824">
        <v>0.110289355842311</v>
      </c>
      <c r="F6824">
        <v>-0.35452521253536501</v>
      </c>
      <c r="G6824">
        <v>0.722945312563817</v>
      </c>
      <c r="H6824">
        <f t="shared" si="106"/>
        <v>7.5270580254988548E-2</v>
      </c>
      <c r="I6824">
        <v>0.840871087081563</v>
      </c>
      <c r="J6824" t="s">
        <v>31259</v>
      </c>
      <c r="K6824" t="s">
        <v>31260</v>
      </c>
      <c r="L6824">
        <v>651.78364245719001</v>
      </c>
      <c r="M6824">
        <v>782.39334417720295</v>
      </c>
      <c r="N6824">
        <v>693.14832054975398</v>
      </c>
      <c r="O6824">
        <v>700.84325703088996</v>
      </c>
      <c r="P6824" t="s">
        <v>31260</v>
      </c>
    </row>
    <row r="6825" spans="1:16" hidden="1" x14ac:dyDescent="0.15">
      <c r="A6825" t="s">
        <v>29958</v>
      </c>
      <c r="B6825">
        <v>3951.12746127744</v>
      </c>
      <c r="C6825">
        <v>-3.9130343303413501E-2</v>
      </c>
      <c r="D6825">
        <v>-4.1292901199148697E-2</v>
      </c>
      <c r="E6825">
        <v>8.8616497983526304E-2</v>
      </c>
      <c r="F6825">
        <v>-0.44156950673776202</v>
      </c>
      <c r="G6825">
        <v>0.65880075393026405</v>
      </c>
      <c r="H6825">
        <f t="shared" si="106"/>
        <v>9.7160261549494628E-2</v>
      </c>
      <c r="I6825">
        <v>0.79953915793677899</v>
      </c>
      <c r="J6825" t="s">
        <v>29959</v>
      </c>
      <c r="K6825" t="s">
        <v>29960</v>
      </c>
      <c r="L6825">
        <v>4221.9864691469602</v>
      </c>
      <c r="M6825">
        <v>3578.9787439878401</v>
      </c>
      <c r="N6825">
        <v>3744.2727627495001</v>
      </c>
      <c r="O6825">
        <v>3833.6507743940201</v>
      </c>
      <c r="P6825" t="s">
        <v>29960</v>
      </c>
    </row>
    <row r="6826" spans="1:16" hidden="1" x14ac:dyDescent="0.15">
      <c r="A6826" t="s">
        <v>30057</v>
      </c>
      <c r="B6826">
        <v>1320.9438077666</v>
      </c>
      <c r="C6826">
        <v>-3.9178874493206103E-2</v>
      </c>
      <c r="D6826">
        <v>-4.1403250744543797E-2</v>
      </c>
      <c r="E6826">
        <v>9.0172256133244602E-2</v>
      </c>
      <c r="F6826">
        <v>-0.434489233975833</v>
      </c>
      <c r="G6826">
        <v>0.66393321111238901</v>
      </c>
      <c r="H6826">
        <f t="shared" si="106"/>
        <v>9.5221625520401837E-2</v>
      </c>
      <c r="I6826">
        <v>0.80311617807740798</v>
      </c>
      <c r="J6826" t="s">
        <v>30058</v>
      </c>
      <c r="K6826" t="s">
        <v>30059</v>
      </c>
      <c r="L6826">
        <v>1369.04786723234</v>
      </c>
      <c r="M6826">
        <v>1291.7194270934399</v>
      </c>
      <c r="N6826">
        <v>1317.61772493495</v>
      </c>
      <c r="O6826">
        <v>1266.86004356219</v>
      </c>
      <c r="P6826" t="s">
        <v>30059</v>
      </c>
    </row>
    <row r="6827" spans="1:16" hidden="1" x14ac:dyDescent="0.15">
      <c r="A6827" t="s">
        <v>28199</v>
      </c>
      <c r="B6827">
        <v>5629.73254055281</v>
      </c>
      <c r="C6827">
        <v>-3.9194149582054798E-2</v>
      </c>
      <c r="D6827">
        <v>-4.04884305941638E-2</v>
      </c>
      <c r="E6827">
        <v>6.9460431798660904E-2</v>
      </c>
      <c r="F6827">
        <v>-0.56426584988218298</v>
      </c>
      <c r="G6827">
        <v>0.57257321892325896</v>
      </c>
      <c r="H6827">
        <f t="shared" si="106"/>
        <v>0.13179511714988484</v>
      </c>
      <c r="I6827">
        <v>0.73825242609973596</v>
      </c>
      <c r="J6827" t="s">
        <v>28200</v>
      </c>
      <c r="K6827" t="s">
        <v>28201</v>
      </c>
      <c r="L6827">
        <v>5409.7034930372702</v>
      </c>
      <c r="M6827">
        <v>5578.6186258236703</v>
      </c>
      <c r="N6827">
        <v>5208.1511424793398</v>
      </c>
      <c r="O6827">
        <v>5477.0073770871404</v>
      </c>
      <c r="P6827" t="s">
        <v>28201</v>
      </c>
    </row>
    <row r="6828" spans="1:16" hidden="1" x14ac:dyDescent="0.15">
      <c r="A6828" t="s">
        <v>30699</v>
      </c>
      <c r="B6828">
        <v>1504.5435930915701</v>
      </c>
      <c r="C6828">
        <v>-3.9203967270877299E-2</v>
      </c>
      <c r="D6828">
        <v>-4.19169300677966E-2</v>
      </c>
      <c r="E6828">
        <v>0.10012092611882301</v>
      </c>
      <c r="F6828">
        <v>-0.39156616694046897</v>
      </c>
      <c r="G6828">
        <v>0.69537879046752504</v>
      </c>
      <c r="H6828">
        <f t="shared" si="106"/>
        <v>8.433833517687761E-2</v>
      </c>
      <c r="I6828">
        <v>0.82349632391921601</v>
      </c>
      <c r="J6828" t="s">
        <v>30700</v>
      </c>
      <c r="K6828" t="s">
        <v>30701</v>
      </c>
      <c r="L6828">
        <v>1386.17355799242</v>
      </c>
      <c r="M6828">
        <v>1718.01251834097</v>
      </c>
      <c r="N6828">
        <v>1466.4220432914999</v>
      </c>
      <c r="O6828">
        <v>1551.7763585801899</v>
      </c>
      <c r="P6828" t="s">
        <v>30701</v>
      </c>
    </row>
    <row r="6829" spans="1:16" hidden="1" x14ac:dyDescent="0.15">
      <c r="A6829" t="s">
        <v>30012</v>
      </c>
      <c r="B6829">
        <v>1741.04063548611</v>
      </c>
      <c r="C6829">
        <v>-3.9261367703910997E-2</v>
      </c>
      <c r="D6829">
        <v>-4.1613463924331899E-2</v>
      </c>
      <c r="E6829">
        <v>8.9647294324630894E-2</v>
      </c>
      <c r="F6829">
        <v>-0.43795373858956299</v>
      </c>
      <c r="G6829">
        <v>0.66141981894046198</v>
      </c>
      <c r="H6829">
        <f t="shared" si="106"/>
        <v>9.6218640807245459E-2</v>
      </c>
      <c r="I6829">
        <v>0.801274568910195</v>
      </c>
      <c r="J6829" t="s">
        <v>30013</v>
      </c>
      <c r="K6829" t="s">
        <v>30014</v>
      </c>
      <c r="L6829">
        <v>1657.1624294313399</v>
      </c>
      <c r="M6829">
        <v>1724.86060012808</v>
      </c>
      <c r="N6829">
        <v>1598.6925484973201</v>
      </c>
      <c r="O6829">
        <v>1687.8747769146801</v>
      </c>
      <c r="P6829" t="s">
        <v>30014</v>
      </c>
    </row>
    <row r="6830" spans="1:16" hidden="1" x14ac:dyDescent="0.15">
      <c r="A6830" t="s">
        <v>33441</v>
      </c>
      <c r="B6830">
        <v>24.381480393861899</v>
      </c>
      <c r="C6830">
        <v>-3.9277364079628202E-2</v>
      </c>
      <c r="D6830">
        <v>-8.1650737630981005E-2</v>
      </c>
      <c r="E6830">
        <v>0.19519805505226101</v>
      </c>
      <c r="F6830">
        <v>-0.20121800941670501</v>
      </c>
      <c r="G6830">
        <v>0.84052811000671201</v>
      </c>
      <c r="H6830">
        <f t="shared" si="106"/>
        <v>3.9170194780253791E-2</v>
      </c>
      <c r="I6830">
        <v>0.91375508167709996</v>
      </c>
      <c r="J6830" t="s">
        <v>33442</v>
      </c>
      <c r="K6830" t="s">
        <v>33443</v>
      </c>
      <c r="L6830">
        <v>33.243987946039098</v>
      </c>
      <c r="M6830">
        <v>24.824296478270099</v>
      </c>
      <c r="N6830">
        <v>35.611289863106599</v>
      </c>
      <c r="O6830">
        <v>19.079217523526999</v>
      </c>
      <c r="P6830" t="s">
        <v>33443</v>
      </c>
    </row>
    <row r="6831" spans="1:16" hidden="1" x14ac:dyDescent="0.15">
      <c r="A6831" t="s">
        <v>33012</v>
      </c>
      <c r="B6831">
        <v>152.66700695813401</v>
      </c>
      <c r="C6831">
        <v>-3.93710257959351E-2</v>
      </c>
      <c r="D6831">
        <v>-5.0816358951391298E-2</v>
      </c>
      <c r="E6831">
        <v>0.169206543601712</v>
      </c>
      <c r="F6831">
        <v>-0.23268027913039099</v>
      </c>
      <c r="G6831">
        <v>0.81600968392333595</v>
      </c>
      <c r="H6831">
        <f t="shared" si="106"/>
        <v>4.650361845942317E-2</v>
      </c>
      <c r="I6831">
        <v>0.89845510678160401</v>
      </c>
      <c r="J6831" t="s">
        <v>33013</v>
      </c>
      <c r="K6831" t="s">
        <v>33014</v>
      </c>
      <c r="L6831">
        <v>147.07946182187001</v>
      </c>
      <c r="M6831">
        <v>166.06598333739299</v>
      </c>
      <c r="N6831">
        <v>161.52263616480499</v>
      </c>
      <c r="O6831">
        <v>141.18620967409899</v>
      </c>
      <c r="P6831" t="s">
        <v>33014</v>
      </c>
    </row>
    <row r="6832" spans="1:16" hidden="1" x14ac:dyDescent="0.15">
      <c r="A6832" t="s">
        <v>31732</v>
      </c>
      <c r="B6832">
        <v>380.13202445957199</v>
      </c>
      <c r="C6832">
        <v>-3.9523114430820502E-2</v>
      </c>
      <c r="D6832">
        <v>-4.3630078939543897E-2</v>
      </c>
      <c r="E6832">
        <v>0.12271972073700201</v>
      </c>
      <c r="F6832">
        <v>-0.32206000953605102</v>
      </c>
      <c r="G6832">
        <v>0.74740723325758796</v>
      </c>
      <c r="H6832">
        <f t="shared" si="106"/>
        <v>6.7377420055938109E-2</v>
      </c>
      <c r="I6832">
        <v>0.85629336706148695</v>
      </c>
      <c r="J6832" t="s">
        <v>31733</v>
      </c>
      <c r="K6832" t="s">
        <v>31734</v>
      </c>
      <c r="L6832">
        <v>383.81695174063299</v>
      </c>
      <c r="M6832">
        <v>410.02889700315097</v>
      </c>
      <c r="N6832">
        <v>384.09319780922101</v>
      </c>
      <c r="O6832">
        <v>386.672141810146</v>
      </c>
      <c r="P6832" t="s">
        <v>31734</v>
      </c>
    </row>
    <row r="6833" spans="1:16" hidden="1" x14ac:dyDescent="0.15">
      <c r="A6833" t="s">
        <v>30360</v>
      </c>
      <c r="B6833">
        <v>1170.72115808169</v>
      </c>
      <c r="C6833">
        <v>-3.9583438026331297E-2</v>
      </c>
      <c r="D6833">
        <v>-4.2429517925963799E-2</v>
      </c>
      <c r="E6833">
        <v>9.6066008471692901E-2</v>
      </c>
      <c r="F6833">
        <v>-0.41204416271750299</v>
      </c>
      <c r="G6833">
        <v>0.68030705399322</v>
      </c>
      <c r="H6833">
        <f t="shared" si="106"/>
        <v>8.8993722507166265E-2</v>
      </c>
      <c r="I6833">
        <v>0.81471606021759102</v>
      </c>
      <c r="J6833" t="s">
        <v>30361</v>
      </c>
      <c r="K6833" t="s">
        <v>30362</v>
      </c>
      <c r="L6833">
        <v>1183.68744959382</v>
      </c>
      <c r="M6833">
        <v>1081.1409121398301</v>
      </c>
      <c r="N6833">
        <v>1166.26974301674</v>
      </c>
      <c r="O6833">
        <v>1031.54969410536</v>
      </c>
      <c r="P6833" t="s">
        <v>30362</v>
      </c>
    </row>
    <row r="6834" spans="1:16" hidden="1" x14ac:dyDescent="0.15">
      <c r="A6834" t="s">
        <v>29970</v>
      </c>
      <c r="B6834">
        <v>2386.42466698823</v>
      </c>
      <c r="C6834">
        <v>-3.9820567514418002E-2</v>
      </c>
      <c r="D6834">
        <v>-4.2077669697247799E-2</v>
      </c>
      <c r="E6834">
        <v>9.04071204167258E-2</v>
      </c>
      <c r="F6834">
        <v>-0.44045831048337403</v>
      </c>
      <c r="G6834">
        <v>0.65960520037353698</v>
      </c>
      <c r="H6834">
        <f t="shared" si="106"/>
        <v>9.678095077615595E-2</v>
      </c>
      <c r="I6834">
        <v>0.80023777674610697</v>
      </c>
      <c r="J6834" t="s">
        <v>29971</v>
      </c>
      <c r="K6834" t="s">
        <v>29972</v>
      </c>
      <c r="L6834">
        <v>2235.4063409775999</v>
      </c>
      <c r="M6834">
        <v>2592.85496664415</v>
      </c>
      <c r="N6834">
        <v>2359.24795343081</v>
      </c>
      <c r="O6834">
        <v>2332.7523292098999</v>
      </c>
      <c r="P6834" t="s">
        <v>29972</v>
      </c>
    </row>
    <row r="6835" spans="1:16" hidden="1" x14ac:dyDescent="0.15">
      <c r="A6835" t="s">
        <v>32949</v>
      </c>
      <c r="B6835">
        <v>215.17618731474701</v>
      </c>
      <c r="C6835">
        <v>-3.98217467402728E-2</v>
      </c>
      <c r="D6835">
        <v>-5.0410269878077202E-2</v>
      </c>
      <c r="E6835">
        <v>0.168104559502846</v>
      </c>
      <c r="F6835">
        <v>-0.23688677367253999</v>
      </c>
      <c r="G6835">
        <v>0.81274463107435801</v>
      </c>
      <c r="H6835">
        <f t="shared" si="106"/>
        <v>4.7337122652913607E-2</v>
      </c>
      <c r="I6835">
        <v>0.89673243248438905</v>
      </c>
      <c r="J6835" t="s">
        <v>32950</v>
      </c>
      <c r="K6835" t="s">
        <v>32951</v>
      </c>
      <c r="L6835">
        <v>205.50828912096901</v>
      </c>
      <c r="M6835">
        <v>248.24296478270099</v>
      </c>
      <c r="N6835">
        <v>241.64803835679501</v>
      </c>
      <c r="O6835">
        <v>197.15191440977901</v>
      </c>
      <c r="P6835" t="s">
        <v>32951</v>
      </c>
    </row>
    <row r="6836" spans="1:16" hidden="1" x14ac:dyDescent="0.15">
      <c r="A6836" t="s">
        <v>33312</v>
      </c>
      <c r="B6836">
        <v>70.924645948410401</v>
      </c>
      <c r="C6836">
        <v>-3.98259514901897E-2</v>
      </c>
      <c r="D6836">
        <v>-5.08090112795321E-2</v>
      </c>
      <c r="E6836">
        <v>0.18993693598832501</v>
      </c>
      <c r="F6836">
        <v>-0.209679867072499</v>
      </c>
      <c r="G6836">
        <v>0.83391753997916995</v>
      </c>
      <c r="H6836">
        <f t="shared" si="106"/>
        <v>4.0929058281894651E-2</v>
      </c>
      <c r="I6836">
        <v>0.91006191850741402</v>
      </c>
      <c r="J6836" t="s">
        <v>33313</v>
      </c>
      <c r="K6836" t="s">
        <v>33314</v>
      </c>
      <c r="L6836">
        <v>77.569305207424506</v>
      </c>
      <c r="M6836">
        <v>88.169053009028403</v>
      </c>
      <c r="N6836">
        <v>85.212729315290801</v>
      </c>
      <c r="O6836">
        <v>75.044922259206004</v>
      </c>
      <c r="P6836" t="s">
        <v>33314</v>
      </c>
    </row>
    <row r="6837" spans="1:16" hidden="1" x14ac:dyDescent="0.15">
      <c r="A6837" t="s">
        <v>30396</v>
      </c>
      <c r="B6837">
        <v>2904.5700014363802</v>
      </c>
      <c r="C6837">
        <v>-3.98691066709492E-2</v>
      </c>
      <c r="D6837">
        <v>-4.25698151266952E-2</v>
      </c>
      <c r="E6837">
        <v>9.7320385872953302E-2</v>
      </c>
      <c r="F6837">
        <v>-0.40966860451001802</v>
      </c>
      <c r="G6837">
        <v>0.68204906363365403</v>
      </c>
      <c r="H6837">
        <f t="shared" si="106"/>
        <v>8.8416904297437732E-2</v>
      </c>
      <c r="I6837">
        <v>0.815798863016023</v>
      </c>
      <c r="J6837" t="s">
        <v>30397</v>
      </c>
      <c r="K6837" t="s">
        <v>30398</v>
      </c>
      <c r="L6837">
        <v>2699.8147786480199</v>
      </c>
      <c r="M6837">
        <v>3098.7570086668202</v>
      </c>
      <c r="N6837">
        <v>2570.3720290478</v>
      </c>
      <c r="O6837">
        <v>3061.5784386086302</v>
      </c>
      <c r="P6837" t="s">
        <v>30398</v>
      </c>
    </row>
    <row r="6838" spans="1:16" hidden="1" x14ac:dyDescent="0.15">
      <c r="A6838" t="s">
        <v>28532</v>
      </c>
      <c r="B6838">
        <v>2724.5008346622899</v>
      </c>
      <c r="C6838">
        <v>-3.9911900286158E-2</v>
      </c>
      <c r="D6838">
        <v>-4.1384491515664E-2</v>
      </c>
      <c r="E6838">
        <v>7.3676051878165394E-2</v>
      </c>
      <c r="F6838">
        <v>-0.54172148572996903</v>
      </c>
      <c r="G6838">
        <v>0.58801038611983203</v>
      </c>
      <c r="H6838">
        <f t="shared" si="106"/>
        <v>0.12533570725385024</v>
      </c>
      <c r="I6838">
        <v>0.74931476920019302</v>
      </c>
      <c r="J6838" t="s">
        <v>28533</v>
      </c>
      <c r="K6838" t="s">
        <v>28534</v>
      </c>
      <c r="L6838">
        <v>2753.20663807651</v>
      </c>
      <c r="M6838">
        <v>2706.7043263548298</v>
      </c>
      <c r="N6838">
        <v>2597.0804964451299</v>
      </c>
      <c r="O6838">
        <v>2707.9769405059301</v>
      </c>
      <c r="P6838" t="s">
        <v>28534</v>
      </c>
    </row>
    <row r="6839" spans="1:16" hidden="1" x14ac:dyDescent="0.15">
      <c r="A6839" t="s">
        <v>30747</v>
      </c>
      <c r="B6839">
        <v>1257.1616364853201</v>
      </c>
      <c r="C6839">
        <v>-3.9942153918121399E-2</v>
      </c>
      <c r="D6839">
        <v>-4.3473044659602098E-2</v>
      </c>
      <c r="E6839">
        <v>0.10272301639194301</v>
      </c>
      <c r="F6839">
        <v>-0.38883353819869199</v>
      </c>
      <c r="G6839">
        <v>0.69739928939778295</v>
      </c>
      <c r="H6839">
        <f t="shared" si="106"/>
        <v>8.3713858939135508E-2</v>
      </c>
      <c r="I6839">
        <v>0.82468128898368998</v>
      </c>
      <c r="J6839" t="s">
        <v>30748</v>
      </c>
      <c r="K6839" t="s">
        <v>30749</v>
      </c>
      <c r="L6839">
        <v>1246.1458511894</v>
      </c>
      <c r="M6839">
        <v>1086.27697348017</v>
      </c>
      <c r="N6839">
        <v>1088.6880043864001</v>
      </c>
      <c r="O6839">
        <v>1172.7359037794599</v>
      </c>
      <c r="P6839" t="s">
        <v>30749</v>
      </c>
    </row>
    <row r="6840" spans="1:16" hidden="1" x14ac:dyDescent="0.15">
      <c r="A6840" t="s">
        <v>31576</v>
      </c>
      <c r="B6840">
        <v>467.02493886648801</v>
      </c>
      <c r="C6840">
        <v>-3.9978133631598002E-2</v>
      </c>
      <c r="D6840">
        <v>-4.4728443033576898E-2</v>
      </c>
      <c r="E6840">
        <v>0.11967430433026099</v>
      </c>
      <c r="F6840">
        <v>-0.33405779006052599</v>
      </c>
      <c r="G6840">
        <v>0.73833595079159997</v>
      </c>
      <c r="H6840">
        <f t="shared" si="106"/>
        <v>7.0514302518315253E-2</v>
      </c>
      <c r="I6840">
        <v>0.85013069557160803</v>
      </c>
      <c r="J6840" t="s">
        <v>31577</v>
      </c>
      <c r="K6840" t="s">
        <v>31578</v>
      </c>
      <c r="L6840">
        <v>476.49716055989302</v>
      </c>
      <c r="M6840">
        <v>445.12531616208503</v>
      </c>
      <c r="N6840">
        <v>432.42280548058</v>
      </c>
      <c r="O6840">
        <v>460.44511623444998</v>
      </c>
      <c r="P6840" t="s">
        <v>31578</v>
      </c>
    </row>
    <row r="6841" spans="1:16" hidden="1" x14ac:dyDescent="0.15">
      <c r="A6841" t="s">
        <v>30684</v>
      </c>
      <c r="B6841">
        <v>986.14289237631999</v>
      </c>
      <c r="C6841">
        <v>-3.9980780904011297E-2</v>
      </c>
      <c r="D6841">
        <v>-4.3489033165477899E-2</v>
      </c>
      <c r="E6841">
        <v>0.101807861392816</v>
      </c>
      <c r="F6841">
        <v>-0.39270818929934098</v>
      </c>
      <c r="G6841">
        <v>0.69453502144524304</v>
      </c>
      <c r="H6841">
        <f t="shared" si="106"/>
        <v>8.4634124805761282E-2</v>
      </c>
      <c r="I6841">
        <v>0.82293564734694702</v>
      </c>
      <c r="J6841" t="s">
        <v>30685</v>
      </c>
      <c r="K6841" t="s">
        <v>30686</v>
      </c>
      <c r="L6841">
        <v>951.986927545664</v>
      </c>
      <c r="M6841">
        <v>902.23477545161097</v>
      </c>
      <c r="N6841">
        <v>918.26254575582095</v>
      </c>
      <c r="O6841">
        <v>880.18790175204401</v>
      </c>
      <c r="P6841" t="s">
        <v>30686</v>
      </c>
    </row>
    <row r="6842" spans="1:16" hidden="1" x14ac:dyDescent="0.15">
      <c r="A6842" t="s">
        <v>30132</v>
      </c>
      <c r="B6842">
        <v>1200.1280237931101</v>
      </c>
      <c r="C6842">
        <v>-3.99833943028403E-2</v>
      </c>
      <c r="D6842">
        <v>-4.2464169538077398E-2</v>
      </c>
      <c r="E6842">
        <v>9.3000220483027099E-2</v>
      </c>
      <c r="F6842">
        <v>-0.42992795173144199</v>
      </c>
      <c r="G6842">
        <v>0.66724805187304304</v>
      </c>
      <c r="H6842">
        <f t="shared" si="106"/>
        <v>9.4183372025600218E-2</v>
      </c>
      <c r="I6842">
        <v>0.805038458287888</v>
      </c>
      <c r="J6842" t="s">
        <v>30133</v>
      </c>
      <c r="K6842" t="s">
        <v>30134</v>
      </c>
      <c r="L6842">
        <v>1149.4360680736499</v>
      </c>
      <c r="M6842">
        <v>1254.0549772643401</v>
      </c>
      <c r="N6842">
        <v>1109.03731287961</v>
      </c>
      <c r="O6842">
        <v>1226.15771284533</v>
      </c>
      <c r="P6842" t="s">
        <v>30134</v>
      </c>
    </row>
    <row r="6843" spans="1:16" hidden="1" x14ac:dyDescent="0.15">
      <c r="A6843" t="s">
        <v>32602</v>
      </c>
      <c r="B6843">
        <v>10.1348767756628</v>
      </c>
      <c r="C6843">
        <v>-3.9992280001088898E-2</v>
      </c>
      <c r="D6843">
        <v>-0.200548794044727</v>
      </c>
      <c r="E6843">
        <v>0.154471031689486</v>
      </c>
      <c r="F6843">
        <v>-0.25889825143060202</v>
      </c>
      <c r="G6843">
        <v>0.79571374735867695</v>
      </c>
      <c r="H6843">
        <f t="shared" si="106"/>
        <v>5.1927271150198608E-2</v>
      </c>
      <c r="I6843">
        <v>0.88730459149704799</v>
      </c>
      <c r="J6843" t="s">
        <v>32603</v>
      </c>
      <c r="K6843" t="s">
        <v>32604</v>
      </c>
      <c r="L6843">
        <v>6.0443614447343696</v>
      </c>
      <c r="M6843">
        <v>17.120204467772499</v>
      </c>
      <c r="N6843">
        <v>7.6309906849514197</v>
      </c>
      <c r="O6843">
        <v>12.719478349018001</v>
      </c>
      <c r="P6843" t="s">
        <v>32604</v>
      </c>
    </row>
    <row r="6844" spans="1:16" hidden="1" x14ac:dyDescent="0.15">
      <c r="A6844" t="s">
        <v>32470</v>
      </c>
      <c r="B6844">
        <v>252.34585191046301</v>
      </c>
      <c r="C6844">
        <v>-4.0010919766388701E-2</v>
      </c>
      <c r="D6844">
        <v>-4.8649652525140703E-2</v>
      </c>
      <c r="E6844">
        <v>0.150028705205624</v>
      </c>
      <c r="F6844">
        <v>-0.26668842946788901</v>
      </c>
      <c r="G6844">
        <v>0.78970906332051505</v>
      </c>
      <c r="H6844">
        <f t="shared" si="106"/>
        <v>5.3456624747430716E-2</v>
      </c>
      <c r="I6844">
        <v>0.88418547300051098</v>
      </c>
      <c r="J6844" t="s">
        <v>32471</v>
      </c>
      <c r="K6844" t="s">
        <v>32472</v>
      </c>
      <c r="L6844">
        <v>274.01105216129201</v>
      </c>
      <c r="M6844">
        <v>226.84270919798601</v>
      </c>
      <c r="N6844">
        <v>256.91001972669801</v>
      </c>
      <c r="O6844">
        <v>226.40671461252001</v>
      </c>
      <c r="P6844" t="s">
        <v>32472</v>
      </c>
    </row>
    <row r="6845" spans="1:16" hidden="1" x14ac:dyDescent="0.15">
      <c r="A6845" t="s">
        <v>33375</v>
      </c>
      <c r="B6845">
        <v>28.031734551289802</v>
      </c>
      <c r="C6845">
        <v>-4.00883412126724E-2</v>
      </c>
      <c r="D6845">
        <v>-7.8220487573047601E-2</v>
      </c>
      <c r="E6845">
        <v>0.19556238447855301</v>
      </c>
      <c r="F6845">
        <v>-0.204990041001821</v>
      </c>
      <c r="G6845">
        <v>0.83757990593784504</v>
      </c>
      <c r="H6845">
        <f t="shared" si="106"/>
        <v>3.9838975515313582E-2</v>
      </c>
      <c r="I6845">
        <v>0.91234905066188798</v>
      </c>
      <c r="J6845" t="s">
        <v>33376</v>
      </c>
      <c r="K6845" t="s">
        <v>33377</v>
      </c>
      <c r="L6845">
        <v>42.310530113140601</v>
      </c>
      <c r="M6845">
        <v>29.104347595213302</v>
      </c>
      <c r="N6845">
        <v>31.795794520630899</v>
      </c>
      <c r="O6845">
        <v>35.614539377250303</v>
      </c>
      <c r="P6845" t="s">
        <v>33377</v>
      </c>
    </row>
    <row r="6846" spans="1:16" hidden="1" x14ac:dyDescent="0.15">
      <c r="A6846" t="s">
        <v>30633</v>
      </c>
      <c r="B6846">
        <v>744.81226724356998</v>
      </c>
      <c r="C6846">
        <v>-4.0142446371545501E-2</v>
      </c>
      <c r="D6846">
        <v>-4.2879538802706202E-2</v>
      </c>
      <c r="E6846">
        <v>0.101383296032985</v>
      </c>
      <c r="F6846">
        <v>-0.39594733987031799</v>
      </c>
      <c r="G6846">
        <v>0.69214387673107602</v>
      </c>
      <c r="H6846">
        <f t="shared" si="106"/>
        <v>8.5362891240327948E-2</v>
      </c>
      <c r="I6846">
        <v>0.82155588085623399</v>
      </c>
      <c r="J6846" t="s">
        <v>30634</v>
      </c>
      <c r="K6846" t="s">
        <v>30635</v>
      </c>
      <c r="L6846">
        <v>750.50821272118503</v>
      </c>
      <c r="M6846">
        <v>796.08950775142102</v>
      </c>
      <c r="N6846">
        <v>759.28357315266601</v>
      </c>
      <c r="O6846">
        <v>742.81753558264904</v>
      </c>
      <c r="P6846" t="s">
        <v>30635</v>
      </c>
    </row>
    <row r="6847" spans="1:16" hidden="1" x14ac:dyDescent="0.15">
      <c r="A6847" t="s">
        <v>32794</v>
      </c>
      <c r="B6847">
        <v>10.398886938615499</v>
      </c>
      <c r="C6847">
        <v>-4.0171873355713199E-2</v>
      </c>
      <c r="D6847">
        <v>-0.149490382955385</v>
      </c>
      <c r="E6847">
        <v>0.161083656093434</v>
      </c>
      <c r="F6847">
        <v>-0.249385160046355</v>
      </c>
      <c r="G6847">
        <v>0.80306286316294595</v>
      </c>
      <c r="H6847">
        <f t="shared" si="106"/>
        <v>5.0454719916150449E-2</v>
      </c>
      <c r="I6847">
        <v>0.89031825886239602</v>
      </c>
      <c r="J6847" t="s">
        <v>32795</v>
      </c>
      <c r="K6847" t="s">
        <v>32796</v>
      </c>
      <c r="L6847">
        <v>13.0961164635911</v>
      </c>
      <c r="M6847">
        <v>13.696163574218</v>
      </c>
      <c r="N6847">
        <v>7.6309906849514197</v>
      </c>
      <c r="O6847">
        <v>16.535321853723399</v>
      </c>
      <c r="P6847" t="s">
        <v>32796</v>
      </c>
    </row>
    <row r="6848" spans="1:16" hidden="1" x14ac:dyDescent="0.15">
      <c r="A6848" t="s">
        <v>31216</v>
      </c>
      <c r="B6848">
        <v>569.11159156170697</v>
      </c>
      <c r="C6848">
        <v>-4.0190206578675301E-2</v>
      </c>
      <c r="D6848">
        <v>-4.4218610288481598E-2</v>
      </c>
      <c r="E6848">
        <v>0.11217946122523401</v>
      </c>
      <c r="F6848">
        <v>-0.35826706724844598</v>
      </c>
      <c r="G6848">
        <v>0.72014346110238103</v>
      </c>
      <c r="H6848">
        <f t="shared" si="106"/>
        <v>7.6319612830447733E-2</v>
      </c>
      <c r="I6848">
        <v>0.83884242518452701</v>
      </c>
      <c r="J6848" t="s">
        <v>31217</v>
      </c>
      <c r="K6848" t="s">
        <v>31218</v>
      </c>
      <c r="L6848">
        <v>572.19955010152103</v>
      </c>
      <c r="M6848">
        <v>552.12659408566299</v>
      </c>
      <c r="N6848">
        <v>569.78063780970604</v>
      </c>
      <c r="O6848">
        <v>520.22666447483505</v>
      </c>
      <c r="P6848" t="s">
        <v>31218</v>
      </c>
    </row>
    <row r="6849" spans="1:16" hidden="1" x14ac:dyDescent="0.15">
      <c r="A6849" t="s">
        <v>33210</v>
      </c>
      <c r="B6849">
        <v>18.117892649313902</v>
      </c>
      <c r="C6849">
        <v>-4.02878312391E-2</v>
      </c>
      <c r="D6849">
        <v>-0.11844839658304999</v>
      </c>
      <c r="E6849">
        <v>0.185070024472381</v>
      </c>
      <c r="F6849">
        <v>-0.21768966289358399</v>
      </c>
      <c r="G6849">
        <v>0.82767091835744699</v>
      </c>
      <c r="H6849">
        <f t="shared" si="106"/>
        <v>4.2857068556405468E-2</v>
      </c>
      <c r="I6849">
        <v>0.90603073725247896</v>
      </c>
      <c r="J6849" t="s">
        <v>33211</v>
      </c>
      <c r="K6849" t="s">
        <v>33212</v>
      </c>
      <c r="L6849">
        <v>22.1626586306927</v>
      </c>
      <c r="M6849">
        <v>17.9762146911611</v>
      </c>
      <c r="N6849">
        <v>13.9901495890776</v>
      </c>
      <c r="O6849">
        <v>22.895061028232298</v>
      </c>
      <c r="P6849" t="s">
        <v>33212</v>
      </c>
    </row>
    <row r="6850" spans="1:16" hidden="1" x14ac:dyDescent="0.15">
      <c r="A6850" t="s">
        <v>30222</v>
      </c>
      <c r="B6850">
        <v>1631.8016951897</v>
      </c>
      <c r="C6850">
        <v>-4.0368032613221201E-2</v>
      </c>
      <c r="D6850">
        <v>-4.30816337573613E-2</v>
      </c>
      <c r="E6850">
        <v>9.5156357479874498E-2</v>
      </c>
      <c r="F6850">
        <v>-0.42422843499194501</v>
      </c>
      <c r="G6850">
        <v>0.67139922525862095</v>
      </c>
      <c r="H6850">
        <f t="shared" si="106"/>
        <v>9.2740861277849779E-2</v>
      </c>
      <c r="I6850">
        <v>0.80771684221005902</v>
      </c>
      <c r="J6850" t="s">
        <v>30223</v>
      </c>
      <c r="K6850" t="s">
        <v>30224</v>
      </c>
      <c r="L6850">
        <v>1746.82045752823</v>
      </c>
      <c r="M6850">
        <v>1448.3692979735499</v>
      </c>
      <c r="N6850">
        <v>1517.2953145245101</v>
      </c>
      <c r="O6850">
        <v>1581.0311587829301</v>
      </c>
      <c r="P6850" t="s">
        <v>30224</v>
      </c>
    </row>
    <row r="6851" spans="1:16" hidden="1" x14ac:dyDescent="0.15">
      <c r="A6851" t="s">
        <v>33291</v>
      </c>
      <c r="B6851">
        <v>23.5229722769223</v>
      </c>
      <c r="C6851">
        <v>-4.0412064180833998E-2</v>
      </c>
      <c r="D6851">
        <v>-0.114342279012424</v>
      </c>
      <c r="E6851">
        <v>0.191222031886082</v>
      </c>
      <c r="F6851">
        <v>-0.21133581618309</v>
      </c>
      <c r="G6851">
        <v>0.83262523673408395</v>
      </c>
      <c r="H6851">
        <f t="shared" ref="H6851:H6914" si="107">-LOG(I6851)</f>
        <v>4.1293583721340892E-2</v>
      </c>
      <c r="I6851">
        <v>0.90929837775315103</v>
      </c>
      <c r="J6851" t="s">
        <v>33292</v>
      </c>
      <c r="K6851" t="s">
        <v>33293</v>
      </c>
      <c r="L6851">
        <v>29.214413649549499</v>
      </c>
      <c r="M6851">
        <v>20.544245361327</v>
      </c>
      <c r="N6851">
        <v>20.3493084932038</v>
      </c>
      <c r="O6851">
        <v>25.438956698035899</v>
      </c>
      <c r="P6851" t="s">
        <v>33293</v>
      </c>
    </row>
    <row r="6852" spans="1:16" hidden="1" x14ac:dyDescent="0.15">
      <c r="A6852" t="s">
        <v>31013</v>
      </c>
      <c r="B6852">
        <v>804.93210863859304</v>
      </c>
      <c r="C6852">
        <v>-4.0491985461687502E-2</v>
      </c>
      <c r="D6852">
        <v>-4.4340452934573803E-2</v>
      </c>
      <c r="E6852">
        <v>0.108935564808973</v>
      </c>
      <c r="F6852">
        <v>-0.37170583851741601</v>
      </c>
      <c r="G6852">
        <v>0.71011187749210303</v>
      </c>
      <c r="H6852">
        <f t="shared" si="107"/>
        <v>7.9611748433886728E-2</v>
      </c>
      <c r="I6852">
        <v>0.83250768563924504</v>
      </c>
      <c r="J6852" t="s">
        <v>31014</v>
      </c>
      <c r="K6852" t="s">
        <v>31015</v>
      </c>
      <c r="L6852">
        <v>723.30858621988</v>
      </c>
      <c r="M6852">
        <v>847.45012115473901</v>
      </c>
      <c r="N6852">
        <v>712.22579726213201</v>
      </c>
      <c r="O6852">
        <v>812.77466650224801</v>
      </c>
      <c r="P6852" t="s">
        <v>31015</v>
      </c>
    </row>
    <row r="6853" spans="1:16" hidden="1" x14ac:dyDescent="0.15">
      <c r="A6853" t="s">
        <v>33084</v>
      </c>
      <c r="B6853">
        <v>14.5905125559868</v>
      </c>
      <c r="C6853">
        <v>-4.0493508806621899E-2</v>
      </c>
      <c r="D6853">
        <v>-0.11818630353658301</v>
      </c>
      <c r="E6853">
        <v>0.177884733236193</v>
      </c>
      <c r="F6853">
        <v>-0.22763903382790601</v>
      </c>
      <c r="G6853">
        <v>0.81992687191054403</v>
      </c>
      <c r="H6853">
        <f t="shared" si="107"/>
        <v>4.529027366042989E-2</v>
      </c>
      <c r="I6853">
        <v>0.90096874700153995</v>
      </c>
      <c r="J6853" t="s">
        <v>33085</v>
      </c>
      <c r="K6853" t="s">
        <v>33086</v>
      </c>
      <c r="L6853">
        <v>24.1774457789375</v>
      </c>
      <c r="M6853">
        <v>11.984143127440801</v>
      </c>
      <c r="N6853">
        <v>16.533813150728101</v>
      </c>
      <c r="O6853">
        <v>16.535321853723399</v>
      </c>
      <c r="P6853" t="s">
        <v>33086</v>
      </c>
    </row>
    <row r="6854" spans="1:16" hidden="1" x14ac:dyDescent="0.15">
      <c r="A6854" t="s">
        <v>31067</v>
      </c>
      <c r="B6854">
        <v>647.97783480222301</v>
      </c>
      <c r="C6854">
        <v>-4.0501905399695802E-2</v>
      </c>
      <c r="D6854">
        <v>-4.3984142512344802E-2</v>
      </c>
      <c r="E6854">
        <v>0.110433681597071</v>
      </c>
      <c r="F6854">
        <v>-0.36675319353629299</v>
      </c>
      <c r="G6854">
        <v>0.71380312441479998</v>
      </c>
      <c r="H6854">
        <f t="shared" si="107"/>
        <v>7.8165865785848818E-2</v>
      </c>
      <c r="I6854">
        <v>0.83528394558872299</v>
      </c>
      <c r="J6854" t="s">
        <v>31068</v>
      </c>
      <c r="K6854" t="s">
        <v>31069</v>
      </c>
      <c r="L6854">
        <v>691.071991847964</v>
      </c>
      <c r="M6854">
        <v>642.007667541469</v>
      </c>
      <c r="N6854">
        <v>641.00321753591902</v>
      </c>
      <c r="O6854">
        <v>651.23729146972005</v>
      </c>
      <c r="P6854" t="s">
        <v>31069</v>
      </c>
    </row>
    <row r="6855" spans="1:16" hidden="1" x14ac:dyDescent="0.15">
      <c r="A6855" t="s">
        <v>33264</v>
      </c>
      <c r="B6855">
        <v>20.623210148921</v>
      </c>
      <c r="C6855">
        <v>-4.0569158331843103E-2</v>
      </c>
      <c r="D6855">
        <v>-9.95278997431846E-2</v>
      </c>
      <c r="E6855">
        <v>0.190778882861078</v>
      </c>
      <c r="F6855">
        <v>-0.21265015143937599</v>
      </c>
      <c r="G6855">
        <v>0.831599850766647</v>
      </c>
      <c r="H6855">
        <f t="shared" si="107"/>
        <v>4.147699540065429E-2</v>
      </c>
      <c r="I6855">
        <v>0.90891444303172497</v>
      </c>
      <c r="J6855" t="s">
        <v>33265</v>
      </c>
      <c r="K6855" t="s">
        <v>33266</v>
      </c>
      <c r="L6855">
        <v>28.207020075427099</v>
      </c>
      <c r="M6855">
        <v>19.688235137938399</v>
      </c>
      <c r="N6855">
        <v>26.708467397330001</v>
      </c>
      <c r="O6855">
        <v>17.807269688625201</v>
      </c>
      <c r="P6855" t="s">
        <v>33266</v>
      </c>
    </row>
    <row r="6856" spans="1:16" hidden="1" x14ac:dyDescent="0.15">
      <c r="A6856" t="s">
        <v>30723</v>
      </c>
      <c r="B6856">
        <v>1013.00665463065</v>
      </c>
      <c r="C6856">
        <v>-4.0570438953477797E-2</v>
      </c>
      <c r="D6856">
        <v>-4.4201361579443703E-2</v>
      </c>
      <c r="E6856">
        <v>0.104032264126299</v>
      </c>
      <c r="F6856">
        <v>-0.38997939047278402</v>
      </c>
      <c r="G6856">
        <v>0.696551786814817</v>
      </c>
      <c r="H6856">
        <f t="shared" si="107"/>
        <v>8.394545871222843E-2</v>
      </c>
      <c r="I6856">
        <v>0.82424162168555304</v>
      </c>
      <c r="J6856" t="s">
        <v>30724</v>
      </c>
      <c r="K6856" t="s">
        <v>30725</v>
      </c>
      <c r="L6856">
        <v>1021.49708416011</v>
      </c>
      <c r="M6856">
        <v>896.24270388789</v>
      </c>
      <c r="N6856">
        <v>880.10759233106398</v>
      </c>
      <c r="O6856">
        <v>978.12788503948195</v>
      </c>
      <c r="P6856" t="s">
        <v>30725</v>
      </c>
    </row>
    <row r="6857" spans="1:16" hidden="1" x14ac:dyDescent="0.15">
      <c r="A6857" t="s">
        <v>33417</v>
      </c>
      <c r="B6857">
        <v>48.860026292384099</v>
      </c>
      <c r="C6857">
        <v>-4.0593871321999903E-2</v>
      </c>
      <c r="D6857">
        <v>-8.6703004973757797E-2</v>
      </c>
      <c r="E6857">
        <v>0.200359654044416</v>
      </c>
      <c r="F6857">
        <v>-0.20260501803921499</v>
      </c>
      <c r="G6857">
        <v>0.83944376752164296</v>
      </c>
      <c r="H6857">
        <f t="shared" si="107"/>
        <v>3.9419310383147201E-2</v>
      </c>
      <c r="I6857">
        <v>0.91323109303704397</v>
      </c>
      <c r="J6857" t="s">
        <v>33418</v>
      </c>
      <c r="K6857" t="s">
        <v>33419</v>
      </c>
      <c r="L6857">
        <v>43.317923687262997</v>
      </c>
      <c r="M6857">
        <v>47.080562286374402</v>
      </c>
      <c r="N6857">
        <v>31.795794520630899</v>
      </c>
      <c r="O6857">
        <v>53.4218090658755</v>
      </c>
      <c r="P6857" t="s">
        <v>33419</v>
      </c>
    </row>
    <row r="6858" spans="1:16" hidden="1" x14ac:dyDescent="0.15">
      <c r="A6858" t="s">
        <v>31818</v>
      </c>
      <c r="B6858">
        <v>436.03153212830699</v>
      </c>
      <c r="C6858">
        <v>-4.0623147656994103E-2</v>
      </c>
      <c r="D6858">
        <v>-4.5941511366322497E-2</v>
      </c>
      <c r="E6858">
        <v>0.12941608060286799</v>
      </c>
      <c r="F6858">
        <v>-0.31389567252969203</v>
      </c>
      <c r="G6858">
        <v>0.75360027722082801</v>
      </c>
      <c r="H6858">
        <f t="shared" si="107"/>
        <v>6.5035771758597816E-2</v>
      </c>
      <c r="I6858">
        <v>0.86092283718672202</v>
      </c>
      <c r="J6858" t="s">
        <v>31819</v>
      </c>
      <c r="K6858" t="s">
        <v>31820</v>
      </c>
      <c r="L6858">
        <v>399.93524892659099</v>
      </c>
      <c r="M6858">
        <v>488.781837554905</v>
      </c>
      <c r="N6858">
        <v>465.49043178203698</v>
      </c>
      <c r="O6858">
        <v>396.84772448936098</v>
      </c>
      <c r="P6858" t="s">
        <v>31820</v>
      </c>
    </row>
    <row r="6859" spans="1:16" hidden="1" x14ac:dyDescent="0.15">
      <c r="A6859" t="s">
        <v>30000</v>
      </c>
      <c r="B6859">
        <v>1315.13227052447</v>
      </c>
      <c r="C6859">
        <v>-4.0801213972249797E-2</v>
      </c>
      <c r="D6859">
        <v>-4.3353835419533401E-2</v>
      </c>
      <c r="E6859">
        <v>9.3044029667073105E-2</v>
      </c>
      <c r="F6859">
        <v>-0.43851512147790001</v>
      </c>
      <c r="G6859">
        <v>0.66101291094193904</v>
      </c>
      <c r="H6859">
        <f t="shared" si="107"/>
        <v>9.6312358398912459E-2</v>
      </c>
      <c r="I6859">
        <v>0.80110167833880697</v>
      </c>
      <c r="J6859" t="s">
        <v>30001</v>
      </c>
      <c r="K6859" t="s">
        <v>30002</v>
      </c>
      <c r="L6859">
        <v>1281.40462628369</v>
      </c>
      <c r="M6859">
        <v>1337.94397915642</v>
      </c>
      <c r="N6859">
        <v>1298.54024822257</v>
      </c>
      <c r="O6859">
        <v>1243.96498253396</v>
      </c>
      <c r="P6859" t="s">
        <v>30002</v>
      </c>
    </row>
    <row r="6860" spans="1:16" hidden="1" x14ac:dyDescent="0.15">
      <c r="A6860" t="s">
        <v>29088</v>
      </c>
      <c r="B6860">
        <v>3105.1824379504501</v>
      </c>
      <c r="C6860">
        <v>-4.0837841210818702E-2</v>
      </c>
      <c r="D6860">
        <v>-4.2700865081578998E-2</v>
      </c>
      <c r="E6860">
        <v>8.1553374433126699E-2</v>
      </c>
      <c r="F6860">
        <v>-0.50074986467059601</v>
      </c>
      <c r="G6860">
        <v>0.61654717377115098</v>
      </c>
      <c r="H6860">
        <f t="shared" si="107"/>
        <v>0.11310202935129063</v>
      </c>
      <c r="I6860">
        <v>0.770722381010993</v>
      </c>
      <c r="J6860" t="s">
        <v>29089</v>
      </c>
      <c r="K6860" t="s">
        <v>29090</v>
      </c>
      <c r="L6860">
        <v>3177.31933278204</v>
      </c>
      <c r="M6860">
        <v>3043.9723543699502</v>
      </c>
      <c r="N6860">
        <v>3011.6976569941598</v>
      </c>
      <c r="O6860">
        <v>3027.2358470662798</v>
      </c>
      <c r="P6860" t="s">
        <v>29090</v>
      </c>
    </row>
    <row r="6861" spans="1:16" hidden="1" x14ac:dyDescent="0.15">
      <c r="A6861" t="s">
        <v>33015</v>
      </c>
      <c r="B6861">
        <v>14.0082145470088</v>
      </c>
      <c r="C6861">
        <v>-4.0956913419292799E-2</v>
      </c>
      <c r="D6861">
        <v>-0.155750922783325</v>
      </c>
      <c r="E6861">
        <v>0.17594141632397201</v>
      </c>
      <c r="F6861">
        <v>-0.23278722130937099</v>
      </c>
      <c r="G6861">
        <v>0.81592663628054096</v>
      </c>
      <c r="H6861">
        <f t="shared" si="107"/>
        <v>4.650361845942317E-2</v>
      </c>
      <c r="I6861">
        <v>0.89845510678160401</v>
      </c>
      <c r="J6861" t="s">
        <v>33016</v>
      </c>
      <c r="K6861" t="s">
        <v>33017</v>
      </c>
      <c r="L6861">
        <v>16.118297185958301</v>
      </c>
      <c r="M6861">
        <v>13.696163574218</v>
      </c>
      <c r="N6861">
        <v>13.9901495890776</v>
      </c>
      <c r="O6861">
        <v>12.719478349018001</v>
      </c>
      <c r="P6861" t="s">
        <v>33017</v>
      </c>
    </row>
    <row r="6862" spans="1:16" hidden="1" x14ac:dyDescent="0.15">
      <c r="A6862" t="s">
        <v>31105</v>
      </c>
      <c r="B6862">
        <v>751.20485993681302</v>
      </c>
      <c r="C6862">
        <v>-4.0962183208510299E-2</v>
      </c>
      <c r="D6862">
        <v>-4.4775388660285798E-2</v>
      </c>
      <c r="E6862">
        <v>0.112353776592621</v>
      </c>
      <c r="F6862">
        <v>-0.364582165822815</v>
      </c>
      <c r="G6862">
        <v>0.71542332945192899</v>
      </c>
      <c r="H6862">
        <f t="shared" si="107"/>
        <v>7.7644914612908011E-2</v>
      </c>
      <c r="I6862">
        <v>0.83628649859759396</v>
      </c>
      <c r="J6862" t="s">
        <v>31106</v>
      </c>
      <c r="K6862" t="s">
        <v>31107</v>
      </c>
      <c r="L6862">
        <v>815.988795039141</v>
      </c>
      <c r="M6862">
        <v>713.91252630611302</v>
      </c>
      <c r="N6862">
        <v>769.45822739926803</v>
      </c>
      <c r="O6862">
        <v>712.29078754500597</v>
      </c>
      <c r="P6862" t="s">
        <v>31107</v>
      </c>
    </row>
    <row r="6863" spans="1:16" hidden="1" x14ac:dyDescent="0.15">
      <c r="A6863" t="s">
        <v>32614</v>
      </c>
      <c r="B6863">
        <v>177.57791763140699</v>
      </c>
      <c r="C6863">
        <v>-4.1005934796911801E-2</v>
      </c>
      <c r="D6863">
        <v>-5.3243854153033301E-2</v>
      </c>
      <c r="E6863">
        <v>0.15900797405188499</v>
      </c>
      <c r="F6863">
        <v>-0.25788602767513602</v>
      </c>
      <c r="G6863">
        <v>0.79649486852962703</v>
      </c>
      <c r="H6863">
        <f t="shared" si="107"/>
        <v>5.1654682397146927E-2</v>
      </c>
      <c r="I6863">
        <v>0.88786169084742095</v>
      </c>
      <c r="J6863" t="s">
        <v>32615</v>
      </c>
      <c r="K6863" t="s">
        <v>32616</v>
      </c>
      <c r="L6863">
        <v>152.116429692482</v>
      </c>
      <c r="M6863">
        <v>184.898208251943</v>
      </c>
      <c r="N6863">
        <v>162.79446794563</v>
      </c>
      <c r="O6863">
        <v>162.80932286743001</v>
      </c>
      <c r="P6863" t="s">
        <v>32616</v>
      </c>
    </row>
    <row r="6864" spans="1:16" hidden="1" x14ac:dyDescent="0.15">
      <c r="A6864" t="s">
        <v>30021</v>
      </c>
      <c r="B6864">
        <v>948.19775241872799</v>
      </c>
      <c r="C6864">
        <v>-4.1036617753127599E-2</v>
      </c>
      <c r="D6864">
        <v>-4.3775109627319099E-2</v>
      </c>
      <c r="E6864">
        <v>9.3837163852866098E-2</v>
      </c>
      <c r="F6864">
        <v>-0.43731732789230299</v>
      </c>
      <c r="G6864">
        <v>0.66188123045868896</v>
      </c>
      <c r="H6864">
        <f t="shared" si="107"/>
        <v>9.6045891979514866E-2</v>
      </c>
      <c r="I6864">
        <v>0.80159335439175705</v>
      </c>
      <c r="J6864" t="s">
        <v>30022</v>
      </c>
      <c r="K6864" t="s">
        <v>30023</v>
      </c>
      <c r="L6864">
        <v>930.83166248909401</v>
      </c>
      <c r="M6864">
        <v>937.331194610544</v>
      </c>
      <c r="N6864">
        <v>934.79635890654902</v>
      </c>
      <c r="O6864">
        <v>877.64400608224003</v>
      </c>
      <c r="P6864" t="s">
        <v>30023</v>
      </c>
    </row>
    <row r="6865" spans="1:16" hidden="1" x14ac:dyDescent="0.15">
      <c r="A6865" t="s">
        <v>29718</v>
      </c>
      <c r="B6865">
        <v>1848.0380635543299</v>
      </c>
      <c r="C6865">
        <v>-4.1106284134501798E-2</v>
      </c>
      <c r="D6865">
        <v>-4.3672156719008898E-2</v>
      </c>
      <c r="E6865">
        <v>9.0138357824785603E-2</v>
      </c>
      <c r="F6865">
        <v>-0.45603542294841598</v>
      </c>
      <c r="G6865">
        <v>0.64836450589369599</v>
      </c>
      <c r="H6865">
        <f t="shared" si="107"/>
        <v>0.10060468673234259</v>
      </c>
      <c r="I6865">
        <v>0.79322302723266502</v>
      </c>
      <c r="J6865" t="s">
        <v>29719</v>
      </c>
      <c r="K6865" t="s">
        <v>29720</v>
      </c>
      <c r="L6865">
        <v>1887.85555790537</v>
      </c>
      <c r="M6865">
        <v>1620.4273528746701</v>
      </c>
      <c r="N6865">
        <v>1649.5658197303301</v>
      </c>
      <c r="O6865">
        <v>1751.47216865977</v>
      </c>
      <c r="P6865" t="s">
        <v>29720</v>
      </c>
    </row>
    <row r="6866" spans="1:16" hidden="1" x14ac:dyDescent="0.15">
      <c r="A6866" t="s">
        <v>31932</v>
      </c>
      <c r="B6866">
        <v>369.71668740005202</v>
      </c>
      <c r="C6866">
        <v>-4.1108142649854899E-2</v>
      </c>
      <c r="D6866">
        <v>-4.7068186178340202E-2</v>
      </c>
      <c r="E6866">
        <v>0.133909575838218</v>
      </c>
      <c r="F6866">
        <v>-0.3069843391896</v>
      </c>
      <c r="G6866">
        <v>0.75885529258203499</v>
      </c>
      <c r="H6866">
        <f t="shared" si="107"/>
        <v>6.3509091173323151E-2</v>
      </c>
      <c r="I6866">
        <v>0.86395457516103702</v>
      </c>
      <c r="J6866" t="s">
        <v>31933</v>
      </c>
      <c r="K6866" t="s">
        <v>31934</v>
      </c>
      <c r="L6866">
        <v>418.06833326079402</v>
      </c>
      <c r="M6866">
        <v>336.41201779173002</v>
      </c>
      <c r="N6866">
        <v>366.28755287766802</v>
      </c>
      <c r="O6866">
        <v>362.50513294701199</v>
      </c>
      <c r="P6866" t="s">
        <v>31934</v>
      </c>
    </row>
    <row r="6867" spans="1:16" hidden="1" x14ac:dyDescent="0.15">
      <c r="A6867" t="s">
        <v>30165</v>
      </c>
      <c r="B6867">
        <v>1235.9380722163801</v>
      </c>
      <c r="C6867">
        <v>-4.1133444180772E-2</v>
      </c>
      <c r="D6867">
        <v>-4.3814652531144298E-2</v>
      </c>
      <c r="E6867">
        <v>9.6086221026784602E-2</v>
      </c>
      <c r="F6867">
        <v>-0.42808889496555202</v>
      </c>
      <c r="G6867">
        <v>0.66858640149792103</v>
      </c>
      <c r="H6867">
        <f t="shared" si="107"/>
        <v>9.3771839122885073E-2</v>
      </c>
      <c r="I6867">
        <v>0.80580166584648505</v>
      </c>
      <c r="J6867" t="s">
        <v>30166</v>
      </c>
      <c r="K6867" t="s">
        <v>30167</v>
      </c>
      <c r="L6867">
        <v>1218.9462246881001</v>
      </c>
      <c r="M6867">
        <v>1283.15932485955</v>
      </c>
      <c r="N6867">
        <v>1306.1712389075201</v>
      </c>
      <c r="O6867">
        <v>1121.85799038338</v>
      </c>
      <c r="P6867" t="s">
        <v>30167</v>
      </c>
    </row>
    <row r="6868" spans="1:16" hidden="1" x14ac:dyDescent="0.15">
      <c r="A6868" t="s">
        <v>31917</v>
      </c>
      <c r="B6868">
        <v>344.33416068376903</v>
      </c>
      <c r="C6868">
        <v>-4.1135838937477798E-2</v>
      </c>
      <c r="D6868">
        <v>-4.7815454166962902E-2</v>
      </c>
      <c r="E6868">
        <v>0.13362439527844699</v>
      </c>
      <c r="F6868">
        <v>-0.30784677342605599</v>
      </c>
      <c r="G6868">
        <v>0.75819892868543204</v>
      </c>
      <c r="H6868">
        <f t="shared" si="107"/>
        <v>6.3700664537710103E-2</v>
      </c>
      <c r="I6868">
        <v>0.86357355676829795</v>
      </c>
      <c r="J6868" t="s">
        <v>31918</v>
      </c>
      <c r="K6868" t="s">
        <v>31919</v>
      </c>
      <c r="L6868">
        <v>319.343762996799</v>
      </c>
      <c r="M6868">
        <v>354.388232482891</v>
      </c>
      <c r="N6868">
        <v>331.94809479538702</v>
      </c>
      <c r="O6868">
        <v>320.53085439525302</v>
      </c>
      <c r="P6868" t="s">
        <v>31919</v>
      </c>
    </row>
    <row r="6869" spans="1:16" hidden="1" x14ac:dyDescent="0.15">
      <c r="A6869" t="s">
        <v>32040</v>
      </c>
      <c r="B6869">
        <v>323.23677677990497</v>
      </c>
      <c r="C6869">
        <v>-4.1141678592263399E-2</v>
      </c>
      <c r="D6869">
        <v>-4.7067290659423097E-2</v>
      </c>
      <c r="E6869">
        <v>0.13732390869307001</v>
      </c>
      <c r="F6869">
        <v>-0.29959588962923001</v>
      </c>
      <c r="G6869">
        <v>0.76448541984226903</v>
      </c>
      <c r="H6869">
        <f t="shared" si="107"/>
        <v>6.1742873992913228E-2</v>
      </c>
      <c r="I6869">
        <v>0.86747531642500497</v>
      </c>
      <c r="J6869" t="s">
        <v>32041</v>
      </c>
      <c r="K6869" t="s">
        <v>32042</v>
      </c>
      <c r="L6869">
        <v>324.38073086741099</v>
      </c>
      <c r="M6869">
        <v>349.25217114255901</v>
      </c>
      <c r="N6869">
        <v>335.76359013786202</v>
      </c>
      <c r="O6869">
        <v>316.71501089054698</v>
      </c>
      <c r="P6869" t="s">
        <v>32042</v>
      </c>
    </row>
    <row r="6870" spans="1:16" hidden="1" x14ac:dyDescent="0.15">
      <c r="A6870" t="s">
        <v>30858</v>
      </c>
      <c r="B6870">
        <v>619.69414771685103</v>
      </c>
      <c r="C6870">
        <v>-4.117257163588E-2</v>
      </c>
      <c r="D6870">
        <v>-4.4400540688477902E-2</v>
      </c>
      <c r="E6870">
        <v>0.107341314413494</v>
      </c>
      <c r="F6870">
        <v>-0.38356686668916001</v>
      </c>
      <c r="G6870">
        <v>0.70129950149946896</v>
      </c>
      <c r="H6870">
        <f t="shared" si="107"/>
        <v>8.2855637668871496E-2</v>
      </c>
      <c r="I6870">
        <v>0.82631257564475002</v>
      </c>
      <c r="J6870" t="s">
        <v>30859</v>
      </c>
      <c r="K6870" t="s">
        <v>30860</v>
      </c>
      <c r="L6870">
        <v>633.65055812298704</v>
      </c>
      <c r="M6870">
        <v>651.42377999874395</v>
      </c>
      <c r="N6870">
        <v>591.40177808373505</v>
      </c>
      <c r="O6870">
        <v>655.05313497442501</v>
      </c>
      <c r="P6870" t="s">
        <v>30860</v>
      </c>
    </row>
    <row r="6871" spans="1:16" hidden="1" x14ac:dyDescent="0.15">
      <c r="A6871" t="s">
        <v>31201</v>
      </c>
      <c r="B6871">
        <v>554.31736400689397</v>
      </c>
      <c r="C6871">
        <v>-4.1365772370392302E-2</v>
      </c>
      <c r="D6871">
        <v>-4.46244800063689E-2</v>
      </c>
      <c r="E6871">
        <v>0.115360258819194</v>
      </c>
      <c r="F6871">
        <v>-0.358579053079496</v>
      </c>
      <c r="G6871">
        <v>0.71991001928446097</v>
      </c>
      <c r="H6871">
        <f t="shared" si="107"/>
        <v>7.6319612830447733E-2</v>
      </c>
      <c r="I6871">
        <v>0.83884242518452701</v>
      </c>
      <c r="J6871" t="s">
        <v>31202</v>
      </c>
      <c r="K6871" t="s">
        <v>31203</v>
      </c>
      <c r="L6871">
        <v>654.80582317955702</v>
      </c>
      <c r="M6871">
        <v>564.11073721310402</v>
      </c>
      <c r="N6871">
        <v>565.96514246722995</v>
      </c>
      <c r="O6871">
        <v>614.35080425756803</v>
      </c>
      <c r="P6871" t="s">
        <v>31203</v>
      </c>
    </row>
    <row r="6872" spans="1:16" hidden="1" x14ac:dyDescent="0.15">
      <c r="A6872" t="s">
        <v>29889</v>
      </c>
      <c r="B6872">
        <v>1041.70919750958</v>
      </c>
      <c r="C6872">
        <v>-4.1368278507868499E-2</v>
      </c>
      <c r="D6872">
        <v>-4.4133399060987601E-2</v>
      </c>
      <c r="E6872">
        <v>9.3011002887395E-2</v>
      </c>
      <c r="F6872">
        <v>-0.444767578282664</v>
      </c>
      <c r="G6872">
        <v>0.656487726800836</v>
      </c>
      <c r="H6872">
        <f t="shared" si="107"/>
        <v>9.7687108943009235E-2</v>
      </c>
      <c r="I6872">
        <v>0.79856981630401602</v>
      </c>
      <c r="J6872" t="s">
        <v>29890</v>
      </c>
      <c r="K6872" t="s">
        <v>29891</v>
      </c>
      <c r="L6872">
        <v>1017.46750986362</v>
      </c>
      <c r="M6872">
        <v>1012.66009426874</v>
      </c>
      <c r="N6872">
        <v>962.77665808470397</v>
      </c>
      <c r="O6872">
        <v>1006.11073740732</v>
      </c>
      <c r="P6872" t="s">
        <v>29891</v>
      </c>
    </row>
    <row r="6873" spans="1:16" hidden="1" x14ac:dyDescent="0.15">
      <c r="A6873" t="s">
        <v>30588</v>
      </c>
      <c r="B6873">
        <v>952.93094557396</v>
      </c>
      <c r="C6873">
        <v>-4.13734949072345E-2</v>
      </c>
      <c r="D6873">
        <v>-4.4401489903350903E-2</v>
      </c>
      <c r="E6873">
        <v>0.10364650353291199</v>
      </c>
      <c r="F6873">
        <v>-0.399178877212164</v>
      </c>
      <c r="G6873">
        <v>0.68976140605218395</v>
      </c>
      <c r="H6873">
        <f t="shared" si="107"/>
        <v>8.6244249233605727E-2</v>
      </c>
      <c r="I6873">
        <v>0.81989030452520995</v>
      </c>
      <c r="J6873" t="s">
        <v>30589</v>
      </c>
      <c r="K6873" t="s">
        <v>30590</v>
      </c>
      <c r="L6873">
        <v>1003.36399982591</v>
      </c>
      <c r="M6873">
        <v>977.56367510980999</v>
      </c>
      <c r="N6873">
        <v>873.74843342693703</v>
      </c>
      <c r="O6873">
        <v>1046.8130681241801</v>
      </c>
      <c r="P6873" t="s">
        <v>30590</v>
      </c>
    </row>
    <row r="6874" spans="1:16" hidden="1" x14ac:dyDescent="0.15">
      <c r="A6874" t="s">
        <v>32740</v>
      </c>
      <c r="B6874">
        <v>213.956257407213</v>
      </c>
      <c r="C6874">
        <v>-4.1376177617673197E-2</v>
      </c>
      <c r="D6874">
        <v>-5.1533160747096303E-2</v>
      </c>
      <c r="E6874">
        <v>0.16419731503141399</v>
      </c>
      <c r="F6874">
        <v>-0.25199058589817402</v>
      </c>
      <c r="G6874">
        <v>0.80104834042225304</v>
      </c>
      <c r="H6874">
        <f t="shared" si="107"/>
        <v>5.0872982716586183E-2</v>
      </c>
      <c r="I6874">
        <v>0.88946121885614604</v>
      </c>
      <c r="J6874" t="s">
        <v>32741</v>
      </c>
      <c r="K6874" t="s">
        <v>32742</v>
      </c>
      <c r="L6874">
        <v>189.38999193500999</v>
      </c>
      <c r="M6874">
        <v>260.22710791014202</v>
      </c>
      <c r="N6874">
        <v>184.41560821965899</v>
      </c>
      <c r="O6874">
        <v>250.57372347565399</v>
      </c>
      <c r="P6874" t="s">
        <v>32742</v>
      </c>
    </row>
    <row r="6875" spans="1:16" hidden="1" x14ac:dyDescent="0.15">
      <c r="A6875" t="s">
        <v>30558</v>
      </c>
      <c r="B6875">
        <v>880.88561242699996</v>
      </c>
      <c r="C6875">
        <v>-4.1429742538775502E-2</v>
      </c>
      <c r="D6875">
        <v>-4.4824184673285701E-2</v>
      </c>
      <c r="E6875">
        <v>0.103491950173434</v>
      </c>
      <c r="F6875">
        <v>-0.40031850273713698</v>
      </c>
      <c r="G6875">
        <v>0.68892194163081599</v>
      </c>
      <c r="H6875">
        <f t="shared" si="107"/>
        <v>8.642025233278533E-2</v>
      </c>
      <c r="I6875">
        <v>0.81955810136760998</v>
      </c>
      <c r="J6875" t="s">
        <v>30559</v>
      </c>
      <c r="K6875" t="s">
        <v>30560</v>
      </c>
      <c r="L6875">
        <v>906.65421671015599</v>
      </c>
      <c r="M6875">
        <v>832.89794735713201</v>
      </c>
      <c r="N6875">
        <v>848.31179781043295</v>
      </c>
      <c r="O6875">
        <v>836.94167536538203</v>
      </c>
      <c r="P6875" t="s">
        <v>30560</v>
      </c>
    </row>
    <row r="6876" spans="1:16" hidden="1" x14ac:dyDescent="0.15">
      <c r="A6876" t="s">
        <v>31896</v>
      </c>
      <c r="B6876">
        <v>327.32395826189901</v>
      </c>
      <c r="C6876">
        <v>-4.1480114070692901E-2</v>
      </c>
      <c r="D6876">
        <v>-4.73118445180154E-2</v>
      </c>
      <c r="E6876">
        <v>0.13412299830930299</v>
      </c>
      <c r="F6876">
        <v>-0.30926921254053102</v>
      </c>
      <c r="G6876">
        <v>0.757116748563467</v>
      </c>
      <c r="H6876">
        <f t="shared" si="107"/>
        <v>6.3994593599327951E-2</v>
      </c>
      <c r="I6876">
        <v>0.86298929079280995</v>
      </c>
      <c r="J6876" t="s">
        <v>31897</v>
      </c>
      <c r="K6876" t="s">
        <v>31898</v>
      </c>
      <c r="L6876">
        <v>348.55817664634901</v>
      </c>
      <c r="M6876">
        <v>326.13989511106598</v>
      </c>
      <c r="N6876">
        <v>323.04527232960999</v>
      </c>
      <c r="O6876">
        <v>329.43448923956498</v>
      </c>
      <c r="P6876" t="s">
        <v>31898</v>
      </c>
    </row>
    <row r="6877" spans="1:16" hidden="1" x14ac:dyDescent="0.15">
      <c r="A6877" t="s">
        <v>28145</v>
      </c>
      <c r="B6877">
        <v>2761.72851792656</v>
      </c>
      <c r="C6877">
        <v>-4.1520961585860203E-2</v>
      </c>
      <c r="D6877">
        <v>-4.3052390184953798E-2</v>
      </c>
      <c r="E6877">
        <v>7.3082446533498796E-2</v>
      </c>
      <c r="F6877">
        <v>-0.56813863732419301</v>
      </c>
      <c r="G6877">
        <v>0.56994083400197504</v>
      </c>
      <c r="H6877">
        <f t="shared" si="107"/>
        <v>0.13309666148740779</v>
      </c>
      <c r="I6877">
        <v>0.73604325715775298</v>
      </c>
      <c r="J6877" t="s">
        <v>28146</v>
      </c>
      <c r="K6877" t="s">
        <v>28147</v>
      </c>
      <c r="L6877">
        <v>2733.0587665940602</v>
      </c>
      <c r="M6877">
        <v>2744.3687761839301</v>
      </c>
      <c r="N6877">
        <v>2651.7692630206202</v>
      </c>
      <c r="O6877">
        <v>2664.73071411926</v>
      </c>
      <c r="P6877" t="s">
        <v>28147</v>
      </c>
    </row>
    <row r="6878" spans="1:16" hidden="1" x14ac:dyDescent="0.15">
      <c r="A6878" t="s">
        <v>33255</v>
      </c>
      <c r="B6878">
        <v>23.495882039898401</v>
      </c>
      <c r="C6878">
        <v>-4.1543036487241503E-2</v>
      </c>
      <c r="D6878">
        <v>-0.11640019141906099</v>
      </c>
      <c r="E6878">
        <v>0.195054004852174</v>
      </c>
      <c r="F6878">
        <v>-0.21298222776161799</v>
      </c>
      <c r="G6878">
        <v>0.83134082485375804</v>
      </c>
      <c r="H6878">
        <f t="shared" si="107"/>
        <v>4.1523202485587329E-2</v>
      </c>
      <c r="I6878">
        <v>0.90881774354675404</v>
      </c>
      <c r="J6878" t="s">
        <v>33256</v>
      </c>
      <c r="K6878" t="s">
        <v>33257</v>
      </c>
      <c r="L6878">
        <v>24.1774457789375</v>
      </c>
      <c r="M6878">
        <v>21.400255584715602</v>
      </c>
      <c r="N6878">
        <v>19.077476712378498</v>
      </c>
      <c r="O6878">
        <v>22.895061028232298</v>
      </c>
      <c r="P6878" t="s">
        <v>33257</v>
      </c>
    </row>
    <row r="6879" spans="1:16" hidden="1" x14ac:dyDescent="0.15">
      <c r="A6879" t="s">
        <v>32707</v>
      </c>
      <c r="B6879">
        <v>150.12285384103399</v>
      </c>
      <c r="C6879">
        <v>-4.1588050421716899E-2</v>
      </c>
      <c r="D6879">
        <v>-5.4366788548989999E-2</v>
      </c>
      <c r="E6879">
        <v>0.164674995600499</v>
      </c>
      <c r="F6879">
        <v>-0.25254623672563697</v>
      </c>
      <c r="G6879">
        <v>0.80061888023204097</v>
      </c>
      <c r="H6879">
        <f t="shared" si="107"/>
        <v>5.0936475080661958E-2</v>
      </c>
      <c r="I6879">
        <v>0.88933119218083501</v>
      </c>
      <c r="J6879" t="s">
        <v>32708</v>
      </c>
      <c r="K6879" t="s">
        <v>32709</v>
      </c>
      <c r="L6879">
        <v>149.09424897011499</v>
      </c>
      <c r="M6879">
        <v>145.52173797606599</v>
      </c>
      <c r="N6879">
        <v>147.53248657572701</v>
      </c>
      <c r="O6879">
        <v>136.09841833449201</v>
      </c>
      <c r="P6879" t="s">
        <v>32709</v>
      </c>
    </row>
    <row r="6880" spans="1:16" hidden="1" x14ac:dyDescent="0.15">
      <c r="A6880" t="s">
        <v>33198</v>
      </c>
      <c r="B6880">
        <v>21.283229188216101</v>
      </c>
      <c r="C6880">
        <v>-4.16128453204802E-2</v>
      </c>
      <c r="D6880">
        <v>-0.101503867909033</v>
      </c>
      <c r="E6880">
        <v>0.19050531372999099</v>
      </c>
      <c r="F6880">
        <v>-0.218434040005095</v>
      </c>
      <c r="G6880">
        <v>0.827090945725246</v>
      </c>
      <c r="H6880">
        <f t="shared" si="107"/>
        <v>4.3004684448283974E-2</v>
      </c>
      <c r="I6880">
        <v>0.905722831410393</v>
      </c>
      <c r="J6880" t="s">
        <v>33199</v>
      </c>
      <c r="K6880" t="s">
        <v>33200</v>
      </c>
      <c r="L6880">
        <v>17.125690760080701</v>
      </c>
      <c r="M6880">
        <v>31.672378265379098</v>
      </c>
      <c r="N6880">
        <v>20.3493084932038</v>
      </c>
      <c r="O6880">
        <v>25.438956698035899</v>
      </c>
      <c r="P6880" t="s">
        <v>33200</v>
      </c>
    </row>
    <row r="6881" spans="1:16" hidden="1" x14ac:dyDescent="0.15">
      <c r="A6881" t="s">
        <v>31336</v>
      </c>
      <c r="B6881">
        <v>883.56788059835299</v>
      </c>
      <c r="C6881">
        <v>-4.1615966258366999E-2</v>
      </c>
      <c r="D6881">
        <v>-4.5959177768873503E-2</v>
      </c>
      <c r="E6881">
        <v>0.11882761916479</v>
      </c>
      <c r="F6881">
        <v>-0.35022132523461702</v>
      </c>
      <c r="G6881">
        <v>0.72617260376769699</v>
      </c>
      <c r="H6881">
        <f t="shared" si="107"/>
        <v>7.4417639401625241E-2</v>
      </c>
      <c r="I6881">
        <v>0.84252415449573304</v>
      </c>
      <c r="J6881" t="s">
        <v>31337</v>
      </c>
      <c r="K6881" t="s">
        <v>31338</v>
      </c>
      <c r="L6881">
        <v>987.24570263994804</v>
      </c>
      <c r="M6881">
        <v>830.32991668696604</v>
      </c>
      <c r="N6881">
        <v>878.83576055023798</v>
      </c>
      <c r="O6881">
        <v>880.18790175204401</v>
      </c>
      <c r="P6881" t="s">
        <v>31338</v>
      </c>
    </row>
    <row r="6882" spans="1:16" hidden="1" x14ac:dyDescent="0.15">
      <c r="A6882" t="s">
        <v>31594</v>
      </c>
      <c r="B6882">
        <v>443.40713981864002</v>
      </c>
      <c r="C6882">
        <v>-4.1868081359727097E-2</v>
      </c>
      <c r="D6882">
        <v>-4.69825507398298E-2</v>
      </c>
      <c r="E6882">
        <v>0.126098577076933</v>
      </c>
      <c r="F6882">
        <v>-0.33202659641578203</v>
      </c>
      <c r="G6882">
        <v>0.73986917610699399</v>
      </c>
      <c r="H6882">
        <f t="shared" si="107"/>
        <v>6.9831831580484768E-2</v>
      </c>
      <c r="I6882">
        <v>0.85146768147588003</v>
      </c>
      <c r="J6882" t="s">
        <v>31595</v>
      </c>
      <c r="K6882" t="s">
        <v>31596</v>
      </c>
      <c r="L6882">
        <v>472.46758626340397</v>
      </c>
      <c r="M6882">
        <v>432.28516281125599</v>
      </c>
      <c r="N6882">
        <v>461.67493643956101</v>
      </c>
      <c r="O6882">
        <v>413.383046343084</v>
      </c>
      <c r="P6882" t="s">
        <v>31596</v>
      </c>
    </row>
    <row r="6883" spans="1:16" hidden="1" x14ac:dyDescent="0.15">
      <c r="A6883" t="s">
        <v>29763</v>
      </c>
      <c r="B6883">
        <v>1021.9361397203</v>
      </c>
      <c r="C6883">
        <v>-4.19174977972386E-2</v>
      </c>
      <c r="D6883">
        <v>-4.4288873956779301E-2</v>
      </c>
      <c r="E6883">
        <v>9.2560125186515296E-2</v>
      </c>
      <c r="F6883">
        <v>-0.45286777338267198</v>
      </c>
      <c r="G6883">
        <v>0.65064395783862305</v>
      </c>
      <c r="H6883">
        <f t="shared" si="107"/>
        <v>9.978085134765613E-2</v>
      </c>
      <c r="I6883">
        <v>0.79472916058657195</v>
      </c>
      <c r="J6883" t="s">
        <v>29764</v>
      </c>
      <c r="K6883" t="s">
        <v>29765</v>
      </c>
      <c r="L6883">
        <v>1026.53405203072</v>
      </c>
      <c r="M6883">
        <v>1087.9889939269401</v>
      </c>
      <c r="N6883">
        <v>1056.8922098657699</v>
      </c>
      <c r="O6883">
        <v>994.66320689320503</v>
      </c>
      <c r="P6883" t="s">
        <v>29765</v>
      </c>
    </row>
    <row r="6884" spans="1:16" hidden="1" x14ac:dyDescent="0.15">
      <c r="A6884" t="s">
        <v>31141</v>
      </c>
      <c r="B6884">
        <v>570.42823416195495</v>
      </c>
      <c r="C6884">
        <v>-4.1935235560752501E-2</v>
      </c>
      <c r="D6884">
        <v>-4.6238238245677202E-2</v>
      </c>
      <c r="E6884">
        <v>0.11558859366100201</v>
      </c>
      <c r="F6884">
        <v>-0.36279735078134301</v>
      </c>
      <c r="G6884">
        <v>0.71675627101779005</v>
      </c>
      <c r="H6884">
        <f t="shared" si="107"/>
        <v>7.7374783353650473E-2</v>
      </c>
      <c r="I6884">
        <v>0.83680683078253104</v>
      </c>
      <c r="J6884" t="s">
        <v>31142</v>
      </c>
      <c r="K6884" t="s">
        <v>31143</v>
      </c>
      <c r="L6884">
        <v>586.30306013923405</v>
      </c>
      <c r="M6884">
        <v>563.25472698971498</v>
      </c>
      <c r="N6884">
        <v>555.79048822062805</v>
      </c>
      <c r="O6884">
        <v>557.11315168698695</v>
      </c>
      <c r="P6884" t="s">
        <v>31143</v>
      </c>
    </row>
    <row r="6885" spans="1:16" hidden="1" x14ac:dyDescent="0.15">
      <c r="A6885" t="s">
        <v>33048</v>
      </c>
      <c r="B6885">
        <v>105.359027203179</v>
      </c>
      <c r="C6885">
        <v>-4.1981930548438802E-2</v>
      </c>
      <c r="D6885">
        <v>-6.0720603526787702E-2</v>
      </c>
      <c r="E6885">
        <v>0.18207026064589699</v>
      </c>
      <c r="F6885">
        <v>-0.230580932874525</v>
      </c>
      <c r="G6885">
        <v>0.81764038184224097</v>
      </c>
      <c r="H6885">
        <f t="shared" si="107"/>
        <v>4.6030659717364385E-2</v>
      </c>
      <c r="I6885">
        <v>0.89943408229317401</v>
      </c>
      <c r="J6885" t="s">
        <v>33049</v>
      </c>
      <c r="K6885" t="s">
        <v>33050</v>
      </c>
      <c r="L6885">
        <v>87.643240948648398</v>
      </c>
      <c r="M6885">
        <v>119.841431274408</v>
      </c>
      <c r="N6885">
        <v>97.931047123543195</v>
      </c>
      <c r="O6885">
        <v>101.75582679214401</v>
      </c>
      <c r="P6885" t="s">
        <v>33050</v>
      </c>
    </row>
    <row r="6886" spans="1:16" hidden="1" x14ac:dyDescent="0.15">
      <c r="A6886" t="s">
        <v>29598</v>
      </c>
      <c r="B6886">
        <v>1289.96530607467</v>
      </c>
      <c r="C6886">
        <v>-4.2005822662587997E-2</v>
      </c>
      <c r="D6886">
        <v>-4.4522117810671898E-2</v>
      </c>
      <c r="E6886">
        <v>9.04773690419889E-2</v>
      </c>
      <c r="F6886">
        <v>-0.46426883437662603</v>
      </c>
      <c r="G6886">
        <v>0.64245514981909502</v>
      </c>
      <c r="H6886">
        <f t="shared" si="107"/>
        <v>0.10278722034418072</v>
      </c>
      <c r="I6886">
        <v>0.78924670901528204</v>
      </c>
      <c r="J6886" t="s">
        <v>29599</v>
      </c>
      <c r="K6886" t="s">
        <v>29600</v>
      </c>
      <c r="L6886">
        <v>1255.2123933565099</v>
      </c>
      <c r="M6886">
        <v>1294.2874577636001</v>
      </c>
      <c r="N6886">
        <v>1250.21064055121</v>
      </c>
      <c r="O6886">
        <v>1222.34186934063</v>
      </c>
      <c r="P6886" t="s">
        <v>29600</v>
      </c>
    </row>
    <row r="6887" spans="1:16" hidden="1" x14ac:dyDescent="0.15">
      <c r="A6887" t="s">
        <v>29241</v>
      </c>
      <c r="B6887">
        <v>1437.81167959404</v>
      </c>
      <c r="C6887">
        <v>-4.2047817761630003E-2</v>
      </c>
      <c r="D6887">
        <v>-4.4280280929771799E-2</v>
      </c>
      <c r="E6887">
        <v>8.5712786618904205E-2</v>
      </c>
      <c r="F6887">
        <v>-0.49056645362124102</v>
      </c>
      <c r="G6887">
        <v>0.62373311788260799</v>
      </c>
      <c r="H6887">
        <f t="shared" si="107"/>
        <v>0.11040347361031899</v>
      </c>
      <c r="I6887">
        <v>0.77552629285475705</v>
      </c>
      <c r="J6887" t="s">
        <v>29242</v>
      </c>
      <c r="K6887" t="s">
        <v>29243</v>
      </c>
      <c r="L6887">
        <v>1450.64674673625</v>
      </c>
      <c r="M6887">
        <v>1396.1526743468501</v>
      </c>
      <c r="N6887">
        <v>1346.86985589393</v>
      </c>
      <c r="O6887">
        <v>1413.1340445758999</v>
      </c>
      <c r="P6887" t="s">
        <v>29243</v>
      </c>
    </row>
    <row r="6888" spans="1:16" hidden="1" x14ac:dyDescent="0.15">
      <c r="A6888" t="s">
        <v>29733</v>
      </c>
      <c r="B6888">
        <v>1719.5765187039699</v>
      </c>
      <c r="C6888">
        <v>-4.2063805699790902E-2</v>
      </c>
      <c r="D6888">
        <v>-4.4682839281522099E-2</v>
      </c>
      <c r="E6888">
        <v>9.2450296893884301E-2</v>
      </c>
      <c r="F6888">
        <v>-0.45498832467863498</v>
      </c>
      <c r="G6888">
        <v>0.64911763836908598</v>
      </c>
      <c r="H6888">
        <f t="shared" si="107"/>
        <v>0.10031948390288044</v>
      </c>
      <c r="I6888">
        <v>0.79374411087595997</v>
      </c>
      <c r="J6888" t="s">
        <v>29734</v>
      </c>
      <c r="K6888" t="s">
        <v>29735</v>
      </c>
      <c r="L6888">
        <v>1816.3306141426799</v>
      </c>
      <c r="M6888">
        <v>1568.21072924796</v>
      </c>
      <c r="N6888">
        <v>1676.27428712766</v>
      </c>
      <c r="O6888">
        <v>1602.6542719762599</v>
      </c>
      <c r="P6888" t="s">
        <v>29735</v>
      </c>
    </row>
    <row r="6889" spans="1:16" hidden="1" x14ac:dyDescent="0.15">
      <c r="A6889" t="s">
        <v>29898</v>
      </c>
      <c r="B6889">
        <v>1004.02166273987</v>
      </c>
      <c r="C6889">
        <v>-4.2110301395718502E-2</v>
      </c>
      <c r="D6889">
        <v>-4.5021503775172798E-2</v>
      </c>
      <c r="E6889">
        <v>9.4794725990406101E-2</v>
      </c>
      <c r="F6889">
        <v>-0.44422620515808398</v>
      </c>
      <c r="G6889">
        <v>0.65687904797086205</v>
      </c>
      <c r="H6889">
        <f t="shared" si="107"/>
        <v>9.7558958139291344E-2</v>
      </c>
      <c r="I6889">
        <v>0.79880549156191905</v>
      </c>
      <c r="J6889" t="s">
        <v>29899</v>
      </c>
      <c r="K6889" t="s">
        <v>29900</v>
      </c>
      <c r="L6889">
        <v>944.93517252680704</v>
      </c>
      <c r="M6889">
        <v>1016.94014538569</v>
      </c>
      <c r="N6889">
        <v>976.76680767378195</v>
      </c>
      <c r="O6889">
        <v>925.97802380850806</v>
      </c>
      <c r="P6889" t="s">
        <v>29900</v>
      </c>
    </row>
    <row r="6890" spans="1:16" hidden="1" x14ac:dyDescent="0.15">
      <c r="A6890" t="s">
        <v>30807</v>
      </c>
      <c r="B6890">
        <v>3217.8740141542198</v>
      </c>
      <c r="C6890">
        <v>-4.2177406842984801E-2</v>
      </c>
      <c r="D6890">
        <v>-4.5890748948980202E-2</v>
      </c>
      <c r="E6890">
        <v>0.109562367322669</v>
      </c>
      <c r="F6890">
        <v>-0.38496253662326901</v>
      </c>
      <c r="G6890">
        <v>0.70026517195136495</v>
      </c>
      <c r="H6890">
        <f t="shared" si="107"/>
        <v>8.3002796931324646E-2</v>
      </c>
      <c r="I6890">
        <v>0.82603262976752601</v>
      </c>
      <c r="J6890" t="s">
        <v>30808</v>
      </c>
      <c r="K6890" t="s">
        <v>30809</v>
      </c>
      <c r="L6890">
        <v>3257.91081871183</v>
      </c>
      <c r="M6890">
        <v>3251.98283865339</v>
      </c>
      <c r="N6890">
        <v>2813.2918991854199</v>
      </c>
      <c r="O6890">
        <v>3492.7687546403299</v>
      </c>
      <c r="P6890" t="s">
        <v>30809</v>
      </c>
    </row>
    <row r="6891" spans="1:16" hidden="1" x14ac:dyDescent="0.15">
      <c r="A6891" t="s">
        <v>29032</v>
      </c>
      <c r="B6891">
        <v>1908.4381226432799</v>
      </c>
      <c r="C6891">
        <v>-4.2256056709357802E-2</v>
      </c>
      <c r="D6891">
        <v>-4.4144013855726402E-2</v>
      </c>
      <c r="E6891">
        <v>8.3905743254921894E-2</v>
      </c>
      <c r="F6891">
        <v>-0.50361340082496697</v>
      </c>
      <c r="G6891">
        <v>0.61453307371287202</v>
      </c>
      <c r="H6891">
        <f t="shared" si="107"/>
        <v>0.11372936774438604</v>
      </c>
      <c r="I6891">
        <v>0.76960987620685894</v>
      </c>
      <c r="J6891" t="s">
        <v>29033</v>
      </c>
      <c r="K6891" t="s">
        <v>29034</v>
      </c>
      <c r="L6891">
        <v>1946.28438520447</v>
      </c>
      <c r="M6891">
        <v>2080.9608530577498</v>
      </c>
      <c r="N6891">
        <v>2019.66886795048</v>
      </c>
      <c r="O6891">
        <v>1887.5705869942699</v>
      </c>
      <c r="P6891" t="s">
        <v>29034</v>
      </c>
    </row>
    <row r="6892" spans="1:16" hidden="1" x14ac:dyDescent="0.15">
      <c r="A6892" t="s">
        <v>29328</v>
      </c>
      <c r="B6892">
        <v>1687.2100476570999</v>
      </c>
      <c r="C6892">
        <v>-4.2262154964234203E-2</v>
      </c>
      <c r="D6892">
        <v>-4.4651006267739102E-2</v>
      </c>
      <c r="E6892">
        <v>8.7175008210783098E-2</v>
      </c>
      <c r="F6892">
        <v>-0.48479668464208597</v>
      </c>
      <c r="G6892">
        <v>0.62782057471452202</v>
      </c>
      <c r="H6892">
        <f t="shared" si="107"/>
        <v>0.1088559038320106</v>
      </c>
      <c r="I6892">
        <v>0.77829474148737199</v>
      </c>
      <c r="J6892" t="s">
        <v>29329</v>
      </c>
      <c r="K6892" t="s">
        <v>29330</v>
      </c>
      <c r="L6892">
        <v>1686.37684308089</v>
      </c>
      <c r="M6892">
        <v>1587.8989643858999</v>
      </c>
      <c r="N6892">
        <v>1578.3432400041199</v>
      </c>
      <c r="O6892">
        <v>1595.02258496685</v>
      </c>
      <c r="P6892" t="s">
        <v>29330</v>
      </c>
    </row>
    <row r="6893" spans="1:16" hidden="1" x14ac:dyDescent="0.15">
      <c r="A6893" t="s">
        <v>30935</v>
      </c>
      <c r="B6893">
        <v>635.03516131488595</v>
      </c>
      <c r="C6893">
        <v>-4.2324711464149997E-2</v>
      </c>
      <c r="D6893">
        <v>-4.6613965416131699E-2</v>
      </c>
      <c r="E6893">
        <v>0.112240814435886</v>
      </c>
      <c r="F6893">
        <v>-0.37708842079301402</v>
      </c>
      <c r="G6893">
        <v>0.70610789599657398</v>
      </c>
      <c r="H6893">
        <f t="shared" si="107"/>
        <v>8.1013167477676548E-2</v>
      </c>
      <c r="I6893">
        <v>0.82982560745307399</v>
      </c>
      <c r="J6893" t="s">
        <v>30936</v>
      </c>
      <c r="K6893" t="s">
        <v>30937</v>
      </c>
      <c r="L6893">
        <v>582.273485842745</v>
      </c>
      <c r="M6893">
        <v>664.26393334957299</v>
      </c>
      <c r="N6893">
        <v>637.18772219344396</v>
      </c>
      <c r="O6893">
        <v>571.10457787090695</v>
      </c>
      <c r="P6893" t="s">
        <v>30937</v>
      </c>
    </row>
    <row r="6894" spans="1:16" hidden="1" x14ac:dyDescent="0.15">
      <c r="A6894" t="s">
        <v>29853</v>
      </c>
      <c r="B6894">
        <v>2535.7341453693998</v>
      </c>
      <c r="C6894">
        <v>-4.2358746231814001E-2</v>
      </c>
      <c r="D6894">
        <v>-4.5138158670075999E-2</v>
      </c>
      <c r="E6894">
        <v>9.48790600200934E-2</v>
      </c>
      <c r="F6894">
        <v>-0.44644989339948499</v>
      </c>
      <c r="G6894">
        <v>0.65527229929613595</v>
      </c>
      <c r="H6894">
        <f t="shared" si="107"/>
        <v>9.7945133870128639E-2</v>
      </c>
      <c r="I6894">
        <v>0.79809550744350499</v>
      </c>
      <c r="J6894" t="s">
        <v>29854</v>
      </c>
      <c r="K6894" t="s">
        <v>29855</v>
      </c>
      <c r="L6894">
        <v>2380.4710156512201</v>
      </c>
      <c r="M6894">
        <v>2572.3107212828199</v>
      </c>
      <c r="N6894">
        <v>2183.7351676769299</v>
      </c>
      <c r="O6894">
        <v>2617.6686442279001</v>
      </c>
      <c r="P6894" t="s">
        <v>29855</v>
      </c>
    </row>
    <row r="6895" spans="1:16" hidden="1" x14ac:dyDescent="0.15">
      <c r="A6895" t="s">
        <v>31869</v>
      </c>
      <c r="B6895">
        <v>304.91000183297302</v>
      </c>
      <c r="C6895">
        <v>-4.24246035114774E-2</v>
      </c>
      <c r="D6895">
        <v>-4.83430738775062E-2</v>
      </c>
      <c r="E6895">
        <v>0.13652490251909299</v>
      </c>
      <c r="F6895">
        <v>-0.31074626481087703</v>
      </c>
      <c r="G6895">
        <v>0.75599352294934097</v>
      </c>
      <c r="H6895">
        <f t="shared" si="107"/>
        <v>6.4339919936510462E-2</v>
      </c>
      <c r="I6895">
        <v>0.86230336340220703</v>
      </c>
      <c r="J6895" t="s">
        <v>31870</v>
      </c>
      <c r="K6895" t="s">
        <v>31871</v>
      </c>
      <c r="L6895">
        <v>289.12195577312798</v>
      </c>
      <c r="M6895">
        <v>347.54015069578202</v>
      </c>
      <c r="N6895">
        <v>309.055122740532</v>
      </c>
      <c r="O6895">
        <v>307.81137604623501</v>
      </c>
      <c r="P6895" t="s">
        <v>31871</v>
      </c>
    </row>
    <row r="6896" spans="1:16" hidden="1" x14ac:dyDescent="0.15">
      <c r="A6896" t="s">
        <v>32572</v>
      </c>
      <c r="B6896">
        <v>11.790529358394901</v>
      </c>
      <c r="C6896">
        <v>-4.2480015213569297E-2</v>
      </c>
      <c r="D6896">
        <v>-0.17005827286453301</v>
      </c>
      <c r="E6896">
        <v>0.16326343955841799</v>
      </c>
      <c r="F6896">
        <v>-0.26019306789361901</v>
      </c>
      <c r="G6896">
        <v>0.79471485118382601</v>
      </c>
      <c r="H6896">
        <f t="shared" si="107"/>
        <v>5.2213724933463254E-2</v>
      </c>
      <c r="I6896">
        <v>0.88671953236708501</v>
      </c>
      <c r="J6896" t="s">
        <v>32573</v>
      </c>
      <c r="K6896" t="s">
        <v>32574</v>
      </c>
      <c r="L6896">
        <v>6.0443614447343696</v>
      </c>
      <c r="M6896">
        <v>22.256265808104299</v>
      </c>
      <c r="N6896">
        <v>12.718317808252401</v>
      </c>
      <c r="O6896">
        <v>12.719478349018001</v>
      </c>
      <c r="P6896" t="s">
        <v>32574</v>
      </c>
    </row>
    <row r="6897" spans="1:16" hidden="1" x14ac:dyDescent="0.15">
      <c r="A6897" t="s">
        <v>33111</v>
      </c>
      <c r="B6897">
        <v>82.672463030722099</v>
      </c>
      <c r="C6897">
        <v>-4.2510382484031703E-2</v>
      </c>
      <c r="D6897">
        <v>-5.8894857267421399E-2</v>
      </c>
      <c r="E6897">
        <v>0.18816184565692401</v>
      </c>
      <c r="F6897">
        <v>-0.225924561568879</v>
      </c>
      <c r="G6897">
        <v>0.82126009428772295</v>
      </c>
      <c r="H6897">
        <f t="shared" si="107"/>
        <v>4.4938637345891347E-2</v>
      </c>
      <c r="I6897">
        <v>0.90169853205538097</v>
      </c>
      <c r="J6897" t="s">
        <v>33112</v>
      </c>
      <c r="K6897" t="s">
        <v>33113</v>
      </c>
      <c r="L6897">
        <v>95.702389541627596</v>
      </c>
      <c r="M6897">
        <v>84.745012115473898</v>
      </c>
      <c r="N6897">
        <v>91.571888219417005</v>
      </c>
      <c r="O6897">
        <v>81.404661433715006</v>
      </c>
      <c r="P6897" t="s">
        <v>33113</v>
      </c>
    </row>
    <row r="6898" spans="1:16" hidden="1" x14ac:dyDescent="0.15">
      <c r="A6898" t="s">
        <v>31821</v>
      </c>
      <c r="B6898">
        <v>314.948664398745</v>
      </c>
      <c r="C6898">
        <v>-4.2539238481249401E-2</v>
      </c>
      <c r="D6898">
        <v>-4.8921729894099701E-2</v>
      </c>
      <c r="E6898">
        <v>0.13551725827634201</v>
      </c>
      <c r="F6898">
        <v>-0.31390273845789302</v>
      </c>
      <c r="G6898">
        <v>0.75359491044845806</v>
      </c>
      <c r="H6898">
        <f t="shared" si="107"/>
        <v>6.5035771758597816E-2</v>
      </c>
      <c r="I6898">
        <v>0.86092283718672202</v>
      </c>
      <c r="J6898" t="s">
        <v>31822</v>
      </c>
      <c r="K6898" t="s">
        <v>31823</v>
      </c>
      <c r="L6898">
        <v>346.54338949810398</v>
      </c>
      <c r="M6898">
        <v>295.32352706907602</v>
      </c>
      <c r="N6898">
        <v>288.70581424732899</v>
      </c>
      <c r="O6898">
        <v>330.70643707446698</v>
      </c>
      <c r="P6898" t="s">
        <v>31823</v>
      </c>
    </row>
    <row r="6899" spans="1:16" hidden="1" x14ac:dyDescent="0.15">
      <c r="A6899" t="s">
        <v>29682</v>
      </c>
      <c r="B6899">
        <v>1057.7286436971899</v>
      </c>
      <c r="C6899">
        <v>-4.2556600273698203E-2</v>
      </c>
      <c r="D6899">
        <v>-4.52129134134494E-2</v>
      </c>
      <c r="E6899">
        <v>9.2776563655562305E-2</v>
      </c>
      <c r="F6899">
        <v>-0.45869989787174797</v>
      </c>
      <c r="G6899">
        <v>0.64644968740083797</v>
      </c>
      <c r="H6899">
        <f t="shared" si="107"/>
        <v>0.10136319616031157</v>
      </c>
      <c r="I6899">
        <v>0.79183884654461301</v>
      </c>
      <c r="J6899" t="s">
        <v>29683</v>
      </c>
      <c r="K6899" t="s">
        <v>29684</v>
      </c>
      <c r="L6899">
        <v>1106.11814438639</v>
      </c>
      <c r="M6899">
        <v>1008.3800431518</v>
      </c>
      <c r="N6899">
        <v>1059.4358734274199</v>
      </c>
      <c r="O6899">
        <v>988.30346771869597</v>
      </c>
      <c r="P6899" t="s">
        <v>29684</v>
      </c>
    </row>
    <row r="6900" spans="1:16" hidden="1" x14ac:dyDescent="0.15">
      <c r="A6900" t="s">
        <v>31794</v>
      </c>
      <c r="B6900">
        <v>484.78757899199599</v>
      </c>
      <c r="C6900">
        <v>-4.2579449371498601E-2</v>
      </c>
      <c r="D6900">
        <v>-4.8639660275833101E-2</v>
      </c>
      <c r="E6900">
        <v>0.135118079562907</v>
      </c>
      <c r="F6900">
        <v>-0.315127698004876</v>
      </c>
      <c r="G6900">
        <v>0.75266469913479395</v>
      </c>
      <c r="H6900">
        <f t="shared" si="107"/>
        <v>6.5238980629949719E-2</v>
      </c>
      <c r="I6900">
        <v>0.86052010069719898</v>
      </c>
      <c r="J6900" t="s">
        <v>31795</v>
      </c>
      <c r="K6900" t="s">
        <v>31796</v>
      </c>
      <c r="L6900">
        <v>467.43061839279198</v>
      </c>
      <c r="M6900">
        <v>539.28644073483395</v>
      </c>
      <c r="N6900">
        <v>409.529833425726</v>
      </c>
      <c r="O6900">
        <v>564.74483869639801</v>
      </c>
      <c r="P6900" t="s">
        <v>31796</v>
      </c>
    </row>
    <row r="6901" spans="1:16" hidden="1" x14ac:dyDescent="0.15">
      <c r="A6901" t="s">
        <v>33204</v>
      </c>
      <c r="B6901">
        <v>28.8268904810338</v>
      </c>
      <c r="C6901">
        <v>-4.2580154975422599E-2</v>
      </c>
      <c r="D6901">
        <v>-9.5441801354126901E-2</v>
      </c>
      <c r="E6901">
        <v>0.19529873437169101</v>
      </c>
      <c r="F6901">
        <v>-0.218025759933418</v>
      </c>
      <c r="G6901">
        <v>0.82740904066318899</v>
      </c>
      <c r="H6901">
        <f t="shared" si="107"/>
        <v>4.2895389603250893E-2</v>
      </c>
      <c r="I6901">
        <v>0.90595079491838804</v>
      </c>
      <c r="J6901" t="s">
        <v>33205</v>
      </c>
      <c r="K6901" t="s">
        <v>33206</v>
      </c>
      <c r="L6901">
        <v>25.1848393530599</v>
      </c>
      <c r="M6901">
        <v>41.088490722654001</v>
      </c>
      <c r="N6901">
        <v>21.621140274028999</v>
      </c>
      <c r="O6901">
        <v>40.702330716857503</v>
      </c>
      <c r="P6901" t="s">
        <v>33206</v>
      </c>
    </row>
    <row r="6902" spans="1:16" hidden="1" x14ac:dyDescent="0.15">
      <c r="A6902" t="s">
        <v>31204</v>
      </c>
      <c r="B6902">
        <v>502.51662840856</v>
      </c>
      <c r="C6902">
        <v>-4.2647929188877103E-2</v>
      </c>
      <c r="D6902">
        <v>-4.7321188271990999E-2</v>
      </c>
      <c r="E6902">
        <v>0.118999258835641</v>
      </c>
      <c r="F6902">
        <v>-0.35838819170950897</v>
      </c>
      <c r="G6902">
        <v>0.72005282723797104</v>
      </c>
      <c r="H6902">
        <f t="shared" si="107"/>
        <v>7.6319612830447733E-2</v>
      </c>
      <c r="I6902">
        <v>0.83884242518452701</v>
      </c>
      <c r="J6902" t="s">
        <v>31205</v>
      </c>
      <c r="K6902" t="s">
        <v>31206</v>
      </c>
      <c r="L6902">
        <v>501.68199991295302</v>
      </c>
      <c r="M6902">
        <v>512.75012380978603</v>
      </c>
      <c r="N6902">
        <v>501.10172164514302</v>
      </c>
      <c r="O6902">
        <v>480.79628159287898</v>
      </c>
      <c r="P6902" t="s">
        <v>31206</v>
      </c>
    </row>
    <row r="6903" spans="1:16" hidden="1" x14ac:dyDescent="0.15">
      <c r="A6903" t="s">
        <v>32335</v>
      </c>
      <c r="B6903">
        <v>205.13643374520501</v>
      </c>
      <c r="C6903">
        <v>-4.2686636119895302E-2</v>
      </c>
      <c r="D6903">
        <v>-5.1423039016047202E-2</v>
      </c>
      <c r="E6903">
        <v>0.15426164662149</v>
      </c>
      <c r="F6903">
        <v>-0.27671580755672298</v>
      </c>
      <c r="G6903">
        <v>0.78199833299584898</v>
      </c>
      <c r="H6903">
        <f t="shared" si="107"/>
        <v>5.5895116712655082E-2</v>
      </c>
      <c r="I6903">
        <v>0.87923482877265802</v>
      </c>
      <c r="J6903" t="s">
        <v>32336</v>
      </c>
      <c r="K6903" t="s">
        <v>32337</v>
      </c>
      <c r="L6903">
        <v>220.619192732805</v>
      </c>
      <c r="M6903">
        <v>205.44245361327</v>
      </c>
      <c r="N6903">
        <v>230.20155232936801</v>
      </c>
      <c r="O6903">
        <v>180.616592556055</v>
      </c>
      <c r="P6903" t="s">
        <v>32337</v>
      </c>
    </row>
    <row r="6904" spans="1:16" hidden="1" x14ac:dyDescent="0.15">
      <c r="A6904" t="s">
        <v>31983</v>
      </c>
      <c r="B6904">
        <v>302.58732957164602</v>
      </c>
      <c r="C6904">
        <v>-4.2756488914755503E-2</v>
      </c>
      <c r="D6904">
        <v>-5.0763891703609697E-2</v>
      </c>
      <c r="E6904">
        <v>0.14066571789250501</v>
      </c>
      <c r="F6904">
        <v>-0.303958132481359</v>
      </c>
      <c r="G6904">
        <v>0.76115978832792097</v>
      </c>
      <c r="H6904">
        <f t="shared" si="107"/>
        <v>6.2863586699638485E-2</v>
      </c>
      <c r="I6904">
        <v>0.86523965066816799</v>
      </c>
      <c r="J6904" t="s">
        <v>31984</v>
      </c>
      <c r="K6904" t="s">
        <v>31985</v>
      </c>
      <c r="L6904">
        <v>277.03323288365902</v>
      </c>
      <c r="M6904">
        <v>312.44373153684802</v>
      </c>
      <c r="N6904">
        <v>277.25932821990199</v>
      </c>
      <c r="O6904">
        <v>292.54800202741302</v>
      </c>
      <c r="P6904" t="s">
        <v>31985</v>
      </c>
    </row>
    <row r="6905" spans="1:16" hidden="1" x14ac:dyDescent="0.15">
      <c r="A6905" t="s">
        <v>32362</v>
      </c>
      <c r="B6905">
        <v>189.10622622699699</v>
      </c>
      <c r="C6905">
        <v>-4.2795150539832502E-2</v>
      </c>
      <c r="D6905">
        <v>-5.1876769947959103E-2</v>
      </c>
      <c r="E6905">
        <v>0.15534441461486001</v>
      </c>
      <c r="F6905">
        <v>-0.27548560819475099</v>
      </c>
      <c r="G6905">
        <v>0.78294318122147899</v>
      </c>
      <c r="H6905">
        <f t="shared" si="107"/>
        <v>5.57478591965931E-2</v>
      </c>
      <c r="I6905">
        <v>0.87953300407847701</v>
      </c>
      <c r="J6905" t="s">
        <v>32363</v>
      </c>
      <c r="K6905" t="s">
        <v>32364</v>
      </c>
      <c r="L6905">
        <v>200.47132125035699</v>
      </c>
      <c r="M6905">
        <v>187.466238922109</v>
      </c>
      <c r="N6905">
        <v>167.88179506893101</v>
      </c>
      <c r="O6905">
        <v>206.05554925409101</v>
      </c>
      <c r="P6905" t="s">
        <v>32364</v>
      </c>
    </row>
    <row r="6906" spans="1:16" hidden="1" x14ac:dyDescent="0.15">
      <c r="A6906" t="s">
        <v>29709</v>
      </c>
      <c r="B6906">
        <v>1395.73527517959</v>
      </c>
      <c r="C6906">
        <v>-4.2898373213871299E-2</v>
      </c>
      <c r="D6906">
        <v>-4.5547793785248501E-2</v>
      </c>
      <c r="E6906">
        <v>9.3974199114698995E-2</v>
      </c>
      <c r="F6906">
        <v>-0.45649096898939501</v>
      </c>
      <c r="G6906">
        <v>0.64803696353770202</v>
      </c>
      <c r="H6906">
        <f t="shared" si="107"/>
        <v>0.10072776845254744</v>
      </c>
      <c r="I6906">
        <v>0.792998254813433</v>
      </c>
      <c r="J6906" t="s">
        <v>29710</v>
      </c>
      <c r="K6906" t="s">
        <v>29711</v>
      </c>
      <c r="L6906">
        <v>1363.0035057876</v>
      </c>
      <c r="M6906">
        <v>1462.0654615477699</v>
      </c>
      <c r="N6906">
        <v>1393.9276317844599</v>
      </c>
      <c r="O6906">
        <v>1344.4488614912</v>
      </c>
      <c r="P6906" t="s">
        <v>29711</v>
      </c>
    </row>
    <row r="6907" spans="1:16" hidden="1" x14ac:dyDescent="0.15">
      <c r="A6907" t="s">
        <v>31420</v>
      </c>
      <c r="B6907">
        <v>448.46910704199001</v>
      </c>
      <c r="C6907">
        <v>-4.2924375739118802E-2</v>
      </c>
      <c r="D6907">
        <v>-4.8771097864064597E-2</v>
      </c>
      <c r="E6907">
        <v>0.124406637125449</v>
      </c>
      <c r="F6907">
        <v>-0.345032843350912</v>
      </c>
      <c r="G6907">
        <v>0.73006967970706405</v>
      </c>
      <c r="H6907">
        <f t="shared" si="107"/>
        <v>7.325484704467948E-2</v>
      </c>
      <c r="I6907">
        <v>0.84478297511610201</v>
      </c>
      <c r="J6907" t="s">
        <v>31421</v>
      </c>
      <c r="K6907" t="s">
        <v>31422</v>
      </c>
      <c r="L6907">
        <v>458.36407622568998</v>
      </c>
      <c r="M6907">
        <v>413.45293789670598</v>
      </c>
      <c r="N6907">
        <v>429.87914191892997</v>
      </c>
      <c r="O6907">
        <v>412.11109850818201</v>
      </c>
      <c r="P6907" t="s">
        <v>31422</v>
      </c>
    </row>
    <row r="6908" spans="1:16" hidden="1" x14ac:dyDescent="0.15">
      <c r="A6908" t="s">
        <v>32832</v>
      </c>
      <c r="B6908">
        <v>13.452581731862701</v>
      </c>
      <c r="C6908">
        <v>-4.2929772268130897E-2</v>
      </c>
      <c r="D6908">
        <v>-0.16718045963177</v>
      </c>
      <c r="E6908">
        <v>0.17532689543934199</v>
      </c>
      <c r="F6908">
        <v>-0.24485560050872701</v>
      </c>
      <c r="G6908">
        <v>0.80656824097143198</v>
      </c>
      <c r="H6908">
        <f t="shared" si="107"/>
        <v>4.9225548150227214E-2</v>
      </c>
      <c r="I6908">
        <v>0.89284167151067795</v>
      </c>
      <c r="J6908" t="s">
        <v>32833</v>
      </c>
      <c r="K6908" t="s">
        <v>32834</v>
      </c>
      <c r="L6908">
        <v>13.0961164635911</v>
      </c>
      <c r="M6908">
        <v>15.4081840209953</v>
      </c>
      <c r="N6908">
        <v>15.2619813699028</v>
      </c>
      <c r="O6908">
        <v>10.175582679214401</v>
      </c>
      <c r="P6908" t="s">
        <v>32834</v>
      </c>
    </row>
    <row r="6909" spans="1:16" hidden="1" x14ac:dyDescent="0.15">
      <c r="A6909" t="s">
        <v>30162</v>
      </c>
      <c r="B6909">
        <v>837.07195540001806</v>
      </c>
      <c r="C6909">
        <v>-4.2965234047225603E-2</v>
      </c>
      <c r="D6909">
        <v>-4.6323296249405503E-2</v>
      </c>
      <c r="E6909">
        <v>0.100312331170235</v>
      </c>
      <c r="F6909">
        <v>-0.42831458053059801</v>
      </c>
      <c r="G6909">
        <v>0.66842210495116305</v>
      </c>
      <c r="H6909">
        <f t="shared" si="107"/>
        <v>9.3771839122885073E-2</v>
      </c>
      <c r="I6909">
        <v>0.80580166584648505</v>
      </c>
      <c r="J6909" t="s">
        <v>30163</v>
      </c>
      <c r="K6909" t="s">
        <v>30164</v>
      </c>
      <c r="L6909">
        <v>845.20320868868998</v>
      </c>
      <c r="M6909">
        <v>798.65753842158699</v>
      </c>
      <c r="N6909">
        <v>758.01174137184103</v>
      </c>
      <c r="O6909">
        <v>833.12583186067695</v>
      </c>
      <c r="P6909" t="s">
        <v>30164</v>
      </c>
    </row>
    <row r="6910" spans="1:16" hidden="1" x14ac:dyDescent="0.15">
      <c r="A6910" t="s">
        <v>32820</v>
      </c>
      <c r="B6910">
        <v>165.02546675915201</v>
      </c>
      <c r="C6910">
        <v>-4.3090656767364302E-2</v>
      </c>
      <c r="D6910">
        <v>-5.6081732140843298E-2</v>
      </c>
      <c r="E6910">
        <v>0.17454550077008299</v>
      </c>
      <c r="F6910">
        <v>-0.246873489017197</v>
      </c>
      <c r="G6910">
        <v>0.80500613409382504</v>
      </c>
      <c r="H6910">
        <f t="shared" si="107"/>
        <v>4.9869249396716206E-2</v>
      </c>
      <c r="I6910">
        <v>0.89151930244923305</v>
      </c>
      <c r="J6910" t="s">
        <v>32821</v>
      </c>
      <c r="K6910" t="s">
        <v>32822</v>
      </c>
      <c r="L6910">
        <v>131.96855821003399</v>
      </c>
      <c r="M6910">
        <v>218.28260696409899</v>
      </c>
      <c r="N6910">
        <v>158.978972603155</v>
      </c>
      <c r="O6910">
        <v>179.344644721153</v>
      </c>
      <c r="P6910" t="s">
        <v>32822</v>
      </c>
    </row>
    <row r="6911" spans="1:16" hidden="1" x14ac:dyDescent="0.15">
      <c r="A6911" t="s">
        <v>31642</v>
      </c>
      <c r="B6911">
        <v>478.88070150061799</v>
      </c>
      <c r="C6911">
        <v>-4.3114731659085803E-2</v>
      </c>
      <c r="D6911">
        <v>-4.9092583926898102E-2</v>
      </c>
      <c r="E6911">
        <v>0.13100043184249499</v>
      </c>
      <c r="F6911">
        <v>-0.329119004057358</v>
      </c>
      <c r="G6911">
        <v>0.74206574053462104</v>
      </c>
      <c r="H6911">
        <f t="shared" si="107"/>
        <v>6.921815187985475E-2</v>
      </c>
      <c r="I6911">
        <v>0.85267169812111498</v>
      </c>
      <c r="J6911" t="s">
        <v>31643</v>
      </c>
      <c r="K6911" t="s">
        <v>31644</v>
      </c>
      <c r="L6911">
        <v>508.73375493180998</v>
      </c>
      <c r="M6911">
        <v>463.101530853246</v>
      </c>
      <c r="N6911">
        <v>496.01439452184201</v>
      </c>
      <c r="O6911">
        <v>442.63784654582503</v>
      </c>
      <c r="P6911" t="s">
        <v>31644</v>
      </c>
    </row>
    <row r="6912" spans="1:16" hidden="1" x14ac:dyDescent="0.15">
      <c r="A6912" t="s">
        <v>28256</v>
      </c>
      <c r="B6912">
        <v>4857.65412591317</v>
      </c>
      <c r="C6912">
        <v>-4.3133132380920897E-2</v>
      </c>
      <c r="D6912">
        <v>-4.4877511796724799E-2</v>
      </c>
      <c r="E6912">
        <v>7.7052565539936696E-2</v>
      </c>
      <c r="F6912">
        <v>-0.55978840001848795</v>
      </c>
      <c r="G6912">
        <v>0.57562377681374899</v>
      </c>
      <c r="H6912">
        <f t="shared" si="107"/>
        <v>0.13036371469337993</v>
      </c>
      <c r="I6912">
        <v>0.740689665709098</v>
      </c>
      <c r="J6912" t="s">
        <v>28257</v>
      </c>
      <c r="K6912" t="s">
        <v>28258</v>
      </c>
      <c r="L6912">
        <v>4568.5298586450699</v>
      </c>
      <c r="M6912">
        <v>5102.6769416195903</v>
      </c>
      <c r="N6912">
        <v>4503.5563359021598</v>
      </c>
      <c r="O6912">
        <v>4874.1041033436904</v>
      </c>
      <c r="P6912" t="s">
        <v>28258</v>
      </c>
    </row>
    <row r="6913" spans="1:16" hidden="1" x14ac:dyDescent="0.15">
      <c r="A6913" t="s">
        <v>32509</v>
      </c>
      <c r="B6913">
        <v>149.88131822397801</v>
      </c>
      <c r="C6913">
        <v>-4.3138873358474598E-2</v>
      </c>
      <c r="D6913">
        <v>-5.60561631807883E-2</v>
      </c>
      <c r="E6913">
        <v>0.16357402607114899</v>
      </c>
      <c r="F6913">
        <v>-0.263726915541656</v>
      </c>
      <c r="G6913">
        <v>0.79199035395824602</v>
      </c>
      <c r="H6913">
        <f t="shared" si="107"/>
        <v>5.2804788334977419E-2</v>
      </c>
      <c r="I6913">
        <v>0.885513551176214</v>
      </c>
      <c r="J6913" t="s">
        <v>32510</v>
      </c>
      <c r="K6913" t="s">
        <v>32511</v>
      </c>
      <c r="L6913">
        <v>148.08685539599199</v>
      </c>
      <c r="M6913">
        <v>142.9537073059</v>
      </c>
      <c r="N6913">
        <v>132.270505205825</v>
      </c>
      <c r="O6913">
        <v>147.54594884860799</v>
      </c>
      <c r="P6913" t="s">
        <v>32511</v>
      </c>
    </row>
    <row r="6914" spans="1:16" hidden="1" x14ac:dyDescent="0.15">
      <c r="A6914" t="s">
        <v>29070</v>
      </c>
      <c r="B6914">
        <v>7019.2698376865901</v>
      </c>
      <c r="C6914">
        <v>-4.3146947454819597E-2</v>
      </c>
      <c r="D6914">
        <v>-4.5303515902424499E-2</v>
      </c>
      <c r="E6914">
        <v>8.5990081958672596E-2</v>
      </c>
      <c r="F6914">
        <v>-0.50176655809627302</v>
      </c>
      <c r="G6914">
        <v>0.61583173957995996</v>
      </c>
      <c r="H6914">
        <f t="shared" si="107"/>
        <v>0.11339176330424071</v>
      </c>
      <c r="I6914">
        <v>0.77020837500676298</v>
      </c>
      <c r="J6914" t="s">
        <v>29071</v>
      </c>
      <c r="K6914" t="s">
        <v>29072</v>
      </c>
      <c r="L6914">
        <v>7392.2540469101396</v>
      </c>
      <c r="M6914">
        <v>7070.6444451900397</v>
      </c>
      <c r="N6914">
        <v>7015.4241030319999</v>
      </c>
      <c r="O6914">
        <v>6999.5289354645902</v>
      </c>
      <c r="P6914" t="s">
        <v>29072</v>
      </c>
    </row>
    <row r="6915" spans="1:16" hidden="1" x14ac:dyDescent="0.15">
      <c r="A6915" t="s">
        <v>32788</v>
      </c>
      <c r="B6915">
        <v>12.0321988318591</v>
      </c>
      <c r="C6915">
        <v>-4.3160958798024701E-2</v>
      </c>
      <c r="D6915">
        <v>-0.160756343459837</v>
      </c>
      <c r="E6915">
        <v>0.17279512076994699</v>
      </c>
      <c r="F6915">
        <v>-0.249781120009098</v>
      </c>
      <c r="G6915">
        <v>0.80275662109182899</v>
      </c>
      <c r="H6915">
        <f t="shared" ref="H6915:H6978" si="108">-LOG(I6915)</f>
        <v>5.0540033820266374E-2</v>
      </c>
      <c r="I6915">
        <v>0.89014337967401902</v>
      </c>
      <c r="J6915" t="s">
        <v>32789</v>
      </c>
      <c r="K6915" t="s">
        <v>32790</v>
      </c>
      <c r="L6915">
        <v>15.1109036118359</v>
      </c>
      <c r="M6915">
        <v>11.984143127440801</v>
      </c>
      <c r="N6915">
        <v>12.718317808252401</v>
      </c>
      <c r="O6915">
        <v>11.447530514116201</v>
      </c>
      <c r="P6915" t="s">
        <v>32790</v>
      </c>
    </row>
    <row r="6916" spans="1:16" hidden="1" x14ac:dyDescent="0.15">
      <c r="A6916" t="s">
        <v>32716</v>
      </c>
      <c r="B6916">
        <v>13.8902794349637</v>
      </c>
      <c r="C6916">
        <v>-4.32602597220152E-2</v>
      </c>
      <c r="D6916">
        <v>-0.21035057549920699</v>
      </c>
      <c r="E6916">
        <v>0.17118735984994601</v>
      </c>
      <c r="F6916">
        <v>-0.25270709099045002</v>
      </c>
      <c r="G6916">
        <v>0.80049456788847095</v>
      </c>
      <c r="H6916">
        <f t="shared" si="108"/>
        <v>5.0936475080661958E-2</v>
      </c>
      <c r="I6916">
        <v>0.88933119218083501</v>
      </c>
      <c r="J6916" t="s">
        <v>32717</v>
      </c>
      <c r="K6916" t="s">
        <v>32718</v>
      </c>
      <c r="L6916">
        <v>10.073935741224</v>
      </c>
      <c r="M6916">
        <v>16.264194244383901</v>
      </c>
      <c r="N6916">
        <v>10.1746542466019</v>
      </c>
      <c r="O6916">
        <v>12.719478349018001</v>
      </c>
      <c r="P6916" t="s">
        <v>32718</v>
      </c>
    </row>
    <row r="6917" spans="1:16" hidden="1" x14ac:dyDescent="0.15">
      <c r="A6917" t="s">
        <v>29673</v>
      </c>
      <c r="B6917">
        <v>1288.8573058648999</v>
      </c>
      <c r="C6917">
        <v>-4.32983233652399E-2</v>
      </c>
      <c r="D6917">
        <v>-4.5984631420285402E-2</v>
      </c>
      <c r="E6917">
        <v>9.4304350757250494E-2</v>
      </c>
      <c r="F6917">
        <v>-0.45913388955610801</v>
      </c>
      <c r="G6917">
        <v>0.64613802153941502</v>
      </c>
      <c r="H6917">
        <f t="shared" si="108"/>
        <v>0.10152876691151193</v>
      </c>
      <c r="I6917">
        <v>0.79153702285138505</v>
      </c>
      <c r="J6917" t="s">
        <v>29674</v>
      </c>
      <c r="K6917" t="s">
        <v>29675</v>
      </c>
      <c r="L6917">
        <v>1244.13106404116</v>
      </c>
      <c r="M6917">
        <v>1376.4644392089101</v>
      </c>
      <c r="N6917">
        <v>1242.5796498662601</v>
      </c>
      <c r="O6917">
        <v>1297.3867915998301</v>
      </c>
      <c r="P6917" t="s">
        <v>29675</v>
      </c>
    </row>
    <row r="6918" spans="1:16" hidden="1" x14ac:dyDescent="0.15">
      <c r="A6918" t="s">
        <v>32862</v>
      </c>
      <c r="B6918">
        <v>133.40260781422799</v>
      </c>
      <c r="C6918">
        <v>-4.33220493328383E-2</v>
      </c>
      <c r="D6918">
        <v>-5.6261858007461502E-2</v>
      </c>
      <c r="E6918">
        <v>0.17870654873391001</v>
      </c>
      <c r="F6918">
        <v>-0.24242004358409899</v>
      </c>
      <c r="G6918">
        <v>0.80845470495309102</v>
      </c>
      <c r="H6918">
        <f t="shared" si="108"/>
        <v>4.8567552655516849E-2</v>
      </c>
      <c r="I6918">
        <v>0.894195432826558</v>
      </c>
      <c r="J6918" t="s">
        <v>32863</v>
      </c>
      <c r="K6918" t="s">
        <v>32864</v>
      </c>
      <c r="L6918">
        <v>148.08685539599199</v>
      </c>
      <c r="M6918">
        <v>142.9537073059</v>
      </c>
      <c r="N6918">
        <v>143.716991233252</v>
      </c>
      <c r="O6918">
        <v>136.09841833449201</v>
      </c>
      <c r="P6918" t="s">
        <v>32864</v>
      </c>
    </row>
    <row r="6919" spans="1:16" hidden="1" x14ac:dyDescent="0.15">
      <c r="A6919" t="s">
        <v>31375</v>
      </c>
      <c r="B6919">
        <v>504.89125645770002</v>
      </c>
      <c r="C6919">
        <v>-4.3340596900812697E-2</v>
      </c>
      <c r="D6919">
        <v>-5.00243384055611E-2</v>
      </c>
      <c r="E6919">
        <v>0.12491792304560501</v>
      </c>
      <c r="F6919">
        <v>-0.34695258970155801</v>
      </c>
      <c r="G6919">
        <v>0.72862693679686596</v>
      </c>
      <c r="H6919">
        <f t="shared" si="108"/>
        <v>7.3574981004048856E-2</v>
      </c>
      <c r="I6919">
        <v>0.84416048489914897</v>
      </c>
      <c r="J6919" t="s">
        <v>31376</v>
      </c>
      <c r="K6919" t="s">
        <v>31377</v>
      </c>
      <c r="L6919">
        <v>519.81508424715605</v>
      </c>
      <c r="M6919">
        <v>406.60485610959699</v>
      </c>
      <c r="N6919">
        <v>422.24815123397798</v>
      </c>
      <c r="O6919">
        <v>470.62069891366502</v>
      </c>
      <c r="P6919" t="s">
        <v>31377</v>
      </c>
    </row>
    <row r="6920" spans="1:16" hidden="1" x14ac:dyDescent="0.15">
      <c r="A6920" t="s">
        <v>33030</v>
      </c>
      <c r="B6920">
        <v>18.918322253745899</v>
      </c>
      <c r="C6920">
        <v>-4.3429486895008598E-2</v>
      </c>
      <c r="D6920">
        <v>-0.172442864256796</v>
      </c>
      <c r="E6920">
        <v>0.187808726780513</v>
      </c>
      <c r="F6920">
        <v>-0.23124317830961899</v>
      </c>
      <c r="G6920">
        <v>0.81712588743936598</v>
      </c>
      <c r="H6920">
        <f t="shared" si="108"/>
        <v>4.6121421317065467E-2</v>
      </c>
      <c r="I6920">
        <v>0.89924613252653396</v>
      </c>
      <c r="J6920" t="s">
        <v>33031</v>
      </c>
      <c r="K6920" t="s">
        <v>33032</v>
      </c>
      <c r="L6920">
        <v>22.1626586306927</v>
      </c>
      <c r="M6920">
        <v>11.1281329040521</v>
      </c>
      <c r="N6920">
        <v>11.446486027427101</v>
      </c>
      <c r="O6920">
        <v>17.807269688625201</v>
      </c>
      <c r="P6920" t="s">
        <v>33032</v>
      </c>
    </row>
    <row r="6921" spans="1:16" hidden="1" x14ac:dyDescent="0.15">
      <c r="A6921" t="s">
        <v>31881</v>
      </c>
      <c r="B6921">
        <v>280.76701646694198</v>
      </c>
      <c r="C6921">
        <v>-4.3480228780475999E-2</v>
      </c>
      <c r="D6921">
        <v>-5.0806866073641002E-2</v>
      </c>
      <c r="E6921">
        <v>0.140157550920888</v>
      </c>
      <c r="F6921">
        <v>-0.31022394794140301</v>
      </c>
      <c r="G6921">
        <v>0.75639066044992498</v>
      </c>
      <c r="H6921">
        <f t="shared" si="108"/>
        <v>6.4207174860612767E-2</v>
      </c>
      <c r="I6921">
        <v>0.86256697260221404</v>
      </c>
      <c r="J6921" t="s">
        <v>31882</v>
      </c>
      <c r="K6921" t="s">
        <v>31883</v>
      </c>
      <c r="L6921">
        <v>267.96669071655703</v>
      </c>
      <c r="M6921">
        <v>297.89155773924199</v>
      </c>
      <c r="N6921">
        <v>272.17200109660098</v>
      </c>
      <c r="O6921">
        <v>274.74073233878801</v>
      </c>
      <c r="P6921" t="s">
        <v>31883</v>
      </c>
    </row>
    <row r="6922" spans="1:16" hidden="1" x14ac:dyDescent="0.15">
      <c r="A6922" t="s">
        <v>30918</v>
      </c>
      <c r="B6922">
        <v>634.16662627346602</v>
      </c>
      <c r="C6922">
        <v>-4.34886280929579E-2</v>
      </c>
      <c r="D6922">
        <v>-4.7977865556015901E-2</v>
      </c>
      <c r="E6922">
        <v>0.11514371973482899</v>
      </c>
      <c r="F6922">
        <v>-0.377689970352792</v>
      </c>
      <c r="G6922">
        <v>0.70566091939059605</v>
      </c>
      <c r="H6922">
        <f t="shared" si="108"/>
        <v>8.1128810737887538E-2</v>
      </c>
      <c r="I6922">
        <v>0.82960467219543899</v>
      </c>
      <c r="J6922" t="s">
        <v>30919</v>
      </c>
      <c r="K6922" t="s">
        <v>30920</v>
      </c>
      <c r="L6922">
        <v>576.22912439800996</v>
      </c>
      <c r="M6922">
        <v>690.80025027462</v>
      </c>
      <c r="N6922">
        <v>628.28489972766704</v>
      </c>
      <c r="O6922">
        <v>599.08743023874604</v>
      </c>
      <c r="P6922" t="s">
        <v>30920</v>
      </c>
    </row>
    <row r="6923" spans="1:16" hidden="1" x14ac:dyDescent="0.15">
      <c r="A6923" t="s">
        <v>31291</v>
      </c>
      <c r="B6923">
        <v>451.73557594773899</v>
      </c>
      <c r="C6923">
        <v>-4.3493466605247201E-2</v>
      </c>
      <c r="D6923">
        <v>-4.8082660952780701E-2</v>
      </c>
      <c r="E6923">
        <v>0.12350839477174699</v>
      </c>
      <c r="F6923">
        <v>-0.35214988167910899</v>
      </c>
      <c r="G6923">
        <v>0.72472586106968195</v>
      </c>
      <c r="H6923">
        <f t="shared" si="108"/>
        <v>7.4642546465126858E-2</v>
      </c>
      <c r="I6923">
        <v>0.84208795144779303</v>
      </c>
      <c r="J6923" t="s">
        <v>31292</v>
      </c>
      <c r="K6923" t="s">
        <v>31293</v>
      </c>
      <c r="L6923">
        <v>510.74854208005502</v>
      </c>
      <c r="M6923">
        <v>445.12531616208503</v>
      </c>
      <c r="N6923">
        <v>464.21860000121097</v>
      </c>
      <c r="O6923">
        <v>459.17316839954901</v>
      </c>
      <c r="P6923" t="s">
        <v>31293</v>
      </c>
    </row>
    <row r="6924" spans="1:16" hidden="1" x14ac:dyDescent="0.15">
      <c r="A6924" t="s">
        <v>33024</v>
      </c>
      <c r="B6924">
        <v>21.6416048587941</v>
      </c>
      <c r="C6924">
        <v>-4.36585039137092E-2</v>
      </c>
      <c r="D6924">
        <v>-8.6650744915859002E-2</v>
      </c>
      <c r="E6924">
        <v>0.18816898201646701</v>
      </c>
      <c r="F6924">
        <v>-0.23201753788458401</v>
      </c>
      <c r="G6924">
        <v>0.81652439218533202</v>
      </c>
      <c r="H6924">
        <f t="shared" si="108"/>
        <v>4.6308608957500087E-2</v>
      </c>
      <c r="I6924">
        <v>0.89885862704809305</v>
      </c>
      <c r="J6924" t="s">
        <v>33025</v>
      </c>
      <c r="K6924" t="s">
        <v>33026</v>
      </c>
      <c r="L6924">
        <v>39.288349390773398</v>
      </c>
      <c r="M6924">
        <v>23.1122760314929</v>
      </c>
      <c r="N6924">
        <v>41.970448767232803</v>
      </c>
      <c r="O6924">
        <v>16.535321853723399</v>
      </c>
      <c r="P6924" t="s">
        <v>33026</v>
      </c>
    </row>
    <row r="6925" spans="1:16" hidden="1" x14ac:dyDescent="0.15">
      <c r="A6925" t="s">
        <v>31761</v>
      </c>
      <c r="B6925">
        <v>288.12556286619701</v>
      </c>
      <c r="C6925">
        <v>-4.3678547579499002E-2</v>
      </c>
      <c r="D6925">
        <v>-5.1830436323656102E-2</v>
      </c>
      <c r="E6925">
        <v>0.136675263787291</v>
      </c>
      <c r="F6925">
        <v>-0.319579025268802</v>
      </c>
      <c r="G6925">
        <v>0.74928747658756301</v>
      </c>
      <c r="H6925">
        <f t="shared" si="108"/>
        <v>6.6641264153824431E-2</v>
      </c>
      <c r="I6925">
        <v>0.85774606793265196</v>
      </c>
      <c r="J6925" t="s">
        <v>31762</v>
      </c>
      <c r="K6925" t="s">
        <v>31763</v>
      </c>
      <c r="L6925">
        <v>279.048020031904</v>
      </c>
      <c r="M6925">
        <v>269.64322036741697</v>
      </c>
      <c r="N6925">
        <v>248.007197260921</v>
      </c>
      <c r="O6925">
        <v>281.10047151329701</v>
      </c>
      <c r="P6925" t="s">
        <v>31763</v>
      </c>
    </row>
    <row r="6926" spans="1:16" hidden="1" x14ac:dyDescent="0.15">
      <c r="A6926" t="s">
        <v>31351</v>
      </c>
      <c r="B6926">
        <v>388.96944278045402</v>
      </c>
      <c r="C6926">
        <v>-4.3678913076296302E-2</v>
      </c>
      <c r="D6926">
        <v>-4.8564310346946901E-2</v>
      </c>
      <c r="E6926">
        <v>0.12529900028100999</v>
      </c>
      <c r="F6926">
        <v>-0.34859745870547199</v>
      </c>
      <c r="G6926">
        <v>0.72739153585992</v>
      </c>
      <c r="H6926">
        <f t="shared" si="108"/>
        <v>7.3928312726838155E-2</v>
      </c>
      <c r="I6926">
        <v>0.84347397518836797</v>
      </c>
      <c r="J6926" t="s">
        <v>31352</v>
      </c>
      <c r="K6926" t="s">
        <v>31353</v>
      </c>
      <c r="L6926">
        <v>381.80216459238801</v>
      </c>
      <c r="M6926">
        <v>431.42915258786701</v>
      </c>
      <c r="N6926">
        <v>400.62701095994902</v>
      </c>
      <c r="O6926">
        <v>386.672141810146</v>
      </c>
      <c r="P6926" t="s">
        <v>31353</v>
      </c>
    </row>
    <row r="6927" spans="1:16" hidden="1" x14ac:dyDescent="0.15">
      <c r="A6927" t="s">
        <v>31836</v>
      </c>
      <c r="B6927">
        <v>278.04713486557301</v>
      </c>
      <c r="C6927">
        <v>-4.3761802524559801E-2</v>
      </c>
      <c r="D6927">
        <v>-5.1183672715540501E-2</v>
      </c>
      <c r="E6927">
        <v>0.139774776284321</v>
      </c>
      <c r="F6927">
        <v>-0.31308798116437098</v>
      </c>
      <c r="G6927">
        <v>0.75421382004945903</v>
      </c>
      <c r="H6927">
        <f t="shared" si="108"/>
        <v>6.4829382644766176E-2</v>
      </c>
      <c r="I6927">
        <v>0.86133206948427798</v>
      </c>
      <c r="J6927" t="s">
        <v>31837</v>
      </c>
      <c r="K6927" t="s">
        <v>31838</v>
      </c>
      <c r="L6927">
        <v>273.00365858716901</v>
      </c>
      <c r="M6927">
        <v>286.76342483518903</v>
      </c>
      <c r="N6927">
        <v>259.45368328834797</v>
      </c>
      <c r="O6927">
        <v>281.10047151329701</v>
      </c>
      <c r="P6927" t="s">
        <v>31838</v>
      </c>
    </row>
    <row r="6928" spans="1:16" hidden="1" x14ac:dyDescent="0.15">
      <c r="A6928" t="s">
        <v>30642</v>
      </c>
      <c r="B6928">
        <v>852.86231261432101</v>
      </c>
      <c r="C6928">
        <v>-4.3792034145405098E-2</v>
      </c>
      <c r="D6928">
        <v>-4.7718021509870701E-2</v>
      </c>
      <c r="E6928">
        <v>0.11088895750221101</v>
      </c>
      <c r="F6928">
        <v>-0.39491789923746001</v>
      </c>
      <c r="G6928">
        <v>0.69290347977834799</v>
      </c>
      <c r="H6928">
        <f t="shared" si="108"/>
        <v>8.5080622364730574E-2</v>
      </c>
      <c r="I6928">
        <v>0.82209002310785395</v>
      </c>
      <c r="J6928" t="s">
        <v>30643</v>
      </c>
      <c r="K6928" t="s">
        <v>30644</v>
      </c>
      <c r="L6928">
        <v>778.71523279661199</v>
      </c>
      <c r="M6928">
        <v>959.58746041864902</v>
      </c>
      <c r="N6928">
        <v>831.777984659705</v>
      </c>
      <c r="O6928">
        <v>852.20504938420402</v>
      </c>
      <c r="P6928" t="s">
        <v>30644</v>
      </c>
    </row>
    <row r="6929" spans="1:16" hidden="1" x14ac:dyDescent="0.15">
      <c r="A6929" t="s">
        <v>28939</v>
      </c>
      <c r="B6929">
        <v>1713.3997855218199</v>
      </c>
      <c r="C6929">
        <v>-4.3915737642933203E-2</v>
      </c>
      <c r="D6929">
        <v>-4.6215294982142899E-2</v>
      </c>
      <c r="E6929">
        <v>8.6024436738380505E-2</v>
      </c>
      <c r="F6929">
        <v>-0.51050305364382298</v>
      </c>
      <c r="G6929">
        <v>0.60969907580359195</v>
      </c>
      <c r="H6929">
        <f t="shared" si="108"/>
        <v>0.11576676172085638</v>
      </c>
      <c r="I6929">
        <v>0.76600788175075296</v>
      </c>
      <c r="J6929" t="s">
        <v>28940</v>
      </c>
      <c r="K6929" t="s">
        <v>28941</v>
      </c>
      <c r="L6929">
        <v>1655.1476422830999</v>
      </c>
      <c r="M6929">
        <v>1760.8130295103999</v>
      </c>
      <c r="N6929">
        <v>1666.09963288106</v>
      </c>
      <c r="O6929">
        <v>1643.3566026931201</v>
      </c>
      <c r="P6929" t="s">
        <v>28941</v>
      </c>
    </row>
    <row r="6930" spans="1:16" hidden="1" x14ac:dyDescent="0.15">
      <c r="A6930" t="s">
        <v>29577</v>
      </c>
      <c r="B6930">
        <v>1351.10207465909</v>
      </c>
      <c r="C6930">
        <v>-4.3932697384783899E-2</v>
      </c>
      <c r="D6930">
        <v>-4.6566200227926499E-2</v>
      </c>
      <c r="E6930">
        <v>9.4243447868478103E-2</v>
      </c>
      <c r="F6930">
        <v>-0.466161822157593</v>
      </c>
      <c r="G6930">
        <v>0.64109967434402604</v>
      </c>
      <c r="H6930">
        <f t="shared" si="108"/>
        <v>0.10342118684019903</v>
      </c>
      <c r="I6930">
        <v>0.78809543731183496</v>
      </c>
      <c r="J6930" t="s">
        <v>29578</v>
      </c>
      <c r="K6930" t="s">
        <v>29579</v>
      </c>
      <c r="L6930">
        <v>1338.8260600086601</v>
      </c>
      <c r="M6930">
        <v>1457.7854104308301</v>
      </c>
      <c r="N6930">
        <v>1451.1600619215901</v>
      </c>
      <c r="O6930">
        <v>1257.9564087178801</v>
      </c>
      <c r="P6930" t="s">
        <v>29579</v>
      </c>
    </row>
    <row r="6931" spans="1:16" hidden="1" x14ac:dyDescent="0.15">
      <c r="A6931" t="s">
        <v>32958</v>
      </c>
      <c r="B6931">
        <v>21.0041174923231</v>
      </c>
      <c r="C6931">
        <v>-4.4070238826972599E-2</v>
      </c>
      <c r="D6931">
        <v>-0.1393693925692</v>
      </c>
      <c r="E6931">
        <v>0.18653498747570199</v>
      </c>
      <c r="F6931">
        <v>-0.236257226718463</v>
      </c>
      <c r="G6931">
        <v>0.81323307560580604</v>
      </c>
      <c r="H6931">
        <f t="shared" si="108"/>
        <v>4.7228953985554177E-2</v>
      </c>
      <c r="I6931">
        <v>0.89695580726075996</v>
      </c>
      <c r="J6931" t="s">
        <v>32959</v>
      </c>
      <c r="K6931" t="s">
        <v>32960</v>
      </c>
      <c r="L6931">
        <v>13.0961164635911</v>
      </c>
      <c r="M6931">
        <v>29.960357818601899</v>
      </c>
      <c r="N6931">
        <v>20.3493084932038</v>
      </c>
      <c r="O6931">
        <v>19.079217523526999</v>
      </c>
      <c r="P6931" t="s">
        <v>32960</v>
      </c>
    </row>
    <row r="6932" spans="1:16" hidden="1" x14ac:dyDescent="0.15">
      <c r="A6932" t="s">
        <v>32856</v>
      </c>
      <c r="B6932">
        <v>108.936552863079</v>
      </c>
      <c r="C6932">
        <v>-4.4171892652615501E-2</v>
      </c>
      <c r="D6932">
        <v>-6.3447931634278698E-2</v>
      </c>
      <c r="E6932">
        <v>0.18208723272102501</v>
      </c>
      <c r="F6932">
        <v>-0.242586435042873</v>
      </c>
      <c r="G6932">
        <v>0.80832579064138299</v>
      </c>
      <c r="H6932">
        <f t="shared" si="108"/>
        <v>4.8567552655516849E-2</v>
      </c>
      <c r="I6932">
        <v>0.894195432826558</v>
      </c>
      <c r="J6932" t="s">
        <v>32857</v>
      </c>
      <c r="K6932" t="s">
        <v>32858</v>
      </c>
      <c r="L6932">
        <v>112.828080301708</v>
      </c>
      <c r="M6932">
        <v>102.721226806635</v>
      </c>
      <c r="N6932">
        <v>87.756392876941305</v>
      </c>
      <c r="O6932">
        <v>118.291148645867</v>
      </c>
      <c r="P6932" t="s">
        <v>32858</v>
      </c>
    </row>
    <row r="6933" spans="1:16" hidden="1" x14ac:dyDescent="0.15">
      <c r="A6933" t="s">
        <v>32464</v>
      </c>
      <c r="B6933">
        <v>156.42796407989999</v>
      </c>
      <c r="C6933">
        <v>-4.42017078129174E-2</v>
      </c>
      <c r="D6933">
        <v>-5.8415344299577898E-2</v>
      </c>
      <c r="E6933">
        <v>0.16550451535963201</v>
      </c>
      <c r="F6933">
        <v>-0.26707251893925499</v>
      </c>
      <c r="G6933">
        <v>0.78941332601713698</v>
      </c>
      <c r="H6933">
        <f t="shared" si="108"/>
        <v>5.3579201879288094E-2</v>
      </c>
      <c r="I6933">
        <v>0.88393595192594598</v>
      </c>
      <c r="J6933" t="s">
        <v>32465</v>
      </c>
      <c r="K6933" t="s">
        <v>32466</v>
      </c>
      <c r="L6933">
        <v>149.09424897011499</v>
      </c>
      <c r="M6933">
        <v>154.08184020995299</v>
      </c>
      <c r="N6933">
        <v>133.54233698665001</v>
      </c>
      <c r="O6933">
        <v>157.721531527823</v>
      </c>
      <c r="P6933" t="s">
        <v>32466</v>
      </c>
    </row>
    <row r="6934" spans="1:16" hidden="1" x14ac:dyDescent="0.15">
      <c r="A6934" t="s">
        <v>32689</v>
      </c>
      <c r="B6934">
        <v>12.2883303280076</v>
      </c>
      <c r="C6934">
        <v>-4.4265445574183999E-2</v>
      </c>
      <c r="D6934">
        <v>-0.13565342946614101</v>
      </c>
      <c r="E6934">
        <v>0.17398347091119301</v>
      </c>
      <c r="F6934">
        <v>-0.254423281374691</v>
      </c>
      <c r="G6934">
        <v>0.79916856665478897</v>
      </c>
      <c r="H6934">
        <f t="shared" si="108"/>
        <v>5.1231608021042194E-2</v>
      </c>
      <c r="I6934">
        <v>0.88872703583684098</v>
      </c>
      <c r="J6934" t="s">
        <v>32690</v>
      </c>
      <c r="K6934" t="s">
        <v>32691</v>
      </c>
      <c r="L6934">
        <v>17.125690760080701</v>
      </c>
      <c r="M6934">
        <v>13.696163574218</v>
      </c>
      <c r="N6934">
        <v>17.805644931553299</v>
      </c>
      <c r="O6934">
        <v>10.175582679214401</v>
      </c>
      <c r="P6934" t="s">
        <v>32691</v>
      </c>
    </row>
    <row r="6935" spans="1:16" hidden="1" x14ac:dyDescent="0.15">
      <c r="A6935" t="s">
        <v>29901</v>
      </c>
      <c r="B6935">
        <v>1839.10211824007</v>
      </c>
      <c r="C6935">
        <v>-4.4376188315254902E-2</v>
      </c>
      <c r="D6935">
        <v>-4.7717243951719002E-2</v>
      </c>
      <c r="E6935">
        <v>9.9941880155774696E-2</v>
      </c>
      <c r="F6935">
        <v>-0.44401994685398999</v>
      </c>
      <c r="G6935">
        <v>0.65702816259195496</v>
      </c>
      <c r="H6935">
        <f t="shared" si="108"/>
        <v>9.7547459033701794E-2</v>
      </c>
      <c r="I6935">
        <v>0.79882664234942102</v>
      </c>
      <c r="J6935" t="s">
        <v>29902</v>
      </c>
      <c r="K6935" t="s">
        <v>29903</v>
      </c>
      <c r="L6935">
        <v>1576.5709435015499</v>
      </c>
      <c r="M6935">
        <v>1981.6636671446699</v>
      </c>
      <c r="N6935">
        <v>1644.4784926070299</v>
      </c>
      <c r="O6935">
        <v>1801.07813422094</v>
      </c>
      <c r="P6935" t="s">
        <v>29903</v>
      </c>
    </row>
    <row r="6936" spans="1:16" hidden="1" x14ac:dyDescent="0.15">
      <c r="A6936" t="s">
        <v>33165</v>
      </c>
      <c r="B6936">
        <v>49.104614668297003</v>
      </c>
      <c r="C6936">
        <v>-4.4404932213384402E-2</v>
      </c>
      <c r="D6936">
        <v>-7.10873262808637E-2</v>
      </c>
      <c r="E6936">
        <v>0.200383294264561</v>
      </c>
      <c r="F6936">
        <v>-0.22159997107721799</v>
      </c>
      <c r="G6936">
        <v>0.82462530501061904</v>
      </c>
      <c r="H6936">
        <f t="shared" si="108"/>
        <v>4.3690530929567192E-2</v>
      </c>
      <c r="I6936">
        <v>0.90429362471858299</v>
      </c>
      <c r="J6936" t="s">
        <v>33166</v>
      </c>
      <c r="K6936" t="s">
        <v>33167</v>
      </c>
      <c r="L6936">
        <v>70.517550188567697</v>
      </c>
      <c r="M6936">
        <v>46.224552062985801</v>
      </c>
      <c r="N6936">
        <v>63.591589041261798</v>
      </c>
      <c r="O6936">
        <v>47.062069891366498</v>
      </c>
      <c r="P6936" t="s">
        <v>33167</v>
      </c>
    </row>
    <row r="6937" spans="1:16" hidden="1" x14ac:dyDescent="0.15">
      <c r="A6937" t="s">
        <v>32227</v>
      </c>
      <c r="B6937">
        <v>10.565370764589799</v>
      </c>
      <c r="C6937">
        <v>-4.4426059421993201E-2</v>
      </c>
      <c r="D6937">
        <v>-0.199136371871694</v>
      </c>
      <c r="E6937">
        <v>0.155437086079941</v>
      </c>
      <c r="F6937">
        <v>-0.28581376904572797</v>
      </c>
      <c r="G6937">
        <v>0.77502076168151501</v>
      </c>
      <c r="H6937">
        <f t="shared" si="108"/>
        <v>5.8392354076104408E-2</v>
      </c>
      <c r="I6937">
        <v>0.87419364678547395</v>
      </c>
      <c r="J6937" t="s">
        <v>32228</v>
      </c>
      <c r="K6937" t="s">
        <v>32229</v>
      </c>
      <c r="L6937">
        <v>16.118297185958301</v>
      </c>
      <c r="M6937">
        <v>10.2721226806635</v>
      </c>
      <c r="N6937">
        <v>6.35915890412618</v>
      </c>
      <c r="O6937">
        <v>16.535321853723399</v>
      </c>
      <c r="P6937" t="s">
        <v>32229</v>
      </c>
    </row>
    <row r="6938" spans="1:16" hidden="1" x14ac:dyDescent="0.15">
      <c r="A6938" t="s">
        <v>29283</v>
      </c>
      <c r="B6938">
        <v>1466.8684773084799</v>
      </c>
      <c r="C6938">
        <v>-4.4441267025968602E-2</v>
      </c>
      <c r="D6938">
        <v>-4.7032418901478398E-2</v>
      </c>
      <c r="E6938">
        <v>9.1135037396684604E-2</v>
      </c>
      <c r="F6938">
        <v>-0.48764194645061198</v>
      </c>
      <c r="G6938">
        <v>0.62580347868924102</v>
      </c>
      <c r="H6938">
        <f t="shared" si="108"/>
        <v>0.1095871405956256</v>
      </c>
      <c r="I6938">
        <v>0.77698540209046996</v>
      </c>
      <c r="J6938" t="s">
        <v>29284</v>
      </c>
      <c r="K6938" t="s">
        <v>29285</v>
      </c>
      <c r="L6938">
        <v>1370.05526080646</v>
      </c>
      <c r="M6938">
        <v>1587.8989643858999</v>
      </c>
      <c r="N6938">
        <v>1460.0628843873701</v>
      </c>
      <c r="O6938">
        <v>1405.50235756649</v>
      </c>
      <c r="P6938" t="s">
        <v>29285</v>
      </c>
    </row>
    <row r="6939" spans="1:16" hidden="1" x14ac:dyDescent="0.15">
      <c r="A6939" t="s">
        <v>32530</v>
      </c>
      <c r="B6939">
        <v>14.8900898170247</v>
      </c>
      <c r="C6939">
        <v>-4.4445117103479703E-2</v>
      </c>
      <c r="D6939">
        <v>-0.182494092782299</v>
      </c>
      <c r="E6939">
        <v>0.16917262790297999</v>
      </c>
      <c r="F6939">
        <v>-0.26272049831234501</v>
      </c>
      <c r="G6939">
        <v>0.79276601626493604</v>
      </c>
      <c r="H6939">
        <f t="shared" si="108"/>
        <v>5.2579782110362232E-2</v>
      </c>
      <c r="I6939">
        <v>0.88597245105292599</v>
      </c>
      <c r="J6939" t="s">
        <v>32531</v>
      </c>
      <c r="K6939" t="s">
        <v>32532</v>
      </c>
      <c r="L6939">
        <v>23.1700522048151</v>
      </c>
      <c r="M6939">
        <v>10.2721226806635</v>
      </c>
      <c r="N6939">
        <v>7.6309906849514197</v>
      </c>
      <c r="O6939">
        <v>21.6231131933305</v>
      </c>
      <c r="P6939" t="s">
        <v>32532</v>
      </c>
    </row>
    <row r="6940" spans="1:16" hidden="1" x14ac:dyDescent="0.15">
      <c r="A6940" t="s">
        <v>30192</v>
      </c>
      <c r="B6940">
        <v>702.01796770908504</v>
      </c>
      <c r="C6940">
        <v>-4.4508022379306102E-2</v>
      </c>
      <c r="D6940">
        <v>-4.8075322595947302E-2</v>
      </c>
      <c r="E6940">
        <v>0.104362929456216</v>
      </c>
      <c r="F6940">
        <v>-0.42647348643062799</v>
      </c>
      <c r="G6940">
        <v>0.66976286374324701</v>
      </c>
      <c r="H6940">
        <f t="shared" si="108"/>
        <v>9.3369657446240192E-2</v>
      </c>
      <c r="I6940">
        <v>0.80654823017691002</v>
      </c>
      <c r="J6940" t="s">
        <v>30193</v>
      </c>
      <c r="K6940" t="s">
        <v>30194</v>
      </c>
      <c r="L6940">
        <v>724.31597979400306</v>
      </c>
      <c r="M6940">
        <v>692.51227072139795</v>
      </c>
      <c r="N6940">
        <v>646.09054465921997</v>
      </c>
      <c r="O6940">
        <v>723.738318059123</v>
      </c>
      <c r="P6940" t="s">
        <v>30194</v>
      </c>
    </row>
    <row r="6941" spans="1:16" hidden="1" x14ac:dyDescent="0.15">
      <c r="A6941" t="s">
        <v>31687</v>
      </c>
      <c r="B6941">
        <v>10.448562196979401</v>
      </c>
      <c r="C6941">
        <v>-4.45528091230767E-2</v>
      </c>
      <c r="D6941">
        <v>-0.201434964496849</v>
      </c>
      <c r="E6941">
        <v>0.13645639636864501</v>
      </c>
      <c r="F6941">
        <v>-0.32649850288230198</v>
      </c>
      <c r="G6941">
        <v>0.744047221822555</v>
      </c>
      <c r="H6941">
        <f t="shared" si="108"/>
        <v>6.8629962961206756E-2</v>
      </c>
      <c r="I6941">
        <v>0.85382730070091695</v>
      </c>
      <c r="J6941" t="s">
        <v>31688</v>
      </c>
      <c r="K6941" t="s">
        <v>31689</v>
      </c>
      <c r="L6941">
        <v>4.0295742964895798</v>
      </c>
      <c r="M6941">
        <v>30.816368041990501</v>
      </c>
      <c r="N6941">
        <v>26.708467397330001</v>
      </c>
      <c r="O6941">
        <v>3.81584350470539</v>
      </c>
      <c r="P6941" t="s">
        <v>31689</v>
      </c>
    </row>
    <row r="6942" spans="1:16" hidden="1" x14ac:dyDescent="0.15">
      <c r="A6942" t="s">
        <v>32611</v>
      </c>
      <c r="B6942">
        <v>206.25154040488701</v>
      </c>
      <c r="C6942">
        <v>-4.46632696691334E-2</v>
      </c>
      <c r="D6942">
        <v>-5.6711047955207802E-2</v>
      </c>
      <c r="E6942">
        <v>0.173199770175545</v>
      </c>
      <c r="F6942">
        <v>-0.25787141417026999</v>
      </c>
      <c r="G6942">
        <v>0.79650614709463097</v>
      </c>
      <c r="H6942">
        <f t="shared" si="108"/>
        <v>5.1654682397146927E-2</v>
      </c>
      <c r="I6942">
        <v>0.88786169084742095</v>
      </c>
      <c r="J6942" t="s">
        <v>32612</v>
      </c>
      <c r="K6942" t="s">
        <v>32613</v>
      </c>
      <c r="L6942">
        <v>191.40477908325499</v>
      </c>
      <c r="M6942">
        <v>267.93119992063998</v>
      </c>
      <c r="N6942">
        <v>200.949421370387</v>
      </c>
      <c r="O6942">
        <v>241.670088631341</v>
      </c>
      <c r="P6942" t="s">
        <v>32613</v>
      </c>
    </row>
    <row r="6943" spans="1:16" hidden="1" x14ac:dyDescent="0.15">
      <c r="A6943" t="s">
        <v>31252</v>
      </c>
      <c r="B6943">
        <v>468.51165925874801</v>
      </c>
      <c r="C6943">
        <v>-4.4944252871672002E-2</v>
      </c>
      <c r="D6943">
        <v>-5.0985497193792799E-2</v>
      </c>
      <c r="E6943">
        <v>0.126461293675699</v>
      </c>
      <c r="F6943">
        <v>-0.355399281197678</v>
      </c>
      <c r="G6943">
        <v>0.72229048728198997</v>
      </c>
      <c r="H6943">
        <f t="shared" si="108"/>
        <v>7.5580829389603282E-2</v>
      </c>
      <c r="I6943">
        <v>0.84027060428191602</v>
      </c>
      <c r="J6943" t="s">
        <v>31253</v>
      </c>
      <c r="K6943" t="s">
        <v>31254</v>
      </c>
      <c r="L6943">
        <v>476.49716055989302</v>
      </c>
      <c r="M6943">
        <v>450.26137750241702</v>
      </c>
      <c r="N6943">
        <v>503.645385206794</v>
      </c>
      <c r="O6943">
        <v>390.48798531485198</v>
      </c>
      <c r="P6943" t="s">
        <v>31254</v>
      </c>
    </row>
    <row r="6944" spans="1:16" hidden="1" x14ac:dyDescent="0.15">
      <c r="A6944" t="s">
        <v>32395</v>
      </c>
      <c r="B6944">
        <v>10.2289923292383</v>
      </c>
      <c r="C6944">
        <v>-4.4963492939324501E-2</v>
      </c>
      <c r="D6944">
        <v>-0.19519234864202401</v>
      </c>
      <c r="E6944">
        <v>0.164118532776382</v>
      </c>
      <c r="F6944">
        <v>-0.27396962535967301</v>
      </c>
      <c r="G6944">
        <v>0.78410796432420005</v>
      </c>
      <c r="H6944">
        <f t="shared" si="108"/>
        <v>5.554447487562035E-2</v>
      </c>
      <c r="I6944">
        <v>0.87994499438270002</v>
      </c>
      <c r="J6944" t="s">
        <v>32396</v>
      </c>
      <c r="K6944" t="s">
        <v>32397</v>
      </c>
      <c r="L6944">
        <v>13.0961164635911</v>
      </c>
      <c r="M6944">
        <v>10.2721226806635</v>
      </c>
      <c r="N6944">
        <v>13.9901495890776</v>
      </c>
      <c r="O6944">
        <v>6.3597391745089897</v>
      </c>
      <c r="P6944" t="s">
        <v>32397</v>
      </c>
    </row>
    <row r="6945" spans="1:16" hidden="1" x14ac:dyDescent="0.15">
      <c r="A6945" t="s">
        <v>30072</v>
      </c>
      <c r="B6945">
        <v>658.97744098604198</v>
      </c>
      <c r="C6945">
        <v>-4.4970949434918903E-2</v>
      </c>
      <c r="D6945">
        <v>-4.8437398791053403E-2</v>
      </c>
      <c r="E6945">
        <v>0.103687480558096</v>
      </c>
      <c r="F6945">
        <v>-0.43371629046113802</v>
      </c>
      <c r="G6945">
        <v>0.66449447545648999</v>
      </c>
      <c r="H6945">
        <f t="shared" si="108"/>
        <v>9.5069495837267648E-2</v>
      </c>
      <c r="I6945">
        <v>0.80339755215929998</v>
      </c>
      <c r="J6945" t="s">
        <v>30073</v>
      </c>
      <c r="K6945" t="s">
        <v>30074</v>
      </c>
      <c r="L6945">
        <v>674.95369466200498</v>
      </c>
      <c r="M6945">
        <v>666.83196401973896</v>
      </c>
      <c r="N6945">
        <v>628.28489972766704</v>
      </c>
      <c r="O6945">
        <v>669.044561158345</v>
      </c>
      <c r="P6945" t="s">
        <v>30074</v>
      </c>
    </row>
    <row r="6946" spans="1:16" hidden="1" x14ac:dyDescent="0.15">
      <c r="A6946" t="s">
        <v>30015</v>
      </c>
      <c r="B6946">
        <v>818.91157313717804</v>
      </c>
      <c r="C6946">
        <v>-4.5122634862865101E-2</v>
      </c>
      <c r="D6946">
        <v>-4.8379236401913703E-2</v>
      </c>
      <c r="E6946">
        <v>0.103078604992588</v>
      </c>
      <c r="F6946">
        <v>-0.43774976258273801</v>
      </c>
      <c r="G6946">
        <v>0.66156769196179399</v>
      </c>
      <c r="H6946">
        <f t="shared" si="108"/>
        <v>9.6164932070147313E-2</v>
      </c>
      <c r="I6946">
        <v>0.80137366781230401</v>
      </c>
      <c r="J6946" t="s">
        <v>30016</v>
      </c>
      <c r="K6946" t="s">
        <v>30017</v>
      </c>
      <c r="L6946">
        <v>832.107092225099</v>
      </c>
      <c r="M6946">
        <v>870.56239718623203</v>
      </c>
      <c r="N6946">
        <v>783.44837698834601</v>
      </c>
      <c r="O6946">
        <v>863.65257989832003</v>
      </c>
      <c r="P6946" t="s">
        <v>30017</v>
      </c>
    </row>
    <row r="6947" spans="1:16" hidden="1" x14ac:dyDescent="0.15">
      <c r="A6947" t="s">
        <v>30750</v>
      </c>
      <c r="B6947">
        <v>593.44385643250405</v>
      </c>
      <c r="C6947">
        <v>-4.5148212396925701E-2</v>
      </c>
      <c r="D6947">
        <v>-4.9959275539285197E-2</v>
      </c>
      <c r="E6947">
        <v>0.116183885114769</v>
      </c>
      <c r="F6947">
        <v>-0.38859272395932798</v>
      </c>
      <c r="G6947">
        <v>0.697577450024636</v>
      </c>
      <c r="H6947">
        <f t="shared" si="108"/>
        <v>8.3645265582386288E-2</v>
      </c>
      <c r="I6947">
        <v>0.82481155111608595</v>
      </c>
      <c r="J6947" t="s">
        <v>30751</v>
      </c>
      <c r="K6947" t="s">
        <v>30752</v>
      </c>
      <c r="L6947">
        <v>649.76885530894504</v>
      </c>
      <c r="M6947">
        <v>533.29436917111298</v>
      </c>
      <c r="N6947">
        <v>559.60598356310402</v>
      </c>
      <c r="O6947">
        <v>581.28016055012097</v>
      </c>
      <c r="P6947" t="s">
        <v>30752</v>
      </c>
    </row>
    <row r="6948" spans="1:16" hidden="1" x14ac:dyDescent="0.15">
      <c r="A6948" t="s">
        <v>28846</v>
      </c>
      <c r="B6948">
        <v>1814.3671447485999</v>
      </c>
      <c r="C6948">
        <v>-4.5181289300193897E-2</v>
      </c>
      <c r="D6948">
        <v>-4.7547008363188398E-2</v>
      </c>
      <c r="E6948">
        <v>8.7243955517707097E-2</v>
      </c>
      <c r="F6948">
        <v>-0.51787300371799305</v>
      </c>
      <c r="G6948">
        <v>0.60454687867759505</v>
      </c>
      <c r="H6948">
        <f t="shared" si="108"/>
        <v>0.11805550652642323</v>
      </c>
      <c r="I6948">
        <v>0.76198161607404602</v>
      </c>
      <c r="J6948" t="s">
        <v>28847</v>
      </c>
      <c r="K6948" t="s">
        <v>28848</v>
      </c>
      <c r="L6948">
        <v>1877.7816221641499</v>
      </c>
      <c r="M6948">
        <v>1803.6135406798301</v>
      </c>
      <c r="N6948">
        <v>1714.42924055242</v>
      </c>
      <c r="O6948">
        <v>1846.86825627741</v>
      </c>
      <c r="P6948" t="s">
        <v>28848</v>
      </c>
    </row>
    <row r="6949" spans="1:16" hidden="1" x14ac:dyDescent="0.15">
      <c r="A6949" t="s">
        <v>31812</v>
      </c>
      <c r="B6949">
        <v>375.17516137464901</v>
      </c>
      <c r="C6949">
        <v>-4.5259994917800597E-2</v>
      </c>
      <c r="D6949">
        <v>-5.28458969941367E-2</v>
      </c>
      <c r="E6949">
        <v>0.143952834739527</v>
      </c>
      <c r="F6949">
        <v>-0.31440850053210401</v>
      </c>
      <c r="G6949">
        <v>0.75321080077846503</v>
      </c>
      <c r="H6949">
        <f t="shared" si="108"/>
        <v>6.5085006023232639E-2</v>
      </c>
      <c r="I6949">
        <v>0.86082524326822996</v>
      </c>
      <c r="J6949" t="s">
        <v>31813</v>
      </c>
      <c r="K6949" t="s">
        <v>31814</v>
      </c>
      <c r="L6949">
        <v>411.01657824193802</v>
      </c>
      <c r="M6949">
        <v>373.22045739744101</v>
      </c>
      <c r="N6949">
        <v>387.90869315169698</v>
      </c>
      <c r="O6949">
        <v>367.592924286619</v>
      </c>
      <c r="P6949" t="s">
        <v>31814</v>
      </c>
    </row>
    <row r="6950" spans="1:16" hidden="1" x14ac:dyDescent="0.15">
      <c r="A6950" t="s">
        <v>30959</v>
      </c>
      <c r="B6950">
        <v>666.52295540420403</v>
      </c>
      <c r="C6950">
        <v>-4.5309331058859502E-2</v>
      </c>
      <c r="D6950">
        <v>-5.0411591699035703E-2</v>
      </c>
      <c r="E6950">
        <v>0.12093472393905599</v>
      </c>
      <c r="F6950">
        <v>-0.37465939957569699</v>
      </c>
      <c r="G6950">
        <v>0.70791379083274797</v>
      </c>
      <c r="H6950">
        <f t="shared" si="108"/>
        <v>8.0210860324934907E-2</v>
      </c>
      <c r="I6950">
        <v>0.83136002798319097</v>
      </c>
      <c r="J6950" t="s">
        <v>30960</v>
      </c>
      <c r="K6950" t="s">
        <v>30961</v>
      </c>
      <c r="L6950">
        <v>717.26422477514598</v>
      </c>
      <c r="M6950">
        <v>632.59155508419406</v>
      </c>
      <c r="N6950">
        <v>707.13847013883196</v>
      </c>
      <c r="O6950">
        <v>595.27158673404097</v>
      </c>
      <c r="P6950" t="s">
        <v>30961</v>
      </c>
    </row>
    <row r="6951" spans="1:16" hidden="1" x14ac:dyDescent="0.15">
      <c r="A6951" t="s">
        <v>27569</v>
      </c>
      <c r="B6951">
        <v>3436.26290247406</v>
      </c>
      <c r="C6951">
        <v>-4.5323466074566901E-2</v>
      </c>
      <c r="D6951">
        <v>-4.6955500528337801E-2</v>
      </c>
      <c r="E6951">
        <v>7.4213174976711205E-2</v>
      </c>
      <c r="F6951">
        <v>-0.610719944117602</v>
      </c>
      <c r="G6951">
        <v>0.54138500019230795</v>
      </c>
      <c r="H6951">
        <f t="shared" si="108"/>
        <v>0.14631497154957504</v>
      </c>
      <c r="I6951">
        <v>0.71397832633820801</v>
      </c>
      <c r="J6951" t="s">
        <v>27570</v>
      </c>
      <c r="K6951" t="s">
        <v>27571</v>
      </c>
      <c r="L6951">
        <v>3395.9237383666</v>
      </c>
      <c r="M6951">
        <v>3691.9720934751399</v>
      </c>
      <c r="N6951">
        <v>3496.2655654885698</v>
      </c>
      <c r="O6951">
        <v>3366.8459189850601</v>
      </c>
      <c r="P6951" t="s">
        <v>27571</v>
      </c>
    </row>
    <row r="6952" spans="1:16" hidden="1" x14ac:dyDescent="0.15">
      <c r="A6952" t="s">
        <v>30204</v>
      </c>
      <c r="B6952">
        <v>733.49666207181804</v>
      </c>
      <c r="C6952">
        <v>-4.5478107662161503E-2</v>
      </c>
      <c r="D6952">
        <v>-4.9084710857847803E-2</v>
      </c>
      <c r="E6952">
        <v>0.106763965102665</v>
      </c>
      <c r="F6952">
        <v>-0.42596870225295103</v>
      </c>
      <c r="G6952">
        <v>0.67013065200430799</v>
      </c>
      <c r="H6952">
        <f t="shared" si="108"/>
        <v>9.3304535052484247E-2</v>
      </c>
      <c r="I6952">
        <v>0.80666918103358398</v>
      </c>
      <c r="J6952" t="s">
        <v>30205</v>
      </c>
      <c r="K6952" t="s">
        <v>30206</v>
      </c>
      <c r="L6952">
        <v>699.131140440943</v>
      </c>
      <c r="M6952">
        <v>814.92173266597104</v>
      </c>
      <c r="N6952">
        <v>708.41030191965694</v>
      </c>
      <c r="O6952">
        <v>756.80896176656904</v>
      </c>
      <c r="P6952" t="s">
        <v>30206</v>
      </c>
    </row>
    <row r="6953" spans="1:16" hidden="1" x14ac:dyDescent="0.15">
      <c r="A6953" t="s">
        <v>31495</v>
      </c>
      <c r="B6953">
        <v>348.47637663616501</v>
      </c>
      <c r="C6953">
        <v>-4.5504793029313498E-2</v>
      </c>
      <c r="D6953">
        <v>-5.2994355046157203E-2</v>
      </c>
      <c r="E6953">
        <v>0.134010541645076</v>
      </c>
      <c r="F6953">
        <v>-0.33956129473628999</v>
      </c>
      <c r="G6953">
        <v>0.73418693022785897</v>
      </c>
      <c r="H6953">
        <f t="shared" si="108"/>
        <v>7.1834323524354371E-2</v>
      </c>
      <c r="I6953">
        <v>0.84755067965498398</v>
      </c>
      <c r="J6953" t="s">
        <v>31496</v>
      </c>
      <c r="K6953" t="s">
        <v>31497</v>
      </c>
      <c r="L6953">
        <v>333.44727303451299</v>
      </c>
      <c r="M6953">
        <v>345.82813024900503</v>
      </c>
      <c r="N6953">
        <v>337.03542191868797</v>
      </c>
      <c r="O6953">
        <v>317.98695872544897</v>
      </c>
      <c r="P6953" t="s">
        <v>31497</v>
      </c>
    </row>
    <row r="6954" spans="1:16" hidden="1" x14ac:dyDescent="0.15">
      <c r="A6954" t="s">
        <v>32368</v>
      </c>
      <c r="B6954">
        <v>155.12725221031201</v>
      </c>
      <c r="C6954">
        <v>-4.5531823468200401E-2</v>
      </c>
      <c r="D6954">
        <v>-5.9342086570705103E-2</v>
      </c>
      <c r="E6954">
        <v>0.16566107743282199</v>
      </c>
      <c r="F6954">
        <v>-0.274849253510766</v>
      </c>
      <c r="G6954">
        <v>0.78343205589310205</v>
      </c>
      <c r="H6954">
        <f t="shared" si="108"/>
        <v>5.5637632308438184E-2</v>
      </c>
      <c r="I6954">
        <v>0.87975626385773797</v>
      </c>
      <c r="J6954" t="s">
        <v>32369</v>
      </c>
      <c r="K6954" t="s">
        <v>32370</v>
      </c>
      <c r="L6954">
        <v>147.07946182187001</v>
      </c>
      <c r="M6954">
        <v>160.07391177367299</v>
      </c>
      <c r="N6954">
        <v>161.52263616480499</v>
      </c>
      <c r="O6954">
        <v>133.55452266468899</v>
      </c>
      <c r="P6954" t="s">
        <v>32370</v>
      </c>
    </row>
    <row r="6955" spans="1:16" hidden="1" x14ac:dyDescent="0.15">
      <c r="A6955" t="s">
        <v>30693</v>
      </c>
      <c r="B6955">
        <v>816.50037331173701</v>
      </c>
      <c r="C6955">
        <v>-4.5572683812601801E-2</v>
      </c>
      <c r="D6955">
        <v>-4.9879635927140599E-2</v>
      </c>
      <c r="E6955">
        <v>0.116155357033014</v>
      </c>
      <c r="F6955">
        <v>-0.39234250556045602</v>
      </c>
      <c r="G6955">
        <v>0.69480516119773195</v>
      </c>
      <c r="H6955">
        <f t="shared" si="108"/>
        <v>8.456951110287704E-2</v>
      </c>
      <c r="I6955">
        <v>0.82305809162684795</v>
      </c>
      <c r="J6955" t="s">
        <v>30694</v>
      </c>
      <c r="K6955" t="s">
        <v>30695</v>
      </c>
      <c r="L6955">
        <v>778.71523279661199</v>
      </c>
      <c r="M6955">
        <v>944.17927639765298</v>
      </c>
      <c r="N6955">
        <v>749.10891890606399</v>
      </c>
      <c r="O6955">
        <v>917.07438896419603</v>
      </c>
      <c r="P6955" t="s">
        <v>30695</v>
      </c>
    </row>
    <row r="6956" spans="1:16" hidden="1" x14ac:dyDescent="0.15">
      <c r="A6956" t="s">
        <v>30648</v>
      </c>
      <c r="B6956">
        <v>1037.40739103338</v>
      </c>
      <c r="C6956">
        <v>-4.5695487867697802E-2</v>
      </c>
      <c r="D6956">
        <v>-4.9949043921910102E-2</v>
      </c>
      <c r="E6956">
        <v>0.115815764304774</v>
      </c>
      <c r="F6956">
        <v>-0.39455326433324001</v>
      </c>
      <c r="G6956">
        <v>0.69317261048057699</v>
      </c>
      <c r="H6956">
        <f t="shared" si="108"/>
        <v>8.4954450777031398E-2</v>
      </c>
      <c r="I6956">
        <v>0.82232889206953397</v>
      </c>
      <c r="J6956" t="s">
        <v>30649</v>
      </c>
      <c r="K6956" t="s">
        <v>30650</v>
      </c>
      <c r="L6956">
        <v>994.297457658805</v>
      </c>
      <c r="M6956">
        <v>1227.5186603392899</v>
      </c>
      <c r="N6956">
        <v>1121.75563068786</v>
      </c>
      <c r="O6956">
        <v>1026.46190276575</v>
      </c>
      <c r="P6956" t="s">
        <v>30650</v>
      </c>
    </row>
    <row r="6957" spans="1:16" hidden="1" x14ac:dyDescent="0.15">
      <c r="A6957" t="s">
        <v>31923</v>
      </c>
      <c r="B6957">
        <v>234.614098071619</v>
      </c>
      <c r="C6957">
        <v>-4.5736875728222402E-2</v>
      </c>
      <c r="D6957">
        <v>-5.4858959512065902E-2</v>
      </c>
      <c r="E6957">
        <v>0.14881136045502399</v>
      </c>
      <c r="F6957">
        <v>-0.30734801152527402</v>
      </c>
      <c r="G6957">
        <v>0.75857849502492303</v>
      </c>
      <c r="H6957">
        <f t="shared" si="108"/>
        <v>6.3524085013481349E-2</v>
      </c>
      <c r="I6957">
        <v>0.86392474799598995</v>
      </c>
      <c r="J6957" t="s">
        <v>31924</v>
      </c>
      <c r="K6957" t="s">
        <v>31925</v>
      </c>
      <c r="L6957">
        <v>252.855787104721</v>
      </c>
      <c r="M6957">
        <v>223.41866830443101</v>
      </c>
      <c r="N6957">
        <v>251.822692603397</v>
      </c>
      <c r="O6957">
        <v>206.05554925409101</v>
      </c>
      <c r="P6957" t="s">
        <v>31925</v>
      </c>
    </row>
    <row r="6958" spans="1:16" hidden="1" x14ac:dyDescent="0.15">
      <c r="A6958" t="s">
        <v>32413</v>
      </c>
      <c r="B6958">
        <v>153.34559838775999</v>
      </c>
      <c r="C6958">
        <v>-4.5751994670192503E-2</v>
      </c>
      <c r="D6958">
        <v>-6.0298689520136499E-2</v>
      </c>
      <c r="E6958">
        <v>0.168217808448309</v>
      </c>
      <c r="F6958">
        <v>-0.271980684400911</v>
      </c>
      <c r="G6958">
        <v>0.78563687131157101</v>
      </c>
      <c r="H6958">
        <f t="shared" si="108"/>
        <v>5.4939511729944074E-2</v>
      </c>
      <c r="I6958">
        <v>0.88117159350268504</v>
      </c>
      <c r="J6958" t="s">
        <v>32414</v>
      </c>
      <c r="K6958" t="s">
        <v>32415</v>
      </c>
      <c r="L6958">
        <v>177.301269045542</v>
      </c>
      <c r="M6958">
        <v>127.545523284905</v>
      </c>
      <c r="N6958">
        <v>138.62966410995099</v>
      </c>
      <c r="O6958">
        <v>152.633740188216</v>
      </c>
      <c r="P6958" t="s">
        <v>32415</v>
      </c>
    </row>
    <row r="6959" spans="1:16" hidden="1" x14ac:dyDescent="0.15">
      <c r="A6959" t="s">
        <v>31543</v>
      </c>
      <c r="B6959">
        <v>455.89278356539302</v>
      </c>
      <c r="C6959">
        <v>-4.5793249472195603E-2</v>
      </c>
      <c r="D6959">
        <v>-5.2149405803877502E-2</v>
      </c>
      <c r="E6959">
        <v>0.13586824552697199</v>
      </c>
      <c r="F6959">
        <v>-0.33704158977385901</v>
      </c>
      <c r="G6959">
        <v>0.73608554831017503</v>
      </c>
      <c r="H6959">
        <f t="shared" si="108"/>
        <v>7.1386283105409468E-2</v>
      </c>
      <c r="I6959">
        <v>0.84842550750300405</v>
      </c>
      <c r="J6959" t="s">
        <v>31544</v>
      </c>
      <c r="K6959" t="s">
        <v>31545</v>
      </c>
      <c r="L6959">
        <v>405.97961037132598</v>
      </c>
      <c r="M6959">
        <v>559.830686096161</v>
      </c>
      <c r="N6959">
        <v>487.111572056066</v>
      </c>
      <c r="O6959">
        <v>446.45369005053101</v>
      </c>
      <c r="P6959" t="s">
        <v>31545</v>
      </c>
    </row>
    <row r="6960" spans="1:16" hidden="1" x14ac:dyDescent="0.15">
      <c r="A6960" t="s">
        <v>28909</v>
      </c>
      <c r="B6960">
        <v>1464.9701264600899</v>
      </c>
      <c r="C6960">
        <v>-4.5825022848681798E-2</v>
      </c>
      <c r="D6960">
        <v>-4.86563064129839E-2</v>
      </c>
      <c r="E6960">
        <v>8.94349976180326E-2</v>
      </c>
      <c r="F6960">
        <v>-0.51238356425518805</v>
      </c>
      <c r="G6960">
        <v>0.60838259153407204</v>
      </c>
      <c r="H6960">
        <f t="shared" si="108"/>
        <v>0.11643552023366874</v>
      </c>
      <c r="I6960">
        <v>0.76482923431973004</v>
      </c>
      <c r="J6960" t="s">
        <v>28910</v>
      </c>
      <c r="K6960" t="s">
        <v>28911</v>
      </c>
      <c r="L6960">
        <v>1400.2770680301301</v>
      </c>
      <c r="M6960">
        <v>1397.8646947936199</v>
      </c>
      <c r="N6960">
        <v>1280.73460329101</v>
      </c>
      <c r="O6960">
        <v>1424.5815750900099</v>
      </c>
      <c r="P6960" t="s">
        <v>28911</v>
      </c>
    </row>
    <row r="6961" spans="1:16" hidden="1" x14ac:dyDescent="0.15">
      <c r="A6961" t="s">
        <v>31010</v>
      </c>
      <c r="B6961">
        <v>396.49927788557</v>
      </c>
      <c r="C6961">
        <v>-4.59241076575767E-2</v>
      </c>
      <c r="D6961">
        <v>-5.1624098758476601E-2</v>
      </c>
      <c r="E6961">
        <v>0.12344071914773901</v>
      </c>
      <c r="F6961">
        <v>-0.37203370147749198</v>
      </c>
      <c r="G6961">
        <v>0.70986775727499896</v>
      </c>
      <c r="H6961">
        <f t="shared" si="108"/>
        <v>7.9611748433886728E-2</v>
      </c>
      <c r="I6961">
        <v>0.83250768563924504</v>
      </c>
      <c r="J6961" t="s">
        <v>31011</v>
      </c>
      <c r="K6961" t="s">
        <v>31012</v>
      </c>
      <c r="L6961">
        <v>407.99439751956999</v>
      </c>
      <c r="M6961">
        <v>386.06061074826999</v>
      </c>
      <c r="N6961">
        <v>372.64671178179401</v>
      </c>
      <c r="O6961">
        <v>393.031880984655</v>
      </c>
      <c r="P6961" t="s">
        <v>31012</v>
      </c>
    </row>
    <row r="6962" spans="1:16" hidden="1" x14ac:dyDescent="0.15">
      <c r="A6962" t="s">
        <v>31968</v>
      </c>
      <c r="B6962">
        <v>267.14920674725403</v>
      </c>
      <c r="C6962">
        <v>-4.5934424841698497E-2</v>
      </c>
      <c r="D6962">
        <v>-5.6142766180143099E-2</v>
      </c>
      <c r="E6962">
        <v>0.15082507244027399</v>
      </c>
      <c r="F6962">
        <v>-0.30455430319709298</v>
      </c>
      <c r="G6962">
        <v>0.76070562823079702</v>
      </c>
      <c r="H6962">
        <f t="shared" si="108"/>
        <v>6.2954678905765921E-2</v>
      </c>
      <c r="I6962">
        <v>0.86505818779751997</v>
      </c>
      <c r="J6962" t="s">
        <v>31969</v>
      </c>
      <c r="K6962" t="s">
        <v>31970</v>
      </c>
      <c r="L6962">
        <v>233.71530919639599</v>
      </c>
      <c r="M6962">
        <v>290.18746572874397</v>
      </c>
      <c r="N6962">
        <v>253.09452438422201</v>
      </c>
      <c r="O6962">
        <v>251.84567131055601</v>
      </c>
      <c r="P6962" t="s">
        <v>31970</v>
      </c>
    </row>
    <row r="6963" spans="1:16" hidden="1" x14ac:dyDescent="0.15">
      <c r="A6963" t="s">
        <v>30054</v>
      </c>
      <c r="B6963">
        <v>715.19405302561495</v>
      </c>
      <c r="C6963">
        <v>-4.6023965818623502E-2</v>
      </c>
      <c r="D6963">
        <v>-4.9954532328319798E-2</v>
      </c>
      <c r="E6963">
        <v>0.105901851312969</v>
      </c>
      <c r="F6963">
        <v>-0.434590757838689</v>
      </c>
      <c r="G6963">
        <v>0.66385950468424004</v>
      </c>
      <c r="H6963">
        <f t="shared" si="108"/>
        <v>9.5226526657610944E-2</v>
      </c>
      <c r="I6963">
        <v>0.80310711473320895</v>
      </c>
      <c r="J6963" t="s">
        <v>30055</v>
      </c>
      <c r="K6963" t="s">
        <v>30056</v>
      </c>
      <c r="L6963">
        <v>758.56736131416403</v>
      </c>
      <c r="M6963">
        <v>665.11994357296203</v>
      </c>
      <c r="N6963">
        <v>671.52718027572496</v>
      </c>
      <c r="O6963">
        <v>702.11520486579195</v>
      </c>
      <c r="P6963" t="s">
        <v>30056</v>
      </c>
    </row>
    <row r="6964" spans="1:16" hidden="1" x14ac:dyDescent="0.15">
      <c r="A6964" t="s">
        <v>32533</v>
      </c>
      <c r="B6964">
        <v>12.992193494908101</v>
      </c>
      <c r="C6964">
        <v>-4.6127385217571003E-2</v>
      </c>
      <c r="D6964">
        <v>-0.19061928895808999</v>
      </c>
      <c r="E6964">
        <v>0.17580036084106301</v>
      </c>
      <c r="F6964">
        <v>-0.262385042879826</v>
      </c>
      <c r="G6964">
        <v>0.79302460289736199</v>
      </c>
      <c r="H6964">
        <f t="shared" si="108"/>
        <v>5.2529171521376199E-2</v>
      </c>
      <c r="I6964">
        <v>0.886075704035034</v>
      </c>
      <c r="J6964" t="s">
        <v>32534</v>
      </c>
      <c r="K6964" t="s">
        <v>32535</v>
      </c>
      <c r="L6964">
        <v>15.1109036118359</v>
      </c>
      <c r="M6964">
        <v>11.1281329040521</v>
      </c>
      <c r="N6964">
        <v>13.9901495890776</v>
      </c>
      <c r="O6964">
        <v>8.9036348443125792</v>
      </c>
      <c r="P6964" t="s">
        <v>32535</v>
      </c>
    </row>
    <row r="6965" spans="1:16" hidden="1" x14ac:dyDescent="0.15">
      <c r="A6965" t="s">
        <v>29844</v>
      </c>
      <c r="B6965">
        <v>1882.69364855708</v>
      </c>
      <c r="C6965">
        <v>-4.6209600100695303E-2</v>
      </c>
      <c r="D6965">
        <v>-4.9764755178691202E-2</v>
      </c>
      <c r="E6965">
        <v>0.103516086633458</v>
      </c>
      <c r="F6965">
        <v>-0.44640018381219898</v>
      </c>
      <c r="G6965">
        <v>0.65530820006842005</v>
      </c>
      <c r="H6965">
        <f t="shared" si="108"/>
        <v>9.7945133870128639E-2</v>
      </c>
      <c r="I6965">
        <v>0.79809550744350499</v>
      </c>
      <c r="J6965" t="s">
        <v>29845</v>
      </c>
      <c r="K6965" t="s">
        <v>29846</v>
      </c>
      <c r="L6965">
        <v>1752.8648189729699</v>
      </c>
      <c r="M6965">
        <v>2062.9846383665899</v>
      </c>
      <c r="N6965">
        <v>1705.52641808664</v>
      </c>
      <c r="O6965">
        <v>1982.9666746119001</v>
      </c>
      <c r="P6965" t="s">
        <v>29846</v>
      </c>
    </row>
    <row r="6966" spans="1:16" hidden="1" x14ac:dyDescent="0.15">
      <c r="A6966" t="s">
        <v>31324</v>
      </c>
      <c r="B6966">
        <v>495.62704609774499</v>
      </c>
      <c r="C6966">
        <v>-4.6226867194764799E-2</v>
      </c>
      <c r="D6966">
        <v>-5.3997763024608403E-2</v>
      </c>
      <c r="E6966">
        <v>0.13183785486669999</v>
      </c>
      <c r="F6966">
        <v>-0.35063424872548499</v>
      </c>
      <c r="G6966">
        <v>0.72586275908516196</v>
      </c>
      <c r="H6966">
        <f t="shared" si="108"/>
        <v>7.4435667637387751E-2</v>
      </c>
      <c r="I6966">
        <v>0.84248918074067503</v>
      </c>
      <c r="J6966" t="s">
        <v>31325</v>
      </c>
      <c r="K6966" t="s">
        <v>31326</v>
      </c>
      <c r="L6966">
        <v>448.29014048446601</v>
      </c>
      <c r="M6966">
        <v>471.66163308713197</v>
      </c>
      <c r="N6966">
        <v>405.71433808325003</v>
      </c>
      <c r="O6966">
        <v>480.79628159287898</v>
      </c>
      <c r="P6966" t="s">
        <v>31326</v>
      </c>
    </row>
    <row r="6967" spans="1:16" hidden="1" x14ac:dyDescent="0.15">
      <c r="A6967" t="s">
        <v>28807</v>
      </c>
      <c r="B6967">
        <v>1684.95765225078</v>
      </c>
      <c r="C6967">
        <v>-4.6330525210125803E-2</v>
      </c>
      <c r="D6967">
        <v>-4.89093187264956E-2</v>
      </c>
      <c r="E6967">
        <v>8.8873600556996196E-2</v>
      </c>
      <c r="F6967">
        <v>-0.52130807033538895</v>
      </c>
      <c r="G6967">
        <v>0.60215217991687098</v>
      </c>
      <c r="H6967">
        <f t="shared" si="108"/>
        <v>0.11919803451297727</v>
      </c>
      <c r="I6967">
        <v>0.75997965379402399</v>
      </c>
      <c r="J6967" t="s">
        <v>28808</v>
      </c>
      <c r="K6967" t="s">
        <v>28809</v>
      </c>
      <c r="L6967">
        <v>1690.40641737738</v>
      </c>
      <c r="M6967">
        <v>1689.7641809691499</v>
      </c>
      <c r="N6967">
        <v>1538.9164547985399</v>
      </c>
      <c r="O6967">
        <v>1728.57710763154</v>
      </c>
      <c r="P6967" t="s">
        <v>28809</v>
      </c>
    </row>
    <row r="6968" spans="1:16" hidden="1" x14ac:dyDescent="0.15">
      <c r="A6968" t="s">
        <v>30261</v>
      </c>
      <c r="B6968">
        <v>670.88475585704202</v>
      </c>
      <c r="C6968">
        <v>-4.6345513390985901E-2</v>
      </c>
      <c r="D6968">
        <v>-5.0626632846078899E-2</v>
      </c>
      <c r="E6968">
        <v>0.11001943450196799</v>
      </c>
      <c r="F6968">
        <v>-0.42124842397873802</v>
      </c>
      <c r="G6968">
        <v>0.67357368763301095</v>
      </c>
      <c r="H6968">
        <f t="shared" si="108"/>
        <v>9.1856947328544394E-2</v>
      </c>
      <c r="I6968">
        <v>0.80936245194191203</v>
      </c>
      <c r="J6968" t="s">
        <v>30262</v>
      </c>
      <c r="K6968" t="s">
        <v>30263</v>
      </c>
      <c r="L6968">
        <v>669.91672679139299</v>
      </c>
      <c r="M6968">
        <v>673.68004580684806</v>
      </c>
      <c r="N6968">
        <v>654.99336712499701</v>
      </c>
      <c r="O6968">
        <v>642.333656625407</v>
      </c>
      <c r="P6968" t="s">
        <v>30263</v>
      </c>
    </row>
    <row r="6969" spans="1:16" hidden="1" x14ac:dyDescent="0.15">
      <c r="A6969" t="s">
        <v>32779</v>
      </c>
      <c r="B6969">
        <v>21.8081475704947</v>
      </c>
      <c r="C6969">
        <v>-4.6388790475893497E-2</v>
      </c>
      <c r="D6969">
        <v>-0.156509801648713</v>
      </c>
      <c r="E6969">
        <v>0.18555702053148199</v>
      </c>
      <c r="F6969">
        <v>-0.24999749588037401</v>
      </c>
      <c r="G6969">
        <v>0.80258928516119898</v>
      </c>
      <c r="H6969">
        <f t="shared" si="108"/>
        <v>5.054014804834004E-2</v>
      </c>
      <c r="I6969">
        <v>0.89014314554866303</v>
      </c>
      <c r="J6969" t="s">
        <v>32780</v>
      </c>
      <c r="K6969" t="s">
        <v>32781</v>
      </c>
      <c r="L6969">
        <v>10.073935741224</v>
      </c>
      <c r="M6969">
        <v>33.384398712156397</v>
      </c>
      <c r="N6969">
        <v>17.805644931553299</v>
      </c>
      <c r="O6969">
        <v>21.6231131933305</v>
      </c>
      <c r="P6969" t="s">
        <v>32781</v>
      </c>
    </row>
    <row r="6970" spans="1:16" hidden="1" x14ac:dyDescent="0.15">
      <c r="A6970" t="s">
        <v>32467</v>
      </c>
      <c r="B6970">
        <v>215.932618742226</v>
      </c>
      <c r="C6970">
        <v>-4.6390403214978802E-2</v>
      </c>
      <c r="D6970">
        <v>-6.2261516410146003E-2</v>
      </c>
      <c r="E6970">
        <v>0.17364981458175599</v>
      </c>
      <c r="F6970">
        <v>-0.26714916642273701</v>
      </c>
      <c r="G6970">
        <v>0.78935431339712803</v>
      </c>
      <c r="H6970">
        <f t="shared" si="108"/>
        <v>5.3579201879288094E-2</v>
      </c>
      <c r="I6970">
        <v>0.88393595192594598</v>
      </c>
      <c r="J6970" t="s">
        <v>32468</v>
      </c>
      <c r="K6970" t="s">
        <v>32469</v>
      </c>
      <c r="L6970">
        <v>259.90754212357803</v>
      </c>
      <c r="M6970">
        <v>172.914065124502</v>
      </c>
      <c r="N6970">
        <v>248.007197260921</v>
      </c>
      <c r="O6970">
        <v>165.353218537234</v>
      </c>
      <c r="P6970" t="s">
        <v>32469</v>
      </c>
    </row>
    <row r="6971" spans="1:16" hidden="1" x14ac:dyDescent="0.15">
      <c r="A6971" t="s">
        <v>31791</v>
      </c>
      <c r="B6971">
        <v>237.90866500364601</v>
      </c>
      <c r="C6971">
        <v>-4.64347393952486E-2</v>
      </c>
      <c r="D6971">
        <v>-5.43561221135287E-2</v>
      </c>
      <c r="E6971">
        <v>0.147111788361177</v>
      </c>
      <c r="F6971">
        <v>-0.315642545798204</v>
      </c>
      <c r="G6971">
        <v>0.75227384045578405</v>
      </c>
      <c r="H6971">
        <f t="shared" si="108"/>
        <v>6.5350666788568518E-2</v>
      </c>
      <c r="I6971">
        <v>0.86029883187707001</v>
      </c>
      <c r="J6971" t="s">
        <v>31792</v>
      </c>
      <c r="K6971" t="s">
        <v>31793</v>
      </c>
      <c r="L6971">
        <v>252.855787104721</v>
      </c>
      <c r="M6971">
        <v>249.09897500609</v>
      </c>
      <c r="N6971">
        <v>273.44383287742602</v>
      </c>
      <c r="O6971">
        <v>209.87139275879699</v>
      </c>
      <c r="P6971" t="s">
        <v>31793</v>
      </c>
    </row>
    <row r="6972" spans="1:16" hidden="1" x14ac:dyDescent="0.15">
      <c r="A6972" t="s">
        <v>32671</v>
      </c>
      <c r="B6972">
        <v>114.088199883762</v>
      </c>
      <c r="C6972">
        <v>-4.64415608730794E-2</v>
      </c>
      <c r="D6972">
        <v>-6.5791033076077296E-2</v>
      </c>
      <c r="E6972">
        <v>0.182023061822053</v>
      </c>
      <c r="F6972">
        <v>-0.25514108162009203</v>
      </c>
      <c r="G6972">
        <v>0.79861413531921899</v>
      </c>
      <c r="H6972">
        <f t="shared" si="108"/>
        <v>5.1264509030711232E-2</v>
      </c>
      <c r="I6972">
        <v>0.88865971076025796</v>
      </c>
      <c r="J6972" t="s">
        <v>32672</v>
      </c>
      <c r="K6972" t="s">
        <v>32673</v>
      </c>
      <c r="L6972">
        <v>105.776325282852</v>
      </c>
      <c r="M6972">
        <v>124.12148239135099</v>
      </c>
      <c r="N6972">
        <v>132.270505205825</v>
      </c>
      <c r="O6972">
        <v>87.764400608223994</v>
      </c>
      <c r="P6972" t="s">
        <v>32673</v>
      </c>
    </row>
    <row r="6973" spans="1:16" hidden="1" x14ac:dyDescent="0.15">
      <c r="A6973" t="s">
        <v>30915</v>
      </c>
      <c r="B6973">
        <v>449.536737540601</v>
      </c>
      <c r="C6973">
        <v>-4.6524862872811698E-2</v>
      </c>
      <c r="D6973">
        <v>-5.2804759032068799E-2</v>
      </c>
      <c r="E6973">
        <v>0.12298459728366</v>
      </c>
      <c r="F6973">
        <v>-0.37829829019567102</v>
      </c>
      <c r="G6973">
        <v>0.70520901544211401</v>
      </c>
      <c r="H6973">
        <f t="shared" si="108"/>
        <v>8.1242165982089221E-2</v>
      </c>
      <c r="I6973">
        <v>0.82938816525718995</v>
      </c>
      <c r="J6973" t="s">
        <v>30916</v>
      </c>
      <c r="K6973" t="s">
        <v>30917</v>
      </c>
      <c r="L6973">
        <v>390.86870675949001</v>
      </c>
      <c r="M6973">
        <v>474.229663757298</v>
      </c>
      <c r="N6973">
        <v>419.70448767232801</v>
      </c>
      <c r="O6973">
        <v>415.92694201288799</v>
      </c>
      <c r="P6973" t="s">
        <v>30917</v>
      </c>
    </row>
    <row r="6974" spans="1:16" hidden="1" x14ac:dyDescent="0.15">
      <c r="A6974" t="s">
        <v>26814</v>
      </c>
      <c r="B6974">
        <v>4024.4367200066599</v>
      </c>
      <c r="C6974">
        <v>-4.6561990889071599E-2</v>
      </c>
      <c r="D6974">
        <v>-4.8015740842789402E-2</v>
      </c>
      <c r="E6974">
        <v>6.9781627170710306E-2</v>
      </c>
      <c r="F6974">
        <v>-0.66725286836841202</v>
      </c>
      <c r="G6974">
        <v>0.50461062635864196</v>
      </c>
      <c r="H6974">
        <f t="shared" si="108"/>
        <v>0.16486281312886938</v>
      </c>
      <c r="I6974">
        <v>0.68412771845712805</v>
      </c>
      <c r="J6974" t="s">
        <v>26815</v>
      </c>
      <c r="K6974" t="s">
        <v>26816</v>
      </c>
      <c r="L6974">
        <v>4286.4596578907904</v>
      </c>
      <c r="M6974">
        <v>4102.8570007016797</v>
      </c>
      <c r="N6974">
        <v>4011.3574367227998</v>
      </c>
      <c r="O6974">
        <v>4102.0317675583001</v>
      </c>
      <c r="P6974" t="s">
        <v>26816</v>
      </c>
    </row>
    <row r="6975" spans="1:16" hidden="1" x14ac:dyDescent="0.15">
      <c r="A6975" t="s">
        <v>30135</v>
      </c>
      <c r="B6975">
        <v>1357.94015517</v>
      </c>
      <c r="C6975">
        <v>-4.6651911879135997E-2</v>
      </c>
      <c r="D6975">
        <v>-5.0824550446321698E-2</v>
      </c>
      <c r="E6975">
        <v>0.10845183812680401</v>
      </c>
      <c r="F6975">
        <v>-0.430162482120307</v>
      </c>
      <c r="G6975">
        <v>0.66707745140633801</v>
      </c>
      <c r="H6975">
        <f t="shared" si="108"/>
        <v>9.4183372025600218E-2</v>
      </c>
      <c r="I6975">
        <v>0.805038458287888</v>
      </c>
      <c r="J6975" t="s">
        <v>30136</v>
      </c>
      <c r="K6975" t="s">
        <v>30137</v>
      </c>
      <c r="L6975">
        <v>1447.62456601388</v>
      </c>
      <c r="M6975">
        <v>1230.0866910094501</v>
      </c>
      <c r="N6975">
        <v>1406.6459495927099</v>
      </c>
      <c r="O6975">
        <v>1176.55174728416</v>
      </c>
      <c r="P6975" t="s">
        <v>30137</v>
      </c>
    </row>
    <row r="6976" spans="1:16" hidden="1" x14ac:dyDescent="0.15">
      <c r="A6976" t="s">
        <v>31064</v>
      </c>
      <c r="B6976">
        <v>587.33024791468699</v>
      </c>
      <c r="C6976">
        <v>-4.6659806773517103E-2</v>
      </c>
      <c r="D6976">
        <v>-5.34508839525865E-2</v>
      </c>
      <c r="E6976">
        <v>0.126947962386047</v>
      </c>
      <c r="F6976">
        <v>-0.367550655375038</v>
      </c>
      <c r="G6976">
        <v>0.71320831422909703</v>
      </c>
      <c r="H6976">
        <f t="shared" si="108"/>
        <v>7.8444104778435803E-2</v>
      </c>
      <c r="I6976">
        <v>0.83474897648216895</v>
      </c>
      <c r="J6976" t="s">
        <v>31065</v>
      </c>
      <c r="K6976" t="s">
        <v>31066</v>
      </c>
      <c r="L6976">
        <v>542.98513645197102</v>
      </c>
      <c r="M6976">
        <v>564.11073721310402</v>
      </c>
      <c r="N6976">
        <v>440.05379616553199</v>
      </c>
      <c r="O6976">
        <v>627.07028260658603</v>
      </c>
      <c r="P6976" t="s">
        <v>31066</v>
      </c>
    </row>
    <row r="6977" spans="1:16" hidden="1" x14ac:dyDescent="0.15">
      <c r="A6977" t="s">
        <v>32806</v>
      </c>
      <c r="B6977">
        <v>18.6449258939234</v>
      </c>
      <c r="C6977">
        <v>-4.67197661677793E-2</v>
      </c>
      <c r="D6977">
        <v>-0.121925129727745</v>
      </c>
      <c r="E6977">
        <v>0.188159799762353</v>
      </c>
      <c r="F6977">
        <v>-0.24829834123328501</v>
      </c>
      <c r="G6977">
        <v>0.80390358233325598</v>
      </c>
      <c r="H6977">
        <f t="shared" si="108"/>
        <v>5.0128728009225562E-2</v>
      </c>
      <c r="I6977">
        <v>0.89098680409059805</v>
      </c>
      <c r="J6977" t="s">
        <v>32807</v>
      </c>
      <c r="K6977" t="s">
        <v>32808</v>
      </c>
      <c r="L6977">
        <v>16.118297185958301</v>
      </c>
      <c r="M6977">
        <v>26.536316925047402</v>
      </c>
      <c r="N6977">
        <v>16.533813150728101</v>
      </c>
      <c r="O6977">
        <v>22.895061028232298</v>
      </c>
      <c r="P6977" t="s">
        <v>32808</v>
      </c>
    </row>
    <row r="6978" spans="1:16" hidden="1" x14ac:dyDescent="0.15">
      <c r="A6978" t="s">
        <v>30318</v>
      </c>
      <c r="B6978">
        <v>519.08725649734504</v>
      </c>
      <c r="C6978">
        <v>-4.6763890216876401E-2</v>
      </c>
      <c r="D6978">
        <v>-5.14652994045934E-2</v>
      </c>
      <c r="E6978">
        <v>0.11253225924598299</v>
      </c>
      <c r="F6978">
        <v>-0.41555986283591501</v>
      </c>
      <c r="G6978">
        <v>0.67773210209593004</v>
      </c>
      <c r="H6978">
        <f t="shared" si="108"/>
        <v>9.0082833725508987E-2</v>
      </c>
      <c r="I6978">
        <v>0.81267549840054698</v>
      </c>
      <c r="J6978" t="s">
        <v>30319</v>
      </c>
      <c r="K6978" t="s">
        <v>30320</v>
      </c>
      <c r="L6978">
        <v>508.73375493180998</v>
      </c>
      <c r="M6978">
        <v>523.02224649045002</v>
      </c>
      <c r="N6978">
        <v>471.84959068616303</v>
      </c>
      <c r="O6978">
        <v>524.04250797954001</v>
      </c>
      <c r="P6978" t="s">
        <v>30320</v>
      </c>
    </row>
    <row r="6979" spans="1:16" hidden="1" x14ac:dyDescent="0.15">
      <c r="A6979" t="s">
        <v>30045</v>
      </c>
      <c r="B6979">
        <v>856.33804720457294</v>
      </c>
      <c r="C6979">
        <v>-4.6838032836558401E-2</v>
      </c>
      <c r="D6979">
        <v>-5.0535608522283303E-2</v>
      </c>
      <c r="E6979">
        <v>0.10761637218334499</v>
      </c>
      <c r="F6979">
        <v>-0.43523147906120302</v>
      </c>
      <c r="G6979">
        <v>0.66339441547032996</v>
      </c>
      <c r="H6979">
        <f t="shared" ref="H6979:H7042" si="109">-LOG(I6979)</f>
        <v>9.5435549431767991E-2</v>
      </c>
      <c r="I6979">
        <v>0.80272067812442305</v>
      </c>
      <c r="J6979" t="s">
        <v>30046</v>
      </c>
      <c r="K6979" t="s">
        <v>30047</v>
      </c>
      <c r="L6979">
        <v>862.32889944877104</v>
      </c>
      <c r="M6979">
        <v>937.331194610544</v>
      </c>
      <c r="N6979">
        <v>861.03011561868504</v>
      </c>
      <c r="O6979">
        <v>877.64400608224003</v>
      </c>
      <c r="P6979" t="s">
        <v>30047</v>
      </c>
    </row>
    <row r="6980" spans="1:16" hidden="1" x14ac:dyDescent="0.15">
      <c r="A6980" t="s">
        <v>27383</v>
      </c>
      <c r="B6980">
        <v>3302.97491646346</v>
      </c>
      <c r="C6980">
        <v>-4.6942451423278998E-2</v>
      </c>
      <c r="D6980">
        <v>-4.8834400883547499E-2</v>
      </c>
      <c r="E6980">
        <v>7.5348262916370007E-2</v>
      </c>
      <c r="F6980">
        <v>-0.62300641854718097</v>
      </c>
      <c r="G6980">
        <v>0.53328030395451398</v>
      </c>
      <c r="H6980">
        <f t="shared" si="109"/>
        <v>0.14992801178326665</v>
      </c>
      <c r="I6980">
        <v>0.70806314249198699</v>
      </c>
      <c r="J6980" t="s">
        <v>27384</v>
      </c>
      <c r="K6980" t="s">
        <v>27385</v>
      </c>
      <c r="L6980">
        <v>3288.1326259355001</v>
      </c>
      <c r="M6980">
        <v>3091.9089268797102</v>
      </c>
      <c r="N6980">
        <v>2964.6398811036302</v>
      </c>
      <c r="O6980">
        <v>3201.49270044782</v>
      </c>
      <c r="P6980" t="s">
        <v>27385</v>
      </c>
    </row>
    <row r="6981" spans="1:16" hidden="1" x14ac:dyDescent="0.15">
      <c r="A6981" t="s">
        <v>32082</v>
      </c>
      <c r="B6981">
        <v>215.04094481807701</v>
      </c>
      <c r="C6981">
        <v>-4.6972162950090497E-2</v>
      </c>
      <c r="D6981">
        <v>-5.9845489592282301E-2</v>
      </c>
      <c r="E6981">
        <v>0.158162471727471</v>
      </c>
      <c r="F6981">
        <v>-0.29698677845037802</v>
      </c>
      <c r="G6981">
        <v>0.76647660326705302</v>
      </c>
      <c r="H6981">
        <f t="shared" si="109"/>
        <v>6.1181626839200323E-2</v>
      </c>
      <c r="I6981">
        <v>0.86859709623713799</v>
      </c>
      <c r="J6981" t="s">
        <v>32083</v>
      </c>
      <c r="K6981" t="s">
        <v>32084</v>
      </c>
      <c r="L6981">
        <v>186.36781121264301</v>
      </c>
      <c r="M6981">
        <v>225.130688751208</v>
      </c>
      <c r="N6981">
        <v>209.85224383616401</v>
      </c>
      <c r="O6981">
        <v>185.704383895662</v>
      </c>
      <c r="P6981" t="s">
        <v>32084</v>
      </c>
    </row>
    <row r="6982" spans="1:16" hidden="1" x14ac:dyDescent="0.15">
      <c r="A6982" t="s">
        <v>28325</v>
      </c>
      <c r="B6982">
        <v>1679.80843280778</v>
      </c>
      <c r="C6982">
        <v>-4.7027785550187003E-2</v>
      </c>
      <c r="D6982">
        <v>-4.9337095165123697E-2</v>
      </c>
      <c r="E6982">
        <v>8.4711216632481406E-2</v>
      </c>
      <c r="F6982">
        <v>-0.55515417461440197</v>
      </c>
      <c r="G6982">
        <v>0.578789210205085</v>
      </c>
      <c r="H6982">
        <f t="shared" si="109"/>
        <v>0.12908638605604111</v>
      </c>
      <c r="I6982">
        <v>0.74287135773306601</v>
      </c>
      <c r="J6982" t="s">
        <v>28326</v>
      </c>
      <c r="K6982" t="s">
        <v>28327</v>
      </c>
      <c r="L6982">
        <v>1643.05891939363</v>
      </c>
      <c r="M6982">
        <v>1761.66903973379</v>
      </c>
      <c r="N6982">
        <v>1715.7010723332401</v>
      </c>
      <c r="O6982">
        <v>1575.9433674433301</v>
      </c>
      <c r="P6982" t="s">
        <v>28327</v>
      </c>
    </row>
    <row r="6983" spans="1:16" hidden="1" x14ac:dyDescent="0.15">
      <c r="A6983" t="s">
        <v>30390</v>
      </c>
      <c r="B6983">
        <v>777.48402782368203</v>
      </c>
      <c r="C6983">
        <v>-4.7027882438299501E-2</v>
      </c>
      <c r="D6983">
        <v>-5.1510600878987199E-2</v>
      </c>
      <c r="E6983">
        <v>0.11465480558039599</v>
      </c>
      <c r="F6983">
        <v>-0.41016930952207997</v>
      </c>
      <c r="G6983">
        <v>0.68168175259995301</v>
      </c>
      <c r="H6983">
        <f t="shared" si="109"/>
        <v>8.8545621965726781E-2</v>
      </c>
      <c r="I6983">
        <v>0.81555710961578498</v>
      </c>
      <c r="J6983" t="s">
        <v>30391</v>
      </c>
      <c r="K6983" t="s">
        <v>30392</v>
      </c>
      <c r="L6983">
        <v>762.59693561065399</v>
      </c>
      <c r="M6983">
        <v>843.17007003779599</v>
      </c>
      <c r="N6983">
        <v>712.22579726213201</v>
      </c>
      <c r="O6983">
        <v>838.21362320028402</v>
      </c>
      <c r="P6983" t="s">
        <v>30392</v>
      </c>
    </row>
    <row r="6984" spans="1:16" hidden="1" x14ac:dyDescent="0.15">
      <c r="A6984" t="s">
        <v>31702</v>
      </c>
      <c r="B6984">
        <v>288.44495434396799</v>
      </c>
      <c r="C6984">
        <v>-4.7074329869010598E-2</v>
      </c>
      <c r="D6984">
        <v>-5.5513657485683598E-2</v>
      </c>
      <c r="E6984">
        <v>0.144964211260771</v>
      </c>
      <c r="F6984">
        <v>-0.32473070049220698</v>
      </c>
      <c r="G6984">
        <v>0.74538489715943701</v>
      </c>
      <c r="H6984">
        <f t="shared" si="109"/>
        <v>6.8115857169691985E-2</v>
      </c>
      <c r="I6984">
        <v>0.85483863631304902</v>
      </c>
      <c r="J6984" t="s">
        <v>31703</v>
      </c>
      <c r="K6984" t="s">
        <v>31704</v>
      </c>
      <c r="L6984">
        <v>298.18849794022901</v>
      </c>
      <c r="M6984">
        <v>292.75549639891</v>
      </c>
      <c r="N6984">
        <v>244.19170191844501</v>
      </c>
      <c r="O6984">
        <v>324.34669789995797</v>
      </c>
      <c r="P6984" t="s">
        <v>31704</v>
      </c>
    </row>
    <row r="6985" spans="1:16" hidden="1" x14ac:dyDescent="0.15">
      <c r="A6985" t="s">
        <v>29421</v>
      </c>
      <c r="B6985">
        <v>871.69741600885504</v>
      </c>
      <c r="C6985">
        <v>-4.7257481363534401E-2</v>
      </c>
      <c r="D6985">
        <v>-5.0732116560608699E-2</v>
      </c>
      <c r="E6985">
        <v>9.9124052216773298E-2</v>
      </c>
      <c r="F6985">
        <v>-0.47675090259816599</v>
      </c>
      <c r="G6985">
        <v>0.633539511077852</v>
      </c>
      <c r="H6985">
        <f t="shared" si="109"/>
        <v>0.10629160277846952</v>
      </c>
      <c r="I6985">
        <v>0.78290379315978298</v>
      </c>
      <c r="J6985" t="s">
        <v>29422</v>
      </c>
      <c r="K6985" t="s">
        <v>29423</v>
      </c>
      <c r="L6985">
        <v>853.26235728166898</v>
      </c>
      <c r="M6985">
        <v>877.41047897334101</v>
      </c>
      <c r="N6985">
        <v>808.88501260484998</v>
      </c>
      <c r="O6985">
        <v>862.38063206341803</v>
      </c>
      <c r="P6985" t="s">
        <v>29423</v>
      </c>
    </row>
    <row r="6986" spans="1:16" hidden="1" x14ac:dyDescent="0.15">
      <c r="A6986" t="s">
        <v>32973</v>
      </c>
      <c r="B6986">
        <v>46.310891506592299</v>
      </c>
      <c r="C6986">
        <v>-4.7280534194284601E-2</v>
      </c>
      <c r="D6986">
        <v>-9.0600570590501098E-2</v>
      </c>
      <c r="E6986">
        <v>0.200797745780701</v>
      </c>
      <c r="F6986">
        <v>-0.23546347101885001</v>
      </c>
      <c r="G6986">
        <v>0.81384902776771195</v>
      </c>
      <c r="H6986">
        <f t="shared" si="109"/>
        <v>4.7042356964684888E-2</v>
      </c>
      <c r="I6986">
        <v>0.89734127207594805</v>
      </c>
      <c r="J6986" t="s">
        <v>32974</v>
      </c>
      <c r="K6986" t="s">
        <v>32975</v>
      </c>
      <c r="L6986">
        <v>59.436220873221401</v>
      </c>
      <c r="M6986">
        <v>38.520460052488097</v>
      </c>
      <c r="N6986">
        <v>53.416934794659902</v>
      </c>
      <c r="O6986">
        <v>38.158435047053899</v>
      </c>
      <c r="P6986" t="s">
        <v>32975</v>
      </c>
    </row>
    <row r="6987" spans="1:16" hidden="1" x14ac:dyDescent="0.15">
      <c r="A6987" t="s">
        <v>32770</v>
      </c>
      <c r="B6987">
        <v>85.605309639266594</v>
      </c>
      <c r="C6987">
        <v>-4.7489211776725902E-2</v>
      </c>
      <c r="D6987">
        <v>-6.43262079483852E-2</v>
      </c>
      <c r="E6987">
        <v>0.18933507317734699</v>
      </c>
      <c r="F6987">
        <v>-0.250820996763993</v>
      </c>
      <c r="G6987">
        <v>0.80195250731276702</v>
      </c>
      <c r="H6987">
        <f t="shared" si="109"/>
        <v>5.0765702498829668E-2</v>
      </c>
      <c r="I6987">
        <v>0.88968096233390204</v>
      </c>
      <c r="J6987" t="s">
        <v>32771</v>
      </c>
      <c r="K6987" t="s">
        <v>32772</v>
      </c>
      <c r="L6987">
        <v>95.702389541627596</v>
      </c>
      <c r="M6987">
        <v>101.009206359858</v>
      </c>
      <c r="N6987">
        <v>76.309906849514206</v>
      </c>
      <c r="O6987">
        <v>111.93140947135799</v>
      </c>
      <c r="P6987" t="s">
        <v>32772</v>
      </c>
    </row>
    <row r="6988" spans="1:16" hidden="1" x14ac:dyDescent="0.15">
      <c r="A6988" t="s">
        <v>31228</v>
      </c>
      <c r="B6988">
        <v>381.16535872773397</v>
      </c>
      <c r="C6988">
        <v>-4.7742274012668701E-2</v>
      </c>
      <c r="D6988">
        <v>-5.4521526237108202E-2</v>
      </c>
      <c r="E6988">
        <v>0.13371626551072799</v>
      </c>
      <c r="F6988">
        <v>-0.35704163461578498</v>
      </c>
      <c r="G6988">
        <v>0.72106063721383495</v>
      </c>
      <c r="H6988">
        <f t="shared" si="109"/>
        <v>7.6029253956623646E-2</v>
      </c>
      <c r="I6988">
        <v>0.83940344263044497</v>
      </c>
      <c r="J6988" t="s">
        <v>31229</v>
      </c>
      <c r="K6988" t="s">
        <v>31230</v>
      </c>
      <c r="L6988">
        <v>412.02397181606</v>
      </c>
      <c r="M6988">
        <v>368.08439605710902</v>
      </c>
      <c r="N6988">
        <v>387.90869315169698</v>
      </c>
      <c r="O6988">
        <v>362.50513294701199</v>
      </c>
      <c r="P6988" t="s">
        <v>31230</v>
      </c>
    </row>
    <row r="6989" spans="1:16" hidden="1" x14ac:dyDescent="0.15">
      <c r="A6989" t="s">
        <v>29190</v>
      </c>
      <c r="B6989">
        <v>889.28765243147996</v>
      </c>
      <c r="C6989">
        <v>-4.78926263692405E-2</v>
      </c>
      <c r="D6989">
        <v>-5.08993115438654E-2</v>
      </c>
      <c r="E6989">
        <v>9.6864857005933197E-2</v>
      </c>
      <c r="F6989">
        <v>-0.49442726546643201</v>
      </c>
      <c r="G6989">
        <v>0.62100446214930505</v>
      </c>
      <c r="H6989">
        <f t="shared" si="109"/>
        <v>0.11146678676922832</v>
      </c>
      <c r="I6989">
        <v>0.77362984085277398</v>
      </c>
      <c r="J6989" t="s">
        <v>29191</v>
      </c>
      <c r="K6989" t="s">
        <v>29192</v>
      </c>
      <c r="L6989">
        <v>889.52852595007596</v>
      </c>
      <c r="M6989">
        <v>957.87543997187197</v>
      </c>
      <c r="N6989">
        <v>885.19491945436505</v>
      </c>
      <c r="O6989">
        <v>899.26711927557096</v>
      </c>
      <c r="P6989" t="s">
        <v>29192</v>
      </c>
    </row>
    <row r="6990" spans="1:16" hidden="1" x14ac:dyDescent="0.15">
      <c r="A6990" t="s">
        <v>32043</v>
      </c>
      <c r="B6990">
        <v>263.92420002973</v>
      </c>
      <c r="C6990">
        <v>-4.8023866963447702E-2</v>
      </c>
      <c r="D6990">
        <v>-5.9122899305347698E-2</v>
      </c>
      <c r="E6990">
        <v>0.160457970584059</v>
      </c>
      <c r="F6990">
        <v>-0.29929249876863701</v>
      </c>
      <c r="G6990">
        <v>0.76471687755126305</v>
      </c>
      <c r="H6990">
        <f t="shared" si="109"/>
        <v>6.1652033839670335E-2</v>
      </c>
      <c r="I6990">
        <v>0.86765678277074598</v>
      </c>
      <c r="J6990" t="s">
        <v>32044</v>
      </c>
      <c r="K6990" t="s">
        <v>32045</v>
      </c>
      <c r="L6990">
        <v>305.24025295908598</v>
      </c>
      <c r="M6990">
        <v>253.37902612303299</v>
      </c>
      <c r="N6990">
        <v>321.773440548785</v>
      </c>
      <c r="O6990">
        <v>213.687236263502</v>
      </c>
      <c r="P6990" t="s">
        <v>32045</v>
      </c>
    </row>
    <row r="6991" spans="1:16" hidden="1" x14ac:dyDescent="0.15">
      <c r="A6991" t="s">
        <v>26638</v>
      </c>
      <c r="B6991">
        <v>3356.4979028964899</v>
      </c>
      <c r="C6991">
        <v>-4.8076165891890503E-2</v>
      </c>
      <c r="D6991">
        <v>-4.9757090344333899E-2</v>
      </c>
      <c r="E6991">
        <v>7.0657282033339097E-2</v>
      </c>
      <c r="F6991">
        <v>-0.68041346211429499</v>
      </c>
      <c r="G6991">
        <v>0.49624269936802101</v>
      </c>
      <c r="H6991">
        <f t="shared" si="109"/>
        <v>0.16918718229446139</v>
      </c>
      <c r="I6991">
        <v>0.67734950491050205</v>
      </c>
      <c r="J6991" t="s">
        <v>26639</v>
      </c>
      <c r="K6991" t="s">
        <v>26640</v>
      </c>
      <c r="L6991">
        <v>3296.19177452848</v>
      </c>
      <c r="M6991">
        <v>3240.8547057493302</v>
      </c>
      <c r="N6991">
        <v>3080.37657315872</v>
      </c>
      <c r="O6991">
        <v>3234.56334415527</v>
      </c>
      <c r="P6991" t="s">
        <v>26640</v>
      </c>
    </row>
    <row r="6992" spans="1:16" hidden="1" x14ac:dyDescent="0.15">
      <c r="A6992" t="s">
        <v>31129</v>
      </c>
      <c r="B6992">
        <v>330.17180932343098</v>
      </c>
      <c r="C6992">
        <v>-4.8189942660547103E-2</v>
      </c>
      <c r="D6992">
        <v>-5.4680854759751402E-2</v>
      </c>
      <c r="E6992">
        <v>0.13264025697019299</v>
      </c>
      <c r="F6992">
        <v>-0.36331309785818899</v>
      </c>
      <c r="G6992">
        <v>0.71637101019221205</v>
      </c>
      <c r="H6992">
        <f t="shared" si="109"/>
        <v>7.7452530468215347E-2</v>
      </c>
      <c r="I6992">
        <v>0.83665703957826398</v>
      </c>
      <c r="J6992" t="s">
        <v>31130</v>
      </c>
      <c r="K6992" t="s">
        <v>31131</v>
      </c>
      <c r="L6992">
        <v>317.32897584855499</v>
      </c>
      <c r="M6992">
        <v>367.22838583371998</v>
      </c>
      <c r="N6992">
        <v>330.67626301456102</v>
      </c>
      <c r="O6992">
        <v>329.43448923956498</v>
      </c>
      <c r="P6992" t="s">
        <v>31131</v>
      </c>
    </row>
    <row r="6993" spans="1:16" hidden="1" x14ac:dyDescent="0.15">
      <c r="A6993" t="s">
        <v>30306</v>
      </c>
      <c r="B6993">
        <v>522.28994518070397</v>
      </c>
      <c r="C6993">
        <v>-4.8284804876951498E-2</v>
      </c>
      <c r="D6993">
        <v>-5.4067849227744498E-2</v>
      </c>
      <c r="E6993">
        <v>0.11573565328272201</v>
      </c>
      <c r="F6993">
        <v>-0.41719905238708199</v>
      </c>
      <c r="G6993">
        <v>0.67653281826386402</v>
      </c>
      <c r="H6993">
        <f t="shared" si="109"/>
        <v>9.0637290687986524E-2</v>
      </c>
      <c r="I6993">
        <v>0.81163863033851702</v>
      </c>
      <c r="J6993" t="s">
        <v>30307</v>
      </c>
      <c r="K6993" t="s">
        <v>30308</v>
      </c>
      <c r="L6993">
        <v>514.77811637654395</v>
      </c>
      <c r="M6993">
        <v>477.653704650853</v>
      </c>
      <c r="N6993">
        <v>445.141123288833</v>
      </c>
      <c r="O6993">
        <v>510.05108179562097</v>
      </c>
      <c r="P6993" t="s">
        <v>30308</v>
      </c>
    </row>
    <row r="6994" spans="1:16" hidden="1" x14ac:dyDescent="0.15">
      <c r="A6994" t="s">
        <v>30873</v>
      </c>
      <c r="B6994">
        <v>492.8477953876</v>
      </c>
      <c r="C6994">
        <v>-4.8303201269898101E-2</v>
      </c>
      <c r="D6994">
        <v>-5.45304154109938E-2</v>
      </c>
      <c r="E6994">
        <v>0.126275697933178</v>
      </c>
      <c r="F6994">
        <v>-0.382521752486841</v>
      </c>
      <c r="G6994">
        <v>0.70207439730815602</v>
      </c>
      <c r="H6994">
        <f t="shared" si="109"/>
        <v>8.2592146833416077E-2</v>
      </c>
      <c r="I6994">
        <v>0.82681405991764201</v>
      </c>
      <c r="J6994" t="s">
        <v>30874</v>
      </c>
      <c r="K6994" t="s">
        <v>30875</v>
      </c>
      <c r="L6994">
        <v>486.571096301117</v>
      </c>
      <c r="M6994">
        <v>499.90997045895699</v>
      </c>
      <c r="N6994">
        <v>471.84959068616303</v>
      </c>
      <c r="O6994">
        <v>478.25238592307602</v>
      </c>
      <c r="P6994" t="s">
        <v>30875</v>
      </c>
    </row>
    <row r="6995" spans="1:16" hidden="1" x14ac:dyDescent="0.15">
      <c r="A6995" t="s">
        <v>29535</v>
      </c>
      <c r="B6995">
        <v>810.017964904211</v>
      </c>
      <c r="C6995">
        <v>-4.8417988761330702E-2</v>
      </c>
      <c r="D6995">
        <v>-5.2013916531756903E-2</v>
      </c>
      <c r="E6995">
        <v>0.10348452220769699</v>
      </c>
      <c r="F6995">
        <v>-0.46787662278764902</v>
      </c>
      <c r="G6995">
        <v>0.639872821904097</v>
      </c>
      <c r="H6995">
        <f t="shared" si="109"/>
        <v>0.10368205725731323</v>
      </c>
      <c r="I6995">
        <v>0.787622189182689</v>
      </c>
      <c r="J6995" t="s">
        <v>29536</v>
      </c>
      <c r="K6995" t="s">
        <v>29537</v>
      </c>
      <c r="L6995">
        <v>825.05533720624203</v>
      </c>
      <c r="M6995">
        <v>849.16214160151605</v>
      </c>
      <c r="N6995">
        <v>839.40897534465603</v>
      </c>
      <c r="O6995">
        <v>775.88817929009599</v>
      </c>
      <c r="P6995" t="s">
        <v>29537</v>
      </c>
    </row>
    <row r="6996" spans="1:16" hidden="1" x14ac:dyDescent="0.15">
      <c r="A6996" t="s">
        <v>29172</v>
      </c>
      <c r="B6996">
        <v>1011.96153934429</v>
      </c>
      <c r="C6996">
        <v>-4.84583089480611E-2</v>
      </c>
      <c r="D6996">
        <v>-5.1583452679046397E-2</v>
      </c>
      <c r="E6996">
        <v>9.7944556373156397E-2</v>
      </c>
      <c r="F6996">
        <v>-0.49475244712366701</v>
      </c>
      <c r="G6996">
        <v>0.62077487491743699</v>
      </c>
      <c r="H6996">
        <f t="shared" si="109"/>
        <v>0.11146678676922832</v>
      </c>
      <c r="I6996">
        <v>0.77362984085277398</v>
      </c>
      <c r="J6996" t="s">
        <v>29173</v>
      </c>
      <c r="K6996" t="s">
        <v>29174</v>
      </c>
      <c r="L6996">
        <v>1066.82979499562</v>
      </c>
      <c r="M6996">
        <v>1042.62045208735</v>
      </c>
      <c r="N6996">
        <v>944.97101315315103</v>
      </c>
      <c r="O6996">
        <v>1090.0592945108399</v>
      </c>
      <c r="P6996" t="s">
        <v>29174</v>
      </c>
    </row>
    <row r="6997" spans="1:16" hidden="1" x14ac:dyDescent="0.15">
      <c r="A6997" t="s">
        <v>32245</v>
      </c>
      <c r="B6997">
        <v>161.90529749682301</v>
      </c>
      <c r="C6997">
        <v>-4.8505904379598903E-2</v>
      </c>
      <c r="D6997">
        <v>-6.1842577288384097E-2</v>
      </c>
      <c r="E6997">
        <v>0.170315529615789</v>
      </c>
      <c r="F6997">
        <v>-0.28480024392973602</v>
      </c>
      <c r="G6997">
        <v>0.77579718533085995</v>
      </c>
      <c r="H6997">
        <f t="shared" si="109"/>
        <v>5.8158344289051762E-2</v>
      </c>
      <c r="I6997">
        <v>0.87466481324391199</v>
      </c>
      <c r="J6997" t="s">
        <v>32246</v>
      </c>
      <c r="K6997" t="s">
        <v>32247</v>
      </c>
      <c r="L6997">
        <v>187.37520478676601</v>
      </c>
      <c r="M6997">
        <v>158.361891326896</v>
      </c>
      <c r="N6997">
        <v>169.15362684975599</v>
      </c>
      <c r="O6997">
        <v>161.53737503252799</v>
      </c>
      <c r="P6997" t="s">
        <v>32247</v>
      </c>
    </row>
    <row r="6998" spans="1:16" hidden="1" x14ac:dyDescent="0.15">
      <c r="A6998" t="s">
        <v>31315</v>
      </c>
      <c r="B6998">
        <v>333.98752305367498</v>
      </c>
      <c r="C6998">
        <v>-4.85799515005855E-2</v>
      </c>
      <c r="D6998">
        <v>-5.7818559662261897E-2</v>
      </c>
      <c r="E6998">
        <v>0.13840919880722999</v>
      </c>
      <c r="F6998">
        <v>-0.350987881724867</v>
      </c>
      <c r="G6998">
        <v>0.72559743976256597</v>
      </c>
      <c r="H6998">
        <f t="shared" si="109"/>
        <v>7.4438228703318773E-2</v>
      </c>
      <c r="I6998">
        <v>0.842484212535768</v>
      </c>
      <c r="J6998" t="s">
        <v>31316</v>
      </c>
      <c r="K6998" t="s">
        <v>31317</v>
      </c>
      <c r="L6998">
        <v>314.30679512618701</v>
      </c>
      <c r="M6998">
        <v>318.43580310056899</v>
      </c>
      <c r="N6998">
        <v>259.45368328834797</v>
      </c>
      <c r="O6998">
        <v>348.51370676309199</v>
      </c>
      <c r="P6998" t="s">
        <v>31317</v>
      </c>
    </row>
    <row r="6999" spans="1:16" hidden="1" x14ac:dyDescent="0.15">
      <c r="A6999" t="s">
        <v>29511</v>
      </c>
      <c r="B6999">
        <v>1743.0121516126901</v>
      </c>
      <c r="C6999">
        <v>-4.8594859076435903E-2</v>
      </c>
      <c r="D6999">
        <v>-5.2487423983306802E-2</v>
      </c>
      <c r="E6999">
        <v>0.103496763954723</v>
      </c>
      <c r="F6999">
        <v>-0.46953022702907898</v>
      </c>
      <c r="G6999">
        <v>0.63869068421251396</v>
      </c>
      <c r="H6999">
        <f t="shared" si="109"/>
        <v>0.10388471831482186</v>
      </c>
      <c r="I6999">
        <v>0.787254735495722</v>
      </c>
      <c r="J6999" t="s">
        <v>29512</v>
      </c>
      <c r="K6999" t="s">
        <v>29513</v>
      </c>
      <c r="L6999">
        <v>1826.4045498839</v>
      </c>
      <c r="M6999">
        <v>1575.9148212584601</v>
      </c>
      <c r="N6999">
        <v>1705.52641808664</v>
      </c>
      <c r="O6999">
        <v>1573.39947177352</v>
      </c>
      <c r="P6999" t="s">
        <v>29513</v>
      </c>
    </row>
    <row r="7000" spans="1:16" hidden="1" x14ac:dyDescent="0.15">
      <c r="A7000" t="s">
        <v>29026</v>
      </c>
      <c r="B7000">
        <v>1154.5856808824001</v>
      </c>
      <c r="C7000">
        <v>-4.8681775556317801E-2</v>
      </c>
      <c r="D7000">
        <v>-5.1890865863249501E-2</v>
      </c>
      <c r="E7000">
        <v>9.6562389680555194E-2</v>
      </c>
      <c r="F7000">
        <v>-0.50414841344922601</v>
      </c>
      <c r="G7000">
        <v>0.614157088055442</v>
      </c>
      <c r="H7000">
        <f t="shared" si="109"/>
        <v>0.11387437518517415</v>
      </c>
      <c r="I7000">
        <v>0.76935295254274305</v>
      </c>
      <c r="J7000" t="s">
        <v>29027</v>
      </c>
      <c r="K7000" t="s">
        <v>29028</v>
      </c>
      <c r="L7000">
        <v>1095.0368150710401</v>
      </c>
      <c r="M7000">
        <v>1247.2068954772301</v>
      </c>
      <c r="N7000">
        <v>1128.1147895919801</v>
      </c>
      <c r="O7000">
        <v>1133.3055208974999</v>
      </c>
      <c r="P7000" t="s">
        <v>29028</v>
      </c>
    </row>
    <row r="7001" spans="1:16" hidden="1" x14ac:dyDescent="0.15">
      <c r="A7001" t="s">
        <v>29466</v>
      </c>
      <c r="B7001">
        <v>1154.4023880278</v>
      </c>
      <c r="C7001">
        <v>-4.8695920200411101E-2</v>
      </c>
      <c r="D7001">
        <v>-5.2511994338542201E-2</v>
      </c>
      <c r="E7001">
        <v>0.103122762277672</v>
      </c>
      <c r="F7001">
        <v>-0.472213109161008</v>
      </c>
      <c r="G7001">
        <v>0.63677468361947998</v>
      </c>
      <c r="H7001">
        <f t="shared" si="109"/>
        <v>0.10474273303995124</v>
      </c>
      <c r="I7001">
        <v>0.78570092956466697</v>
      </c>
      <c r="J7001" t="s">
        <v>29467</v>
      </c>
      <c r="K7001" t="s">
        <v>29468</v>
      </c>
      <c r="L7001">
        <v>1170.5913331302199</v>
      </c>
      <c r="M7001">
        <v>1136.78157666009</v>
      </c>
      <c r="N7001">
        <v>1236.22049096213</v>
      </c>
      <c r="O7001">
        <v>988.30346771869597</v>
      </c>
      <c r="P7001" t="s">
        <v>29468</v>
      </c>
    </row>
    <row r="7002" spans="1:16" hidden="1" x14ac:dyDescent="0.15">
      <c r="A7002" t="s">
        <v>32734</v>
      </c>
      <c r="B7002">
        <v>72.275074276602894</v>
      </c>
      <c r="C7002">
        <v>-4.8742223035884998E-2</v>
      </c>
      <c r="D7002">
        <v>-8.3376648142458806E-2</v>
      </c>
      <c r="E7002">
        <v>0.19320759713868699</v>
      </c>
      <c r="F7002">
        <v>-0.25227901882604198</v>
      </c>
      <c r="G7002">
        <v>0.800825404310057</v>
      </c>
      <c r="H7002">
        <f t="shared" si="109"/>
        <v>5.089956938653524E-2</v>
      </c>
      <c r="I7002">
        <v>0.88940676942374097</v>
      </c>
      <c r="J7002" t="s">
        <v>32735</v>
      </c>
      <c r="K7002" t="s">
        <v>32736</v>
      </c>
      <c r="L7002">
        <v>68.502763040322904</v>
      </c>
      <c r="M7002">
        <v>67.624807647701402</v>
      </c>
      <c r="N7002">
        <v>53.416934794659902</v>
      </c>
      <c r="O7002">
        <v>75.044922259206004</v>
      </c>
      <c r="P7002" t="s">
        <v>32736</v>
      </c>
    </row>
    <row r="7003" spans="1:16" hidden="1" x14ac:dyDescent="0.15">
      <c r="A7003" t="s">
        <v>28978</v>
      </c>
      <c r="B7003">
        <v>1440.81714514449</v>
      </c>
      <c r="C7003">
        <v>-4.87763682540246E-2</v>
      </c>
      <c r="D7003">
        <v>-5.2116536097933902E-2</v>
      </c>
      <c r="E7003">
        <v>9.6127909519293703E-2</v>
      </c>
      <c r="F7003">
        <v>-0.50741109941889195</v>
      </c>
      <c r="G7003">
        <v>0.61186639936741105</v>
      </c>
      <c r="H7003">
        <f t="shared" si="109"/>
        <v>0.11481011796194181</v>
      </c>
      <c r="I7003">
        <v>0.76769706816254502</v>
      </c>
      <c r="J7003" t="s">
        <v>28979</v>
      </c>
      <c r="K7003" t="s">
        <v>28980</v>
      </c>
      <c r="L7003">
        <v>1528.21605194367</v>
      </c>
      <c r="M7003">
        <v>1305.4155906676499</v>
      </c>
      <c r="N7003">
        <v>1323.9768838390701</v>
      </c>
      <c r="O7003">
        <v>1406.7743054013899</v>
      </c>
      <c r="P7003" t="s">
        <v>28980</v>
      </c>
    </row>
    <row r="7004" spans="1:16" hidden="1" x14ac:dyDescent="0.15">
      <c r="A7004" t="s">
        <v>26620</v>
      </c>
      <c r="B7004">
        <v>3573.7996443603101</v>
      </c>
      <c r="C7004">
        <v>-4.8809671506970402E-2</v>
      </c>
      <c r="D7004">
        <v>-5.0522306284103799E-2</v>
      </c>
      <c r="E7004">
        <v>7.1638568502553998E-2</v>
      </c>
      <c r="F7004">
        <v>-0.68133231201053701</v>
      </c>
      <c r="G7004">
        <v>0.49566124211392298</v>
      </c>
      <c r="H7004">
        <f t="shared" si="109"/>
        <v>0.16940248004946104</v>
      </c>
      <c r="I7004">
        <v>0.67701379793662197</v>
      </c>
      <c r="J7004" t="s">
        <v>26621</v>
      </c>
      <c r="K7004" t="s">
        <v>26622</v>
      </c>
      <c r="L7004">
        <v>3588.3359110239699</v>
      </c>
      <c r="M7004">
        <v>3492.5217114255902</v>
      </c>
      <c r="N7004">
        <v>3316.9372843922201</v>
      </c>
      <c r="O7004">
        <v>3519.4796591732702</v>
      </c>
      <c r="P7004" t="s">
        <v>26622</v>
      </c>
    </row>
    <row r="7005" spans="1:16" hidden="1" x14ac:dyDescent="0.15">
      <c r="A7005" t="s">
        <v>29982</v>
      </c>
      <c r="B7005">
        <v>636.02650587470202</v>
      </c>
      <c r="C7005">
        <v>-4.88253619199824E-2</v>
      </c>
      <c r="D7005">
        <v>-5.3648080132053903E-2</v>
      </c>
      <c r="E7005">
        <v>0.110955738485349</v>
      </c>
      <c r="F7005">
        <v>-0.440043593837461</v>
      </c>
      <c r="G7005">
        <v>0.65990553392560203</v>
      </c>
      <c r="H7005">
        <f t="shared" si="109"/>
        <v>9.6780083815169782E-2</v>
      </c>
      <c r="I7005">
        <v>0.80023937422351799</v>
      </c>
      <c r="J7005" t="s">
        <v>29983</v>
      </c>
      <c r="K7005" t="s">
        <v>29984</v>
      </c>
      <c r="L7005">
        <v>607.45832519580495</v>
      </c>
      <c r="M7005">
        <v>639.43963687130304</v>
      </c>
      <c r="N7005">
        <v>576.13979671383197</v>
      </c>
      <c r="O7005">
        <v>625.79833477168404</v>
      </c>
      <c r="P7005" t="s">
        <v>29984</v>
      </c>
    </row>
    <row r="7006" spans="1:16" hidden="1" x14ac:dyDescent="0.15">
      <c r="A7006" t="s">
        <v>32815</v>
      </c>
      <c r="B7006">
        <v>64.348460799112402</v>
      </c>
      <c r="C7006">
        <v>-4.8848574103363601E-2</v>
      </c>
      <c r="D7006">
        <v>-8.5750836030455399E-2</v>
      </c>
      <c r="E7006">
        <v>0.19733385560901001</v>
      </c>
      <c r="F7006">
        <v>-0.24754279468471099</v>
      </c>
      <c r="G7006">
        <v>0.80448817640608405</v>
      </c>
      <c r="H7006">
        <f t="shared" si="109"/>
        <v>4.9990127045633929E-2</v>
      </c>
      <c r="I7006">
        <v>0.89127119945463895</v>
      </c>
      <c r="J7006" t="s">
        <v>32816</v>
      </c>
      <c r="L7006">
        <v>80.591485929791702</v>
      </c>
      <c r="M7006">
        <v>47.080562286374402</v>
      </c>
      <c r="N7006">
        <v>58.504261917960903</v>
      </c>
      <c r="O7006">
        <v>61.053496075286297</v>
      </c>
    </row>
    <row r="7007" spans="1:16" hidden="1" x14ac:dyDescent="0.15">
      <c r="A7007" t="s">
        <v>32632</v>
      </c>
      <c r="B7007">
        <v>108.212710726343</v>
      </c>
      <c r="C7007">
        <v>-4.8945532686731699E-2</v>
      </c>
      <c r="D7007">
        <v>-7.7962928521065206E-2</v>
      </c>
      <c r="E7007">
        <v>0.19056710476865499</v>
      </c>
      <c r="F7007">
        <v>-0.25684145616921</v>
      </c>
      <c r="G7007">
        <v>0.79730116587973998</v>
      </c>
      <c r="H7007">
        <f t="shared" si="109"/>
        <v>5.1420143430686599E-2</v>
      </c>
      <c r="I7007">
        <v>0.88834130643366505</v>
      </c>
      <c r="J7007" t="s">
        <v>32633</v>
      </c>
      <c r="K7007" t="s">
        <v>32634</v>
      </c>
      <c r="L7007">
        <v>72.532337336812503</v>
      </c>
      <c r="M7007">
        <v>134.393605072014</v>
      </c>
      <c r="N7007">
        <v>92.8437200002423</v>
      </c>
      <c r="O7007">
        <v>104.299722461947</v>
      </c>
      <c r="P7007" t="s">
        <v>32634</v>
      </c>
    </row>
    <row r="7008" spans="1:16" hidden="1" x14ac:dyDescent="0.15">
      <c r="A7008" t="s">
        <v>29121</v>
      </c>
      <c r="B7008">
        <v>1205.66998266735</v>
      </c>
      <c r="C7008">
        <v>-4.9004842963909598E-2</v>
      </c>
      <c r="D7008">
        <v>-5.2473470324436097E-2</v>
      </c>
      <c r="E7008">
        <v>9.8392380983975999E-2</v>
      </c>
      <c r="F7008">
        <v>-0.49805526072075101</v>
      </c>
      <c r="G7008">
        <v>0.61844509310111995</v>
      </c>
      <c r="H7008">
        <f t="shared" si="109"/>
        <v>0.11231666081338001</v>
      </c>
      <c r="I7008">
        <v>0.77211739930246903</v>
      </c>
      <c r="J7008" t="s">
        <v>29122</v>
      </c>
      <c r="K7008" t="s">
        <v>29123</v>
      </c>
      <c r="L7008">
        <v>1249.16803191177</v>
      </c>
      <c r="M7008">
        <v>1153.90178112787</v>
      </c>
      <c r="N7008">
        <v>1147.1922663043599</v>
      </c>
      <c r="O7008">
        <v>1168.9200602747501</v>
      </c>
      <c r="P7008" t="s">
        <v>29123</v>
      </c>
    </row>
    <row r="7009" spans="1:16" hidden="1" x14ac:dyDescent="0.15">
      <c r="A7009" t="s">
        <v>30144</v>
      </c>
      <c r="B7009">
        <v>515.33460870485396</v>
      </c>
      <c r="C7009">
        <v>-4.9017440056719701E-2</v>
      </c>
      <c r="D7009">
        <v>-5.3268323192741003E-2</v>
      </c>
      <c r="E7009">
        <v>0.114250435688103</v>
      </c>
      <c r="F7009">
        <v>-0.42903503834799001</v>
      </c>
      <c r="G7009">
        <v>0.66789772608452003</v>
      </c>
      <c r="H7009">
        <f t="shared" si="109"/>
        <v>9.3933489200808157E-2</v>
      </c>
      <c r="I7009">
        <v>0.80550179175491199</v>
      </c>
      <c r="J7009" t="s">
        <v>30145</v>
      </c>
      <c r="K7009" t="s">
        <v>30146</v>
      </c>
      <c r="L7009">
        <v>555.07385934143997</v>
      </c>
      <c r="M7009">
        <v>539.28644073483395</v>
      </c>
      <c r="N7009">
        <v>511.27637589174498</v>
      </c>
      <c r="O7009">
        <v>543.12172550306695</v>
      </c>
      <c r="P7009" t="s">
        <v>30146</v>
      </c>
    </row>
    <row r="7010" spans="1:16" hidden="1" x14ac:dyDescent="0.15">
      <c r="A7010" t="s">
        <v>32503</v>
      </c>
      <c r="B7010">
        <v>109.379054724708</v>
      </c>
      <c r="C7010">
        <v>-4.9079030280346402E-2</v>
      </c>
      <c r="D7010">
        <v>-7.0747870455188794E-2</v>
      </c>
      <c r="E7010">
        <v>0.185696567765053</v>
      </c>
      <c r="F7010">
        <v>-0.26429691658298299</v>
      </c>
      <c r="G7010">
        <v>0.791551136044507</v>
      </c>
      <c r="H7010">
        <f t="shared" si="109"/>
        <v>5.2885536316758582E-2</v>
      </c>
      <c r="I7010">
        <v>0.88534892374435803</v>
      </c>
      <c r="J7010" t="s">
        <v>32504</v>
      </c>
      <c r="K7010" t="s">
        <v>32505</v>
      </c>
      <c r="L7010">
        <v>115.850261024076</v>
      </c>
      <c r="M7010">
        <v>108.71329837035501</v>
      </c>
      <c r="N7010">
        <v>99.202878904368404</v>
      </c>
      <c r="O7010">
        <v>114.475305141162</v>
      </c>
      <c r="P7010" t="s">
        <v>32505</v>
      </c>
    </row>
    <row r="7011" spans="1:16" hidden="1" x14ac:dyDescent="0.15">
      <c r="A7011" t="s">
        <v>32401</v>
      </c>
      <c r="B7011">
        <v>14.777020590413001</v>
      </c>
      <c r="C7011">
        <v>-4.9088049169534402E-2</v>
      </c>
      <c r="D7011">
        <v>-0.156960490865723</v>
      </c>
      <c r="E7011">
        <v>0.18009947989800101</v>
      </c>
      <c r="F7011">
        <v>-0.27256074918892198</v>
      </c>
      <c r="G7011">
        <v>0.78519088745134402</v>
      </c>
      <c r="H7011">
        <f t="shared" si="109"/>
        <v>5.5053486609896195E-2</v>
      </c>
      <c r="I7011">
        <v>0.88094037193881602</v>
      </c>
      <c r="J7011" t="s">
        <v>32402</v>
      </c>
      <c r="K7011" t="s">
        <v>32403</v>
      </c>
      <c r="L7011">
        <v>15.1109036118359</v>
      </c>
      <c r="M7011">
        <v>18.832224914549801</v>
      </c>
      <c r="N7011">
        <v>16.533813150728101</v>
      </c>
      <c r="O7011">
        <v>13.991426183919799</v>
      </c>
      <c r="P7011" t="s">
        <v>32403</v>
      </c>
    </row>
    <row r="7012" spans="1:16" hidden="1" x14ac:dyDescent="0.15">
      <c r="A7012" t="s">
        <v>29553</v>
      </c>
      <c r="B7012">
        <v>692.73125433365897</v>
      </c>
      <c r="C7012">
        <v>-4.9198068838802303E-2</v>
      </c>
      <c r="D7012">
        <v>-5.3270615266588398E-2</v>
      </c>
      <c r="E7012">
        <v>0.10539393186785199</v>
      </c>
      <c r="F7012">
        <v>-0.46680172156865002</v>
      </c>
      <c r="G7012">
        <v>0.64064174403627905</v>
      </c>
      <c r="H7012">
        <f t="shared" si="109"/>
        <v>0.10361402089059622</v>
      </c>
      <c r="I7012">
        <v>0.78774558736526601</v>
      </c>
      <c r="J7012" t="s">
        <v>29554</v>
      </c>
      <c r="K7012" t="s">
        <v>29555</v>
      </c>
      <c r="L7012">
        <v>717.26422477514598</v>
      </c>
      <c r="M7012">
        <v>677.10408670040204</v>
      </c>
      <c r="N7012">
        <v>681.70183452232698</v>
      </c>
      <c r="O7012">
        <v>661.41287414893395</v>
      </c>
      <c r="P7012" t="s">
        <v>29555</v>
      </c>
    </row>
    <row r="7013" spans="1:16" hidden="1" x14ac:dyDescent="0.15">
      <c r="A7013" t="s">
        <v>30555</v>
      </c>
      <c r="B7013">
        <v>416.76126270031398</v>
      </c>
      <c r="C7013">
        <v>-4.9223868290977801E-2</v>
      </c>
      <c r="D7013">
        <v>-5.5837151640726501E-2</v>
      </c>
      <c r="E7013">
        <v>0.122849595914928</v>
      </c>
      <c r="F7013">
        <v>-0.400684006523429</v>
      </c>
      <c r="G7013">
        <v>0.68865278737591296</v>
      </c>
      <c r="H7013">
        <f t="shared" si="109"/>
        <v>8.6469471091758718E-2</v>
      </c>
      <c r="I7013">
        <v>0.81946522579888104</v>
      </c>
      <c r="J7013" t="s">
        <v>30556</v>
      </c>
      <c r="K7013" t="s">
        <v>30557</v>
      </c>
      <c r="L7013">
        <v>393.89088748185702</v>
      </c>
      <c r="M7013">
        <v>410.88490722654001</v>
      </c>
      <c r="N7013">
        <v>375.190375343445</v>
      </c>
      <c r="O7013">
        <v>399.39162015916401</v>
      </c>
      <c r="P7013" t="s">
        <v>30557</v>
      </c>
    </row>
    <row r="7014" spans="1:16" hidden="1" x14ac:dyDescent="0.15">
      <c r="A7014" t="s">
        <v>30450</v>
      </c>
      <c r="B7014">
        <v>436.78731778730599</v>
      </c>
      <c r="C7014">
        <v>-4.92674475739137E-2</v>
      </c>
      <c r="D7014">
        <v>-5.4176204868415498E-2</v>
      </c>
      <c r="E7014">
        <v>0.12129032412888099</v>
      </c>
      <c r="F7014">
        <v>-0.40619437640848499</v>
      </c>
      <c r="G7014">
        <v>0.684599785752524</v>
      </c>
      <c r="H7014">
        <f t="shared" si="109"/>
        <v>8.761791110428592E-2</v>
      </c>
      <c r="I7014">
        <v>0.817301110279958</v>
      </c>
      <c r="J7014" t="s">
        <v>30451</v>
      </c>
      <c r="K7014" t="s">
        <v>30452</v>
      </c>
      <c r="L7014">
        <v>426.12748185377302</v>
      </c>
      <c r="M7014">
        <v>500.76598068234603</v>
      </c>
      <c r="N7014">
        <v>434.96646904223098</v>
      </c>
      <c r="O7014">
        <v>459.17316839954901</v>
      </c>
      <c r="P7014" t="s">
        <v>30452</v>
      </c>
    </row>
    <row r="7015" spans="1:16" hidden="1" x14ac:dyDescent="0.15">
      <c r="A7015" t="s">
        <v>32758</v>
      </c>
      <c r="B7015">
        <v>27.976309544051801</v>
      </c>
      <c r="C7015">
        <v>-4.9284300992617401E-2</v>
      </c>
      <c r="D7015">
        <v>-0.122048810723447</v>
      </c>
      <c r="E7015">
        <v>0.196075503689253</v>
      </c>
      <c r="F7015">
        <v>-0.25135368807071901</v>
      </c>
      <c r="G7015">
        <v>0.80154067003929197</v>
      </c>
      <c r="H7015">
        <f t="shared" si="109"/>
        <v>5.085466072745487E-2</v>
      </c>
      <c r="I7015">
        <v>0.88949874418338504</v>
      </c>
      <c r="J7015" t="s">
        <v>32759</v>
      </c>
      <c r="K7015" t="s">
        <v>32760</v>
      </c>
      <c r="L7015">
        <v>32.236594371916702</v>
      </c>
      <c r="M7015">
        <v>27.392327148435999</v>
      </c>
      <c r="N7015">
        <v>30.5239627398057</v>
      </c>
      <c r="O7015">
        <v>24.1670088631341</v>
      </c>
      <c r="P7015" t="s">
        <v>32760</v>
      </c>
    </row>
    <row r="7016" spans="1:16" hidden="1" x14ac:dyDescent="0.15">
      <c r="A7016" t="s">
        <v>28019</v>
      </c>
      <c r="B7016">
        <v>2978.5242223882301</v>
      </c>
      <c r="C7016">
        <v>-4.9311324489594403E-2</v>
      </c>
      <c r="D7016">
        <v>-5.1877944970118703E-2</v>
      </c>
      <c r="E7016">
        <v>8.5547989809708694E-2</v>
      </c>
      <c r="F7016">
        <v>-0.57641710342091601</v>
      </c>
      <c r="G7016">
        <v>0.56433328658276205</v>
      </c>
      <c r="H7016">
        <f t="shared" si="109"/>
        <v>0.13531157922498829</v>
      </c>
      <c r="I7016">
        <v>0.732298965760385</v>
      </c>
      <c r="J7016" t="s">
        <v>28020</v>
      </c>
      <c r="K7016" t="s">
        <v>28021</v>
      </c>
      <c r="L7016">
        <v>2985.9145536987799</v>
      </c>
      <c r="M7016">
        <v>2828.2577780760198</v>
      </c>
      <c r="N7016">
        <v>2642.8664405548402</v>
      </c>
      <c r="O7016">
        <v>2964.9104031560901</v>
      </c>
      <c r="P7016" t="s">
        <v>28021</v>
      </c>
    </row>
    <row r="7017" spans="1:16" hidden="1" x14ac:dyDescent="0.15">
      <c r="A7017" t="s">
        <v>31186</v>
      </c>
      <c r="B7017">
        <v>321.32326096486202</v>
      </c>
      <c r="C7017">
        <v>-4.9342659909415998E-2</v>
      </c>
      <c r="D7017">
        <v>-5.6750488631955302E-2</v>
      </c>
      <c r="E7017">
        <v>0.13688657611198199</v>
      </c>
      <c r="F7017">
        <v>-0.36046383298425499</v>
      </c>
      <c r="G7017">
        <v>0.718500298390637</v>
      </c>
      <c r="H7017">
        <f t="shared" si="109"/>
        <v>7.6824379206519161E-2</v>
      </c>
      <c r="I7017">
        <v>0.83786803223077999</v>
      </c>
      <c r="J7017" t="s">
        <v>31187</v>
      </c>
      <c r="K7017" t="s">
        <v>31188</v>
      </c>
      <c r="L7017">
        <v>324.38073086741099</v>
      </c>
      <c r="M7017">
        <v>338.12403823850701</v>
      </c>
      <c r="N7017">
        <v>358.65656219271699</v>
      </c>
      <c r="O7017">
        <v>278.55657584349399</v>
      </c>
      <c r="P7017" t="s">
        <v>31188</v>
      </c>
    </row>
    <row r="7018" spans="1:16" hidden="1" x14ac:dyDescent="0.15">
      <c r="A7018" t="s">
        <v>32377</v>
      </c>
      <c r="B7018">
        <v>15.498437495305099</v>
      </c>
      <c r="C7018">
        <v>-4.9415914091305101E-2</v>
      </c>
      <c r="D7018">
        <v>-0.14060468463627299</v>
      </c>
      <c r="E7018">
        <v>0.180340079312929</v>
      </c>
      <c r="F7018">
        <v>-0.27401515114983399</v>
      </c>
      <c r="G7018">
        <v>0.78407297819357902</v>
      </c>
      <c r="H7018">
        <f t="shared" si="109"/>
        <v>5.554447487562035E-2</v>
      </c>
      <c r="I7018">
        <v>0.87994499438270002</v>
      </c>
      <c r="J7018" t="s">
        <v>32378</v>
      </c>
      <c r="K7018" t="s">
        <v>32379</v>
      </c>
      <c r="L7018">
        <v>18.133084334203101</v>
      </c>
      <c r="M7018">
        <v>19.688235137938399</v>
      </c>
      <c r="N7018">
        <v>24.1648038356795</v>
      </c>
      <c r="O7018">
        <v>10.175582679214401</v>
      </c>
      <c r="P7018" t="s">
        <v>32379</v>
      </c>
    </row>
    <row r="7019" spans="1:16" hidden="1" x14ac:dyDescent="0.15">
      <c r="A7019" t="s">
        <v>28790</v>
      </c>
      <c r="B7019">
        <v>1641.9909967813401</v>
      </c>
      <c r="C7019">
        <v>-4.9431745169747597E-2</v>
      </c>
      <c r="D7019">
        <v>-5.2354605927980198E-2</v>
      </c>
      <c r="E7019">
        <v>9.4396546688516603E-2</v>
      </c>
      <c r="F7019">
        <v>-0.52366052471028601</v>
      </c>
      <c r="G7019">
        <v>0.60051467652954305</v>
      </c>
      <c r="H7019">
        <f t="shared" si="109"/>
        <v>0.12010352934143079</v>
      </c>
      <c r="I7019">
        <v>0.75839676297655401</v>
      </c>
      <c r="J7019" t="s">
        <v>28791</v>
      </c>
      <c r="K7019" t="s">
        <v>28792</v>
      </c>
      <c r="L7019">
        <v>1628.95540935591</v>
      </c>
      <c r="M7019">
        <v>1840.42198028554</v>
      </c>
      <c r="N7019">
        <v>1633.0320065796</v>
      </c>
      <c r="O7019">
        <v>1714.5856814476199</v>
      </c>
      <c r="P7019" t="s">
        <v>28792</v>
      </c>
    </row>
    <row r="7020" spans="1:16" hidden="1" x14ac:dyDescent="0.15">
      <c r="A7020" t="s">
        <v>29943</v>
      </c>
      <c r="B7020">
        <v>617.06948978767002</v>
      </c>
      <c r="C7020">
        <v>-4.9460041497964402E-2</v>
      </c>
      <c r="D7020">
        <v>-5.3669085807526003E-2</v>
      </c>
      <c r="E7020">
        <v>0.11197088845756401</v>
      </c>
      <c r="F7020">
        <v>-0.44172232782371001</v>
      </c>
      <c r="G7020">
        <v>0.65869015051669499</v>
      </c>
      <c r="H7020">
        <f t="shared" si="109"/>
        <v>9.7161153068765022E-2</v>
      </c>
      <c r="I7020">
        <v>0.79953751664529404</v>
      </c>
      <c r="J7020" t="s">
        <v>29944</v>
      </c>
      <c r="K7020" t="s">
        <v>29945</v>
      </c>
      <c r="L7020">
        <v>627.60619667825301</v>
      </c>
      <c r="M7020">
        <v>674.53605603023698</v>
      </c>
      <c r="N7020">
        <v>648.63420822087096</v>
      </c>
      <c r="O7020">
        <v>606.71911724815698</v>
      </c>
      <c r="P7020" t="s">
        <v>29945</v>
      </c>
    </row>
    <row r="7021" spans="1:16" hidden="1" x14ac:dyDescent="0.15">
      <c r="A7021" t="s">
        <v>27104</v>
      </c>
      <c r="B7021">
        <v>2236.2147179892399</v>
      </c>
      <c r="C7021">
        <v>-4.9580340400946797E-2</v>
      </c>
      <c r="D7021">
        <v>-5.1593001518666401E-2</v>
      </c>
      <c r="E7021">
        <v>7.7224763907721206E-2</v>
      </c>
      <c r="F7021">
        <v>-0.642026441935028</v>
      </c>
      <c r="G7021">
        <v>0.52085601461919895</v>
      </c>
      <c r="H7021">
        <f t="shared" si="109"/>
        <v>0.15582865389558276</v>
      </c>
      <c r="I7021">
        <v>0.69850793833263902</v>
      </c>
      <c r="J7021" t="s">
        <v>27105</v>
      </c>
      <c r="K7021" t="s">
        <v>27106</v>
      </c>
      <c r="L7021">
        <v>2299.8795297214301</v>
      </c>
      <c r="M7021">
        <v>2209.3623865660402</v>
      </c>
      <c r="N7021">
        <v>2209.17180329344</v>
      </c>
      <c r="O7021">
        <v>2140.68820613972</v>
      </c>
      <c r="P7021" t="s">
        <v>27106</v>
      </c>
    </row>
    <row r="7022" spans="1:16" hidden="1" x14ac:dyDescent="0.15">
      <c r="A7022" t="s">
        <v>28625</v>
      </c>
      <c r="B7022">
        <v>1126.55800433647</v>
      </c>
      <c r="C7022">
        <v>-4.9595220756921299E-2</v>
      </c>
      <c r="D7022">
        <v>-5.2616810371400702E-2</v>
      </c>
      <c r="E7022">
        <v>9.2589997173836203E-2</v>
      </c>
      <c r="F7022">
        <v>-0.53564339853912102</v>
      </c>
      <c r="G7022">
        <v>0.59220502900540695</v>
      </c>
      <c r="H7022">
        <f t="shared" si="109"/>
        <v>0.12366080618942824</v>
      </c>
      <c r="I7022">
        <v>0.75221015779731704</v>
      </c>
      <c r="J7022" t="s">
        <v>28626</v>
      </c>
      <c r="K7022" t="s">
        <v>28627</v>
      </c>
      <c r="L7022">
        <v>1130.2955901653299</v>
      </c>
      <c r="M7022">
        <v>1138.4935971068701</v>
      </c>
      <c r="N7022">
        <v>1060.70770520825</v>
      </c>
      <c r="O7022">
        <v>1126.94578172299</v>
      </c>
      <c r="P7022" t="s">
        <v>28627</v>
      </c>
    </row>
    <row r="7023" spans="1:16" hidden="1" x14ac:dyDescent="0.15">
      <c r="A7023" t="s">
        <v>28927</v>
      </c>
      <c r="B7023">
        <v>940.70250233915999</v>
      </c>
      <c r="C7023">
        <v>-4.96448280880347E-2</v>
      </c>
      <c r="D7023">
        <v>-5.3492675820758798E-2</v>
      </c>
      <c r="E7023">
        <v>9.7121595076785305E-2</v>
      </c>
      <c r="F7023">
        <v>-0.51116158099323805</v>
      </c>
      <c r="G7023">
        <v>0.60923791819947404</v>
      </c>
      <c r="H7023">
        <f t="shared" si="109"/>
        <v>0.11591539184457127</v>
      </c>
      <c r="I7023">
        <v>0.76574577304056102</v>
      </c>
      <c r="J7023" t="s">
        <v>28928</v>
      </c>
      <c r="K7023" t="s">
        <v>28929</v>
      </c>
      <c r="L7023">
        <v>903.63203598778898</v>
      </c>
      <c r="M7023">
        <v>877.41047897334101</v>
      </c>
      <c r="N7023">
        <v>859.75828383785995</v>
      </c>
      <c r="O7023">
        <v>856.02089288890897</v>
      </c>
      <c r="P7023" t="s">
        <v>28929</v>
      </c>
    </row>
    <row r="7024" spans="1:16" hidden="1" x14ac:dyDescent="0.15">
      <c r="A7024" t="s">
        <v>32452</v>
      </c>
      <c r="B7024">
        <v>84.090184025880902</v>
      </c>
      <c r="C7024">
        <v>-4.9689937167858897E-2</v>
      </c>
      <c r="D7024">
        <v>-6.9272257159727499E-2</v>
      </c>
      <c r="E7024">
        <v>0.185325358927626</v>
      </c>
      <c r="F7024">
        <v>-0.26812270838371399</v>
      </c>
      <c r="G7024">
        <v>0.78860486681752195</v>
      </c>
      <c r="H7024">
        <f t="shared" si="109"/>
        <v>5.3823687763581395E-2</v>
      </c>
      <c r="I7024">
        <v>0.88343848061602703</v>
      </c>
      <c r="J7024" t="s">
        <v>32453</v>
      </c>
      <c r="K7024" t="s">
        <v>32454</v>
      </c>
      <c r="L7024">
        <v>86.635847374525994</v>
      </c>
      <c r="M7024">
        <v>90.737083679194299</v>
      </c>
      <c r="N7024">
        <v>83.940897534465606</v>
      </c>
      <c r="O7024">
        <v>85.220504938420405</v>
      </c>
      <c r="P7024" t="s">
        <v>32454</v>
      </c>
    </row>
    <row r="7025" spans="1:16" hidden="1" x14ac:dyDescent="0.15">
      <c r="A7025" t="s">
        <v>32767</v>
      </c>
      <c r="B7025">
        <v>28.8192328178494</v>
      </c>
      <c r="C7025">
        <v>-4.9724157920454301E-2</v>
      </c>
      <c r="D7025">
        <v>-0.119195616183884</v>
      </c>
      <c r="E7025">
        <v>0.19815327325342</v>
      </c>
      <c r="F7025">
        <v>-0.25093785787157602</v>
      </c>
      <c r="G7025">
        <v>0.80186215428588303</v>
      </c>
      <c r="H7025">
        <f t="shared" si="109"/>
        <v>5.0774910526465475E-2</v>
      </c>
      <c r="I7025">
        <v>0.88966209928041295</v>
      </c>
      <c r="J7025" t="s">
        <v>32768</v>
      </c>
      <c r="K7025" t="s">
        <v>32769</v>
      </c>
      <c r="L7025">
        <v>31.229200797794299</v>
      </c>
      <c r="M7025">
        <v>28.248337371824601</v>
      </c>
      <c r="N7025">
        <v>27.9802991781552</v>
      </c>
      <c r="O7025">
        <v>26.7109045329377</v>
      </c>
      <c r="P7025" t="s">
        <v>32769</v>
      </c>
    </row>
    <row r="7026" spans="1:16" hidden="1" x14ac:dyDescent="0.15">
      <c r="A7026" t="s">
        <v>29361</v>
      </c>
      <c r="B7026">
        <v>709.60672391162802</v>
      </c>
      <c r="C7026">
        <v>-4.9724222715077697E-2</v>
      </c>
      <c r="D7026">
        <v>-5.3272372753393901E-2</v>
      </c>
      <c r="E7026">
        <v>0.103139099117341</v>
      </c>
      <c r="F7026">
        <v>-0.48210836763763798</v>
      </c>
      <c r="G7026">
        <v>0.62972896593274197</v>
      </c>
      <c r="H7026">
        <f t="shared" si="109"/>
        <v>0.1080257740729729</v>
      </c>
      <c r="I7026">
        <v>0.77978383132192197</v>
      </c>
      <c r="J7026" t="s">
        <v>29362</v>
      </c>
      <c r="K7026" t="s">
        <v>29363</v>
      </c>
      <c r="L7026">
        <v>765.619116333021</v>
      </c>
      <c r="M7026">
        <v>719.90459786983399</v>
      </c>
      <c r="N7026">
        <v>708.41030191965694</v>
      </c>
      <c r="O7026">
        <v>722.46637022422101</v>
      </c>
      <c r="P7026" t="s">
        <v>29363</v>
      </c>
    </row>
    <row r="7027" spans="1:16" hidden="1" x14ac:dyDescent="0.15">
      <c r="A7027" t="s">
        <v>30228</v>
      </c>
      <c r="B7027">
        <v>488.880555468431</v>
      </c>
      <c r="C7027">
        <v>-4.9923374619386597E-2</v>
      </c>
      <c r="D7027">
        <v>-5.48076199019433E-2</v>
      </c>
      <c r="E7027">
        <v>0.117807513717769</v>
      </c>
      <c r="F7027">
        <v>-0.42377071753663997</v>
      </c>
      <c r="G7027">
        <v>0.67173303557071795</v>
      </c>
      <c r="H7027">
        <f t="shared" si="109"/>
        <v>9.2643695448048402E-2</v>
      </c>
      <c r="I7027">
        <v>0.80789757500931703</v>
      </c>
      <c r="J7027" t="s">
        <v>30229</v>
      </c>
      <c r="K7027" t="s">
        <v>30230</v>
      </c>
      <c r="L7027">
        <v>479.51934128225997</v>
      </c>
      <c r="M7027">
        <v>541.85447140500003</v>
      </c>
      <c r="N7027">
        <v>461.67493643956101</v>
      </c>
      <c r="O7027">
        <v>522.77056014463903</v>
      </c>
      <c r="P7027" t="s">
        <v>30230</v>
      </c>
    </row>
    <row r="7028" spans="1:16" hidden="1" x14ac:dyDescent="0.15">
      <c r="A7028" t="s">
        <v>31723</v>
      </c>
      <c r="B7028">
        <v>194.49182413592399</v>
      </c>
      <c r="C7028">
        <v>-4.9942325754857603E-2</v>
      </c>
      <c r="D7028">
        <v>-5.8922422020777902E-2</v>
      </c>
      <c r="E7028">
        <v>0.15482205548773101</v>
      </c>
      <c r="F7028">
        <v>-0.32257888320579398</v>
      </c>
      <c r="G7028">
        <v>0.74701418823476995</v>
      </c>
      <c r="H7028">
        <f t="shared" si="109"/>
        <v>6.7454949511435311E-2</v>
      </c>
      <c r="I7028">
        <v>0.85614051678158598</v>
      </c>
      <c r="J7028" t="s">
        <v>31724</v>
      </c>
      <c r="K7028" t="s">
        <v>31725</v>
      </c>
      <c r="L7028">
        <v>224.64876702929399</v>
      </c>
      <c r="M7028">
        <v>201.16240249632699</v>
      </c>
      <c r="N7028">
        <v>220.026898082766</v>
      </c>
      <c r="O7028">
        <v>188.24827956546599</v>
      </c>
      <c r="P7028" t="s">
        <v>31725</v>
      </c>
    </row>
    <row r="7029" spans="1:16" hidden="1" x14ac:dyDescent="0.15">
      <c r="A7029" t="s">
        <v>27257</v>
      </c>
      <c r="B7029">
        <v>1914.8903092860401</v>
      </c>
      <c r="C7029">
        <v>-4.9995277049719497E-2</v>
      </c>
      <c r="D7029">
        <v>-5.2255762127712699E-2</v>
      </c>
      <c r="E7029">
        <v>7.9304207367870597E-2</v>
      </c>
      <c r="F7029">
        <v>-0.63042401795663905</v>
      </c>
      <c r="G7029">
        <v>0.52841720077729304</v>
      </c>
      <c r="H7029">
        <f t="shared" si="109"/>
        <v>0.15189526830243047</v>
      </c>
      <c r="I7029">
        <v>0.70486302876213702</v>
      </c>
      <c r="J7029" t="s">
        <v>27258</v>
      </c>
      <c r="K7029" t="s">
        <v>27259</v>
      </c>
      <c r="L7029">
        <v>1839.5006663474901</v>
      </c>
      <c r="M7029">
        <v>1903.7667368163</v>
      </c>
      <c r="N7029">
        <v>1785.6518202786301</v>
      </c>
      <c r="O7029">
        <v>1825.2451430840799</v>
      </c>
      <c r="P7029" t="s">
        <v>27259</v>
      </c>
    </row>
    <row r="7030" spans="1:16" hidden="1" x14ac:dyDescent="0.15">
      <c r="A7030" t="s">
        <v>31974</v>
      </c>
      <c r="B7030">
        <v>173.34093648184799</v>
      </c>
      <c r="C7030">
        <v>-5.0148850472960298E-2</v>
      </c>
      <c r="D7030">
        <v>-6.6608053512735299E-2</v>
      </c>
      <c r="E7030">
        <v>0.164750299105663</v>
      </c>
      <c r="F7030">
        <v>-0.30439307694850998</v>
      </c>
      <c r="G7030">
        <v>0.76082844151428797</v>
      </c>
      <c r="H7030">
        <f t="shared" si="109"/>
        <v>6.2930559879563502E-2</v>
      </c>
      <c r="I7030">
        <v>0.865106231098416</v>
      </c>
      <c r="J7030" t="s">
        <v>31975</v>
      </c>
      <c r="K7030" t="s">
        <v>31976</v>
      </c>
      <c r="L7030">
        <v>180.32344976790901</v>
      </c>
      <c r="M7030">
        <v>148.08976864623199</v>
      </c>
      <c r="N7030">
        <v>146.260654794902</v>
      </c>
      <c r="O7030">
        <v>166.625166372135</v>
      </c>
      <c r="P7030" t="s">
        <v>31976</v>
      </c>
    </row>
    <row r="7031" spans="1:16" hidden="1" x14ac:dyDescent="0.15">
      <c r="A7031" t="s">
        <v>29097</v>
      </c>
      <c r="B7031">
        <v>754.79614990073799</v>
      </c>
      <c r="C7031">
        <v>-5.01512028701376E-2</v>
      </c>
      <c r="D7031">
        <v>-5.3675743070781698E-2</v>
      </c>
      <c r="E7031">
        <v>0.10032869617407</v>
      </c>
      <c r="F7031">
        <v>-0.49986897849370499</v>
      </c>
      <c r="G7031">
        <v>0.617167336732518</v>
      </c>
      <c r="H7031">
        <f t="shared" si="109"/>
        <v>0.11294657184951291</v>
      </c>
      <c r="I7031">
        <v>0.77099831365008797</v>
      </c>
      <c r="J7031" t="s">
        <v>29098</v>
      </c>
      <c r="K7031" t="s">
        <v>29099</v>
      </c>
      <c r="L7031">
        <v>744.46385127645101</v>
      </c>
      <c r="M7031">
        <v>802.93758953853001</v>
      </c>
      <c r="N7031">
        <v>755.46807781019004</v>
      </c>
      <c r="O7031">
        <v>736.45779640813998</v>
      </c>
      <c r="P7031" t="s">
        <v>29099</v>
      </c>
    </row>
    <row r="7032" spans="1:16" hidden="1" x14ac:dyDescent="0.15">
      <c r="A7032" t="s">
        <v>32626</v>
      </c>
      <c r="B7032">
        <v>61.918806728941497</v>
      </c>
      <c r="C7032">
        <v>-5.0284317189016103E-2</v>
      </c>
      <c r="D7032">
        <v>-7.0484950632122595E-2</v>
      </c>
      <c r="E7032">
        <v>0.19585337715494899</v>
      </c>
      <c r="F7032">
        <v>-0.25674470320332499</v>
      </c>
      <c r="G7032">
        <v>0.79737585976942205</v>
      </c>
      <c r="H7032">
        <f t="shared" si="109"/>
        <v>5.1420143430686599E-2</v>
      </c>
      <c r="I7032">
        <v>0.88834130643366505</v>
      </c>
      <c r="J7032" t="s">
        <v>32627</v>
      </c>
      <c r="K7032" t="s">
        <v>32628</v>
      </c>
      <c r="L7032">
        <v>67.495369466200501</v>
      </c>
      <c r="M7032">
        <v>80.464960998530799</v>
      </c>
      <c r="N7032">
        <v>64.863420822087093</v>
      </c>
      <c r="O7032">
        <v>76.316870094107799</v>
      </c>
      <c r="P7032" t="s">
        <v>32628</v>
      </c>
    </row>
    <row r="7033" spans="1:16" hidden="1" x14ac:dyDescent="0.15">
      <c r="A7033" t="s">
        <v>29529</v>
      </c>
      <c r="B7033">
        <v>860.54062521196397</v>
      </c>
      <c r="C7033">
        <v>-5.0289100608187601E-2</v>
      </c>
      <c r="D7033">
        <v>-5.4506217614022197E-2</v>
      </c>
      <c r="E7033">
        <v>0.107383160956929</v>
      </c>
      <c r="F7033">
        <v>-0.46831458638434498</v>
      </c>
      <c r="G7033">
        <v>0.63955963890292999</v>
      </c>
      <c r="H7033">
        <f t="shared" si="109"/>
        <v>0.10377427437589584</v>
      </c>
      <c r="I7033">
        <v>0.78745496500392198</v>
      </c>
      <c r="J7033" t="s">
        <v>29530</v>
      </c>
      <c r="K7033" t="s">
        <v>29531</v>
      </c>
      <c r="L7033">
        <v>811.95922074265104</v>
      </c>
      <c r="M7033">
        <v>936.47518438715599</v>
      </c>
      <c r="N7033">
        <v>780.90471342669503</v>
      </c>
      <c r="O7033">
        <v>904.35491061517803</v>
      </c>
      <c r="P7033" t="s">
        <v>29531</v>
      </c>
    </row>
    <row r="7034" spans="1:16" hidden="1" x14ac:dyDescent="0.15">
      <c r="A7034" t="s">
        <v>29100</v>
      </c>
      <c r="B7034">
        <v>1003.1353955931399</v>
      </c>
      <c r="C7034">
        <v>-5.0348104175960501E-2</v>
      </c>
      <c r="D7034">
        <v>-5.4001632756834499E-2</v>
      </c>
      <c r="E7034">
        <v>0.100687287890359</v>
      </c>
      <c r="F7034">
        <v>-0.50004429785402205</v>
      </c>
      <c r="G7034">
        <v>0.61704388632050799</v>
      </c>
      <c r="H7034">
        <f t="shared" si="109"/>
        <v>0.11294657184951291</v>
      </c>
      <c r="I7034">
        <v>0.77099831365008797</v>
      </c>
      <c r="J7034" t="s">
        <v>29101</v>
      </c>
      <c r="K7034" t="s">
        <v>29102</v>
      </c>
      <c r="L7034">
        <v>978.17916047284598</v>
      </c>
      <c r="M7034">
        <v>1052.89257476801</v>
      </c>
      <c r="N7034">
        <v>918.26254575582095</v>
      </c>
      <c r="O7034">
        <v>1039.1813811147699</v>
      </c>
      <c r="P7034" t="s">
        <v>29102</v>
      </c>
    </row>
    <row r="7035" spans="1:16" hidden="1" x14ac:dyDescent="0.15">
      <c r="A7035" t="s">
        <v>32680</v>
      </c>
      <c r="B7035">
        <v>30.558315485716399</v>
      </c>
      <c r="C7035">
        <v>-5.0409436092695402E-2</v>
      </c>
      <c r="D7035">
        <v>-0.11438525714549801</v>
      </c>
      <c r="E7035">
        <v>0.19817206128102899</v>
      </c>
      <c r="F7035">
        <v>-0.25437206318003402</v>
      </c>
      <c r="G7035">
        <v>0.79920813163515203</v>
      </c>
      <c r="H7035">
        <f t="shared" si="109"/>
        <v>5.1231608021042194E-2</v>
      </c>
      <c r="I7035">
        <v>0.88872703583684098</v>
      </c>
      <c r="J7035" t="s">
        <v>32681</v>
      </c>
      <c r="K7035" t="s">
        <v>32682</v>
      </c>
      <c r="L7035">
        <v>28.207020075427099</v>
      </c>
      <c r="M7035">
        <v>37.664449829099503</v>
      </c>
      <c r="N7035">
        <v>33.067626301456102</v>
      </c>
      <c r="O7035">
        <v>27.982852367839499</v>
      </c>
      <c r="P7035" t="s">
        <v>32682</v>
      </c>
    </row>
    <row r="7036" spans="1:16" hidden="1" x14ac:dyDescent="0.15">
      <c r="A7036" t="s">
        <v>30252</v>
      </c>
      <c r="B7036">
        <v>700.37215815122602</v>
      </c>
      <c r="C7036">
        <v>-5.0547754593481403E-2</v>
      </c>
      <c r="D7036">
        <v>-5.5989459517587999E-2</v>
      </c>
      <c r="E7036">
        <v>0.119901667594368</v>
      </c>
      <c r="F7036">
        <v>-0.42157674374043203</v>
      </c>
      <c r="G7036">
        <v>0.67333398422061497</v>
      </c>
      <c r="H7036">
        <f t="shared" si="109"/>
        <v>9.1921711248479546E-2</v>
      </c>
      <c r="I7036">
        <v>0.80924176522114899</v>
      </c>
      <c r="J7036" t="s">
        <v>30253</v>
      </c>
      <c r="K7036" t="s">
        <v>30254</v>
      </c>
      <c r="L7036">
        <v>622.56922880764103</v>
      </c>
      <c r="M7036">
        <v>817.489763336137</v>
      </c>
      <c r="N7036">
        <v>699.50747945388002</v>
      </c>
      <c r="O7036">
        <v>688.12377868187195</v>
      </c>
      <c r="P7036" t="s">
        <v>30254</v>
      </c>
    </row>
    <row r="7037" spans="1:16" hidden="1" x14ac:dyDescent="0.15">
      <c r="A7037" t="s">
        <v>32479</v>
      </c>
      <c r="B7037">
        <v>118.61368731892</v>
      </c>
      <c r="C7037">
        <v>-5.0598196839243402E-2</v>
      </c>
      <c r="D7037">
        <v>-7.8930123900718699E-2</v>
      </c>
      <c r="E7037">
        <v>0.19018787276232299</v>
      </c>
      <c r="F7037">
        <v>-0.26604323453617701</v>
      </c>
      <c r="G7037">
        <v>0.79020591211524804</v>
      </c>
      <c r="H7037">
        <f t="shared" si="109"/>
        <v>5.3303725671777463E-2</v>
      </c>
      <c r="I7037">
        <v>0.88449681691083804</v>
      </c>
      <c r="J7037" t="s">
        <v>32480</v>
      </c>
      <c r="K7037" t="s">
        <v>32481</v>
      </c>
      <c r="L7037">
        <v>134.990738932401</v>
      </c>
      <c r="M7037">
        <v>96.729155242914601</v>
      </c>
      <c r="N7037">
        <v>146.260654794902</v>
      </c>
      <c r="O7037">
        <v>72.5010265894024</v>
      </c>
      <c r="P7037" t="s">
        <v>32481</v>
      </c>
    </row>
    <row r="7038" spans="1:16" hidden="1" x14ac:dyDescent="0.15">
      <c r="A7038" t="s">
        <v>30303</v>
      </c>
      <c r="B7038">
        <v>644.60636520870401</v>
      </c>
      <c r="C7038">
        <v>-5.0631363145716E-2</v>
      </c>
      <c r="D7038">
        <v>-5.5825107531427297E-2</v>
      </c>
      <c r="E7038">
        <v>0.12132427258801901</v>
      </c>
      <c r="F7038">
        <v>-0.41732261867866399</v>
      </c>
      <c r="G7038">
        <v>0.67644244638627404</v>
      </c>
      <c r="H7038">
        <f t="shared" si="109"/>
        <v>9.0652348973700475E-2</v>
      </c>
      <c r="I7038">
        <v>0.81161048889297904</v>
      </c>
      <c r="J7038" t="s">
        <v>30304</v>
      </c>
      <c r="K7038" t="s">
        <v>30305</v>
      </c>
      <c r="L7038">
        <v>589.32524086160197</v>
      </c>
      <c r="M7038">
        <v>790.95344641109</v>
      </c>
      <c r="N7038">
        <v>688.06099342645302</v>
      </c>
      <c r="O7038">
        <v>642.333656625407</v>
      </c>
      <c r="P7038" t="s">
        <v>30305</v>
      </c>
    </row>
    <row r="7039" spans="1:16" hidden="1" x14ac:dyDescent="0.15">
      <c r="A7039" t="s">
        <v>31040</v>
      </c>
      <c r="B7039">
        <v>530.30227652724898</v>
      </c>
      <c r="C7039">
        <v>-5.0652337440706997E-2</v>
      </c>
      <c r="D7039">
        <v>-5.7675911717822E-2</v>
      </c>
      <c r="E7039">
        <v>0.13709845852465999</v>
      </c>
      <c r="F7039">
        <v>-0.36945956931817697</v>
      </c>
      <c r="G7039">
        <v>0.71178520372558496</v>
      </c>
      <c r="H7039">
        <f t="shared" si="109"/>
        <v>7.8976151335113903E-2</v>
      </c>
      <c r="I7039">
        <v>0.83372696629527898</v>
      </c>
      <c r="J7039" t="s">
        <v>31041</v>
      </c>
      <c r="K7039" t="s">
        <v>31042</v>
      </c>
      <c r="L7039">
        <v>665.88715249490394</v>
      </c>
      <c r="M7039">
        <v>495.62991934201398</v>
      </c>
      <c r="N7039">
        <v>585.04261917960901</v>
      </c>
      <c r="O7039">
        <v>529.13029931914798</v>
      </c>
      <c r="P7039" t="s">
        <v>31042</v>
      </c>
    </row>
    <row r="7040" spans="1:16" hidden="1" x14ac:dyDescent="0.15">
      <c r="A7040" t="s">
        <v>29862</v>
      </c>
      <c r="B7040">
        <v>595.03322476567598</v>
      </c>
      <c r="C7040">
        <v>-5.0654741561842298E-2</v>
      </c>
      <c r="D7040">
        <v>-5.5566297043989597E-2</v>
      </c>
      <c r="E7040">
        <v>0.113544525135907</v>
      </c>
      <c r="F7040">
        <v>-0.446122272308691</v>
      </c>
      <c r="G7040">
        <v>0.65550892527339599</v>
      </c>
      <c r="H7040">
        <f t="shared" si="109"/>
        <v>9.7942932013192527E-2</v>
      </c>
      <c r="I7040">
        <v>0.79809955376842201</v>
      </c>
      <c r="J7040" t="s">
        <v>29863</v>
      </c>
      <c r="K7040" t="s">
        <v>29864</v>
      </c>
      <c r="L7040">
        <v>617.53226093702904</v>
      </c>
      <c r="M7040">
        <v>589.79104391476301</v>
      </c>
      <c r="N7040">
        <v>565.96514246722995</v>
      </c>
      <c r="O7040">
        <v>595.27158673404097</v>
      </c>
      <c r="P7040" t="s">
        <v>29864</v>
      </c>
    </row>
    <row r="7041" spans="1:16" hidden="1" x14ac:dyDescent="0.15">
      <c r="A7041" t="s">
        <v>29586</v>
      </c>
      <c r="B7041">
        <v>1045.66767450364</v>
      </c>
      <c r="C7041">
        <v>-5.0706269773801001E-2</v>
      </c>
      <c r="D7041">
        <v>-5.5069643164085101E-2</v>
      </c>
      <c r="E7041">
        <v>0.108992853907128</v>
      </c>
      <c r="F7041">
        <v>-0.46522563595781802</v>
      </c>
      <c r="G7041">
        <v>0.64176988205598695</v>
      </c>
      <c r="H7041">
        <f t="shared" si="109"/>
        <v>0.10311282460440992</v>
      </c>
      <c r="I7041">
        <v>0.788655207645093</v>
      </c>
      <c r="J7041" t="s">
        <v>29587</v>
      </c>
      <c r="K7041" t="s">
        <v>29588</v>
      </c>
      <c r="L7041">
        <v>1192.7539917609199</v>
      </c>
      <c r="M7041">
        <v>957.01942974848305</v>
      </c>
      <c r="N7041">
        <v>1013.64992931771</v>
      </c>
      <c r="O7041">
        <v>1053.17280729869</v>
      </c>
      <c r="P7041" t="s">
        <v>29588</v>
      </c>
    </row>
    <row r="7042" spans="1:16" hidden="1" x14ac:dyDescent="0.15">
      <c r="A7042" t="s">
        <v>29580</v>
      </c>
      <c r="B7042">
        <v>711.87113494041796</v>
      </c>
      <c r="C7042">
        <v>-5.0734435855561803E-2</v>
      </c>
      <c r="D7042">
        <v>-5.5996351065889398E-2</v>
      </c>
      <c r="E7042">
        <v>0.108862034725562</v>
      </c>
      <c r="F7042">
        <v>-0.46604342811947103</v>
      </c>
      <c r="G7042">
        <v>0.64118441548298999</v>
      </c>
      <c r="H7042">
        <f t="shared" si="109"/>
        <v>0.10342118684019903</v>
      </c>
      <c r="I7042">
        <v>0.78809543731183496</v>
      </c>
      <c r="J7042" t="s">
        <v>29581</v>
      </c>
      <c r="K7042" t="s">
        <v>29582</v>
      </c>
      <c r="L7042">
        <v>658.83539747604698</v>
      </c>
      <c r="M7042">
        <v>671.11201513668198</v>
      </c>
      <c r="N7042">
        <v>586.31445096043399</v>
      </c>
      <c r="O7042">
        <v>693.21157002147902</v>
      </c>
      <c r="P7042" t="s">
        <v>29582</v>
      </c>
    </row>
    <row r="7043" spans="1:16" hidden="1" x14ac:dyDescent="0.15">
      <c r="A7043" t="s">
        <v>30111</v>
      </c>
      <c r="B7043">
        <v>515.50982363038702</v>
      </c>
      <c r="C7043">
        <v>-5.0739724433197901E-2</v>
      </c>
      <c r="D7043">
        <v>-5.5437279331371603E-2</v>
      </c>
      <c r="E7043">
        <v>0.11768967132776501</v>
      </c>
      <c r="F7043">
        <v>-0.43113149914309801</v>
      </c>
      <c r="G7043">
        <v>0.66637275831306997</v>
      </c>
      <c r="H7043">
        <f t="shared" ref="H7043:H7106" si="110">-LOG(I7043)</f>
        <v>9.4376999278354759E-2</v>
      </c>
      <c r="I7043">
        <v>0.80467961734410598</v>
      </c>
      <c r="J7043" t="s">
        <v>30112</v>
      </c>
      <c r="K7043" t="s">
        <v>30113</v>
      </c>
      <c r="L7043">
        <v>539.962955729604</v>
      </c>
      <c r="M7043">
        <v>563.25472698971498</v>
      </c>
      <c r="N7043">
        <v>571.05246959053102</v>
      </c>
      <c r="O7043">
        <v>490.97186427209402</v>
      </c>
      <c r="P7043" t="s">
        <v>30113</v>
      </c>
    </row>
    <row r="7044" spans="1:16" hidden="1" x14ac:dyDescent="0.15">
      <c r="A7044" t="s">
        <v>30117</v>
      </c>
      <c r="B7044">
        <v>458.39759549890499</v>
      </c>
      <c r="C7044">
        <v>-5.0773424853888201E-2</v>
      </c>
      <c r="D7044">
        <v>-5.5856428823762301E-2</v>
      </c>
      <c r="E7044">
        <v>0.117842550991147</v>
      </c>
      <c r="F7044">
        <v>-0.430858161392846</v>
      </c>
      <c r="G7044">
        <v>0.66657150649060903</v>
      </c>
      <c r="H7044">
        <f t="shared" si="110"/>
        <v>9.436466099566139E-2</v>
      </c>
      <c r="I7044">
        <v>0.80470247857316501</v>
      </c>
      <c r="J7044" t="s">
        <v>30118</v>
      </c>
      <c r="K7044" t="s">
        <v>30119</v>
      </c>
      <c r="L7044">
        <v>452.31971478095602</v>
      </c>
      <c r="M7044">
        <v>497.34193978879102</v>
      </c>
      <c r="N7044">
        <v>473.12142246698801</v>
      </c>
      <c r="O7044">
        <v>441.365898710924</v>
      </c>
      <c r="P7044" t="s">
        <v>30119</v>
      </c>
    </row>
    <row r="7045" spans="1:16" hidden="1" x14ac:dyDescent="0.15">
      <c r="A7045" t="s">
        <v>31902</v>
      </c>
      <c r="B7045">
        <v>2906.76609982938</v>
      </c>
      <c r="C7045">
        <v>-5.0833482359624101E-2</v>
      </c>
      <c r="D7045">
        <v>-6.4324198022890494E-2</v>
      </c>
      <c r="E7045">
        <v>0.164569503493495</v>
      </c>
      <c r="F7045">
        <v>-0.30888762061333902</v>
      </c>
      <c r="G7045">
        <v>0.75740701396793297</v>
      </c>
      <c r="H7045">
        <f t="shared" si="110"/>
        <v>6.3945005732153129E-2</v>
      </c>
      <c r="I7045">
        <v>0.86308783278057499</v>
      </c>
      <c r="J7045" t="s">
        <v>31903</v>
      </c>
      <c r="K7045" t="s">
        <v>31904</v>
      </c>
      <c r="L7045">
        <v>2548.7057425296598</v>
      </c>
      <c r="M7045">
        <v>3768.15700335673</v>
      </c>
      <c r="N7045">
        <v>3154.1428164465901</v>
      </c>
      <c r="O7045">
        <v>2888.59353306198</v>
      </c>
      <c r="P7045" t="s">
        <v>31904</v>
      </c>
    </row>
    <row r="7046" spans="1:16" hidden="1" x14ac:dyDescent="0.15">
      <c r="A7046" t="s">
        <v>32329</v>
      </c>
      <c r="B7046">
        <v>15.6935753987685</v>
      </c>
      <c r="C7046">
        <v>-5.0841129922744803E-2</v>
      </c>
      <c r="D7046">
        <v>-0.18020037902601599</v>
      </c>
      <c r="E7046">
        <v>0.18375383942284301</v>
      </c>
      <c r="F7046">
        <v>-0.27668064015659799</v>
      </c>
      <c r="G7046">
        <v>0.782025338675854</v>
      </c>
      <c r="H7046">
        <f t="shared" si="110"/>
        <v>5.5895116712655082E-2</v>
      </c>
      <c r="I7046">
        <v>0.87923482877265802</v>
      </c>
      <c r="J7046" t="s">
        <v>32330</v>
      </c>
      <c r="K7046" t="s">
        <v>32331</v>
      </c>
      <c r="L7046">
        <v>18.133084334203101</v>
      </c>
      <c r="M7046">
        <v>13.696163574218</v>
      </c>
      <c r="N7046">
        <v>13.9901495890776</v>
      </c>
      <c r="O7046">
        <v>13.991426183919799</v>
      </c>
      <c r="P7046" t="s">
        <v>32331</v>
      </c>
    </row>
    <row r="7047" spans="1:16" hidden="1" x14ac:dyDescent="0.15">
      <c r="A7047" t="s">
        <v>28888</v>
      </c>
      <c r="B7047">
        <v>813.84393252026302</v>
      </c>
      <c r="C7047">
        <v>-5.0878874671422297E-2</v>
      </c>
      <c r="D7047">
        <v>-5.4487521394167397E-2</v>
      </c>
      <c r="E7047">
        <v>9.8975930530150594E-2</v>
      </c>
      <c r="F7047">
        <v>-0.51405300661379805</v>
      </c>
      <c r="G7047">
        <v>0.60721493157483497</v>
      </c>
      <c r="H7047">
        <f t="shared" si="110"/>
        <v>0.11686454178360531</v>
      </c>
      <c r="I7047">
        <v>0.76407406422566304</v>
      </c>
      <c r="J7047" t="s">
        <v>28889</v>
      </c>
      <c r="K7047" t="s">
        <v>28890</v>
      </c>
      <c r="L7047">
        <v>849.23278298518005</v>
      </c>
      <c r="M7047">
        <v>788.38541574092403</v>
      </c>
      <c r="N7047">
        <v>820.331498632278</v>
      </c>
      <c r="O7047">
        <v>755.53701393166705</v>
      </c>
      <c r="P7047" t="s">
        <v>28890</v>
      </c>
    </row>
    <row r="7048" spans="1:16" hidden="1" x14ac:dyDescent="0.15">
      <c r="A7048" t="s">
        <v>29334</v>
      </c>
      <c r="B7048">
        <v>1095.7314979686701</v>
      </c>
      <c r="C7048">
        <v>-5.1057941729211E-2</v>
      </c>
      <c r="D7048">
        <v>-5.5139140952201203E-2</v>
      </c>
      <c r="E7048">
        <v>0.10551923134959799</v>
      </c>
      <c r="F7048">
        <v>-0.48387332883472101</v>
      </c>
      <c r="G7048">
        <v>0.62847576982581399</v>
      </c>
      <c r="H7048">
        <f t="shared" si="110"/>
        <v>0.10849167675957504</v>
      </c>
      <c r="I7048">
        <v>0.77894774292022195</v>
      </c>
      <c r="J7048" t="s">
        <v>29335</v>
      </c>
      <c r="K7048" t="s">
        <v>29336</v>
      </c>
      <c r="L7048">
        <v>1149.4360680736499</v>
      </c>
      <c r="M7048">
        <v>1087.1329837035501</v>
      </c>
      <c r="N7048">
        <v>1142.10493918106</v>
      </c>
      <c r="O7048">
        <v>1009.92658091203</v>
      </c>
      <c r="P7048" t="s">
        <v>29336</v>
      </c>
    </row>
    <row r="7049" spans="1:16" hidden="1" x14ac:dyDescent="0.15">
      <c r="A7049" t="s">
        <v>28508</v>
      </c>
      <c r="B7049">
        <v>1226.4667440236101</v>
      </c>
      <c r="C7049">
        <v>-5.1137542409158201E-2</v>
      </c>
      <c r="D7049">
        <v>-5.41871152471433E-2</v>
      </c>
      <c r="E7049">
        <v>9.4147251060858098E-2</v>
      </c>
      <c r="F7049">
        <v>-0.54316553943887502</v>
      </c>
      <c r="G7049">
        <v>0.58701583090479104</v>
      </c>
      <c r="H7049">
        <f t="shared" si="110"/>
        <v>0.12570570723120569</v>
      </c>
      <c r="I7049">
        <v>0.74867665752305101</v>
      </c>
      <c r="J7049" t="s">
        <v>28509</v>
      </c>
      <c r="K7049" t="s">
        <v>28510</v>
      </c>
      <c r="L7049">
        <v>1303.56728491438</v>
      </c>
      <c r="M7049">
        <v>1249.77492614739</v>
      </c>
      <c r="N7049">
        <v>1306.1712389075201</v>
      </c>
      <c r="O7049">
        <v>1152.3847384210301</v>
      </c>
      <c r="P7049" t="s">
        <v>28510</v>
      </c>
    </row>
    <row r="7050" spans="1:16" hidden="1" x14ac:dyDescent="0.15">
      <c r="A7050" t="s">
        <v>27743</v>
      </c>
      <c r="B7050">
        <v>2518.5379497886302</v>
      </c>
      <c r="C7050">
        <v>-5.1183996176548098E-2</v>
      </c>
      <c r="D7050">
        <v>-5.37793001011709E-2</v>
      </c>
      <c r="E7050">
        <v>8.5854734192593402E-2</v>
      </c>
      <c r="F7050">
        <v>-0.59616975881294698</v>
      </c>
      <c r="G7050">
        <v>0.55106182588556396</v>
      </c>
      <c r="H7050">
        <f t="shared" si="110"/>
        <v>0.14149185352961685</v>
      </c>
      <c r="I7050">
        <v>0.72195170513782803</v>
      </c>
      <c r="J7050" t="s">
        <v>27744</v>
      </c>
      <c r="K7050" t="s">
        <v>27745</v>
      </c>
      <c r="L7050">
        <v>2538.6318067884399</v>
      </c>
      <c r="M7050">
        <v>2563.7506190489298</v>
      </c>
      <c r="N7050">
        <v>2261.3169063072701</v>
      </c>
      <c r="O7050">
        <v>2654.55513144005</v>
      </c>
      <c r="P7050" t="s">
        <v>27745</v>
      </c>
    </row>
    <row r="7051" spans="1:16" hidden="1" x14ac:dyDescent="0.15">
      <c r="A7051" t="s">
        <v>27821</v>
      </c>
      <c r="B7051">
        <v>1466.3424125265601</v>
      </c>
      <c r="C7051">
        <v>-5.1224045200387702E-2</v>
      </c>
      <c r="D7051">
        <v>-5.4157990483692797E-2</v>
      </c>
      <c r="E7051">
        <v>8.6847858534061503E-2</v>
      </c>
      <c r="F7051">
        <v>-0.58981356667876605</v>
      </c>
      <c r="G7051">
        <v>0.55531564620082996</v>
      </c>
      <c r="H7051">
        <f t="shared" si="110"/>
        <v>0.13937022569583768</v>
      </c>
      <c r="I7051">
        <v>0.72548723317210995</v>
      </c>
      <c r="J7051" t="s">
        <v>27822</v>
      </c>
      <c r="K7051" t="s">
        <v>27823</v>
      </c>
      <c r="L7051">
        <v>1357.9665379169901</v>
      </c>
      <c r="M7051">
        <v>1456.07338998405</v>
      </c>
      <c r="N7051">
        <v>1309.9867342499899</v>
      </c>
      <c r="O7051">
        <v>1401.6865140617799</v>
      </c>
      <c r="P7051" t="s">
        <v>27823</v>
      </c>
    </row>
    <row r="7052" spans="1:16" hidden="1" x14ac:dyDescent="0.15">
      <c r="A7052" t="s">
        <v>30885</v>
      </c>
      <c r="B7052">
        <v>344.46330922846801</v>
      </c>
      <c r="C7052">
        <v>-5.1248086046511397E-2</v>
      </c>
      <c r="D7052">
        <v>-5.8265627243562698E-2</v>
      </c>
      <c r="E7052">
        <v>0.13410810338277601</v>
      </c>
      <c r="F7052">
        <v>-0.38214011498050299</v>
      </c>
      <c r="G7052">
        <v>0.70235743820316099</v>
      </c>
      <c r="H7052">
        <f t="shared" si="110"/>
        <v>8.2580517664767428E-2</v>
      </c>
      <c r="I7052">
        <v>0.82683619993847801</v>
      </c>
      <c r="J7052" t="s">
        <v>30886</v>
      </c>
      <c r="K7052" t="s">
        <v>30887</v>
      </c>
      <c r="L7052">
        <v>336.46945375688</v>
      </c>
      <c r="M7052">
        <v>384.348590301493</v>
      </c>
      <c r="N7052">
        <v>367.559384658493</v>
      </c>
      <c r="O7052">
        <v>325.61864573486002</v>
      </c>
      <c r="P7052" t="s">
        <v>30887</v>
      </c>
    </row>
    <row r="7053" spans="1:16" hidden="1" x14ac:dyDescent="0.15">
      <c r="A7053" t="s">
        <v>28951</v>
      </c>
      <c r="B7053">
        <v>2155.4183824209299</v>
      </c>
      <c r="C7053">
        <v>-5.1351632618501203E-2</v>
      </c>
      <c r="D7053">
        <v>-5.4817083695996797E-2</v>
      </c>
      <c r="E7053">
        <v>0.100776559494513</v>
      </c>
      <c r="F7053">
        <v>-0.50955929509874798</v>
      </c>
      <c r="G7053">
        <v>0.61036024718049497</v>
      </c>
      <c r="H7053">
        <f t="shared" si="110"/>
        <v>0.11547596478296747</v>
      </c>
      <c r="I7053">
        <v>0.76652096065978703</v>
      </c>
      <c r="J7053" t="s">
        <v>28952</v>
      </c>
      <c r="K7053" t="s">
        <v>28953</v>
      </c>
      <c r="L7053">
        <v>2057.0976783579299</v>
      </c>
      <c r="M7053">
        <v>2686.1600809935098</v>
      </c>
      <c r="N7053">
        <v>2207.8999715126101</v>
      </c>
      <c r="O7053">
        <v>2362.0071294126401</v>
      </c>
      <c r="P7053" t="s">
        <v>28953</v>
      </c>
    </row>
    <row r="7054" spans="1:16" hidden="1" x14ac:dyDescent="0.15">
      <c r="A7054" t="s">
        <v>32347</v>
      </c>
      <c r="B7054">
        <v>17.528366783609801</v>
      </c>
      <c r="C7054">
        <v>-5.14159730802329E-2</v>
      </c>
      <c r="D7054">
        <v>-0.220843257425587</v>
      </c>
      <c r="E7054">
        <v>0.18629358790855199</v>
      </c>
      <c r="F7054">
        <v>-0.275994325180274</v>
      </c>
      <c r="G7054">
        <v>0.78255242487376897</v>
      </c>
      <c r="H7054">
        <f t="shared" si="110"/>
        <v>5.5843976159298862E-2</v>
      </c>
      <c r="I7054">
        <v>0.87933836958439404</v>
      </c>
      <c r="J7054" t="s">
        <v>32348</v>
      </c>
      <c r="K7054" t="s">
        <v>32349</v>
      </c>
      <c r="L7054">
        <v>15.1109036118359</v>
      </c>
      <c r="M7054">
        <v>14.552173797606599</v>
      </c>
      <c r="N7054">
        <v>8.9028224657766604</v>
      </c>
      <c r="O7054">
        <v>16.535321853723399</v>
      </c>
      <c r="P7054" t="s">
        <v>32349</v>
      </c>
    </row>
    <row r="7055" spans="1:16" hidden="1" x14ac:dyDescent="0.15">
      <c r="A7055" t="s">
        <v>30639</v>
      </c>
      <c r="B7055">
        <v>359.37029801413303</v>
      </c>
      <c r="C7055">
        <v>-5.1416131456454302E-2</v>
      </c>
      <c r="D7055">
        <v>-5.8346566220943703E-2</v>
      </c>
      <c r="E7055">
        <v>0.13001602227846901</v>
      </c>
      <c r="F7055">
        <v>-0.395459963744553</v>
      </c>
      <c r="G7055">
        <v>0.69250346299589005</v>
      </c>
      <c r="H7055">
        <f t="shared" si="110"/>
        <v>8.5246442719744894E-2</v>
      </c>
      <c r="I7055">
        <v>0.82177619632884802</v>
      </c>
      <c r="J7055" t="s">
        <v>30640</v>
      </c>
      <c r="K7055" t="s">
        <v>30641</v>
      </c>
      <c r="L7055">
        <v>333.44727303451299</v>
      </c>
      <c r="M7055">
        <v>398.90076409909898</v>
      </c>
      <c r="N7055">
        <v>363.743889316018</v>
      </c>
      <c r="O7055">
        <v>340.88201975368202</v>
      </c>
      <c r="P7055" t="s">
        <v>30641</v>
      </c>
    </row>
    <row r="7056" spans="1:16" hidden="1" x14ac:dyDescent="0.15">
      <c r="A7056" t="s">
        <v>30675</v>
      </c>
      <c r="B7056">
        <v>332.469566317925</v>
      </c>
      <c r="C7056">
        <v>-5.1447276080288797E-2</v>
      </c>
      <c r="D7056">
        <v>-5.9040134500073997E-2</v>
      </c>
      <c r="E7056">
        <v>0.13072275631593899</v>
      </c>
      <c r="F7056">
        <v>-0.39356021499384303</v>
      </c>
      <c r="G7056">
        <v>0.69390575922410802</v>
      </c>
      <c r="H7056">
        <f t="shared" si="110"/>
        <v>8.4877486045509376E-2</v>
      </c>
      <c r="I7056">
        <v>0.82247463633628604</v>
      </c>
      <c r="J7056" t="s">
        <v>30676</v>
      </c>
      <c r="K7056" t="s">
        <v>30677</v>
      </c>
      <c r="L7056">
        <v>329.41769873802298</v>
      </c>
      <c r="M7056">
        <v>330.419946228009</v>
      </c>
      <c r="N7056">
        <v>305.239627398057</v>
      </c>
      <c r="O7056">
        <v>328.16254140466401</v>
      </c>
      <c r="P7056" t="s">
        <v>30677</v>
      </c>
    </row>
    <row r="7057" spans="1:16" hidden="1" x14ac:dyDescent="0.15">
      <c r="A7057" t="s">
        <v>26165</v>
      </c>
      <c r="B7057">
        <v>4924.3268262473102</v>
      </c>
      <c r="C7057">
        <v>-5.1491873795278503E-2</v>
      </c>
      <c r="D7057">
        <v>-5.32946834608201E-2</v>
      </c>
      <c r="E7057">
        <v>7.2213661411003605E-2</v>
      </c>
      <c r="F7057">
        <v>-0.71304892715815704</v>
      </c>
      <c r="G7057">
        <v>0.475815481620458</v>
      </c>
      <c r="H7057">
        <f t="shared" si="110"/>
        <v>0.17965117294518071</v>
      </c>
      <c r="I7057">
        <v>0.661224332788099</v>
      </c>
      <c r="J7057" t="s">
        <v>26166</v>
      </c>
      <c r="K7057" t="s">
        <v>26167</v>
      </c>
      <c r="L7057">
        <v>4738.77937267175</v>
      </c>
      <c r="M7057">
        <v>5141.1974016720796</v>
      </c>
      <c r="N7057">
        <v>4811.3396268618699</v>
      </c>
      <c r="O7057">
        <v>4712.5667283111597</v>
      </c>
      <c r="P7057" t="s">
        <v>26167</v>
      </c>
    </row>
    <row r="7058" spans="1:16" hidden="1" x14ac:dyDescent="0.15">
      <c r="A7058" t="s">
        <v>29169</v>
      </c>
      <c r="B7058">
        <v>742.89404444491902</v>
      </c>
      <c r="C7058">
        <v>-5.1643012107641703E-2</v>
      </c>
      <c r="D7058">
        <v>-5.5551936757236901E-2</v>
      </c>
      <c r="E7058">
        <v>0.104476283467982</v>
      </c>
      <c r="F7058">
        <v>-0.49430368685988302</v>
      </c>
      <c r="G7058">
        <v>0.62109172174014704</v>
      </c>
      <c r="H7058">
        <f t="shared" si="110"/>
        <v>0.11146678676922832</v>
      </c>
      <c r="I7058">
        <v>0.77362984085277398</v>
      </c>
      <c r="J7058" t="s">
        <v>29170</v>
      </c>
      <c r="K7058" t="s">
        <v>29171</v>
      </c>
      <c r="L7058">
        <v>786.77438138959099</v>
      </c>
      <c r="M7058">
        <v>755.00101702876702</v>
      </c>
      <c r="N7058">
        <v>744.02159178276304</v>
      </c>
      <c r="O7058">
        <v>739.00169207794397</v>
      </c>
      <c r="P7058" t="s">
        <v>29171</v>
      </c>
    </row>
    <row r="7059" spans="1:16" hidden="1" x14ac:dyDescent="0.15">
      <c r="A7059" t="s">
        <v>32305</v>
      </c>
      <c r="B7059">
        <v>93.188205176835794</v>
      </c>
      <c r="C7059">
        <v>-5.1727287244251602E-2</v>
      </c>
      <c r="D7059">
        <v>-6.83267056198021E-2</v>
      </c>
      <c r="E7059">
        <v>0.184792708836584</v>
      </c>
      <c r="F7059">
        <v>-0.279920607094922</v>
      </c>
      <c r="G7059">
        <v>0.77953841680125602</v>
      </c>
      <c r="H7059">
        <f t="shared" si="110"/>
        <v>5.687566048273316E-2</v>
      </c>
      <c r="I7059">
        <v>0.87725194445930899</v>
      </c>
      <c r="J7059" t="s">
        <v>32306</v>
      </c>
      <c r="K7059" t="s">
        <v>32307</v>
      </c>
      <c r="L7059">
        <v>98.724570263994806</v>
      </c>
      <c r="M7059">
        <v>112.993349487299</v>
      </c>
      <c r="N7059">
        <v>92.8437200002423</v>
      </c>
      <c r="O7059">
        <v>109.387513801555</v>
      </c>
      <c r="P7059" t="s">
        <v>32307</v>
      </c>
    </row>
    <row r="7060" spans="1:16" hidden="1" x14ac:dyDescent="0.15">
      <c r="A7060" t="s">
        <v>32575</v>
      </c>
      <c r="B7060">
        <v>34.968164153274699</v>
      </c>
      <c r="C7060">
        <v>-5.1737703910576402E-2</v>
      </c>
      <c r="D7060">
        <v>-0.12229570247926</v>
      </c>
      <c r="E7060">
        <v>0.198747231231482</v>
      </c>
      <c r="F7060">
        <v>-0.26031911785637601</v>
      </c>
      <c r="G7060">
        <v>0.79461762691224003</v>
      </c>
      <c r="H7060">
        <f t="shared" si="110"/>
        <v>5.2213724933463254E-2</v>
      </c>
      <c r="I7060">
        <v>0.88671953236708501</v>
      </c>
      <c r="J7060" t="s">
        <v>32576</v>
      </c>
      <c r="K7060" t="s">
        <v>32577</v>
      </c>
      <c r="L7060">
        <v>34.251381520161502</v>
      </c>
      <c r="M7060">
        <v>37.664449829099503</v>
      </c>
      <c r="N7060">
        <v>30.5239627398057</v>
      </c>
      <c r="O7060">
        <v>35.614539377250303</v>
      </c>
      <c r="P7060" t="s">
        <v>32577</v>
      </c>
    </row>
    <row r="7061" spans="1:16" hidden="1" x14ac:dyDescent="0.15">
      <c r="A7061" t="s">
        <v>27596</v>
      </c>
      <c r="B7061">
        <v>1892.8482899028099</v>
      </c>
      <c r="C7061">
        <v>-5.1802814530745103E-2</v>
      </c>
      <c r="D7061">
        <v>-5.44790038470951E-2</v>
      </c>
      <c r="E7061">
        <v>8.5173366737015602E-2</v>
      </c>
      <c r="F7061">
        <v>-0.60820437790950999</v>
      </c>
      <c r="G7061">
        <v>0.543051931389398</v>
      </c>
      <c r="H7061">
        <f t="shared" si="110"/>
        <v>0.1454046118818195</v>
      </c>
      <c r="I7061">
        <v>0.715476523552249</v>
      </c>
      <c r="J7061" t="s">
        <v>27597</v>
      </c>
      <c r="K7061" t="s">
        <v>27598</v>
      </c>
      <c r="L7061">
        <v>1834.4636984768799</v>
      </c>
      <c r="M7061">
        <v>1910.61481860341</v>
      </c>
      <c r="N7061">
        <v>1705.52641808664</v>
      </c>
      <c r="O7061">
        <v>1901.56201317819</v>
      </c>
      <c r="P7061" t="s">
        <v>27598</v>
      </c>
    </row>
    <row r="7062" spans="1:16" hidden="1" x14ac:dyDescent="0.15">
      <c r="A7062" t="s">
        <v>28607</v>
      </c>
      <c r="B7062">
        <v>1105.0233229714599</v>
      </c>
      <c r="C7062">
        <v>-5.1921960763425201E-2</v>
      </c>
      <c r="D7062">
        <v>-5.5326350641400901E-2</v>
      </c>
      <c r="E7062">
        <v>9.6772262561662506E-2</v>
      </c>
      <c r="F7062">
        <v>-0.53653763370822305</v>
      </c>
      <c r="G7062">
        <v>0.59158703367828402</v>
      </c>
      <c r="H7062">
        <f t="shared" si="110"/>
        <v>0.12384128115012441</v>
      </c>
      <c r="I7062">
        <v>0.75189763507114205</v>
      </c>
      <c r="J7062" t="s">
        <v>28608</v>
      </c>
      <c r="K7062" t="s">
        <v>28609</v>
      </c>
      <c r="L7062">
        <v>1200.8131403539001</v>
      </c>
      <c r="M7062">
        <v>1059.74065655512</v>
      </c>
      <c r="N7062">
        <v>1046.7175556191701</v>
      </c>
      <c r="O7062">
        <v>1126.94578172299</v>
      </c>
      <c r="P7062" t="s">
        <v>28609</v>
      </c>
    </row>
    <row r="7063" spans="1:16" hidden="1" x14ac:dyDescent="0.15">
      <c r="A7063" t="s">
        <v>32153</v>
      </c>
      <c r="B7063">
        <v>157.863594475919</v>
      </c>
      <c r="C7063">
        <v>-5.2024797211551503E-2</v>
      </c>
      <c r="D7063">
        <v>-7.0056680489114606E-2</v>
      </c>
      <c r="E7063">
        <v>0.17736563944911701</v>
      </c>
      <c r="F7063">
        <v>-0.29331948044241302</v>
      </c>
      <c r="G7063">
        <v>0.76927796492163902</v>
      </c>
      <c r="H7063">
        <f t="shared" si="110"/>
        <v>6.056999181674691E-2</v>
      </c>
      <c r="I7063">
        <v>0.86982123953897295</v>
      </c>
      <c r="J7063" t="s">
        <v>32154</v>
      </c>
      <c r="K7063" t="s">
        <v>32155</v>
      </c>
      <c r="L7063">
        <v>185.360417638521</v>
      </c>
      <c r="M7063">
        <v>143.809717529289</v>
      </c>
      <c r="N7063">
        <v>134.814168767475</v>
      </c>
      <c r="O7063">
        <v>178.072696886252</v>
      </c>
      <c r="P7063" t="s">
        <v>32155</v>
      </c>
    </row>
    <row r="7064" spans="1:16" hidden="1" x14ac:dyDescent="0.15">
      <c r="A7064" t="s">
        <v>31776</v>
      </c>
      <c r="B7064">
        <v>158.24280293840499</v>
      </c>
      <c r="C7064">
        <v>-5.2040425022501301E-2</v>
      </c>
      <c r="D7064">
        <v>-6.5684807942971393E-2</v>
      </c>
      <c r="E7064">
        <v>0.163952298858909</v>
      </c>
      <c r="F7064">
        <v>-0.31741198741766402</v>
      </c>
      <c r="G7064">
        <v>0.750931012503531</v>
      </c>
      <c r="H7064">
        <f t="shared" si="110"/>
        <v>6.5921797943983299E-2</v>
      </c>
      <c r="I7064">
        <v>0.85916821532452803</v>
      </c>
      <c r="J7064" t="s">
        <v>31777</v>
      </c>
      <c r="K7064" t="s">
        <v>31778</v>
      </c>
      <c r="L7064">
        <v>174.27908832317399</v>
      </c>
      <c r="M7064">
        <v>152.369819763175</v>
      </c>
      <c r="N7064">
        <v>150.07615013737799</v>
      </c>
      <c r="O7064">
        <v>161.53737503252799</v>
      </c>
      <c r="P7064" t="s">
        <v>31778</v>
      </c>
    </row>
    <row r="7065" spans="1:16" hidden="1" x14ac:dyDescent="0.15">
      <c r="A7065" t="s">
        <v>32566</v>
      </c>
      <c r="B7065">
        <v>31.323116670284701</v>
      </c>
      <c r="C7065">
        <v>-5.2078163491614503E-2</v>
      </c>
      <c r="D7065">
        <v>-0.104425091983327</v>
      </c>
      <c r="E7065">
        <v>0.19941854935576001</v>
      </c>
      <c r="F7065">
        <v>-0.26115004677276898</v>
      </c>
      <c r="G7065">
        <v>0.79397679857868098</v>
      </c>
      <c r="H7065">
        <f t="shared" si="110"/>
        <v>5.2372735371733779E-2</v>
      </c>
      <c r="I7065">
        <v>0.88639493268093905</v>
      </c>
      <c r="J7065" t="s">
        <v>32567</v>
      </c>
      <c r="K7065" t="s">
        <v>32568</v>
      </c>
      <c r="L7065">
        <v>42.310530113140601</v>
      </c>
      <c r="M7065">
        <v>29.104347595213302</v>
      </c>
      <c r="N7065">
        <v>34.339458082281404</v>
      </c>
      <c r="O7065">
        <v>31.798695872544901</v>
      </c>
      <c r="P7065" t="s">
        <v>32568</v>
      </c>
    </row>
    <row r="7066" spans="1:16" hidden="1" x14ac:dyDescent="0.15">
      <c r="A7066" t="s">
        <v>30291</v>
      </c>
      <c r="B7066">
        <v>420.25413524925602</v>
      </c>
      <c r="C7066">
        <v>-5.2085109395071098E-2</v>
      </c>
      <c r="D7066">
        <v>-5.8779362117070799E-2</v>
      </c>
      <c r="E7066">
        <v>0.124395053872025</v>
      </c>
      <c r="F7066">
        <v>-0.41870723773836799</v>
      </c>
      <c r="G7066">
        <v>0.67543010546183402</v>
      </c>
      <c r="H7066">
        <f t="shared" si="110"/>
        <v>9.1128460238624018E-2</v>
      </c>
      <c r="I7066">
        <v>0.81072121864407298</v>
      </c>
      <c r="J7066" t="s">
        <v>30292</v>
      </c>
      <c r="K7066" t="s">
        <v>30293</v>
      </c>
      <c r="L7066">
        <v>419.07572683491702</v>
      </c>
      <c r="M7066">
        <v>414.30894812009501</v>
      </c>
      <c r="N7066">
        <v>395.53968383664898</v>
      </c>
      <c r="O7066">
        <v>404.47941149877101</v>
      </c>
      <c r="P7066" t="s">
        <v>30293</v>
      </c>
    </row>
    <row r="7067" spans="1:16" hidden="1" x14ac:dyDescent="0.15">
      <c r="A7067" t="s">
        <v>31004</v>
      </c>
      <c r="B7067">
        <v>292.18517431471997</v>
      </c>
      <c r="C7067">
        <v>-5.2231498398998197E-2</v>
      </c>
      <c r="D7067">
        <v>-6.22335021320247E-2</v>
      </c>
      <c r="E7067">
        <v>0.14055014026224899</v>
      </c>
      <c r="F7067">
        <v>-0.371621816253907</v>
      </c>
      <c r="G7067">
        <v>0.71017444358299597</v>
      </c>
      <c r="H7067">
        <f t="shared" si="110"/>
        <v>7.9611748433886728E-2</v>
      </c>
      <c r="I7067">
        <v>0.83250768563924504</v>
      </c>
      <c r="J7067" t="s">
        <v>31005</v>
      </c>
      <c r="K7067" t="s">
        <v>31006</v>
      </c>
      <c r="L7067">
        <v>300.20328508847399</v>
      </c>
      <c r="M7067">
        <v>263.65114880369703</v>
      </c>
      <c r="N7067">
        <v>278.53116000072703</v>
      </c>
      <c r="O7067">
        <v>260.74930615486801</v>
      </c>
      <c r="P7067" t="s">
        <v>31006</v>
      </c>
    </row>
    <row r="7068" spans="1:16" hidden="1" x14ac:dyDescent="0.15">
      <c r="A7068" t="s">
        <v>31675</v>
      </c>
      <c r="B7068">
        <v>165.58467455557101</v>
      </c>
      <c r="C7068">
        <v>-5.2374148486814598E-2</v>
      </c>
      <c r="D7068">
        <v>-6.5499922287992299E-2</v>
      </c>
      <c r="E7068">
        <v>0.16011386775927</v>
      </c>
      <c r="F7068">
        <v>-0.32710563563150502</v>
      </c>
      <c r="G7068">
        <v>0.74358798946767601</v>
      </c>
      <c r="H7068">
        <f t="shared" si="110"/>
        <v>6.8700069435291555E-2</v>
      </c>
      <c r="I7068">
        <v>0.85368948179486404</v>
      </c>
      <c r="J7068" t="s">
        <v>31676</v>
      </c>
      <c r="K7068" t="s">
        <v>31677</v>
      </c>
      <c r="L7068">
        <v>175.28648189729699</v>
      </c>
      <c r="M7068">
        <v>161.78593222045001</v>
      </c>
      <c r="N7068">
        <v>143.716991233252</v>
      </c>
      <c r="O7068">
        <v>178.072696886252</v>
      </c>
      <c r="P7068" t="s">
        <v>31677</v>
      </c>
    </row>
    <row r="7069" spans="1:16" hidden="1" x14ac:dyDescent="0.15">
      <c r="A7069" t="s">
        <v>27980</v>
      </c>
      <c r="B7069">
        <v>1508.1909150766401</v>
      </c>
      <c r="C7069">
        <v>-5.2420323045892198E-2</v>
      </c>
      <c r="D7069">
        <v>-5.5382939042664503E-2</v>
      </c>
      <c r="E7069">
        <v>9.0477884732042602E-2</v>
      </c>
      <c r="F7069">
        <v>-0.57937166857004996</v>
      </c>
      <c r="G7069">
        <v>0.56233841650001204</v>
      </c>
      <c r="H7069">
        <f t="shared" si="110"/>
        <v>0.13629157261020186</v>
      </c>
      <c r="I7069">
        <v>0.73064838283113598</v>
      </c>
      <c r="J7069" t="s">
        <v>27981</v>
      </c>
      <c r="K7069" t="s">
        <v>27982</v>
      </c>
      <c r="L7069">
        <v>1446.61717243976</v>
      </c>
      <c r="M7069">
        <v>1628.1314448851599</v>
      </c>
      <c r="N7069">
        <v>1401.55862246941</v>
      </c>
      <c r="O7069">
        <v>1559.4080455896001</v>
      </c>
      <c r="P7069" t="s">
        <v>27982</v>
      </c>
    </row>
    <row r="7070" spans="1:16" hidden="1" x14ac:dyDescent="0.15">
      <c r="A7070" t="s">
        <v>30447</v>
      </c>
      <c r="B7070">
        <v>392.81026162406499</v>
      </c>
      <c r="C7070">
        <v>-5.2476954048311902E-2</v>
      </c>
      <c r="D7070">
        <v>-5.9127701461638003E-2</v>
      </c>
      <c r="E7070">
        <v>0.12912733010451</v>
      </c>
      <c r="F7070">
        <v>-0.40639695721919999</v>
      </c>
      <c r="G7070">
        <v>0.68445095505023701</v>
      </c>
      <c r="H7070">
        <f t="shared" si="110"/>
        <v>8.761791110428592E-2</v>
      </c>
      <c r="I7070">
        <v>0.817301110279958</v>
      </c>
      <c r="J7070" t="s">
        <v>30448</v>
      </c>
      <c r="K7070" t="s">
        <v>30449</v>
      </c>
      <c r="L7070">
        <v>384.82434531475502</v>
      </c>
      <c r="M7070">
        <v>430.57314236447797</v>
      </c>
      <c r="N7070">
        <v>361.20022575436701</v>
      </c>
      <c r="O7070">
        <v>422.28668118739699</v>
      </c>
      <c r="P7070" t="s">
        <v>30449</v>
      </c>
    </row>
    <row r="7071" spans="1:16" hidden="1" x14ac:dyDescent="0.15">
      <c r="A7071" t="s">
        <v>31507</v>
      </c>
      <c r="B7071">
        <v>193.042343308504</v>
      </c>
      <c r="C7071">
        <v>-5.2511789725288201E-2</v>
      </c>
      <c r="D7071">
        <v>-6.4665970809925893E-2</v>
      </c>
      <c r="E7071">
        <v>0.15482698197876399</v>
      </c>
      <c r="F7071">
        <v>-0.33916433075270203</v>
      </c>
      <c r="G7071">
        <v>0.73448593832009001</v>
      </c>
      <c r="H7071">
        <f t="shared" si="110"/>
        <v>7.1822890462038103E-2</v>
      </c>
      <c r="I7071">
        <v>0.84757299222788196</v>
      </c>
      <c r="J7071" t="s">
        <v>31508</v>
      </c>
      <c r="K7071" t="s">
        <v>31509</v>
      </c>
      <c r="L7071">
        <v>191.40477908325499</v>
      </c>
      <c r="M7071">
        <v>196.882351379384</v>
      </c>
      <c r="N7071">
        <v>162.79446794563</v>
      </c>
      <c r="O7071">
        <v>208.59944492389499</v>
      </c>
      <c r="P7071" t="s">
        <v>31509</v>
      </c>
    </row>
    <row r="7072" spans="1:16" hidden="1" x14ac:dyDescent="0.15">
      <c r="A7072" t="s">
        <v>30375</v>
      </c>
      <c r="B7072">
        <v>394.95675905176302</v>
      </c>
      <c r="C7072">
        <v>-5.2623669997054E-2</v>
      </c>
      <c r="D7072">
        <v>-5.8624597918474297E-2</v>
      </c>
      <c r="E7072">
        <v>0.12801720256492399</v>
      </c>
      <c r="F7072">
        <v>-0.41106717646298901</v>
      </c>
      <c r="G7072">
        <v>0.68102327741695301</v>
      </c>
      <c r="H7072">
        <f t="shared" si="110"/>
        <v>8.8684972240768434E-2</v>
      </c>
      <c r="I7072">
        <v>0.81529546715583501</v>
      </c>
      <c r="J7072" t="s">
        <v>30376</v>
      </c>
      <c r="K7072" t="s">
        <v>30377</v>
      </c>
      <c r="L7072">
        <v>416.05354611254899</v>
      </c>
      <c r="M7072">
        <v>431.42915258786701</v>
      </c>
      <c r="N7072">
        <v>391.72418849417301</v>
      </c>
      <c r="O7072">
        <v>422.28668118739699</v>
      </c>
      <c r="P7072" t="s">
        <v>30377</v>
      </c>
    </row>
    <row r="7073" spans="1:16" hidden="1" x14ac:dyDescent="0.15">
      <c r="A7073" t="s">
        <v>29847</v>
      </c>
      <c r="B7073">
        <v>1337.8629944393799</v>
      </c>
      <c r="C7073">
        <v>-5.2666489215976303E-2</v>
      </c>
      <c r="D7073">
        <v>-5.85458707332863E-2</v>
      </c>
      <c r="E7073">
        <v>0.117953108862212</v>
      </c>
      <c r="F7073">
        <v>-0.44650361252876603</v>
      </c>
      <c r="G7073">
        <v>0.65523350368734001</v>
      </c>
      <c r="H7073">
        <f t="shared" si="110"/>
        <v>9.7945133870128639E-2</v>
      </c>
      <c r="I7073">
        <v>0.79809550744350499</v>
      </c>
      <c r="J7073" t="s">
        <v>29848</v>
      </c>
      <c r="K7073" t="s">
        <v>29849</v>
      </c>
      <c r="L7073">
        <v>1490.94248970115</v>
      </c>
      <c r="M7073">
        <v>1075.1488405761099</v>
      </c>
      <c r="N7073">
        <v>1299.8120800033901</v>
      </c>
      <c r="O7073">
        <v>1161.2883732653399</v>
      </c>
      <c r="P7073" t="s">
        <v>29849</v>
      </c>
    </row>
    <row r="7074" spans="1:16" hidden="1" x14ac:dyDescent="0.15">
      <c r="A7074" t="s">
        <v>30663</v>
      </c>
      <c r="B7074">
        <v>338.20179516412003</v>
      </c>
      <c r="C7074">
        <v>-5.2770492512377698E-2</v>
      </c>
      <c r="D7074">
        <v>-6.1122422829177001E-2</v>
      </c>
      <c r="E7074">
        <v>0.13395582102598799</v>
      </c>
      <c r="F7074">
        <v>-0.39393952504788898</v>
      </c>
      <c r="G7074">
        <v>0.69362568823112403</v>
      </c>
      <c r="H7074">
        <f t="shared" si="110"/>
        <v>8.4916475138292966E-2</v>
      </c>
      <c r="I7074">
        <v>0.82240080141126504</v>
      </c>
      <c r="J7074" t="s">
        <v>30664</v>
      </c>
      <c r="K7074" t="s">
        <v>30665</v>
      </c>
      <c r="L7074">
        <v>315.31418870031001</v>
      </c>
      <c r="M7074">
        <v>352.67621203611401</v>
      </c>
      <c r="N7074">
        <v>287.43398246650298</v>
      </c>
      <c r="O7074">
        <v>353.60149810270002</v>
      </c>
      <c r="P7074" t="s">
        <v>30665</v>
      </c>
    </row>
    <row r="7075" spans="1:16" hidden="1" x14ac:dyDescent="0.15">
      <c r="A7075" t="s">
        <v>32506</v>
      </c>
      <c r="B7075">
        <v>35.291848583348298</v>
      </c>
      <c r="C7075">
        <v>-5.2773270939901799E-2</v>
      </c>
      <c r="D7075">
        <v>-8.5471900729317901E-2</v>
      </c>
      <c r="E7075">
        <v>0.199867034007119</v>
      </c>
      <c r="F7075">
        <v>-0.26404189766493502</v>
      </c>
      <c r="G7075">
        <v>0.791747634316597</v>
      </c>
      <c r="H7075">
        <f t="shared" si="110"/>
        <v>5.2817785890794985E-2</v>
      </c>
      <c r="I7075">
        <v>0.88548704994246197</v>
      </c>
      <c r="J7075" t="s">
        <v>32507</v>
      </c>
      <c r="K7075" t="s">
        <v>32508</v>
      </c>
      <c r="L7075">
        <v>44.325317261385401</v>
      </c>
      <c r="M7075">
        <v>51.360613403317501</v>
      </c>
      <c r="N7075">
        <v>50.873271233009497</v>
      </c>
      <c r="O7075">
        <v>39.430382881955701</v>
      </c>
      <c r="P7075" t="s">
        <v>32508</v>
      </c>
    </row>
    <row r="7076" spans="1:16" hidden="1" x14ac:dyDescent="0.15">
      <c r="A7076" t="s">
        <v>32497</v>
      </c>
      <c r="B7076">
        <v>50.127940130379699</v>
      </c>
      <c r="C7076">
        <v>-5.2814047674334501E-2</v>
      </c>
      <c r="D7076">
        <v>-0.100729099839287</v>
      </c>
      <c r="E7076">
        <v>0.199619585823444</v>
      </c>
      <c r="F7076">
        <v>-0.26457347587649299</v>
      </c>
      <c r="G7076">
        <v>0.791338055359052</v>
      </c>
      <c r="H7076">
        <f t="shared" si="110"/>
        <v>5.2962410317095171E-2</v>
      </c>
      <c r="I7076">
        <v>0.88519222295028499</v>
      </c>
      <c r="J7076" t="s">
        <v>32498</v>
      </c>
      <c r="K7076" t="s">
        <v>32499</v>
      </c>
      <c r="L7076">
        <v>41.303136539018197</v>
      </c>
      <c r="M7076">
        <v>56.496674743649301</v>
      </c>
      <c r="N7076">
        <v>50.873271233009497</v>
      </c>
      <c r="O7076">
        <v>40.702330716857503</v>
      </c>
      <c r="P7076" t="s">
        <v>32499</v>
      </c>
    </row>
    <row r="7077" spans="1:16" hidden="1" x14ac:dyDescent="0.15">
      <c r="A7077" t="s">
        <v>31034</v>
      </c>
      <c r="B7077">
        <v>401.38143276893697</v>
      </c>
      <c r="C7077">
        <v>-5.28430487599982E-2</v>
      </c>
      <c r="D7077">
        <v>-6.2457074236382901E-2</v>
      </c>
      <c r="E7077">
        <v>0.142724645648825</v>
      </c>
      <c r="F7077">
        <v>-0.370244736077459</v>
      </c>
      <c r="G7077">
        <v>0.71120014662799702</v>
      </c>
      <c r="H7077">
        <f t="shared" si="110"/>
        <v>7.9249380457236326E-2</v>
      </c>
      <c r="I7077">
        <v>0.83320260585829997</v>
      </c>
      <c r="J7077" t="s">
        <v>31035</v>
      </c>
      <c r="K7077" t="s">
        <v>31036</v>
      </c>
      <c r="L7077">
        <v>328.410305163901</v>
      </c>
      <c r="M7077">
        <v>469.09360241696697</v>
      </c>
      <c r="N7077">
        <v>413.34532876820202</v>
      </c>
      <c r="O7077">
        <v>352.32955026779803</v>
      </c>
      <c r="P7077" t="s">
        <v>31036</v>
      </c>
    </row>
    <row r="7078" spans="1:16" hidden="1" x14ac:dyDescent="0.15">
      <c r="A7078" t="s">
        <v>27887</v>
      </c>
      <c r="B7078">
        <v>1987.97031723596</v>
      </c>
      <c r="C7078">
        <v>-5.2872705603431498E-2</v>
      </c>
      <c r="D7078">
        <v>-5.5932140042152301E-2</v>
      </c>
      <c r="E7078">
        <v>9.0299139712067503E-2</v>
      </c>
      <c r="F7078">
        <v>-0.58552834248503505</v>
      </c>
      <c r="G7078">
        <v>0.55819251489104604</v>
      </c>
      <c r="H7078">
        <f t="shared" si="110"/>
        <v>0.13810737291420591</v>
      </c>
      <c r="I7078">
        <v>0.72759989394019298</v>
      </c>
      <c r="J7078" t="s">
        <v>27888</v>
      </c>
      <c r="K7078" t="s">
        <v>27889</v>
      </c>
      <c r="L7078">
        <v>1967.43965026104</v>
      </c>
      <c r="M7078">
        <v>1998.78387161244</v>
      </c>
      <c r="N7078">
        <v>1928.0969797310599</v>
      </c>
      <c r="O7078">
        <v>1887.5705869942699</v>
      </c>
      <c r="P7078" t="s">
        <v>27889</v>
      </c>
    </row>
    <row r="7079" spans="1:16" hidden="1" x14ac:dyDescent="0.15">
      <c r="A7079" t="s">
        <v>31114</v>
      </c>
      <c r="B7079">
        <v>243.42422907445501</v>
      </c>
      <c r="C7079">
        <v>-5.29363313009436E-2</v>
      </c>
      <c r="D7079">
        <v>-6.1448473046560002E-2</v>
      </c>
      <c r="E7079">
        <v>0.14544884432820401</v>
      </c>
      <c r="F7079">
        <v>-0.36395154286336701</v>
      </c>
      <c r="G7079">
        <v>0.71589419454092695</v>
      </c>
      <c r="H7079">
        <f t="shared" si="110"/>
        <v>7.7520783008484001E-2</v>
      </c>
      <c r="I7079">
        <v>0.83652556316364901</v>
      </c>
      <c r="J7079" t="s">
        <v>31115</v>
      </c>
      <c r="K7079" t="s">
        <v>31116</v>
      </c>
      <c r="L7079">
        <v>281.06280718014801</v>
      </c>
      <c r="M7079">
        <v>241.39488299559201</v>
      </c>
      <c r="N7079">
        <v>251.822692603397</v>
      </c>
      <c r="O7079">
        <v>248.02982780585</v>
      </c>
      <c r="P7079" t="s">
        <v>31116</v>
      </c>
    </row>
    <row r="7080" spans="1:16" hidden="1" x14ac:dyDescent="0.15">
      <c r="A7080" t="s">
        <v>29481</v>
      </c>
      <c r="B7080">
        <v>2273.3128447588201</v>
      </c>
      <c r="C7080">
        <v>-5.2959384393643998E-2</v>
      </c>
      <c r="D7080">
        <v>-5.8030156883139998E-2</v>
      </c>
      <c r="E7080">
        <v>0.112467743735711</v>
      </c>
      <c r="F7080">
        <v>-0.470885096780226</v>
      </c>
      <c r="G7080">
        <v>0.63772279118810005</v>
      </c>
      <c r="H7080">
        <f t="shared" si="110"/>
        <v>0.10431742995029006</v>
      </c>
      <c r="I7080">
        <v>0.78647074065281797</v>
      </c>
      <c r="J7080" t="s">
        <v>29482</v>
      </c>
      <c r="K7080" t="s">
        <v>29483</v>
      </c>
      <c r="L7080">
        <v>2514.4543610095002</v>
      </c>
      <c r="M7080">
        <v>1951.70330932607</v>
      </c>
      <c r="N7080">
        <v>2312.1901775402798</v>
      </c>
      <c r="O7080">
        <v>1975.3349876024899</v>
      </c>
      <c r="P7080" t="s">
        <v>29483</v>
      </c>
    </row>
    <row r="7081" spans="1:16" hidden="1" x14ac:dyDescent="0.15">
      <c r="A7081" t="s">
        <v>32380</v>
      </c>
      <c r="B7081">
        <v>20.5231579512031</v>
      </c>
      <c r="C7081">
        <v>-5.2963000676613303E-2</v>
      </c>
      <c r="D7081">
        <v>-0.14315026596681901</v>
      </c>
      <c r="E7081">
        <v>0.19322960906732101</v>
      </c>
      <c r="F7081">
        <v>-0.27409360776671099</v>
      </c>
      <c r="G7081">
        <v>0.78401268606446395</v>
      </c>
      <c r="H7081">
        <f t="shared" si="110"/>
        <v>5.554447487562035E-2</v>
      </c>
      <c r="I7081">
        <v>0.87994499438270002</v>
      </c>
      <c r="J7081" t="s">
        <v>32381</v>
      </c>
      <c r="K7081" t="s">
        <v>32382</v>
      </c>
      <c r="L7081">
        <v>22.1626586306927</v>
      </c>
      <c r="M7081">
        <v>21.400255584715602</v>
      </c>
      <c r="N7081">
        <v>17.805644931553299</v>
      </c>
      <c r="O7081">
        <v>21.6231131933305</v>
      </c>
      <c r="P7081" t="s">
        <v>32382</v>
      </c>
    </row>
    <row r="7082" spans="1:16" hidden="1" x14ac:dyDescent="0.15">
      <c r="A7082" t="s">
        <v>31219</v>
      </c>
      <c r="B7082">
        <v>347.59187073817901</v>
      </c>
      <c r="C7082">
        <v>-5.2966238748138203E-2</v>
      </c>
      <c r="D7082">
        <v>-6.2580438398266894E-2</v>
      </c>
      <c r="E7082">
        <v>0.14799080885364599</v>
      </c>
      <c r="F7082">
        <v>-0.35790221810679101</v>
      </c>
      <c r="G7082">
        <v>0.72041649072429204</v>
      </c>
      <c r="H7082">
        <f t="shared" si="110"/>
        <v>7.62506327328588E-2</v>
      </c>
      <c r="I7082">
        <v>0.83897567124291295</v>
      </c>
      <c r="J7082" t="s">
        <v>31220</v>
      </c>
      <c r="K7082" t="s">
        <v>31221</v>
      </c>
      <c r="L7082">
        <v>357.62471881344999</v>
      </c>
      <c r="M7082">
        <v>376.64449829099499</v>
      </c>
      <c r="N7082">
        <v>289.97764602815403</v>
      </c>
      <c r="O7082">
        <v>413.383046343084</v>
      </c>
      <c r="P7082" t="s">
        <v>31221</v>
      </c>
    </row>
    <row r="7083" spans="1:16" hidden="1" x14ac:dyDescent="0.15">
      <c r="A7083" t="s">
        <v>29730</v>
      </c>
      <c r="B7083">
        <v>623.03793712402205</v>
      </c>
      <c r="C7083">
        <v>-5.29730903859751E-2</v>
      </c>
      <c r="D7083">
        <v>-5.8437361620839297E-2</v>
      </c>
      <c r="E7083">
        <v>0.116342746597154</v>
      </c>
      <c r="F7083">
        <v>-0.45531923506498001</v>
      </c>
      <c r="G7083">
        <v>0.64887959002851903</v>
      </c>
      <c r="H7083">
        <f t="shared" si="110"/>
        <v>0.10042207501555435</v>
      </c>
      <c r="I7083">
        <v>0.79355663100310203</v>
      </c>
      <c r="J7083" t="s">
        <v>29731</v>
      </c>
      <c r="K7083" t="s">
        <v>29732</v>
      </c>
      <c r="L7083">
        <v>683.01284325498398</v>
      </c>
      <c r="M7083">
        <v>579.51892123409903</v>
      </c>
      <c r="N7083">
        <v>572.324301371356</v>
      </c>
      <c r="O7083">
        <v>638.51781312070204</v>
      </c>
      <c r="P7083" t="s">
        <v>29732</v>
      </c>
    </row>
    <row r="7084" spans="1:16" hidden="1" x14ac:dyDescent="0.15">
      <c r="A7084" t="s">
        <v>29715</v>
      </c>
      <c r="B7084">
        <v>515.789410018544</v>
      </c>
      <c r="C7084">
        <v>-5.29900649203165E-2</v>
      </c>
      <c r="D7084">
        <v>-5.8283961601672499E-2</v>
      </c>
      <c r="E7084">
        <v>0.11617003469213601</v>
      </c>
      <c r="F7084">
        <v>-0.45614228368568799</v>
      </c>
      <c r="G7084">
        <v>0.64828766579734398</v>
      </c>
      <c r="H7084">
        <f t="shared" si="110"/>
        <v>0.10061235125092795</v>
      </c>
      <c r="I7084">
        <v>0.79320902839261398</v>
      </c>
      <c r="J7084" t="s">
        <v>29716</v>
      </c>
      <c r="K7084" t="s">
        <v>29717</v>
      </c>
      <c r="L7084">
        <v>515.78550995066701</v>
      </c>
      <c r="M7084">
        <v>541.85447140500003</v>
      </c>
      <c r="N7084">
        <v>488.38340383689098</v>
      </c>
      <c r="O7084">
        <v>527.85835148424599</v>
      </c>
      <c r="P7084" t="s">
        <v>29717</v>
      </c>
    </row>
    <row r="7085" spans="1:16" hidden="1" x14ac:dyDescent="0.15">
      <c r="A7085" t="s">
        <v>28289</v>
      </c>
      <c r="B7085">
        <v>1536.7413694675599</v>
      </c>
      <c r="C7085">
        <v>-5.3028944945379998E-2</v>
      </c>
      <c r="D7085">
        <v>-5.6588049130796098E-2</v>
      </c>
      <c r="E7085">
        <v>9.5020795252120996E-2</v>
      </c>
      <c r="F7085">
        <v>-0.55807725882189296</v>
      </c>
      <c r="G7085">
        <v>0.57679162876688705</v>
      </c>
      <c r="H7085">
        <f t="shared" si="110"/>
        <v>0.12999001034681626</v>
      </c>
      <c r="I7085">
        <v>0.74132729313484902</v>
      </c>
      <c r="J7085" t="s">
        <v>28290</v>
      </c>
      <c r="K7085" t="s">
        <v>28291</v>
      </c>
      <c r="L7085">
        <v>1563.47482703796</v>
      </c>
      <c r="M7085">
        <v>1426.11303216545</v>
      </c>
      <c r="N7085">
        <v>1509.66432383956</v>
      </c>
      <c r="O7085">
        <v>1363.5280790147301</v>
      </c>
      <c r="P7085" t="s">
        <v>28291</v>
      </c>
    </row>
    <row r="7086" spans="1:16" hidden="1" x14ac:dyDescent="0.15">
      <c r="A7086" t="s">
        <v>30789</v>
      </c>
      <c r="B7086">
        <v>286.028578929128</v>
      </c>
      <c r="C7086">
        <v>-5.30484716192944E-2</v>
      </c>
      <c r="D7086">
        <v>-5.9695142804039397E-2</v>
      </c>
      <c r="E7086">
        <v>0.137671485804234</v>
      </c>
      <c r="F7086">
        <v>-0.38532649887085602</v>
      </c>
      <c r="G7086">
        <v>0.69999553116840196</v>
      </c>
      <c r="H7086">
        <f t="shared" si="110"/>
        <v>8.3002796931324646E-2</v>
      </c>
      <c r="I7086">
        <v>0.82603262976752601</v>
      </c>
      <c r="J7086" t="s">
        <v>30790</v>
      </c>
      <c r="K7086" t="s">
        <v>30791</v>
      </c>
      <c r="L7086">
        <v>321.35855014504398</v>
      </c>
      <c r="M7086">
        <v>309.875700866682</v>
      </c>
      <c r="N7086">
        <v>306.51145917888198</v>
      </c>
      <c r="O7086">
        <v>298.90774120192202</v>
      </c>
      <c r="P7086" t="s">
        <v>30791</v>
      </c>
    </row>
    <row r="7087" spans="1:16" hidden="1" x14ac:dyDescent="0.15">
      <c r="A7087" t="s">
        <v>28196</v>
      </c>
      <c r="B7087">
        <v>996.54075890850504</v>
      </c>
      <c r="C7087">
        <v>-5.3074513332404101E-2</v>
      </c>
      <c r="D7087">
        <v>-5.6308179340603302E-2</v>
      </c>
      <c r="E7087">
        <v>9.3944611666965494E-2</v>
      </c>
      <c r="F7087">
        <v>-0.56495537520080097</v>
      </c>
      <c r="G7087">
        <v>0.57210411727509902</v>
      </c>
      <c r="H7087">
        <f t="shared" si="110"/>
        <v>0.13210490508254027</v>
      </c>
      <c r="I7087">
        <v>0.73772600876352101</v>
      </c>
      <c r="J7087" t="s">
        <v>28197</v>
      </c>
      <c r="K7087" t="s">
        <v>28198</v>
      </c>
      <c r="L7087">
        <v>997.31963838117201</v>
      </c>
      <c r="M7087">
        <v>1045.18848275751</v>
      </c>
      <c r="N7087">
        <v>1006.01893863276</v>
      </c>
      <c r="O7087">
        <v>959.048667515955</v>
      </c>
      <c r="P7087" t="s">
        <v>28198</v>
      </c>
    </row>
    <row r="7088" spans="1:16" hidden="1" x14ac:dyDescent="0.15">
      <c r="A7088" t="s">
        <v>31779</v>
      </c>
      <c r="B7088">
        <v>190.550751493305</v>
      </c>
      <c r="C7088">
        <v>-5.3217646795687197E-2</v>
      </c>
      <c r="D7088">
        <v>-7.0592748976267203E-2</v>
      </c>
      <c r="E7088">
        <v>0.16780969219721201</v>
      </c>
      <c r="F7088">
        <v>-0.31713094815253701</v>
      </c>
      <c r="G7088">
        <v>0.75114424272743097</v>
      </c>
      <c r="H7088">
        <f t="shared" si="110"/>
        <v>6.5839460966823332E-2</v>
      </c>
      <c r="I7088">
        <v>0.85933111866072498</v>
      </c>
      <c r="J7088" t="s">
        <v>31780</v>
      </c>
      <c r="K7088" t="s">
        <v>31781</v>
      </c>
      <c r="L7088">
        <v>208.53046984333599</v>
      </c>
      <c r="M7088">
        <v>155.79386065673</v>
      </c>
      <c r="N7088">
        <v>157.707140822329</v>
      </c>
      <c r="O7088">
        <v>188.24827956546599</v>
      </c>
      <c r="P7088" t="s">
        <v>31781</v>
      </c>
    </row>
    <row r="7089" spans="1:16" hidden="1" x14ac:dyDescent="0.15">
      <c r="A7089" t="s">
        <v>29724</v>
      </c>
      <c r="B7089">
        <v>1641.15038526338</v>
      </c>
      <c r="C7089">
        <v>-5.3263559100743402E-2</v>
      </c>
      <c r="D7089">
        <v>-5.8917154413297299E-2</v>
      </c>
      <c r="E7089">
        <v>0.116890089905485</v>
      </c>
      <c r="F7089">
        <v>-0.45567215444706399</v>
      </c>
      <c r="G7089">
        <v>0.64862574850966703</v>
      </c>
      <c r="H7089">
        <f t="shared" si="110"/>
        <v>0.10051733716631918</v>
      </c>
      <c r="I7089">
        <v>0.79338258407359397</v>
      </c>
      <c r="J7089" t="s">
        <v>29725</v>
      </c>
      <c r="K7089" t="s">
        <v>29726</v>
      </c>
      <c r="L7089">
        <v>1861.6633249781901</v>
      </c>
      <c r="M7089">
        <v>1368.76034719841</v>
      </c>
      <c r="N7089">
        <v>1404.10228603106</v>
      </c>
      <c r="O7089">
        <v>1694.23451608919</v>
      </c>
      <c r="P7089" t="s">
        <v>29726</v>
      </c>
    </row>
    <row r="7090" spans="1:16" hidden="1" x14ac:dyDescent="0.15">
      <c r="A7090" t="s">
        <v>30219</v>
      </c>
      <c r="B7090">
        <v>450.68467692518198</v>
      </c>
      <c r="C7090">
        <v>-5.3270922942213597E-2</v>
      </c>
      <c r="D7090">
        <v>-6.0031539056402697E-2</v>
      </c>
      <c r="E7090">
        <v>0.12551994173456399</v>
      </c>
      <c r="F7090">
        <v>-0.424402068755458</v>
      </c>
      <c r="G7090">
        <v>0.67127261225692803</v>
      </c>
      <c r="H7090">
        <f t="shared" si="110"/>
        <v>9.2752443988205244E-2</v>
      </c>
      <c r="I7090">
        <v>0.80769530054681804</v>
      </c>
      <c r="J7090" t="s">
        <v>30220</v>
      </c>
      <c r="K7090" t="s">
        <v>30221</v>
      </c>
      <c r="L7090">
        <v>482.54152200462801</v>
      </c>
      <c r="M7090">
        <v>425.43708102414701</v>
      </c>
      <c r="N7090">
        <v>474.39325424781299</v>
      </c>
      <c r="O7090">
        <v>395.57577665445899</v>
      </c>
      <c r="P7090" t="s">
        <v>30221</v>
      </c>
    </row>
    <row r="7091" spans="1:16" hidden="1" x14ac:dyDescent="0.15">
      <c r="A7091" t="s">
        <v>32326</v>
      </c>
      <c r="B7091">
        <v>83.741257578212597</v>
      </c>
      <c r="C7091">
        <v>-5.3284231194617698E-2</v>
      </c>
      <c r="D7091">
        <v>-7.9649514725293705E-2</v>
      </c>
      <c r="E7091">
        <v>0.192255929196949</v>
      </c>
      <c r="F7091">
        <v>-0.27715260287256399</v>
      </c>
      <c r="G7091">
        <v>0.78166293191781</v>
      </c>
      <c r="H7091">
        <f t="shared" si="110"/>
        <v>5.5967781691260134E-2</v>
      </c>
      <c r="I7091">
        <v>0.87908772988453998</v>
      </c>
      <c r="J7091" t="s">
        <v>32327</v>
      </c>
      <c r="K7091" t="s">
        <v>32328</v>
      </c>
      <c r="L7091">
        <v>94.694995967505207</v>
      </c>
      <c r="M7091">
        <v>85.601022338862506</v>
      </c>
      <c r="N7091">
        <v>96.659215342717999</v>
      </c>
      <c r="O7091">
        <v>73.772974424304195</v>
      </c>
      <c r="P7091" t="s">
        <v>32328</v>
      </c>
    </row>
    <row r="7092" spans="1:16" hidden="1" x14ac:dyDescent="0.15">
      <c r="A7092" t="s">
        <v>30462</v>
      </c>
      <c r="B7092">
        <v>386.16764997124397</v>
      </c>
      <c r="C7092">
        <v>-5.3336736115477797E-2</v>
      </c>
      <c r="D7092">
        <v>-6.0472351241481898E-2</v>
      </c>
      <c r="E7092">
        <v>0.13148215828491699</v>
      </c>
      <c r="F7092">
        <v>-0.40565759500158999</v>
      </c>
      <c r="G7092">
        <v>0.68499420389920296</v>
      </c>
      <c r="H7092">
        <f t="shared" si="110"/>
        <v>8.7467297809890487E-2</v>
      </c>
      <c r="I7092">
        <v>0.81758459939907802</v>
      </c>
      <c r="J7092" t="s">
        <v>30463</v>
      </c>
      <c r="K7092" t="s">
        <v>30464</v>
      </c>
      <c r="L7092">
        <v>359.63950596169502</v>
      </c>
      <c r="M7092">
        <v>439.98925482175298</v>
      </c>
      <c r="N7092">
        <v>409.529833425726</v>
      </c>
      <c r="O7092">
        <v>358.68928944230697</v>
      </c>
      <c r="P7092" t="s">
        <v>30464</v>
      </c>
    </row>
    <row r="7093" spans="1:16" hidden="1" x14ac:dyDescent="0.15">
      <c r="A7093" t="s">
        <v>29112</v>
      </c>
      <c r="B7093">
        <v>2459.1555330801398</v>
      </c>
      <c r="C7093">
        <v>-5.3391940408725302E-2</v>
      </c>
      <c r="D7093">
        <v>-5.7617030039505399E-2</v>
      </c>
      <c r="E7093">
        <v>0.106948518636346</v>
      </c>
      <c r="F7093">
        <v>-0.49923029406580499</v>
      </c>
      <c r="G7093">
        <v>0.61761715524435601</v>
      </c>
      <c r="H7093">
        <f t="shared" si="110"/>
        <v>0.11275813208160813</v>
      </c>
      <c r="I7093">
        <v>0.77133292132702402</v>
      </c>
      <c r="J7093" t="s">
        <v>29113</v>
      </c>
      <c r="K7093" t="s">
        <v>29114</v>
      </c>
      <c r="L7093">
        <v>2297.8647425731801</v>
      </c>
      <c r="M7093">
        <v>3092.7649371030998</v>
      </c>
      <c r="N7093">
        <v>2612.3424778150402</v>
      </c>
      <c r="O7093">
        <v>2570.6065743365298</v>
      </c>
      <c r="P7093" t="s">
        <v>29114</v>
      </c>
    </row>
    <row r="7094" spans="1:16" hidden="1" x14ac:dyDescent="0.15">
      <c r="A7094" t="s">
        <v>31597</v>
      </c>
      <c r="B7094">
        <v>197.62276269434099</v>
      </c>
      <c r="C7094">
        <v>-5.3394307772587801E-2</v>
      </c>
      <c r="D7094">
        <v>-6.7173744356711695E-2</v>
      </c>
      <c r="E7094">
        <v>0.160889934246782</v>
      </c>
      <c r="F7094">
        <v>-0.33186854120213999</v>
      </c>
      <c r="G7094">
        <v>0.73998852588319297</v>
      </c>
      <c r="H7094">
        <f t="shared" si="110"/>
        <v>6.9831831580484768E-2</v>
      </c>
      <c r="I7094">
        <v>0.85146768147588003</v>
      </c>
      <c r="J7094" t="s">
        <v>31598</v>
      </c>
      <c r="K7094" t="s">
        <v>31599</v>
      </c>
      <c r="L7094">
        <v>191.40477908325499</v>
      </c>
      <c r="M7094">
        <v>208.010484283436</v>
      </c>
      <c r="N7094">
        <v>162.79446794563</v>
      </c>
      <c r="O7094">
        <v>218.77502760310901</v>
      </c>
      <c r="P7094" t="s">
        <v>31599</v>
      </c>
    </row>
    <row r="7095" spans="1:16" hidden="1" x14ac:dyDescent="0.15">
      <c r="A7095" t="s">
        <v>30405</v>
      </c>
      <c r="B7095">
        <v>361.71857934668202</v>
      </c>
      <c r="C7095">
        <v>-5.3463529938624701E-2</v>
      </c>
      <c r="D7095">
        <v>-6.0683851374552997E-2</v>
      </c>
      <c r="E7095">
        <v>0.130595562684066</v>
      </c>
      <c r="F7095">
        <v>-0.40938243872774299</v>
      </c>
      <c r="G7095">
        <v>0.68225902517327397</v>
      </c>
      <c r="H7095">
        <f t="shared" si="110"/>
        <v>8.8416904297437732E-2</v>
      </c>
      <c r="I7095">
        <v>0.815798863016023</v>
      </c>
      <c r="J7095" t="s">
        <v>30406</v>
      </c>
      <c r="K7095" t="s">
        <v>30407</v>
      </c>
      <c r="L7095">
        <v>352.58775094283902</v>
      </c>
      <c r="M7095">
        <v>386.91662097165897</v>
      </c>
      <c r="N7095">
        <v>377.73403890509502</v>
      </c>
      <c r="O7095">
        <v>331.97838490936903</v>
      </c>
      <c r="P7095" t="s">
        <v>30407</v>
      </c>
    </row>
    <row r="7096" spans="1:16" hidden="1" x14ac:dyDescent="0.15">
      <c r="A7096" t="s">
        <v>32281</v>
      </c>
      <c r="B7096">
        <v>21.750813735445501</v>
      </c>
      <c r="C7096">
        <v>-5.3469579229989399E-2</v>
      </c>
      <c r="D7096">
        <v>-0.117912892771357</v>
      </c>
      <c r="E7096">
        <v>0.189845850023315</v>
      </c>
      <c r="F7096">
        <v>-0.28164734295441701</v>
      </c>
      <c r="G7096">
        <v>0.77821393465177002</v>
      </c>
      <c r="H7096">
        <f t="shared" si="110"/>
        <v>5.7291704256502818E-2</v>
      </c>
      <c r="I7096">
        <v>0.87641196038916602</v>
      </c>
      <c r="J7096" t="s">
        <v>32282</v>
      </c>
      <c r="K7096" t="s">
        <v>32283</v>
      </c>
      <c r="L7096">
        <v>26.1922329271823</v>
      </c>
      <c r="M7096">
        <v>31.672378265379098</v>
      </c>
      <c r="N7096">
        <v>31.795794520630899</v>
      </c>
      <c r="O7096">
        <v>21.6231131933305</v>
      </c>
      <c r="P7096" t="s">
        <v>32283</v>
      </c>
    </row>
    <row r="7097" spans="1:16" hidden="1" x14ac:dyDescent="0.15">
      <c r="A7097" t="s">
        <v>32106</v>
      </c>
      <c r="B7097">
        <v>118.70207127804601</v>
      </c>
      <c r="C7097">
        <v>-5.3533749472610498E-2</v>
      </c>
      <c r="D7097">
        <v>-7.2600932953656702E-2</v>
      </c>
      <c r="E7097">
        <v>0.181090829088251</v>
      </c>
      <c r="F7097">
        <v>-0.29561822507600299</v>
      </c>
      <c r="G7097">
        <v>0.76752165379957904</v>
      </c>
      <c r="H7097">
        <f t="shared" si="110"/>
        <v>6.1028407259275746E-2</v>
      </c>
      <c r="I7097">
        <v>0.86890359232902104</v>
      </c>
      <c r="J7097" t="s">
        <v>32107</v>
      </c>
      <c r="K7097" t="s">
        <v>32108</v>
      </c>
      <c r="L7097">
        <v>111.82068672758599</v>
      </c>
      <c r="M7097">
        <v>140.385676635735</v>
      </c>
      <c r="N7097">
        <v>99.202878904368404</v>
      </c>
      <c r="O7097">
        <v>141.18620967409899</v>
      </c>
      <c r="P7097" t="s">
        <v>32108</v>
      </c>
    </row>
    <row r="7098" spans="1:16" hidden="1" x14ac:dyDescent="0.15">
      <c r="A7098" t="s">
        <v>32133</v>
      </c>
      <c r="B7098">
        <v>98.152175919799205</v>
      </c>
      <c r="C7098">
        <v>-5.3600135748828603E-2</v>
      </c>
      <c r="D7098">
        <v>-7.2549817031773406E-2</v>
      </c>
      <c r="E7098">
        <v>0.18200424897597201</v>
      </c>
      <c r="F7098">
        <v>-0.29449936498957702</v>
      </c>
      <c r="G7098">
        <v>0.76837634857679904</v>
      </c>
      <c r="H7098">
        <f t="shared" si="110"/>
        <v>6.0795800943886431E-2</v>
      </c>
      <c r="I7098">
        <v>0.86936909812387997</v>
      </c>
      <c r="J7098" t="s">
        <v>32134</v>
      </c>
      <c r="K7098" t="s">
        <v>32135</v>
      </c>
      <c r="L7098">
        <v>91.672815245137997</v>
      </c>
      <c r="M7098">
        <v>118.985421051019</v>
      </c>
      <c r="N7098">
        <v>104.290206027669</v>
      </c>
      <c r="O7098">
        <v>96.6680354525366</v>
      </c>
      <c r="P7098" t="s">
        <v>32135</v>
      </c>
    </row>
    <row r="7099" spans="1:16" hidden="1" x14ac:dyDescent="0.15">
      <c r="A7099" t="s">
        <v>26168</v>
      </c>
      <c r="B7099">
        <v>2224.9745441688001</v>
      </c>
      <c r="C7099">
        <v>-5.3649327701340101E-2</v>
      </c>
      <c r="D7099">
        <v>-5.5649797210791899E-2</v>
      </c>
      <c r="E7099">
        <v>7.5263347123252597E-2</v>
      </c>
      <c r="F7099">
        <v>-0.71282144299911299</v>
      </c>
      <c r="G7099">
        <v>0.47595625494404598</v>
      </c>
      <c r="H7099">
        <f t="shared" si="110"/>
        <v>0.17957245881444667</v>
      </c>
      <c r="I7099">
        <v>0.66134418790426497</v>
      </c>
      <c r="J7099" t="s">
        <v>26169</v>
      </c>
      <c r="K7099" t="s">
        <v>26170</v>
      </c>
      <c r="L7099">
        <v>2314.9904333332702</v>
      </c>
      <c r="M7099">
        <v>2258.1549692991898</v>
      </c>
      <c r="N7099">
        <v>2212.9872986359101</v>
      </c>
      <c r="O7099">
        <v>2186.47832819619</v>
      </c>
      <c r="P7099" t="s">
        <v>26170</v>
      </c>
    </row>
    <row r="7100" spans="1:16" hidden="1" x14ac:dyDescent="0.15">
      <c r="A7100" t="s">
        <v>31621</v>
      </c>
      <c r="B7100">
        <v>10.9118282430181</v>
      </c>
      <c r="C7100">
        <v>-5.3664927790109403E-2</v>
      </c>
      <c r="D7100">
        <v>-0.23729291940716199</v>
      </c>
      <c r="E7100">
        <v>0.162459946609497</v>
      </c>
      <c r="F7100">
        <v>-0.33032712930223401</v>
      </c>
      <c r="G7100">
        <v>0.741152796121062</v>
      </c>
      <c r="H7100">
        <f t="shared" si="110"/>
        <v>6.9467641100499966E-2</v>
      </c>
      <c r="I7100">
        <v>0.85218200434469304</v>
      </c>
      <c r="J7100" t="s">
        <v>31622</v>
      </c>
      <c r="K7100" t="s">
        <v>31623</v>
      </c>
      <c r="L7100">
        <v>9.0665421671015594</v>
      </c>
      <c r="M7100">
        <v>16.264194244383901</v>
      </c>
      <c r="N7100">
        <v>11.446486027427101</v>
      </c>
      <c r="O7100">
        <v>10.175582679214401</v>
      </c>
      <c r="P7100" t="s">
        <v>31623</v>
      </c>
    </row>
    <row r="7101" spans="1:16" hidden="1" x14ac:dyDescent="0.15">
      <c r="A7101" t="s">
        <v>29208</v>
      </c>
      <c r="B7101">
        <v>655.72602918688096</v>
      </c>
      <c r="C7101">
        <v>-5.3704734360749302E-2</v>
      </c>
      <c r="D7101">
        <v>-5.8185459576697102E-2</v>
      </c>
      <c r="E7101">
        <v>0.10900863691872199</v>
      </c>
      <c r="F7101">
        <v>-0.49266494728112398</v>
      </c>
      <c r="G7101">
        <v>0.62224934914965202</v>
      </c>
      <c r="H7101">
        <f t="shared" si="110"/>
        <v>0.11094782821093956</v>
      </c>
      <c r="I7101">
        <v>0.77455483947415105</v>
      </c>
      <c r="J7101" t="s">
        <v>29209</v>
      </c>
      <c r="K7101" t="s">
        <v>29210</v>
      </c>
      <c r="L7101">
        <v>631.63577097474194</v>
      </c>
      <c r="M7101">
        <v>729.32071032710905</v>
      </c>
      <c r="N7101">
        <v>668.98351671407397</v>
      </c>
      <c r="O7101">
        <v>639.78976095560404</v>
      </c>
      <c r="P7101" t="s">
        <v>29210</v>
      </c>
    </row>
    <row r="7102" spans="1:16" hidden="1" x14ac:dyDescent="0.15">
      <c r="A7102" t="s">
        <v>29094</v>
      </c>
      <c r="B7102">
        <v>831.14694922329204</v>
      </c>
      <c r="C7102">
        <v>-5.3820653265729601E-2</v>
      </c>
      <c r="D7102">
        <v>-5.88309071989754E-2</v>
      </c>
      <c r="E7102">
        <v>0.107620614348703</v>
      </c>
      <c r="F7102">
        <v>-0.50009613484777504</v>
      </c>
      <c r="G7102">
        <v>0.61700738758573903</v>
      </c>
      <c r="H7102">
        <f t="shared" si="110"/>
        <v>0.11294657184951291</v>
      </c>
      <c r="I7102">
        <v>0.77099831365008797</v>
      </c>
      <c r="J7102" t="s">
        <v>29095</v>
      </c>
      <c r="K7102" t="s">
        <v>29096</v>
      </c>
      <c r="L7102">
        <v>830.09230507685402</v>
      </c>
      <c r="M7102">
        <v>776.401272613483</v>
      </c>
      <c r="N7102">
        <v>772.00189096091901</v>
      </c>
      <c r="O7102">
        <v>769.52844011558705</v>
      </c>
      <c r="P7102" t="s">
        <v>29096</v>
      </c>
    </row>
    <row r="7103" spans="1:16" hidden="1" x14ac:dyDescent="0.15">
      <c r="A7103" t="s">
        <v>29835</v>
      </c>
      <c r="B7103">
        <v>409.22357029635799</v>
      </c>
      <c r="C7103">
        <v>-5.3835591326577503E-2</v>
      </c>
      <c r="D7103">
        <v>-5.9263041010062897E-2</v>
      </c>
      <c r="E7103">
        <v>0.120408454942061</v>
      </c>
      <c r="F7103">
        <v>-0.44710806523082203</v>
      </c>
      <c r="G7103">
        <v>0.65479703600679795</v>
      </c>
      <c r="H7103">
        <f t="shared" si="110"/>
        <v>9.8097905929355272E-2</v>
      </c>
      <c r="I7103">
        <v>0.79781481022857703</v>
      </c>
      <c r="J7103" t="s">
        <v>29836</v>
      </c>
      <c r="K7103" t="s">
        <v>29837</v>
      </c>
      <c r="L7103">
        <v>444.26056618797702</v>
      </c>
      <c r="M7103">
        <v>420.30101968381501</v>
      </c>
      <c r="N7103">
        <v>424.79181479562902</v>
      </c>
      <c r="O7103">
        <v>404.47941149877101</v>
      </c>
      <c r="P7103" t="s">
        <v>29837</v>
      </c>
    </row>
    <row r="7104" spans="1:16" hidden="1" x14ac:dyDescent="0.15">
      <c r="A7104" t="s">
        <v>31474</v>
      </c>
      <c r="B7104">
        <v>171.471854391097</v>
      </c>
      <c r="C7104">
        <v>-5.3976473825227703E-2</v>
      </c>
      <c r="D7104">
        <v>-6.8332500151264006E-2</v>
      </c>
      <c r="E7104">
        <v>0.15841552463325401</v>
      </c>
      <c r="F7104">
        <v>-0.34072717273252101</v>
      </c>
      <c r="G7104">
        <v>0.73330898055271798</v>
      </c>
      <c r="H7104">
        <f t="shared" si="110"/>
        <v>7.207729935113158E-2</v>
      </c>
      <c r="I7104">
        <v>0.84707663096418295</v>
      </c>
      <c r="J7104" t="s">
        <v>31475</v>
      </c>
      <c r="K7104" t="s">
        <v>31476</v>
      </c>
      <c r="L7104">
        <v>173.27169474905199</v>
      </c>
      <c r="M7104">
        <v>164.353962890616</v>
      </c>
      <c r="N7104">
        <v>171.69729041140701</v>
      </c>
      <c r="O7104">
        <v>150.08984451841201</v>
      </c>
      <c r="P7104" t="s">
        <v>31476</v>
      </c>
    </row>
    <row r="7105" spans="1:16" hidden="1" x14ac:dyDescent="0.15">
      <c r="A7105" t="s">
        <v>29667</v>
      </c>
      <c r="B7105">
        <v>566.18956144944798</v>
      </c>
      <c r="C7105">
        <v>-5.4031907227117801E-2</v>
      </c>
      <c r="D7105">
        <v>-5.9574841470805898E-2</v>
      </c>
      <c r="E7105">
        <v>0.117621889961781</v>
      </c>
      <c r="F7105">
        <v>-0.45936948679088901</v>
      </c>
      <c r="G7105">
        <v>0.645968856246118</v>
      </c>
      <c r="H7105">
        <f t="shared" si="110"/>
        <v>0.10152876691151193</v>
      </c>
      <c r="I7105">
        <v>0.79153702285138505</v>
      </c>
      <c r="J7105" t="s">
        <v>29668</v>
      </c>
      <c r="K7105" t="s">
        <v>29669</v>
      </c>
      <c r="L7105">
        <v>556.081252915562</v>
      </c>
      <c r="M7105">
        <v>609.47927905270103</v>
      </c>
      <c r="N7105">
        <v>527.81018904247298</v>
      </c>
      <c r="O7105">
        <v>591.45574322933601</v>
      </c>
      <c r="P7105" t="s">
        <v>29669</v>
      </c>
    </row>
    <row r="7106" spans="1:16" hidden="1" x14ac:dyDescent="0.15">
      <c r="A7106" t="s">
        <v>32431</v>
      </c>
      <c r="B7106">
        <v>32.235904745088902</v>
      </c>
      <c r="C7106">
        <v>-5.4060789391367103E-2</v>
      </c>
      <c r="D7106">
        <v>-0.13021176051881</v>
      </c>
      <c r="E7106">
        <v>0.200243111635762</v>
      </c>
      <c r="F7106">
        <v>-0.26997577569460901</v>
      </c>
      <c r="G7106">
        <v>0.78717889003642505</v>
      </c>
      <c r="H7106">
        <f t="shared" si="110"/>
        <v>5.4328825716213051E-2</v>
      </c>
      <c r="I7106">
        <v>0.88241153024508301</v>
      </c>
      <c r="J7106" t="s">
        <v>32432</v>
      </c>
      <c r="K7106" t="s">
        <v>32433</v>
      </c>
      <c r="L7106">
        <v>32.236594371916702</v>
      </c>
      <c r="M7106">
        <v>29.104347595213302</v>
      </c>
      <c r="N7106">
        <v>27.9802991781552</v>
      </c>
      <c r="O7106">
        <v>27.982852367839499</v>
      </c>
      <c r="P7106" t="s">
        <v>32433</v>
      </c>
    </row>
    <row r="7107" spans="1:16" hidden="1" x14ac:dyDescent="0.15">
      <c r="A7107" t="s">
        <v>32323</v>
      </c>
      <c r="B7107">
        <v>23.828874580547001</v>
      </c>
      <c r="C7107">
        <v>-5.4108640606868902E-2</v>
      </c>
      <c r="D7107">
        <v>-0.104698457602679</v>
      </c>
      <c r="E7107">
        <v>0.195243467978126</v>
      </c>
      <c r="F7107">
        <v>-0.27713419131097899</v>
      </c>
      <c r="G7107">
        <v>0.78167706874472398</v>
      </c>
      <c r="H7107">
        <f t="shared" ref="H7107:H7170" si="111">-LOG(I7107)</f>
        <v>5.5967781691260134E-2</v>
      </c>
      <c r="I7107">
        <v>0.87908772988453998</v>
      </c>
      <c r="J7107" t="s">
        <v>32324</v>
      </c>
      <c r="K7107" t="s">
        <v>32325</v>
      </c>
      <c r="L7107">
        <v>31.229200797794299</v>
      </c>
      <c r="M7107">
        <v>31.672378265379098</v>
      </c>
      <c r="N7107">
        <v>24.1648038356795</v>
      </c>
      <c r="O7107">
        <v>34.342591542348501</v>
      </c>
      <c r="P7107" t="s">
        <v>32325</v>
      </c>
    </row>
    <row r="7108" spans="1:16" hidden="1" x14ac:dyDescent="0.15">
      <c r="A7108" t="s">
        <v>30504</v>
      </c>
      <c r="B7108">
        <v>468.06518394905697</v>
      </c>
      <c r="C7108">
        <v>-5.4166493223923001E-2</v>
      </c>
      <c r="D7108">
        <v>-6.2284381263538198E-2</v>
      </c>
      <c r="E7108">
        <v>0.13432016621490001</v>
      </c>
      <c r="F7108">
        <v>-0.40326404255085202</v>
      </c>
      <c r="G7108">
        <v>0.68675399096108902</v>
      </c>
      <c r="H7108">
        <f t="shared" si="111"/>
        <v>8.7011519468170276E-2</v>
      </c>
      <c r="I7108">
        <v>0.81844307900785196</v>
      </c>
      <c r="J7108" t="s">
        <v>30505</v>
      </c>
      <c r="K7108" t="s">
        <v>30506</v>
      </c>
      <c r="L7108">
        <v>483.54891557874998</v>
      </c>
      <c r="M7108">
        <v>459.67748995969202</v>
      </c>
      <c r="N7108">
        <v>508.73271233009501</v>
      </c>
      <c r="O7108">
        <v>394.303828819557</v>
      </c>
      <c r="P7108" t="s">
        <v>30506</v>
      </c>
    </row>
    <row r="7109" spans="1:16" hidden="1" x14ac:dyDescent="0.15">
      <c r="A7109" t="s">
        <v>29583</v>
      </c>
      <c r="B7109">
        <v>661.68140253906301</v>
      </c>
      <c r="C7109">
        <v>-5.42381745228026E-2</v>
      </c>
      <c r="D7109">
        <v>-6.1024313444662297E-2</v>
      </c>
      <c r="E7109">
        <v>0.11652568436951399</v>
      </c>
      <c r="F7109">
        <v>-0.46546111113845401</v>
      </c>
      <c r="G7109">
        <v>0.641601279882694</v>
      </c>
      <c r="H7109">
        <f t="shared" si="111"/>
        <v>0.10318293130108748</v>
      </c>
      <c r="I7109">
        <v>0.78852790796404904</v>
      </c>
      <c r="J7109" t="s">
        <v>29584</v>
      </c>
      <c r="K7109" t="s">
        <v>29585</v>
      </c>
      <c r="L7109">
        <v>668.90933321727096</v>
      </c>
      <c r="M7109">
        <v>536.71841006466798</v>
      </c>
      <c r="N7109">
        <v>596.489105207036</v>
      </c>
      <c r="O7109">
        <v>557.11315168698695</v>
      </c>
      <c r="P7109" t="s">
        <v>29585</v>
      </c>
    </row>
    <row r="7110" spans="1:16" hidden="1" x14ac:dyDescent="0.15">
      <c r="A7110" t="s">
        <v>27764</v>
      </c>
      <c r="B7110">
        <v>2072.3890287864001</v>
      </c>
      <c r="C7110">
        <v>-5.4286383969306101E-2</v>
      </c>
      <c r="D7110">
        <v>-5.7410982700473498E-2</v>
      </c>
      <c r="E7110">
        <v>9.1180417591119306E-2</v>
      </c>
      <c r="F7110">
        <v>-0.59537327645002402</v>
      </c>
      <c r="G7110">
        <v>0.551593984592189</v>
      </c>
      <c r="H7110">
        <f t="shared" si="111"/>
        <v>0.14126025927306729</v>
      </c>
      <c r="I7110">
        <v>0.72233679973209497</v>
      </c>
      <c r="J7110" t="s">
        <v>27765</v>
      </c>
      <c r="K7110" t="s">
        <v>27766</v>
      </c>
      <c r="L7110">
        <v>2097.3934213228299</v>
      </c>
      <c r="M7110">
        <v>2132.32146646107</v>
      </c>
      <c r="N7110">
        <v>1827.6222690458601</v>
      </c>
      <c r="O7110">
        <v>2237.3562415922602</v>
      </c>
      <c r="P7110" t="s">
        <v>27766</v>
      </c>
    </row>
    <row r="7111" spans="1:16" hidden="1" x14ac:dyDescent="0.15">
      <c r="A7111" t="s">
        <v>29412</v>
      </c>
      <c r="B7111">
        <v>650.85525623271599</v>
      </c>
      <c r="C7111">
        <v>-5.4303159007953801E-2</v>
      </c>
      <c r="D7111">
        <v>-5.9856538020360901E-2</v>
      </c>
      <c r="E7111">
        <v>0.113562159820075</v>
      </c>
      <c r="F7111">
        <v>-0.47818004777286899</v>
      </c>
      <c r="G7111">
        <v>0.63252206216633899</v>
      </c>
      <c r="H7111">
        <f t="shared" si="111"/>
        <v>0.10685686531695278</v>
      </c>
      <c r="I7111">
        <v>0.78188545577002899</v>
      </c>
      <c r="J7111" t="s">
        <v>29413</v>
      </c>
      <c r="K7111" t="s">
        <v>29414</v>
      </c>
      <c r="L7111">
        <v>620.55444165939605</v>
      </c>
      <c r="M7111">
        <v>663.40792312618396</v>
      </c>
      <c r="N7111">
        <v>641.00321753591902</v>
      </c>
      <c r="O7111">
        <v>591.45574322933601</v>
      </c>
      <c r="P7111" t="s">
        <v>29414</v>
      </c>
    </row>
    <row r="7112" spans="1:16" hidden="1" x14ac:dyDescent="0.15">
      <c r="A7112" t="s">
        <v>28091</v>
      </c>
      <c r="B7112">
        <v>1132.3233176270301</v>
      </c>
      <c r="C7112">
        <v>-5.4311505364041203E-2</v>
      </c>
      <c r="D7112">
        <v>-5.8021570383870902E-2</v>
      </c>
      <c r="E7112">
        <v>9.4912587524420805E-2</v>
      </c>
      <c r="F7112">
        <v>-0.57222658006312299</v>
      </c>
      <c r="G7112">
        <v>0.56716848238428996</v>
      </c>
      <c r="H7112">
        <f t="shared" si="111"/>
        <v>0.13424885277294391</v>
      </c>
      <c r="I7112">
        <v>0.73409310882926604</v>
      </c>
      <c r="J7112" t="s">
        <v>28092</v>
      </c>
      <c r="K7112" t="s">
        <v>28093</v>
      </c>
      <c r="L7112">
        <v>1147.42128092541</v>
      </c>
      <c r="M7112">
        <v>1057.1726258849501</v>
      </c>
      <c r="N7112">
        <v>1021.28092000266</v>
      </c>
      <c r="O7112">
        <v>1095.1470858504499</v>
      </c>
      <c r="P7112" t="s">
        <v>28093</v>
      </c>
    </row>
    <row r="7113" spans="1:16" hidden="1" x14ac:dyDescent="0.15">
      <c r="A7113" t="s">
        <v>28891</v>
      </c>
      <c r="B7113">
        <v>838.31368273974999</v>
      </c>
      <c r="C7113">
        <v>-5.4322082084293601E-2</v>
      </c>
      <c r="D7113">
        <v>-5.8014849780603499E-2</v>
      </c>
      <c r="E7113">
        <v>0.10564911671510401</v>
      </c>
      <c r="F7113">
        <v>-0.514174503046534</v>
      </c>
      <c r="G7113">
        <v>0.60712999225879305</v>
      </c>
      <c r="H7113">
        <f t="shared" si="111"/>
        <v>0.11686454178360531</v>
      </c>
      <c r="I7113">
        <v>0.76407406422566304</v>
      </c>
      <c r="J7113" t="s">
        <v>28892</v>
      </c>
      <c r="K7113" t="s">
        <v>28893</v>
      </c>
      <c r="L7113">
        <v>889.52852595007596</v>
      </c>
      <c r="M7113">
        <v>977.56367510980999</v>
      </c>
      <c r="N7113">
        <v>937.34002246819898</v>
      </c>
      <c r="O7113">
        <v>857.29284072381097</v>
      </c>
      <c r="P7113" t="s">
        <v>28893</v>
      </c>
    </row>
    <row r="7114" spans="1:16" hidden="1" x14ac:dyDescent="0.15">
      <c r="A7114" t="s">
        <v>30540</v>
      </c>
      <c r="B7114">
        <v>433.32796737090098</v>
      </c>
      <c r="C7114">
        <v>-5.43584599543512E-2</v>
      </c>
      <c r="D7114">
        <v>-6.2302270822060399E-2</v>
      </c>
      <c r="E7114">
        <v>0.135517529872208</v>
      </c>
      <c r="F7114">
        <v>-0.40111755287755502</v>
      </c>
      <c r="G7114">
        <v>0.68833357818982299</v>
      </c>
      <c r="H7114">
        <f t="shared" si="111"/>
        <v>8.6507610425749407E-2</v>
      </c>
      <c r="I7114">
        <v>0.81939326429133097</v>
      </c>
      <c r="J7114" t="s">
        <v>30541</v>
      </c>
      <c r="K7114" t="s">
        <v>30542</v>
      </c>
      <c r="L7114">
        <v>452.31971478095602</v>
      </c>
      <c r="M7114">
        <v>446.83733660886202</v>
      </c>
      <c r="N7114">
        <v>348.48190794611497</v>
      </c>
      <c r="O7114">
        <v>512.59497746542399</v>
      </c>
      <c r="P7114" t="s">
        <v>30542</v>
      </c>
    </row>
    <row r="7115" spans="1:16" hidden="1" x14ac:dyDescent="0.15">
      <c r="A7115" t="s">
        <v>30048</v>
      </c>
      <c r="B7115">
        <v>449.34133619500898</v>
      </c>
      <c r="C7115">
        <v>-5.4373516287744998E-2</v>
      </c>
      <c r="D7115">
        <v>-6.1819847655806698E-2</v>
      </c>
      <c r="E7115">
        <v>0.124935366288601</v>
      </c>
      <c r="F7115">
        <v>-0.43521316583922298</v>
      </c>
      <c r="G7115">
        <v>0.66340770694362405</v>
      </c>
      <c r="H7115">
        <f t="shared" si="111"/>
        <v>9.5435549431767991E-2</v>
      </c>
      <c r="I7115">
        <v>0.80272067812442305</v>
      </c>
      <c r="J7115" t="s">
        <v>30049</v>
      </c>
      <c r="K7115" t="s">
        <v>30050</v>
      </c>
      <c r="L7115">
        <v>396.91306820422398</v>
      </c>
      <c r="M7115">
        <v>472.51764331052101</v>
      </c>
      <c r="N7115">
        <v>399.35517917912398</v>
      </c>
      <c r="O7115">
        <v>435.006159536415</v>
      </c>
      <c r="P7115" t="s">
        <v>30050</v>
      </c>
    </row>
    <row r="7116" spans="1:16" hidden="1" x14ac:dyDescent="0.15">
      <c r="A7116" t="s">
        <v>28556</v>
      </c>
      <c r="B7116">
        <v>752.57873856017602</v>
      </c>
      <c r="C7116">
        <v>-5.4449101765954702E-2</v>
      </c>
      <c r="D7116">
        <v>-5.9049090710427299E-2</v>
      </c>
      <c r="E7116">
        <v>0.100840867742244</v>
      </c>
      <c r="F7116">
        <v>-0.53995074601232196</v>
      </c>
      <c r="G7116">
        <v>0.58923100020629204</v>
      </c>
      <c r="H7116">
        <f t="shared" si="111"/>
        <v>0.12479999355523018</v>
      </c>
      <c r="I7116">
        <v>0.75023963904074298</v>
      </c>
      <c r="J7116" t="s">
        <v>28557</v>
      </c>
      <c r="K7116" t="s">
        <v>28558</v>
      </c>
      <c r="L7116">
        <v>705.17550188567702</v>
      </c>
      <c r="M7116">
        <v>726.75267965694297</v>
      </c>
      <c r="N7116">
        <v>705.86663835800596</v>
      </c>
      <c r="O7116">
        <v>669.044561158345</v>
      </c>
      <c r="P7116" t="s">
        <v>28558</v>
      </c>
    </row>
    <row r="7117" spans="1:16" hidden="1" x14ac:dyDescent="0.15">
      <c r="A7117" t="s">
        <v>28622</v>
      </c>
      <c r="B7117">
        <v>1266.29926866756</v>
      </c>
      <c r="C7117">
        <v>-5.4547337758309E-2</v>
      </c>
      <c r="D7117">
        <v>-5.8797662028897198E-2</v>
      </c>
      <c r="E7117">
        <v>0.101780467538663</v>
      </c>
      <c r="F7117">
        <v>-0.535931294848774</v>
      </c>
      <c r="G7117">
        <v>0.592006034943656</v>
      </c>
      <c r="H7117">
        <f t="shared" si="111"/>
        <v>0.12376128031290386</v>
      </c>
      <c r="I7117">
        <v>0.75203615394130796</v>
      </c>
      <c r="J7117" t="s">
        <v>28623</v>
      </c>
      <c r="K7117" t="s">
        <v>28624</v>
      </c>
      <c r="L7117">
        <v>1347.89260217577</v>
      </c>
      <c r="M7117">
        <v>1143.6296584472</v>
      </c>
      <c r="N7117">
        <v>1128.1147895919801</v>
      </c>
      <c r="O7117">
        <v>1261.7722522225799</v>
      </c>
      <c r="P7117" t="s">
        <v>28624</v>
      </c>
    </row>
    <row r="7118" spans="1:16" hidden="1" x14ac:dyDescent="0.15">
      <c r="A7118" t="s">
        <v>28337</v>
      </c>
      <c r="B7118">
        <v>951.12745398825905</v>
      </c>
      <c r="C7118">
        <v>-5.45934642307127E-2</v>
      </c>
      <c r="D7118">
        <v>-5.8120764110229303E-2</v>
      </c>
      <c r="E7118">
        <v>9.8467315175904305E-2</v>
      </c>
      <c r="F7118">
        <v>-0.55443234268331198</v>
      </c>
      <c r="G7118">
        <v>0.57928299667755301</v>
      </c>
      <c r="H7118">
        <f t="shared" si="111"/>
        <v>0.12892487827647262</v>
      </c>
      <c r="I7118">
        <v>0.74314767212473298</v>
      </c>
      <c r="J7118" t="s">
        <v>28338</v>
      </c>
      <c r="K7118" t="s">
        <v>28339</v>
      </c>
      <c r="L7118">
        <v>973.14219260223399</v>
      </c>
      <c r="M7118">
        <v>1020.36418627924</v>
      </c>
      <c r="N7118">
        <v>989.48512548203405</v>
      </c>
      <c r="O7118">
        <v>925.97802380850806</v>
      </c>
      <c r="P7118" t="s">
        <v>28339</v>
      </c>
    </row>
    <row r="7119" spans="1:16" hidden="1" x14ac:dyDescent="0.15">
      <c r="A7119" t="s">
        <v>32257</v>
      </c>
      <c r="B7119">
        <v>23.520536476750898</v>
      </c>
      <c r="C7119">
        <v>-5.4635989814368402E-2</v>
      </c>
      <c r="D7119">
        <v>-0.12019713634642699</v>
      </c>
      <c r="E7119">
        <v>0.19331530541773201</v>
      </c>
      <c r="F7119">
        <v>-0.282626301607658</v>
      </c>
      <c r="G7119">
        <v>0.77746331623284803</v>
      </c>
      <c r="H7119">
        <f t="shared" si="111"/>
        <v>5.7485643540251478E-2</v>
      </c>
      <c r="I7119">
        <v>0.876020675743858</v>
      </c>
      <c r="J7119" t="s">
        <v>32258</v>
      </c>
      <c r="K7119" t="s">
        <v>32259</v>
      </c>
      <c r="L7119">
        <v>39.288349390773398</v>
      </c>
      <c r="M7119">
        <v>20.544245361327</v>
      </c>
      <c r="N7119">
        <v>26.708467397330001</v>
      </c>
      <c r="O7119">
        <v>27.982852367839499</v>
      </c>
      <c r="P7119" t="s">
        <v>32259</v>
      </c>
    </row>
    <row r="7120" spans="1:16" hidden="1" x14ac:dyDescent="0.15">
      <c r="A7120" t="s">
        <v>30900</v>
      </c>
      <c r="B7120">
        <v>307.51133075743797</v>
      </c>
      <c r="C7120">
        <v>-5.4638767430195898E-2</v>
      </c>
      <c r="D7120">
        <v>-6.4318964691377198E-2</v>
      </c>
      <c r="E7120">
        <v>0.143520544418825</v>
      </c>
      <c r="F7120">
        <v>-0.38070345713536102</v>
      </c>
      <c r="G7120">
        <v>0.70342330329217295</v>
      </c>
      <c r="H7120">
        <f t="shared" si="111"/>
        <v>8.2132662122739911E-2</v>
      </c>
      <c r="I7120">
        <v>0.82768929429867699</v>
      </c>
      <c r="J7120" t="s">
        <v>30901</v>
      </c>
      <c r="K7120" t="s">
        <v>30902</v>
      </c>
      <c r="L7120">
        <v>315.31418870031001</v>
      </c>
      <c r="M7120">
        <v>312.44373153684802</v>
      </c>
      <c r="N7120">
        <v>254.36635616504699</v>
      </c>
      <c r="O7120">
        <v>345.96981109328902</v>
      </c>
      <c r="P7120" t="s">
        <v>30902</v>
      </c>
    </row>
    <row r="7121" spans="1:16" hidden="1" x14ac:dyDescent="0.15">
      <c r="A7121" t="s">
        <v>31651</v>
      </c>
      <c r="B7121">
        <v>144.17225880543401</v>
      </c>
      <c r="C7121">
        <v>-5.4672794709862103E-2</v>
      </c>
      <c r="D7121">
        <v>-7.35482839334686E-2</v>
      </c>
      <c r="E7121">
        <v>0.16686109230629401</v>
      </c>
      <c r="F7121">
        <v>-0.32765454159621299</v>
      </c>
      <c r="G7121">
        <v>0.74317287806803001</v>
      </c>
      <c r="H7121">
        <f t="shared" si="111"/>
        <v>6.8707942033201991E-2</v>
      </c>
      <c r="I7121">
        <v>0.85367400682707995</v>
      </c>
      <c r="J7121" t="s">
        <v>31652</v>
      </c>
      <c r="K7121" t="s">
        <v>31653</v>
      </c>
      <c r="L7121">
        <v>141.035100377135</v>
      </c>
      <c r="M7121">
        <v>133.53759484862599</v>
      </c>
      <c r="N7121">
        <v>143.716991233252</v>
      </c>
      <c r="O7121">
        <v>117.019200810965</v>
      </c>
      <c r="P7121" t="s">
        <v>31653</v>
      </c>
    </row>
    <row r="7122" spans="1:16" hidden="1" x14ac:dyDescent="0.15">
      <c r="A7122" t="s">
        <v>30702</v>
      </c>
      <c r="B7122">
        <v>297.14620053639197</v>
      </c>
      <c r="C7122">
        <v>-5.4707356497328198E-2</v>
      </c>
      <c r="D7122">
        <v>-6.35002742470024E-2</v>
      </c>
      <c r="E7122">
        <v>0.139711496040443</v>
      </c>
      <c r="F7122">
        <v>-0.39157376484961398</v>
      </c>
      <c r="G7122">
        <v>0.69537317559870604</v>
      </c>
      <c r="H7122">
        <f t="shared" si="111"/>
        <v>8.433833517687761E-2</v>
      </c>
      <c r="I7122">
        <v>0.82349632391921601</v>
      </c>
      <c r="J7122" t="s">
        <v>30703</v>
      </c>
      <c r="K7122" t="s">
        <v>30704</v>
      </c>
      <c r="L7122">
        <v>279.048020031904</v>
      </c>
      <c r="M7122">
        <v>331.27595645139797</v>
      </c>
      <c r="N7122">
        <v>295.06497315145498</v>
      </c>
      <c r="O7122">
        <v>290.00410635761</v>
      </c>
      <c r="P7122" t="s">
        <v>30704</v>
      </c>
    </row>
    <row r="7123" spans="1:16" hidden="1" x14ac:dyDescent="0.15">
      <c r="A7123" t="s">
        <v>27908</v>
      </c>
      <c r="B7123">
        <v>1094.1873880676401</v>
      </c>
      <c r="C7123">
        <v>-5.4739673311920298E-2</v>
      </c>
      <c r="D7123">
        <v>-5.8372217906453097E-2</v>
      </c>
      <c r="E7123">
        <v>9.3548964870402096E-2</v>
      </c>
      <c r="F7123">
        <v>-0.58514461798432305</v>
      </c>
      <c r="G7123">
        <v>0.55845047993696595</v>
      </c>
      <c r="H7123">
        <f t="shared" si="111"/>
        <v>0.13810171228179186</v>
      </c>
      <c r="I7123">
        <v>0.727609377602909</v>
      </c>
      <c r="J7123" t="s">
        <v>27909</v>
      </c>
      <c r="K7123" t="s">
        <v>27910</v>
      </c>
      <c r="L7123">
        <v>1000.34181910354</v>
      </c>
      <c r="M7123">
        <v>1129.93349487299</v>
      </c>
      <c r="N7123">
        <v>1004.74710685194</v>
      </c>
      <c r="O7123">
        <v>1042.99722461947</v>
      </c>
      <c r="P7123" t="s">
        <v>27910</v>
      </c>
    </row>
    <row r="7124" spans="1:16" hidden="1" x14ac:dyDescent="0.15">
      <c r="A7124" t="s">
        <v>31441</v>
      </c>
      <c r="B7124">
        <v>223.30921919982401</v>
      </c>
      <c r="C7124">
        <v>-5.4740413633162802E-2</v>
      </c>
      <c r="D7124">
        <v>-7.0263628467471403E-2</v>
      </c>
      <c r="E7124">
        <v>0.159220064801429</v>
      </c>
      <c r="F7124">
        <v>-0.343803487967627</v>
      </c>
      <c r="G7124">
        <v>0.73099407694255303</v>
      </c>
      <c r="H7124">
        <f t="shared" si="111"/>
        <v>7.2995231362817686E-2</v>
      </c>
      <c r="I7124">
        <v>0.84528812653601104</v>
      </c>
      <c r="J7124" t="s">
        <v>31442</v>
      </c>
      <c r="K7124" t="s">
        <v>31443</v>
      </c>
      <c r="L7124">
        <v>195.434353379745</v>
      </c>
      <c r="M7124">
        <v>228.554729644763</v>
      </c>
      <c r="N7124">
        <v>207.30858027451399</v>
      </c>
      <c r="O7124">
        <v>197.15191440977901</v>
      </c>
      <c r="P7124" t="s">
        <v>31443</v>
      </c>
    </row>
    <row r="7125" spans="1:16" hidden="1" x14ac:dyDescent="0.15">
      <c r="A7125" t="s">
        <v>31875</v>
      </c>
      <c r="B7125">
        <v>127.084689377892</v>
      </c>
      <c r="C7125">
        <v>-5.4776702223908E-2</v>
      </c>
      <c r="D7125">
        <v>-7.3899920948844094E-2</v>
      </c>
      <c r="E7125">
        <v>0.176292443009848</v>
      </c>
      <c r="F7125">
        <v>-0.31071497614250099</v>
      </c>
      <c r="G7125">
        <v>0.75601731110718695</v>
      </c>
      <c r="H7125">
        <f t="shared" si="111"/>
        <v>6.4339919936510462E-2</v>
      </c>
      <c r="I7125">
        <v>0.86230336340220703</v>
      </c>
      <c r="J7125" t="s">
        <v>31876</v>
      </c>
      <c r="K7125" t="s">
        <v>31877</v>
      </c>
      <c r="L7125">
        <v>114.842867449953</v>
      </c>
      <c r="M7125">
        <v>145.52173797606599</v>
      </c>
      <c r="N7125">
        <v>115.736692055097</v>
      </c>
      <c r="O7125">
        <v>132.28257482978699</v>
      </c>
      <c r="P7125" t="s">
        <v>31877</v>
      </c>
    </row>
    <row r="7126" spans="1:16" hidden="1" x14ac:dyDescent="0.15">
      <c r="A7126" t="s">
        <v>31255</v>
      </c>
      <c r="B7126">
        <v>10.681521795255399</v>
      </c>
      <c r="C7126">
        <v>-5.4824860579619598E-2</v>
      </c>
      <c r="D7126">
        <v>-0.37573240199369701</v>
      </c>
      <c r="E7126">
        <v>0.154569115003024</v>
      </c>
      <c r="F7126">
        <v>-0.354694795131272</v>
      </c>
      <c r="G7126">
        <v>0.72281825063215099</v>
      </c>
      <c r="H7126">
        <f t="shared" si="111"/>
        <v>7.53052678422199E-2</v>
      </c>
      <c r="I7126">
        <v>0.84080392844704699</v>
      </c>
      <c r="J7126" t="s">
        <v>31256</v>
      </c>
      <c r="K7126" t="s">
        <v>31257</v>
      </c>
      <c r="L7126">
        <v>13.0961164635911</v>
      </c>
      <c r="M7126">
        <v>6.8480817871089998</v>
      </c>
      <c r="N7126">
        <v>8.9028224657766604</v>
      </c>
      <c r="O7126">
        <v>6.3597391745089897</v>
      </c>
      <c r="P7126" t="s">
        <v>31257</v>
      </c>
    </row>
    <row r="7127" spans="1:16" hidden="1" x14ac:dyDescent="0.15">
      <c r="A7127" t="s">
        <v>32213</v>
      </c>
      <c r="B7127">
        <v>20.653811209988699</v>
      </c>
      <c r="C7127">
        <v>-5.4877510279324103E-2</v>
      </c>
      <c r="D7127">
        <v>-0.16466539420286799</v>
      </c>
      <c r="E7127">
        <v>0.19049864376938599</v>
      </c>
      <c r="F7127">
        <v>-0.28807297098533502</v>
      </c>
      <c r="G7127">
        <v>0.77329088204770802</v>
      </c>
      <c r="H7127">
        <f t="shared" si="111"/>
        <v>5.9119363426308233E-2</v>
      </c>
      <c r="I7127">
        <v>0.87273147002481199</v>
      </c>
      <c r="J7127" t="s">
        <v>32214</v>
      </c>
      <c r="K7127" t="s">
        <v>32215</v>
      </c>
      <c r="L7127">
        <v>23.1700522048151</v>
      </c>
      <c r="M7127">
        <v>19.688235137938399</v>
      </c>
      <c r="N7127">
        <v>25.436635616504699</v>
      </c>
      <c r="O7127">
        <v>12.719478349018001</v>
      </c>
      <c r="P7127" t="s">
        <v>32215</v>
      </c>
    </row>
    <row r="7128" spans="1:16" hidden="1" x14ac:dyDescent="0.15">
      <c r="A7128" t="s">
        <v>27536</v>
      </c>
      <c r="B7128">
        <v>1199.60945407747</v>
      </c>
      <c r="C7128">
        <v>-5.4904840580672597E-2</v>
      </c>
      <c r="D7128">
        <v>-5.8072646435453998E-2</v>
      </c>
      <c r="E7128">
        <v>8.9598429797100101E-2</v>
      </c>
      <c r="F7128">
        <v>-0.61278797747915004</v>
      </c>
      <c r="G7128">
        <v>0.540016541354986</v>
      </c>
      <c r="H7128">
        <f t="shared" si="111"/>
        <v>0.14686903116014793</v>
      </c>
      <c r="I7128">
        <v>0.71306803542136199</v>
      </c>
      <c r="J7128" t="s">
        <v>27537</v>
      </c>
      <c r="K7128" t="s">
        <v>27538</v>
      </c>
      <c r="L7128">
        <v>1225.99797970696</v>
      </c>
      <c r="M7128">
        <v>1167.59794470208</v>
      </c>
      <c r="N7128">
        <v>1195.5218739757199</v>
      </c>
      <c r="O7128">
        <v>1102.7787728598601</v>
      </c>
      <c r="P7128" t="s">
        <v>27538</v>
      </c>
    </row>
    <row r="7129" spans="1:16" hidden="1" x14ac:dyDescent="0.15">
      <c r="A7129" t="s">
        <v>30114</v>
      </c>
      <c r="B7129">
        <v>441.42739360468499</v>
      </c>
      <c r="C7129">
        <v>-5.4933266531100297E-2</v>
      </c>
      <c r="D7129">
        <v>-6.2880558240563503E-2</v>
      </c>
      <c r="E7129">
        <v>0.12746263708728101</v>
      </c>
      <c r="F7129">
        <v>-0.43097544336450899</v>
      </c>
      <c r="G7129">
        <v>0.66648622605646701</v>
      </c>
      <c r="H7129">
        <f t="shared" si="111"/>
        <v>9.4376999278354759E-2</v>
      </c>
      <c r="I7129">
        <v>0.80467961734410598</v>
      </c>
      <c r="J7129" t="s">
        <v>30115</v>
      </c>
      <c r="K7129" t="s">
        <v>30116</v>
      </c>
      <c r="L7129">
        <v>403.964823223081</v>
      </c>
      <c r="M7129">
        <v>446.83733660886202</v>
      </c>
      <c r="N7129">
        <v>356.112898631066</v>
      </c>
      <c r="O7129">
        <v>459.17316839954901</v>
      </c>
      <c r="P7129" t="s">
        <v>30116</v>
      </c>
    </row>
    <row r="7130" spans="1:16" hidden="1" x14ac:dyDescent="0.15">
      <c r="A7130" t="s">
        <v>31747</v>
      </c>
      <c r="B7130">
        <v>11.5945053770906</v>
      </c>
      <c r="C7130">
        <v>-5.49938696036152E-2</v>
      </c>
      <c r="D7130">
        <v>-0.156565469786522</v>
      </c>
      <c r="E7130">
        <v>0.17166897160386399</v>
      </c>
      <c r="F7130">
        <v>-0.32034833720864098</v>
      </c>
      <c r="G7130">
        <v>0.74870428440436898</v>
      </c>
      <c r="H7130">
        <f t="shared" si="111"/>
        <v>6.6801653631208741E-2</v>
      </c>
      <c r="I7130">
        <v>0.85742935185918201</v>
      </c>
      <c r="J7130" t="s">
        <v>31748</v>
      </c>
      <c r="K7130" t="s">
        <v>31749</v>
      </c>
      <c r="L7130">
        <v>18.133084334203101</v>
      </c>
      <c r="M7130">
        <v>14.552173797606599</v>
      </c>
      <c r="N7130">
        <v>11.446486027427101</v>
      </c>
      <c r="O7130">
        <v>17.807269688625201</v>
      </c>
      <c r="P7130" t="s">
        <v>31749</v>
      </c>
    </row>
    <row r="7131" spans="1:16" hidden="1" x14ac:dyDescent="0.15">
      <c r="A7131" t="s">
        <v>31180</v>
      </c>
      <c r="B7131">
        <v>245.94086722042601</v>
      </c>
      <c r="C7131">
        <v>-5.5013833511520498E-2</v>
      </c>
      <c r="D7131">
        <v>-6.7516451236995498E-2</v>
      </c>
      <c r="E7131">
        <v>0.152712986876926</v>
      </c>
      <c r="F7131">
        <v>-0.36024332073248599</v>
      </c>
      <c r="G7131">
        <v>0.71866518113026601</v>
      </c>
      <c r="H7131">
        <f t="shared" si="111"/>
        <v>7.6824379206519161E-2</v>
      </c>
      <c r="I7131">
        <v>0.83786803223077999</v>
      </c>
      <c r="J7131" t="s">
        <v>31181</v>
      </c>
      <c r="K7131" t="s">
        <v>31182</v>
      </c>
      <c r="L7131">
        <v>270.98887143892398</v>
      </c>
      <c r="M7131">
        <v>216.570586517322</v>
      </c>
      <c r="N7131">
        <v>261.99734684999902</v>
      </c>
      <c r="O7131">
        <v>202.23970574938599</v>
      </c>
      <c r="P7131" t="s">
        <v>31182</v>
      </c>
    </row>
    <row r="7132" spans="1:16" hidden="1" x14ac:dyDescent="0.15">
      <c r="A7132" t="s">
        <v>27452</v>
      </c>
      <c r="B7132">
        <v>1234.9200434393499</v>
      </c>
      <c r="C7132">
        <v>-5.5061236034329199E-2</v>
      </c>
      <c r="D7132">
        <v>-5.8182278468131801E-2</v>
      </c>
      <c r="E7132">
        <v>8.9058414468604505E-2</v>
      </c>
      <c r="F7132">
        <v>-0.61825978334410803</v>
      </c>
      <c r="G7132">
        <v>0.53640410747340095</v>
      </c>
      <c r="H7132">
        <f t="shared" si="111"/>
        <v>0.14850265742437097</v>
      </c>
      <c r="I7132">
        <v>0.71039082314675395</v>
      </c>
      <c r="J7132" t="s">
        <v>27453</v>
      </c>
      <c r="K7132" t="s">
        <v>27454</v>
      </c>
      <c r="L7132">
        <v>1258.2345740788701</v>
      </c>
      <c r="M7132">
        <v>1209.5424456481301</v>
      </c>
      <c r="N7132">
        <v>1176.4443972633401</v>
      </c>
      <c r="O7132">
        <v>1193.08706913789</v>
      </c>
      <c r="P7132" t="s">
        <v>27454</v>
      </c>
    </row>
    <row r="7133" spans="1:16" hidden="1" x14ac:dyDescent="0.15">
      <c r="A7133" t="s">
        <v>28592</v>
      </c>
      <c r="B7133">
        <v>952.79086916724498</v>
      </c>
      <c r="C7133">
        <v>-5.5112733152302501E-2</v>
      </c>
      <c r="D7133">
        <v>-5.9134603070344099E-2</v>
      </c>
      <c r="E7133">
        <v>0.102512575412836</v>
      </c>
      <c r="F7133">
        <v>-0.53761924261832195</v>
      </c>
      <c r="G7133">
        <v>0.59083994272825302</v>
      </c>
      <c r="H7133">
        <f t="shared" si="111"/>
        <v>0.12415827952216546</v>
      </c>
      <c r="I7133">
        <v>0.75134901341113403</v>
      </c>
      <c r="J7133" t="s">
        <v>28593</v>
      </c>
      <c r="K7133" t="s">
        <v>28594</v>
      </c>
      <c r="L7133">
        <v>1058.7706464026401</v>
      </c>
      <c r="M7133">
        <v>922.77902081293803</v>
      </c>
      <c r="N7133">
        <v>997.11611616698497</v>
      </c>
      <c r="O7133">
        <v>903.08296278027603</v>
      </c>
      <c r="P7133" t="s">
        <v>28594</v>
      </c>
    </row>
    <row r="7134" spans="1:16" hidden="1" x14ac:dyDescent="0.15">
      <c r="A7134" t="s">
        <v>32025</v>
      </c>
      <c r="B7134">
        <v>19.857035566278199</v>
      </c>
      <c r="C7134">
        <v>-5.5249306356334002E-2</v>
      </c>
      <c r="D7134">
        <v>-0.187340774708773</v>
      </c>
      <c r="E7134">
        <v>0.18357424302936901</v>
      </c>
      <c r="F7134">
        <v>-0.300964369753631</v>
      </c>
      <c r="G7134">
        <v>0.76344166438679295</v>
      </c>
      <c r="H7134">
        <f t="shared" si="111"/>
        <v>6.2132165733702484E-2</v>
      </c>
      <c r="I7134">
        <v>0.86669807959251699</v>
      </c>
      <c r="J7134" t="s">
        <v>32026</v>
      </c>
      <c r="K7134" t="s">
        <v>32027</v>
      </c>
      <c r="L7134">
        <v>16.118297185958301</v>
      </c>
      <c r="M7134">
        <v>25.6803067016588</v>
      </c>
      <c r="N7134">
        <v>25.436635616504699</v>
      </c>
      <c r="O7134">
        <v>11.447530514116201</v>
      </c>
      <c r="P7134" t="s">
        <v>32027</v>
      </c>
    </row>
    <row r="7135" spans="1:16" hidden="1" x14ac:dyDescent="0.15">
      <c r="A7135" t="s">
        <v>30726</v>
      </c>
      <c r="B7135">
        <v>273.13974859873701</v>
      </c>
      <c r="C7135">
        <v>-5.5268238805781099E-2</v>
      </c>
      <c r="D7135">
        <v>-6.5568829853646302E-2</v>
      </c>
      <c r="E7135">
        <v>0.14172071410069301</v>
      </c>
      <c r="F7135">
        <v>-0.38997996274922098</v>
      </c>
      <c r="G7135">
        <v>0.69655136363857995</v>
      </c>
      <c r="H7135">
        <f t="shared" si="111"/>
        <v>8.394545871222843E-2</v>
      </c>
      <c r="I7135">
        <v>0.82424162168555304</v>
      </c>
      <c r="J7135" t="s">
        <v>30727</v>
      </c>
      <c r="K7135" t="s">
        <v>30728</v>
      </c>
      <c r="L7135">
        <v>248.82621280823199</v>
      </c>
      <c r="M7135">
        <v>289.331455505355</v>
      </c>
      <c r="N7135">
        <v>267.08467397330003</v>
      </c>
      <c r="O7135">
        <v>248.02982780585</v>
      </c>
      <c r="P7135" t="s">
        <v>30728</v>
      </c>
    </row>
    <row r="7136" spans="1:16" hidden="1" x14ac:dyDescent="0.15">
      <c r="A7136" t="s">
        <v>32275</v>
      </c>
      <c r="B7136">
        <v>24.673696328998499</v>
      </c>
      <c r="C7136">
        <v>-5.5271765103032201E-2</v>
      </c>
      <c r="D7136">
        <v>-0.131715580466576</v>
      </c>
      <c r="E7136">
        <v>0.19606894878540301</v>
      </c>
      <c r="F7136">
        <v>-0.281899635028528</v>
      </c>
      <c r="G7136">
        <v>0.778020469396702</v>
      </c>
      <c r="H7136">
        <f t="shared" si="111"/>
        <v>5.731902757840332E-2</v>
      </c>
      <c r="I7136">
        <v>0.87635682330168996</v>
      </c>
      <c r="J7136" t="s">
        <v>32276</v>
      </c>
      <c r="K7136" t="s">
        <v>32277</v>
      </c>
      <c r="L7136">
        <v>33.243987946039098</v>
      </c>
      <c r="M7136">
        <v>21.400255584715602</v>
      </c>
      <c r="N7136">
        <v>24.1648038356795</v>
      </c>
      <c r="O7136">
        <v>25.438956698035899</v>
      </c>
      <c r="P7136" t="s">
        <v>32277</v>
      </c>
    </row>
    <row r="7137" spans="1:16" hidden="1" x14ac:dyDescent="0.15">
      <c r="A7137" t="s">
        <v>27950</v>
      </c>
      <c r="B7137">
        <v>1080.54076043955</v>
      </c>
      <c r="C7137">
        <v>-5.5292767650727798E-2</v>
      </c>
      <c r="D7137">
        <v>-5.9248855797880501E-2</v>
      </c>
      <c r="E7137">
        <v>9.5124321687587596E-2</v>
      </c>
      <c r="F7137">
        <v>-0.58126845658172799</v>
      </c>
      <c r="G7137">
        <v>0.56105953637086703</v>
      </c>
      <c r="H7137">
        <f t="shared" si="111"/>
        <v>0.13676832029228403</v>
      </c>
      <c r="I7137">
        <v>0.72984675210663297</v>
      </c>
      <c r="J7137" t="s">
        <v>27951</v>
      </c>
      <c r="K7137" t="s">
        <v>27952</v>
      </c>
      <c r="L7137">
        <v>1005.37878697415</v>
      </c>
      <c r="M7137">
        <v>1057.1726258849501</v>
      </c>
      <c r="N7137">
        <v>985.66963013955797</v>
      </c>
      <c r="O7137">
        <v>994.66320689320503</v>
      </c>
      <c r="P7137" t="s">
        <v>27952</v>
      </c>
    </row>
    <row r="7138" spans="1:16" hidden="1" x14ac:dyDescent="0.15">
      <c r="A7138" t="s">
        <v>26979</v>
      </c>
      <c r="B7138">
        <v>2164.5293472980302</v>
      </c>
      <c r="C7138">
        <v>-5.5380675925181401E-2</v>
      </c>
      <c r="D7138">
        <v>-5.80391219096568E-2</v>
      </c>
      <c r="E7138">
        <v>8.4501984670776395E-2</v>
      </c>
      <c r="F7138">
        <v>-0.65537722150487998</v>
      </c>
      <c r="G7138">
        <v>0.51222491348687604</v>
      </c>
      <c r="H7138">
        <f t="shared" si="111"/>
        <v>0.16095681561682279</v>
      </c>
      <c r="I7138">
        <v>0.69030844174247996</v>
      </c>
      <c r="J7138" t="s">
        <v>26980</v>
      </c>
      <c r="K7138" t="s">
        <v>26981</v>
      </c>
      <c r="L7138">
        <v>2238.4285216999601</v>
      </c>
      <c r="M7138">
        <v>2223.9145603636498</v>
      </c>
      <c r="N7138">
        <v>2266.40423343057</v>
      </c>
      <c r="O7138">
        <v>2019.8531618240499</v>
      </c>
      <c r="P7138" t="s">
        <v>26981</v>
      </c>
    </row>
    <row r="7139" spans="1:16" hidden="1" x14ac:dyDescent="0.15">
      <c r="A7139" t="s">
        <v>31717</v>
      </c>
      <c r="B7139">
        <v>130.31850493109101</v>
      </c>
      <c r="C7139">
        <v>-5.5452602520649999E-2</v>
      </c>
      <c r="D7139">
        <v>-7.8792107398312203E-2</v>
      </c>
      <c r="E7139">
        <v>0.171620512743696</v>
      </c>
      <c r="F7139">
        <v>-0.32311174016514499</v>
      </c>
      <c r="G7139">
        <v>0.74661061938347995</v>
      </c>
      <c r="H7139">
        <f t="shared" si="111"/>
        <v>6.7607555531035951E-2</v>
      </c>
      <c r="I7139">
        <v>0.85583973183085105</v>
      </c>
      <c r="J7139" t="s">
        <v>31718</v>
      </c>
      <c r="K7139" t="s">
        <v>31719</v>
      </c>
      <c r="L7139">
        <v>117.86504817232</v>
      </c>
      <c r="M7139">
        <v>119.841431274408</v>
      </c>
      <c r="N7139">
        <v>123.367682740048</v>
      </c>
      <c r="O7139">
        <v>101.75582679214401</v>
      </c>
      <c r="P7139" t="s">
        <v>31719</v>
      </c>
    </row>
    <row r="7140" spans="1:16" hidden="1" x14ac:dyDescent="0.15">
      <c r="A7140" t="s">
        <v>29053</v>
      </c>
      <c r="B7140">
        <v>1182.66837618299</v>
      </c>
      <c r="C7140">
        <v>-5.5487355940214499E-2</v>
      </c>
      <c r="D7140">
        <v>-6.0287798329277602E-2</v>
      </c>
      <c r="E7140">
        <v>0.11052008859482899</v>
      </c>
      <c r="F7140">
        <v>-0.50205674502880304</v>
      </c>
      <c r="G7140">
        <v>0.61562760564915298</v>
      </c>
      <c r="H7140">
        <f t="shared" si="111"/>
        <v>0.11339176330424071</v>
      </c>
      <c r="I7140">
        <v>0.77020837500676298</v>
      </c>
      <c r="J7140" t="s">
        <v>29054</v>
      </c>
      <c r="K7140" t="s">
        <v>29055</v>
      </c>
      <c r="L7140">
        <v>1122.23644157235</v>
      </c>
      <c r="M7140">
        <v>1368.76034719841</v>
      </c>
      <c r="N7140">
        <v>1173.9007337016899</v>
      </c>
      <c r="O7140">
        <v>1217.2540780010199</v>
      </c>
      <c r="P7140" t="s">
        <v>29055</v>
      </c>
    </row>
    <row r="7141" spans="1:16" hidden="1" x14ac:dyDescent="0.15">
      <c r="A7141" t="s">
        <v>32109</v>
      </c>
      <c r="B7141">
        <v>19.994127162745301</v>
      </c>
      <c r="C7141">
        <v>-5.5683839716107998E-2</v>
      </c>
      <c r="D7141">
        <v>-0.18013570976537899</v>
      </c>
      <c r="E7141">
        <v>0.18825539811637301</v>
      </c>
      <c r="F7141">
        <v>-0.29578880750971098</v>
      </c>
      <c r="G7141">
        <v>0.767391371058053</v>
      </c>
      <c r="H7141">
        <f t="shared" si="111"/>
        <v>6.1028407259275746E-2</v>
      </c>
      <c r="I7141">
        <v>0.86890359232902104</v>
      </c>
      <c r="J7141" t="s">
        <v>32110</v>
      </c>
      <c r="K7141" t="s">
        <v>32111</v>
      </c>
      <c r="L7141">
        <v>25.1848393530599</v>
      </c>
      <c r="M7141">
        <v>15.4081840209953</v>
      </c>
      <c r="N7141">
        <v>21.621140274028999</v>
      </c>
      <c r="O7141">
        <v>13.991426183919799</v>
      </c>
      <c r="P7141" t="s">
        <v>32111</v>
      </c>
    </row>
    <row r="7142" spans="1:16" hidden="1" x14ac:dyDescent="0.15">
      <c r="A7142" t="s">
        <v>26718</v>
      </c>
      <c r="B7142">
        <v>1712.0364418204599</v>
      </c>
      <c r="C7142">
        <v>-5.5782368424135802E-2</v>
      </c>
      <c r="D7142">
        <v>-5.8331649586954699E-2</v>
      </c>
      <c r="E7142">
        <v>8.2556599300084396E-2</v>
      </c>
      <c r="F7142">
        <v>-0.675686364228411</v>
      </c>
      <c r="G7142">
        <v>0.49923979519281902</v>
      </c>
      <c r="H7142">
        <f t="shared" si="111"/>
        <v>0.16796614127405202</v>
      </c>
      <c r="I7142">
        <v>0.67925658716091697</v>
      </c>
      <c r="J7142" t="s">
        <v>26719</v>
      </c>
      <c r="K7142" t="s">
        <v>26720</v>
      </c>
      <c r="L7142">
        <v>1779.0570519001501</v>
      </c>
      <c r="M7142">
        <v>1740.2687841490699</v>
      </c>
      <c r="N7142">
        <v>1737.3222126072701</v>
      </c>
      <c r="O7142">
        <v>1642.0846548582199</v>
      </c>
      <c r="P7142" t="s">
        <v>26720</v>
      </c>
    </row>
    <row r="7143" spans="1:16" hidden="1" x14ac:dyDescent="0.15">
      <c r="A7143" t="s">
        <v>30231</v>
      </c>
      <c r="B7143">
        <v>667.89666419670004</v>
      </c>
      <c r="C7143">
        <v>-5.58926672312186E-2</v>
      </c>
      <c r="D7143">
        <v>-6.3352689912654997E-2</v>
      </c>
      <c r="E7143">
        <v>0.13190058444347499</v>
      </c>
      <c r="F7143">
        <v>-0.42374844256411098</v>
      </c>
      <c r="G7143">
        <v>0.67174928221361696</v>
      </c>
      <c r="H7143">
        <f t="shared" si="111"/>
        <v>9.2643695448048402E-2</v>
      </c>
      <c r="I7143">
        <v>0.80789757500931703</v>
      </c>
      <c r="J7143" t="s">
        <v>30232</v>
      </c>
      <c r="K7143" t="s">
        <v>30233</v>
      </c>
      <c r="L7143">
        <v>587.31045371335699</v>
      </c>
      <c r="M7143">
        <v>824.33784512324598</v>
      </c>
      <c r="N7143">
        <v>615.56658191941403</v>
      </c>
      <c r="O7143">
        <v>737.72974424304198</v>
      </c>
      <c r="P7143" t="s">
        <v>30233</v>
      </c>
    </row>
    <row r="7144" spans="1:16" hidden="1" x14ac:dyDescent="0.15">
      <c r="A7144" t="s">
        <v>29997</v>
      </c>
      <c r="B7144">
        <v>368.56472544993301</v>
      </c>
      <c r="C7144">
        <v>-5.5926114685143101E-2</v>
      </c>
      <c r="D7144">
        <v>-6.2822753022503203E-2</v>
      </c>
      <c r="E7144">
        <v>0.12752678768836101</v>
      </c>
      <c r="F7144">
        <v>-0.43854405571486998</v>
      </c>
      <c r="G7144">
        <v>0.66099194120895699</v>
      </c>
      <c r="H7144">
        <f t="shared" si="111"/>
        <v>9.6312358398912459E-2</v>
      </c>
      <c r="I7144">
        <v>0.80110167833880697</v>
      </c>
      <c r="J7144" t="s">
        <v>29998</v>
      </c>
      <c r="K7144" t="s">
        <v>29999</v>
      </c>
      <c r="L7144">
        <v>399.93524892659099</v>
      </c>
      <c r="M7144">
        <v>362.09232449338799</v>
      </c>
      <c r="N7144">
        <v>367.559384658493</v>
      </c>
      <c r="O7144">
        <v>361.23318511210999</v>
      </c>
      <c r="P7144" t="s">
        <v>29999</v>
      </c>
    </row>
    <row r="7145" spans="1:16" hidden="1" x14ac:dyDescent="0.15">
      <c r="A7145" t="s">
        <v>28568</v>
      </c>
      <c r="B7145">
        <v>792.11007527532502</v>
      </c>
      <c r="C7145">
        <v>-5.6025776211270799E-2</v>
      </c>
      <c r="D7145">
        <v>-6.0323685266679999E-2</v>
      </c>
      <c r="E7145">
        <v>0.103915286937143</v>
      </c>
      <c r="F7145">
        <v>-0.53914854938677303</v>
      </c>
      <c r="G7145">
        <v>0.58978435836898402</v>
      </c>
      <c r="H7145">
        <f t="shared" si="111"/>
        <v>0.12459809556693643</v>
      </c>
      <c r="I7145">
        <v>0.75058849700303698</v>
      </c>
      <c r="J7145" t="s">
        <v>28569</v>
      </c>
      <c r="K7145" t="s">
        <v>28570</v>
      </c>
      <c r="L7145">
        <v>832.107092225099</v>
      </c>
      <c r="M7145">
        <v>791.80945663447801</v>
      </c>
      <c r="N7145">
        <v>791.07936767329704</v>
      </c>
      <c r="O7145">
        <v>765.71259661088197</v>
      </c>
      <c r="P7145" t="s">
        <v>28570</v>
      </c>
    </row>
    <row r="7146" spans="1:16" hidden="1" x14ac:dyDescent="0.15">
      <c r="A7146" t="s">
        <v>25037</v>
      </c>
      <c r="B7146">
        <v>4461.7225379094898</v>
      </c>
      <c r="C7146">
        <v>-5.6045129609917602E-2</v>
      </c>
      <c r="D7146">
        <v>-5.7858250364067498E-2</v>
      </c>
      <c r="E7146">
        <v>6.9941901154993394E-2</v>
      </c>
      <c r="F7146">
        <v>-0.80130978261113905</v>
      </c>
      <c r="G7146">
        <v>0.422952328907722</v>
      </c>
      <c r="H7146">
        <f t="shared" si="111"/>
        <v>0.2116190936024927</v>
      </c>
      <c r="I7146">
        <v>0.61430055317140597</v>
      </c>
      <c r="J7146" t="s">
        <v>25038</v>
      </c>
      <c r="K7146" t="s">
        <v>25039</v>
      </c>
      <c r="L7146">
        <v>4377.1250795618098</v>
      </c>
      <c r="M7146">
        <v>4705.48819796727</v>
      </c>
      <c r="N7146">
        <v>4409.4407841210996</v>
      </c>
      <c r="O7146">
        <v>4318.2628994916004</v>
      </c>
      <c r="P7146" t="s">
        <v>25039</v>
      </c>
    </row>
    <row r="7147" spans="1:16" hidden="1" x14ac:dyDescent="0.15">
      <c r="A7147" t="s">
        <v>31827</v>
      </c>
      <c r="B7147">
        <v>13.193857243436</v>
      </c>
      <c r="C7147">
        <v>-5.6128167302247602E-2</v>
      </c>
      <c r="D7147">
        <v>-0.15696753295267801</v>
      </c>
      <c r="E7147">
        <v>0.17894880601365401</v>
      </c>
      <c r="F7147">
        <v>-0.31365488573287797</v>
      </c>
      <c r="G7147">
        <v>0.75378316871769602</v>
      </c>
      <c r="H7147">
        <f t="shared" si="111"/>
        <v>6.4971289124812717E-2</v>
      </c>
      <c r="I7147">
        <v>0.86105067370285704</v>
      </c>
      <c r="J7147" t="s">
        <v>31828</v>
      </c>
      <c r="K7147" t="s">
        <v>31829</v>
      </c>
      <c r="L7147">
        <v>15.1109036118359</v>
      </c>
      <c r="M7147">
        <v>18.832224914549801</v>
      </c>
      <c r="N7147">
        <v>12.718317808252401</v>
      </c>
      <c r="O7147">
        <v>17.807269688625201</v>
      </c>
      <c r="P7147" t="s">
        <v>31829</v>
      </c>
    </row>
    <row r="7148" spans="1:16" hidden="1" x14ac:dyDescent="0.15">
      <c r="A7148" t="s">
        <v>32302</v>
      </c>
      <c r="B7148">
        <v>42.6978142809877</v>
      </c>
      <c r="C7148">
        <v>-5.6231284063301301E-2</v>
      </c>
      <c r="D7148">
        <v>-9.3784811896310993E-2</v>
      </c>
      <c r="E7148">
        <v>0.20078436857919199</v>
      </c>
      <c r="F7148">
        <v>-0.280058076538578</v>
      </c>
      <c r="G7148">
        <v>0.77943294819945896</v>
      </c>
      <c r="H7148">
        <f t="shared" si="111"/>
        <v>5.68941264572254E-2</v>
      </c>
      <c r="I7148">
        <v>0.87721464495789603</v>
      </c>
      <c r="J7148" t="s">
        <v>32303</v>
      </c>
      <c r="K7148" t="s">
        <v>32304</v>
      </c>
      <c r="L7148">
        <v>59.436220873221401</v>
      </c>
      <c r="M7148">
        <v>45.3685418395971</v>
      </c>
      <c r="N7148">
        <v>45.785944109708502</v>
      </c>
      <c r="O7148">
        <v>52.149861230973698</v>
      </c>
      <c r="P7148" t="s">
        <v>32304</v>
      </c>
    </row>
    <row r="7149" spans="1:16" hidden="1" x14ac:dyDescent="0.15">
      <c r="A7149" t="s">
        <v>26524</v>
      </c>
      <c r="B7149">
        <v>4290.8459821575898</v>
      </c>
      <c r="C7149">
        <v>-5.6250264841677201E-2</v>
      </c>
      <c r="D7149">
        <v>-5.88129499807293E-2</v>
      </c>
      <c r="E7149">
        <v>8.1847312035789599E-2</v>
      </c>
      <c r="F7149">
        <v>-0.68725854817419596</v>
      </c>
      <c r="G7149">
        <v>0.49191981525447398</v>
      </c>
      <c r="H7149">
        <f t="shared" si="111"/>
        <v>0.17112580097440558</v>
      </c>
      <c r="I7149">
        <v>0.67433266718145501</v>
      </c>
      <c r="J7149" t="s">
        <v>26525</v>
      </c>
      <c r="K7149" t="s">
        <v>26526</v>
      </c>
      <c r="L7149">
        <v>4150.4615253842703</v>
      </c>
      <c r="M7149">
        <v>4546.2702964169903</v>
      </c>
      <c r="N7149">
        <v>4108.0166520655102</v>
      </c>
      <c r="O7149">
        <v>4243.2179772323998</v>
      </c>
      <c r="P7149" t="s">
        <v>26526</v>
      </c>
    </row>
    <row r="7150" spans="1:16" hidden="1" x14ac:dyDescent="0.15">
      <c r="A7150" t="s">
        <v>31330</v>
      </c>
      <c r="B7150">
        <v>168.78051165773101</v>
      </c>
      <c r="C7150">
        <v>-5.6264665047072102E-2</v>
      </c>
      <c r="D7150">
        <v>-7.1920715385621697E-2</v>
      </c>
      <c r="E7150">
        <v>0.160425283450086</v>
      </c>
      <c r="F7150">
        <v>-0.35072193009138702</v>
      </c>
      <c r="G7150">
        <v>0.72579697154328604</v>
      </c>
      <c r="H7150">
        <f t="shared" si="111"/>
        <v>7.4435667637387751E-2</v>
      </c>
      <c r="I7150">
        <v>0.84248918074067503</v>
      </c>
      <c r="J7150" t="s">
        <v>31331</v>
      </c>
      <c r="K7150" t="s">
        <v>31332</v>
      </c>
      <c r="L7150">
        <v>163.19775900782801</v>
      </c>
      <c r="M7150">
        <v>166.921993560782</v>
      </c>
      <c r="N7150">
        <v>176.78461753470799</v>
      </c>
      <c r="O7150">
        <v>137.370366169394</v>
      </c>
      <c r="P7150" t="s">
        <v>31332</v>
      </c>
    </row>
    <row r="7151" spans="1:16" hidden="1" x14ac:dyDescent="0.15">
      <c r="A7151" t="s">
        <v>27092</v>
      </c>
      <c r="B7151">
        <v>1651.6913533054401</v>
      </c>
      <c r="C7151">
        <v>-5.6285532044202703E-2</v>
      </c>
      <c r="D7151">
        <v>-5.92093016045891E-2</v>
      </c>
      <c r="E7151">
        <v>8.74347718074754E-2</v>
      </c>
      <c r="F7151">
        <v>-0.64374311135779205</v>
      </c>
      <c r="G7151">
        <v>0.51974202904842703</v>
      </c>
      <c r="H7151">
        <f t="shared" si="111"/>
        <v>0.15644253732740496</v>
      </c>
      <c r="I7151">
        <v>0.69752128169580296</v>
      </c>
      <c r="J7151" t="s">
        <v>27093</v>
      </c>
      <c r="K7151" t="s">
        <v>27094</v>
      </c>
      <c r="L7151">
        <v>1721.6356181751701</v>
      </c>
      <c r="M7151">
        <v>1670.07594583121</v>
      </c>
      <c r="N7151">
        <v>1547.8192772643099</v>
      </c>
      <c r="O7151">
        <v>1706.95399443821</v>
      </c>
      <c r="P7151" t="s">
        <v>27094</v>
      </c>
    </row>
    <row r="7152" spans="1:16" hidden="1" x14ac:dyDescent="0.15">
      <c r="A7152" t="s">
        <v>30795</v>
      </c>
      <c r="B7152">
        <v>220.600821503688</v>
      </c>
      <c r="C7152">
        <v>-5.6316611864868901E-2</v>
      </c>
      <c r="D7152">
        <v>-6.5761521348767393E-2</v>
      </c>
      <c r="E7152">
        <v>0.14629420321789499</v>
      </c>
      <c r="F7152">
        <v>-0.38495450008357002</v>
      </c>
      <c r="G7152">
        <v>0.70027112623394305</v>
      </c>
      <c r="H7152">
        <f t="shared" si="111"/>
        <v>8.3002796931324646E-2</v>
      </c>
      <c r="I7152">
        <v>0.82603262976752601</v>
      </c>
      <c r="J7152" t="s">
        <v>30796</v>
      </c>
      <c r="K7152" t="s">
        <v>30797</v>
      </c>
      <c r="L7152">
        <v>244.796638511742</v>
      </c>
      <c r="M7152">
        <v>224.27467852781999</v>
      </c>
      <c r="N7152">
        <v>231.473384110193</v>
      </c>
      <c r="O7152">
        <v>216.23113193330599</v>
      </c>
      <c r="P7152" t="s">
        <v>30797</v>
      </c>
    </row>
    <row r="7153" spans="1:16" hidden="1" x14ac:dyDescent="0.15">
      <c r="A7153" t="s">
        <v>32236</v>
      </c>
      <c r="B7153">
        <v>56.128512180281596</v>
      </c>
      <c r="C7153">
        <v>-5.6357021071061497E-2</v>
      </c>
      <c r="D7153">
        <v>-0.10305470087875999</v>
      </c>
      <c r="E7153">
        <v>0.19719324107873301</v>
      </c>
      <c r="F7153">
        <v>-0.28579590640512897</v>
      </c>
      <c r="G7153">
        <v>0.775034443637168</v>
      </c>
      <c r="H7153">
        <f t="shared" si="111"/>
        <v>5.8392354076104408E-2</v>
      </c>
      <c r="I7153">
        <v>0.87419364678547395</v>
      </c>
      <c r="J7153" t="s">
        <v>32237</v>
      </c>
      <c r="K7153" t="s">
        <v>32238</v>
      </c>
      <c r="L7153">
        <v>54.399253002609399</v>
      </c>
      <c r="M7153">
        <v>52.216623626706102</v>
      </c>
      <c r="N7153">
        <v>43.242280548057998</v>
      </c>
      <c r="O7153">
        <v>55.965704735679097</v>
      </c>
      <c r="P7153" t="s">
        <v>32238</v>
      </c>
    </row>
    <row r="7154" spans="1:16" hidden="1" x14ac:dyDescent="0.15">
      <c r="A7154" t="s">
        <v>28046</v>
      </c>
      <c r="B7154">
        <v>881.14884874354505</v>
      </c>
      <c r="C7154">
        <v>-5.64453055845529E-2</v>
      </c>
      <c r="D7154">
        <v>-6.0607521902220497E-2</v>
      </c>
      <c r="E7154">
        <v>9.8211449981763302E-2</v>
      </c>
      <c r="F7154">
        <v>-0.57473243287859099</v>
      </c>
      <c r="G7154">
        <v>0.56547226921062799</v>
      </c>
      <c r="H7154">
        <f t="shared" si="111"/>
        <v>0.13485390512398598</v>
      </c>
      <c r="I7154">
        <v>0.73307109376397095</v>
      </c>
      <c r="J7154" t="s">
        <v>28047</v>
      </c>
      <c r="K7154" t="s">
        <v>28048</v>
      </c>
      <c r="L7154">
        <v>889.52852595007596</v>
      </c>
      <c r="M7154">
        <v>842.31405981440696</v>
      </c>
      <c r="N7154">
        <v>873.74843342693703</v>
      </c>
      <c r="O7154">
        <v>786.06376196931103</v>
      </c>
      <c r="P7154" t="s">
        <v>28048</v>
      </c>
    </row>
    <row r="7155" spans="1:16" hidden="1" x14ac:dyDescent="0.15">
      <c r="A7155" t="s">
        <v>30672</v>
      </c>
      <c r="B7155">
        <v>296.01642704914798</v>
      </c>
      <c r="C7155">
        <v>-5.6450808439932498E-2</v>
      </c>
      <c r="D7155">
        <v>-6.5249560860584102E-2</v>
      </c>
      <c r="E7155">
        <v>0.14343153039870299</v>
      </c>
      <c r="F7155">
        <v>-0.39357321422293701</v>
      </c>
      <c r="G7155">
        <v>0.693896160297092</v>
      </c>
      <c r="H7155">
        <f t="shared" si="111"/>
        <v>8.4877486045509376E-2</v>
      </c>
      <c r="I7155">
        <v>0.82247463633628604</v>
      </c>
      <c r="J7155" t="s">
        <v>30673</v>
      </c>
      <c r="K7155" t="s">
        <v>30674</v>
      </c>
      <c r="L7155">
        <v>320.351156570922</v>
      </c>
      <c r="M7155">
        <v>318.43580310056899</v>
      </c>
      <c r="N7155">
        <v>315.41428164465901</v>
      </c>
      <c r="O7155">
        <v>295.09189769721701</v>
      </c>
      <c r="P7155" t="s">
        <v>30674</v>
      </c>
    </row>
    <row r="7156" spans="1:16" hidden="1" x14ac:dyDescent="0.15">
      <c r="A7156" t="s">
        <v>29178</v>
      </c>
      <c r="B7156">
        <v>592.95694223113799</v>
      </c>
      <c r="C7156">
        <v>-5.6518766100208201E-2</v>
      </c>
      <c r="D7156">
        <v>-6.2180728225824801E-2</v>
      </c>
      <c r="E7156">
        <v>0.11427905304074799</v>
      </c>
      <c r="F7156">
        <v>-0.49456802971630998</v>
      </c>
      <c r="G7156">
        <v>0.62090507416845397</v>
      </c>
      <c r="H7156">
        <f t="shared" si="111"/>
        <v>0.11146678676922832</v>
      </c>
      <c r="I7156">
        <v>0.77362984085277398</v>
      </c>
      <c r="J7156" t="s">
        <v>29179</v>
      </c>
      <c r="K7156" t="s">
        <v>29180</v>
      </c>
      <c r="L7156">
        <v>577.23651797213302</v>
      </c>
      <c r="M7156">
        <v>617.18337106319905</v>
      </c>
      <c r="N7156">
        <v>529.08202082329797</v>
      </c>
      <c r="O7156">
        <v>615.62275209247002</v>
      </c>
      <c r="P7156" t="s">
        <v>29180</v>
      </c>
    </row>
    <row r="7157" spans="1:16" hidden="1" x14ac:dyDescent="0.15">
      <c r="A7157" t="s">
        <v>28870</v>
      </c>
      <c r="B7157">
        <v>557.98048408712305</v>
      </c>
      <c r="C7157">
        <v>-5.6533677840095602E-2</v>
      </c>
      <c r="D7157">
        <v>-6.1605448507470101E-2</v>
      </c>
      <c r="E7157">
        <v>0.109601363698013</v>
      </c>
      <c r="F7157">
        <v>-0.51581181047951097</v>
      </c>
      <c r="G7157">
        <v>0.60598585293399299</v>
      </c>
      <c r="H7157">
        <f t="shared" si="111"/>
        <v>0.1173581228387315</v>
      </c>
      <c r="I7157">
        <v>0.76320617786786205</v>
      </c>
      <c r="J7157" t="s">
        <v>28871</v>
      </c>
      <c r="K7157" t="s">
        <v>28872</v>
      </c>
      <c r="L7157">
        <v>549.02949789670595</v>
      </c>
      <c r="M7157">
        <v>581.23094168087596</v>
      </c>
      <c r="N7157">
        <v>562.14964712475501</v>
      </c>
      <c r="O7157">
        <v>521.49861230973704</v>
      </c>
      <c r="P7157" t="s">
        <v>28872</v>
      </c>
    </row>
    <row r="7158" spans="1:16" hidden="1" x14ac:dyDescent="0.15">
      <c r="A7158" t="s">
        <v>27134</v>
      </c>
      <c r="B7158">
        <v>1386.4464439403901</v>
      </c>
      <c r="C7158">
        <v>-5.6651326136090203E-2</v>
      </c>
      <c r="D7158">
        <v>-5.9645605740945802E-2</v>
      </c>
      <c r="E7158">
        <v>8.8531322134184604E-2</v>
      </c>
      <c r="F7158">
        <v>-0.63990150345010399</v>
      </c>
      <c r="G7158">
        <v>0.52223663642700302</v>
      </c>
      <c r="H7158">
        <f t="shared" si="111"/>
        <v>0.15505221364597266</v>
      </c>
      <c r="I7158">
        <v>0.69975786160219999</v>
      </c>
      <c r="J7158" t="s">
        <v>27135</v>
      </c>
      <c r="K7158" t="s">
        <v>27136</v>
      </c>
      <c r="L7158">
        <v>1367.03308008409</v>
      </c>
      <c r="M7158">
        <v>1497.16188070671</v>
      </c>
      <c r="N7158">
        <v>1392.65580000363</v>
      </c>
      <c r="O7158">
        <v>1357.1683398402199</v>
      </c>
      <c r="P7158" t="s">
        <v>27136</v>
      </c>
    </row>
    <row r="7159" spans="1:16" hidden="1" x14ac:dyDescent="0.15">
      <c r="A7159" t="s">
        <v>29622</v>
      </c>
      <c r="B7159">
        <v>413.958254075627</v>
      </c>
      <c r="C7159">
        <v>-5.6694887908504799E-2</v>
      </c>
      <c r="D7159">
        <v>-6.3119677130386201E-2</v>
      </c>
      <c r="E7159">
        <v>0.122508574917136</v>
      </c>
      <c r="F7159">
        <v>-0.46278301699985402</v>
      </c>
      <c r="G7159">
        <v>0.64351990561807604</v>
      </c>
      <c r="H7159">
        <f t="shared" si="111"/>
        <v>0.10250181409077365</v>
      </c>
      <c r="I7159">
        <v>0.78976555046459995</v>
      </c>
      <c r="J7159" t="s">
        <v>29623</v>
      </c>
      <c r="K7159" t="s">
        <v>29624</v>
      </c>
      <c r="L7159">
        <v>424.11269470552901</v>
      </c>
      <c r="M7159">
        <v>428.86112191770098</v>
      </c>
      <c r="N7159">
        <v>389.18052493252202</v>
      </c>
      <c r="O7159">
        <v>427.374472527004</v>
      </c>
      <c r="P7159" t="s">
        <v>29624</v>
      </c>
    </row>
    <row r="7160" spans="1:16" hidden="1" x14ac:dyDescent="0.15">
      <c r="A7160" t="s">
        <v>27740</v>
      </c>
      <c r="B7160">
        <v>1078.49094325737</v>
      </c>
      <c r="C7160">
        <v>-5.6758026078918E-2</v>
      </c>
      <c r="D7160">
        <v>-6.0380870217373303E-2</v>
      </c>
      <c r="E7160">
        <v>9.5194213476022096E-2</v>
      </c>
      <c r="F7160">
        <v>-0.59623399371028396</v>
      </c>
      <c r="G7160">
        <v>0.55101891923048896</v>
      </c>
      <c r="H7160">
        <f t="shared" si="111"/>
        <v>0.14149185352961685</v>
      </c>
      <c r="I7160">
        <v>0.72195170513782803</v>
      </c>
      <c r="J7160" t="s">
        <v>27741</v>
      </c>
      <c r="K7160" t="s">
        <v>27742</v>
      </c>
      <c r="L7160">
        <v>1037.6153813460701</v>
      </c>
      <c r="M7160">
        <v>1155.6138015746401</v>
      </c>
      <c r="N7160">
        <v>1089.9598361672299</v>
      </c>
      <c r="O7160">
        <v>1015.01437225163</v>
      </c>
      <c r="P7160" t="s">
        <v>27742</v>
      </c>
    </row>
    <row r="7161" spans="1:16" hidden="1" x14ac:dyDescent="0.15">
      <c r="A7161" t="s">
        <v>24632</v>
      </c>
      <c r="B7161">
        <v>5617.4086965664201</v>
      </c>
      <c r="C7161">
        <v>-5.6851103919833501E-2</v>
      </c>
      <c r="D7161">
        <v>-5.8652825349296701E-2</v>
      </c>
      <c r="E7161">
        <v>6.8410178102362093E-2</v>
      </c>
      <c r="F7161">
        <v>-0.83103283015528995</v>
      </c>
      <c r="G7161">
        <v>0.40595508321239998</v>
      </c>
      <c r="H7161">
        <f t="shared" si="111"/>
        <v>0.22235745069302465</v>
      </c>
      <c r="I7161">
        <v>0.59929761493222899</v>
      </c>
      <c r="J7161" t="s">
        <v>24633</v>
      </c>
      <c r="K7161" t="s">
        <v>24634</v>
      </c>
      <c r="L7161">
        <v>5705.87720382925</v>
      </c>
      <c r="M7161">
        <v>5332.0876814877502</v>
      </c>
      <c r="N7161">
        <v>5177.6271797395402</v>
      </c>
      <c r="O7161">
        <v>5418.4977766816601</v>
      </c>
      <c r="P7161" t="s">
        <v>24634</v>
      </c>
    </row>
    <row r="7162" spans="1:16" hidden="1" x14ac:dyDescent="0.15">
      <c r="A7162" t="s">
        <v>27047</v>
      </c>
      <c r="B7162">
        <v>1137.2349753388501</v>
      </c>
      <c r="C7162">
        <v>-5.6852355023959203E-2</v>
      </c>
      <c r="D7162">
        <v>-5.9934368278065697E-2</v>
      </c>
      <c r="E7162">
        <v>8.7877290868435098E-2</v>
      </c>
      <c r="F7162">
        <v>-0.64695161243734001</v>
      </c>
      <c r="G7162">
        <v>0.51766326052365996</v>
      </c>
      <c r="H7162">
        <f t="shared" si="111"/>
        <v>0.15747861788555387</v>
      </c>
      <c r="I7162">
        <v>0.69585921388578897</v>
      </c>
      <c r="J7162" t="s">
        <v>27048</v>
      </c>
      <c r="K7162" t="s">
        <v>27049</v>
      </c>
      <c r="L7162">
        <v>1152.4582487960199</v>
      </c>
      <c r="M7162">
        <v>1145.3416788939801</v>
      </c>
      <c r="N7162">
        <v>1129.3866213728099</v>
      </c>
      <c r="O7162">
        <v>1074.7959204920201</v>
      </c>
      <c r="P7162" t="s">
        <v>27049</v>
      </c>
    </row>
    <row r="7163" spans="1:16" hidden="1" x14ac:dyDescent="0.15">
      <c r="A7163" t="s">
        <v>31528</v>
      </c>
      <c r="B7163">
        <v>10.8576460836388</v>
      </c>
      <c r="C7163">
        <v>-5.6951714807179497E-2</v>
      </c>
      <c r="D7163">
        <v>-0.24220898597976701</v>
      </c>
      <c r="E7163">
        <v>0.16881109780082701</v>
      </c>
      <c r="F7163">
        <v>-0.33736949495094498</v>
      </c>
      <c r="G7163">
        <v>0.73583837757661597</v>
      </c>
      <c r="H7163">
        <f t="shared" si="111"/>
        <v>7.1448108945266001E-2</v>
      </c>
      <c r="I7163">
        <v>0.84830473487470803</v>
      </c>
      <c r="J7163" t="s">
        <v>31529</v>
      </c>
      <c r="K7163" t="s">
        <v>31530</v>
      </c>
      <c r="L7163">
        <v>12.0887228894687</v>
      </c>
      <c r="M7163">
        <v>11.984143127440801</v>
      </c>
      <c r="N7163">
        <v>13.9901495890776</v>
      </c>
      <c r="O7163">
        <v>6.3597391745089897</v>
      </c>
      <c r="P7163" t="s">
        <v>31530</v>
      </c>
    </row>
    <row r="7164" spans="1:16" hidden="1" x14ac:dyDescent="0.15">
      <c r="A7164" t="s">
        <v>28139</v>
      </c>
      <c r="B7164">
        <v>901.66223227365901</v>
      </c>
      <c r="C7164">
        <v>-5.6959549619385597E-2</v>
      </c>
      <c r="D7164">
        <v>-6.0849470493728602E-2</v>
      </c>
      <c r="E7164">
        <v>0.100177281593814</v>
      </c>
      <c r="F7164">
        <v>-0.56858749522010299</v>
      </c>
      <c r="G7164">
        <v>0.56963611297219496</v>
      </c>
      <c r="H7164">
        <f t="shared" si="111"/>
        <v>0.13310430753309768</v>
      </c>
      <c r="I7164">
        <v>0.73603029873652503</v>
      </c>
      <c r="J7164" t="s">
        <v>28140</v>
      </c>
      <c r="K7164" t="s">
        <v>28141</v>
      </c>
      <c r="L7164">
        <v>898.59506811717699</v>
      </c>
      <c r="M7164">
        <v>982.69973645014204</v>
      </c>
      <c r="N7164">
        <v>868.66110630363698</v>
      </c>
      <c r="O7164">
        <v>936.15360648772298</v>
      </c>
      <c r="P7164" t="s">
        <v>28141</v>
      </c>
    </row>
    <row r="7165" spans="1:16" hidden="1" x14ac:dyDescent="0.15">
      <c r="A7165" t="s">
        <v>29736</v>
      </c>
      <c r="B7165">
        <v>714.62928939895301</v>
      </c>
      <c r="C7165">
        <v>-5.69825229610555E-2</v>
      </c>
      <c r="D7165">
        <v>-6.4151711565598499E-2</v>
      </c>
      <c r="E7165">
        <v>0.125280213768201</v>
      </c>
      <c r="F7165">
        <v>-0.45484056298376802</v>
      </c>
      <c r="G7165">
        <v>0.64922394587327203</v>
      </c>
      <c r="H7165">
        <f t="shared" si="111"/>
        <v>0.10029214620229136</v>
      </c>
      <c r="I7165">
        <v>0.79379407656218903</v>
      </c>
      <c r="J7165" t="s">
        <v>29737</v>
      </c>
      <c r="K7165" t="s">
        <v>29738</v>
      </c>
      <c r="L7165">
        <v>744.46385127645101</v>
      </c>
      <c r="M7165">
        <v>685.66418893428897</v>
      </c>
      <c r="N7165">
        <v>665.16802137159902</v>
      </c>
      <c r="O7165">
        <v>702.11520486579195</v>
      </c>
      <c r="P7165" t="s">
        <v>29738</v>
      </c>
    </row>
    <row r="7166" spans="1:16" hidden="1" x14ac:dyDescent="0.15">
      <c r="A7166" t="s">
        <v>31965</v>
      </c>
      <c r="B7166">
        <v>23.883856173936099</v>
      </c>
      <c r="C7166">
        <v>-5.7027825703581503E-2</v>
      </c>
      <c r="D7166">
        <v>-0.195896108587746</v>
      </c>
      <c r="E7166">
        <v>0.187257564522887</v>
      </c>
      <c r="F7166">
        <v>-0.30454217349714302</v>
      </c>
      <c r="G7166">
        <v>0.76071486775895403</v>
      </c>
      <c r="H7166">
        <f t="shared" si="111"/>
        <v>6.2954678905765921E-2</v>
      </c>
      <c r="I7166">
        <v>0.86505818779751997</v>
      </c>
      <c r="J7166" t="s">
        <v>31966</v>
      </c>
      <c r="K7166" t="s">
        <v>31967</v>
      </c>
      <c r="L7166">
        <v>26.1922329271823</v>
      </c>
      <c r="M7166">
        <v>20.544245361327</v>
      </c>
      <c r="N7166">
        <v>13.9901495890776</v>
      </c>
      <c r="O7166">
        <v>26.7109045329377</v>
      </c>
      <c r="P7166" t="s">
        <v>31967</v>
      </c>
    </row>
    <row r="7167" spans="1:16" hidden="1" x14ac:dyDescent="0.15">
      <c r="A7167" t="s">
        <v>29751</v>
      </c>
      <c r="B7167">
        <v>452.58057726790997</v>
      </c>
      <c r="C7167">
        <v>-5.7097918567323602E-2</v>
      </c>
      <c r="D7167">
        <v>-6.4190279102803796E-2</v>
      </c>
      <c r="E7167">
        <v>0.12576449345503901</v>
      </c>
      <c r="F7167">
        <v>-0.45400666753161301</v>
      </c>
      <c r="G7167">
        <v>0.64982402783615101</v>
      </c>
      <c r="H7167">
        <f t="shared" si="111"/>
        <v>0.10010975364135745</v>
      </c>
      <c r="I7167">
        <v>0.79412751976067197</v>
      </c>
      <c r="J7167" t="s">
        <v>29752</v>
      </c>
      <c r="K7167" t="s">
        <v>29753</v>
      </c>
      <c r="L7167">
        <v>436.201417594997</v>
      </c>
      <c r="M7167">
        <v>487.06981710812801</v>
      </c>
      <c r="N7167">
        <v>476.93691780946398</v>
      </c>
      <c r="O7167">
        <v>407.023307168575</v>
      </c>
      <c r="P7167" t="s">
        <v>29753</v>
      </c>
    </row>
    <row r="7168" spans="1:16" hidden="1" x14ac:dyDescent="0.15">
      <c r="A7168" t="s">
        <v>31627</v>
      </c>
      <c r="B7168">
        <v>14.9771547433644</v>
      </c>
      <c r="C7168">
        <v>-5.7130051099989497E-2</v>
      </c>
      <c r="D7168">
        <v>-0.29304321831999403</v>
      </c>
      <c r="E7168">
        <v>0.173130925644846</v>
      </c>
      <c r="F7168">
        <v>-0.329981780477417</v>
      </c>
      <c r="G7168">
        <v>0.74141372885599399</v>
      </c>
      <c r="H7168">
        <f t="shared" si="111"/>
        <v>6.9408003326953627E-2</v>
      </c>
      <c r="I7168">
        <v>0.85229903490610803</v>
      </c>
      <c r="J7168" t="s">
        <v>31628</v>
      </c>
      <c r="K7168" t="s">
        <v>31629</v>
      </c>
      <c r="L7168">
        <v>10.073935741224</v>
      </c>
      <c r="M7168">
        <v>16.264194244383901</v>
      </c>
      <c r="N7168">
        <v>3.8154953424757099</v>
      </c>
      <c r="O7168">
        <v>17.807269688625201</v>
      </c>
      <c r="P7168" t="s">
        <v>31629</v>
      </c>
    </row>
    <row r="7169" spans="1:16" hidden="1" x14ac:dyDescent="0.15">
      <c r="A7169" t="s">
        <v>32216</v>
      </c>
      <c r="B7169">
        <v>29.795790750088699</v>
      </c>
      <c r="C7169">
        <v>-5.7155889946886897E-2</v>
      </c>
      <c r="D7169">
        <v>-0.14309730727969899</v>
      </c>
      <c r="E7169">
        <v>0.19862931939881101</v>
      </c>
      <c r="F7169">
        <v>-0.287751526913953</v>
      </c>
      <c r="G7169">
        <v>0.77353694452561605</v>
      </c>
      <c r="H7169">
        <f t="shared" si="111"/>
        <v>5.9021601047390196E-2</v>
      </c>
      <c r="I7169">
        <v>0.87292794939999896</v>
      </c>
      <c r="J7169" t="s">
        <v>32217</v>
      </c>
      <c r="K7169" t="s">
        <v>32218</v>
      </c>
      <c r="L7169">
        <v>27.199626501304699</v>
      </c>
      <c r="M7169">
        <v>31.672378265379098</v>
      </c>
      <c r="N7169">
        <v>30.5239627398057</v>
      </c>
      <c r="O7169">
        <v>22.895061028232298</v>
      </c>
      <c r="P7169" t="s">
        <v>32218</v>
      </c>
    </row>
    <row r="7170" spans="1:16" hidden="1" x14ac:dyDescent="0.15">
      <c r="A7170" t="s">
        <v>28373</v>
      </c>
      <c r="B7170">
        <v>652.57539776343401</v>
      </c>
      <c r="C7170">
        <v>-5.7205880047111697E-2</v>
      </c>
      <c r="D7170">
        <v>-6.16927224252595E-2</v>
      </c>
      <c r="E7170">
        <v>0.103903741322644</v>
      </c>
      <c r="F7170">
        <v>-0.55056612321085496</v>
      </c>
      <c r="G7170">
        <v>0.58193113709003996</v>
      </c>
      <c r="H7170">
        <f t="shared" si="111"/>
        <v>0.12742402685989876</v>
      </c>
      <c r="I7170">
        <v>0.74572031291760099</v>
      </c>
      <c r="J7170" t="s">
        <v>28374</v>
      </c>
      <c r="K7170" t="s">
        <v>28375</v>
      </c>
      <c r="L7170">
        <v>657.82800390192403</v>
      </c>
      <c r="M7170">
        <v>669.39999468990504</v>
      </c>
      <c r="N7170">
        <v>634.64405863179297</v>
      </c>
      <c r="O7170">
        <v>637.24586528580005</v>
      </c>
      <c r="P7170" t="s">
        <v>28375</v>
      </c>
    </row>
    <row r="7171" spans="1:16" hidden="1" x14ac:dyDescent="0.15">
      <c r="A7171" t="s">
        <v>29907</v>
      </c>
      <c r="B7171">
        <v>393.94808796693502</v>
      </c>
      <c r="C7171">
        <v>-5.7284600270998201E-2</v>
      </c>
      <c r="D7171">
        <v>-6.4927496911061894E-2</v>
      </c>
      <c r="E7171">
        <v>0.12905384541378401</v>
      </c>
      <c r="F7171">
        <v>-0.44388138987511</v>
      </c>
      <c r="G7171">
        <v>0.65712834014976595</v>
      </c>
      <c r="H7171">
        <f t="shared" ref="H7171:H7234" si="112">-LOG(I7171)</f>
        <v>9.7524778636237916E-2</v>
      </c>
      <c r="I7171">
        <v>0.798868360997946</v>
      </c>
      <c r="J7171" t="s">
        <v>29908</v>
      </c>
      <c r="K7171" t="s">
        <v>29909</v>
      </c>
      <c r="L7171">
        <v>387.84652603712198</v>
      </c>
      <c r="M7171">
        <v>412.596927673317</v>
      </c>
      <c r="N7171">
        <v>404.44250630242499</v>
      </c>
      <c r="O7171">
        <v>361.23318511210999</v>
      </c>
      <c r="P7171" t="s">
        <v>29909</v>
      </c>
    </row>
    <row r="7172" spans="1:16" hidden="1" x14ac:dyDescent="0.15">
      <c r="A7172" t="s">
        <v>32233</v>
      </c>
      <c r="B7172">
        <v>57.257483804084103</v>
      </c>
      <c r="C7172">
        <v>-5.7349272145965698E-2</v>
      </c>
      <c r="D7172">
        <v>-0.10772218403441999</v>
      </c>
      <c r="E7172">
        <v>0.20080361343877501</v>
      </c>
      <c r="F7172">
        <v>-0.285598805538683</v>
      </c>
      <c r="G7172">
        <v>0.77518541841164101</v>
      </c>
      <c r="H7172">
        <f t="shared" si="112"/>
        <v>5.8392354076104408E-2</v>
      </c>
      <c r="I7172">
        <v>0.87419364678547395</v>
      </c>
      <c r="J7172" t="s">
        <v>32234</v>
      </c>
      <c r="K7172" t="s">
        <v>32235</v>
      </c>
      <c r="L7172">
        <v>90.665421671015594</v>
      </c>
      <c r="M7172">
        <v>37.664449829099503</v>
      </c>
      <c r="N7172">
        <v>47.057775890533698</v>
      </c>
      <c r="O7172">
        <v>71.229078754500605</v>
      </c>
      <c r="P7172" t="s">
        <v>32235</v>
      </c>
    </row>
    <row r="7173" spans="1:16" hidden="1" x14ac:dyDescent="0.15">
      <c r="A7173" t="s">
        <v>32222</v>
      </c>
      <c r="B7173">
        <v>42.436002137602699</v>
      </c>
      <c r="C7173">
        <v>-5.74678628966118E-2</v>
      </c>
      <c r="D7173">
        <v>-9.1629350802596696E-2</v>
      </c>
      <c r="E7173">
        <v>0.20035289956897601</v>
      </c>
      <c r="F7173">
        <v>-0.286833197923483</v>
      </c>
      <c r="G7173">
        <v>0.77424004223280696</v>
      </c>
      <c r="H7173">
        <f t="shared" si="112"/>
        <v>5.8707839744088476E-2</v>
      </c>
      <c r="I7173">
        <v>0.87355883462713702</v>
      </c>
      <c r="J7173" t="s">
        <v>32223</v>
      </c>
      <c r="L7173">
        <v>49.362285131997403</v>
      </c>
      <c r="M7173">
        <v>52.216623626706102</v>
      </c>
      <c r="N7173">
        <v>43.242280548057998</v>
      </c>
      <c r="O7173">
        <v>52.149861230973698</v>
      </c>
    </row>
    <row r="7174" spans="1:16" hidden="1" x14ac:dyDescent="0.15">
      <c r="A7174" t="s">
        <v>31267</v>
      </c>
      <c r="B7174">
        <v>12.9935735230163</v>
      </c>
      <c r="C7174">
        <v>-5.7469134018892601E-2</v>
      </c>
      <c r="D7174">
        <v>-0.247787655573175</v>
      </c>
      <c r="E7174">
        <v>0.162235580422777</v>
      </c>
      <c r="F7174">
        <v>-0.354232615737751</v>
      </c>
      <c r="G7174">
        <v>0.72316456242120197</v>
      </c>
      <c r="H7174">
        <f t="shared" si="112"/>
        <v>7.5263813300982821E-2</v>
      </c>
      <c r="I7174">
        <v>0.84088418920590202</v>
      </c>
      <c r="J7174" t="s">
        <v>31268</v>
      </c>
      <c r="K7174" t="s">
        <v>31269</v>
      </c>
      <c r="L7174">
        <v>25.1848393530599</v>
      </c>
      <c r="M7174">
        <v>6.8480817871089998</v>
      </c>
      <c r="N7174">
        <v>6.35915890412618</v>
      </c>
      <c r="O7174">
        <v>20.351165358428801</v>
      </c>
      <c r="P7174" t="s">
        <v>31269</v>
      </c>
    </row>
    <row r="7175" spans="1:16" hidden="1" x14ac:dyDescent="0.15">
      <c r="A7175" t="s">
        <v>30906</v>
      </c>
      <c r="B7175">
        <v>258.17671461519302</v>
      </c>
      <c r="C7175">
        <v>-5.7540524624582798E-2</v>
      </c>
      <c r="D7175">
        <v>-7.0268918423909102E-2</v>
      </c>
      <c r="E7175">
        <v>0.151293906629479</v>
      </c>
      <c r="F7175">
        <v>-0.38032281607679203</v>
      </c>
      <c r="G7175">
        <v>0.70370580097444302</v>
      </c>
      <c r="H7175">
        <f t="shared" si="112"/>
        <v>8.2019900788381547E-2</v>
      </c>
      <c r="I7175">
        <v>0.82790422557363696</v>
      </c>
      <c r="J7175" t="s">
        <v>30907</v>
      </c>
      <c r="K7175" t="s">
        <v>30908</v>
      </c>
      <c r="L7175">
        <v>283.07759432839299</v>
      </c>
      <c r="M7175">
        <v>229.41073986815201</v>
      </c>
      <c r="N7175">
        <v>250.55086082257199</v>
      </c>
      <c r="O7175">
        <v>236.58229729173399</v>
      </c>
      <c r="P7175" t="s">
        <v>30908</v>
      </c>
    </row>
    <row r="7176" spans="1:16" hidden="1" x14ac:dyDescent="0.15">
      <c r="A7176" t="s">
        <v>29796</v>
      </c>
      <c r="B7176">
        <v>367.274162094769</v>
      </c>
      <c r="C7176">
        <v>-5.7617135328819499E-2</v>
      </c>
      <c r="D7176">
        <v>-6.4992381471330601E-2</v>
      </c>
      <c r="E7176">
        <v>0.127931704401788</v>
      </c>
      <c r="F7176">
        <v>-0.45037417111136602</v>
      </c>
      <c r="G7176">
        <v>0.65244066574626702</v>
      </c>
      <c r="H7176">
        <f t="shared" si="112"/>
        <v>9.9064055543271162E-2</v>
      </c>
      <c r="I7176">
        <v>0.79604193087581498</v>
      </c>
      <c r="J7176" t="s">
        <v>29797</v>
      </c>
      <c r="K7176" t="s">
        <v>29798</v>
      </c>
      <c r="L7176">
        <v>377.772590295898</v>
      </c>
      <c r="M7176">
        <v>376.64449829099499</v>
      </c>
      <c r="N7176">
        <v>344.666412603639</v>
      </c>
      <c r="O7176">
        <v>376.49655913093198</v>
      </c>
      <c r="P7176" t="s">
        <v>29798</v>
      </c>
    </row>
    <row r="7177" spans="1:16" hidden="1" x14ac:dyDescent="0.15">
      <c r="A7177" t="s">
        <v>30744</v>
      </c>
      <c r="B7177">
        <v>222.290838456415</v>
      </c>
      <c r="C7177">
        <v>-5.7642101059379502E-2</v>
      </c>
      <c r="D7177">
        <v>-6.7864429410176702E-2</v>
      </c>
      <c r="E7177">
        <v>0.148225176535175</v>
      </c>
      <c r="F7177">
        <v>-0.38888198622385001</v>
      </c>
      <c r="G7177">
        <v>0.69736344830620001</v>
      </c>
      <c r="H7177">
        <f t="shared" si="112"/>
        <v>8.3713858939135508E-2</v>
      </c>
      <c r="I7177">
        <v>0.82468128898368998</v>
      </c>
      <c r="J7177" t="s">
        <v>30745</v>
      </c>
      <c r="K7177" t="s">
        <v>30746</v>
      </c>
      <c r="L7177">
        <v>226.663554177539</v>
      </c>
      <c r="M7177">
        <v>242.25089321898099</v>
      </c>
      <c r="N7177">
        <v>218.75506630194101</v>
      </c>
      <c r="O7177">
        <v>228.950610282323</v>
      </c>
      <c r="P7177" t="s">
        <v>30746</v>
      </c>
    </row>
    <row r="7178" spans="1:16" hidden="1" x14ac:dyDescent="0.15">
      <c r="A7178" t="s">
        <v>29610</v>
      </c>
      <c r="B7178">
        <v>395.02491807756098</v>
      </c>
      <c r="C7178">
        <v>-5.7651048253031897E-2</v>
      </c>
      <c r="D7178">
        <v>-6.4896470097992501E-2</v>
      </c>
      <c r="E7178">
        <v>0.124362613177251</v>
      </c>
      <c r="F7178">
        <v>-0.46357218443828702</v>
      </c>
      <c r="G7178">
        <v>0.64295428679356004</v>
      </c>
      <c r="H7178">
        <f t="shared" si="112"/>
        <v>0.1026639295183461</v>
      </c>
      <c r="I7178">
        <v>0.78947079818982402</v>
      </c>
      <c r="J7178" t="s">
        <v>29611</v>
      </c>
      <c r="K7178" t="s">
        <v>29612</v>
      </c>
      <c r="L7178">
        <v>397.92046177834601</v>
      </c>
      <c r="M7178">
        <v>393.76470275876801</v>
      </c>
      <c r="N7178">
        <v>352.29740328858998</v>
      </c>
      <c r="O7178">
        <v>404.47941149877101</v>
      </c>
      <c r="P7178" t="s">
        <v>29612</v>
      </c>
    </row>
    <row r="7179" spans="1:16" hidden="1" x14ac:dyDescent="0.15">
      <c r="A7179" t="s">
        <v>29181</v>
      </c>
      <c r="B7179">
        <v>546.14124000305696</v>
      </c>
      <c r="C7179">
        <v>-5.76721002865117E-2</v>
      </c>
      <c r="D7179">
        <v>-6.3730457192540904E-2</v>
      </c>
      <c r="E7179">
        <v>0.116535771374216</v>
      </c>
      <c r="F7179">
        <v>-0.49488753201209801</v>
      </c>
      <c r="G7179">
        <v>0.62067951211224404</v>
      </c>
      <c r="H7179">
        <f t="shared" si="112"/>
        <v>0.11146678676922832</v>
      </c>
      <c r="I7179">
        <v>0.77362984085277398</v>
      </c>
      <c r="J7179" t="s">
        <v>29182</v>
      </c>
      <c r="K7179" t="s">
        <v>29183</v>
      </c>
      <c r="L7179">
        <v>540.97034930372604</v>
      </c>
      <c r="M7179">
        <v>560.68669631954901</v>
      </c>
      <c r="N7179">
        <v>581.22712383713304</v>
      </c>
      <c r="O7179">
        <v>473.16459458346799</v>
      </c>
      <c r="P7179" t="s">
        <v>29183</v>
      </c>
    </row>
    <row r="7180" spans="1:16" hidden="1" x14ac:dyDescent="0.15">
      <c r="A7180" t="s">
        <v>26982</v>
      </c>
      <c r="B7180">
        <v>1218.2148627559</v>
      </c>
      <c r="C7180">
        <v>-5.7759818424642999E-2</v>
      </c>
      <c r="D7180">
        <v>-6.08761143685237E-2</v>
      </c>
      <c r="E7180">
        <v>8.8146698942389606E-2</v>
      </c>
      <c r="F7180">
        <v>-0.65526921731230503</v>
      </c>
      <c r="G7180">
        <v>0.51229443626437299</v>
      </c>
      <c r="H7180">
        <f t="shared" si="112"/>
        <v>0.16094612636876057</v>
      </c>
      <c r="I7180">
        <v>0.69032543244645905</v>
      </c>
      <c r="J7180" t="s">
        <v>26983</v>
      </c>
      <c r="K7180" t="s">
        <v>26984</v>
      </c>
      <c r="L7180">
        <v>1203.83532107626</v>
      </c>
      <c r="M7180">
        <v>1269.46316128533</v>
      </c>
      <c r="N7180">
        <v>1219.6866778113999</v>
      </c>
      <c r="O7180">
        <v>1152.3847384210301</v>
      </c>
      <c r="P7180" t="s">
        <v>26984</v>
      </c>
    </row>
    <row r="7181" spans="1:16" hidden="1" x14ac:dyDescent="0.15">
      <c r="A7181" t="s">
        <v>31788</v>
      </c>
      <c r="B7181">
        <v>15.333276746371601</v>
      </c>
      <c r="C7181">
        <v>-5.7798535355981603E-2</v>
      </c>
      <c r="D7181">
        <v>-0.16547743215576899</v>
      </c>
      <c r="E7181">
        <v>0.18301549296803599</v>
      </c>
      <c r="F7181">
        <v>-0.31581225402636398</v>
      </c>
      <c r="G7181">
        <v>0.75214501642015097</v>
      </c>
      <c r="H7181">
        <f t="shared" si="112"/>
        <v>6.5367683667012108E-2</v>
      </c>
      <c r="I7181">
        <v>0.86026512361124896</v>
      </c>
      <c r="J7181" t="s">
        <v>31789</v>
      </c>
      <c r="K7181" t="s">
        <v>31790</v>
      </c>
      <c r="L7181">
        <v>19.140477908325501</v>
      </c>
      <c r="M7181">
        <v>17.9762146911611</v>
      </c>
      <c r="N7181">
        <v>17.805644931553299</v>
      </c>
      <c r="O7181">
        <v>15.263374018821599</v>
      </c>
      <c r="P7181" t="s">
        <v>31790</v>
      </c>
    </row>
    <row r="7182" spans="1:16" hidden="1" x14ac:dyDescent="0.15">
      <c r="A7182" t="s">
        <v>29002</v>
      </c>
      <c r="B7182">
        <v>800.52339149899899</v>
      </c>
      <c r="C7182">
        <v>-5.7803035337270499E-2</v>
      </c>
      <c r="D7182">
        <v>-6.3117849505305301E-2</v>
      </c>
      <c r="E7182">
        <v>0.11431338099624901</v>
      </c>
      <c r="F7182">
        <v>-0.50565414856522495</v>
      </c>
      <c r="G7182">
        <v>0.61309946165404205</v>
      </c>
      <c r="H7182">
        <f t="shared" si="112"/>
        <v>0.11433992885127331</v>
      </c>
      <c r="I7182">
        <v>0.768528665812513</v>
      </c>
      <c r="J7182" t="s">
        <v>29003</v>
      </c>
      <c r="K7182" t="s">
        <v>29004</v>
      </c>
      <c r="L7182">
        <v>765.619116333021</v>
      </c>
      <c r="M7182">
        <v>927.91508215326996</v>
      </c>
      <c r="N7182">
        <v>794.89486301577301</v>
      </c>
      <c r="O7182">
        <v>828.03804052107</v>
      </c>
      <c r="P7182" t="s">
        <v>29004</v>
      </c>
    </row>
    <row r="7183" spans="1:16" hidden="1" x14ac:dyDescent="0.15">
      <c r="A7183" t="s">
        <v>29011</v>
      </c>
      <c r="B7183">
        <v>566.60048232110603</v>
      </c>
      <c r="C7183">
        <v>-5.78725173696652E-2</v>
      </c>
      <c r="D7183">
        <v>-6.3467285240238799E-2</v>
      </c>
      <c r="E7183">
        <v>0.11452771544747101</v>
      </c>
      <c r="F7183">
        <v>-0.50531451835524199</v>
      </c>
      <c r="G7183">
        <v>0.613337947233764</v>
      </c>
      <c r="H7183">
        <f t="shared" si="112"/>
        <v>0.11426499258457835</v>
      </c>
      <c r="I7183">
        <v>0.76866128466976802</v>
      </c>
      <c r="J7183" t="s">
        <v>29012</v>
      </c>
      <c r="K7183" t="s">
        <v>29013</v>
      </c>
      <c r="L7183">
        <v>574.214337249766</v>
      </c>
      <c r="M7183">
        <v>589.79104391476301</v>
      </c>
      <c r="N7183">
        <v>560.877815343929</v>
      </c>
      <c r="O7183">
        <v>553.29730818228199</v>
      </c>
      <c r="P7183" t="s">
        <v>29013</v>
      </c>
    </row>
    <row r="7184" spans="1:16" hidden="1" x14ac:dyDescent="0.15">
      <c r="A7184" t="s">
        <v>28331</v>
      </c>
      <c r="B7184">
        <v>1237.62873787083</v>
      </c>
      <c r="C7184">
        <v>-5.79147327585737E-2</v>
      </c>
      <c r="D7184">
        <v>-6.2540792537734494E-2</v>
      </c>
      <c r="E7184">
        <v>0.104356907062782</v>
      </c>
      <c r="F7184">
        <v>-0.55496789229036703</v>
      </c>
      <c r="G7184">
        <v>0.57891662217129103</v>
      </c>
      <c r="H7184">
        <f t="shared" si="112"/>
        <v>0.12903674766556306</v>
      </c>
      <c r="I7184">
        <v>0.74295627026934596</v>
      </c>
      <c r="J7184" t="s">
        <v>28332</v>
      </c>
      <c r="K7184" t="s">
        <v>28333</v>
      </c>
      <c r="L7184">
        <v>1142.3843130548</v>
      </c>
      <c r="M7184">
        <v>1349.9281222838599</v>
      </c>
      <c r="N7184">
        <v>1139.56127561941</v>
      </c>
      <c r="O7184">
        <v>1249.05277387356</v>
      </c>
      <c r="P7184" t="s">
        <v>28333</v>
      </c>
    </row>
    <row r="7185" spans="1:16" hidden="1" x14ac:dyDescent="0.15">
      <c r="A7185" t="s">
        <v>26949</v>
      </c>
      <c r="B7185">
        <v>1724.1523998533901</v>
      </c>
      <c r="C7185">
        <v>-5.7929013216499001E-2</v>
      </c>
      <c r="D7185">
        <v>-6.0927329326154397E-2</v>
      </c>
      <c r="E7185">
        <v>8.8001554365932405E-2</v>
      </c>
      <c r="F7185">
        <v>-0.65827261386333802</v>
      </c>
      <c r="G7185">
        <v>0.51036297229688099</v>
      </c>
      <c r="H7185">
        <f t="shared" si="112"/>
        <v>0.16199929205774205</v>
      </c>
      <c r="I7185">
        <v>0.68865341891543297</v>
      </c>
      <c r="J7185" t="s">
        <v>26950</v>
      </c>
      <c r="K7185" t="s">
        <v>26951</v>
      </c>
      <c r="L7185">
        <v>1824.38976273566</v>
      </c>
      <c r="M7185">
        <v>1765.09308062734</v>
      </c>
      <c r="N7185">
        <v>1844.15608219659</v>
      </c>
      <c r="O7185">
        <v>1596.2945328017599</v>
      </c>
      <c r="P7185" t="s">
        <v>26951</v>
      </c>
    </row>
    <row r="7186" spans="1:16" hidden="1" x14ac:dyDescent="0.15">
      <c r="A7186" t="s">
        <v>31872</v>
      </c>
      <c r="B7186">
        <v>19.285842716985201</v>
      </c>
      <c r="C7186">
        <v>-5.7939382411319601E-2</v>
      </c>
      <c r="D7186">
        <v>-0.179976412243707</v>
      </c>
      <c r="E7186">
        <v>0.18637908220201599</v>
      </c>
      <c r="F7186">
        <v>-0.310868482271628</v>
      </c>
      <c r="G7186">
        <v>0.75590060563930195</v>
      </c>
      <c r="H7186">
        <f t="shared" si="112"/>
        <v>6.4339919936510462E-2</v>
      </c>
      <c r="I7186">
        <v>0.86230336340220703</v>
      </c>
      <c r="J7186" t="s">
        <v>31873</v>
      </c>
      <c r="K7186" t="s">
        <v>31874</v>
      </c>
      <c r="L7186">
        <v>30.221807223671899</v>
      </c>
      <c r="M7186">
        <v>11.984143127440801</v>
      </c>
      <c r="N7186">
        <v>24.1648038356795</v>
      </c>
      <c r="O7186">
        <v>12.719478349018001</v>
      </c>
      <c r="P7186" t="s">
        <v>31874</v>
      </c>
    </row>
    <row r="7187" spans="1:16" hidden="1" x14ac:dyDescent="0.15">
      <c r="A7187" t="s">
        <v>31726</v>
      </c>
      <c r="B7187">
        <v>15.3583440401628</v>
      </c>
      <c r="C7187">
        <v>-5.7982917239358299E-2</v>
      </c>
      <c r="D7187">
        <v>-0.29412147652055198</v>
      </c>
      <c r="E7187">
        <v>0.179965189412848</v>
      </c>
      <c r="F7187">
        <v>-0.32218962694136999</v>
      </c>
      <c r="G7187">
        <v>0.74730904235958895</v>
      </c>
      <c r="H7187">
        <f t="shared" si="112"/>
        <v>6.7377420055938109E-2</v>
      </c>
      <c r="I7187">
        <v>0.85629336706148695</v>
      </c>
      <c r="J7187" t="s">
        <v>31727</v>
      </c>
      <c r="K7187" t="s">
        <v>31728</v>
      </c>
      <c r="L7187">
        <v>12.0887228894687</v>
      </c>
      <c r="M7187">
        <v>12.8401533508294</v>
      </c>
      <c r="N7187">
        <v>15.2619813699028</v>
      </c>
      <c r="O7187">
        <v>5.0877913396071897</v>
      </c>
      <c r="P7187" t="s">
        <v>31728</v>
      </c>
    </row>
    <row r="7188" spans="1:16" hidden="1" x14ac:dyDescent="0.15">
      <c r="A7188" t="s">
        <v>28766</v>
      </c>
      <c r="B7188">
        <v>613.52001673614302</v>
      </c>
      <c r="C7188">
        <v>-5.80598305397651E-2</v>
      </c>
      <c r="D7188">
        <v>-6.3478277489106297E-2</v>
      </c>
      <c r="E7188">
        <v>0.11060458620993301</v>
      </c>
      <c r="F7188">
        <v>-0.52493149271011696</v>
      </c>
      <c r="G7188">
        <v>0.59963081576868604</v>
      </c>
      <c r="H7188">
        <f t="shared" si="112"/>
        <v>0.12038129956254147</v>
      </c>
      <c r="I7188">
        <v>0.75791185540416695</v>
      </c>
      <c r="J7188" t="s">
        <v>28767</v>
      </c>
      <c r="K7188" t="s">
        <v>28768</v>
      </c>
      <c r="L7188">
        <v>591.34002800984604</v>
      </c>
      <c r="M7188">
        <v>641.15165731807997</v>
      </c>
      <c r="N7188">
        <v>564.69331068640497</v>
      </c>
      <c r="O7188">
        <v>615.62275209247002</v>
      </c>
      <c r="P7188" t="s">
        <v>28768</v>
      </c>
    </row>
    <row r="7189" spans="1:16" hidden="1" x14ac:dyDescent="0.15">
      <c r="A7189" t="s">
        <v>31540</v>
      </c>
      <c r="B7189">
        <v>127.30671794412</v>
      </c>
      <c r="C7189">
        <v>-5.8110551801261401E-2</v>
      </c>
      <c r="D7189">
        <v>-7.4694659251280299E-2</v>
      </c>
      <c r="E7189">
        <v>0.17220305402805799</v>
      </c>
      <c r="F7189">
        <v>-0.33745366555341799</v>
      </c>
      <c r="G7189">
        <v>0.73577493526078996</v>
      </c>
      <c r="H7189">
        <f t="shared" si="112"/>
        <v>7.1448108945266001E-2</v>
      </c>
      <c r="I7189">
        <v>0.84830473487470803</v>
      </c>
      <c r="J7189" t="s">
        <v>31541</v>
      </c>
      <c r="K7189" t="s">
        <v>31542</v>
      </c>
      <c r="L7189">
        <v>125.924196765299</v>
      </c>
      <c r="M7189">
        <v>145.52173797606599</v>
      </c>
      <c r="N7189">
        <v>119.552187397572</v>
      </c>
      <c r="O7189">
        <v>138.642314004296</v>
      </c>
      <c r="P7189" t="s">
        <v>31542</v>
      </c>
    </row>
    <row r="7190" spans="1:16" hidden="1" x14ac:dyDescent="0.15">
      <c r="A7190" t="s">
        <v>31393</v>
      </c>
      <c r="B7190">
        <v>196.15370955527499</v>
      </c>
      <c r="C7190">
        <v>-5.8159178714984799E-2</v>
      </c>
      <c r="D7190">
        <v>-7.7166093403388203E-2</v>
      </c>
      <c r="E7190">
        <v>0.168044768268512</v>
      </c>
      <c r="F7190">
        <v>-0.34609336139554597</v>
      </c>
      <c r="G7190">
        <v>0.729272552346243</v>
      </c>
      <c r="H7190">
        <f t="shared" si="112"/>
        <v>7.3493610300469706E-2</v>
      </c>
      <c r="I7190">
        <v>0.84431866413197199</v>
      </c>
      <c r="J7190" t="s">
        <v>31394</v>
      </c>
      <c r="K7190" t="s">
        <v>31395</v>
      </c>
      <c r="L7190">
        <v>184.353024064398</v>
      </c>
      <c r="M7190">
        <v>195.17033093260699</v>
      </c>
      <c r="N7190">
        <v>170.425458630582</v>
      </c>
      <c r="O7190">
        <v>189.52022740036799</v>
      </c>
      <c r="P7190" t="s">
        <v>31395</v>
      </c>
    </row>
    <row r="7191" spans="1:16" hidden="1" x14ac:dyDescent="0.15">
      <c r="A7191" t="s">
        <v>25747</v>
      </c>
      <c r="B7191">
        <v>2353.2487133664299</v>
      </c>
      <c r="C7191">
        <v>-5.8165760651971099E-2</v>
      </c>
      <c r="D7191">
        <v>-6.0635687905537E-2</v>
      </c>
      <c r="E7191">
        <v>7.8352797115931697E-2</v>
      </c>
      <c r="F7191">
        <v>-0.74235716902241999</v>
      </c>
      <c r="G7191">
        <v>0.45787096270657901</v>
      </c>
      <c r="H7191">
        <f t="shared" si="112"/>
        <v>0.18936744048076795</v>
      </c>
      <c r="I7191">
        <v>0.64659532389710594</v>
      </c>
      <c r="J7191" t="s">
        <v>25748</v>
      </c>
      <c r="K7191" t="s">
        <v>25749</v>
      </c>
      <c r="L7191">
        <v>2248.50245744119</v>
      </c>
      <c r="M7191">
        <v>2443.90918777452</v>
      </c>
      <c r="N7191">
        <v>2238.4239342524202</v>
      </c>
      <c r="O7191">
        <v>2262.7951982903</v>
      </c>
      <c r="P7191" t="s">
        <v>25749</v>
      </c>
    </row>
    <row r="7192" spans="1:16" hidden="1" x14ac:dyDescent="0.15">
      <c r="A7192" t="s">
        <v>31159</v>
      </c>
      <c r="B7192">
        <v>217.007716155395</v>
      </c>
      <c r="C7192">
        <v>-5.8175303066338099E-2</v>
      </c>
      <c r="D7192">
        <v>-7.32842702204973E-2</v>
      </c>
      <c r="E7192">
        <v>0.16064189079808899</v>
      </c>
      <c r="F7192">
        <v>-0.36214279337298499</v>
      </c>
      <c r="G7192">
        <v>0.71724532635645799</v>
      </c>
      <c r="H7192">
        <f t="shared" si="112"/>
        <v>7.7317411694707211E-2</v>
      </c>
      <c r="I7192">
        <v>0.83691738288325201</v>
      </c>
      <c r="J7192" t="s">
        <v>31160</v>
      </c>
      <c r="K7192" t="s">
        <v>31161</v>
      </c>
      <c r="L7192">
        <v>186.36781121264301</v>
      </c>
      <c r="M7192">
        <v>247.38695455931301</v>
      </c>
      <c r="N7192">
        <v>203.49308493203799</v>
      </c>
      <c r="O7192">
        <v>209.87139275879699</v>
      </c>
      <c r="P7192" t="s">
        <v>31161</v>
      </c>
    </row>
    <row r="7193" spans="1:16" hidden="1" x14ac:dyDescent="0.15">
      <c r="A7193" t="s">
        <v>32147</v>
      </c>
      <c r="B7193">
        <v>29.920437185771799</v>
      </c>
      <c r="C7193">
        <v>-5.81854672781216E-2</v>
      </c>
      <c r="D7193">
        <v>-0.14118549260617699</v>
      </c>
      <c r="E7193">
        <v>0.19799960132383199</v>
      </c>
      <c r="F7193">
        <v>-0.293866588059227</v>
      </c>
      <c r="G7193">
        <v>0.768859850251989</v>
      </c>
      <c r="H7193">
        <f t="shared" si="112"/>
        <v>6.0725122101205321E-2</v>
      </c>
      <c r="I7193">
        <v>0.86951059428497701</v>
      </c>
      <c r="J7193" t="s">
        <v>32148</v>
      </c>
      <c r="K7193" t="s">
        <v>32149</v>
      </c>
      <c r="L7193">
        <v>28.207020075427099</v>
      </c>
      <c r="M7193">
        <v>33.384398712156397</v>
      </c>
      <c r="N7193">
        <v>30.5239627398057</v>
      </c>
      <c r="O7193">
        <v>25.438956698035899</v>
      </c>
      <c r="P7193" t="s">
        <v>32149</v>
      </c>
    </row>
    <row r="7194" spans="1:16" hidden="1" x14ac:dyDescent="0.15">
      <c r="A7194" t="s">
        <v>29391</v>
      </c>
      <c r="B7194">
        <v>498.31166773290499</v>
      </c>
      <c r="C7194">
        <v>-5.8324696117340001E-2</v>
      </c>
      <c r="D7194">
        <v>-6.5285120606588601E-2</v>
      </c>
      <c r="E7194">
        <v>0.121492244705144</v>
      </c>
      <c r="F7194">
        <v>-0.480069293796418</v>
      </c>
      <c r="G7194">
        <v>0.63117812145459995</v>
      </c>
      <c r="H7194">
        <f t="shared" si="112"/>
        <v>0.10747066545033301</v>
      </c>
      <c r="I7194">
        <v>0.78078117645311995</v>
      </c>
      <c r="J7194" t="s">
        <v>29392</v>
      </c>
      <c r="K7194" t="s">
        <v>29393</v>
      </c>
      <c r="L7194">
        <v>485.56370272699502</v>
      </c>
      <c r="M7194">
        <v>504.1900215759</v>
      </c>
      <c r="N7194">
        <v>450.22845041213401</v>
      </c>
      <c r="O7194">
        <v>496.05965561170098</v>
      </c>
      <c r="P7194" t="s">
        <v>29393</v>
      </c>
    </row>
    <row r="7195" spans="1:16" hidden="1" x14ac:dyDescent="0.15">
      <c r="A7195" t="s">
        <v>29532</v>
      </c>
      <c r="B7195">
        <v>1110.3952415378601</v>
      </c>
      <c r="C7195">
        <v>-5.8332290762601303E-2</v>
      </c>
      <c r="D7195">
        <v>-6.5711145026908405E-2</v>
      </c>
      <c r="E7195">
        <v>0.12468101487963699</v>
      </c>
      <c r="F7195">
        <v>-0.46785222929821002</v>
      </c>
      <c r="G7195">
        <v>0.63989026731026599</v>
      </c>
      <c r="H7195">
        <f t="shared" si="112"/>
        <v>0.10368205725731323</v>
      </c>
      <c r="I7195">
        <v>0.787622189182689</v>
      </c>
      <c r="J7195" t="s">
        <v>29533</v>
      </c>
      <c r="K7195" t="s">
        <v>29534</v>
      </c>
      <c r="L7195">
        <v>1199.8057467797701</v>
      </c>
      <c r="M7195">
        <v>966.435542205758</v>
      </c>
      <c r="N7195">
        <v>1017.46542466019</v>
      </c>
      <c r="O7195">
        <v>1050.6289116288799</v>
      </c>
      <c r="P7195" t="s">
        <v>29534</v>
      </c>
    </row>
    <row r="7196" spans="1:16" hidden="1" x14ac:dyDescent="0.15">
      <c r="A7196" t="s">
        <v>28580</v>
      </c>
      <c r="B7196">
        <v>735.16820578046702</v>
      </c>
      <c r="C7196">
        <v>-5.8348498487562198E-2</v>
      </c>
      <c r="D7196">
        <v>-6.3426075638464197E-2</v>
      </c>
      <c r="E7196">
        <v>0.108282223042462</v>
      </c>
      <c r="F7196">
        <v>-0.53885574980005302</v>
      </c>
      <c r="G7196">
        <v>0.58998639223902205</v>
      </c>
      <c r="H7196">
        <f t="shared" si="112"/>
        <v>0.12459809556693643</v>
      </c>
      <c r="I7196">
        <v>0.75058849700303698</v>
      </c>
      <c r="J7196" t="s">
        <v>28581</v>
      </c>
      <c r="K7196" t="s">
        <v>28582</v>
      </c>
      <c r="L7196">
        <v>771.66347777775502</v>
      </c>
      <c r="M7196">
        <v>719.04858764644496</v>
      </c>
      <c r="N7196">
        <v>656.26519890582199</v>
      </c>
      <c r="O7196">
        <v>769.52844011558705</v>
      </c>
      <c r="P7196" t="s">
        <v>28582</v>
      </c>
    </row>
    <row r="7197" spans="1:16" hidden="1" x14ac:dyDescent="0.15">
      <c r="A7197" t="s">
        <v>26141</v>
      </c>
      <c r="B7197">
        <v>3437.6572524047201</v>
      </c>
      <c r="C7197">
        <v>-5.8568928759486598E-2</v>
      </c>
      <c r="D7197">
        <v>-6.1389077792497498E-2</v>
      </c>
      <c r="E7197">
        <v>8.1883684817889102E-2</v>
      </c>
      <c r="F7197">
        <v>-0.71526982316129295</v>
      </c>
      <c r="G7197">
        <v>0.47444233149834297</v>
      </c>
      <c r="H7197">
        <f t="shared" si="112"/>
        <v>0.18050805743542478</v>
      </c>
      <c r="I7197">
        <v>0.65992099068158205</v>
      </c>
      <c r="J7197" t="s">
        <v>26142</v>
      </c>
      <c r="K7197" t="s">
        <v>26143</v>
      </c>
      <c r="L7197">
        <v>3434.20469418325</v>
      </c>
      <c r="M7197">
        <v>3085.9168553159898</v>
      </c>
      <c r="N7197">
        <v>3015.5131523366399</v>
      </c>
      <c r="O7197">
        <v>3230.7475006505601</v>
      </c>
      <c r="P7197" t="s">
        <v>26143</v>
      </c>
    </row>
    <row r="7198" spans="1:16" hidden="1" x14ac:dyDescent="0.15">
      <c r="A7198" t="s">
        <v>30927</v>
      </c>
      <c r="B7198">
        <v>193.316031300834</v>
      </c>
      <c r="C7198">
        <v>-5.8580687706434098E-2</v>
      </c>
      <c r="D7198">
        <v>-7.2716053913235906E-2</v>
      </c>
      <c r="E7198">
        <v>0.15511664058612201</v>
      </c>
      <c r="F7198">
        <v>-0.37765572723262703</v>
      </c>
      <c r="G7198">
        <v>0.70568636074383495</v>
      </c>
      <c r="H7198">
        <f t="shared" si="112"/>
        <v>8.1128810737887538E-2</v>
      </c>
      <c r="I7198">
        <v>0.82960467219543899</v>
      </c>
      <c r="J7198" t="s">
        <v>30928</v>
      </c>
      <c r="K7198" t="s">
        <v>30929</v>
      </c>
      <c r="L7198">
        <v>198.45653410211199</v>
      </c>
      <c r="M7198">
        <v>185.75421847533201</v>
      </c>
      <c r="N7198">
        <v>170.425458630582</v>
      </c>
      <c r="O7198">
        <v>194.60801873997499</v>
      </c>
      <c r="P7198" t="s">
        <v>30929</v>
      </c>
    </row>
    <row r="7199" spans="1:16" hidden="1" x14ac:dyDescent="0.15">
      <c r="A7199" t="s">
        <v>26772</v>
      </c>
      <c r="B7199">
        <v>1646.6441711206501</v>
      </c>
      <c r="C7199">
        <v>-5.8643877927519503E-2</v>
      </c>
      <c r="D7199">
        <v>-6.1922890179770297E-2</v>
      </c>
      <c r="E7199">
        <v>8.743095012563E-2</v>
      </c>
      <c r="F7199">
        <v>-0.67074506045346405</v>
      </c>
      <c r="G7199">
        <v>0.50238295188794702</v>
      </c>
      <c r="H7199">
        <f t="shared" si="112"/>
        <v>0.16604019989803054</v>
      </c>
      <c r="I7199">
        <v>0.68227553728013801</v>
      </c>
      <c r="J7199" t="s">
        <v>26773</v>
      </c>
      <c r="K7199" t="s">
        <v>26774</v>
      </c>
      <c r="L7199">
        <v>1612.8371121699599</v>
      </c>
      <c r="M7199">
        <v>1601.59512796012</v>
      </c>
      <c r="N7199">
        <v>1421.90793096261</v>
      </c>
      <c r="O7199">
        <v>1657.34802887704</v>
      </c>
      <c r="P7199" t="s">
        <v>26774</v>
      </c>
    </row>
    <row r="7200" spans="1:16" hidden="1" x14ac:dyDescent="0.15">
      <c r="A7200" t="s">
        <v>31058</v>
      </c>
      <c r="B7200">
        <v>14.3946446069526</v>
      </c>
      <c r="C7200">
        <v>-5.86764975472122E-2</v>
      </c>
      <c r="D7200">
        <v>-0.27597167924772098</v>
      </c>
      <c r="E7200">
        <v>0.15935992068577001</v>
      </c>
      <c r="F7200">
        <v>-0.36820109657880601</v>
      </c>
      <c r="G7200">
        <v>0.71272329273401902</v>
      </c>
      <c r="H7200">
        <f t="shared" si="112"/>
        <v>7.8658926331978088E-2</v>
      </c>
      <c r="I7200">
        <v>0.83433617425613804</v>
      </c>
      <c r="J7200" t="s">
        <v>31059</v>
      </c>
      <c r="K7200" t="s">
        <v>31060</v>
      </c>
      <c r="L7200">
        <v>7.0517550188567704</v>
      </c>
      <c r="M7200">
        <v>26.536316925047402</v>
      </c>
      <c r="N7200">
        <v>10.1746542466019</v>
      </c>
      <c r="O7200">
        <v>17.807269688625201</v>
      </c>
      <c r="P7200" t="s">
        <v>31060</v>
      </c>
    </row>
    <row r="7201" spans="1:16" hidden="1" x14ac:dyDescent="0.15">
      <c r="A7201" t="s">
        <v>30552</v>
      </c>
      <c r="B7201">
        <v>313.001148716795</v>
      </c>
      <c r="C7201">
        <v>-5.8705757966876999E-2</v>
      </c>
      <c r="D7201">
        <v>-6.9248437302791899E-2</v>
      </c>
      <c r="E7201">
        <v>0.14651956095198099</v>
      </c>
      <c r="F7201">
        <v>-0.40066839939628801</v>
      </c>
      <c r="G7201">
        <v>0.68866427954225395</v>
      </c>
      <c r="H7201">
        <f t="shared" si="112"/>
        <v>8.6469471091758718E-2</v>
      </c>
      <c r="I7201">
        <v>0.81946522579888104</v>
      </c>
      <c r="J7201" t="s">
        <v>30553</v>
      </c>
      <c r="K7201" t="s">
        <v>30554</v>
      </c>
      <c r="L7201">
        <v>301.21067866259602</v>
      </c>
      <c r="M7201">
        <v>351.82020181272497</v>
      </c>
      <c r="N7201">
        <v>284.89031890485302</v>
      </c>
      <c r="O7201">
        <v>338.33812408387797</v>
      </c>
      <c r="P7201" t="s">
        <v>30554</v>
      </c>
    </row>
    <row r="7202" spans="1:16" hidden="1" x14ac:dyDescent="0.15">
      <c r="A7202" t="s">
        <v>26132</v>
      </c>
      <c r="B7202">
        <v>2684.3999558870701</v>
      </c>
      <c r="C7202">
        <v>-5.8801405585497797E-2</v>
      </c>
      <c r="D7202">
        <v>-6.1472280646019901E-2</v>
      </c>
      <c r="E7202">
        <v>8.2122403039174396E-2</v>
      </c>
      <c r="F7202">
        <v>-0.71602149242330504</v>
      </c>
      <c r="G7202">
        <v>0.47397807801741598</v>
      </c>
      <c r="H7202">
        <f t="shared" si="112"/>
        <v>0.18080902945216537</v>
      </c>
      <c r="I7202">
        <v>0.65946381484073102</v>
      </c>
      <c r="J7202" t="s">
        <v>26133</v>
      </c>
      <c r="K7202" t="s">
        <v>26134</v>
      </c>
      <c r="L7202">
        <v>2612.1715376993702</v>
      </c>
      <c r="M7202">
        <v>2895.0265755003302</v>
      </c>
      <c r="N7202">
        <v>2642.8664405548402</v>
      </c>
      <c r="O7202">
        <v>2636.7478617514298</v>
      </c>
      <c r="P7202" t="s">
        <v>26134</v>
      </c>
    </row>
    <row r="7203" spans="1:16" hidden="1" x14ac:dyDescent="0.15">
      <c r="A7203" t="s">
        <v>28295</v>
      </c>
      <c r="B7203">
        <v>983.30939319035599</v>
      </c>
      <c r="C7203">
        <v>-5.8842702037214298E-2</v>
      </c>
      <c r="D7203">
        <v>-6.3398753191546003E-2</v>
      </c>
      <c r="E7203">
        <v>0.105472555664913</v>
      </c>
      <c r="F7203">
        <v>-0.55789585893944005</v>
      </c>
      <c r="G7203">
        <v>0.57691549943672504</v>
      </c>
      <c r="H7203">
        <f t="shared" si="112"/>
        <v>0.1299887831472388</v>
      </c>
      <c r="I7203">
        <v>0.74132938792965797</v>
      </c>
      <c r="J7203" t="s">
        <v>28296</v>
      </c>
      <c r="K7203" t="s">
        <v>28297</v>
      </c>
      <c r="L7203">
        <v>1057.7632528285201</v>
      </c>
      <c r="M7203">
        <v>998.96393069452597</v>
      </c>
      <c r="N7203">
        <v>939.88368602984997</v>
      </c>
      <c r="O7203">
        <v>1027.7338506006499</v>
      </c>
      <c r="P7203" t="s">
        <v>28297</v>
      </c>
    </row>
    <row r="7204" spans="1:16" hidden="1" x14ac:dyDescent="0.15">
      <c r="A7204" t="s">
        <v>27659</v>
      </c>
      <c r="B7204">
        <v>845.42439744709498</v>
      </c>
      <c r="C7204">
        <v>-5.8912922942135702E-2</v>
      </c>
      <c r="D7204">
        <v>-6.3191654046346704E-2</v>
      </c>
      <c r="E7204">
        <v>9.7930584525331904E-2</v>
      </c>
      <c r="F7204">
        <v>-0.60157838562575405</v>
      </c>
      <c r="G7204">
        <v>0.54745482003041301</v>
      </c>
      <c r="H7204">
        <f t="shared" si="112"/>
        <v>0.14302602378034421</v>
      </c>
      <c r="I7204">
        <v>0.71940586849618604</v>
      </c>
      <c r="J7204" t="s">
        <v>27660</v>
      </c>
      <c r="K7204" t="s">
        <v>27661</v>
      </c>
      <c r="L7204">
        <v>829.08491150273198</v>
      </c>
      <c r="M7204">
        <v>839.74602914424099</v>
      </c>
      <c r="N7204">
        <v>756.73990959101604</v>
      </c>
      <c r="O7204">
        <v>840.75751887008801</v>
      </c>
      <c r="P7204" t="s">
        <v>27661</v>
      </c>
    </row>
    <row r="7205" spans="1:16" hidden="1" x14ac:dyDescent="0.15">
      <c r="A7205" t="s">
        <v>30705</v>
      </c>
      <c r="B7205">
        <v>227.229955823376</v>
      </c>
      <c r="C7205">
        <v>-5.89416304290949E-2</v>
      </c>
      <c r="D7205">
        <v>-7.2990560772164897E-2</v>
      </c>
      <c r="E7205">
        <v>0.15071280495613601</v>
      </c>
      <c r="F7205">
        <v>-0.39108575045265298</v>
      </c>
      <c r="G7205">
        <v>0.69573385304441404</v>
      </c>
      <c r="H7205">
        <f t="shared" si="112"/>
        <v>8.4159040874426994E-2</v>
      </c>
      <c r="I7205">
        <v>0.82383636664802296</v>
      </c>
      <c r="J7205" t="s">
        <v>30706</v>
      </c>
      <c r="K7205" t="s">
        <v>30707</v>
      </c>
      <c r="L7205">
        <v>207.52307626921399</v>
      </c>
      <c r="M7205">
        <v>226.84270919798601</v>
      </c>
      <c r="N7205">
        <v>216.21140274029</v>
      </c>
      <c r="O7205">
        <v>197.15191440977901</v>
      </c>
      <c r="P7205" t="s">
        <v>30707</v>
      </c>
    </row>
    <row r="7206" spans="1:16" hidden="1" x14ac:dyDescent="0.15">
      <c r="A7206" t="s">
        <v>32130</v>
      </c>
      <c r="B7206">
        <v>34.092309383162899</v>
      </c>
      <c r="C7206">
        <v>-5.91007496209809E-2</v>
      </c>
      <c r="D7206">
        <v>-0.11276721720463199</v>
      </c>
      <c r="E7206">
        <v>0.200574126752318</v>
      </c>
      <c r="F7206">
        <v>-0.29465789320854102</v>
      </c>
      <c r="G7206">
        <v>0.76825523206652502</v>
      </c>
      <c r="H7206">
        <f t="shared" si="112"/>
        <v>6.0804299233974214E-2</v>
      </c>
      <c r="I7206">
        <v>0.86935208644445106</v>
      </c>
      <c r="J7206" t="s">
        <v>32131</v>
      </c>
      <c r="K7206" t="s">
        <v>32132</v>
      </c>
      <c r="L7206">
        <v>40.295742964895801</v>
      </c>
      <c r="M7206">
        <v>36.808439605710902</v>
      </c>
      <c r="N7206">
        <v>40.6986169864076</v>
      </c>
      <c r="O7206">
        <v>30.526748037643099</v>
      </c>
      <c r="P7206" t="s">
        <v>32132</v>
      </c>
    </row>
    <row r="7207" spans="1:16" hidden="1" x14ac:dyDescent="0.15">
      <c r="A7207" t="s">
        <v>31606</v>
      </c>
      <c r="B7207">
        <v>114.995323614444</v>
      </c>
      <c r="C7207">
        <v>-5.9218732834229001E-2</v>
      </c>
      <c r="D7207">
        <v>-7.8457330180913401E-2</v>
      </c>
      <c r="E7207">
        <v>0.17871407835497899</v>
      </c>
      <c r="F7207">
        <v>-0.33136020049077097</v>
      </c>
      <c r="G7207">
        <v>0.74037242373517398</v>
      </c>
      <c r="H7207">
        <f t="shared" si="112"/>
        <v>6.9713232397331668E-2</v>
      </c>
      <c r="I7207">
        <v>0.85170023603384803</v>
      </c>
      <c r="J7207" t="s">
        <v>31607</v>
      </c>
      <c r="K7207" t="s">
        <v>31608</v>
      </c>
      <c r="L7207">
        <v>140.02770680301299</v>
      </c>
      <c r="M7207">
        <v>110.425318817133</v>
      </c>
      <c r="N7207">
        <v>110.649364931796</v>
      </c>
      <c r="O7207">
        <v>125.92283565527801</v>
      </c>
      <c r="P7207" t="s">
        <v>31608</v>
      </c>
    </row>
    <row r="7208" spans="1:16" hidden="1" x14ac:dyDescent="0.15">
      <c r="A7208" t="s">
        <v>30879</v>
      </c>
      <c r="B7208">
        <v>315.70344600393997</v>
      </c>
      <c r="C7208">
        <v>-5.9331983080494803E-2</v>
      </c>
      <c r="D7208">
        <v>-7.2294235628438605E-2</v>
      </c>
      <c r="E7208">
        <v>0.155177435307288</v>
      </c>
      <c r="F7208">
        <v>-0.38234929558542702</v>
      </c>
      <c r="G7208">
        <v>0.70220229460067796</v>
      </c>
      <c r="H7208">
        <f t="shared" si="112"/>
        <v>8.2592146833416077E-2</v>
      </c>
      <c r="I7208">
        <v>0.82681405991764201</v>
      </c>
      <c r="J7208" t="s">
        <v>30880</v>
      </c>
      <c r="K7208" t="s">
        <v>30881</v>
      </c>
      <c r="L7208">
        <v>270.98887143892398</v>
      </c>
      <c r="M7208">
        <v>380.06853918454999</v>
      </c>
      <c r="N7208">
        <v>370.10304822014399</v>
      </c>
      <c r="O7208">
        <v>250.57372347565399</v>
      </c>
      <c r="P7208" t="s">
        <v>30881</v>
      </c>
    </row>
    <row r="7209" spans="1:16" hidden="1" x14ac:dyDescent="0.15">
      <c r="A7209" t="s">
        <v>26575</v>
      </c>
      <c r="B7209">
        <v>1269.40875447794</v>
      </c>
      <c r="C7209">
        <v>-5.9392405401175997E-2</v>
      </c>
      <c r="D7209">
        <v>-6.23242429519653E-2</v>
      </c>
      <c r="E7209">
        <v>8.6804184492220895E-2</v>
      </c>
      <c r="F7209">
        <v>-0.68421131709956395</v>
      </c>
      <c r="G7209">
        <v>0.49384173696688999</v>
      </c>
      <c r="H7209">
        <f t="shared" si="112"/>
        <v>0.17026595239779974</v>
      </c>
      <c r="I7209">
        <v>0.67566908377568002</v>
      </c>
      <c r="J7209" t="s">
        <v>26576</v>
      </c>
      <c r="K7209" t="s">
        <v>26577</v>
      </c>
      <c r="L7209">
        <v>1346.88520860164</v>
      </c>
      <c r="M7209">
        <v>1307.12761111443</v>
      </c>
      <c r="N7209">
        <v>1248.9388087703801</v>
      </c>
      <c r="O7209">
        <v>1292.2990002602301</v>
      </c>
      <c r="P7209" t="s">
        <v>26577</v>
      </c>
    </row>
    <row r="7210" spans="1:16" hidden="1" x14ac:dyDescent="0.15">
      <c r="A7210" t="s">
        <v>30354</v>
      </c>
      <c r="B7210">
        <v>257.85872305443303</v>
      </c>
      <c r="C7210">
        <v>-5.9395276342723603E-2</v>
      </c>
      <c r="D7210">
        <v>-7.0077216451982602E-2</v>
      </c>
      <c r="E7210">
        <v>0.14373205480950399</v>
      </c>
      <c r="F7210">
        <v>-0.413236117868372</v>
      </c>
      <c r="G7210">
        <v>0.67943362845786004</v>
      </c>
      <c r="H7210">
        <f t="shared" si="112"/>
        <v>8.9465888596166776E-2</v>
      </c>
      <c r="I7210">
        <v>0.81383078012693899</v>
      </c>
      <c r="J7210" t="s">
        <v>30355</v>
      </c>
      <c r="K7210" t="s">
        <v>30356</v>
      </c>
      <c r="L7210">
        <v>253.863180678844</v>
      </c>
      <c r="M7210">
        <v>270.49923059080601</v>
      </c>
      <c r="N7210">
        <v>259.45368328834797</v>
      </c>
      <c r="O7210">
        <v>240.39814079644</v>
      </c>
      <c r="P7210" t="s">
        <v>30356</v>
      </c>
    </row>
    <row r="7211" spans="1:16" hidden="1" x14ac:dyDescent="0.15">
      <c r="A7211" t="s">
        <v>31863</v>
      </c>
      <c r="B7211">
        <v>1148.02780577769</v>
      </c>
      <c r="C7211">
        <v>-5.9443108774098599E-2</v>
      </c>
      <c r="D7211">
        <v>-9.2161620744957304E-2</v>
      </c>
      <c r="E7211">
        <v>0.191020192019108</v>
      </c>
      <c r="F7211">
        <v>-0.31118756685236898</v>
      </c>
      <c r="G7211">
        <v>0.75565803435125101</v>
      </c>
      <c r="H7211">
        <f t="shared" si="112"/>
        <v>6.4413933974891882E-2</v>
      </c>
      <c r="I7211">
        <v>0.86215641906197704</v>
      </c>
      <c r="J7211" t="s">
        <v>31864</v>
      </c>
      <c r="K7211" t="s">
        <v>31865</v>
      </c>
      <c r="L7211">
        <v>1213.9092568174899</v>
      </c>
      <c r="M7211">
        <v>938.18720483393304</v>
      </c>
      <c r="N7211">
        <v>1232.40499561965</v>
      </c>
      <c r="O7211">
        <v>786.06376196931103</v>
      </c>
      <c r="P7211" t="s">
        <v>31865</v>
      </c>
    </row>
    <row r="7212" spans="1:16" hidden="1" x14ac:dyDescent="0.15">
      <c r="A7212" t="s">
        <v>26671</v>
      </c>
      <c r="B7212">
        <v>1857.6918233875699</v>
      </c>
      <c r="C7212">
        <v>-5.9486180779131898E-2</v>
      </c>
      <c r="D7212">
        <v>-6.2621230871161004E-2</v>
      </c>
      <c r="E7212">
        <v>8.7669936435650603E-2</v>
      </c>
      <c r="F7212">
        <v>-0.67852428321075098</v>
      </c>
      <c r="G7212">
        <v>0.49743933249392702</v>
      </c>
      <c r="H7212">
        <f t="shared" si="112"/>
        <v>0.16871961886855247</v>
      </c>
      <c r="I7212">
        <v>0.67807913517720897</v>
      </c>
      <c r="J7212" t="s">
        <v>26672</v>
      </c>
      <c r="K7212" t="s">
        <v>26673</v>
      </c>
      <c r="L7212">
        <v>1899.9442807948401</v>
      </c>
      <c r="M7212">
        <v>1900.34269592275</v>
      </c>
      <c r="N7212">
        <v>1971.33926027912</v>
      </c>
      <c r="O7212">
        <v>1667.52361155626</v>
      </c>
      <c r="P7212" t="s">
        <v>26673</v>
      </c>
    </row>
    <row r="7213" spans="1:16" hidden="1" x14ac:dyDescent="0.15">
      <c r="A7213" t="s">
        <v>32049</v>
      </c>
      <c r="B7213">
        <v>39.631266573905798</v>
      </c>
      <c r="C7213">
        <v>-5.9653894354574799E-2</v>
      </c>
      <c r="D7213">
        <v>-0.12887060541876799</v>
      </c>
      <c r="E7213">
        <v>0.19949769123078001</v>
      </c>
      <c r="F7213">
        <v>-0.29902047480623201</v>
      </c>
      <c r="G7213">
        <v>0.76492442324002796</v>
      </c>
      <c r="H7213">
        <f t="shared" si="112"/>
        <v>6.1615426317081778E-2</v>
      </c>
      <c r="I7213">
        <v>0.867729922323073</v>
      </c>
      <c r="J7213" t="s">
        <v>32050</v>
      </c>
      <c r="K7213" t="s">
        <v>32051</v>
      </c>
      <c r="L7213">
        <v>44.325317261385401</v>
      </c>
      <c r="M7213">
        <v>41.944500946042602</v>
      </c>
      <c r="N7213">
        <v>57.232430137135601</v>
      </c>
      <c r="O7213">
        <v>21.6231131933305</v>
      </c>
      <c r="P7213" t="s">
        <v>32051</v>
      </c>
    </row>
    <row r="7214" spans="1:16" hidden="1" x14ac:dyDescent="0.15">
      <c r="A7214" t="s">
        <v>31690</v>
      </c>
      <c r="B7214">
        <v>105.48345658792699</v>
      </c>
      <c r="C7214">
        <v>-5.9679706875281797E-2</v>
      </c>
      <c r="D7214">
        <v>-8.6329592052490495E-2</v>
      </c>
      <c r="E7214">
        <v>0.18282602281964</v>
      </c>
      <c r="F7214">
        <v>-0.32642895116827197</v>
      </c>
      <c r="G7214">
        <v>0.74409983622680298</v>
      </c>
      <c r="H7214">
        <f t="shared" si="112"/>
        <v>6.8629962961206756E-2</v>
      </c>
      <c r="I7214">
        <v>0.85382730070091695</v>
      </c>
      <c r="J7214" t="s">
        <v>31691</v>
      </c>
      <c r="K7214" t="s">
        <v>31692</v>
      </c>
      <c r="L7214">
        <v>105.776325282852</v>
      </c>
      <c r="M7214">
        <v>103.57723703002399</v>
      </c>
      <c r="N7214">
        <v>78.853570411164696</v>
      </c>
      <c r="O7214">
        <v>118.291148645867</v>
      </c>
      <c r="P7214" t="s">
        <v>31692</v>
      </c>
    </row>
    <row r="7215" spans="1:16" hidden="1" x14ac:dyDescent="0.15">
      <c r="A7215" t="s">
        <v>30468</v>
      </c>
      <c r="B7215">
        <v>158.781933930072</v>
      </c>
      <c r="C7215">
        <v>-5.9682088342329701E-2</v>
      </c>
      <c r="D7215">
        <v>-0.40590633652126801</v>
      </c>
      <c r="E7215">
        <v>0.14722746592118499</v>
      </c>
      <c r="F7215">
        <v>-0.405373331456233</v>
      </c>
      <c r="G7215">
        <v>0.685203110869265</v>
      </c>
      <c r="H7215">
        <f t="shared" si="112"/>
        <v>8.7420334300219005E-2</v>
      </c>
      <c r="I7215">
        <v>0.81767301571559603</v>
      </c>
      <c r="J7215" t="s">
        <v>30469</v>
      </c>
      <c r="K7215" t="s">
        <v>30470</v>
      </c>
      <c r="L7215">
        <v>275.01844573541399</v>
      </c>
      <c r="M7215">
        <v>48.792582733151598</v>
      </c>
      <c r="N7215">
        <v>122.095850959223</v>
      </c>
      <c r="O7215">
        <v>122.10699215057301</v>
      </c>
      <c r="P7215" t="s">
        <v>30470</v>
      </c>
    </row>
    <row r="7216" spans="1:16" hidden="1" x14ac:dyDescent="0.15">
      <c r="A7216" t="s">
        <v>28694</v>
      </c>
      <c r="B7216">
        <v>650.09837958357002</v>
      </c>
      <c r="C7216">
        <v>-5.9788750643452501E-2</v>
      </c>
      <c r="D7216">
        <v>-6.5191494689158802E-2</v>
      </c>
      <c r="E7216">
        <v>0.112796988565252</v>
      </c>
      <c r="F7216">
        <v>-0.53005626660737903</v>
      </c>
      <c r="G7216">
        <v>0.59607291973832099</v>
      </c>
      <c r="H7216">
        <f t="shared" si="112"/>
        <v>0.12200976703657415</v>
      </c>
      <c r="I7216">
        <v>0.75507524626045996</v>
      </c>
      <c r="J7216" t="s">
        <v>28695</v>
      </c>
      <c r="K7216" t="s">
        <v>28696</v>
      </c>
      <c r="L7216">
        <v>682.00544968086194</v>
      </c>
      <c r="M7216">
        <v>675.39206625362499</v>
      </c>
      <c r="N7216">
        <v>684.24549808397705</v>
      </c>
      <c r="O7216">
        <v>613.07885642266604</v>
      </c>
      <c r="P7216" t="s">
        <v>28696</v>
      </c>
    </row>
    <row r="7217" spans="1:16" hidden="1" x14ac:dyDescent="0.15">
      <c r="A7217" t="s">
        <v>30570</v>
      </c>
      <c r="B7217">
        <v>247.71666740639699</v>
      </c>
      <c r="C7217">
        <v>-5.9796384442686597E-2</v>
      </c>
      <c r="D7217">
        <v>-7.0974800433946605E-2</v>
      </c>
      <c r="E7217">
        <v>0.14950072825984001</v>
      </c>
      <c r="F7217">
        <v>-0.39997386727613399</v>
      </c>
      <c r="G7217">
        <v>0.68917576468371899</v>
      </c>
      <c r="H7217">
        <f t="shared" si="112"/>
        <v>8.6395052448670365E-2</v>
      </c>
      <c r="I7217">
        <v>0.81960565750575898</v>
      </c>
      <c r="J7217" t="s">
        <v>30571</v>
      </c>
      <c r="K7217" t="s">
        <v>30572</v>
      </c>
      <c r="L7217">
        <v>271.99626501304698</v>
      </c>
      <c r="M7217">
        <v>250.81099545286699</v>
      </c>
      <c r="N7217">
        <v>214.93957095946499</v>
      </c>
      <c r="O7217">
        <v>282.372419348199</v>
      </c>
      <c r="P7217" t="s">
        <v>30572</v>
      </c>
    </row>
    <row r="7218" spans="1:16" hidden="1" x14ac:dyDescent="0.15">
      <c r="A7218" t="s">
        <v>27920</v>
      </c>
      <c r="B7218">
        <v>893.295589460982</v>
      </c>
      <c r="C7218">
        <v>-5.9849360812503798E-2</v>
      </c>
      <c r="D7218">
        <v>-6.45926857942664E-2</v>
      </c>
      <c r="E7218">
        <v>0.102538603782968</v>
      </c>
      <c r="F7218">
        <v>-0.58367637752489898</v>
      </c>
      <c r="G7218">
        <v>0.55943806316001099</v>
      </c>
      <c r="H7218">
        <f t="shared" si="112"/>
        <v>0.13755922588686803</v>
      </c>
      <c r="I7218">
        <v>0.72851881770107096</v>
      </c>
      <c r="J7218" t="s">
        <v>27921</v>
      </c>
      <c r="K7218" t="s">
        <v>27922</v>
      </c>
      <c r="L7218">
        <v>824.04794363212</v>
      </c>
      <c r="M7218">
        <v>948.45932751459702</v>
      </c>
      <c r="N7218">
        <v>806.34134904320001</v>
      </c>
      <c r="O7218">
        <v>890.36348443125803</v>
      </c>
      <c r="P7218" t="s">
        <v>27922</v>
      </c>
    </row>
    <row r="7219" spans="1:16" hidden="1" x14ac:dyDescent="0.15">
      <c r="A7219" t="s">
        <v>30720</v>
      </c>
      <c r="B7219">
        <v>195.87319856112799</v>
      </c>
      <c r="C7219">
        <v>-5.99187834261386E-2</v>
      </c>
      <c r="D7219">
        <v>-7.3757555066724906E-2</v>
      </c>
      <c r="E7219">
        <v>0.153544325837811</v>
      </c>
      <c r="F7219">
        <v>-0.39023769259588797</v>
      </c>
      <c r="G7219">
        <v>0.69636079201004997</v>
      </c>
      <c r="H7219">
        <f t="shared" si="112"/>
        <v>8.394545871222843E-2</v>
      </c>
      <c r="I7219">
        <v>0.82424162168555304</v>
      </c>
      <c r="J7219" t="s">
        <v>30721</v>
      </c>
      <c r="K7219" t="s">
        <v>30722</v>
      </c>
      <c r="L7219">
        <v>181.33084334203099</v>
      </c>
      <c r="M7219">
        <v>208.86649450682501</v>
      </c>
      <c r="N7219">
        <v>170.425458630582</v>
      </c>
      <c r="O7219">
        <v>200.967757914484</v>
      </c>
      <c r="P7219" t="s">
        <v>30722</v>
      </c>
    </row>
    <row r="7220" spans="1:16" hidden="1" x14ac:dyDescent="0.15">
      <c r="A7220" t="s">
        <v>27992</v>
      </c>
      <c r="B7220">
        <v>759.41672297498803</v>
      </c>
      <c r="C7220">
        <v>-5.9989953146973099E-2</v>
      </c>
      <c r="D7220">
        <v>-6.4633921759240404E-2</v>
      </c>
      <c r="E7220">
        <v>0.103778636446132</v>
      </c>
      <c r="F7220">
        <v>-0.57805686412262203</v>
      </c>
      <c r="G7220">
        <v>0.56322572854869202</v>
      </c>
      <c r="H7220">
        <f t="shared" si="112"/>
        <v>0.13576456410171728</v>
      </c>
      <c r="I7220">
        <v>0.73153554961648504</v>
      </c>
      <c r="J7220" t="s">
        <v>27993</v>
      </c>
      <c r="K7220" t="s">
        <v>27994</v>
      </c>
      <c r="L7220">
        <v>766.62650990714303</v>
      </c>
      <c r="M7220">
        <v>786.67339529414596</v>
      </c>
      <c r="N7220">
        <v>684.24549808397705</v>
      </c>
      <c r="O7220">
        <v>801.327135988132</v>
      </c>
      <c r="P7220" t="s">
        <v>27994</v>
      </c>
    </row>
    <row r="7221" spans="1:16" hidden="1" x14ac:dyDescent="0.15">
      <c r="A7221" t="s">
        <v>25852</v>
      </c>
      <c r="B7221">
        <v>1653.0268220953401</v>
      </c>
      <c r="C7221">
        <v>-6.0028971524354699E-2</v>
      </c>
      <c r="D7221">
        <v>-6.2799481480491096E-2</v>
      </c>
      <c r="E7221">
        <v>8.1600524210682798E-2</v>
      </c>
      <c r="F7221">
        <v>-0.73564443494709797</v>
      </c>
      <c r="G7221">
        <v>0.46194711318688098</v>
      </c>
      <c r="H7221">
        <f t="shared" si="112"/>
        <v>0.18724113259906011</v>
      </c>
      <c r="I7221">
        <v>0.649768820114076</v>
      </c>
      <c r="J7221" t="s">
        <v>25853</v>
      </c>
      <c r="K7221" t="s">
        <v>25854</v>
      </c>
      <c r="L7221">
        <v>1670.25854589493</v>
      </c>
      <c r="M7221">
        <v>1653.81175158682</v>
      </c>
      <c r="N7221">
        <v>1603.77987562062</v>
      </c>
      <c r="O7221">
        <v>1578.48726311313</v>
      </c>
      <c r="P7221" t="s">
        <v>25854</v>
      </c>
    </row>
    <row r="7222" spans="1:16" hidden="1" x14ac:dyDescent="0.15">
      <c r="A7222" t="s">
        <v>31025</v>
      </c>
      <c r="B7222">
        <v>163.58592164646601</v>
      </c>
      <c r="C7222">
        <v>-6.0126137691565003E-2</v>
      </c>
      <c r="D7222">
        <v>-7.3884014894679398E-2</v>
      </c>
      <c r="E7222">
        <v>0.16219099427796799</v>
      </c>
      <c r="F7222">
        <v>-0.37071193723936902</v>
      </c>
      <c r="G7222">
        <v>0.71085209825985995</v>
      </c>
      <c r="H7222">
        <f t="shared" si="112"/>
        <v>7.9336104052557324E-2</v>
      </c>
      <c r="I7222">
        <v>0.833036241525975</v>
      </c>
      <c r="J7222" t="s">
        <v>31026</v>
      </c>
      <c r="K7222" t="s">
        <v>31027</v>
      </c>
      <c r="L7222">
        <v>179.31605619378601</v>
      </c>
      <c r="M7222">
        <v>172.914065124502</v>
      </c>
      <c r="N7222">
        <v>174.240953973057</v>
      </c>
      <c r="O7222">
        <v>160.265427197626</v>
      </c>
      <c r="P7222" t="s">
        <v>31027</v>
      </c>
    </row>
    <row r="7223" spans="1:16" hidden="1" x14ac:dyDescent="0.15">
      <c r="A7223" t="s">
        <v>31450</v>
      </c>
      <c r="B7223">
        <v>137.64981784351599</v>
      </c>
      <c r="C7223">
        <v>-6.0185854671327303E-2</v>
      </c>
      <c r="D7223">
        <v>-8.1271859399784097E-2</v>
      </c>
      <c r="E7223">
        <v>0.17572193481314199</v>
      </c>
      <c r="F7223">
        <v>-0.342506214351255</v>
      </c>
      <c r="G7223">
        <v>0.731969968120885</v>
      </c>
      <c r="H7223">
        <f t="shared" si="112"/>
        <v>7.2540023040112339E-2</v>
      </c>
      <c r="I7223">
        <v>0.84617458476345897</v>
      </c>
      <c r="J7223" t="s">
        <v>31451</v>
      </c>
      <c r="K7223" t="s">
        <v>31452</v>
      </c>
      <c r="L7223">
        <v>155.13861041484901</v>
      </c>
      <c r="M7223">
        <v>126.689513061517</v>
      </c>
      <c r="N7223">
        <v>157.707140822329</v>
      </c>
      <c r="O7223">
        <v>108.11556596665299</v>
      </c>
      <c r="P7223" t="s">
        <v>31452</v>
      </c>
    </row>
    <row r="7224" spans="1:16" hidden="1" x14ac:dyDescent="0.15">
      <c r="A7224" t="s">
        <v>31333</v>
      </c>
      <c r="B7224">
        <v>149.09677981724599</v>
      </c>
      <c r="C7224">
        <v>-6.0214643944471798E-2</v>
      </c>
      <c r="D7224">
        <v>-8.1200427594270194E-2</v>
      </c>
      <c r="E7224">
        <v>0.17183608543718701</v>
      </c>
      <c r="F7224">
        <v>-0.35041908567268099</v>
      </c>
      <c r="G7224">
        <v>0.72602420501701004</v>
      </c>
      <c r="H7224">
        <f t="shared" si="112"/>
        <v>7.4435667637387751E-2</v>
      </c>
      <c r="I7224">
        <v>0.84248918074067503</v>
      </c>
      <c r="J7224" t="s">
        <v>31334</v>
      </c>
      <c r="K7224" t="s">
        <v>31335</v>
      </c>
      <c r="L7224">
        <v>138.01291965476801</v>
      </c>
      <c r="M7224">
        <v>154.937850433341</v>
      </c>
      <c r="N7224">
        <v>148.80431835655301</v>
      </c>
      <c r="O7224">
        <v>128.46673132508101</v>
      </c>
      <c r="P7224" t="s">
        <v>31335</v>
      </c>
    </row>
    <row r="7225" spans="1:16" hidden="1" x14ac:dyDescent="0.15">
      <c r="A7225" t="s">
        <v>26599</v>
      </c>
      <c r="B7225">
        <v>1152.1091688965801</v>
      </c>
      <c r="C7225">
        <v>-6.0277234925855003E-2</v>
      </c>
      <c r="D7225">
        <v>-6.3548347658145404E-2</v>
      </c>
      <c r="E7225">
        <v>8.8360992129913996E-2</v>
      </c>
      <c r="F7225">
        <v>-0.68217019153917502</v>
      </c>
      <c r="G7225">
        <v>0.49513134091257299</v>
      </c>
      <c r="H7225">
        <f t="shared" si="112"/>
        <v>0.16952506821390731</v>
      </c>
      <c r="I7225">
        <v>0.67682272443689795</v>
      </c>
      <c r="J7225" t="s">
        <v>26600</v>
      </c>
      <c r="K7225" t="s">
        <v>26601</v>
      </c>
      <c r="L7225">
        <v>1187.7170238903</v>
      </c>
      <c r="M7225">
        <v>1152.1897606810901</v>
      </c>
      <c r="N7225">
        <v>1145.9204345235401</v>
      </c>
      <c r="O7225">
        <v>1092.60319018064</v>
      </c>
      <c r="P7225" t="s">
        <v>26601</v>
      </c>
    </row>
    <row r="7226" spans="1:16" hidden="1" x14ac:dyDescent="0.15">
      <c r="A7226" t="s">
        <v>31908</v>
      </c>
      <c r="B7226">
        <v>64.175170910891794</v>
      </c>
      <c r="C7226">
        <v>-6.0308623024497403E-2</v>
      </c>
      <c r="D7226">
        <v>-9.9167650665025295E-2</v>
      </c>
      <c r="E7226">
        <v>0.19531172469626101</v>
      </c>
      <c r="F7226">
        <v>-0.30878137561012498</v>
      </c>
      <c r="G7226">
        <v>0.75748783741027403</v>
      </c>
      <c r="H7226">
        <f t="shared" si="112"/>
        <v>6.3945005732153129E-2</v>
      </c>
      <c r="I7226">
        <v>0.86308783278057499</v>
      </c>
      <c r="J7226" t="s">
        <v>31909</v>
      </c>
      <c r="K7226" t="s">
        <v>31910</v>
      </c>
      <c r="L7226">
        <v>76.561911633302103</v>
      </c>
      <c r="M7226">
        <v>54.784654296871999</v>
      </c>
      <c r="N7226">
        <v>61.047925479611401</v>
      </c>
      <c r="O7226">
        <v>61.053496075286297</v>
      </c>
      <c r="P7226" t="s">
        <v>31910</v>
      </c>
    </row>
    <row r="7227" spans="1:16" hidden="1" x14ac:dyDescent="0.15">
      <c r="A7227" t="s">
        <v>29895</v>
      </c>
      <c r="B7227">
        <v>363.05811886827098</v>
      </c>
      <c r="C7227">
        <v>-6.0453014817344303E-2</v>
      </c>
      <c r="D7227">
        <v>-6.8961706772087794E-2</v>
      </c>
      <c r="E7227">
        <v>0.13599476879655001</v>
      </c>
      <c r="F7227">
        <v>-0.444524560409989</v>
      </c>
      <c r="G7227">
        <v>0.65666337595664903</v>
      </c>
      <c r="H7227">
        <f t="shared" si="112"/>
        <v>9.7658027901541489E-2</v>
      </c>
      <c r="I7227">
        <v>0.79862329158509904</v>
      </c>
      <c r="J7227" t="s">
        <v>29896</v>
      </c>
      <c r="K7227" t="s">
        <v>29897</v>
      </c>
      <c r="L7227">
        <v>386.839132463</v>
      </c>
      <c r="M7227">
        <v>384.348590301493</v>
      </c>
      <c r="N7227">
        <v>399.35517917912398</v>
      </c>
      <c r="O7227">
        <v>335.79422841407398</v>
      </c>
      <c r="P7227" t="s">
        <v>29897</v>
      </c>
    </row>
    <row r="7228" spans="1:16" hidden="1" x14ac:dyDescent="0.15">
      <c r="A7228" t="s">
        <v>26147</v>
      </c>
      <c r="B7228">
        <v>2695.6271153730099</v>
      </c>
      <c r="C7228">
        <v>-6.0515155952512799E-2</v>
      </c>
      <c r="D7228">
        <v>-6.3499611276624804E-2</v>
      </c>
      <c r="E7228">
        <v>8.4716478648390506E-2</v>
      </c>
      <c r="F7228">
        <v>-0.71432567686950799</v>
      </c>
      <c r="G7228">
        <v>0.47502581830555701</v>
      </c>
      <c r="H7228">
        <f t="shared" si="112"/>
        <v>0.1800738715162235</v>
      </c>
      <c r="I7228">
        <v>0.66058107661409105</v>
      </c>
      <c r="J7228" t="s">
        <v>26148</v>
      </c>
      <c r="K7228" t="s">
        <v>26149</v>
      </c>
      <c r="L7228">
        <v>2798.5393489120202</v>
      </c>
      <c r="M7228">
        <v>2666.4718458555699</v>
      </c>
      <c r="N7228">
        <v>2515.6832624723202</v>
      </c>
      <c r="O7228">
        <v>2713.0647318455299</v>
      </c>
      <c r="P7228" t="s">
        <v>26149</v>
      </c>
    </row>
    <row r="7229" spans="1:16" hidden="1" x14ac:dyDescent="0.15">
      <c r="A7229" t="s">
        <v>29029</v>
      </c>
      <c r="B7229">
        <v>807.43841071632698</v>
      </c>
      <c r="C7229">
        <v>-6.0568206544815699E-2</v>
      </c>
      <c r="D7229">
        <v>-6.7440574415133306E-2</v>
      </c>
      <c r="E7229">
        <v>0.120217320592126</v>
      </c>
      <c r="F7229">
        <v>-0.50382262927246602</v>
      </c>
      <c r="G7229">
        <v>0.61438602418829802</v>
      </c>
      <c r="H7229">
        <f t="shared" si="112"/>
        <v>0.113788456740651</v>
      </c>
      <c r="I7229">
        <v>0.76950517217883796</v>
      </c>
      <c r="J7229" t="s">
        <v>29030</v>
      </c>
      <c r="K7229" t="s">
        <v>29031</v>
      </c>
      <c r="L7229">
        <v>866.35847374525997</v>
      </c>
      <c r="M7229">
        <v>751.57697613521304</v>
      </c>
      <c r="N7229">
        <v>661.35252602912306</v>
      </c>
      <c r="O7229">
        <v>881.45984958694498</v>
      </c>
      <c r="P7229" t="s">
        <v>29031</v>
      </c>
    </row>
    <row r="7230" spans="1:16" hidden="1" x14ac:dyDescent="0.15">
      <c r="A7230" t="s">
        <v>27344</v>
      </c>
      <c r="B7230">
        <v>1124.20073929663</v>
      </c>
      <c r="C7230">
        <v>-6.0579191853169401E-2</v>
      </c>
      <c r="D7230">
        <v>-6.4815869863564093E-2</v>
      </c>
      <c r="E7230">
        <v>9.6844123827808506E-2</v>
      </c>
      <c r="F7230">
        <v>-0.62553296430128202</v>
      </c>
      <c r="G7230">
        <v>0.53162132020388697</v>
      </c>
      <c r="H7230">
        <f t="shared" si="112"/>
        <v>0.15058095886815684</v>
      </c>
      <c r="I7230">
        <v>0.70699939332850703</v>
      </c>
      <c r="J7230" t="s">
        <v>27345</v>
      </c>
      <c r="K7230" t="s">
        <v>27346</v>
      </c>
      <c r="L7230">
        <v>1163.53957811137</v>
      </c>
      <c r="M7230">
        <v>1047.7565134276799</v>
      </c>
      <c r="N7230">
        <v>984.39779835873298</v>
      </c>
      <c r="O7230">
        <v>1128.2177295578899</v>
      </c>
      <c r="P7230" t="s">
        <v>27346</v>
      </c>
    </row>
    <row r="7231" spans="1:16" hidden="1" x14ac:dyDescent="0.15">
      <c r="A7231" t="s">
        <v>28598</v>
      </c>
      <c r="B7231">
        <v>522.35124908696298</v>
      </c>
      <c r="C7231">
        <v>-6.0797849510706298E-2</v>
      </c>
      <c r="D7231">
        <v>-6.6492290539214793E-2</v>
      </c>
      <c r="E7231">
        <v>0.113176443894279</v>
      </c>
      <c r="F7231">
        <v>-0.53719526271296703</v>
      </c>
      <c r="G7231">
        <v>0.59113274320944398</v>
      </c>
      <c r="H7231">
        <f t="shared" si="112"/>
        <v>0.12403836279477969</v>
      </c>
      <c r="I7231">
        <v>0.75155650339490099</v>
      </c>
      <c r="J7231" t="s">
        <v>28599</v>
      </c>
      <c r="K7231" t="s">
        <v>28600</v>
      </c>
      <c r="L7231">
        <v>508.73375493180998</v>
      </c>
      <c r="M7231">
        <v>564.96674743649305</v>
      </c>
      <c r="N7231">
        <v>493.47073096019199</v>
      </c>
      <c r="O7231">
        <v>532.94614282385305</v>
      </c>
      <c r="P7231" t="s">
        <v>28600</v>
      </c>
    </row>
    <row r="7232" spans="1:16" hidden="1" x14ac:dyDescent="0.15">
      <c r="A7232" t="s">
        <v>27842</v>
      </c>
      <c r="B7232">
        <v>1522.0719269574299</v>
      </c>
      <c r="C7232">
        <v>-6.0879327233890099E-2</v>
      </c>
      <c r="D7232">
        <v>-6.54509226974615E-2</v>
      </c>
      <c r="E7232">
        <v>0.103327177643081</v>
      </c>
      <c r="F7232">
        <v>-0.58918987842853099</v>
      </c>
      <c r="G7232">
        <v>0.55573390615572205</v>
      </c>
      <c r="H7232">
        <f t="shared" si="112"/>
        <v>0.13923031612840664</v>
      </c>
      <c r="I7232">
        <v>0.72572098920787598</v>
      </c>
      <c r="J7232" t="s">
        <v>27843</v>
      </c>
      <c r="K7232" t="s">
        <v>27844</v>
      </c>
      <c r="L7232">
        <v>1491.9498832752699</v>
      </c>
      <c r="M7232">
        <v>1682.0600889586501</v>
      </c>
      <c r="N7232">
        <v>1638.1193337028999</v>
      </c>
      <c r="O7232">
        <v>1396.5987227221699</v>
      </c>
      <c r="P7232" t="s">
        <v>27844</v>
      </c>
    </row>
    <row r="7233" spans="1:16" hidden="1" x14ac:dyDescent="0.15">
      <c r="A7233" t="s">
        <v>30792</v>
      </c>
      <c r="B7233">
        <v>174.61372825426801</v>
      </c>
      <c r="C7233">
        <v>-6.0995207799391701E-2</v>
      </c>
      <c r="D7233">
        <v>-7.4907664061803894E-2</v>
      </c>
      <c r="E7233">
        <v>0.15837417166929299</v>
      </c>
      <c r="F7233">
        <v>-0.38513355527919102</v>
      </c>
      <c r="G7233">
        <v>0.70013846837715099</v>
      </c>
      <c r="H7233">
        <f t="shared" si="112"/>
        <v>8.3002796931324646E-2</v>
      </c>
      <c r="I7233">
        <v>0.82603262976752601</v>
      </c>
      <c r="J7233" t="s">
        <v>30793</v>
      </c>
      <c r="K7233" t="s">
        <v>30794</v>
      </c>
      <c r="L7233">
        <v>163.19775900782801</v>
      </c>
      <c r="M7233">
        <v>200.30639227293801</v>
      </c>
      <c r="N7233">
        <v>166.609963288106</v>
      </c>
      <c r="O7233">
        <v>179.344644721153</v>
      </c>
      <c r="P7233" t="s">
        <v>30794</v>
      </c>
    </row>
    <row r="7234" spans="1:16" hidden="1" x14ac:dyDescent="0.15">
      <c r="A7234" t="s">
        <v>24227</v>
      </c>
      <c r="B7234">
        <v>5256.4341169694599</v>
      </c>
      <c r="C7234">
        <v>-6.1100672121602799E-2</v>
      </c>
      <c r="D7234">
        <v>-6.3139399355397002E-2</v>
      </c>
      <c r="E7234">
        <v>7.0812245289110398E-2</v>
      </c>
      <c r="F7234">
        <v>-0.86285460759142096</v>
      </c>
      <c r="G7234">
        <v>0.388217410696021</v>
      </c>
      <c r="H7234">
        <f t="shared" si="112"/>
        <v>0.23456510207220563</v>
      </c>
      <c r="I7234">
        <v>0.58268642177107199</v>
      </c>
      <c r="J7234" t="s">
        <v>24228</v>
      </c>
      <c r="K7234" t="s">
        <v>24229</v>
      </c>
      <c r="L7234">
        <v>5131.6628665794797</v>
      </c>
      <c r="M7234">
        <v>5520.40993063324</v>
      </c>
      <c r="N7234">
        <v>4937.2509731635701</v>
      </c>
      <c r="O7234">
        <v>5260.7762451538301</v>
      </c>
      <c r="P7234" t="s">
        <v>24229</v>
      </c>
    </row>
    <row r="7235" spans="1:16" hidden="1" x14ac:dyDescent="0.15">
      <c r="A7235" t="s">
        <v>25490</v>
      </c>
      <c r="B7235">
        <v>1742.34312612286</v>
      </c>
      <c r="C7235">
        <v>-6.1208145915317598E-2</v>
      </c>
      <c r="D7235">
        <v>-6.3874262501758206E-2</v>
      </c>
      <c r="E7235">
        <v>8.0153163691077403E-2</v>
      </c>
      <c r="F7235">
        <v>-0.76363980031060497</v>
      </c>
      <c r="G7235">
        <v>0.44508192436965599</v>
      </c>
      <c r="H7235">
        <f t="shared" ref="H7235:H7298" si="113">-LOG(I7235)</f>
        <v>0.19721753389285343</v>
      </c>
      <c r="I7235">
        <v>0.63501278043751497</v>
      </c>
      <c r="J7235" t="s">
        <v>25491</v>
      </c>
      <c r="K7235" t="s">
        <v>25492</v>
      </c>
      <c r="L7235">
        <v>1731.7095539164</v>
      </c>
      <c r="M7235">
        <v>1818.1657144774399</v>
      </c>
      <c r="N7235">
        <v>1653.3813150728099</v>
      </c>
      <c r="O7235">
        <v>1743.8404816503601</v>
      </c>
      <c r="P7235" t="s">
        <v>25492</v>
      </c>
    </row>
    <row r="7236" spans="1:16" hidden="1" x14ac:dyDescent="0.15">
      <c r="A7236" t="s">
        <v>25813</v>
      </c>
      <c r="B7236">
        <v>1548.39561079086</v>
      </c>
      <c r="C7236">
        <v>-6.1211803839920198E-2</v>
      </c>
      <c r="D7236">
        <v>-6.4110559803741293E-2</v>
      </c>
      <c r="E7236">
        <v>8.2843437055295704E-2</v>
      </c>
      <c r="F7236">
        <v>-0.738885372405094</v>
      </c>
      <c r="G7236">
        <v>0.45997660532913098</v>
      </c>
      <c r="H7236">
        <f t="shared" si="113"/>
        <v>0.18844241162056155</v>
      </c>
      <c r="I7236">
        <v>0.64797401231556695</v>
      </c>
      <c r="J7236" t="s">
        <v>25814</v>
      </c>
      <c r="K7236" t="s">
        <v>25815</v>
      </c>
      <c r="L7236">
        <v>1540.3047748331401</v>
      </c>
      <c r="M7236">
        <v>1593.0350257262301</v>
      </c>
      <c r="N7236">
        <v>1452.43189370242</v>
      </c>
      <c r="O7236">
        <v>1545.41661940568</v>
      </c>
      <c r="P7236" t="s">
        <v>25815</v>
      </c>
    </row>
    <row r="7237" spans="1:16" hidden="1" x14ac:dyDescent="0.15">
      <c r="A7237" t="s">
        <v>30381</v>
      </c>
      <c r="B7237">
        <v>212.979023460392</v>
      </c>
      <c r="C7237">
        <v>-6.1242339364341397E-2</v>
      </c>
      <c r="D7237">
        <v>-7.4732723596113798E-2</v>
      </c>
      <c r="E7237">
        <v>0.14916025916846501</v>
      </c>
      <c r="F7237">
        <v>-0.41058080554266702</v>
      </c>
      <c r="G7237">
        <v>0.68137994064819496</v>
      </c>
      <c r="H7237">
        <f t="shared" si="113"/>
        <v>8.8652261729653681E-2</v>
      </c>
      <c r="I7237">
        <v>0.81535687649190602</v>
      </c>
      <c r="J7237" t="s">
        <v>30382</v>
      </c>
      <c r="K7237" t="s">
        <v>30383</v>
      </c>
      <c r="L7237">
        <v>213.56743771394801</v>
      </c>
      <c r="M7237">
        <v>204.586443389881</v>
      </c>
      <c r="N7237">
        <v>183.14377643883401</v>
      </c>
      <c r="O7237">
        <v>213.687236263502</v>
      </c>
      <c r="P7237" t="s">
        <v>30383</v>
      </c>
    </row>
    <row r="7238" spans="1:16" hidden="1" x14ac:dyDescent="0.15">
      <c r="A7238" t="s">
        <v>26494</v>
      </c>
      <c r="B7238">
        <v>1206.0412053888799</v>
      </c>
      <c r="C7238">
        <v>-6.1285647624500998E-2</v>
      </c>
      <c r="D7238">
        <v>-6.4832975623828504E-2</v>
      </c>
      <c r="E7238">
        <v>8.89432827992577E-2</v>
      </c>
      <c r="F7238">
        <v>-0.68904188934447996</v>
      </c>
      <c r="G7238">
        <v>0.49079690710444701</v>
      </c>
      <c r="H7238">
        <f t="shared" si="113"/>
        <v>0.17162718393888426</v>
      </c>
      <c r="I7238">
        <v>0.67355461487551904</v>
      </c>
      <c r="J7238" t="s">
        <v>26495</v>
      </c>
      <c r="K7238" t="s">
        <v>26496</v>
      </c>
      <c r="L7238">
        <v>1171.5987267043499</v>
      </c>
      <c r="M7238">
        <v>1207.83042520135</v>
      </c>
      <c r="N7238">
        <v>1152.2795934276601</v>
      </c>
      <c r="O7238">
        <v>1123.1299382182899</v>
      </c>
      <c r="P7238" t="s">
        <v>26496</v>
      </c>
    </row>
    <row r="7239" spans="1:16" hidden="1" x14ac:dyDescent="0.15">
      <c r="A7239" t="s">
        <v>31893</v>
      </c>
      <c r="B7239">
        <v>416.165379088046</v>
      </c>
      <c r="C7239">
        <v>-6.1322600032881799E-2</v>
      </c>
      <c r="D7239">
        <v>-0.102037625947552</v>
      </c>
      <c r="E7239">
        <v>0.198146832266512</v>
      </c>
      <c r="F7239">
        <v>-0.30948059745109302</v>
      </c>
      <c r="G7239">
        <v>0.75695596921444297</v>
      </c>
      <c r="H7239">
        <f t="shared" si="113"/>
        <v>6.4046013810304864E-2</v>
      </c>
      <c r="I7239">
        <v>0.86288711941747898</v>
      </c>
      <c r="J7239" t="s">
        <v>31894</v>
      </c>
      <c r="K7239" t="s">
        <v>31895</v>
      </c>
      <c r="L7239">
        <v>396.91306820422398</v>
      </c>
      <c r="M7239">
        <v>571.81482922360203</v>
      </c>
      <c r="N7239">
        <v>470.57775890533702</v>
      </c>
      <c r="O7239">
        <v>432.46226386661101</v>
      </c>
      <c r="P7239" t="s">
        <v>31895</v>
      </c>
    </row>
    <row r="7240" spans="1:16" hidden="1" x14ac:dyDescent="0.15">
      <c r="A7240" t="s">
        <v>29880</v>
      </c>
      <c r="B7240">
        <v>359.897820639244</v>
      </c>
      <c r="C7240">
        <v>-6.1340009463157701E-2</v>
      </c>
      <c r="D7240">
        <v>-7.0000466992017493E-2</v>
      </c>
      <c r="E7240">
        <v>0.13783104054810799</v>
      </c>
      <c r="F7240">
        <v>-0.44503770137139798</v>
      </c>
      <c r="G7240">
        <v>0.65629250873799005</v>
      </c>
      <c r="H7240">
        <f t="shared" si="113"/>
        <v>9.7726509322676472E-2</v>
      </c>
      <c r="I7240">
        <v>0.79849737115893704</v>
      </c>
      <c r="J7240" t="s">
        <v>29881</v>
      </c>
      <c r="K7240" t="s">
        <v>29882</v>
      </c>
      <c r="L7240">
        <v>356.61732523932801</v>
      </c>
      <c r="M7240">
        <v>422.013040130592</v>
      </c>
      <c r="N7240">
        <v>335.76359013786202</v>
      </c>
      <c r="O7240">
        <v>407.023307168575</v>
      </c>
      <c r="P7240" t="s">
        <v>29882</v>
      </c>
    </row>
    <row r="7241" spans="1:16" hidden="1" x14ac:dyDescent="0.15">
      <c r="A7241" t="s">
        <v>23467</v>
      </c>
      <c r="B7241">
        <v>5112.9212604116501</v>
      </c>
      <c r="C7241">
        <v>-6.1429020871982702E-2</v>
      </c>
      <c r="D7241">
        <v>-6.3224547870111794E-2</v>
      </c>
      <c r="E7241">
        <v>6.6416194581737503E-2</v>
      </c>
      <c r="F7241">
        <v>-0.92491027615836796</v>
      </c>
      <c r="G7241">
        <v>0.35501258083531301</v>
      </c>
      <c r="H7241">
        <f t="shared" si="113"/>
        <v>0.25947863198471111</v>
      </c>
      <c r="I7241">
        <v>0.55020099065424699</v>
      </c>
      <c r="J7241" t="s">
        <v>23468</v>
      </c>
      <c r="K7241" t="s">
        <v>23469</v>
      </c>
      <c r="L7241">
        <v>5145.7663766172</v>
      </c>
      <c r="M7241">
        <v>5178.0058412777898</v>
      </c>
      <c r="N7241">
        <v>4848.2227485058002</v>
      </c>
      <c r="O7241">
        <v>5033.0975827064103</v>
      </c>
      <c r="P7241" t="s">
        <v>23469</v>
      </c>
    </row>
    <row r="7242" spans="1:16" hidden="1" x14ac:dyDescent="0.15">
      <c r="A7242" t="s">
        <v>28646</v>
      </c>
      <c r="B7242">
        <v>1070.0034302553399</v>
      </c>
      <c r="C7242">
        <v>-6.1493712577176403E-2</v>
      </c>
      <c r="D7242">
        <v>-6.7060827391874397E-2</v>
      </c>
      <c r="E7242">
        <v>0.115161036951271</v>
      </c>
      <c r="F7242">
        <v>-0.53398019160939403</v>
      </c>
      <c r="G7242">
        <v>0.59335523880600904</v>
      </c>
      <c r="H7242">
        <f t="shared" si="113"/>
        <v>0.12315432677019167</v>
      </c>
      <c r="I7242">
        <v>0.75308790600100195</v>
      </c>
      <c r="J7242" t="s">
        <v>28647</v>
      </c>
      <c r="K7242" t="s">
        <v>28648</v>
      </c>
      <c r="L7242">
        <v>1104.10335723815</v>
      </c>
      <c r="M7242">
        <v>1275.4552328490499</v>
      </c>
      <c r="N7242">
        <v>1194.2500421949001</v>
      </c>
      <c r="O7242">
        <v>1078.6117639967199</v>
      </c>
      <c r="P7242" t="s">
        <v>28648</v>
      </c>
    </row>
    <row r="7243" spans="1:16" hidden="1" x14ac:dyDescent="0.15">
      <c r="A7243" t="s">
        <v>30279</v>
      </c>
      <c r="B7243">
        <v>273.84264828770603</v>
      </c>
      <c r="C7243">
        <v>-6.1643735192155803E-2</v>
      </c>
      <c r="D7243">
        <v>-7.3573987700032303E-2</v>
      </c>
      <c r="E7243">
        <v>0.14684144737243399</v>
      </c>
      <c r="F7243">
        <v>-0.41979792691506801</v>
      </c>
      <c r="G7243">
        <v>0.67463307947009099</v>
      </c>
      <c r="H7243">
        <f t="shared" si="113"/>
        <v>9.147174279787075E-2</v>
      </c>
      <c r="I7243">
        <v>0.81008064754902798</v>
      </c>
      <c r="J7243" t="s">
        <v>30280</v>
      </c>
      <c r="K7243" t="s">
        <v>30281</v>
      </c>
      <c r="L7243">
        <v>266.95929714243499</v>
      </c>
      <c r="M7243">
        <v>286.76342483518903</v>
      </c>
      <c r="N7243">
        <v>282.34665534320197</v>
      </c>
      <c r="O7243">
        <v>244.21398430114499</v>
      </c>
      <c r="P7243" t="s">
        <v>30281</v>
      </c>
    </row>
    <row r="7244" spans="1:16" hidden="1" x14ac:dyDescent="0.15">
      <c r="A7244" t="s">
        <v>27428</v>
      </c>
      <c r="B7244">
        <v>852.96117347425604</v>
      </c>
      <c r="C7244">
        <v>-6.1684553531709901E-2</v>
      </c>
      <c r="D7244">
        <v>-6.6094023228271001E-2</v>
      </c>
      <c r="E7244">
        <v>9.9586199053781396E-2</v>
      </c>
      <c r="F7244">
        <v>-0.61940865418909397</v>
      </c>
      <c r="G7244">
        <v>0.53564718140605405</v>
      </c>
      <c r="H7244">
        <f t="shared" si="113"/>
        <v>0.14871727403118015</v>
      </c>
      <c r="I7244">
        <v>0.71003985390973101</v>
      </c>
      <c r="J7244" t="s">
        <v>27429</v>
      </c>
      <c r="K7244" t="s">
        <v>27430</v>
      </c>
      <c r="L7244">
        <v>910.68379100664595</v>
      </c>
      <c r="M7244">
        <v>821.76981445308002</v>
      </c>
      <c r="N7244">
        <v>844.49630246795698</v>
      </c>
      <c r="O7244">
        <v>808.95882299754305</v>
      </c>
      <c r="P7244" t="s">
        <v>27430</v>
      </c>
    </row>
    <row r="7245" spans="1:16" hidden="1" x14ac:dyDescent="0.15">
      <c r="A7245" t="s">
        <v>30977</v>
      </c>
      <c r="B7245">
        <v>10.5471892776491</v>
      </c>
      <c r="C7245">
        <v>-6.1760980150311201E-2</v>
      </c>
      <c r="D7245">
        <v>-0.204699937210676</v>
      </c>
      <c r="E7245">
        <v>0.16552274987881099</v>
      </c>
      <c r="F7245">
        <v>-0.37312683722044399</v>
      </c>
      <c r="G7245">
        <v>0.70905404547488904</v>
      </c>
      <c r="H7245">
        <f t="shared" si="113"/>
        <v>7.9764121943668248E-2</v>
      </c>
      <c r="I7245">
        <v>0.83221564907731105</v>
      </c>
      <c r="J7245" t="s">
        <v>30978</v>
      </c>
      <c r="K7245" t="s">
        <v>30979</v>
      </c>
      <c r="L7245">
        <v>12.0887228894687</v>
      </c>
      <c r="M7245">
        <v>17.120204467772499</v>
      </c>
      <c r="N7245">
        <v>15.2619813699028</v>
      </c>
      <c r="O7245">
        <v>10.175582679214401</v>
      </c>
      <c r="P7245" t="s">
        <v>30979</v>
      </c>
    </row>
    <row r="7246" spans="1:16" hidden="1" x14ac:dyDescent="0.15">
      <c r="A7246" t="s">
        <v>29319</v>
      </c>
      <c r="B7246">
        <v>479.88485229805201</v>
      </c>
      <c r="C7246">
        <v>-6.1766562964654201E-2</v>
      </c>
      <c r="D7246">
        <v>-6.9452810618569102E-2</v>
      </c>
      <c r="E7246">
        <v>0.12736194618996799</v>
      </c>
      <c r="F7246">
        <v>-0.48496874311676902</v>
      </c>
      <c r="G7246">
        <v>0.62769851780451602</v>
      </c>
      <c r="H7246">
        <f t="shared" si="113"/>
        <v>0.10889595432751425</v>
      </c>
      <c r="I7246">
        <v>0.77822297070949298</v>
      </c>
      <c r="J7246" t="s">
        <v>29320</v>
      </c>
      <c r="K7246" t="s">
        <v>29321</v>
      </c>
      <c r="L7246">
        <v>456.34928907744501</v>
      </c>
      <c r="M7246">
        <v>539.28644073483395</v>
      </c>
      <c r="N7246">
        <v>470.57775890533702</v>
      </c>
      <c r="O7246">
        <v>479.52433375797801</v>
      </c>
      <c r="P7246" t="s">
        <v>29321</v>
      </c>
    </row>
    <row r="7247" spans="1:16" hidden="1" x14ac:dyDescent="0.15">
      <c r="A7247" t="s">
        <v>31609</v>
      </c>
      <c r="B7247">
        <v>112.66611967236</v>
      </c>
      <c r="C7247">
        <v>-6.1803611117878202E-2</v>
      </c>
      <c r="D7247">
        <v>-8.8156130465908505E-2</v>
      </c>
      <c r="E7247">
        <v>0.18662931186214601</v>
      </c>
      <c r="F7247">
        <v>-0.33115704334552498</v>
      </c>
      <c r="G7247">
        <v>0.74052586568256595</v>
      </c>
      <c r="H7247">
        <f t="shared" si="113"/>
        <v>6.9713232397331668E-2</v>
      </c>
      <c r="I7247">
        <v>0.85170023603384803</v>
      </c>
      <c r="J7247" t="s">
        <v>31610</v>
      </c>
      <c r="K7247" t="s">
        <v>31611</v>
      </c>
      <c r="L7247">
        <v>143.04988752538</v>
      </c>
      <c r="M7247">
        <v>98.441175689691903</v>
      </c>
      <c r="N7247">
        <v>96.659215342717999</v>
      </c>
      <c r="O7247">
        <v>129.73867915998301</v>
      </c>
      <c r="P7247" t="s">
        <v>31611</v>
      </c>
    </row>
    <row r="7248" spans="1:16" hidden="1" x14ac:dyDescent="0.15">
      <c r="A7248" t="s">
        <v>26138</v>
      </c>
      <c r="B7248">
        <v>1968.05850075073</v>
      </c>
      <c r="C7248">
        <v>-6.1824613888113798E-2</v>
      </c>
      <c r="D7248">
        <v>-6.4887399849353197E-2</v>
      </c>
      <c r="E7248">
        <v>8.6406583307806803E-2</v>
      </c>
      <c r="F7248">
        <v>-0.71550814210388902</v>
      </c>
      <c r="G7248">
        <v>0.47429511153473197</v>
      </c>
      <c r="H7248">
        <f t="shared" si="113"/>
        <v>0.18059303312199715</v>
      </c>
      <c r="I7248">
        <v>0.65979188069787398</v>
      </c>
      <c r="J7248" t="s">
        <v>26139</v>
      </c>
      <c r="K7248" t="s">
        <v>26140</v>
      </c>
      <c r="L7248">
        <v>2217.2732566433901</v>
      </c>
      <c r="M7248">
        <v>1921.74295150746</v>
      </c>
      <c r="N7248">
        <v>1949.71812000509</v>
      </c>
      <c r="O7248">
        <v>2004.5897878052299</v>
      </c>
      <c r="P7248" t="s">
        <v>26140</v>
      </c>
    </row>
    <row r="7249" spans="1:16" hidden="1" x14ac:dyDescent="0.15">
      <c r="A7249" t="s">
        <v>30345</v>
      </c>
      <c r="B7249">
        <v>229.541429731938</v>
      </c>
      <c r="C7249">
        <v>-6.19049416263956E-2</v>
      </c>
      <c r="D7249">
        <v>-7.4402941987356599E-2</v>
      </c>
      <c r="E7249">
        <v>0.149726494641296</v>
      </c>
      <c r="F7249">
        <v>-0.41345348914167201</v>
      </c>
      <c r="G7249">
        <v>0.67927439227754904</v>
      </c>
      <c r="H7249">
        <f t="shared" si="113"/>
        <v>8.9470646110196811E-2</v>
      </c>
      <c r="I7249">
        <v>0.813821865000662</v>
      </c>
      <c r="J7249" t="s">
        <v>30346</v>
      </c>
      <c r="K7249" t="s">
        <v>30347</v>
      </c>
      <c r="L7249">
        <v>237.74488349288501</v>
      </c>
      <c r="M7249">
        <v>231.122760314929</v>
      </c>
      <c r="N7249">
        <v>221.29872986359101</v>
      </c>
      <c r="O7249">
        <v>223.86281894271599</v>
      </c>
      <c r="P7249" t="s">
        <v>30347</v>
      </c>
    </row>
    <row r="7250" spans="1:16" hidden="1" x14ac:dyDescent="0.15">
      <c r="A7250" t="s">
        <v>27545</v>
      </c>
      <c r="B7250">
        <v>768.04317976765299</v>
      </c>
      <c r="C7250">
        <v>-6.1914606845595299E-2</v>
      </c>
      <c r="D7250">
        <v>-6.7216829090093702E-2</v>
      </c>
      <c r="E7250">
        <v>0.101158556644798</v>
      </c>
      <c r="F7250">
        <v>-0.61205506384396802</v>
      </c>
      <c r="G7250">
        <v>0.540501326816202</v>
      </c>
      <c r="H7250">
        <f t="shared" si="113"/>
        <v>0.14664649108135305</v>
      </c>
      <c r="I7250">
        <v>0.71343351757032503</v>
      </c>
      <c r="J7250" t="s">
        <v>27546</v>
      </c>
      <c r="K7250" t="s">
        <v>27547</v>
      </c>
      <c r="L7250">
        <v>739.42688340583902</v>
      </c>
      <c r="M7250">
        <v>709.63247518917001</v>
      </c>
      <c r="N7250">
        <v>699.50747945388002</v>
      </c>
      <c r="O7250">
        <v>683.035987342265</v>
      </c>
      <c r="P7250" t="s">
        <v>27547</v>
      </c>
    </row>
    <row r="7251" spans="1:16" hidden="1" x14ac:dyDescent="0.15">
      <c r="A7251" t="s">
        <v>25133</v>
      </c>
      <c r="B7251">
        <v>3356.4565580052699</v>
      </c>
      <c r="C7251">
        <v>-6.1929636236875397E-2</v>
      </c>
      <c r="D7251">
        <v>-6.4557712412235901E-2</v>
      </c>
      <c r="E7251">
        <v>7.80708268694595E-2</v>
      </c>
      <c r="F7251">
        <v>-0.79324939571123798</v>
      </c>
      <c r="G7251">
        <v>0.42763253360277598</v>
      </c>
      <c r="H7251">
        <f t="shared" si="113"/>
        <v>0.20850373187854085</v>
      </c>
      <c r="I7251">
        <v>0.61872301086342196</v>
      </c>
      <c r="J7251" t="s">
        <v>25134</v>
      </c>
      <c r="K7251" t="s">
        <v>25135</v>
      </c>
      <c r="L7251">
        <v>3477.5226178705102</v>
      </c>
      <c r="M7251">
        <v>3103.8930700071501</v>
      </c>
      <c r="N7251">
        <v>3212.64707836455</v>
      </c>
      <c r="O7251">
        <v>3078.11376046235</v>
      </c>
      <c r="P7251" t="s">
        <v>25135</v>
      </c>
    </row>
    <row r="7252" spans="1:16" hidden="1" x14ac:dyDescent="0.15">
      <c r="A7252" t="s">
        <v>31645</v>
      </c>
      <c r="B7252">
        <v>17.7751136376001</v>
      </c>
      <c r="C7252">
        <v>-6.1949433364001702E-2</v>
      </c>
      <c r="D7252">
        <v>-0.16922562750453499</v>
      </c>
      <c r="E7252">
        <v>0.18832590117683001</v>
      </c>
      <c r="F7252">
        <v>-0.32894802561350101</v>
      </c>
      <c r="G7252">
        <v>0.74219497322858197</v>
      </c>
      <c r="H7252">
        <f t="shared" si="113"/>
        <v>6.91975168879468E-2</v>
      </c>
      <c r="I7252">
        <v>0.85271221277725395</v>
      </c>
      <c r="J7252" t="s">
        <v>31646</v>
      </c>
      <c r="K7252" t="s">
        <v>31647</v>
      </c>
      <c r="L7252">
        <v>19.140477908325501</v>
      </c>
      <c r="M7252">
        <v>22.256265808104299</v>
      </c>
      <c r="N7252">
        <v>19.077476712378498</v>
      </c>
      <c r="O7252">
        <v>17.807269688625201</v>
      </c>
      <c r="P7252" t="s">
        <v>31647</v>
      </c>
    </row>
    <row r="7253" spans="1:16" hidden="1" x14ac:dyDescent="0.15">
      <c r="A7253" t="s">
        <v>28265</v>
      </c>
      <c r="B7253">
        <v>626.750172194166</v>
      </c>
      <c r="C7253">
        <v>-6.19731537039361E-2</v>
      </c>
      <c r="D7253">
        <v>-6.7984883169277505E-2</v>
      </c>
      <c r="E7253">
        <v>0.110817053443882</v>
      </c>
      <c r="F7253">
        <v>-0.55923841843818001</v>
      </c>
      <c r="G7253">
        <v>0.57599901680519405</v>
      </c>
      <c r="H7253">
        <f t="shared" si="113"/>
        <v>0.13022992418426396</v>
      </c>
      <c r="I7253">
        <v>0.74091788070449505</v>
      </c>
      <c r="J7253" t="s">
        <v>28266</v>
      </c>
      <c r="K7253" t="s">
        <v>28267</v>
      </c>
      <c r="L7253">
        <v>613.50268664053897</v>
      </c>
      <c r="M7253">
        <v>624.88746307369604</v>
      </c>
      <c r="N7253">
        <v>607.935591234463</v>
      </c>
      <c r="O7253">
        <v>573.64847354071003</v>
      </c>
      <c r="P7253" t="s">
        <v>28267</v>
      </c>
    </row>
    <row r="7254" spans="1:16" hidden="1" x14ac:dyDescent="0.15">
      <c r="A7254" t="s">
        <v>28727</v>
      </c>
      <c r="B7254">
        <v>540.29164736495898</v>
      </c>
      <c r="C7254">
        <v>-6.1982706220105703E-2</v>
      </c>
      <c r="D7254">
        <v>-6.7899233106381393E-2</v>
      </c>
      <c r="E7254">
        <v>0.117294784851391</v>
      </c>
      <c r="F7254">
        <v>-0.52843531192487303</v>
      </c>
      <c r="G7254">
        <v>0.59719723399667002</v>
      </c>
      <c r="H7254">
        <f t="shared" si="113"/>
        <v>0.1215663365113188</v>
      </c>
      <c r="I7254">
        <v>0.75584659938299004</v>
      </c>
      <c r="J7254" t="s">
        <v>28728</v>
      </c>
      <c r="K7254" t="s">
        <v>28729</v>
      </c>
      <c r="L7254">
        <v>547.01471074846097</v>
      </c>
      <c r="M7254">
        <v>605.19922793575802</v>
      </c>
      <c r="N7254">
        <v>497.28622630266699</v>
      </c>
      <c r="O7254">
        <v>602.90327374345202</v>
      </c>
      <c r="P7254" t="s">
        <v>28729</v>
      </c>
    </row>
    <row r="7255" spans="1:16" hidden="1" x14ac:dyDescent="0.15">
      <c r="A7255" t="s">
        <v>28109</v>
      </c>
      <c r="B7255">
        <v>962.20682809268703</v>
      </c>
      <c r="C7255">
        <v>-6.1993901298601703E-2</v>
      </c>
      <c r="D7255">
        <v>-6.7325910722856194E-2</v>
      </c>
      <c r="E7255">
        <v>0.10843359536993701</v>
      </c>
      <c r="F7255">
        <v>-0.57172227008705701</v>
      </c>
      <c r="G7255">
        <v>0.56751014453304105</v>
      </c>
      <c r="H7255">
        <f t="shared" si="113"/>
        <v>0.13413805010192228</v>
      </c>
      <c r="I7255">
        <v>0.73428042379108205</v>
      </c>
      <c r="J7255" t="s">
        <v>28110</v>
      </c>
      <c r="K7255" t="s">
        <v>28111</v>
      </c>
      <c r="L7255">
        <v>863.33629302289296</v>
      </c>
      <c r="M7255">
        <v>1100.8291472777701</v>
      </c>
      <c r="N7255">
        <v>923.34987287912202</v>
      </c>
      <c r="O7255">
        <v>953.96087617634805</v>
      </c>
      <c r="P7255" t="s">
        <v>28111</v>
      </c>
    </row>
    <row r="7256" spans="1:16" hidden="1" x14ac:dyDescent="0.15">
      <c r="A7256" t="s">
        <v>31061</v>
      </c>
      <c r="B7256">
        <v>11.5093561455955</v>
      </c>
      <c r="C7256">
        <v>-6.2012514982505797E-2</v>
      </c>
      <c r="D7256">
        <v>-0.245697474047536</v>
      </c>
      <c r="E7256">
        <v>0.16845922114356801</v>
      </c>
      <c r="F7256">
        <v>-0.36811588324782901</v>
      </c>
      <c r="G7256">
        <v>0.71278682806843996</v>
      </c>
      <c r="H7256">
        <f t="shared" si="113"/>
        <v>7.8658926331978088E-2</v>
      </c>
      <c r="I7256">
        <v>0.83433617425613804</v>
      </c>
      <c r="J7256" t="s">
        <v>31062</v>
      </c>
      <c r="K7256" t="s">
        <v>31063</v>
      </c>
      <c r="L7256">
        <v>8.0591485929791702</v>
      </c>
      <c r="M7256">
        <v>18.832224914549801</v>
      </c>
      <c r="N7256">
        <v>13.9901495890776</v>
      </c>
      <c r="O7256">
        <v>8.9036348443125792</v>
      </c>
      <c r="P7256" t="s">
        <v>31063</v>
      </c>
    </row>
    <row r="7257" spans="1:16" hidden="1" x14ac:dyDescent="0.15">
      <c r="A7257" t="s">
        <v>30174</v>
      </c>
      <c r="B7257">
        <v>244.183400353011</v>
      </c>
      <c r="C7257">
        <v>-6.2108259280431399E-2</v>
      </c>
      <c r="D7257">
        <v>-7.2846097278012598E-2</v>
      </c>
      <c r="E7257">
        <v>0.14539490762708701</v>
      </c>
      <c r="F7257">
        <v>-0.42716942631669502</v>
      </c>
      <c r="G7257">
        <v>0.66925592831295699</v>
      </c>
      <c r="H7257">
        <f t="shared" si="113"/>
        <v>9.3440946397654184E-2</v>
      </c>
      <c r="I7257">
        <v>0.80641584705639202</v>
      </c>
      <c r="J7257" t="s">
        <v>30175</v>
      </c>
      <c r="K7257" t="s">
        <v>30176</v>
      </c>
      <c r="L7257">
        <v>244.796638511742</v>
      </c>
      <c r="M7257">
        <v>267.07518969725101</v>
      </c>
      <c r="N7257">
        <v>250.55086082257199</v>
      </c>
      <c r="O7257">
        <v>236.58229729173399</v>
      </c>
      <c r="P7257" t="s">
        <v>30176</v>
      </c>
    </row>
    <row r="7258" spans="1:16" hidden="1" x14ac:dyDescent="0.15">
      <c r="A7258" t="s">
        <v>29262</v>
      </c>
      <c r="B7258">
        <v>442.85997613128598</v>
      </c>
      <c r="C7258">
        <v>-6.2117980113395803E-2</v>
      </c>
      <c r="D7258">
        <v>-6.9966266145883999E-2</v>
      </c>
      <c r="E7258">
        <v>0.12705825085772801</v>
      </c>
      <c r="F7258">
        <v>-0.48889371366328299</v>
      </c>
      <c r="G7258">
        <v>0.62491694647574203</v>
      </c>
      <c r="H7258">
        <f t="shared" si="113"/>
        <v>0.10989150525760573</v>
      </c>
      <c r="I7258">
        <v>0.77644106164764104</v>
      </c>
      <c r="J7258" t="s">
        <v>29263</v>
      </c>
      <c r="K7258" t="s">
        <v>29264</v>
      </c>
      <c r="L7258">
        <v>416.05354611254899</v>
      </c>
      <c r="M7258">
        <v>490.49385800168199</v>
      </c>
      <c r="N7258">
        <v>391.72418849417301</v>
      </c>
      <c r="O7258">
        <v>473.16459458346799</v>
      </c>
      <c r="P7258" t="s">
        <v>29264</v>
      </c>
    </row>
    <row r="7259" spans="1:16" hidden="1" x14ac:dyDescent="0.15">
      <c r="A7259" t="s">
        <v>25933</v>
      </c>
      <c r="B7259">
        <v>1672.7707394730201</v>
      </c>
      <c r="C7259">
        <v>-6.2159300318353601E-2</v>
      </c>
      <c r="D7259">
        <v>-6.5237109303143401E-2</v>
      </c>
      <c r="E7259">
        <v>8.5122538376809595E-2</v>
      </c>
      <c r="F7259">
        <v>-0.73023316155346296</v>
      </c>
      <c r="G7259">
        <v>0.46524767560810398</v>
      </c>
      <c r="H7259">
        <f t="shared" si="113"/>
        <v>0.18548195368098738</v>
      </c>
      <c r="I7259">
        <v>0.65240614998851099</v>
      </c>
      <c r="J7259" t="s">
        <v>25934</v>
      </c>
      <c r="K7259" t="s">
        <v>25935</v>
      </c>
      <c r="L7259">
        <v>1801.2197105308401</v>
      </c>
      <c r="M7259">
        <v>1619.57134265128</v>
      </c>
      <c r="N7259">
        <v>1647.0221561686801</v>
      </c>
      <c r="O7259">
        <v>1620.4615416648901</v>
      </c>
      <c r="P7259" t="s">
        <v>25935</v>
      </c>
    </row>
    <row r="7260" spans="1:16" hidden="1" x14ac:dyDescent="0.15">
      <c r="A7260" t="s">
        <v>28852</v>
      </c>
      <c r="B7260">
        <v>509.98683097668402</v>
      </c>
      <c r="C7260">
        <v>-6.2244869774542001E-2</v>
      </c>
      <c r="D7260">
        <v>-6.9248886200887899E-2</v>
      </c>
      <c r="E7260">
        <v>0.120344705216438</v>
      </c>
      <c r="F7260">
        <v>-0.51722150685894797</v>
      </c>
      <c r="G7260">
        <v>0.60500154037904896</v>
      </c>
      <c r="H7260">
        <f t="shared" si="113"/>
        <v>0.11781926172718031</v>
      </c>
      <c r="I7260">
        <v>0.76239622683194597</v>
      </c>
      <c r="J7260" t="s">
        <v>28853</v>
      </c>
      <c r="K7260" t="s">
        <v>28854</v>
      </c>
      <c r="L7260">
        <v>489.59327702348401</v>
      </c>
      <c r="M7260">
        <v>540.99846118161099</v>
      </c>
      <c r="N7260">
        <v>521.45103013834705</v>
      </c>
      <c r="O7260">
        <v>461.71706406935198</v>
      </c>
      <c r="P7260" t="s">
        <v>28854</v>
      </c>
    </row>
    <row r="7261" spans="1:16" hidden="1" x14ac:dyDescent="0.15">
      <c r="A7261" t="s">
        <v>31684</v>
      </c>
      <c r="B7261">
        <v>78.545691008116805</v>
      </c>
      <c r="C7261">
        <v>-6.2268888562109798E-2</v>
      </c>
      <c r="D7261">
        <v>-9.9763267661740998E-2</v>
      </c>
      <c r="E7261">
        <v>0.190724811863524</v>
      </c>
      <c r="F7261">
        <v>-0.32648551572129503</v>
      </c>
      <c r="G7261">
        <v>0.74405704624513802</v>
      </c>
      <c r="H7261">
        <f t="shared" si="113"/>
        <v>6.8629962961206756E-2</v>
      </c>
      <c r="I7261">
        <v>0.85382730070091695</v>
      </c>
      <c r="J7261" t="s">
        <v>31685</v>
      </c>
      <c r="K7261" t="s">
        <v>31686</v>
      </c>
      <c r="L7261">
        <v>79.584092355669299</v>
      </c>
      <c r="M7261">
        <v>71.904858764644501</v>
      </c>
      <c r="N7261">
        <v>75.038075068688997</v>
      </c>
      <c r="O7261">
        <v>66.141287414893398</v>
      </c>
      <c r="P7261" t="s">
        <v>31686</v>
      </c>
    </row>
    <row r="7262" spans="1:16" hidden="1" x14ac:dyDescent="0.15">
      <c r="A7262" t="s">
        <v>27416</v>
      </c>
      <c r="B7262">
        <v>914.87060271246503</v>
      </c>
      <c r="C7262">
        <v>-6.2269647465515998E-2</v>
      </c>
      <c r="D7262">
        <v>-6.6691494795580494E-2</v>
      </c>
      <c r="E7262">
        <v>0.10043907122080301</v>
      </c>
      <c r="F7262">
        <v>-0.61997434572671495</v>
      </c>
      <c r="G7262">
        <v>0.53527467702286902</v>
      </c>
      <c r="H7262">
        <f t="shared" si="113"/>
        <v>0.14882950288973545</v>
      </c>
      <c r="I7262">
        <v>0.70985639160402103</v>
      </c>
      <c r="J7262" t="s">
        <v>27417</v>
      </c>
      <c r="K7262" t="s">
        <v>27418</v>
      </c>
      <c r="L7262">
        <v>906.65421671015599</v>
      </c>
      <c r="M7262">
        <v>975.85165466303295</v>
      </c>
      <c r="N7262">
        <v>854.670956714559</v>
      </c>
      <c r="O7262">
        <v>943.78529349713301</v>
      </c>
      <c r="P7262" t="s">
        <v>27418</v>
      </c>
    </row>
    <row r="7263" spans="1:16" hidden="1" x14ac:dyDescent="0.15">
      <c r="A7263" t="s">
        <v>27386</v>
      </c>
      <c r="B7263">
        <v>950.30167715949096</v>
      </c>
      <c r="C7263">
        <v>-6.2301226672387099E-2</v>
      </c>
      <c r="D7263">
        <v>-6.7143750517682399E-2</v>
      </c>
      <c r="E7263">
        <v>0.100125511240387</v>
      </c>
      <c r="F7263">
        <v>-0.62223129650555298</v>
      </c>
      <c r="G7263">
        <v>0.53378978976437996</v>
      </c>
      <c r="H7263">
        <f t="shared" si="113"/>
        <v>0.14956083242466792</v>
      </c>
      <c r="I7263">
        <v>0.70866203590763599</v>
      </c>
      <c r="J7263" t="s">
        <v>27387</v>
      </c>
      <c r="K7263" t="s">
        <v>27388</v>
      </c>
      <c r="L7263">
        <v>879.45459020885198</v>
      </c>
      <c r="M7263">
        <v>964.72352175898004</v>
      </c>
      <c r="N7263">
        <v>821.60333041310298</v>
      </c>
      <c r="O7263">
        <v>939.96944999242805</v>
      </c>
      <c r="P7263" t="s">
        <v>27388</v>
      </c>
    </row>
    <row r="7264" spans="1:16" hidden="1" x14ac:dyDescent="0.15">
      <c r="A7264" t="s">
        <v>28013</v>
      </c>
      <c r="B7264">
        <v>844.04436834614501</v>
      </c>
      <c r="C7264">
        <v>-6.2306490960842502E-2</v>
      </c>
      <c r="D7264">
        <v>-6.7709613140513797E-2</v>
      </c>
      <c r="E7264">
        <v>0.10799765992393801</v>
      </c>
      <c r="F7264">
        <v>-0.57692445377728296</v>
      </c>
      <c r="G7264">
        <v>0.56399049046900795</v>
      </c>
      <c r="H7264">
        <f t="shared" si="113"/>
        <v>0.1354788002205177</v>
      </c>
      <c r="I7264">
        <v>0.73201705522504901</v>
      </c>
      <c r="J7264" t="s">
        <v>28014</v>
      </c>
      <c r="K7264" t="s">
        <v>28015</v>
      </c>
      <c r="L7264">
        <v>769.64869062951004</v>
      </c>
      <c r="M7264">
        <v>935.61917416376696</v>
      </c>
      <c r="N7264">
        <v>839.40897534465603</v>
      </c>
      <c r="O7264">
        <v>789.87960547401599</v>
      </c>
      <c r="P7264" t="s">
        <v>28015</v>
      </c>
    </row>
    <row r="7265" spans="1:16" hidden="1" x14ac:dyDescent="0.15">
      <c r="A7265" t="s">
        <v>31225</v>
      </c>
      <c r="B7265">
        <v>130.01274300331099</v>
      </c>
      <c r="C7265">
        <v>-6.2308791366086802E-2</v>
      </c>
      <c r="D7265">
        <v>-8.40644853317358E-2</v>
      </c>
      <c r="E7265">
        <v>0.174340992059932</v>
      </c>
      <c r="F7265">
        <v>-0.357396104208626</v>
      </c>
      <c r="G7265">
        <v>0.72079529282839605</v>
      </c>
      <c r="H7265">
        <f t="shared" si="113"/>
        <v>7.6105726298819676E-2</v>
      </c>
      <c r="I7265">
        <v>0.83925565006389802</v>
      </c>
      <c r="J7265" t="s">
        <v>31226</v>
      </c>
      <c r="K7265" t="s">
        <v>31227</v>
      </c>
      <c r="L7265">
        <v>140.02770680301299</v>
      </c>
      <c r="M7265">
        <v>123.265472167962</v>
      </c>
      <c r="N7265">
        <v>108.105701370145</v>
      </c>
      <c r="O7265">
        <v>139.91426183919799</v>
      </c>
      <c r="P7265" t="s">
        <v>31227</v>
      </c>
    </row>
    <row r="7266" spans="1:16" hidden="1" x14ac:dyDescent="0.15">
      <c r="A7266" t="s">
        <v>24497</v>
      </c>
      <c r="B7266">
        <v>3443.2787706661602</v>
      </c>
      <c r="C7266">
        <v>-6.2315428563306199E-2</v>
      </c>
      <c r="D7266">
        <v>-6.4619742704793107E-2</v>
      </c>
      <c r="E7266">
        <v>7.40446039940304E-2</v>
      </c>
      <c r="F7266">
        <v>-0.84159311012494797</v>
      </c>
      <c r="G7266">
        <v>0.40001574717536198</v>
      </c>
      <c r="H7266">
        <f t="shared" si="113"/>
        <v>0.22637312617563352</v>
      </c>
      <c r="I7266">
        <v>0.59378178894749301</v>
      </c>
      <c r="J7266" t="s">
        <v>24498</v>
      </c>
      <c r="K7266" t="s">
        <v>24499</v>
      </c>
      <c r="L7266">
        <v>3411.03464197843</v>
      </c>
      <c r="M7266">
        <v>3532.7541919248602</v>
      </c>
      <c r="N7266">
        <v>3189.7541063096901</v>
      </c>
      <c r="O7266">
        <v>3450.7944760885798</v>
      </c>
      <c r="P7266" t="s">
        <v>24499</v>
      </c>
    </row>
    <row r="7267" spans="1:16" hidden="1" x14ac:dyDescent="0.15">
      <c r="A7267" t="s">
        <v>30096</v>
      </c>
      <c r="B7267">
        <v>247.510647295334</v>
      </c>
      <c r="C7267">
        <v>-6.2467762238896697E-2</v>
      </c>
      <c r="D7267">
        <v>-7.2734197286247304E-2</v>
      </c>
      <c r="E7267">
        <v>0.144697351972536</v>
      </c>
      <c r="F7267">
        <v>-0.43171323723154997</v>
      </c>
      <c r="G7267">
        <v>0.66594984537715796</v>
      </c>
      <c r="H7267">
        <f t="shared" si="113"/>
        <v>9.4467194336338739E-2</v>
      </c>
      <c r="I7267">
        <v>0.80451251738840102</v>
      </c>
      <c r="J7267" t="s">
        <v>30097</v>
      </c>
      <c r="K7267" t="s">
        <v>30098</v>
      </c>
      <c r="L7267">
        <v>279.048020031904</v>
      </c>
      <c r="M7267">
        <v>249.95498522947901</v>
      </c>
      <c r="N7267">
        <v>259.45368328834797</v>
      </c>
      <c r="O7267">
        <v>242.942036466243</v>
      </c>
      <c r="P7267" t="s">
        <v>30098</v>
      </c>
    </row>
    <row r="7268" spans="1:16" hidden="1" x14ac:dyDescent="0.15">
      <c r="A7268" t="s">
        <v>28781</v>
      </c>
      <c r="B7268">
        <v>574.81438946636297</v>
      </c>
      <c r="C7268">
        <v>-6.2509508842604894E-2</v>
      </c>
      <c r="D7268">
        <v>-6.8845453527786996E-2</v>
      </c>
      <c r="E7268">
        <v>0.119274058287443</v>
      </c>
      <c r="F7268">
        <v>-0.52408302140571805</v>
      </c>
      <c r="G7268">
        <v>0.60022079713810705</v>
      </c>
      <c r="H7268">
        <f t="shared" si="113"/>
        <v>0.12020139660297564</v>
      </c>
      <c r="I7268">
        <v>0.75822587926705498</v>
      </c>
      <c r="J7268" t="s">
        <v>28782</v>
      </c>
      <c r="K7268" t="s">
        <v>28783</v>
      </c>
      <c r="L7268">
        <v>630.62837740062002</v>
      </c>
      <c r="M7268">
        <v>590.64705413815102</v>
      </c>
      <c r="N7268">
        <v>592.67360986456004</v>
      </c>
      <c r="O7268">
        <v>571.10457787090695</v>
      </c>
      <c r="P7268" t="s">
        <v>28783</v>
      </c>
    </row>
    <row r="7269" spans="1:16" hidden="1" x14ac:dyDescent="0.15">
      <c r="A7269" t="s">
        <v>31408</v>
      </c>
      <c r="B7269">
        <v>15.1866888046944</v>
      </c>
      <c r="C7269">
        <v>-6.2528117291834995E-2</v>
      </c>
      <c r="D7269">
        <v>-0.20239135079365</v>
      </c>
      <c r="E7269">
        <v>0.18078555164391699</v>
      </c>
      <c r="F7269">
        <v>-0.345868996295639</v>
      </c>
      <c r="G7269">
        <v>0.72944116967030703</v>
      </c>
      <c r="H7269">
        <f t="shared" si="113"/>
        <v>7.346312680216166E-2</v>
      </c>
      <c r="I7269">
        <v>0.84437792965557801</v>
      </c>
      <c r="J7269" t="s">
        <v>31409</v>
      </c>
      <c r="K7269" t="s">
        <v>31410</v>
      </c>
      <c r="L7269">
        <v>17.125690760080701</v>
      </c>
      <c r="M7269">
        <v>17.9762146911611</v>
      </c>
      <c r="N7269">
        <v>19.077476712378498</v>
      </c>
      <c r="O7269">
        <v>11.447530514116201</v>
      </c>
      <c r="P7269" t="s">
        <v>31410</v>
      </c>
    </row>
    <row r="7270" spans="1:16" hidden="1" x14ac:dyDescent="0.15">
      <c r="A7270" t="s">
        <v>25594</v>
      </c>
      <c r="B7270">
        <v>1828.61338725783</v>
      </c>
      <c r="C7270">
        <v>-6.2664513422577506E-2</v>
      </c>
      <c r="D7270">
        <v>-6.5753547937648496E-2</v>
      </c>
      <c r="E7270">
        <v>8.29357400710235E-2</v>
      </c>
      <c r="F7270">
        <v>-0.75557911907355801</v>
      </c>
      <c r="G7270">
        <v>0.449901579184115</v>
      </c>
      <c r="H7270">
        <f t="shared" si="113"/>
        <v>0.19436276779791672</v>
      </c>
      <c r="I7270">
        <v>0.63920068571209199</v>
      </c>
      <c r="J7270" t="s">
        <v>25595</v>
      </c>
      <c r="K7270" t="s">
        <v>25596</v>
      </c>
      <c r="L7270">
        <v>1834.4636984768799</v>
      </c>
      <c r="M7270">
        <v>1748.82888638296</v>
      </c>
      <c r="N7270">
        <v>1675.00245534684</v>
      </c>
      <c r="O7270">
        <v>1747.6563251550699</v>
      </c>
      <c r="P7270" t="s">
        <v>25596</v>
      </c>
    </row>
    <row r="7271" spans="1:16" hidden="1" x14ac:dyDescent="0.15">
      <c r="A7271" t="s">
        <v>30363</v>
      </c>
      <c r="B7271">
        <v>197.99680392274601</v>
      </c>
      <c r="C7271">
        <v>-6.2798090119760896E-2</v>
      </c>
      <c r="D7271">
        <v>-7.6206835985004995E-2</v>
      </c>
      <c r="E7271">
        <v>0.15254978756287099</v>
      </c>
      <c r="F7271">
        <v>-0.41165635903543601</v>
      </c>
      <c r="G7271">
        <v>0.68059131633799597</v>
      </c>
      <c r="H7271">
        <f t="shared" si="113"/>
        <v>8.8855171446452191E-2</v>
      </c>
      <c r="I7271">
        <v>0.81497601696747501</v>
      </c>
      <c r="J7271" t="s">
        <v>30364</v>
      </c>
      <c r="K7271" t="s">
        <v>30365</v>
      </c>
      <c r="L7271">
        <v>198.45653410211199</v>
      </c>
      <c r="M7271">
        <v>206.29846383665901</v>
      </c>
      <c r="N7271">
        <v>208.580412055339</v>
      </c>
      <c r="O7271">
        <v>175.52880121644799</v>
      </c>
      <c r="P7271" t="s">
        <v>30365</v>
      </c>
    </row>
    <row r="7272" spans="1:16" hidden="1" x14ac:dyDescent="0.15">
      <c r="A7272" t="s">
        <v>29892</v>
      </c>
      <c r="B7272">
        <v>259.35326443491402</v>
      </c>
      <c r="C7272">
        <v>-6.2798835061779301E-2</v>
      </c>
      <c r="D7272">
        <v>-7.3392312669679396E-2</v>
      </c>
      <c r="E7272">
        <v>0.141255950754199</v>
      </c>
      <c r="F7272">
        <v>-0.44457479296611002</v>
      </c>
      <c r="G7272">
        <v>0.65662706716941499</v>
      </c>
      <c r="H7272">
        <f t="shared" si="113"/>
        <v>9.7658027901541489E-2</v>
      </c>
      <c r="I7272">
        <v>0.79862329158509904</v>
      </c>
      <c r="J7272" t="s">
        <v>29893</v>
      </c>
      <c r="K7272" t="s">
        <v>29894</v>
      </c>
      <c r="L7272">
        <v>274.01105216129201</v>
      </c>
      <c r="M7272">
        <v>257.659077239976</v>
      </c>
      <c r="N7272">
        <v>239.104374795144</v>
      </c>
      <c r="O7272">
        <v>265.83709749447598</v>
      </c>
      <c r="P7272" t="s">
        <v>29894</v>
      </c>
    </row>
    <row r="7273" spans="1:16" hidden="1" x14ac:dyDescent="0.15">
      <c r="A7273" t="s">
        <v>27461</v>
      </c>
      <c r="B7273">
        <v>733.66248691218698</v>
      </c>
      <c r="C7273">
        <v>-6.2804888126122393E-2</v>
      </c>
      <c r="D7273">
        <v>-6.7353786989042902E-2</v>
      </c>
      <c r="E7273">
        <v>0.101704220095635</v>
      </c>
      <c r="F7273">
        <v>-0.61752489785640696</v>
      </c>
      <c r="G7273">
        <v>0.53688856407279695</v>
      </c>
      <c r="H7273">
        <f t="shared" si="113"/>
        <v>0.14823692543772823</v>
      </c>
      <c r="I7273">
        <v>0.710825623349993</v>
      </c>
      <c r="J7273" t="s">
        <v>27462</v>
      </c>
      <c r="K7273" t="s">
        <v>27463</v>
      </c>
      <c r="L7273">
        <v>762.59693561065399</v>
      </c>
      <c r="M7273">
        <v>754.14500680537901</v>
      </c>
      <c r="N7273">
        <v>710.95396548130702</v>
      </c>
      <c r="O7273">
        <v>736.45779640813998</v>
      </c>
      <c r="P7273" t="s">
        <v>27463</v>
      </c>
    </row>
    <row r="7274" spans="1:16" hidden="1" x14ac:dyDescent="0.15">
      <c r="A7274" t="s">
        <v>29706</v>
      </c>
      <c r="B7274">
        <v>361.007119415202</v>
      </c>
      <c r="C7274">
        <v>-6.28534176014416E-2</v>
      </c>
      <c r="D7274">
        <v>-7.3757246513884794E-2</v>
      </c>
      <c r="E7274">
        <v>0.137637909957847</v>
      </c>
      <c r="F7274">
        <v>-0.45665774509864998</v>
      </c>
      <c r="G7274">
        <v>0.64791706680344197</v>
      </c>
      <c r="H7274">
        <f t="shared" si="113"/>
        <v>0.10072923857159737</v>
      </c>
      <c r="I7274">
        <v>0.79299557046003599</v>
      </c>
      <c r="J7274" t="s">
        <v>29707</v>
      </c>
      <c r="K7274" t="s">
        <v>29708</v>
      </c>
      <c r="L7274">
        <v>349.56557022047099</v>
      </c>
      <c r="M7274">
        <v>351.82020181272497</v>
      </c>
      <c r="N7274">
        <v>359.92839397354197</v>
      </c>
      <c r="O7274">
        <v>306.53942821133302</v>
      </c>
      <c r="P7274" t="s">
        <v>29708</v>
      </c>
    </row>
    <row r="7275" spans="1:16" hidden="1" x14ac:dyDescent="0.15">
      <c r="A7275" t="s">
        <v>24002</v>
      </c>
      <c r="B7275">
        <v>8302.8393159510797</v>
      </c>
      <c r="C7275">
        <v>-6.2886946561104301E-2</v>
      </c>
      <c r="D7275">
        <v>-6.4989897617949294E-2</v>
      </c>
      <c r="E7275">
        <v>7.1514795471216794E-2</v>
      </c>
      <c r="F7275">
        <v>-0.87935574934860905</v>
      </c>
      <c r="G7275">
        <v>0.37920841706207098</v>
      </c>
      <c r="H7275">
        <f t="shared" si="113"/>
        <v>0.24066344621680344</v>
      </c>
      <c r="I7275">
        <v>0.57456154259051395</v>
      </c>
      <c r="J7275" t="s">
        <v>24003</v>
      </c>
      <c r="K7275" t="s">
        <v>24004</v>
      </c>
      <c r="L7275">
        <v>8314.0191672321307</v>
      </c>
      <c r="M7275">
        <v>9188.4137378534997</v>
      </c>
      <c r="N7275">
        <v>8278.3530613914609</v>
      </c>
      <c r="O7275">
        <v>8455.9092064271499</v>
      </c>
      <c r="P7275" t="s">
        <v>24004</v>
      </c>
    </row>
    <row r="7276" spans="1:16" hidden="1" x14ac:dyDescent="0.15">
      <c r="A7276" t="s">
        <v>31504</v>
      </c>
      <c r="B7276">
        <v>113.33699248399</v>
      </c>
      <c r="C7276">
        <v>-6.2898444854386906E-2</v>
      </c>
      <c r="D7276">
        <v>-9.4086141162800396E-2</v>
      </c>
      <c r="E7276">
        <v>0.18546678519079099</v>
      </c>
      <c r="F7276">
        <v>-0.33913589859058901</v>
      </c>
      <c r="G7276">
        <v>0.734507356031599</v>
      </c>
      <c r="H7276">
        <f t="shared" si="113"/>
        <v>7.1822890462038103E-2</v>
      </c>
      <c r="I7276">
        <v>0.84757299222788196</v>
      </c>
      <c r="J7276" t="s">
        <v>31505</v>
      </c>
      <c r="K7276" t="s">
        <v>31506</v>
      </c>
      <c r="L7276">
        <v>95.702389541627596</v>
      </c>
      <c r="M7276">
        <v>124.97749261473901</v>
      </c>
      <c r="N7276">
        <v>99.202878904368404</v>
      </c>
      <c r="O7276">
        <v>108.11556596665299</v>
      </c>
      <c r="P7276" t="s">
        <v>31506</v>
      </c>
    </row>
    <row r="7277" spans="1:16" hidden="1" x14ac:dyDescent="0.15">
      <c r="A7277" t="s">
        <v>29787</v>
      </c>
      <c r="B7277">
        <v>320.35906504015401</v>
      </c>
      <c r="C7277">
        <v>-6.2936075121021104E-2</v>
      </c>
      <c r="D7277">
        <v>-7.3106026658874501E-2</v>
      </c>
      <c r="E7277">
        <v>0.139628086471977</v>
      </c>
      <c r="F7277">
        <v>-0.45074079801023498</v>
      </c>
      <c r="G7277">
        <v>0.65217637433470399</v>
      </c>
      <c r="H7277">
        <f t="shared" si="113"/>
        <v>9.9119664530503221E-2</v>
      </c>
      <c r="I7277">
        <v>0.795940008669895</v>
      </c>
      <c r="J7277" t="s">
        <v>29788</v>
      </c>
      <c r="K7277" t="s">
        <v>29789</v>
      </c>
      <c r="L7277">
        <v>297.18110436610698</v>
      </c>
      <c r="M7277">
        <v>361.23631426999998</v>
      </c>
      <c r="N7277">
        <v>311.59878630218299</v>
      </c>
      <c r="O7277">
        <v>315.44306305564601</v>
      </c>
      <c r="P7277" t="s">
        <v>29789</v>
      </c>
    </row>
    <row r="7278" spans="1:16" hidden="1" x14ac:dyDescent="0.15">
      <c r="A7278" t="s">
        <v>31414</v>
      </c>
      <c r="B7278">
        <v>15.1225408096462</v>
      </c>
      <c r="C7278">
        <v>-6.2964024215138401E-2</v>
      </c>
      <c r="D7278">
        <v>-0.19812062725476701</v>
      </c>
      <c r="E7278">
        <v>0.18226674146109401</v>
      </c>
      <c r="F7278">
        <v>-0.345449881368392</v>
      </c>
      <c r="G7278">
        <v>0.72975618256980201</v>
      </c>
      <c r="H7278">
        <f t="shared" si="113"/>
        <v>7.3358503530996017E-2</v>
      </c>
      <c r="I7278">
        <v>0.84458136816690199</v>
      </c>
      <c r="J7278" t="s">
        <v>31415</v>
      </c>
      <c r="K7278" t="s">
        <v>31416</v>
      </c>
      <c r="L7278">
        <v>16.118297185958301</v>
      </c>
      <c r="M7278">
        <v>18.832224914549801</v>
      </c>
      <c r="N7278">
        <v>15.2619813699028</v>
      </c>
      <c r="O7278">
        <v>15.263374018821599</v>
      </c>
      <c r="P7278" t="s">
        <v>31416</v>
      </c>
    </row>
    <row r="7279" spans="1:16" hidden="1" x14ac:dyDescent="0.15">
      <c r="A7279" t="s">
        <v>26356</v>
      </c>
      <c r="B7279">
        <v>1536.21700059215</v>
      </c>
      <c r="C7279">
        <v>-6.2981789103807306E-2</v>
      </c>
      <c r="D7279">
        <v>-6.66991850238947E-2</v>
      </c>
      <c r="E7279">
        <v>9.00927837070679E-2</v>
      </c>
      <c r="F7279">
        <v>-0.69907695724653596</v>
      </c>
      <c r="G7279">
        <v>0.48450393809521403</v>
      </c>
      <c r="H7279">
        <f t="shared" si="113"/>
        <v>0.17491062298035415</v>
      </c>
      <c r="I7279">
        <v>0.66848147569333605</v>
      </c>
      <c r="J7279" t="s">
        <v>26357</v>
      </c>
      <c r="K7279" t="s">
        <v>26358</v>
      </c>
      <c r="L7279">
        <v>1494.9720639976399</v>
      </c>
      <c r="M7279">
        <v>1527.12223852531</v>
      </c>
      <c r="N7279">
        <v>1406.6459495927099</v>
      </c>
      <c r="O7279">
        <v>1479.2753319907899</v>
      </c>
      <c r="P7279" t="s">
        <v>26358</v>
      </c>
    </row>
    <row r="7280" spans="1:16" hidden="1" x14ac:dyDescent="0.15">
      <c r="A7280" t="s">
        <v>28975</v>
      </c>
      <c r="B7280">
        <v>457.005421684787</v>
      </c>
      <c r="C7280">
        <v>-6.3129286987784097E-2</v>
      </c>
      <c r="D7280">
        <v>-7.1017274096589394E-2</v>
      </c>
      <c r="E7280">
        <v>0.12438220817339</v>
      </c>
      <c r="F7280">
        <v>-0.50754274196339499</v>
      </c>
      <c r="G7280">
        <v>0.61177405428207299</v>
      </c>
      <c r="H7280">
        <f t="shared" si="113"/>
        <v>0.11481501732358224</v>
      </c>
      <c r="I7280">
        <v>0.76768840766947299</v>
      </c>
      <c r="J7280" t="s">
        <v>28976</v>
      </c>
      <c r="K7280" t="s">
        <v>28977</v>
      </c>
      <c r="L7280">
        <v>438.21620474324197</v>
      </c>
      <c r="M7280">
        <v>480.22173532101903</v>
      </c>
      <c r="N7280">
        <v>409.529833425726</v>
      </c>
      <c r="O7280">
        <v>465.53290757405802</v>
      </c>
      <c r="P7280" t="s">
        <v>28977</v>
      </c>
    </row>
    <row r="7281" spans="1:16" hidden="1" x14ac:dyDescent="0.15">
      <c r="A7281" t="s">
        <v>28073</v>
      </c>
      <c r="B7281">
        <v>618.47152325819297</v>
      </c>
      <c r="C7281">
        <v>-6.3138186326588394E-2</v>
      </c>
      <c r="D7281">
        <v>-6.85911325507991E-2</v>
      </c>
      <c r="E7281">
        <v>0.110164234626767</v>
      </c>
      <c r="F7281">
        <v>-0.57312780813572095</v>
      </c>
      <c r="G7281">
        <v>0.56655815994982595</v>
      </c>
      <c r="H7281">
        <f t="shared" si="113"/>
        <v>0.13449552118339608</v>
      </c>
      <c r="I7281">
        <v>0.73367628067743196</v>
      </c>
      <c r="J7281" t="s">
        <v>28074</v>
      </c>
      <c r="K7281" t="s">
        <v>28075</v>
      </c>
      <c r="L7281">
        <v>607.45832519580495</v>
      </c>
      <c r="M7281">
        <v>677.10408670040204</v>
      </c>
      <c r="N7281">
        <v>607.935591234463</v>
      </c>
      <c r="O7281">
        <v>618.16664776227299</v>
      </c>
      <c r="P7281" t="s">
        <v>28075</v>
      </c>
    </row>
    <row r="7282" spans="1:16" hidden="1" x14ac:dyDescent="0.15">
      <c r="A7282" t="s">
        <v>29799</v>
      </c>
      <c r="B7282">
        <v>440.04985460138698</v>
      </c>
      <c r="C7282">
        <v>-6.3139771138563894E-2</v>
      </c>
      <c r="D7282">
        <v>-7.3760342421767905E-2</v>
      </c>
      <c r="E7282">
        <v>0.14018590738836201</v>
      </c>
      <c r="F7282">
        <v>-0.450400274284673</v>
      </c>
      <c r="G7282">
        <v>0.65242184723152896</v>
      </c>
      <c r="H7282">
        <f t="shared" si="113"/>
        <v>9.9064055543271162E-2</v>
      </c>
      <c r="I7282">
        <v>0.79604193087581498</v>
      </c>
      <c r="J7282" t="s">
        <v>29800</v>
      </c>
      <c r="K7282" t="s">
        <v>29801</v>
      </c>
      <c r="L7282">
        <v>394.898281055979</v>
      </c>
      <c r="M7282">
        <v>493.91789889523699</v>
      </c>
      <c r="N7282">
        <v>396.81151561747402</v>
      </c>
      <c r="O7282">
        <v>448.99758572033397</v>
      </c>
      <c r="P7282" t="s">
        <v>29801</v>
      </c>
    </row>
    <row r="7283" spans="1:16" hidden="1" x14ac:dyDescent="0.15">
      <c r="A7283" t="s">
        <v>27530</v>
      </c>
      <c r="B7283">
        <v>1511.92519454119</v>
      </c>
      <c r="C7283">
        <v>-6.3192610401329105E-2</v>
      </c>
      <c r="D7283">
        <v>-6.7866059034573906E-2</v>
      </c>
      <c r="E7283">
        <v>0.103015195667866</v>
      </c>
      <c r="F7283">
        <v>-0.61342998954319505</v>
      </c>
      <c r="G7283">
        <v>0.53959206155522199</v>
      </c>
      <c r="H7283">
        <f t="shared" si="113"/>
        <v>0.14714132726704482</v>
      </c>
      <c r="I7283">
        <v>0.71262109261795403</v>
      </c>
      <c r="J7283" t="s">
        <v>27531</v>
      </c>
      <c r="K7283" t="s">
        <v>27532</v>
      </c>
      <c r="L7283">
        <v>1432.5136624020499</v>
      </c>
      <c r="M7283">
        <v>1732.5646921385801</v>
      </c>
      <c r="N7283">
        <v>1578.3432400041199</v>
      </c>
      <c r="O7283">
        <v>1443.66079261354</v>
      </c>
      <c r="P7283" t="s">
        <v>27532</v>
      </c>
    </row>
    <row r="7284" spans="1:16" hidden="1" x14ac:dyDescent="0.15">
      <c r="A7284" t="s">
        <v>30912</v>
      </c>
      <c r="B7284">
        <v>11.1848281853933</v>
      </c>
      <c r="C7284">
        <v>-6.3205651064345697E-2</v>
      </c>
      <c r="D7284">
        <v>-0.25094442357553798</v>
      </c>
      <c r="E7284">
        <v>0.166548539553764</v>
      </c>
      <c r="F7284">
        <v>-0.37950288386613101</v>
      </c>
      <c r="G7284">
        <v>0.70431446315587898</v>
      </c>
      <c r="H7284">
        <f t="shared" si="113"/>
        <v>8.1751301534925574E-2</v>
      </c>
      <c r="I7284">
        <v>0.82841642005601801</v>
      </c>
      <c r="J7284" t="s">
        <v>30913</v>
      </c>
      <c r="K7284" t="s">
        <v>30914</v>
      </c>
      <c r="L7284">
        <v>9.0665421671015594</v>
      </c>
      <c r="M7284">
        <v>17.9762146911611</v>
      </c>
      <c r="N7284">
        <v>7.6309906849514197</v>
      </c>
      <c r="O7284">
        <v>15.263374018821599</v>
      </c>
      <c r="P7284" t="s">
        <v>30914</v>
      </c>
    </row>
    <row r="7285" spans="1:16" hidden="1" x14ac:dyDescent="0.15">
      <c r="A7285" t="s">
        <v>27185</v>
      </c>
      <c r="B7285">
        <v>1084.4335516619601</v>
      </c>
      <c r="C7285">
        <v>-6.3222242166787901E-2</v>
      </c>
      <c r="D7285">
        <v>-6.7782083001483306E-2</v>
      </c>
      <c r="E7285">
        <v>9.9540453717678695E-2</v>
      </c>
      <c r="F7285">
        <v>-0.635141189391218</v>
      </c>
      <c r="G7285">
        <v>0.52533633539031999</v>
      </c>
      <c r="H7285">
        <f t="shared" si="113"/>
        <v>0.15329696560876152</v>
      </c>
      <c r="I7285">
        <v>0.702591731387054</v>
      </c>
      <c r="J7285" t="s">
        <v>27186</v>
      </c>
      <c r="K7285" t="s">
        <v>27187</v>
      </c>
      <c r="L7285">
        <v>1027.54144560484</v>
      </c>
      <c r="M7285">
        <v>1153.0457709044799</v>
      </c>
      <c r="N7285">
        <v>1068.3386958932001</v>
      </c>
      <c r="O7285">
        <v>1013.74242441673</v>
      </c>
      <c r="P7285" t="s">
        <v>27187</v>
      </c>
    </row>
    <row r="7286" spans="1:16" hidden="1" x14ac:dyDescent="0.15">
      <c r="A7286" t="s">
        <v>31312</v>
      </c>
      <c r="B7286">
        <v>128.50226379442901</v>
      </c>
      <c r="C7286">
        <v>-6.3248676309631296E-2</v>
      </c>
      <c r="D7286">
        <v>-8.4118134842567305E-2</v>
      </c>
      <c r="E7286">
        <v>0.18023919555262199</v>
      </c>
      <c r="F7286">
        <v>-0.35091521639179502</v>
      </c>
      <c r="G7286">
        <v>0.72565195550838202</v>
      </c>
      <c r="H7286">
        <f t="shared" si="113"/>
        <v>7.4438228703318773E-2</v>
      </c>
      <c r="I7286">
        <v>0.842484212535768</v>
      </c>
      <c r="J7286" t="s">
        <v>31313</v>
      </c>
      <c r="K7286" t="s">
        <v>31314</v>
      </c>
      <c r="L7286">
        <v>149.09424897011499</v>
      </c>
      <c r="M7286">
        <v>136.96163574217999</v>
      </c>
      <c r="N7286">
        <v>129.72684164417399</v>
      </c>
      <c r="O7286">
        <v>139.91426183919799</v>
      </c>
      <c r="P7286" t="s">
        <v>31314</v>
      </c>
    </row>
    <row r="7287" spans="1:16" hidden="1" x14ac:dyDescent="0.15">
      <c r="A7287" t="s">
        <v>29574</v>
      </c>
      <c r="B7287">
        <v>341.06890431292902</v>
      </c>
      <c r="C7287">
        <v>-6.32540443135063E-2</v>
      </c>
      <c r="D7287">
        <v>-7.4250786740923794E-2</v>
      </c>
      <c r="E7287">
        <v>0.135720565844417</v>
      </c>
      <c r="F7287">
        <v>-0.46606086498355298</v>
      </c>
      <c r="G7287">
        <v>0.64117193466460898</v>
      </c>
      <c r="H7287">
        <f t="shared" si="113"/>
        <v>0.10342118684019903</v>
      </c>
      <c r="I7287">
        <v>0.78809543731183496</v>
      </c>
      <c r="J7287" t="s">
        <v>29575</v>
      </c>
      <c r="K7287" t="s">
        <v>29576</v>
      </c>
      <c r="L7287">
        <v>311.28461440382</v>
      </c>
      <c r="M7287">
        <v>341.54807913206099</v>
      </c>
      <c r="N7287">
        <v>334.49175835703699</v>
      </c>
      <c r="O7287">
        <v>286.18826285290402</v>
      </c>
      <c r="P7287" t="s">
        <v>29576</v>
      </c>
    </row>
    <row r="7288" spans="1:16" hidden="1" x14ac:dyDescent="0.15">
      <c r="A7288" t="s">
        <v>29703</v>
      </c>
      <c r="B7288">
        <v>440.78601890622002</v>
      </c>
      <c r="C7288">
        <v>-6.3347397590186899E-2</v>
      </c>
      <c r="D7288">
        <v>-7.3543473542715995E-2</v>
      </c>
      <c r="E7288">
        <v>0.13868819763640899</v>
      </c>
      <c r="F7288">
        <v>-0.45676127219030599</v>
      </c>
      <c r="G7288">
        <v>0.64784264490793997</v>
      </c>
      <c r="H7288">
        <f t="shared" si="113"/>
        <v>0.10073529986199736</v>
      </c>
      <c r="I7288">
        <v>0.79298450298601297</v>
      </c>
      <c r="J7288" t="s">
        <v>29704</v>
      </c>
      <c r="K7288" t="s">
        <v>29705</v>
      </c>
      <c r="L7288">
        <v>493.62285131997402</v>
      </c>
      <c r="M7288">
        <v>408.31687655637398</v>
      </c>
      <c r="N7288">
        <v>468.034095343687</v>
      </c>
      <c r="O7288">
        <v>387.944089645048</v>
      </c>
      <c r="P7288" t="s">
        <v>29705</v>
      </c>
    </row>
    <row r="7289" spans="1:16" hidden="1" x14ac:dyDescent="0.15">
      <c r="A7289" t="s">
        <v>26005</v>
      </c>
      <c r="B7289">
        <v>1241.77798701599</v>
      </c>
      <c r="C7289">
        <v>-6.3529669770851796E-2</v>
      </c>
      <c r="D7289">
        <v>-6.6941476456764806E-2</v>
      </c>
      <c r="E7289">
        <v>8.7541763008876797E-2</v>
      </c>
      <c r="F7289">
        <v>-0.72570699500774105</v>
      </c>
      <c r="G7289">
        <v>0.46801841267176197</v>
      </c>
      <c r="H7289">
        <f t="shared" si="113"/>
        <v>0.18423160796588581</v>
      </c>
      <c r="I7289">
        <v>0.65428715160163697</v>
      </c>
      <c r="J7289" t="s">
        <v>26006</v>
      </c>
      <c r="K7289" t="s">
        <v>26007</v>
      </c>
      <c r="L7289">
        <v>1218.9462246881001</v>
      </c>
      <c r="M7289">
        <v>1290.00740664666</v>
      </c>
      <c r="N7289">
        <v>1200.6092010990201</v>
      </c>
      <c r="O7289">
        <v>1195.6309648076899</v>
      </c>
      <c r="P7289" t="s">
        <v>26007</v>
      </c>
    </row>
    <row r="7290" spans="1:16" hidden="1" x14ac:dyDescent="0.15">
      <c r="A7290" t="s">
        <v>27332</v>
      </c>
      <c r="B7290">
        <v>960.81854878900401</v>
      </c>
      <c r="C7290">
        <v>-6.35477770471881E-2</v>
      </c>
      <c r="D7290">
        <v>-6.8485110733788296E-2</v>
      </c>
      <c r="E7290">
        <v>0.101552089737676</v>
      </c>
      <c r="F7290">
        <v>-0.62576533098768405</v>
      </c>
      <c r="G7290">
        <v>0.53146887474479598</v>
      </c>
      <c r="H7290">
        <f t="shared" si="113"/>
        <v>0.15059675648555679</v>
      </c>
      <c r="I7290">
        <v>0.706973676439969</v>
      </c>
      <c r="J7290" t="s">
        <v>27333</v>
      </c>
      <c r="K7290" t="s">
        <v>27334</v>
      </c>
      <c r="L7290">
        <v>949.97214039741903</v>
      </c>
      <c r="M7290">
        <v>951.883368408151</v>
      </c>
      <c r="N7290">
        <v>983.125966577908</v>
      </c>
      <c r="O7290">
        <v>830.58193619087297</v>
      </c>
      <c r="P7290" t="s">
        <v>27334</v>
      </c>
    </row>
    <row r="7291" spans="1:16" hidden="1" x14ac:dyDescent="0.15">
      <c r="A7291" t="s">
        <v>27551</v>
      </c>
      <c r="B7291">
        <v>828.16487868754996</v>
      </c>
      <c r="C7291">
        <v>-6.3550035651064707E-2</v>
      </c>
      <c r="D7291">
        <v>-6.8149873282009804E-2</v>
      </c>
      <c r="E7291">
        <v>0.10392611768950701</v>
      </c>
      <c r="F7291">
        <v>-0.61149244351577503</v>
      </c>
      <c r="G7291">
        <v>0.54087361941620504</v>
      </c>
      <c r="H7291">
        <f t="shared" si="113"/>
        <v>0.14652102966189187</v>
      </c>
      <c r="I7291">
        <v>0.71363964800859203</v>
      </c>
      <c r="J7291" t="s">
        <v>27552</v>
      </c>
      <c r="K7291" t="s">
        <v>27553</v>
      </c>
      <c r="L7291">
        <v>847.21799583693496</v>
      </c>
      <c r="M7291">
        <v>918.49896969599502</v>
      </c>
      <c r="N7291">
        <v>867.38927452281098</v>
      </c>
      <c r="O7291">
        <v>817.86245784185598</v>
      </c>
      <c r="P7291" t="s">
        <v>27553</v>
      </c>
    </row>
    <row r="7292" spans="1:16" hidden="1" x14ac:dyDescent="0.15">
      <c r="A7292" t="s">
        <v>31525</v>
      </c>
      <c r="B7292">
        <v>18.4638865278617</v>
      </c>
      <c r="C7292">
        <v>-6.3838551933193405E-2</v>
      </c>
      <c r="D7292">
        <v>-0.16769683002837499</v>
      </c>
      <c r="E7292">
        <v>0.18900351233604801</v>
      </c>
      <c r="F7292">
        <v>-0.33776383911685498</v>
      </c>
      <c r="G7292">
        <v>0.73554116219701904</v>
      </c>
      <c r="H7292">
        <f t="shared" si="113"/>
        <v>7.1459896227351785E-2</v>
      </c>
      <c r="I7292">
        <v>0.84828171116170403</v>
      </c>
      <c r="J7292" t="s">
        <v>31526</v>
      </c>
      <c r="K7292" t="s">
        <v>31527</v>
      </c>
      <c r="L7292">
        <v>29.214413649549499</v>
      </c>
      <c r="M7292">
        <v>15.4081840209953</v>
      </c>
      <c r="N7292">
        <v>21.621140274028999</v>
      </c>
      <c r="O7292">
        <v>17.807269688625201</v>
      </c>
      <c r="P7292" t="s">
        <v>31527</v>
      </c>
    </row>
    <row r="7293" spans="1:16" hidden="1" x14ac:dyDescent="0.15">
      <c r="A7293" t="s">
        <v>27668</v>
      </c>
      <c r="B7293">
        <v>706.93523681683303</v>
      </c>
      <c r="C7293">
        <v>-6.3851836978498805E-2</v>
      </c>
      <c r="D7293">
        <v>-6.9294422082372895E-2</v>
      </c>
      <c r="E7293">
        <v>0.106169779440707</v>
      </c>
      <c r="F7293">
        <v>-0.60141254239073005</v>
      </c>
      <c r="G7293">
        <v>0.54756524687092201</v>
      </c>
      <c r="H7293">
        <f t="shared" si="113"/>
        <v>0.14302602378034421</v>
      </c>
      <c r="I7293">
        <v>0.71940586849618604</v>
      </c>
      <c r="J7293" t="s">
        <v>27669</v>
      </c>
      <c r="K7293" t="s">
        <v>27670</v>
      </c>
      <c r="L7293">
        <v>706.18289545979997</v>
      </c>
      <c r="M7293">
        <v>709.63247518917001</v>
      </c>
      <c r="N7293">
        <v>641.00321753591902</v>
      </c>
      <c r="O7293">
        <v>708.47494404030101</v>
      </c>
      <c r="P7293" t="s">
        <v>27670</v>
      </c>
    </row>
    <row r="7294" spans="1:16" hidden="1" x14ac:dyDescent="0.15">
      <c r="A7294" t="s">
        <v>31345</v>
      </c>
      <c r="B7294">
        <v>122.553184567031</v>
      </c>
      <c r="C7294">
        <v>-6.3959819512233396E-2</v>
      </c>
      <c r="D7294">
        <v>-8.7611292614116196E-2</v>
      </c>
      <c r="E7294">
        <v>0.183489481125714</v>
      </c>
      <c r="F7294">
        <v>-0.34857485627970503</v>
      </c>
      <c r="G7294">
        <v>0.72740850692310399</v>
      </c>
      <c r="H7294">
        <f t="shared" si="113"/>
        <v>7.3928312726838155E-2</v>
      </c>
      <c r="I7294">
        <v>0.84347397518836797</v>
      </c>
      <c r="J7294" t="s">
        <v>31346</v>
      </c>
      <c r="K7294" t="s">
        <v>31347</v>
      </c>
      <c r="L7294">
        <v>123.909409617055</v>
      </c>
      <c r="M7294">
        <v>144.66572775267801</v>
      </c>
      <c r="N7294">
        <v>143.716991233252</v>
      </c>
      <c r="O7294">
        <v>109.387513801555</v>
      </c>
      <c r="P7294" t="s">
        <v>31347</v>
      </c>
    </row>
    <row r="7295" spans="1:16" hidden="1" x14ac:dyDescent="0.15">
      <c r="A7295" t="s">
        <v>30801</v>
      </c>
      <c r="B7295">
        <v>205.96528257989601</v>
      </c>
      <c r="C7295">
        <v>-6.4018495444610399E-2</v>
      </c>
      <c r="D7295">
        <v>-8.0338533626489905E-2</v>
      </c>
      <c r="E7295">
        <v>0.16579851170176499</v>
      </c>
      <c r="F7295">
        <v>-0.38612225639133302</v>
      </c>
      <c r="G7295">
        <v>0.69940612738222296</v>
      </c>
      <c r="H7295">
        <f t="shared" si="113"/>
        <v>8.3002796931324646E-2</v>
      </c>
      <c r="I7295">
        <v>0.82603262976752601</v>
      </c>
      <c r="J7295" t="s">
        <v>30802</v>
      </c>
      <c r="K7295" t="s">
        <v>30803</v>
      </c>
      <c r="L7295">
        <v>174.27908832317399</v>
      </c>
      <c r="M7295">
        <v>267.93119992063998</v>
      </c>
      <c r="N7295">
        <v>213.66773917864001</v>
      </c>
      <c r="O7295">
        <v>206.05554925409101</v>
      </c>
      <c r="P7295" t="s">
        <v>30803</v>
      </c>
    </row>
    <row r="7296" spans="1:16" hidden="1" x14ac:dyDescent="0.15">
      <c r="A7296" t="s">
        <v>26266</v>
      </c>
      <c r="B7296">
        <v>1675.40836009792</v>
      </c>
      <c r="C7296">
        <v>-6.4032489377711804E-2</v>
      </c>
      <c r="D7296">
        <v>-6.7712976722755405E-2</v>
      </c>
      <c r="E7296">
        <v>9.0834827843214297E-2</v>
      </c>
      <c r="F7296">
        <v>-0.70493323869381097</v>
      </c>
      <c r="G7296">
        <v>0.48085178391212802</v>
      </c>
      <c r="H7296">
        <f t="shared" si="113"/>
        <v>0.17676702121452645</v>
      </c>
      <c r="I7296">
        <v>0.66563014004453303</v>
      </c>
      <c r="J7296" t="s">
        <v>26267</v>
      </c>
      <c r="K7296" t="s">
        <v>26268</v>
      </c>
      <c r="L7296">
        <v>1618.8814736146901</v>
      </c>
      <c r="M7296">
        <v>1783.9253055418901</v>
      </c>
      <c r="N7296">
        <v>1588.51789425072</v>
      </c>
      <c r="O7296">
        <v>1659.8919245468501</v>
      </c>
      <c r="P7296" t="s">
        <v>26268</v>
      </c>
    </row>
    <row r="7297" spans="1:16" hidden="1" x14ac:dyDescent="0.15">
      <c r="A7297" t="s">
        <v>30309</v>
      </c>
      <c r="B7297">
        <v>211.69243320944099</v>
      </c>
      <c r="C7297">
        <v>-6.40954954081355E-2</v>
      </c>
      <c r="D7297">
        <v>-7.7505134436830894E-2</v>
      </c>
      <c r="E7297">
        <v>0.15377110153850099</v>
      </c>
      <c r="F7297">
        <v>-0.41682406360396301</v>
      </c>
      <c r="G7297">
        <v>0.67680709989698395</v>
      </c>
      <c r="H7297">
        <f t="shared" si="113"/>
        <v>9.0504208409152603E-2</v>
      </c>
      <c r="I7297">
        <v>0.81188738153006801</v>
      </c>
      <c r="J7297" t="s">
        <v>30310</v>
      </c>
      <c r="K7297" t="s">
        <v>30311</v>
      </c>
      <c r="L7297">
        <v>228.678341325784</v>
      </c>
      <c r="M7297">
        <v>210.578514953602</v>
      </c>
      <c r="N7297">
        <v>184.41560821965899</v>
      </c>
      <c r="O7297">
        <v>231.49450595212701</v>
      </c>
      <c r="P7297" t="s">
        <v>30311</v>
      </c>
    </row>
    <row r="7298" spans="1:16" hidden="1" x14ac:dyDescent="0.15">
      <c r="A7298" t="s">
        <v>31663</v>
      </c>
      <c r="B7298">
        <v>24.346016305499099</v>
      </c>
      <c r="C7298">
        <v>-6.4262462173915999E-2</v>
      </c>
      <c r="D7298">
        <v>-0.149286230511507</v>
      </c>
      <c r="E7298">
        <v>0.19649041441866699</v>
      </c>
      <c r="F7298">
        <v>-0.32705138499525199</v>
      </c>
      <c r="G7298">
        <v>0.74362902068568404</v>
      </c>
      <c r="H7298">
        <f t="shared" si="113"/>
        <v>6.8700069435291555E-2</v>
      </c>
      <c r="I7298">
        <v>0.85368948179486404</v>
      </c>
      <c r="J7298" t="s">
        <v>31664</v>
      </c>
      <c r="K7298" t="s">
        <v>31665</v>
      </c>
      <c r="L7298">
        <v>31.229200797794299</v>
      </c>
      <c r="M7298">
        <v>23.968286254881502</v>
      </c>
      <c r="N7298">
        <v>24.1648038356795</v>
      </c>
      <c r="O7298">
        <v>25.438956698035899</v>
      </c>
      <c r="P7298" t="s">
        <v>31665</v>
      </c>
    </row>
    <row r="7299" spans="1:16" hidden="1" x14ac:dyDescent="0.15">
      <c r="A7299" t="s">
        <v>30108</v>
      </c>
      <c r="B7299">
        <v>295.37317435858802</v>
      </c>
      <c r="C7299">
        <v>-6.43531283851414E-2</v>
      </c>
      <c r="D7299">
        <v>-7.8827426392506297E-2</v>
      </c>
      <c r="E7299">
        <v>0.14930151245346099</v>
      </c>
      <c r="F7299">
        <v>-0.43102797371326801</v>
      </c>
      <c r="G7299">
        <v>0.66644803052677304</v>
      </c>
      <c r="H7299">
        <f t="shared" ref="H7299:H7362" si="114">-LOG(I7299)</f>
        <v>9.4376999278354759E-2</v>
      </c>
      <c r="I7299">
        <v>0.80467961734410598</v>
      </c>
      <c r="J7299" t="s">
        <v>30109</v>
      </c>
      <c r="K7299" t="s">
        <v>30110</v>
      </c>
      <c r="L7299">
        <v>316.32158227443199</v>
      </c>
      <c r="M7299">
        <v>249.09897500609</v>
      </c>
      <c r="N7299">
        <v>253.09452438422201</v>
      </c>
      <c r="O7299">
        <v>281.10047151329701</v>
      </c>
      <c r="P7299" t="s">
        <v>30110</v>
      </c>
    </row>
    <row r="7300" spans="1:16" hidden="1" x14ac:dyDescent="0.15">
      <c r="A7300" t="s">
        <v>28361</v>
      </c>
      <c r="B7300">
        <v>601.13334206344996</v>
      </c>
      <c r="C7300">
        <v>-6.4402851967112096E-2</v>
      </c>
      <c r="D7300">
        <v>-7.1637931260253598E-2</v>
      </c>
      <c r="E7300">
        <v>0.11652071152718101</v>
      </c>
      <c r="F7300">
        <v>-0.55271591739369397</v>
      </c>
      <c r="G7300">
        <v>0.58045795210363305</v>
      </c>
      <c r="H7300">
        <f t="shared" si="114"/>
        <v>0.12831777716053488</v>
      </c>
      <c r="I7300">
        <v>0.74418724616867404</v>
      </c>
      <c r="J7300" t="s">
        <v>28362</v>
      </c>
      <c r="K7300" t="s">
        <v>28363</v>
      </c>
      <c r="L7300">
        <v>643.72449386421101</v>
      </c>
      <c r="M7300">
        <v>523.87825671383905</v>
      </c>
      <c r="N7300">
        <v>531.62568438494895</v>
      </c>
      <c r="O7300">
        <v>577.46431704541601</v>
      </c>
      <c r="P7300" t="s">
        <v>28363</v>
      </c>
    </row>
    <row r="7301" spans="1:16" hidden="1" x14ac:dyDescent="0.15">
      <c r="A7301" t="s">
        <v>25954</v>
      </c>
      <c r="B7301">
        <v>1960.74397663323</v>
      </c>
      <c r="C7301">
        <v>-6.4464384838144498E-2</v>
      </c>
      <c r="D7301">
        <v>-6.7755114147836498E-2</v>
      </c>
      <c r="E7301">
        <v>8.8410585613463294E-2</v>
      </c>
      <c r="F7301">
        <v>-0.72914780951669</v>
      </c>
      <c r="G7301">
        <v>0.46591125214027501</v>
      </c>
      <c r="H7301">
        <f t="shared" si="114"/>
        <v>0.18528938627967736</v>
      </c>
      <c r="I7301">
        <v>0.65269549286317796</v>
      </c>
      <c r="J7301" t="s">
        <v>25955</v>
      </c>
      <c r="K7301" t="s">
        <v>25956</v>
      </c>
      <c r="L7301">
        <v>2011.76496752242</v>
      </c>
      <c r="M7301">
        <v>2201.6582945555401</v>
      </c>
      <c r="N7301">
        <v>2022.21253151213</v>
      </c>
      <c r="O7301">
        <v>1999.5019964656201</v>
      </c>
      <c r="P7301" t="s">
        <v>25956</v>
      </c>
    </row>
    <row r="7302" spans="1:16" hidden="1" x14ac:dyDescent="0.15">
      <c r="A7302" t="s">
        <v>31729</v>
      </c>
      <c r="B7302">
        <v>39.6674578904478</v>
      </c>
      <c r="C7302">
        <v>-6.4636176883531807E-2</v>
      </c>
      <c r="D7302">
        <v>-0.11698493076321199</v>
      </c>
      <c r="E7302">
        <v>0.20069106346054799</v>
      </c>
      <c r="F7302">
        <v>-0.32206803715621402</v>
      </c>
      <c r="G7302">
        <v>0.74740115186237499</v>
      </c>
      <c r="H7302">
        <f t="shared" si="114"/>
        <v>6.7377420055938109E-2</v>
      </c>
      <c r="I7302">
        <v>0.85629336706148695</v>
      </c>
      <c r="J7302" t="s">
        <v>31730</v>
      </c>
      <c r="K7302" t="s">
        <v>31731</v>
      </c>
      <c r="L7302">
        <v>47.347497983752604</v>
      </c>
      <c r="M7302">
        <v>41.088490722654001</v>
      </c>
      <c r="N7302">
        <v>39.426785205582298</v>
      </c>
      <c r="O7302">
        <v>41.974278551759298</v>
      </c>
      <c r="P7302" t="s">
        <v>31731</v>
      </c>
    </row>
    <row r="7303" spans="1:16" hidden="1" x14ac:dyDescent="0.15">
      <c r="A7303" t="s">
        <v>28697</v>
      </c>
      <c r="B7303">
        <v>635.24836336292606</v>
      </c>
      <c r="C7303">
        <v>-6.4709923021813595E-2</v>
      </c>
      <c r="D7303">
        <v>-7.1694378964387406E-2</v>
      </c>
      <c r="E7303">
        <v>0.122083343862428</v>
      </c>
      <c r="F7303">
        <v>-0.53004710531793098</v>
      </c>
      <c r="G7303">
        <v>0.59607927141099104</v>
      </c>
      <c r="H7303">
        <f t="shared" si="114"/>
        <v>0.12200976703657415</v>
      </c>
      <c r="I7303">
        <v>0.75507524626045996</v>
      </c>
      <c r="J7303" t="s">
        <v>28698</v>
      </c>
      <c r="K7303" t="s">
        <v>28699</v>
      </c>
      <c r="L7303">
        <v>635.66534527123201</v>
      </c>
      <c r="M7303">
        <v>717.33656719966802</v>
      </c>
      <c r="N7303">
        <v>722.40045150873402</v>
      </c>
      <c r="O7303">
        <v>566.0167865313</v>
      </c>
      <c r="P7303" t="s">
        <v>28699</v>
      </c>
    </row>
    <row r="7304" spans="1:16" hidden="1" x14ac:dyDescent="0.15">
      <c r="A7304" t="s">
        <v>26380</v>
      </c>
      <c r="B7304">
        <v>1237.7848311404</v>
      </c>
      <c r="C7304">
        <v>-6.4851067500735604E-2</v>
      </c>
      <c r="D7304">
        <v>-6.8953486403274894E-2</v>
      </c>
      <c r="E7304">
        <v>9.3163537671473395E-2</v>
      </c>
      <c r="F7304">
        <v>-0.69609923712238897</v>
      </c>
      <c r="G7304">
        <v>0.48636668425659502</v>
      </c>
      <c r="H7304">
        <f t="shared" si="114"/>
        <v>0.17369787249063318</v>
      </c>
      <c r="I7304">
        <v>0.67035079305995005</v>
      </c>
      <c r="J7304" t="s">
        <v>26381</v>
      </c>
      <c r="K7304" t="s">
        <v>26382</v>
      </c>
      <c r="L7304">
        <v>1247.15324476353</v>
      </c>
      <c r="M7304">
        <v>1209.5424456481301</v>
      </c>
      <c r="N7304">
        <v>1131.9302849344599</v>
      </c>
      <c r="O7304">
        <v>1209.62239099161</v>
      </c>
      <c r="P7304" t="s">
        <v>26382</v>
      </c>
    </row>
    <row r="7305" spans="1:16" hidden="1" x14ac:dyDescent="0.15">
      <c r="A7305" t="s">
        <v>27590</v>
      </c>
      <c r="B7305">
        <v>649.30829210259196</v>
      </c>
      <c r="C7305">
        <v>-6.5033612971013302E-2</v>
      </c>
      <c r="D7305">
        <v>-7.0314694981230705E-2</v>
      </c>
      <c r="E7305">
        <v>0.106922739756917</v>
      </c>
      <c r="F7305">
        <v>-0.60822995294418802</v>
      </c>
      <c r="G7305">
        <v>0.543034971327925</v>
      </c>
      <c r="H7305">
        <f t="shared" si="114"/>
        <v>0.1454046118818195</v>
      </c>
      <c r="I7305">
        <v>0.715476523552249</v>
      </c>
      <c r="J7305" t="s">
        <v>27591</v>
      </c>
      <c r="K7305" t="s">
        <v>27592</v>
      </c>
      <c r="L7305">
        <v>660.85018462429196</v>
      </c>
      <c r="M7305">
        <v>684.80817871090005</v>
      </c>
      <c r="N7305">
        <v>667.71168493324899</v>
      </c>
      <c r="O7305">
        <v>614.35080425756803</v>
      </c>
      <c r="P7305" t="s">
        <v>27592</v>
      </c>
    </row>
    <row r="7306" spans="1:16" hidden="1" x14ac:dyDescent="0.15">
      <c r="A7306" t="s">
        <v>29442</v>
      </c>
      <c r="B7306">
        <v>284.23226829042397</v>
      </c>
      <c r="C7306">
        <v>-6.5085735896887403E-2</v>
      </c>
      <c r="D7306">
        <v>-7.6778558556082593E-2</v>
      </c>
      <c r="E7306">
        <v>0.13721576773583499</v>
      </c>
      <c r="F7306">
        <v>-0.47433131753625701</v>
      </c>
      <c r="G7306">
        <v>0.63526366223808906</v>
      </c>
      <c r="H7306">
        <f t="shared" si="114"/>
        <v>0.10546513405724012</v>
      </c>
      <c r="I7306">
        <v>0.78439508900394805</v>
      </c>
      <c r="J7306" t="s">
        <v>29443</v>
      </c>
      <c r="K7306" t="s">
        <v>29444</v>
      </c>
      <c r="L7306">
        <v>267.96669071655703</v>
      </c>
      <c r="M7306">
        <v>279.05933282469198</v>
      </c>
      <c r="N7306">
        <v>269.62833753494999</v>
      </c>
      <c r="O7306">
        <v>249.301775640752</v>
      </c>
      <c r="P7306" t="s">
        <v>29444</v>
      </c>
    </row>
    <row r="7307" spans="1:16" hidden="1" x14ac:dyDescent="0.15">
      <c r="A7307" t="s">
        <v>28442</v>
      </c>
      <c r="B7307">
        <v>537.46884985041504</v>
      </c>
      <c r="C7307">
        <v>-6.5211380391378998E-2</v>
      </c>
      <c r="D7307">
        <v>-7.2097317000424599E-2</v>
      </c>
      <c r="E7307">
        <v>0.119343710150052</v>
      </c>
      <c r="F7307">
        <v>-0.54641656698445296</v>
      </c>
      <c r="G7307">
        <v>0.584779624622497</v>
      </c>
      <c r="H7307">
        <f t="shared" si="114"/>
        <v>0.12635744780257205</v>
      </c>
      <c r="I7307">
        <v>0.74755396996693302</v>
      </c>
      <c r="J7307" t="s">
        <v>28443</v>
      </c>
      <c r="K7307" t="s">
        <v>28444</v>
      </c>
      <c r="L7307">
        <v>497.65242561646397</v>
      </c>
      <c r="M7307">
        <v>615.47135061642098</v>
      </c>
      <c r="N7307">
        <v>554.51865643980295</v>
      </c>
      <c r="O7307">
        <v>506.23523829091499</v>
      </c>
      <c r="P7307" t="s">
        <v>28444</v>
      </c>
    </row>
    <row r="7308" spans="1:16" hidden="1" x14ac:dyDescent="0.15">
      <c r="A7308" t="s">
        <v>29928</v>
      </c>
      <c r="B7308">
        <v>238.37688642590501</v>
      </c>
      <c r="C7308">
        <v>-6.5294862620426095E-2</v>
      </c>
      <c r="D7308">
        <v>-7.7863987001312904E-2</v>
      </c>
      <c r="E7308">
        <v>0.14752597102133699</v>
      </c>
      <c r="F7308">
        <v>-0.44259910420099602</v>
      </c>
      <c r="G7308">
        <v>0.65805573283207897</v>
      </c>
      <c r="H7308">
        <f t="shared" si="114"/>
        <v>9.7215587889318736E-2</v>
      </c>
      <c r="I7308">
        <v>0.79943730824848502</v>
      </c>
      <c r="J7308" t="s">
        <v>29929</v>
      </c>
      <c r="K7308" t="s">
        <v>29930</v>
      </c>
      <c r="L7308">
        <v>215.58222486219299</v>
      </c>
      <c r="M7308">
        <v>270.49923059080601</v>
      </c>
      <c r="N7308">
        <v>245.46353369927101</v>
      </c>
      <c r="O7308">
        <v>216.23113193330599</v>
      </c>
      <c r="P7308" t="s">
        <v>29930</v>
      </c>
    </row>
    <row r="7309" spans="1:16" hidden="1" x14ac:dyDescent="0.15">
      <c r="A7309" t="s">
        <v>26805</v>
      </c>
      <c r="B7309">
        <v>973.95587989462297</v>
      </c>
      <c r="C7309">
        <v>-6.5313413534338893E-2</v>
      </c>
      <c r="D7309">
        <v>-7.0069976688649602E-2</v>
      </c>
      <c r="E7309">
        <v>9.7745950427259698E-2</v>
      </c>
      <c r="F7309">
        <v>-0.66819559530441797</v>
      </c>
      <c r="G7309">
        <v>0.50400874672982099</v>
      </c>
      <c r="H7309">
        <f t="shared" si="114"/>
        <v>0.16517159608169432</v>
      </c>
      <c r="I7309">
        <v>0.68364147719592905</v>
      </c>
      <c r="J7309" t="s">
        <v>26806</v>
      </c>
      <c r="K7309" t="s">
        <v>26807</v>
      </c>
      <c r="L7309">
        <v>970.12001187986698</v>
      </c>
      <c r="M7309">
        <v>930.48311282343502</v>
      </c>
      <c r="N7309">
        <v>892.82591013931597</v>
      </c>
      <c r="O7309">
        <v>917.07438896419603</v>
      </c>
      <c r="P7309" t="s">
        <v>26807</v>
      </c>
    </row>
    <row r="7310" spans="1:16" hidden="1" x14ac:dyDescent="0.15">
      <c r="A7310" t="s">
        <v>28394</v>
      </c>
      <c r="B7310">
        <v>598.82738848586996</v>
      </c>
      <c r="C7310">
        <v>-6.5316905559073199E-2</v>
      </c>
      <c r="D7310">
        <v>-7.2472459467251907E-2</v>
      </c>
      <c r="E7310">
        <v>0.118837849779728</v>
      </c>
      <c r="F7310">
        <v>-0.54963048961371797</v>
      </c>
      <c r="G7310">
        <v>0.58257284195901504</v>
      </c>
      <c r="H7310">
        <f t="shared" si="114"/>
        <v>0.12722507834859936</v>
      </c>
      <c r="I7310">
        <v>0.74606200257522604</v>
      </c>
      <c r="J7310" t="s">
        <v>28395</v>
      </c>
      <c r="K7310" t="s">
        <v>28396</v>
      </c>
      <c r="L7310">
        <v>653.79842960543499</v>
      </c>
      <c r="M7310">
        <v>560.68669631954901</v>
      </c>
      <c r="N7310">
        <v>627.01306794684206</v>
      </c>
      <c r="O7310">
        <v>526.58640364934399</v>
      </c>
      <c r="P7310" t="s">
        <v>28396</v>
      </c>
    </row>
    <row r="7311" spans="1:16" hidden="1" x14ac:dyDescent="0.15">
      <c r="A7311" t="s">
        <v>27575</v>
      </c>
      <c r="B7311">
        <v>745.45919052061504</v>
      </c>
      <c r="C7311">
        <v>-6.5337505419893499E-2</v>
      </c>
      <c r="D7311">
        <v>-7.0820316015332396E-2</v>
      </c>
      <c r="E7311">
        <v>0.107135891835274</v>
      </c>
      <c r="F7311">
        <v>-0.60985636373245</v>
      </c>
      <c r="G7311">
        <v>0.54195696061502996</v>
      </c>
      <c r="H7311">
        <f t="shared" si="114"/>
        <v>0.14595082429121309</v>
      </c>
      <c r="I7311">
        <v>0.714577233971051</v>
      </c>
      <c r="J7311" t="s">
        <v>27576</v>
      </c>
      <c r="K7311" t="s">
        <v>27577</v>
      </c>
      <c r="L7311">
        <v>728.34555409049199</v>
      </c>
      <c r="M7311">
        <v>793.52147708125597</v>
      </c>
      <c r="N7311">
        <v>682.97366630315196</v>
      </c>
      <c r="O7311">
        <v>766.98454444578397</v>
      </c>
      <c r="P7311" t="s">
        <v>27577</v>
      </c>
    </row>
    <row r="7312" spans="1:16" hidden="1" x14ac:dyDescent="0.15">
      <c r="A7312" t="s">
        <v>25232</v>
      </c>
      <c r="B7312">
        <v>1710.1292534153599</v>
      </c>
      <c r="C7312">
        <v>-6.5501804076875295E-2</v>
      </c>
      <c r="D7312">
        <v>-6.8613895130748503E-2</v>
      </c>
      <c r="E7312">
        <v>8.3412232784479207E-2</v>
      </c>
      <c r="F7312">
        <v>-0.78527815273952795</v>
      </c>
      <c r="G7312">
        <v>0.43229050221679799</v>
      </c>
      <c r="H7312">
        <f t="shared" si="114"/>
        <v>0.20550503693016503</v>
      </c>
      <c r="I7312">
        <v>0.623009921742816</v>
      </c>
      <c r="J7312" t="s">
        <v>25233</v>
      </c>
      <c r="K7312" t="s">
        <v>25234</v>
      </c>
      <c r="L7312">
        <v>1736.7465217870099</v>
      </c>
      <c r="M7312">
        <v>1747.1168659361799</v>
      </c>
      <c r="N7312">
        <v>1722.0602312373701</v>
      </c>
      <c r="O7312">
        <v>1600.11037630646</v>
      </c>
      <c r="P7312" t="s">
        <v>25234</v>
      </c>
    </row>
    <row r="7313" spans="1:16" hidden="1" x14ac:dyDescent="0.15">
      <c r="A7313" t="s">
        <v>26976</v>
      </c>
      <c r="B7313">
        <v>1534.50732312529</v>
      </c>
      <c r="C7313">
        <v>-6.5682348157929796E-2</v>
      </c>
      <c r="D7313">
        <v>-7.0335085400968195E-2</v>
      </c>
      <c r="E7313">
        <v>0.10014277822888</v>
      </c>
      <c r="F7313">
        <v>-0.65588701771195201</v>
      </c>
      <c r="G7313">
        <v>0.51189682184840901</v>
      </c>
      <c r="H7313">
        <f t="shared" si="114"/>
        <v>0.16118682255528308</v>
      </c>
      <c r="I7313">
        <v>0.68994294390480704</v>
      </c>
      <c r="J7313" t="s">
        <v>26977</v>
      </c>
      <c r="K7313" t="s">
        <v>26978</v>
      </c>
      <c r="L7313">
        <v>1443.59499171739</v>
      </c>
      <c r="M7313">
        <v>1716.3004978941899</v>
      </c>
      <c r="N7313">
        <v>1461.3347161682</v>
      </c>
      <c r="O7313">
        <v>1550.50441074529</v>
      </c>
      <c r="P7313" t="s">
        <v>26978</v>
      </c>
    </row>
    <row r="7314" spans="1:16" hidden="1" x14ac:dyDescent="0.15">
      <c r="A7314" t="s">
        <v>28984</v>
      </c>
      <c r="B7314">
        <v>405.98823424399302</v>
      </c>
      <c r="C7314">
        <v>-6.5716105800582694E-2</v>
      </c>
      <c r="D7314">
        <v>-7.3840914817727796E-2</v>
      </c>
      <c r="E7314">
        <v>0.129613903409312</v>
      </c>
      <c r="F7314">
        <v>-0.50701432540809699</v>
      </c>
      <c r="G7314">
        <v>0.61214476713681598</v>
      </c>
      <c r="H7314">
        <f t="shared" si="114"/>
        <v>0.11470242286023451</v>
      </c>
      <c r="I7314">
        <v>0.767887463088473</v>
      </c>
      <c r="J7314" t="s">
        <v>28985</v>
      </c>
      <c r="K7314" t="s">
        <v>28986</v>
      </c>
      <c r="L7314">
        <v>428.142269002018</v>
      </c>
      <c r="M7314">
        <v>439.13324459836502</v>
      </c>
      <c r="N7314">
        <v>376.46220712426998</v>
      </c>
      <c r="O7314">
        <v>447.725637885433</v>
      </c>
      <c r="P7314" t="s">
        <v>28986</v>
      </c>
    </row>
    <row r="7315" spans="1:16" hidden="1" x14ac:dyDescent="0.15">
      <c r="A7315" t="s">
        <v>26296</v>
      </c>
      <c r="B7315">
        <v>1390.2400978292101</v>
      </c>
      <c r="C7315">
        <v>-6.5748566273334794E-2</v>
      </c>
      <c r="D7315">
        <v>-6.9894002190292903E-2</v>
      </c>
      <c r="E7315">
        <v>9.3689108398302703E-2</v>
      </c>
      <c r="F7315">
        <v>-0.701773849675422</v>
      </c>
      <c r="G7315">
        <v>0.48282020942950099</v>
      </c>
      <c r="H7315">
        <f t="shared" si="114"/>
        <v>0.17553769321374707</v>
      </c>
      <c r="I7315">
        <v>0.66751696342988898</v>
      </c>
      <c r="J7315" t="s">
        <v>26297</v>
      </c>
      <c r="K7315" t="s">
        <v>26298</v>
      </c>
      <c r="L7315">
        <v>1378.1144093994401</v>
      </c>
      <c r="M7315">
        <v>1406.4247970275101</v>
      </c>
      <c r="N7315">
        <v>1206.9683600031501</v>
      </c>
      <c r="O7315">
        <v>1446.2046882833399</v>
      </c>
      <c r="P7315" t="s">
        <v>26298</v>
      </c>
    </row>
    <row r="7316" spans="1:16" hidden="1" x14ac:dyDescent="0.15">
      <c r="A7316" t="s">
        <v>25771</v>
      </c>
      <c r="B7316">
        <v>1505.17201782284</v>
      </c>
      <c r="C7316">
        <v>-6.5794138592695395E-2</v>
      </c>
      <c r="D7316">
        <v>-6.9374531035245199E-2</v>
      </c>
      <c r="E7316">
        <v>8.8704661525395204E-2</v>
      </c>
      <c r="F7316">
        <v>-0.74172131950313802</v>
      </c>
      <c r="G7316">
        <v>0.45825619998429901</v>
      </c>
      <c r="H7316">
        <f t="shared" si="114"/>
        <v>0.18936306129820063</v>
      </c>
      <c r="I7316">
        <v>0.64660184383545305</v>
      </c>
      <c r="J7316" t="s">
        <v>25772</v>
      </c>
      <c r="K7316" t="s">
        <v>25773</v>
      </c>
      <c r="L7316">
        <v>1452.6615338844899</v>
      </c>
      <c r="M7316">
        <v>1616.14730175772</v>
      </c>
      <c r="N7316">
        <v>1465.15021151067</v>
      </c>
      <c r="O7316">
        <v>1461.46806230216</v>
      </c>
      <c r="P7316" t="s">
        <v>25773</v>
      </c>
    </row>
    <row r="7317" spans="1:16" hidden="1" x14ac:dyDescent="0.15">
      <c r="A7317" t="s">
        <v>27938</v>
      </c>
      <c r="B7317">
        <v>686.91429420393797</v>
      </c>
      <c r="C7317">
        <v>-6.5802310814471701E-2</v>
      </c>
      <c r="D7317">
        <v>-7.2083371757930101E-2</v>
      </c>
      <c r="E7317">
        <v>0.11304243972492101</v>
      </c>
      <c r="F7317">
        <v>-0.58210271270326397</v>
      </c>
      <c r="G7317">
        <v>0.56049749805579596</v>
      </c>
      <c r="H7317">
        <f t="shared" si="114"/>
        <v>0.13704383608595061</v>
      </c>
      <c r="I7317">
        <v>0.72938388521509601</v>
      </c>
      <c r="J7317" t="s">
        <v>27939</v>
      </c>
      <c r="K7317" t="s">
        <v>27940</v>
      </c>
      <c r="L7317">
        <v>636.67273884535405</v>
      </c>
      <c r="M7317">
        <v>765.27313970943101</v>
      </c>
      <c r="N7317">
        <v>672.79901205655005</v>
      </c>
      <c r="O7317">
        <v>662.68482198383595</v>
      </c>
      <c r="P7317" t="s">
        <v>27940</v>
      </c>
    </row>
    <row r="7318" spans="1:16" hidden="1" x14ac:dyDescent="0.15">
      <c r="A7318" t="s">
        <v>30714</v>
      </c>
      <c r="B7318">
        <v>14.4547355841614</v>
      </c>
      <c r="C7318">
        <v>-6.5807919214176405E-2</v>
      </c>
      <c r="D7318">
        <v>-0.30608659519024101</v>
      </c>
      <c r="E7318">
        <v>0.16871782957852</v>
      </c>
      <c r="F7318">
        <v>-0.39004721302172701</v>
      </c>
      <c r="G7318">
        <v>0.69650163532709797</v>
      </c>
      <c r="H7318">
        <f t="shared" si="114"/>
        <v>8.394545871222843E-2</v>
      </c>
      <c r="I7318">
        <v>0.82424162168555304</v>
      </c>
      <c r="J7318" t="s">
        <v>30715</v>
      </c>
      <c r="K7318" t="s">
        <v>30716</v>
      </c>
      <c r="L7318">
        <v>17.125690760080701</v>
      </c>
      <c r="M7318">
        <v>12.8401533508294</v>
      </c>
      <c r="N7318">
        <v>12.718317808252401</v>
      </c>
      <c r="O7318">
        <v>11.447530514116201</v>
      </c>
      <c r="P7318" t="s">
        <v>30716</v>
      </c>
    </row>
    <row r="7319" spans="1:16" hidden="1" x14ac:dyDescent="0.15">
      <c r="A7319" t="s">
        <v>23789</v>
      </c>
      <c r="B7319">
        <v>3653.5225075938001</v>
      </c>
      <c r="C7319">
        <v>-6.5828680508996901E-2</v>
      </c>
      <c r="D7319">
        <v>-6.8210289436459196E-2</v>
      </c>
      <c r="E7319">
        <v>7.3199266851581901E-2</v>
      </c>
      <c r="F7319">
        <v>-0.89930792124558401</v>
      </c>
      <c r="G7319">
        <v>0.368488669287445</v>
      </c>
      <c r="H7319">
        <f t="shared" si="114"/>
        <v>0.24929779682236231</v>
      </c>
      <c r="I7319">
        <v>0.56325130054031802</v>
      </c>
      <c r="J7319" t="s">
        <v>23790</v>
      </c>
      <c r="K7319" t="s">
        <v>23791</v>
      </c>
      <c r="L7319">
        <v>3532.9292644472398</v>
      </c>
      <c r="M7319">
        <v>3808.38948385599</v>
      </c>
      <c r="N7319">
        <v>3449.2077895980401</v>
      </c>
      <c r="O7319">
        <v>3555.0941985505201</v>
      </c>
      <c r="P7319" t="s">
        <v>23791</v>
      </c>
    </row>
    <row r="7320" spans="1:16" hidden="1" x14ac:dyDescent="0.15">
      <c r="A7320" t="s">
        <v>30846</v>
      </c>
      <c r="B7320">
        <v>153.453469765932</v>
      </c>
      <c r="C7320">
        <v>-6.5877259787824896E-2</v>
      </c>
      <c r="D7320">
        <v>-8.84677062881013E-2</v>
      </c>
      <c r="E7320">
        <v>0.17145817040665201</v>
      </c>
      <c r="F7320">
        <v>-0.38421767613396302</v>
      </c>
      <c r="G7320">
        <v>0.70081711826898596</v>
      </c>
      <c r="H7320">
        <f t="shared" si="114"/>
        <v>8.2935062413585267E-2</v>
      </c>
      <c r="I7320">
        <v>0.82616147157314701</v>
      </c>
      <c r="J7320" t="s">
        <v>30847</v>
      </c>
      <c r="K7320" t="s">
        <v>30848</v>
      </c>
      <c r="L7320">
        <v>129.95377106178901</v>
      </c>
      <c r="M7320">
        <v>172.05805490111399</v>
      </c>
      <c r="N7320">
        <v>148.80431835655301</v>
      </c>
      <c r="O7320">
        <v>136.09841833449201</v>
      </c>
      <c r="P7320" t="s">
        <v>30848</v>
      </c>
    </row>
    <row r="7321" spans="1:16" hidden="1" x14ac:dyDescent="0.15">
      <c r="A7321" t="s">
        <v>27746</v>
      </c>
      <c r="B7321">
        <v>787.036684770325</v>
      </c>
      <c r="C7321">
        <v>-6.5954577664835604E-2</v>
      </c>
      <c r="D7321">
        <v>-7.2038073365868704E-2</v>
      </c>
      <c r="E7321">
        <v>0.110587355098781</v>
      </c>
      <c r="F7321">
        <v>-0.59640252365130098</v>
      </c>
      <c r="G7321">
        <v>0.55090635496140405</v>
      </c>
      <c r="H7321">
        <f t="shared" si="114"/>
        <v>0.14149185352961685</v>
      </c>
      <c r="I7321">
        <v>0.72195170513782803</v>
      </c>
      <c r="J7321" t="s">
        <v>27747</v>
      </c>
      <c r="K7321" t="s">
        <v>27748</v>
      </c>
      <c r="L7321">
        <v>737.41209625759404</v>
      </c>
      <c r="M7321">
        <v>841.45804959101804</v>
      </c>
      <c r="N7321">
        <v>702.05114301553101</v>
      </c>
      <c r="O7321">
        <v>801.327135988132</v>
      </c>
      <c r="P7321" t="s">
        <v>27748</v>
      </c>
    </row>
    <row r="7322" spans="1:16" hidden="1" x14ac:dyDescent="0.15">
      <c r="A7322" t="s">
        <v>22588</v>
      </c>
      <c r="B7322">
        <v>5761.1935001680904</v>
      </c>
      <c r="C7322">
        <v>-6.5980313304742605E-2</v>
      </c>
      <c r="D7322">
        <v>-6.79220869630867E-2</v>
      </c>
      <c r="E7322">
        <v>6.6293186395218195E-2</v>
      </c>
      <c r="F7322">
        <v>-0.99528046383816304</v>
      </c>
      <c r="G7322">
        <v>0.31959987667297601</v>
      </c>
      <c r="H7322">
        <f t="shared" si="114"/>
        <v>0.28870929067481371</v>
      </c>
      <c r="I7322">
        <v>0.51438785883313698</v>
      </c>
      <c r="J7322" t="s">
        <v>22589</v>
      </c>
      <c r="K7322" t="s">
        <v>22590</v>
      </c>
      <c r="L7322">
        <v>5784.4539026107996</v>
      </c>
      <c r="M7322">
        <v>5656.5155561520396</v>
      </c>
      <c r="N7322">
        <v>5569.3513682337098</v>
      </c>
      <c r="O7322">
        <v>5344.7248022573503</v>
      </c>
      <c r="P7322" t="s">
        <v>22590</v>
      </c>
    </row>
    <row r="7323" spans="1:16" hidden="1" x14ac:dyDescent="0.15">
      <c r="A7323" t="s">
        <v>28127</v>
      </c>
      <c r="B7323">
        <v>672.00187662746805</v>
      </c>
      <c r="C7323">
        <v>-6.5993058968936896E-2</v>
      </c>
      <c r="D7323">
        <v>-7.2286233195741706E-2</v>
      </c>
      <c r="E7323">
        <v>0.115862958115374</v>
      </c>
      <c r="F7323">
        <v>-0.56957857836861503</v>
      </c>
      <c r="G7323">
        <v>0.56896356105905699</v>
      </c>
      <c r="H7323">
        <f t="shared" si="114"/>
        <v>0.13343226712466133</v>
      </c>
      <c r="I7323">
        <v>0.73547469168552804</v>
      </c>
      <c r="J7323" t="s">
        <v>28128</v>
      </c>
      <c r="K7323" t="s">
        <v>28129</v>
      </c>
      <c r="L7323">
        <v>625.59140953000804</v>
      </c>
      <c r="M7323">
        <v>793.52147708125597</v>
      </c>
      <c r="N7323">
        <v>666.43985315242401</v>
      </c>
      <c r="O7323">
        <v>685.57988301206899</v>
      </c>
      <c r="P7323" t="s">
        <v>28129</v>
      </c>
    </row>
    <row r="7324" spans="1:16" hidden="1" x14ac:dyDescent="0.15">
      <c r="A7324" t="s">
        <v>26892</v>
      </c>
      <c r="B7324">
        <v>792.90855468909797</v>
      </c>
      <c r="C7324">
        <v>-6.6039774475857099E-2</v>
      </c>
      <c r="D7324">
        <v>-7.0367480432253104E-2</v>
      </c>
      <c r="E7324">
        <v>9.96403440165642E-2</v>
      </c>
      <c r="F7324">
        <v>-0.66278147800130804</v>
      </c>
      <c r="G7324">
        <v>0.50747051780061003</v>
      </c>
      <c r="H7324">
        <f t="shared" si="114"/>
        <v>0.16360333182563899</v>
      </c>
      <c r="I7324">
        <v>0.68611461151917097</v>
      </c>
      <c r="J7324" t="s">
        <v>26893</v>
      </c>
      <c r="K7324" t="s">
        <v>26894</v>
      </c>
      <c r="L7324">
        <v>820.01836933563004</v>
      </c>
      <c r="M7324">
        <v>864.57032562251095</v>
      </c>
      <c r="N7324">
        <v>820.331498632278</v>
      </c>
      <c r="O7324">
        <v>784.79181413440904</v>
      </c>
      <c r="P7324" t="s">
        <v>26894</v>
      </c>
    </row>
    <row r="7325" spans="1:16" hidden="1" x14ac:dyDescent="0.15">
      <c r="A7325" t="s">
        <v>28184</v>
      </c>
      <c r="B7325">
        <v>598.80428591372799</v>
      </c>
      <c r="C7325">
        <v>-6.6041722495373101E-2</v>
      </c>
      <c r="D7325">
        <v>-7.3379391548705195E-2</v>
      </c>
      <c r="E7325">
        <v>0.11663167122293799</v>
      </c>
      <c r="F7325">
        <v>-0.56624175751658501</v>
      </c>
      <c r="G7325">
        <v>0.57122944709121104</v>
      </c>
      <c r="H7325">
        <f t="shared" si="114"/>
        <v>0.13258466341105907</v>
      </c>
      <c r="I7325">
        <v>0.73691150433623698</v>
      </c>
      <c r="J7325" t="s">
        <v>28185</v>
      </c>
      <c r="K7325" t="s">
        <v>28186</v>
      </c>
      <c r="L7325">
        <v>550.03689147082798</v>
      </c>
      <c r="M7325">
        <v>619.75140173336501</v>
      </c>
      <c r="N7325">
        <v>562.14964712475501</v>
      </c>
      <c r="O7325">
        <v>550.75341251247801</v>
      </c>
      <c r="P7325" t="s">
        <v>28186</v>
      </c>
    </row>
    <row r="7326" spans="1:16" hidden="1" x14ac:dyDescent="0.15">
      <c r="A7326" t="s">
        <v>31369</v>
      </c>
      <c r="B7326">
        <v>22.3560163908449</v>
      </c>
      <c r="C7326">
        <v>-6.6087612709450003E-2</v>
      </c>
      <c r="D7326">
        <v>-0.16532698914121</v>
      </c>
      <c r="E7326">
        <v>0.190180142456532</v>
      </c>
      <c r="F7326">
        <v>-0.347500069438403</v>
      </c>
      <c r="G7326">
        <v>0.72821566634777601</v>
      </c>
      <c r="H7326">
        <f t="shared" si="114"/>
        <v>7.3695716529088837E-2</v>
      </c>
      <c r="I7326">
        <v>0.843925837677449</v>
      </c>
      <c r="J7326" t="s">
        <v>31370</v>
      </c>
      <c r="K7326" t="s">
        <v>31371</v>
      </c>
      <c r="L7326">
        <v>36.266168668406301</v>
      </c>
      <c r="M7326">
        <v>19.688235137938399</v>
      </c>
      <c r="N7326">
        <v>30.5239627398057</v>
      </c>
      <c r="O7326">
        <v>19.079217523526999</v>
      </c>
      <c r="P7326" t="s">
        <v>31371</v>
      </c>
    </row>
    <row r="7327" spans="1:16" hidden="1" x14ac:dyDescent="0.15">
      <c r="A7327" t="s">
        <v>29346</v>
      </c>
      <c r="B7327">
        <v>279.30189645535597</v>
      </c>
      <c r="C7327">
        <v>-6.6256250547252496E-2</v>
      </c>
      <c r="D7327">
        <v>-7.7475719151289701E-2</v>
      </c>
      <c r="E7327">
        <v>0.13716567893036899</v>
      </c>
      <c r="F7327">
        <v>-0.48303811174868999</v>
      </c>
      <c r="G7327">
        <v>0.62906867565521096</v>
      </c>
      <c r="H7327">
        <f t="shared" si="114"/>
        <v>0.10825963563042756</v>
      </c>
      <c r="I7327">
        <v>0.77936404157528605</v>
      </c>
      <c r="J7327" t="s">
        <v>29347</v>
      </c>
      <c r="K7327" t="s">
        <v>29348</v>
      </c>
      <c r="L7327">
        <v>288.11456219900498</v>
      </c>
      <c r="M7327">
        <v>265.36316925047402</v>
      </c>
      <c r="N7327">
        <v>246.73536548009599</v>
      </c>
      <c r="O7327">
        <v>277.28462800859199</v>
      </c>
      <c r="P7327" t="s">
        <v>29348</v>
      </c>
    </row>
    <row r="7328" spans="1:16" hidden="1" x14ac:dyDescent="0.15">
      <c r="A7328" t="s">
        <v>27299</v>
      </c>
      <c r="B7328">
        <v>871.26321386554196</v>
      </c>
      <c r="C7328">
        <v>-6.6313793732497905E-2</v>
      </c>
      <c r="D7328">
        <v>-7.1721551989214302E-2</v>
      </c>
      <c r="E7328">
        <v>0.10564196119578401</v>
      </c>
      <c r="F7328">
        <v>-0.627722100024251</v>
      </c>
      <c r="G7328">
        <v>0.53018600523887804</v>
      </c>
      <c r="H7328">
        <f t="shared" si="114"/>
        <v>0.15112208058779572</v>
      </c>
      <c r="I7328">
        <v>0.70611903563658196</v>
      </c>
      <c r="J7328" t="s">
        <v>27300</v>
      </c>
      <c r="K7328" t="s">
        <v>27301</v>
      </c>
      <c r="L7328">
        <v>852.25496370754695</v>
      </c>
      <c r="M7328">
        <v>921.92301058954899</v>
      </c>
      <c r="N7328">
        <v>840.68080712548101</v>
      </c>
      <c r="O7328">
        <v>848.38920587949895</v>
      </c>
      <c r="P7328" t="s">
        <v>27301</v>
      </c>
    </row>
    <row r="7329" spans="1:16" hidden="1" x14ac:dyDescent="0.15">
      <c r="A7329" t="s">
        <v>29472</v>
      </c>
      <c r="B7329">
        <v>311.596783357834</v>
      </c>
      <c r="C7329">
        <v>-6.6321362577235393E-2</v>
      </c>
      <c r="D7329">
        <v>-7.5181691247805202E-2</v>
      </c>
      <c r="E7329">
        <v>0.14064481997807901</v>
      </c>
      <c r="F7329">
        <v>-0.47155211679727899</v>
      </c>
      <c r="G7329">
        <v>0.63724651152878298</v>
      </c>
      <c r="H7329">
        <f t="shared" si="114"/>
        <v>0.10450940713051382</v>
      </c>
      <c r="I7329">
        <v>0.78612316297117701</v>
      </c>
      <c r="J7329" t="s">
        <v>29473</v>
      </c>
      <c r="K7329" t="s">
        <v>29474</v>
      </c>
      <c r="L7329">
        <v>338.48424090512498</v>
      </c>
      <c r="M7329">
        <v>369.79641650388601</v>
      </c>
      <c r="N7329">
        <v>316.686113425484</v>
      </c>
      <c r="O7329">
        <v>356.14539377250298</v>
      </c>
      <c r="P7329" t="s">
        <v>29474</v>
      </c>
    </row>
    <row r="7330" spans="1:16" hidden="1" x14ac:dyDescent="0.15">
      <c r="A7330" t="s">
        <v>29340</v>
      </c>
      <c r="B7330">
        <v>284.28569535636598</v>
      </c>
      <c r="C7330">
        <v>-6.6468940938017598E-2</v>
      </c>
      <c r="D7330">
        <v>-7.6434940687354902E-2</v>
      </c>
      <c r="E7330">
        <v>0.137475776514901</v>
      </c>
      <c r="F7330">
        <v>-0.483495657366323</v>
      </c>
      <c r="G7330">
        <v>0.62874384246481896</v>
      </c>
      <c r="H7330">
        <f t="shared" si="114"/>
        <v>0.10839521975789135</v>
      </c>
      <c r="I7330">
        <v>0.77912076678134401</v>
      </c>
      <c r="J7330" t="s">
        <v>29341</v>
      </c>
      <c r="K7330" t="s">
        <v>29342</v>
      </c>
      <c r="L7330">
        <v>296.17371079198398</v>
      </c>
      <c r="M7330">
        <v>297.89155773924199</v>
      </c>
      <c r="N7330">
        <v>289.97764602815403</v>
      </c>
      <c r="O7330">
        <v>273.46878450388601</v>
      </c>
      <c r="P7330" t="s">
        <v>29342</v>
      </c>
    </row>
    <row r="7331" spans="1:16" hidden="1" x14ac:dyDescent="0.15">
      <c r="A7331" t="s">
        <v>28804</v>
      </c>
      <c r="B7331">
        <v>429.12586760730397</v>
      </c>
      <c r="C7331">
        <v>-6.6491934628378796E-2</v>
      </c>
      <c r="D7331">
        <v>-7.5917867273197007E-2</v>
      </c>
      <c r="E7331">
        <v>0.127478944578158</v>
      </c>
      <c r="F7331">
        <v>-0.52159150554946798</v>
      </c>
      <c r="G7331">
        <v>0.60195477889975901</v>
      </c>
      <c r="H7331">
        <f t="shared" si="114"/>
        <v>0.1192893306769239</v>
      </c>
      <c r="I7331">
        <v>0.759819909800726</v>
      </c>
      <c r="J7331" t="s">
        <v>28805</v>
      </c>
      <c r="K7331" t="s">
        <v>28806</v>
      </c>
      <c r="L7331">
        <v>439.22359831736497</v>
      </c>
      <c r="M7331">
        <v>395.476723205545</v>
      </c>
      <c r="N7331">
        <v>377.73403890509502</v>
      </c>
      <c r="O7331">
        <v>413.383046343084</v>
      </c>
      <c r="P7331" t="s">
        <v>28806</v>
      </c>
    </row>
    <row r="7332" spans="1:16" hidden="1" x14ac:dyDescent="0.15">
      <c r="A7332" t="s">
        <v>28226</v>
      </c>
      <c r="B7332">
        <v>496.76956702818097</v>
      </c>
      <c r="C7332">
        <v>-6.6559701210246902E-2</v>
      </c>
      <c r="D7332">
        <v>-7.3715518979280498E-2</v>
      </c>
      <c r="E7332">
        <v>0.118429658551662</v>
      </c>
      <c r="F7332">
        <v>-0.56201885595416101</v>
      </c>
      <c r="G7332">
        <v>0.574103172112718</v>
      </c>
      <c r="H7332">
        <f t="shared" si="114"/>
        <v>0.13105150728501369</v>
      </c>
      <c r="I7332">
        <v>0.73951756314307104</v>
      </c>
      <c r="J7332" t="s">
        <v>28227</v>
      </c>
      <c r="K7332" t="s">
        <v>28228</v>
      </c>
      <c r="L7332">
        <v>527.87423284013505</v>
      </c>
      <c r="M7332">
        <v>486.21380688473897</v>
      </c>
      <c r="N7332">
        <v>475.66508602863797</v>
      </c>
      <c r="O7332">
        <v>487.15602076738799</v>
      </c>
      <c r="P7332" t="s">
        <v>28228</v>
      </c>
    </row>
    <row r="7333" spans="1:16" hidden="1" x14ac:dyDescent="0.15">
      <c r="A7333" t="s">
        <v>31360</v>
      </c>
      <c r="B7333">
        <v>20.409262519095101</v>
      </c>
      <c r="C7333">
        <v>-6.6560199446175694E-2</v>
      </c>
      <c r="D7333">
        <v>-0.16427257281670499</v>
      </c>
      <c r="E7333">
        <v>0.19110950687511599</v>
      </c>
      <c r="F7333">
        <v>-0.34828303695886098</v>
      </c>
      <c r="G7333">
        <v>0.72762763187535695</v>
      </c>
      <c r="H7333">
        <f t="shared" si="114"/>
        <v>7.3880536471579286E-2</v>
      </c>
      <c r="I7333">
        <v>0.84356676993081603</v>
      </c>
      <c r="J7333" t="s">
        <v>31361</v>
      </c>
      <c r="K7333" t="s">
        <v>31362</v>
      </c>
      <c r="L7333">
        <v>32.236594371916702</v>
      </c>
      <c r="M7333">
        <v>17.9762146911611</v>
      </c>
      <c r="N7333">
        <v>20.3493084932038</v>
      </c>
      <c r="O7333">
        <v>24.1670088631341</v>
      </c>
      <c r="P7333" t="s">
        <v>31362</v>
      </c>
    </row>
    <row r="7334" spans="1:16" hidden="1" x14ac:dyDescent="0.15">
      <c r="A7334" t="s">
        <v>30120</v>
      </c>
      <c r="B7334">
        <v>239.747772404942</v>
      </c>
      <c r="C7334">
        <v>-6.6564821873907998E-2</v>
      </c>
      <c r="D7334">
        <v>-8.0862388280576805E-2</v>
      </c>
      <c r="E7334">
        <v>0.15468961820573199</v>
      </c>
      <c r="F7334">
        <v>-0.43031214793858502</v>
      </c>
      <c r="G7334">
        <v>0.66696859153147303</v>
      </c>
      <c r="H7334">
        <f t="shared" si="114"/>
        <v>9.419246729836013E-2</v>
      </c>
      <c r="I7334">
        <v>0.80502159883423496</v>
      </c>
      <c r="J7334" t="s">
        <v>30121</v>
      </c>
      <c r="K7334" t="s">
        <v>30122</v>
      </c>
      <c r="L7334">
        <v>232.70791562227299</v>
      </c>
      <c r="M7334">
        <v>267.07518969725101</v>
      </c>
      <c r="N7334">
        <v>232.74521589101801</v>
      </c>
      <c r="O7334">
        <v>240.39814079644</v>
      </c>
      <c r="P7334" t="s">
        <v>30122</v>
      </c>
    </row>
    <row r="7335" spans="1:16" hidden="1" x14ac:dyDescent="0.15">
      <c r="A7335" t="s">
        <v>27713</v>
      </c>
      <c r="B7335">
        <v>974.02482335768195</v>
      </c>
      <c r="C7335">
        <v>-6.6585421111069604E-2</v>
      </c>
      <c r="D7335">
        <v>-7.2787196083028693E-2</v>
      </c>
      <c r="E7335">
        <v>0.111359043433748</v>
      </c>
      <c r="F7335">
        <v>-0.59793456425192604</v>
      </c>
      <c r="G7335">
        <v>0.54988359581353596</v>
      </c>
      <c r="H7335">
        <f t="shared" si="114"/>
        <v>0.14188231684720823</v>
      </c>
      <c r="I7335">
        <v>0.72130290810040798</v>
      </c>
      <c r="J7335" t="s">
        <v>27714</v>
      </c>
      <c r="K7335" t="s">
        <v>27715</v>
      </c>
      <c r="L7335">
        <v>1087.98506005219</v>
      </c>
      <c r="M7335">
        <v>883.40255053706096</v>
      </c>
      <c r="N7335">
        <v>887.73858301601501</v>
      </c>
      <c r="O7335">
        <v>984.48762421399101</v>
      </c>
      <c r="P7335" t="s">
        <v>27715</v>
      </c>
    </row>
    <row r="7336" spans="1:16" hidden="1" x14ac:dyDescent="0.15">
      <c r="A7336" t="s">
        <v>27785</v>
      </c>
      <c r="B7336">
        <v>631.01710748722303</v>
      </c>
      <c r="C7336">
        <v>-6.6586198913958894E-2</v>
      </c>
      <c r="D7336">
        <v>-7.2685206045328493E-2</v>
      </c>
      <c r="E7336">
        <v>0.11210744704662499</v>
      </c>
      <c r="F7336">
        <v>-0.59394982820602504</v>
      </c>
      <c r="G7336">
        <v>0.55254567041251801</v>
      </c>
      <c r="H7336">
        <f t="shared" si="114"/>
        <v>0.1408276088140156</v>
      </c>
      <c r="I7336">
        <v>0.72305676068228297</v>
      </c>
      <c r="J7336" t="s">
        <v>27786</v>
      </c>
      <c r="K7336" t="s">
        <v>27787</v>
      </c>
      <c r="L7336">
        <v>605.44353804755997</v>
      </c>
      <c r="M7336">
        <v>698.50434228511801</v>
      </c>
      <c r="N7336">
        <v>593.94544164538502</v>
      </c>
      <c r="O7336">
        <v>647.42144796501498</v>
      </c>
      <c r="P7336" t="s">
        <v>27787</v>
      </c>
    </row>
    <row r="7337" spans="1:16" hidden="1" x14ac:dyDescent="0.15">
      <c r="A7337" t="s">
        <v>28268</v>
      </c>
      <c r="B7337">
        <v>528.83365993299503</v>
      </c>
      <c r="C7337">
        <v>-6.6681611369589402E-2</v>
      </c>
      <c r="D7337">
        <v>-7.4779402284362806E-2</v>
      </c>
      <c r="E7337">
        <v>0.11925707464229</v>
      </c>
      <c r="F7337">
        <v>-0.55914176638660895</v>
      </c>
      <c r="G7337">
        <v>0.57606497224104702</v>
      </c>
      <c r="H7337">
        <f t="shared" si="114"/>
        <v>0.13022992418426396</v>
      </c>
      <c r="I7337">
        <v>0.74091788070449505</v>
      </c>
      <c r="J7337" t="s">
        <v>28269</v>
      </c>
      <c r="K7337" t="s">
        <v>28270</v>
      </c>
      <c r="L7337">
        <v>493.62285131997402</v>
      </c>
      <c r="M7337">
        <v>523.87825671383905</v>
      </c>
      <c r="N7337">
        <v>462.94676822038599</v>
      </c>
      <c r="O7337">
        <v>503.69134262111203</v>
      </c>
      <c r="P7337" t="s">
        <v>28270</v>
      </c>
    </row>
    <row r="7338" spans="1:16" hidden="1" x14ac:dyDescent="0.15">
      <c r="A7338" t="s">
        <v>23581</v>
      </c>
      <c r="B7338">
        <v>7183.1898525307497</v>
      </c>
      <c r="C7338">
        <v>-6.6763832451652697E-2</v>
      </c>
      <c r="D7338">
        <v>-6.9145803638873196E-2</v>
      </c>
      <c r="E7338">
        <v>7.2954035298596107E-2</v>
      </c>
      <c r="F7338">
        <v>-0.91514927417507097</v>
      </c>
      <c r="G7338">
        <v>0.36011327020730499</v>
      </c>
      <c r="H7338">
        <f t="shared" si="114"/>
        <v>0.25543460544799063</v>
      </c>
      <c r="I7338">
        <v>0.55534823322878601</v>
      </c>
      <c r="J7338" t="s">
        <v>23582</v>
      </c>
      <c r="K7338" t="s">
        <v>23583</v>
      </c>
      <c r="L7338">
        <v>7486.9490428776498</v>
      </c>
      <c r="M7338">
        <v>6937.9628605648104</v>
      </c>
      <c r="N7338">
        <v>7151.5101035803</v>
      </c>
      <c r="O7338">
        <v>6596.3214718007202</v>
      </c>
      <c r="P7338" t="s">
        <v>23583</v>
      </c>
    </row>
    <row r="7339" spans="1:16" hidden="1" x14ac:dyDescent="0.15">
      <c r="A7339" t="s">
        <v>25367</v>
      </c>
      <c r="B7339">
        <v>1366.80430523781</v>
      </c>
      <c r="C7339">
        <v>-6.6801339914436E-2</v>
      </c>
      <c r="D7339">
        <v>-7.0338340927116702E-2</v>
      </c>
      <c r="E7339">
        <v>8.6382918023539507E-2</v>
      </c>
      <c r="F7339">
        <v>-0.77331654733210697</v>
      </c>
      <c r="G7339">
        <v>0.43933506510146603</v>
      </c>
      <c r="H7339">
        <f t="shared" si="114"/>
        <v>0.20085215750104216</v>
      </c>
      <c r="I7339">
        <v>0.62972051579008304</v>
      </c>
      <c r="J7339" t="s">
        <v>25368</v>
      </c>
      <c r="K7339" t="s">
        <v>25369</v>
      </c>
      <c r="L7339">
        <v>1364.01089936172</v>
      </c>
      <c r="M7339">
        <v>1372.18438809197</v>
      </c>
      <c r="N7339">
        <v>1260.38529479781</v>
      </c>
      <c r="O7339">
        <v>1345.7208093260999</v>
      </c>
      <c r="P7339" t="s">
        <v>25369</v>
      </c>
    </row>
    <row r="7340" spans="1:16" hidden="1" x14ac:dyDescent="0.15">
      <c r="A7340" t="s">
        <v>24773</v>
      </c>
      <c r="B7340">
        <v>1939.33775260575</v>
      </c>
      <c r="C7340">
        <v>-6.6858454807399298E-2</v>
      </c>
      <c r="D7340">
        <v>-6.9976126339041503E-2</v>
      </c>
      <c r="E7340">
        <v>8.1519144890425901E-2</v>
      </c>
      <c r="F7340">
        <v>-0.82015647854583396</v>
      </c>
      <c r="G7340">
        <v>0.41212690874497299</v>
      </c>
      <c r="H7340">
        <f t="shared" si="114"/>
        <v>0.21828178513427127</v>
      </c>
      <c r="I7340">
        <v>0.60494823625411798</v>
      </c>
      <c r="J7340" t="s">
        <v>24774</v>
      </c>
      <c r="K7340" t="s">
        <v>24775</v>
      </c>
      <c r="L7340">
        <v>1880.8038028865101</v>
      </c>
      <c r="M7340">
        <v>1976.5276058043401</v>
      </c>
      <c r="N7340">
        <v>1875.9518767172201</v>
      </c>
      <c r="O7340">
        <v>1799.8061863860401</v>
      </c>
      <c r="P7340" t="s">
        <v>24775</v>
      </c>
    </row>
    <row r="7341" spans="1:16" hidden="1" x14ac:dyDescent="0.15">
      <c r="A7341" t="s">
        <v>31049</v>
      </c>
      <c r="B7341">
        <v>15.865915538529</v>
      </c>
      <c r="C7341">
        <v>-6.6911772954312096E-2</v>
      </c>
      <c r="D7341">
        <v>-0.203327521182323</v>
      </c>
      <c r="E7341">
        <v>0.181475506680747</v>
      </c>
      <c r="F7341">
        <v>-0.368709663238597</v>
      </c>
      <c r="G7341">
        <v>0.71234414525636802</v>
      </c>
      <c r="H7341">
        <f t="shared" si="114"/>
        <v>7.8802977821894854E-2</v>
      </c>
      <c r="I7341">
        <v>0.83405947850318496</v>
      </c>
      <c r="J7341" t="s">
        <v>31050</v>
      </c>
      <c r="K7341" t="s">
        <v>31051</v>
      </c>
      <c r="L7341">
        <v>20.147871482447901</v>
      </c>
      <c r="M7341">
        <v>17.9762146911611</v>
      </c>
      <c r="N7341">
        <v>10.1746542466019</v>
      </c>
      <c r="O7341">
        <v>22.895061028232298</v>
      </c>
      <c r="P7341" t="s">
        <v>31051</v>
      </c>
    </row>
    <row r="7342" spans="1:16" hidden="1" x14ac:dyDescent="0.15">
      <c r="A7342" t="s">
        <v>27326</v>
      </c>
      <c r="B7342">
        <v>969.43588985930705</v>
      </c>
      <c r="C7342">
        <v>-6.6953246016902598E-2</v>
      </c>
      <c r="D7342">
        <v>-7.2516341694890796E-2</v>
      </c>
      <c r="E7342">
        <v>0.10689111375858</v>
      </c>
      <c r="F7342">
        <v>-0.62636868176077298</v>
      </c>
      <c r="G7342">
        <v>0.53107314661650995</v>
      </c>
      <c r="H7342">
        <f t="shared" si="114"/>
        <v>0.15077409047392065</v>
      </c>
      <c r="I7342">
        <v>0.70668505921278602</v>
      </c>
      <c r="J7342" t="s">
        <v>27327</v>
      </c>
      <c r="K7342" t="s">
        <v>27328</v>
      </c>
      <c r="L7342">
        <v>1079.9259114592101</v>
      </c>
      <c r="M7342">
        <v>905.65881634516495</v>
      </c>
      <c r="N7342">
        <v>857.21462027620896</v>
      </c>
      <c r="O7342">
        <v>1029.0057984355501</v>
      </c>
      <c r="P7342" t="s">
        <v>27328</v>
      </c>
    </row>
    <row r="7343" spans="1:16" hidden="1" x14ac:dyDescent="0.15">
      <c r="A7343" t="s">
        <v>31019</v>
      </c>
      <c r="B7343">
        <v>14.0435687685479</v>
      </c>
      <c r="C7343">
        <v>-6.6972520513659706E-2</v>
      </c>
      <c r="D7343">
        <v>-0.21548281962056501</v>
      </c>
      <c r="E7343">
        <v>0.18031767779524599</v>
      </c>
      <c r="F7343">
        <v>-0.37141405841366298</v>
      </c>
      <c r="G7343">
        <v>0.71032915615616299</v>
      </c>
      <c r="H7343">
        <f t="shared" si="114"/>
        <v>7.9571782910748623E-2</v>
      </c>
      <c r="I7343">
        <v>0.83258429986645699</v>
      </c>
      <c r="J7343" t="s">
        <v>31020</v>
      </c>
      <c r="K7343" t="s">
        <v>31021</v>
      </c>
      <c r="L7343">
        <v>17.125690760080701</v>
      </c>
      <c r="M7343">
        <v>15.4081840209953</v>
      </c>
      <c r="N7343">
        <v>15.2619813699028</v>
      </c>
      <c r="O7343">
        <v>12.719478349018001</v>
      </c>
      <c r="P7343" t="s">
        <v>31021</v>
      </c>
    </row>
    <row r="7344" spans="1:16" hidden="1" x14ac:dyDescent="0.15">
      <c r="A7344" t="s">
        <v>26515</v>
      </c>
      <c r="B7344">
        <v>866.27016612877696</v>
      </c>
      <c r="C7344">
        <v>-6.7017536546604403E-2</v>
      </c>
      <c r="D7344">
        <v>-7.1477171415586502E-2</v>
      </c>
      <c r="E7344">
        <v>9.7378193284440806E-2</v>
      </c>
      <c r="F7344">
        <v>-0.68821914112584504</v>
      </c>
      <c r="G7344">
        <v>0.49131479192425598</v>
      </c>
      <c r="H7344">
        <f t="shared" si="114"/>
        <v>0.17151300163650413</v>
      </c>
      <c r="I7344">
        <v>0.67373172540975701</v>
      </c>
      <c r="J7344" t="s">
        <v>26516</v>
      </c>
      <c r="K7344" t="s">
        <v>26517</v>
      </c>
      <c r="L7344">
        <v>874.41762233823999</v>
      </c>
      <c r="M7344">
        <v>903.94679589838802</v>
      </c>
      <c r="N7344">
        <v>838.13714356383105</v>
      </c>
      <c r="O7344">
        <v>854.748945054008</v>
      </c>
      <c r="P7344" t="s">
        <v>26517</v>
      </c>
    </row>
    <row r="7345" spans="1:16" hidden="1" x14ac:dyDescent="0.15">
      <c r="A7345" t="s">
        <v>25750</v>
      </c>
      <c r="B7345">
        <v>1429.05821017371</v>
      </c>
      <c r="C7345">
        <v>-6.7048144687350694E-2</v>
      </c>
      <c r="D7345">
        <v>-7.0759677821535402E-2</v>
      </c>
      <c r="E7345">
        <v>9.03194014668217E-2</v>
      </c>
      <c r="F7345">
        <v>-0.74234487384175696</v>
      </c>
      <c r="G7345">
        <v>0.45787841017002601</v>
      </c>
      <c r="H7345">
        <f t="shared" si="114"/>
        <v>0.18936744048076795</v>
      </c>
      <c r="I7345">
        <v>0.64659532389710594</v>
      </c>
      <c r="J7345" t="s">
        <v>25751</v>
      </c>
      <c r="K7345" t="s">
        <v>25752</v>
      </c>
      <c r="L7345">
        <v>1409.34361019723</v>
      </c>
      <c r="M7345">
        <v>1557.0825963439099</v>
      </c>
      <c r="N7345">
        <v>1465.15021151067</v>
      </c>
      <c r="O7345">
        <v>1360.98418334492</v>
      </c>
      <c r="P7345" t="s">
        <v>25752</v>
      </c>
    </row>
    <row r="7346" spans="1:16" hidden="1" x14ac:dyDescent="0.15">
      <c r="A7346" t="s">
        <v>24551</v>
      </c>
      <c r="B7346">
        <v>2803.8240702521898</v>
      </c>
      <c r="C7346">
        <v>-6.7058058711985696E-2</v>
      </c>
      <c r="D7346">
        <v>-7.0018366319397604E-2</v>
      </c>
      <c r="E7346">
        <v>7.99670239912154E-2</v>
      </c>
      <c r="F7346">
        <v>-0.83857139312014695</v>
      </c>
      <c r="G7346">
        <v>0.401709869247521</v>
      </c>
      <c r="H7346">
        <f t="shared" si="114"/>
        <v>0.22544177474856367</v>
      </c>
      <c r="I7346">
        <v>0.59505652980481805</v>
      </c>
      <c r="J7346" t="s">
        <v>24552</v>
      </c>
      <c r="K7346" t="s">
        <v>24553</v>
      </c>
      <c r="L7346">
        <v>2893.23434487952</v>
      </c>
      <c r="M7346">
        <v>2697.2882138975601</v>
      </c>
      <c r="N7346">
        <v>2660.6720854863902</v>
      </c>
      <c r="O7346">
        <v>2663.4587662843601</v>
      </c>
      <c r="P7346" t="s">
        <v>24553</v>
      </c>
    </row>
    <row r="7347" spans="1:16" hidden="1" x14ac:dyDescent="0.15">
      <c r="A7347" t="s">
        <v>29562</v>
      </c>
      <c r="B7347">
        <v>259.24202685674101</v>
      </c>
      <c r="C7347">
        <v>-6.7150021177129399E-2</v>
      </c>
      <c r="D7347">
        <v>-8.1304051663657798E-2</v>
      </c>
      <c r="E7347">
        <v>0.14376406003626799</v>
      </c>
      <c r="F7347">
        <v>-0.46708489701938799</v>
      </c>
      <c r="G7347">
        <v>0.64043913923486695</v>
      </c>
      <c r="H7347">
        <f t="shared" si="114"/>
        <v>0.10361402089059622</v>
      </c>
      <c r="I7347">
        <v>0.78774558736526601</v>
      </c>
      <c r="J7347" t="s">
        <v>29563</v>
      </c>
      <c r="K7347" t="s">
        <v>29564</v>
      </c>
      <c r="L7347">
        <v>242.781851363497</v>
      </c>
      <c r="M7347">
        <v>248.24296478270099</v>
      </c>
      <c r="N7347">
        <v>221.29872986359101</v>
      </c>
      <c r="O7347">
        <v>242.942036466243</v>
      </c>
      <c r="P7347" t="s">
        <v>29564</v>
      </c>
    </row>
    <row r="7348" spans="1:16" hidden="1" x14ac:dyDescent="0.15">
      <c r="A7348" t="s">
        <v>27614</v>
      </c>
      <c r="B7348">
        <v>864.99377576219001</v>
      </c>
      <c r="C7348">
        <v>-6.7170673370738301E-2</v>
      </c>
      <c r="D7348">
        <v>-7.3886832358881105E-2</v>
      </c>
      <c r="E7348">
        <v>0.110684877893375</v>
      </c>
      <c r="F7348">
        <v>-0.60686405089090201</v>
      </c>
      <c r="G7348">
        <v>0.54394113709284697</v>
      </c>
      <c r="H7348">
        <f t="shared" si="114"/>
        <v>0.14495963471821086</v>
      </c>
      <c r="I7348">
        <v>0.71620997489467797</v>
      </c>
      <c r="J7348" t="s">
        <v>27615</v>
      </c>
      <c r="K7348" t="s">
        <v>27616</v>
      </c>
      <c r="L7348">
        <v>899.60246169129903</v>
      </c>
      <c r="M7348">
        <v>746.440914794881</v>
      </c>
      <c r="N7348">
        <v>760.55540493349099</v>
      </c>
      <c r="O7348">
        <v>801.327135988132</v>
      </c>
      <c r="P7348" t="s">
        <v>27616</v>
      </c>
    </row>
    <row r="7349" spans="1:16" hidden="1" x14ac:dyDescent="0.15">
      <c r="A7349" t="s">
        <v>27956</v>
      </c>
      <c r="B7349">
        <v>502.49810677161202</v>
      </c>
      <c r="C7349">
        <v>-6.7233974579202702E-2</v>
      </c>
      <c r="D7349">
        <v>-7.3607822447301102E-2</v>
      </c>
      <c r="E7349">
        <v>0.115710582707004</v>
      </c>
      <c r="F7349">
        <v>-0.58105294266341301</v>
      </c>
      <c r="G7349">
        <v>0.56120477240786504</v>
      </c>
      <c r="H7349">
        <f t="shared" si="114"/>
        <v>0.13671182467051954</v>
      </c>
      <c r="I7349">
        <v>0.72994170110970502</v>
      </c>
      <c r="J7349" t="s">
        <v>27957</v>
      </c>
      <c r="K7349" t="s">
        <v>27958</v>
      </c>
      <c r="L7349">
        <v>509.74114850593202</v>
      </c>
      <c r="M7349">
        <v>549.55856341549702</v>
      </c>
      <c r="N7349">
        <v>479.480581371114</v>
      </c>
      <c r="O7349">
        <v>527.85835148424599</v>
      </c>
      <c r="P7349" t="s">
        <v>27958</v>
      </c>
    </row>
    <row r="7350" spans="1:16" hidden="1" x14ac:dyDescent="0.15">
      <c r="A7350" t="s">
        <v>30417</v>
      </c>
      <c r="B7350">
        <v>11.3275418813048</v>
      </c>
      <c r="C7350">
        <v>-6.7299238478292098E-2</v>
      </c>
      <c r="D7350">
        <v>-0.246725543098891</v>
      </c>
      <c r="E7350">
        <v>0.165070430887089</v>
      </c>
      <c r="F7350">
        <v>-0.40770014421496298</v>
      </c>
      <c r="G7350">
        <v>0.68349383157579202</v>
      </c>
      <c r="H7350">
        <f t="shared" si="114"/>
        <v>8.7803380489164862E-2</v>
      </c>
      <c r="I7350">
        <v>0.816952148970578</v>
      </c>
      <c r="J7350" t="s">
        <v>30418</v>
      </c>
      <c r="K7350" t="s">
        <v>30419</v>
      </c>
      <c r="L7350">
        <v>12.0887228894687</v>
      </c>
      <c r="M7350">
        <v>17.9762146911611</v>
      </c>
      <c r="N7350">
        <v>5.08732712330095</v>
      </c>
      <c r="O7350">
        <v>20.351165358428801</v>
      </c>
      <c r="P7350" t="s">
        <v>30419</v>
      </c>
    </row>
    <row r="7351" spans="1:16" hidden="1" x14ac:dyDescent="0.15">
      <c r="A7351" t="s">
        <v>27749</v>
      </c>
      <c r="B7351">
        <v>562.71801713851198</v>
      </c>
      <c r="C7351">
        <v>-6.7307727926908895E-2</v>
      </c>
      <c r="D7351">
        <v>-7.3705703587878105E-2</v>
      </c>
      <c r="E7351">
        <v>0.112831829413229</v>
      </c>
      <c r="F7351">
        <v>-0.596531389032121</v>
      </c>
      <c r="G7351">
        <v>0.55082029101938401</v>
      </c>
      <c r="H7351">
        <f t="shared" si="114"/>
        <v>0.14149185352961685</v>
      </c>
      <c r="I7351">
        <v>0.72195170513782803</v>
      </c>
      <c r="J7351" t="s">
        <v>27750</v>
      </c>
      <c r="K7351" t="s">
        <v>27751</v>
      </c>
      <c r="L7351">
        <v>535.93338143311496</v>
      </c>
      <c r="M7351">
        <v>613.75933016964404</v>
      </c>
      <c r="N7351">
        <v>554.51865643980295</v>
      </c>
      <c r="O7351">
        <v>539.305881998362</v>
      </c>
      <c r="P7351" t="s">
        <v>27751</v>
      </c>
    </row>
    <row r="7352" spans="1:16" hidden="1" x14ac:dyDescent="0.15">
      <c r="A7352" t="s">
        <v>28915</v>
      </c>
      <c r="B7352">
        <v>517.95417884382198</v>
      </c>
      <c r="C7352">
        <v>-6.7308947705268393E-2</v>
      </c>
      <c r="D7352">
        <v>-7.6914295232065999E-2</v>
      </c>
      <c r="E7352">
        <v>0.131242052965127</v>
      </c>
      <c r="F7352">
        <v>-0.51286113089951102</v>
      </c>
      <c r="G7352">
        <v>0.60804846441246596</v>
      </c>
      <c r="H7352">
        <f t="shared" si="114"/>
        <v>0.11643552023366874</v>
      </c>
      <c r="I7352">
        <v>0.76482923431973004</v>
      </c>
      <c r="J7352" t="s">
        <v>28916</v>
      </c>
      <c r="K7352" t="s">
        <v>28917</v>
      </c>
      <c r="L7352">
        <v>532.91120071074704</v>
      </c>
      <c r="M7352">
        <v>508.47007269284302</v>
      </c>
      <c r="N7352">
        <v>440.05379616553199</v>
      </c>
      <c r="O7352">
        <v>546.93756900777305</v>
      </c>
      <c r="P7352" t="s">
        <v>28917</v>
      </c>
    </row>
    <row r="7353" spans="1:16" hidden="1" x14ac:dyDescent="0.15">
      <c r="A7353" t="s">
        <v>24830</v>
      </c>
      <c r="B7353">
        <v>1647.73099321061</v>
      </c>
      <c r="C7353">
        <v>-6.7411171217053006E-2</v>
      </c>
      <c r="D7353">
        <v>-7.0485617822015706E-2</v>
      </c>
      <c r="E7353">
        <v>8.2647702632693804E-2</v>
      </c>
      <c r="F7353">
        <v>-0.81564482822522499</v>
      </c>
      <c r="G7353">
        <v>0.41470330246584503</v>
      </c>
      <c r="H7353">
        <f t="shared" si="114"/>
        <v>0.21652863441499556</v>
      </c>
      <c r="I7353">
        <v>0.60739521404709795</v>
      </c>
      <c r="J7353" t="s">
        <v>24831</v>
      </c>
      <c r="K7353" t="s">
        <v>24832</v>
      </c>
      <c r="L7353">
        <v>1651.11806798661</v>
      </c>
      <c r="M7353">
        <v>1762.52504995718</v>
      </c>
      <c r="N7353">
        <v>1588.51789425072</v>
      </c>
      <c r="O7353">
        <v>1663.7077680515499</v>
      </c>
      <c r="P7353" t="s">
        <v>24832</v>
      </c>
    </row>
    <row r="7354" spans="1:16" hidden="1" x14ac:dyDescent="0.15">
      <c r="A7354" t="s">
        <v>31321</v>
      </c>
      <c r="B7354">
        <v>72.491242857149899</v>
      </c>
      <c r="C7354">
        <v>-6.7449675161150302E-2</v>
      </c>
      <c r="D7354">
        <v>-0.100747997769492</v>
      </c>
      <c r="E7354">
        <v>0.19249533308767799</v>
      </c>
      <c r="F7354">
        <v>-0.35039641782083197</v>
      </c>
      <c r="G7354">
        <v>0.72604121437314795</v>
      </c>
      <c r="H7354">
        <f t="shared" si="114"/>
        <v>7.4435667637387751E-2</v>
      </c>
      <c r="I7354">
        <v>0.84248918074067503</v>
      </c>
      <c r="J7354" t="s">
        <v>31322</v>
      </c>
      <c r="K7354" t="s">
        <v>31323</v>
      </c>
      <c r="L7354">
        <v>78.576698781546895</v>
      </c>
      <c r="M7354">
        <v>79.608950775142105</v>
      </c>
      <c r="N7354">
        <v>81.397233972815101</v>
      </c>
      <c r="O7354">
        <v>66.141287414893398</v>
      </c>
      <c r="P7354" t="s">
        <v>31323</v>
      </c>
    </row>
    <row r="7355" spans="1:16" hidden="1" x14ac:dyDescent="0.15">
      <c r="A7355" t="s">
        <v>31303</v>
      </c>
      <c r="B7355">
        <v>20.0704877448571</v>
      </c>
      <c r="C7355">
        <v>-6.7456378973205305E-2</v>
      </c>
      <c r="D7355">
        <v>-0.18711050326334699</v>
      </c>
      <c r="E7355">
        <v>0.19186790823531999</v>
      </c>
      <c r="F7355">
        <v>-0.35157718449962</v>
      </c>
      <c r="G7355">
        <v>0.72515537825666199</v>
      </c>
      <c r="H7355">
        <f t="shared" si="114"/>
        <v>7.4582817517217667E-2</v>
      </c>
      <c r="I7355">
        <v>0.84220377259759205</v>
      </c>
      <c r="J7355" t="s">
        <v>31304</v>
      </c>
      <c r="K7355" t="s">
        <v>31305</v>
      </c>
      <c r="L7355">
        <v>21.1552650565703</v>
      </c>
      <c r="M7355">
        <v>22.256265808104299</v>
      </c>
      <c r="N7355">
        <v>15.2619813699028</v>
      </c>
      <c r="O7355">
        <v>22.895061028232298</v>
      </c>
      <c r="P7355" t="s">
        <v>31305</v>
      </c>
    </row>
    <row r="7356" spans="1:16" hidden="1" x14ac:dyDescent="0.15">
      <c r="A7356" t="s">
        <v>30861</v>
      </c>
      <c r="B7356">
        <v>129.80347513495701</v>
      </c>
      <c r="C7356">
        <v>-6.7478359798052598E-2</v>
      </c>
      <c r="D7356">
        <v>-9.4060240251627097E-2</v>
      </c>
      <c r="E7356">
        <v>0.176082847088325</v>
      </c>
      <c r="F7356">
        <v>-0.38321938175048098</v>
      </c>
      <c r="G7356">
        <v>0.701557108410227</v>
      </c>
      <c r="H7356">
        <f t="shared" si="114"/>
        <v>8.273832549793253E-2</v>
      </c>
      <c r="I7356">
        <v>0.82653581038442403</v>
      </c>
      <c r="J7356" t="s">
        <v>30862</v>
      </c>
      <c r="K7356" t="s">
        <v>30863</v>
      </c>
      <c r="L7356">
        <v>132.975951784156</v>
      </c>
      <c r="M7356">
        <v>119.841431274408</v>
      </c>
      <c r="N7356">
        <v>95.387383561892705</v>
      </c>
      <c r="O7356">
        <v>141.18620967409899</v>
      </c>
      <c r="P7356" t="s">
        <v>30863</v>
      </c>
    </row>
    <row r="7357" spans="1:16" hidden="1" x14ac:dyDescent="0.15">
      <c r="A7357" t="s">
        <v>31531</v>
      </c>
      <c r="B7357">
        <v>34.229351897771103</v>
      </c>
      <c r="C7357">
        <v>-6.7547912305944702E-2</v>
      </c>
      <c r="D7357">
        <v>-0.144145069052597</v>
      </c>
      <c r="E7357">
        <v>0.20013380651195101</v>
      </c>
      <c r="F7357">
        <v>-0.33751375383903998</v>
      </c>
      <c r="G7357">
        <v>0.73572964572861999</v>
      </c>
      <c r="H7357">
        <f t="shared" si="114"/>
        <v>7.1448108945266001E-2</v>
      </c>
      <c r="I7357">
        <v>0.84830473487470803</v>
      </c>
      <c r="J7357" t="s">
        <v>31532</v>
      </c>
      <c r="K7357" t="s">
        <v>31533</v>
      </c>
      <c r="L7357">
        <v>36.266168668406301</v>
      </c>
      <c r="M7357">
        <v>36.808439605710902</v>
      </c>
      <c r="N7357">
        <v>31.795794520630899</v>
      </c>
      <c r="O7357">
        <v>34.342591542348501</v>
      </c>
      <c r="P7357" t="s">
        <v>31533</v>
      </c>
    </row>
    <row r="7358" spans="1:16" hidden="1" x14ac:dyDescent="0.15">
      <c r="A7358" t="s">
        <v>25088</v>
      </c>
      <c r="B7358">
        <v>2060.1731573546899</v>
      </c>
      <c r="C7358">
        <v>-6.7596010685529104E-2</v>
      </c>
      <c r="D7358">
        <v>-7.0795481810118494E-2</v>
      </c>
      <c r="E7358">
        <v>8.4802671933995197E-2</v>
      </c>
      <c r="F7358">
        <v>-0.79709765204262994</v>
      </c>
      <c r="G7358">
        <v>0.42539431988860799</v>
      </c>
      <c r="H7358">
        <f t="shared" si="114"/>
        <v>0.21021253695939771</v>
      </c>
      <c r="I7358">
        <v>0.61629332368955203</v>
      </c>
      <c r="J7358" t="s">
        <v>25089</v>
      </c>
      <c r="K7358" t="s">
        <v>25090</v>
      </c>
      <c r="L7358">
        <v>2088.3268791557298</v>
      </c>
      <c r="M7358">
        <v>2267.57108175647</v>
      </c>
      <c r="N7358">
        <v>2071.8139709643101</v>
      </c>
      <c r="O7358">
        <v>2077.0908143946299</v>
      </c>
      <c r="P7358" t="s">
        <v>25090</v>
      </c>
    </row>
    <row r="7359" spans="1:16" hidden="1" x14ac:dyDescent="0.15">
      <c r="A7359" t="s">
        <v>30717</v>
      </c>
      <c r="B7359">
        <v>12.4753845921067</v>
      </c>
      <c r="C7359">
        <v>-6.7638745514133597E-2</v>
      </c>
      <c r="D7359">
        <v>-0.268740952076235</v>
      </c>
      <c r="E7359">
        <v>0.173414849453771</v>
      </c>
      <c r="F7359">
        <v>-0.39004010168209202</v>
      </c>
      <c r="G7359">
        <v>0.69650689375582897</v>
      </c>
      <c r="H7359">
        <f t="shared" si="114"/>
        <v>8.394545871222843E-2</v>
      </c>
      <c r="I7359">
        <v>0.82424162168555304</v>
      </c>
      <c r="J7359" t="s">
        <v>30718</v>
      </c>
      <c r="K7359" t="s">
        <v>30719</v>
      </c>
      <c r="L7359">
        <v>12.0887228894687</v>
      </c>
      <c r="M7359">
        <v>15.4081840209953</v>
      </c>
      <c r="N7359">
        <v>10.1746542466019</v>
      </c>
      <c r="O7359">
        <v>12.719478349018001</v>
      </c>
      <c r="P7359" t="s">
        <v>30719</v>
      </c>
    </row>
    <row r="7360" spans="1:16" hidden="1" x14ac:dyDescent="0.15">
      <c r="A7360" t="s">
        <v>27275</v>
      </c>
      <c r="B7360">
        <v>785.88549082999805</v>
      </c>
      <c r="C7360">
        <v>-6.7747538139295099E-2</v>
      </c>
      <c r="D7360">
        <v>-7.2881722462638396E-2</v>
      </c>
      <c r="E7360">
        <v>0.107650997710694</v>
      </c>
      <c r="F7360">
        <v>-0.62932568745310602</v>
      </c>
      <c r="G7360">
        <v>0.52913585766329896</v>
      </c>
      <c r="H7360">
        <f t="shared" si="114"/>
        <v>0.15160147584856826</v>
      </c>
      <c r="I7360">
        <v>0.70534001732038099</v>
      </c>
      <c r="J7360" t="s">
        <v>27276</v>
      </c>
      <c r="K7360" t="s">
        <v>27277</v>
      </c>
      <c r="L7360">
        <v>768.64129705538801</v>
      </c>
      <c r="M7360">
        <v>951.883368408151</v>
      </c>
      <c r="N7360">
        <v>834.32164822135496</v>
      </c>
      <c r="O7360">
        <v>803.87103165793599</v>
      </c>
      <c r="P7360" t="s">
        <v>27277</v>
      </c>
    </row>
    <row r="7361" spans="1:16" hidden="1" x14ac:dyDescent="0.15">
      <c r="A7361" t="s">
        <v>27533</v>
      </c>
      <c r="B7361">
        <v>581.43861780216298</v>
      </c>
      <c r="C7361">
        <v>-6.7748062729381595E-2</v>
      </c>
      <c r="D7361">
        <v>-7.4311033660388506E-2</v>
      </c>
      <c r="E7361">
        <v>0.110565702356447</v>
      </c>
      <c r="F7361">
        <v>-0.61274030992877304</v>
      </c>
      <c r="G7361">
        <v>0.54004806442250997</v>
      </c>
      <c r="H7361">
        <f t="shared" si="114"/>
        <v>0.14686903116014793</v>
      </c>
      <c r="I7361">
        <v>0.71306803542136199</v>
      </c>
      <c r="J7361" t="s">
        <v>27534</v>
      </c>
      <c r="K7361" t="s">
        <v>27535</v>
      </c>
      <c r="L7361">
        <v>596.37699588045803</v>
      </c>
      <c r="M7361">
        <v>552.12659408566299</v>
      </c>
      <c r="N7361">
        <v>572.324301371356</v>
      </c>
      <c r="O7361">
        <v>517.68276880503095</v>
      </c>
      <c r="P7361" t="s">
        <v>27535</v>
      </c>
    </row>
    <row r="7362" spans="1:16" hidden="1" x14ac:dyDescent="0.15">
      <c r="A7362" t="s">
        <v>31189</v>
      </c>
      <c r="B7362">
        <v>17.848339901506499</v>
      </c>
      <c r="C7362">
        <v>-6.7781159188288406E-2</v>
      </c>
      <c r="D7362">
        <v>-0.19648757202537101</v>
      </c>
      <c r="E7362">
        <v>0.18861423235109601</v>
      </c>
      <c r="F7362">
        <v>-0.35936396921583902</v>
      </c>
      <c r="G7362">
        <v>0.71932282530077796</v>
      </c>
      <c r="H7362">
        <f t="shared" si="114"/>
        <v>7.6493247093984876E-2</v>
      </c>
      <c r="I7362">
        <v>0.83850711658559696</v>
      </c>
      <c r="J7362" t="s">
        <v>31190</v>
      </c>
      <c r="K7362" t="s">
        <v>31191</v>
      </c>
      <c r="L7362">
        <v>24.1774457789375</v>
      </c>
      <c r="M7362">
        <v>15.4081840209953</v>
      </c>
      <c r="N7362">
        <v>16.533813150728101</v>
      </c>
      <c r="O7362">
        <v>17.807269688625201</v>
      </c>
      <c r="P7362" t="s">
        <v>31191</v>
      </c>
    </row>
    <row r="7363" spans="1:16" hidden="1" x14ac:dyDescent="0.15">
      <c r="A7363" t="s">
        <v>26111</v>
      </c>
      <c r="B7363">
        <v>1740.5863945562301</v>
      </c>
      <c r="C7363">
        <v>-6.7781159423238105E-2</v>
      </c>
      <c r="D7363">
        <v>-7.20293978585166E-2</v>
      </c>
      <c r="E7363">
        <v>9.4292080276853693E-2</v>
      </c>
      <c r="F7363">
        <v>-0.71884254991748997</v>
      </c>
      <c r="G7363">
        <v>0.47223793736178798</v>
      </c>
      <c r="H7363">
        <f t="shared" ref="H7363:H7426" si="115">-LOG(I7363)</f>
        <v>0.18193679108461355</v>
      </c>
      <c r="I7363">
        <v>0.65775356241201699</v>
      </c>
      <c r="J7363" t="s">
        <v>26112</v>
      </c>
      <c r="K7363" t="s">
        <v>26113</v>
      </c>
      <c r="L7363">
        <v>1902.9664615172101</v>
      </c>
      <c r="M7363">
        <v>1635.83553689566</v>
      </c>
      <c r="N7363">
        <v>1708.0700816482899</v>
      </c>
      <c r="O7363">
        <v>1656.07608104214</v>
      </c>
      <c r="P7363" t="s">
        <v>26113</v>
      </c>
    </row>
    <row r="7364" spans="1:16" hidden="1" x14ac:dyDescent="0.15">
      <c r="A7364" t="s">
        <v>31096</v>
      </c>
      <c r="B7364">
        <v>99.147145903256401</v>
      </c>
      <c r="C7364">
        <v>-6.7922611357606896E-2</v>
      </c>
      <c r="D7364">
        <v>-9.5007862293837106E-2</v>
      </c>
      <c r="E7364">
        <v>0.18593166628975399</v>
      </c>
      <c r="F7364">
        <v>-0.36530953932159599</v>
      </c>
      <c r="G7364">
        <v>0.71488035840948405</v>
      </c>
      <c r="H7364">
        <f t="shared" si="115"/>
        <v>7.7865057314007988E-2</v>
      </c>
      <c r="I7364">
        <v>0.83586269464946605</v>
      </c>
      <c r="J7364" t="s">
        <v>31097</v>
      </c>
      <c r="K7364" t="s">
        <v>31098</v>
      </c>
      <c r="L7364">
        <v>91.672815245137997</v>
      </c>
      <c r="M7364">
        <v>124.97749261473901</v>
      </c>
      <c r="N7364">
        <v>99.202878904368404</v>
      </c>
      <c r="O7364">
        <v>104.299722461947</v>
      </c>
      <c r="P7364" t="s">
        <v>31098</v>
      </c>
    </row>
    <row r="7365" spans="1:16" hidden="1" x14ac:dyDescent="0.15">
      <c r="A7365" t="s">
        <v>26925</v>
      </c>
      <c r="B7365">
        <v>785.92790097398199</v>
      </c>
      <c r="C7365">
        <v>-6.8084020960209796E-2</v>
      </c>
      <c r="D7365">
        <v>-7.3300857368303898E-2</v>
      </c>
      <c r="E7365">
        <v>0.10313573597437301</v>
      </c>
      <c r="F7365">
        <v>-0.66013996329193703</v>
      </c>
      <c r="G7365">
        <v>0.50916401518287702</v>
      </c>
      <c r="H7365">
        <f t="shared" si="115"/>
        <v>0.16273870102578419</v>
      </c>
      <c r="I7365">
        <v>0.68748194814128005</v>
      </c>
      <c r="J7365" t="s">
        <v>26926</v>
      </c>
      <c r="K7365" t="s">
        <v>26927</v>
      </c>
      <c r="L7365">
        <v>813.97400789089602</v>
      </c>
      <c r="M7365">
        <v>793.52147708125597</v>
      </c>
      <c r="N7365">
        <v>779.63288164587004</v>
      </c>
      <c r="O7365">
        <v>747.90532692225702</v>
      </c>
      <c r="P7365" t="s">
        <v>26927</v>
      </c>
    </row>
    <row r="7366" spans="1:16" hidden="1" x14ac:dyDescent="0.15">
      <c r="A7366" t="s">
        <v>27512</v>
      </c>
      <c r="B7366">
        <v>836.662370782469</v>
      </c>
      <c r="C7366">
        <v>-6.8196941033660904E-2</v>
      </c>
      <c r="D7366">
        <v>-7.4306758807090006E-2</v>
      </c>
      <c r="E7366">
        <v>0.11090782649901899</v>
      </c>
      <c r="F7366">
        <v>-0.61489746203135798</v>
      </c>
      <c r="G7366">
        <v>0.53862243902220497</v>
      </c>
      <c r="H7366">
        <f t="shared" si="115"/>
        <v>0.14763861513562618</v>
      </c>
      <c r="I7366">
        <v>0.71180557451518001</v>
      </c>
      <c r="J7366" t="s">
        <v>27513</v>
      </c>
      <c r="K7366" t="s">
        <v>27514</v>
      </c>
      <c r="L7366">
        <v>907.66161028427905</v>
      </c>
      <c r="M7366">
        <v>820.91380422969098</v>
      </c>
      <c r="N7366">
        <v>852.12729315290801</v>
      </c>
      <c r="O7366">
        <v>788.607657639114</v>
      </c>
      <c r="P7366" t="s">
        <v>27514</v>
      </c>
    </row>
    <row r="7367" spans="1:16" hidden="1" x14ac:dyDescent="0.15">
      <c r="A7367" t="s">
        <v>24029</v>
      </c>
      <c r="B7367">
        <v>2195.5978298421001</v>
      </c>
      <c r="C7367">
        <v>-6.8238948193408297E-2</v>
      </c>
      <c r="D7367">
        <v>-7.1077299999026095E-2</v>
      </c>
      <c r="E7367">
        <v>7.7806208185411105E-2</v>
      </c>
      <c r="F7367">
        <v>-0.87703731854912903</v>
      </c>
      <c r="G7367">
        <v>0.38046636855328902</v>
      </c>
      <c r="H7367">
        <f t="shared" si="115"/>
        <v>0.23981557549435195</v>
      </c>
      <c r="I7367">
        <v>0.57568435159243903</v>
      </c>
      <c r="J7367" t="s">
        <v>24030</v>
      </c>
      <c r="K7367" t="s">
        <v>24031</v>
      </c>
      <c r="L7367">
        <v>2153.8074614736802</v>
      </c>
      <c r="M7367">
        <v>2255.5869386290301</v>
      </c>
      <c r="N7367">
        <v>2099.7942701424699</v>
      </c>
      <c r="O7367">
        <v>2098.7139275879599</v>
      </c>
      <c r="P7367" t="s">
        <v>24031</v>
      </c>
    </row>
    <row r="7368" spans="1:16" hidden="1" x14ac:dyDescent="0.15">
      <c r="A7368" t="s">
        <v>29379</v>
      </c>
      <c r="B7368">
        <v>236.619226941101</v>
      </c>
      <c r="C7368">
        <v>-6.8423497426091204E-2</v>
      </c>
      <c r="D7368">
        <v>-7.8326741055701796E-2</v>
      </c>
      <c r="E7368">
        <v>0.14235208308361599</v>
      </c>
      <c r="F7368">
        <v>-0.48066382973756699</v>
      </c>
      <c r="G7368">
        <v>0.63075544213172496</v>
      </c>
      <c r="H7368">
        <f t="shared" si="115"/>
        <v>0.10758438686125671</v>
      </c>
      <c r="I7368">
        <v>0.78057675314923802</v>
      </c>
      <c r="J7368" t="s">
        <v>29380</v>
      </c>
      <c r="K7368" t="s">
        <v>29381</v>
      </c>
      <c r="L7368">
        <v>251.848393530599</v>
      </c>
      <c r="M7368">
        <v>268.78721014402799</v>
      </c>
      <c r="N7368">
        <v>239.104374795144</v>
      </c>
      <c r="O7368">
        <v>254.38956698035901</v>
      </c>
      <c r="P7368" t="s">
        <v>29381</v>
      </c>
    </row>
    <row r="7369" spans="1:16" hidden="1" x14ac:dyDescent="0.15">
      <c r="A7369" t="s">
        <v>30615</v>
      </c>
      <c r="B7369">
        <v>13.0046437012948</v>
      </c>
      <c r="C7369">
        <v>-6.8427798891531597E-2</v>
      </c>
      <c r="D7369">
        <v>-0.323256659776188</v>
      </c>
      <c r="E7369">
        <v>0.172388494750636</v>
      </c>
      <c r="F7369">
        <v>-0.396939476677454</v>
      </c>
      <c r="G7369">
        <v>0.69141209233258205</v>
      </c>
      <c r="H7369">
        <f t="shared" si="115"/>
        <v>8.5591365063098418E-2</v>
      </c>
      <c r="I7369">
        <v>0.82112379006187097</v>
      </c>
      <c r="J7369" t="s">
        <v>30616</v>
      </c>
      <c r="K7369" t="s">
        <v>30617</v>
      </c>
      <c r="L7369">
        <v>17.125690760080701</v>
      </c>
      <c r="M7369">
        <v>8.5601022338862496</v>
      </c>
      <c r="N7369">
        <v>8.9028224657766604</v>
      </c>
      <c r="O7369">
        <v>11.447530514116201</v>
      </c>
      <c r="P7369" t="s">
        <v>30617</v>
      </c>
    </row>
    <row r="7370" spans="1:16" hidden="1" x14ac:dyDescent="0.15">
      <c r="A7370" t="s">
        <v>30264</v>
      </c>
      <c r="B7370">
        <v>148.79884240182301</v>
      </c>
      <c r="C7370">
        <v>-6.8468215019830095E-2</v>
      </c>
      <c r="D7370">
        <v>-8.2686482929967206E-2</v>
      </c>
      <c r="E7370">
        <v>0.16259938028284199</v>
      </c>
      <c r="F7370">
        <v>-0.42108533809126097</v>
      </c>
      <c r="G7370">
        <v>0.67369276755186103</v>
      </c>
      <c r="H7370">
        <f t="shared" si="115"/>
        <v>9.1856947328544394E-2</v>
      </c>
      <c r="I7370">
        <v>0.80936245194191203</v>
      </c>
      <c r="J7370" t="s">
        <v>30265</v>
      </c>
      <c r="K7370" t="s">
        <v>30266</v>
      </c>
      <c r="L7370">
        <v>166.21993973019499</v>
      </c>
      <c r="M7370">
        <v>167.77800378417101</v>
      </c>
      <c r="N7370">
        <v>155.163477260679</v>
      </c>
      <c r="O7370">
        <v>160.265427197626</v>
      </c>
      <c r="P7370" t="s">
        <v>30266</v>
      </c>
    </row>
    <row r="7371" spans="1:16" hidden="1" x14ac:dyDescent="0.15">
      <c r="A7371" t="s">
        <v>28963</v>
      </c>
      <c r="B7371">
        <v>331.89135505065201</v>
      </c>
      <c r="C7371">
        <v>-6.8473422408454901E-2</v>
      </c>
      <c r="D7371">
        <v>-7.8735072680773094E-2</v>
      </c>
      <c r="E7371">
        <v>0.13470596154706499</v>
      </c>
      <c r="F7371">
        <v>-0.50831768410287403</v>
      </c>
      <c r="G7371">
        <v>0.61123057018497595</v>
      </c>
      <c r="H7371">
        <f t="shared" si="115"/>
        <v>0.11500407521654595</v>
      </c>
      <c r="I7371">
        <v>0.76735428883384404</v>
      </c>
      <c r="J7371" t="s">
        <v>28964</v>
      </c>
      <c r="K7371" t="s">
        <v>28965</v>
      </c>
      <c r="L7371">
        <v>361.65429310994</v>
      </c>
      <c r="M7371">
        <v>317.57979287718001</v>
      </c>
      <c r="N7371">
        <v>329.40443123373598</v>
      </c>
      <c r="O7371">
        <v>312.89916738584202</v>
      </c>
      <c r="P7371" t="s">
        <v>28965</v>
      </c>
    </row>
    <row r="7372" spans="1:16" hidden="1" x14ac:dyDescent="0.15">
      <c r="A7372" t="s">
        <v>25508</v>
      </c>
      <c r="B7372">
        <v>1330.0581512547401</v>
      </c>
      <c r="C7372">
        <v>-6.8495763379497504E-2</v>
      </c>
      <c r="D7372">
        <v>-7.2426945434240497E-2</v>
      </c>
      <c r="E7372">
        <v>8.9892163453031207E-2</v>
      </c>
      <c r="F7372">
        <v>-0.76197702612071005</v>
      </c>
      <c r="G7372">
        <v>0.446073715912296</v>
      </c>
      <c r="H7372">
        <f t="shared" si="115"/>
        <v>0.19659585119946843</v>
      </c>
      <c r="I7372">
        <v>0.63592243774097801</v>
      </c>
      <c r="J7372" t="s">
        <v>25509</v>
      </c>
      <c r="K7372" t="s">
        <v>25510</v>
      </c>
      <c r="L7372">
        <v>1267.30111624597</v>
      </c>
      <c r="M7372">
        <v>1405.56878680412</v>
      </c>
      <c r="N7372">
        <v>1283.27826685266</v>
      </c>
      <c r="O7372">
        <v>1260.50030438768</v>
      </c>
      <c r="P7372" t="s">
        <v>25510</v>
      </c>
    </row>
    <row r="7373" spans="1:16" hidden="1" x14ac:dyDescent="0.15">
      <c r="A7373" t="s">
        <v>27674</v>
      </c>
      <c r="B7373">
        <v>673.591911012335</v>
      </c>
      <c r="C7373">
        <v>-6.8499216846921701E-2</v>
      </c>
      <c r="D7373">
        <v>-7.5538638979296704E-2</v>
      </c>
      <c r="E7373">
        <v>0.113845021158108</v>
      </c>
      <c r="F7373">
        <v>-0.60168829651136102</v>
      </c>
      <c r="G7373">
        <v>0.54738164185582805</v>
      </c>
      <c r="H7373">
        <f t="shared" si="115"/>
        <v>0.14302602378034421</v>
      </c>
      <c r="I7373">
        <v>0.71940586849618604</v>
      </c>
      <c r="J7373" t="s">
        <v>27675</v>
      </c>
      <c r="K7373" t="s">
        <v>27676</v>
      </c>
      <c r="L7373">
        <v>704.16810831155499</v>
      </c>
      <c r="M7373">
        <v>626.599483520474</v>
      </c>
      <c r="N7373">
        <v>606.66375945363802</v>
      </c>
      <c r="O7373">
        <v>655.05313497442501</v>
      </c>
      <c r="P7373" t="s">
        <v>27676</v>
      </c>
    </row>
    <row r="7374" spans="1:16" hidden="1" x14ac:dyDescent="0.15">
      <c r="A7374" t="s">
        <v>28034</v>
      </c>
      <c r="B7374">
        <v>423.89901864840101</v>
      </c>
      <c r="C7374">
        <v>-6.8532164771513901E-2</v>
      </c>
      <c r="D7374">
        <v>-7.5713938482450005E-2</v>
      </c>
      <c r="E7374">
        <v>0.119058157148274</v>
      </c>
      <c r="F7374">
        <v>-0.57561923024026596</v>
      </c>
      <c r="G7374">
        <v>0.56487258001755702</v>
      </c>
      <c r="H7374">
        <f t="shared" si="115"/>
        <v>0.13519167811364446</v>
      </c>
      <c r="I7374">
        <v>0.73250116860915504</v>
      </c>
      <c r="J7374" t="s">
        <v>28035</v>
      </c>
      <c r="K7374" t="s">
        <v>28036</v>
      </c>
      <c r="L7374">
        <v>444.26056618797702</v>
      </c>
      <c r="M7374">
        <v>436.565213928199</v>
      </c>
      <c r="N7374">
        <v>405.71433808325003</v>
      </c>
      <c r="O7374">
        <v>429.91836819680702</v>
      </c>
      <c r="P7374" t="s">
        <v>28036</v>
      </c>
    </row>
    <row r="7375" spans="1:16" hidden="1" x14ac:dyDescent="0.15">
      <c r="A7375" t="s">
        <v>26943</v>
      </c>
      <c r="B7375">
        <v>682.340275907521</v>
      </c>
      <c r="C7375">
        <v>-6.8532544193102396E-2</v>
      </c>
      <c r="D7375">
        <v>-7.3481758050915696E-2</v>
      </c>
      <c r="E7375">
        <v>0.10412263802878501</v>
      </c>
      <c r="F7375">
        <v>-0.65819062492592995</v>
      </c>
      <c r="G7375">
        <v>0.51041564822310603</v>
      </c>
      <c r="H7375">
        <f t="shared" si="115"/>
        <v>0.16199929205774205</v>
      </c>
      <c r="I7375">
        <v>0.68865341891543297</v>
      </c>
      <c r="J7375" t="s">
        <v>26944</v>
      </c>
      <c r="K7375" t="s">
        <v>26945</v>
      </c>
      <c r="L7375">
        <v>696.10895971857599</v>
      </c>
      <c r="M7375">
        <v>757.56904769893299</v>
      </c>
      <c r="N7375">
        <v>700.77931123470501</v>
      </c>
      <c r="O7375">
        <v>681.76403950736301</v>
      </c>
      <c r="P7375" t="s">
        <v>26945</v>
      </c>
    </row>
    <row r="7376" spans="1:16" hidden="1" x14ac:dyDescent="0.15">
      <c r="A7376" t="s">
        <v>25301</v>
      </c>
      <c r="B7376">
        <v>2401.8228032366501</v>
      </c>
      <c r="C7376">
        <v>-6.8581939780875595E-2</v>
      </c>
      <c r="D7376">
        <v>-7.2293679940133096E-2</v>
      </c>
      <c r="E7376">
        <v>8.8156671938347406E-2</v>
      </c>
      <c r="F7376">
        <v>-0.77795518221058202</v>
      </c>
      <c r="G7376">
        <v>0.43659543500896397</v>
      </c>
      <c r="H7376">
        <f t="shared" si="115"/>
        <v>0.20238680036720486</v>
      </c>
      <c r="I7376">
        <v>0.62749923346649195</v>
      </c>
      <c r="J7376" t="s">
        <v>25302</v>
      </c>
      <c r="K7376" t="s">
        <v>25303</v>
      </c>
      <c r="L7376">
        <v>2196.1179915868202</v>
      </c>
      <c r="M7376">
        <v>2651.9196720579598</v>
      </c>
      <c r="N7376">
        <v>2271.4915605538699</v>
      </c>
      <c r="O7376">
        <v>2342.92791188911</v>
      </c>
      <c r="P7376" t="s">
        <v>25303</v>
      </c>
    </row>
    <row r="7377" spans="1:16" hidden="1" x14ac:dyDescent="0.15">
      <c r="A7377" t="s">
        <v>29160</v>
      </c>
      <c r="B7377">
        <v>328.57125253802798</v>
      </c>
      <c r="C7377">
        <v>-6.8608989791053801E-2</v>
      </c>
      <c r="D7377">
        <v>-7.6652572062888502E-2</v>
      </c>
      <c r="E7377">
        <v>0.138340779448409</v>
      </c>
      <c r="F7377">
        <v>-0.49594190566665203</v>
      </c>
      <c r="G7377">
        <v>0.619935399102719</v>
      </c>
      <c r="H7377">
        <f t="shared" si="115"/>
        <v>0.11185213004635043</v>
      </c>
      <c r="I7377">
        <v>0.77294371460905398</v>
      </c>
      <c r="J7377" t="s">
        <v>29161</v>
      </c>
      <c r="K7377" t="s">
        <v>29162</v>
      </c>
      <c r="L7377">
        <v>348.55817664634901</v>
      </c>
      <c r="M7377">
        <v>425.43708102414701</v>
      </c>
      <c r="N7377">
        <v>347.21007616528999</v>
      </c>
      <c r="O7377">
        <v>387.944089645048</v>
      </c>
      <c r="P7377" t="s">
        <v>29162</v>
      </c>
    </row>
    <row r="7378" spans="1:16" hidden="1" x14ac:dyDescent="0.15">
      <c r="A7378" t="s">
        <v>31120</v>
      </c>
      <c r="B7378">
        <v>87.587812936335496</v>
      </c>
      <c r="C7378">
        <v>-6.8613424184262195E-2</v>
      </c>
      <c r="D7378">
        <v>-9.9696721391333301E-2</v>
      </c>
      <c r="E7378">
        <v>0.18871740814957999</v>
      </c>
      <c r="F7378">
        <v>-0.36357760980840897</v>
      </c>
      <c r="G7378">
        <v>0.71617344891256596</v>
      </c>
      <c r="H7378">
        <f t="shared" si="115"/>
        <v>7.7452530468215347E-2</v>
      </c>
      <c r="I7378">
        <v>0.83665703957826398</v>
      </c>
      <c r="J7378" t="s">
        <v>31121</v>
      </c>
      <c r="K7378" t="s">
        <v>31122</v>
      </c>
      <c r="L7378">
        <v>79.584092355669299</v>
      </c>
      <c r="M7378">
        <v>107.85728814696699</v>
      </c>
      <c r="N7378">
        <v>80.125402191989906</v>
      </c>
      <c r="O7378">
        <v>95.396087617634805</v>
      </c>
      <c r="P7378" t="s">
        <v>31122</v>
      </c>
    </row>
    <row r="7379" spans="1:16" hidden="1" x14ac:dyDescent="0.15">
      <c r="A7379" t="s">
        <v>23639</v>
      </c>
      <c r="B7379">
        <v>17500.625532316099</v>
      </c>
      <c r="C7379">
        <v>-6.8779932762619095E-2</v>
      </c>
      <c r="D7379">
        <v>-7.1400452713343707E-2</v>
      </c>
      <c r="E7379">
        <v>7.5490822507631894E-2</v>
      </c>
      <c r="F7379">
        <v>-0.91110323716059205</v>
      </c>
      <c r="G7379">
        <v>0.362240980968417</v>
      </c>
      <c r="H7379">
        <f t="shared" si="115"/>
        <v>0.25397912034458942</v>
      </c>
      <c r="I7379">
        <v>0.55721253749726496</v>
      </c>
      <c r="J7379" t="s">
        <v>23640</v>
      </c>
      <c r="K7379" t="s">
        <v>23641</v>
      </c>
      <c r="L7379">
        <v>16613.9348244266</v>
      </c>
      <c r="M7379">
        <v>19043.6594397267</v>
      </c>
      <c r="N7379">
        <v>16381.193337029001</v>
      </c>
      <c r="O7379">
        <v>17557.967912984401</v>
      </c>
      <c r="P7379" t="s">
        <v>23641</v>
      </c>
    </row>
    <row r="7380" spans="1:16" hidden="1" x14ac:dyDescent="0.15">
      <c r="A7380" t="s">
        <v>30591</v>
      </c>
      <c r="B7380">
        <v>12.7438453725362</v>
      </c>
      <c r="C7380">
        <v>-6.8803573317705299E-2</v>
      </c>
      <c r="D7380">
        <v>-0.26877341421794299</v>
      </c>
      <c r="E7380">
        <v>0.17255775303384399</v>
      </c>
      <c r="F7380">
        <v>-0.39872780044957301</v>
      </c>
      <c r="G7380">
        <v>0.69009378119766496</v>
      </c>
      <c r="H7380">
        <f t="shared" si="115"/>
        <v>8.6079899233830789E-2</v>
      </c>
      <c r="I7380">
        <v>0.82020063421327605</v>
      </c>
      <c r="J7380" t="s">
        <v>30592</v>
      </c>
      <c r="K7380" t="s">
        <v>30593</v>
      </c>
      <c r="L7380">
        <v>10.073935741224</v>
      </c>
      <c r="M7380">
        <v>18.832224914549801</v>
      </c>
      <c r="N7380">
        <v>13.9901495890776</v>
      </c>
      <c r="O7380">
        <v>10.175582679214401</v>
      </c>
      <c r="P7380" t="s">
        <v>30593</v>
      </c>
    </row>
    <row r="7381" spans="1:16" hidden="1" x14ac:dyDescent="0.15">
      <c r="A7381" t="s">
        <v>31099</v>
      </c>
      <c r="B7381">
        <v>17.8025144629121</v>
      </c>
      <c r="C7381">
        <v>-6.8834353281388302E-2</v>
      </c>
      <c r="D7381">
        <v>-0.192717533435734</v>
      </c>
      <c r="E7381">
        <v>0.188608942548771</v>
      </c>
      <c r="F7381">
        <v>-0.36495805740275999</v>
      </c>
      <c r="G7381">
        <v>0.71514271525095896</v>
      </c>
      <c r="H7381">
        <f t="shared" si="115"/>
        <v>7.7770390241467938E-2</v>
      </c>
      <c r="I7381">
        <v>0.83604491501483202</v>
      </c>
      <c r="J7381" t="s">
        <v>31100</v>
      </c>
      <c r="K7381" t="s">
        <v>31101</v>
      </c>
      <c r="L7381">
        <v>20.147871482447901</v>
      </c>
      <c r="M7381">
        <v>20.544245361327</v>
      </c>
      <c r="N7381">
        <v>20.3493084932038</v>
      </c>
      <c r="O7381">
        <v>15.263374018821599</v>
      </c>
      <c r="P7381" t="s">
        <v>31101</v>
      </c>
    </row>
    <row r="7382" spans="1:16" hidden="1" x14ac:dyDescent="0.15">
      <c r="A7382" t="s">
        <v>26090</v>
      </c>
      <c r="B7382">
        <v>1118.51043722235</v>
      </c>
      <c r="C7382">
        <v>-6.8861577495214502E-2</v>
      </c>
      <c r="D7382">
        <v>-7.3577076949151901E-2</v>
      </c>
      <c r="E7382">
        <v>9.5666898476696405E-2</v>
      </c>
      <c r="F7382">
        <v>-0.71980568610143203</v>
      </c>
      <c r="G7382">
        <v>0.47164464348448798</v>
      </c>
      <c r="H7382">
        <f t="shared" si="115"/>
        <v>0.18222908099222215</v>
      </c>
      <c r="I7382">
        <v>0.65731102847562395</v>
      </c>
      <c r="J7382" t="s">
        <v>26091</v>
      </c>
      <c r="K7382" t="s">
        <v>26092</v>
      </c>
      <c r="L7382">
        <v>1055.7484656802701</v>
      </c>
      <c r="M7382">
        <v>1136.78157666009</v>
      </c>
      <c r="N7382">
        <v>1115.39647178373</v>
      </c>
      <c r="O7382">
        <v>969.22425019516902</v>
      </c>
      <c r="P7382" t="s">
        <v>26092</v>
      </c>
    </row>
    <row r="7383" spans="1:16" hidden="1" x14ac:dyDescent="0.15">
      <c r="A7383" t="s">
        <v>30645</v>
      </c>
      <c r="B7383">
        <v>129.53749604983199</v>
      </c>
      <c r="C7383">
        <v>-6.8872059758884593E-2</v>
      </c>
      <c r="D7383">
        <v>-9.2342569406205804E-2</v>
      </c>
      <c r="E7383">
        <v>0.17437272736222101</v>
      </c>
      <c r="F7383">
        <v>-0.39497036492305398</v>
      </c>
      <c r="G7383">
        <v>0.69286475895363098</v>
      </c>
      <c r="H7383">
        <f t="shared" si="115"/>
        <v>8.5080622364730574E-2</v>
      </c>
      <c r="I7383">
        <v>0.82209002310785395</v>
      </c>
      <c r="J7383" t="s">
        <v>30646</v>
      </c>
      <c r="K7383" t="s">
        <v>30647</v>
      </c>
      <c r="L7383">
        <v>125.924196765299</v>
      </c>
      <c r="M7383">
        <v>139.52966641234599</v>
      </c>
      <c r="N7383">
        <v>113.19302849344599</v>
      </c>
      <c r="O7383">
        <v>136.09841833449201</v>
      </c>
      <c r="P7383" t="s">
        <v>30647</v>
      </c>
    </row>
    <row r="7384" spans="1:16" hidden="1" x14ac:dyDescent="0.15">
      <c r="A7384" t="s">
        <v>30825</v>
      </c>
      <c r="B7384">
        <v>110.357266500413</v>
      </c>
      <c r="C7384">
        <v>-6.8890062047680306E-2</v>
      </c>
      <c r="D7384">
        <v>-9.35714929215615E-2</v>
      </c>
      <c r="E7384">
        <v>0.17902633873309601</v>
      </c>
      <c r="F7384">
        <v>-0.384804060314199</v>
      </c>
      <c r="G7384">
        <v>0.70038259065172803</v>
      </c>
      <c r="H7384">
        <f t="shared" si="115"/>
        <v>8.3002796931324646E-2</v>
      </c>
      <c r="I7384">
        <v>0.82603262976752601</v>
      </c>
      <c r="J7384" t="s">
        <v>30826</v>
      </c>
      <c r="K7384" t="s">
        <v>30827</v>
      </c>
      <c r="L7384">
        <v>113.835473875831</v>
      </c>
      <c r="M7384">
        <v>118.12941082763</v>
      </c>
      <c r="N7384">
        <v>104.290206027669</v>
      </c>
      <c r="O7384">
        <v>113.20335730626</v>
      </c>
      <c r="P7384" t="s">
        <v>30827</v>
      </c>
    </row>
    <row r="7385" spans="1:16" hidden="1" x14ac:dyDescent="0.15">
      <c r="A7385" t="s">
        <v>26566</v>
      </c>
      <c r="B7385">
        <v>796.80428699190702</v>
      </c>
      <c r="C7385">
        <v>-6.8921347317128206E-2</v>
      </c>
      <c r="D7385">
        <v>-7.39750981703544E-2</v>
      </c>
      <c r="E7385">
        <v>0.100599303377276</v>
      </c>
      <c r="F7385">
        <v>-0.68510760018539496</v>
      </c>
      <c r="G7385">
        <v>0.49327602466439102</v>
      </c>
      <c r="H7385">
        <f t="shared" si="115"/>
        <v>0.1706167422461915</v>
      </c>
      <c r="I7385">
        <v>0.67512355034466198</v>
      </c>
      <c r="J7385" t="s">
        <v>26567</v>
      </c>
      <c r="K7385" t="s">
        <v>26568</v>
      </c>
      <c r="L7385">
        <v>830.09230507685402</v>
      </c>
      <c r="M7385">
        <v>789.24142596431204</v>
      </c>
      <c r="N7385">
        <v>773.273722741744</v>
      </c>
      <c r="O7385">
        <v>764.44064877597998</v>
      </c>
      <c r="P7385" t="s">
        <v>26568</v>
      </c>
    </row>
    <row r="7386" spans="1:16" hidden="1" x14ac:dyDescent="0.15">
      <c r="A7386" t="s">
        <v>24275</v>
      </c>
      <c r="B7386">
        <v>2498.3833192521101</v>
      </c>
      <c r="C7386">
        <v>-6.8926502197990999E-2</v>
      </c>
      <c r="D7386">
        <v>-7.2006395670689102E-2</v>
      </c>
      <c r="E7386">
        <v>8.0262636265044499E-2</v>
      </c>
      <c r="F7386">
        <v>-0.85876200191557195</v>
      </c>
      <c r="G7386">
        <v>0.390471835466215</v>
      </c>
      <c r="H7386">
        <f t="shared" si="115"/>
        <v>0.23290336568481021</v>
      </c>
      <c r="I7386">
        <v>0.584920219523134</v>
      </c>
      <c r="J7386" t="s">
        <v>24276</v>
      </c>
      <c r="K7386" t="s">
        <v>24277</v>
      </c>
      <c r="L7386">
        <v>2430.84069435734</v>
      </c>
      <c r="M7386">
        <v>2548.3424350279402</v>
      </c>
      <c r="N7386">
        <v>2237.1521024715898</v>
      </c>
      <c r="O7386">
        <v>2500.6494434169299</v>
      </c>
      <c r="P7386" t="s">
        <v>24277</v>
      </c>
    </row>
    <row r="7387" spans="1:16" hidden="1" x14ac:dyDescent="0.15">
      <c r="A7387" t="s">
        <v>31387</v>
      </c>
      <c r="B7387">
        <v>33.634884347294097</v>
      </c>
      <c r="C7387">
        <v>-6.9054820869338604E-2</v>
      </c>
      <c r="D7387">
        <v>-0.14465778116311401</v>
      </c>
      <c r="E7387">
        <v>0.19951349643983601</v>
      </c>
      <c r="F7387">
        <v>-0.346116037769718</v>
      </c>
      <c r="G7387">
        <v>0.72925551107686004</v>
      </c>
      <c r="H7387">
        <f t="shared" si="115"/>
        <v>7.3493610300469706E-2</v>
      </c>
      <c r="I7387">
        <v>0.84431866413197199</v>
      </c>
      <c r="J7387" t="s">
        <v>31388</v>
      </c>
      <c r="K7387" t="s">
        <v>31389</v>
      </c>
      <c r="L7387">
        <v>30.221807223671899</v>
      </c>
      <c r="M7387">
        <v>45.3685418395971</v>
      </c>
      <c r="N7387">
        <v>29.252130958980398</v>
      </c>
      <c r="O7387">
        <v>39.430382881955701</v>
      </c>
      <c r="P7387" t="s">
        <v>31389</v>
      </c>
    </row>
    <row r="7388" spans="1:16" hidden="1" x14ac:dyDescent="0.15">
      <c r="A7388" t="s">
        <v>30180</v>
      </c>
      <c r="B7388">
        <v>190.418867811533</v>
      </c>
      <c r="C7388">
        <v>-6.9126679569928101E-2</v>
      </c>
      <c r="D7388">
        <v>-8.4026746264442703E-2</v>
      </c>
      <c r="E7388">
        <v>0.16199830239843899</v>
      </c>
      <c r="F7388">
        <v>-0.42671237010810997</v>
      </c>
      <c r="G7388">
        <v>0.66958883950138703</v>
      </c>
      <c r="H7388">
        <f t="shared" si="115"/>
        <v>9.3420946089750712E-2</v>
      </c>
      <c r="I7388">
        <v>0.80645298530542997</v>
      </c>
      <c r="J7388" t="s">
        <v>30181</v>
      </c>
      <c r="K7388" t="s">
        <v>30182</v>
      </c>
      <c r="L7388">
        <v>188.38259836088801</v>
      </c>
      <c r="M7388">
        <v>235.40281143187201</v>
      </c>
      <c r="N7388">
        <v>189.50293534296</v>
      </c>
      <c r="O7388">
        <v>211.14334059369801</v>
      </c>
      <c r="P7388" t="s">
        <v>30182</v>
      </c>
    </row>
    <row r="7389" spans="1:16" hidden="1" x14ac:dyDescent="0.15">
      <c r="A7389" t="s">
        <v>28124</v>
      </c>
      <c r="B7389">
        <v>447.83137911064898</v>
      </c>
      <c r="C7389">
        <v>-6.9130955580558096E-2</v>
      </c>
      <c r="D7389">
        <v>-7.7013677118440801E-2</v>
      </c>
      <c r="E7389">
        <v>0.121320764905227</v>
      </c>
      <c r="F7389">
        <v>-0.56981964822396103</v>
      </c>
      <c r="G7389">
        <v>0.56880002772402105</v>
      </c>
      <c r="H7389">
        <f t="shared" si="115"/>
        <v>0.13351082366803946</v>
      </c>
      <c r="I7389">
        <v>0.73534166875555795</v>
      </c>
      <c r="J7389" t="s">
        <v>28125</v>
      </c>
      <c r="K7389" t="s">
        <v>28126</v>
      </c>
      <c r="L7389">
        <v>454.33450192919997</v>
      </c>
      <c r="M7389">
        <v>460.53350018307998</v>
      </c>
      <c r="N7389">
        <v>445.141123288833</v>
      </c>
      <c r="O7389">
        <v>422.28668118739699</v>
      </c>
      <c r="P7389" t="s">
        <v>28126</v>
      </c>
    </row>
    <row r="7390" spans="1:16" hidden="1" x14ac:dyDescent="0.15">
      <c r="A7390" t="s">
        <v>30003</v>
      </c>
      <c r="B7390">
        <v>47.8549839746751</v>
      </c>
      <c r="C7390">
        <v>-6.9152316124245897E-2</v>
      </c>
      <c r="D7390">
        <v>-0.32632210819228902</v>
      </c>
      <c r="E7390">
        <v>0.157752964263737</v>
      </c>
      <c r="F7390">
        <v>-0.43835826760525898</v>
      </c>
      <c r="G7390">
        <v>0.66112659349062797</v>
      </c>
      <c r="H7390">
        <f t="shared" si="115"/>
        <v>9.6291678374756037E-2</v>
      </c>
      <c r="I7390">
        <v>0.80113982571850295</v>
      </c>
      <c r="J7390" t="s">
        <v>30004</v>
      </c>
      <c r="K7390" t="s">
        <v>30005</v>
      </c>
      <c r="L7390">
        <v>53.391859428487003</v>
      </c>
      <c r="M7390">
        <v>69.336828094478605</v>
      </c>
      <c r="N7390">
        <v>80.125402191989906</v>
      </c>
      <c r="O7390">
        <v>17.807269688625201</v>
      </c>
      <c r="P7390" t="s">
        <v>30005</v>
      </c>
    </row>
    <row r="7391" spans="1:16" hidden="1" x14ac:dyDescent="0.15">
      <c r="A7391" t="s">
        <v>27143</v>
      </c>
      <c r="B7391">
        <v>758.718362912673</v>
      </c>
      <c r="C7391">
        <v>-6.9255284741665493E-2</v>
      </c>
      <c r="D7391">
        <v>-7.5493556079619203E-2</v>
      </c>
      <c r="E7391">
        <v>0.10852564118736401</v>
      </c>
      <c r="F7391">
        <v>-0.63814674563497797</v>
      </c>
      <c r="G7391">
        <v>0.52337815962126499</v>
      </c>
      <c r="H7391">
        <f t="shared" si="115"/>
        <v>0.15424786286427794</v>
      </c>
      <c r="I7391">
        <v>0.70105507432869396</v>
      </c>
      <c r="J7391" t="s">
        <v>27144</v>
      </c>
      <c r="K7391" t="s">
        <v>27145</v>
      </c>
      <c r="L7391">
        <v>712.22725690453399</v>
      </c>
      <c r="M7391">
        <v>799.51354864497603</v>
      </c>
      <c r="N7391">
        <v>756.73990959101604</v>
      </c>
      <c r="O7391">
        <v>679.22014383756004</v>
      </c>
      <c r="P7391" t="s">
        <v>27145</v>
      </c>
    </row>
    <row r="7392" spans="1:16" hidden="1" x14ac:dyDescent="0.15">
      <c r="A7392" t="s">
        <v>27662</v>
      </c>
      <c r="B7392">
        <v>1181.8532614454</v>
      </c>
      <c r="C7392">
        <v>-6.9264066360466503E-2</v>
      </c>
      <c r="D7392">
        <v>-7.6415128643089997E-2</v>
      </c>
      <c r="E7392">
        <v>0.115138130404408</v>
      </c>
      <c r="F7392">
        <v>-0.60157365867575796</v>
      </c>
      <c r="G7392">
        <v>0.54745796732104401</v>
      </c>
      <c r="H7392">
        <f t="shared" si="115"/>
        <v>0.14302602378034421</v>
      </c>
      <c r="I7392">
        <v>0.71940586849618604</v>
      </c>
      <c r="J7392" t="s">
        <v>27663</v>
      </c>
      <c r="K7392" t="s">
        <v>27664</v>
      </c>
      <c r="L7392">
        <v>1011.42314841889</v>
      </c>
      <c r="M7392">
        <v>1311.4076622313701</v>
      </c>
      <c r="N7392">
        <v>1063.2513687699</v>
      </c>
      <c r="O7392">
        <v>1142.20915574181</v>
      </c>
      <c r="P7392" t="s">
        <v>27664</v>
      </c>
    </row>
    <row r="7393" spans="1:16" hidden="1" x14ac:dyDescent="0.15">
      <c r="A7393" t="s">
        <v>25951</v>
      </c>
      <c r="B7393">
        <v>1737.93778769405</v>
      </c>
      <c r="C7393">
        <v>-6.9311248834873301E-2</v>
      </c>
      <c r="D7393">
        <v>-7.3665419299130994E-2</v>
      </c>
      <c r="E7393">
        <v>9.5029112228298698E-2</v>
      </c>
      <c r="F7393">
        <v>-0.72936858200210697</v>
      </c>
      <c r="G7393">
        <v>0.46577623083513298</v>
      </c>
      <c r="H7393">
        <f t="shared" si="115"/>
        <v>0.18531492955542903</v>
      </c>
      <c r="I7393">
        <v>0.65265710533726096</v>
      </c>
      <c r="J7393" t="s">
        <v>25952</v>
      </c>
      <c r="K7393" t="s">
        <v>25953</v>
      </c>
      <c r="L7393">
        <v>1744.80567037999</v>
      </c>
      <c r="M7393">
        <v>1845.5580416258799</v>
      </c>
      <c r="N7393">
        <v>1710.6137452099399</v>
      </c>
      <c r="O7393">
        <v>1701.8662030986</v>
      </c>
      <c r="P7393" t="s">
        <v>25953</v>
      </c>
    </row>
    <row r="7394" spans="1:16" hidden="1" x14ac:dyDescent="0.15">
      <c r="A7394" t="s">
        <v>28379</v>
      </c>
      <c r="B7394">
        <v>440.66940341921202</v>
      </c>
      <c r="C7394">
        <v>-6.9387261974064904E-2</v>
      </c>
      <c r="D7394">
        <v>-7.8413283334090103E-2</v>
      </c>
      <c r="E7394">
        <v>0.126204117455124</v>
      </c>
      <c r="F7394">
        <v>-0.54980188739672398</v>
      </c>
      <c r="G7394">
        <v>0.58245526397890002</v>
      </c>
      <c r="H7394">
        <f t="shared" si="115"/>
        <v>0.12722507834859936</v>
      </c>
      <c r="I7394">
        <v>0.74606200257522604</v>
      </c>
      <c r="J7394" t="s">
        <v>28380</v>
      </c>
      <c r="K7394" t="s">
        <v>28381</v>
      </c>
      <c r="L7394">
        <v>447.28274691034397</v>
      </c>
      <c r="M7394">
        <v>436.565213928199</v>
      </c>
      <c r="N7394">
        <v>428.60731013810499</v>
      </c>
      <c r="O7394">
        <v>408.295255003477</v>
      </c>
      <c r="P7394" t="s">
        <v>28381</v>
      </c>
    </row>
    <row r="7395" spans="1:16" hidden="1" x14ac:dyDescent="0.15">
      <c r="A7395" t="s">
        <v>28409</v>
      </c>
      <c r="B7395">
        <v>390.94673645197298</v>
      </c>
      <c r="C7395">
        <v>-6.9392716225433998E-2</v>
      </c>
      <c r="D7395">
        <v>-7.7093363624817196E-2</v>
      </c>
      <c r="E7395">
        <v>0.12654811197462501</v>
      </c>
      <c r="F7395">
        <v>-0.54835046641666596</v>
      </c>
      <c r="G7395">
        <v>0.58345128125588797</v>
      </c>
      <c r="H7395">
        <f t="shared" si="115"/>
        <v>0.12684128668379083</v>
      </c>
      <c r="I7395">
        <v>0.74672159864436705</v>
      </c>
      <c r="J7395" t="s">
        <v>28410</v>
      </c>
      <c r="K7395" t="s">
        <v>28411</v>
      </c>
      <c r="L7395">
        <v>391.87610033361199</v>
      </c>
      <c r="M7395">
        <v>458.82147973630299</v>
      </c>
      <c r="N7395">
        <v>406.98616986407598</v>
      </c>
      <c r="O7395">
        <v>400.663567994066</v>
      </c>
      <c r="P7395" t="s">
        <v>28411</v>
      </c>
    </row>
    <row r="7396" spans="1:16" hidden="1" x14ac:dyDescent="0.15">
      <c r="A7396" t="s">
        <v>28448</v>
      </c>
      <c r="B7396">
        <v>410.14651078314603</v>
      </c>
      <c r="C7396">
        <v>-6.9410460727720003E-2</v>
      </c>
      <c r="D7396">
        <v>-7.7872721176462906E-2</v>
      </c>
      <c r="E7396">
        <v>0.12732200086671999</v>
      </c>
      <c r="F7396">
        <v>-0.545156848425422</v>
      </c>
      <c r="G7396">
        <v>0.58564564691047305</v>
      </c>
      <c r="H7396">
        <f t="shared" si="115"/>
        <v>0.12598931179517073</v>
      </c>
      <c r="I7396">
        <v>0.74818791356405401</v>
      </c>
      <c r="J7396" t="s">
        <v>28449</v>
      </c>
      <c r="K7396" t="s">
        <v>28450</v>
      </c>
      <c r="L7396">
        <v>417.06093968667199</v>
      </c>
      <c r="M7396">
        <v>444.26930593869599</v>
      </c>
      <c r="N7396">
        <v>448.956618631308</v>
      </c>
      <c r="O7396">
        <v>367.592924286619</v>
      </c>
      <c r="P7396" t="s">
        <v>28450</v>
      </c>
    </row>
    <row r="7397" spans="1:16" hidden="1" x14ac:dyDescent="0.15">
      <c r="A7397" t="s">
        <v>26482</v>
      </c>
      <c r="B7397">
        <v>2108.4368457204</v>
      </c>
      <c r="C7397">
        <v>-6.9425177165532898E-2</v>
      </c>
      <c r="D7397">
        <v>-7.4510406060714296E-2</v>
      </c>
      <c r="E7397">
        <v>0.10073631239085599</v>
      </c>
      <c r="F7397">
        <v>-0.68917727399195905</v>
      </c>
      <c r="G7397">
        <v>0.49071171637600502</v>
      </c>
      <c r="H7397">
        <f t="shared" si="115"/>
        <v>0.17165343149376353</v>
      </c>
      <c r="I7397">
        <v>0.67351390833139801</v>
      </c>
      <c r="J7397" t="s">
        <v>26483</v>
      </c>
      <c r="K7397" t="s">
        <v>26484</v>
      </c>
      <c r="L7397">
        <v>2286.78341325784</v>
      </c>
      <c r="M7397">
        <v>1942.28719686879</v>
      </c>
      <c r="N7397">
        <v>2167.2013545261998</v>
      </c>
      <c r="O7397">
        <v>1846.86825627741</v>
      </c>
      <c r="P7397" t="s">
        <v>26484</v>
      </c>
    </row>
    <row r="7398" spans="1:16" hidden="1" x14ac:dyDescent="0.15">
      <c r="A7398" t="s">
        <v>27068</v>
      </c>
      <c r="B7398">
        <v>635.501275785237</v>
      </c>
      <c r="C7398">
        <v>-6.9549884961751005E-2</v>
      </c>
      <c r="D7398">
        <v>-7.5453596225490693E-2</v>
      </c>
      <c r="E7398">
        <v>0.10779484709758</v>
      </c>
      <c r="F7398">
        <v>-0.64520602639560298</v>
      </c>
      <c r="G7398">
        <v>0.51879368136883797</v>
      </c>
      <c r="H7398">
        <f t="shared" si="115"/>
        <v>0.15691616825592186</v>
      </c>
      <c r="I7398">
        <v>0.69676099671383396</v>
      </c>
      <c r="J7398" t="s">
        <v>27069</v>
      </c>
      <c r="K7398" t="s">
        <v>27070</v>
      </c>
      <c r="L7398">
        <v>609.47311234404901</v>
      </c>
      <c r="M7398">
        <v>691.65626049800903</v>
      </c>
      <c r="N7398">
        <v>620.65390904271499</v>
      </c>
      <c r="O7398">
        <v>615.62275209247002</v>
      </c>
      <c r="P7398" t="s">
        <v>27070</v>
      </c>
    </row>
    <row r="7399" spans="1:16" hidden="1" x14ac:dyDescent="0.15">
      <c r="A7399" t="s">
        <v>28843</v>
      </c>
      <c r="B7399">
        <v>435.01668408333597</v>
      </c>
      <c r="C7399">
        <v>-6.9610711866819094E-2</v>
      </c>
      <c r="D7399">
        <v>-7.9699296593424104E-2</v>
      </c>
      <c r="E7399">
        <v>0.134375881912251</v>
      </c>
      <c r="F7399">
        <v>-0.51802980472549198</v>
      </c>
      <c r="G7399">
        <v>0.60443747446984497</v>
      </c>
      <c r="H7399">
        <f t="shared" si="115"/>
        <v>0.11806127123153487</v>
      </c>
      <c r="I7399">
        <v>0.76197150180746598</v>
      </c>
      <c r="J7399" t="s">
        <v>28844</v>
      </c>
      <c r="K7399" t="s">
        <v>28845</v>
      </c>
      <c r="L7399">
        <v>479.51934128225997</v>
      </c>
      <c r="M7399">
        <v>424.58107080075803</v>
      </c>
      <c r="N7399">
        <v>356.112898631066</v>
      </c>
      <c r="O7399">
        <v>498.603551281504</v>
      </c>
      <c r="P7399" t="s">
        <v>28845</v>
      </c>
    </row>
    <row r="7400" spans="1:16" hidden="1" x14ac:dyDescent="0.15">
      <c r="A7400" t="s">
        <v>28112</v>
      </c>
      <c r="B7400">
        <v>449.71822726757301</v>
      </c>
      <c r="C7400">
        <v>-6.9613603918059805E-2</v>
      </c>
      <c r="D7400">
        <v>-7.7399158980841196E-2</v>
      </c>
      <c r="E7400">
        <v>0.121889980579068</v>
      </c>
      <c r="F7400">
        <v>-0.57111834448855903</v>
      </c>
      <c r="G7400">
        <v>0.56791942434640597</v>
      </c>
      <c r="H7400">
        <f t="shared" si="115"/>
        <v>0.13399850939205635</v>
      </c>
      <c r="I7400">
        <v>0.734516389197863</v>
      </c>
      <c r="J7400" t="s">
        <v>28113</v>
      </c>
      <c r="K7400" t="s">
        <v>28114</v>
      </c>
      <c r="L7400">
        <v>441.23838546560899</v>
      </c>
      <c r="M7400">
        <v>490.49385800168199</v>
      </c>
      <c r="N7400">
        <v>464.21860000121097</v>
      </c>
      <c r="O7400">
        <v>419.74278551759301</v>
      </c>
      <c r="P7400" t="s">
        <v>28114</v>
      </c>
    </row>
    <row r="7401" spans="1:16" hidden="1" x14ac:dyDescent="0.15">
      <c r="A7401" t="s">
        <v>31366</v>
      </c>
      <c r="B7401">
        <v>48.3681317097248</v>
      </c>
      <c r="C7401">
        <v>-6.9627740333340904E-2</v>
      </c>
      <c r="D7401">
        <v>-0.12638761935477</v>
      </c>
      <c r="E7401">
        <v>0.200210650437086</v>
      </c>
      <c r="F7401">
        <v>-0.347772409616245</v>
      </c>
      <c r="G7401">
        <v>0.72801111171232202</v>
      </c>
      <c r="H7401">
        <f t="shared" si="115"/>
        <v>7.3695716529088837E-2</v>
      </c>
      <c r="I7401">
        <v>0.843925837677449</v>
      </c>
      <c r="J7401" t="s">
        <v>31367</v>
      </c>
      <c r="K7401" t="s">
        <v>31368</v>
      </c>
      <c r="L7401">
        <v>51.377072280242203</v>
      </c>
      <c r="M7401">
        <v>51.360613403317501</v>
      </c>
      <c r="N7401">
        <v>45.785944109708502</v>
      </c>
      <c r="O7401">
        <v>48.3340177262683</v>
      </c>
      <c r="P7401" t="s">
        <v>31368</v>
      </c>
    </row>
    <row r="7402" spans="1:16" hidden="1" x14ac:dyDescent="0.15">
      <c r="A7402" t="s">
        <v>30366</v>
      </c>
      <c r="B7402">
        <v>202.49880900973599</v>
      </c>
      <c r="C7402">
        <v>-6.9640060838791901E-2</v>
      </c>
      <c r="D7402">
        <v>-9.1698640609935406E-2</v>
      </c>
      <c r="E7402">
        <v>0.169291694963355</v>
      </c>
      <c r="F7402">
        <v>-0.41136135386834</v>
      </c>
      <c r="G7402">
        <v>0.68080758722893497</v>
      </c>
      <c r="H7402">
        <f t="shared" si="115"/>
        <v>8.8760062228505493E-2</v>
      </c>
      <c r="I7402">
        <v>0.81515451386966897</v>
      </c>
      <c r="J7402" t="s">
        <v>30367</v>
      </c>
      <c r="K7402" t="s">
        <v>30368</v>
      </c>
      <c r="L7402">
        <v>222.63397988104899</v>
      </c>
      <c r="M7402">
        <v>180.61815713499999</v>
      </c>
      <c r="N7402">
        <v>150.07615013737799</v>
      </c>
      <c r="O7402">
        <v>227.678662447422</v>
      </c>
      <c r="P7402" t="s">
        <v>30368</v>
      </c>
    </row>
    <row r="7403" spans="1:16" hidden="1" x14ac:dyDescent="0.15">
      <c r="A7403" t="s">
        <v>26709</v>
      </c>
      <c r="B7403">
        <v>829.548823000364</v>
      </c>
      <c r="C7403">
        <v>-6.9664484455191203E-2</v>
      </c>
      <c r="D7403">
        <v>-7.4766129280070204E-2</v>
      </c>
      <c r="E7403">
        <v>0.103003655030788</v>
      </c>
      <c r="F7403">
        <v>-0.67633021793613601</v>
      </c>
      <c r="G7403">
        <v>0.49883101132674801</v>
      </c>
      <c r="H7403">
        <f t="shared" si="115"/>
        <v>0.16814800274906164</v>
      </c>
      <c r="I7403">
        <v>0.67897220697813099</v>
      </c>
      <c r="J7403" t="s">
        <v>26710</v>
      </c>
      <c r="K7403" t="s">
        <v>26711</v>
      </c>
      <c r="L7403">
        <v>866.35847374525997</v>
      </c>
      <c r="M7403">
        <v>872.27441763300897</v>
      </c>
      <c r="N7403">
        <v>850.85546137208303</v>
      </c>
      <c r="O7403">
        <v>800.05518815323001</v>
      </c>
      <c r="P7403" t="s">
        <v>26711</v>
      </c>
    </row>
    <row r="7404" spans="1:16" hidden="1" x14ac:dyDescent="0.15">
      <c r="A7404" t="s">
        <v>25079</v>
      </c>
      <c r="B7404">
        <v>1417.08782129679</v>
      </c>
      <c r="C7404">
        <v>-6.97065860806593E-2</v>
      </c>
      <c r="D7404">
        <v>-7.3175069722325403E-2</v>
      </c>
      <c r="E7404">
        <v>8.7388184672007901E-2</v>
      </c>
      <c r="F7404">
        <v>-0.79766602707548495</v>
      </c>
      <c r="G7404">
        <v>0.42506432366414498</v>
      </c>
      <c r="H7404">
        <f t="shared" si="115"/>
        <v>0.21023417386647494</v>
      </c>
      <c r="I7404">
        <v>0.616262620215836</v>
      </c>
      <c r="J7404" t="s">
        <v>25080</v>
      </c>
      <c r="K7404" t="s">
        <v>25081</v>
      </c>
      <c r="L7404">
        <v>1422.43972666082</v>
      </c>
      <c r="M7404">
        <v>1588.75497460929</v>
      </c>
      <c r="N7404">
        <v>1458.79105260655</v>
      </c>
      <c r="O7404">
        <v>1405.50235756649</v>
      </c>
      <c r="P7404" t="s">
        <v>25081</v>
      </c>
    </row>
    <row r="7405" spans="1:16" hidden="1" x14ac:dyDescent="0.15">
      <c r="A7405" t="s">
        <v>30336</v>
      </c>
      <c r="B7405">
        <v>175.23446582101101</v>
      </c>
      <c r="C7405">
        <v>-6.9728788644303097E-2</v>
      </c>
      <c r="D7405">
        <v>-9.0920018697023194E-2</v>
      </c>
      <c r="E7405">
        <v>0.16805166678473599</v>
      </c>
      <c r="F7405">
        <v>-0.41492470725459402</v>
      </c>
      <c r="G7405">
        <v>0.67819702218280498</v>
      </c>
      <c r="H7405">
        <f t="shared" si="115"/>
        <v>8.9968990617342787E-2</v>
      </c>
      <c r="I7405">
        <v>0.81288855575114605</v>
      </c>
      <c r="J7405" t="s">
        <v>30337</v>
      </c>
      <c r="K7405" t="s">
        <v>30338</v>
      </c>
      <c r="L7405">
        <v>207.52307626921399</v>
      </c>
      <c r="M7405">
        <v>147.23375842284401</v>
      </c>
      <c r="N7405">
        <v>156.43530904150401</v>
      </c>
      <c r="O7405">
        <v>175.52880121644799</v>
      </c>
      <c r="P7405" t="s">
        <v>30338</v>
      </c>
    </row>
    <row r="7406" spans="1:16" hidden="1" x14ac:dyDescent="0.15">
      <c r="A7406" t="s">
        <v>31090</v>
      </c>
      <c r="B7406">
        <v>84.277786298818796</v>
      </c>
      <c r="C7406">
        <v>-6.9952371662474602E-2</v>
      </c>
      <c r="D7406">
        <v>-9.8984680876710807E-2</v>
      </c>
      <c r="E7406">
        <v>0.19151433233786999</v>
      </c>
      <c r="F7406">
        <v>-0.36525919918653599</v>
      </c>
      <c r="G7406">
        <v>0.71491793175806395</v>
      </c>
      <c r="H7406">
        <f t="shared" si="115"/>
        <v>7.7865057314007988E-2</v>
      </c>
      <c r="I7406">
        <v>0.83586269464946605</v>
      </c>
      <c r="J7406" t="s">
        <v>31091</v>
      </c>
      <c r="K7406" t="s">
        <v>31092</v>
      </c>
      <c r="L7406">
        <v>113.835473875831</v>
      </c>
      <c r="M7406">
        <v>85.601022338862506</v>
      </c>
      <c r="N7406">
        <v>68.678916164562807</v>
      </c>
      <c r="O7406">
        <v>117.019200810965</v>
      </c>
      <c r="P7406" t="s">
        <v>31092</v>
      </c>
    </row>
    <row r="7407" spans="1:16" hidden="1" x14ac:dyDescent="0.15">
      <c r="A7407" t="s">
        <v>26320</v>
      </c>
      <c r="B7407">
        <v>936.11292469405998</v>
      </c>
      <c r="C7407">
        <v>-7.0010574935407105E-2</v>
      </c>
      <c r="D7407">
        <v>-7.4606936889011294E-2</v>
      </c>
      <c r="E7407">
        <v>9.9974142219051904E-2</v>
      </c>
      <c r="F7407">
        <v>-0.70028682798806097</v>
      </c>
      <c r="G7407">
        <v>0.48374819609491099</v>
      </c>
      <c r="H7407">
        <f t="shared" si="115"/>
        <v>0.17509962256149422</v>
      </c>
      <c r="I7407">
        <v>0.668190624124266</v>
      </c>
      <c r="J7407" t="s">
        <v>26321</v>
      </c>
      <c r="K7407" t="s">
        <v>26322</v>
      </c>
      <c r="L7407">
        <v>934.86123678558295</v>
      </c>
      <c r="M7407">
        <v>1082.85293258661</v>
      </c>
      <c r="N7407">
        <v>978.03863945460705</v>
      </c>
      <c r="O7407">
        <v>939.96944999242805</v>
      </c>
      <c r="P7407" t="s">
        <v>26322</v>
      </c>
    </row>
    <row r="7408" spans="1:16" hidden="1" x14ac:dyDescent="0.15">
      <c r="A7408" t="s">
        <v>29607</v>
      </c>
      <c r="B7408">
        <v>228.86296092961601</v>
      </c>
      <c r="C7408">
        <v>-7.0082274629987104E-2</v>
      </c>
      <c r="D7408">
        <v>-8.4452878942382098E-2</v>
      </c>
      <c r="E7408">
        <v>0.151129275698072</v>
      </c>
      <c r="F7408">
        <v>-0.463724015788963</v>
      </c>
      <c r="G7408">
        <v>0.64284548865384605</v>
      </c>
      <c r="H7408">
        <f t="shared" si="115"/>
        <v>0.10269345724627697</v>
      </c>
      <c r="I7408">
        <v>0.78941712381112605</v>
      </c>
      <c r="J7408" t="s">
        <v>29608</v>
      </c>
      <c r="K7408" t="s">
        <v>29609</v>
      </c>
      <c r="L7408">
        <v>235.730096344641</v>
      </c>
      <c r="M7408">
        <v>236.25882165526099</v>
      </c>
      <c r="N7408">
        <v>193.318430685436</v>
      </c>
      <c r="O7408">
        <v>251.84567131055601</v>
      </c>
      <c r="P7408" t="s">
        <v>29609</v>
      </c>
    </row>
    <row r="7409" spans="1:16" hidden="1" x14ac:dyDescent="0.15">
      <c r="A7409" t="s">
        <v>28514</v>
      </c>
      <c r="B7409">
        <v>595.22850961385802</v>
      </c>
      <c r="C7409">
        <v>-7.0103311289728604E-2</v>
      </c>
      <c r="D7409">
        <v>-7.8810540772474499E-2</v>
      </c>
      <c r="E7409">
        <v>0.12915894923129301</v>
      </c>
      <c r="F7409">
        <v>-0.54276774243641601</v>
      </c>
      <c r="G7409">
        <v>0.58728972570373805</v>
      </c>
      <c r="H7409">
        <f t="shared" si="115"/>
        <v>0.12559589899696755</v>
      </c>
      <c r="I7409">
        <v>0.74886597896113605</v>
      </c>
      <c r="J7409" t="s">
        <v>28515</v>
      </c>
      <c r="K7409" t="s">
        <v>28516</v>
      </c>
      <c r="L7409">
        <v>571.19215652739797</v>
      </c>
      <c r="M7409">
        <v>711.34449563594796</v>
      </c>
      <c r="N7409">
        <v>620.65390904271499</v>
      </c>
      <c r="O7409">
        <v>595.27158673404097</v>
      </c>
      <c r="P7409" t="s">
        <v>28516</v>
      </c>
    </row>
    <row r="7410" spans="1:16" hidden="1" x14ac:dyDescent="0.15">
      <c r="A7410" t="s">
        <v>28079</v>
      </c>
      <c r="B7410">
        <v>509.30521627166797</v>
      </c>
      <c r="C7410">
        <v>-7.0120719407689505E-2</v>
      </c>
      <c r="D7410">
        <v>-7.8082867650048807E-2</v>
      </c>
      <c r="E7410">
        <v>0.122362044724658</v>
      </c>
      <c r="F7410">
        <v>-0.57305939570948605</v>
      </c>
      <c r="G7410">
        <v>0.56660447861369501</v>
      </c>
      <c r="H7410">
        <f t="shared" si="115"/>
        <v>0.13449552118339608</v>
      </c>
      <c r="I7410">
        <v>0.73367628067743196</v>
      </c>
      <c r="J7410" t="s">
        <v>28080</v>
      </c>
      <c r="K7410" t="s">
        <v>28081</v>
      </c>
      <c r="L7410">
        <v>562.12561436029705</v>
      </c>
      <c r="M7410">
        <v>495.62991934201398</v>
      </c>
      <c r="N7410">
        <v>541.80033863155097</v>
      </c>
      <c r="O7410">
        <v>459.17316839954901</v>
      </c>
      <c r="P7410" t="s">
        <v>28081</v>
      </c>
    </row>
    <row r="7411" spans="1:16" hidden="1" x14ac:dyDescent="0.15">
      <c r="A7411" t="s">
        <v>28427</v>
      </c>
      <c r="B7411">
        <v>355.72691031636299</v>
      </c>
      <c r="C7411">
        <v>-7.0183229053234403E-2</v>
      </c>
      <c r="D7411">
        <v>-7.95842049835912E-2</v>
      </c>
      <c r="E7411">
        <v>0.12818842221054599</v>
      </c>
      <c r="F7411">
        <v>-0.547500529634108</v>
      </c>
      <c r="G7411">
        <v>0.58403490670560998</v>
      </c>
      <c r="H7411">
        <f t="shared" si="115"/>
        <v>0.1265669963253781</v>
      </c>
      <c r="I7411">
        <v>0.74719335971067002</v>
      </c>
      <c r="J7411" t="s">
        <v>28428</v>
      </c>
      <c r="K7411" t="s">
        <v>28429</v>
      </c>
      <c r="L7411">
        <v>358.63211238757299</v>
      </c>
      <c r="M7411">
        <v>360.380304046611</v>
      </c>
      <c r="N7411">
        <v>361.20022575436701</v>
      </c>
      <c r="O7411">
        <v>319.25890656035102</v>
      </c>
      <c r="P7411" t="s">
        <v>28429</v>
      </c>
    </row>
    <row r="7412" spans="1:16" hidden="1" x14ac:dyDescent="0.15">
      <c r="A7412" t="s">
        <v>26739</v>
      </c>
      <c r="B7412">
        <v>1509.2889035456201</v>
      </c>
      <c r="C7412">
        <v>-7.0240762195959705E-2</v>
      </c>
      <c r="D7412">
        <v>-7.5936759838655804E-2</v>
      </c>
      <c r="E7412">
        <v>0.10411049241747</v>
      </c>
      <c r="F7412">
        <v>-0.67467515103379805</v>
      </c>
      <c r="G7412">
        <v>0.49988217528231099</v>
      </c>
      <c r="H7412">
        <f t="shared" si="115"/>
        <v>0.16767220729643911</v>
      </c>
      <c r="I7412">
        <v>0.67971646905820104</v>
      </c>
      <c r="J7412" t="s">
        <v>26740</v>
      </c>
      <c r="K7412" t="s">
        <v>26741</v>
      </c>
      <c r="L7412">
        <v>1509.07557403535</v>
      </c>
      <c r="M7412">
        <v>1459.49743087761</v>
      </c>
      <c r="N7412">
        <v>1503.30516493543</v>
      </c>
      <c r="O7412">
        <v>1312.6501656186499</v>
      </c>
      <c r="P7412" t="s">
        <v>26741</v>
      </c>
    </row>
    <row r="7413" spans="1:16" hidden="1" x14ac:dyDescent="0.15">
      <c r="A7413" t="s">
        <v>22489</v>
      </c>
      <c r="B7413">
        <v>3793.9114328280598</v>
      </c>
      <c r="C7413">
        <v>-7.0353193727616101E-2</v>
      </c>
      <c r="D7413">
        <v>-7.2777802240973105E-2</v>
      </c>
      <c r="E7413">
        <v>7.0165721045127E-2</v>
      </c>
      <c r="F7413">
        <v>-1.00267185571097</v>
      </c>
      <c r="G7413">
        <v>0.31601921352020901</v>
      </c>
      <c r="H7413">
        <f t="shared" si="115"/>
        <v>0.29158068149925209</v>
      </c>
      <c r="I7413">
        <v>0.51099813901967905</v>
      </c>
      <c r="J7413" t="s">
        <v>22490</v>
      </c>
      <c r="K7413" t="s">
        <v>22491</v>
      </c>
      <c r="L7413">
        <v>3671.94957767613</v>
      </c>
      <c r="M7413">
        <v>3600.3789995725601</v>
      </c>
      <c r="N7413">
        <v>3421.2274904198898</v>
      </c>
      <c r="O7413">
        <v>3492.7687546403299</v>
      </c>
      <c r="P7413" t="s">
        <v>22491</v>
      </c>
    </row>
    <row r="7414" spans="1:16" hidden="1" x14ac:dyDescent="0.15">
      <c r="A7414" t="s">
        <v>27026</v>
      </c>
      <c r="B7414">
        <v>580.23420596730796</v>
      </c>
      <c r="C7414">
        <v>-7.0433791772020402E-2</v>
      </c>
      <c r="D7414">
        <v>-7.69818923965917E-2</v>
      </c>
      <c r="E7414">
        <v>0.108465960013233</v>
      </c>
      <c r="F7414">
        <v>-0.64936309754163901</v>
      </c>
      <c r="G7414">
        <v>0.51610371053319504</v>
      </c>
      <c r="H7414">
        <f t="shared" si="115"/>
        <v>0.15845192553867402</v>
      </c>
      <c r="I7414">
        <v>0.694301453533399</v>
      </c>
      <c r="J7414" t="s">
        <v>27027</v>
      </c>
      <c r="K7414" t="s">
        <v>27028</v>
      </c>
      <c r="L7414">
        <v>564.14040150854203</v>
      </c>
      <c r="M7414">
        <v>581.23094168087596</v>
      </c>
      <c r="N7414">
        <v>520.17919835752195</v>
      </c>
      <c r="O7414">
        <v>566.0167865313</v>
      </c>
      <c r="P7414" t="s">
        <v>27028</v>
      </c>
    </row>
    <row r="7415" spans="1:16" hidden="1" x14ac:dyDescent="0.15">
      <c r="A7415" t="s">
        <v>31294</v>
      </c>
      <c r="B7415">
        <v>31.802174109225401</v>
      </c>
      <c r="C7415">
        <v>-7.0448043228845195E-2</v>
      </c>
      <c r="D7415">
        <v>-0.15738058004292399</v>
      </c>
      <c r="E7415">
        <v>0.20008088564370199</v>
      </c>
      <c r="F7415">
        <v>-0.35209781785101202</v>
      </c>
      <c r="G7415">
        <v>0.72476490484550904</v>
      </c>
      <c r="H7415">
        <f t="shared" si="115"/>
        <v>7.4642546465126858E-2</v>
      </c>
      <c r="I7415">
        <v>0.84208795144779303</v>
      </c>
      <c r="J7415" t="s">
        <v>31295</v>
      </c>
      <c r="K7415" t="s">
        <v>31296</v>
      </c>
      <c r="L7415">
        <v>28.207020075427099</v>
      </c>
      <c r="M7415">
        <v>36.808439605710902</v>
      </c>
      <c r="N7415">
        <v>30.5239627398057</v>
      </c>
      <c r="O7415">
        <v>27.982852367839499</v>
      </c>
      <c r="P7415" t="s">
        <v>31296</v>
      </c>
    </row>
    <row r="7416" spans="1:16" hidden="1" x14ac:dyDescent="0.15">
      <c r="A7416" t="s">
        <v>27254</v>
      </c>
      <c r="B7416">
        <v>1121.9139531773301</v>
      </c>
      <c r="C7416">
        <v>-7.0453250003866902E-2</v>
      </c>
      <c r="D7416">
        <v>-7.6884618123210693E-2</v>
      </c>
      <c r="E7416">
        <v>0.111764355305913</v>
      </c>
      <c r="F7416">
        <v>-0.63037316155967305</v>
      </c>
      <c r="G7416">
        <v>0.52845046602938905</v>
      </c>
      <c r="H7416">
        <f t="shared" si="115"/>
        <v>0.15189526830243047</v>
      </c>
      <c r="I7416">
        <v>0.70486302876213702</v>
      </c>
      <c r="J7416" t="s">
        <v>27255</v>
      </c>
      <c r="K7416" t="s">
        <v>27256</v>
      </c>
      <c r="L7416">
        <v>1165.55436525961</v>
      </c>
      <c r="M7416">
        <v>1163.3178935851399</v>
      </c>
      <c r="N7416">
        <v>1237.4923227429599</v>
      </c>
      <c r="O7416">
        <v>970.49619803007101</v>
      </c>
      <c r="P7416" t="s">
        <v>27256</v>
      </c>
    </row>
    <row r="7417" spans="1:16" hidden="1" x14ac:dyDescent="0.15">
      <c r="A7417" t="s">
        <v>29697</v>
      </c>
      <c r="B7417">
        <v>297.08955496309898</v>
      </c>
      <c r="C7417">
        <v>-7.0559467169120399E-2</v>
      </c>
      <c r="D7417">
        <v>-8.6151140136658505E-2</v>
      </c>
      <c r="E7417">
        <v>0.15417126065210901</v>
      </c>
      <c r="F7417">
        <v>-0.457669392276291</v>
      </c>
      <c r="G7417">
        <v>0.64718998099624903</v>
      </c>
      <c r="H7417">
        <f t="shared" si="115"/>
        <v>0.10108538149897101</v>
      </c>
      <c r="I7417">
        <v>0.79234554148617098</v>
      </c>
      <c r="J7417" t="s">
        <v>29698</v>
      </c>
      <c r="K7417" t="s">
        <v>29699</v>
      </c>
      <c r="L7417">
        <v>324.38073086741099</v>
      </c>
      <c r="M7417">
        <v>282.48337371824601</v>
      </c>
      <c r="N7417">
        <v>253.09452438422201</v>
      </c>
      <c r="O7417">
        <v>317.98695872544897</v>
      </c>
      <c r="P7417" t="s">
        <v>29699</v>
      </c>
    </row>
    <row r="7418" spans="1:16" hidden="1" x14ac:dyDescent="0.15">
      <c r="A7418" t="s">
        <v>31046</v>
      </c>
      <c r="B7418">
        <v>90.828079615423206</v>
      </c>
      <c r="C7418">
        <v>-7.0594305689609699E-2</v>
      </c>
      <c r="D7418">
        <v>-0.113113482894518</v>
      </c>
      <c r="E7418">
        <v>0.19143479095514301</v>
      </c>
      <c r="F7418">
        <v>-0.36876424257778301</v>
      </c>
      <c r="G7418">
        <v>0.71230345939746598</v>
      </c>
      <c r="H7418">
        <f t="shared" si="115"/>
        <v>7.8802977821894854E-2</v>
      </c>
      <c r="I7418">
        <v>0.83405947850318496</v>
      </c>
      <c r="J7418" t="s">
        <v>31047</v>
      </c>
      <c r="K7418" t="s">
        <v>31048</v>
      </c>
      <c r="L7418">
        <v>113.835473875831</v>
      </c>
      <c r="M7418">
        <v>63.344756530758303</v>
      </c>
      <c r="N7418">
        <v>87.756392876941305</v>
      </c>
      <c r="O7418">
        <v>75.044922259206004</v>
      </c>
      <c r="P7418" t="s">
        <v>31048</v>
      </c>
    </row>
    <row r="7419" spans="1:16" hidden="1" x14ac:dyDescent="0.15">
      <c r="A7419" t="s">
        <v>28418</v>
      </c>
      <c r="B7419">
        <v>422.06147302840202</v>
      </c>
      <c r="C7419">
        <v>-7.0624800201454105E-2</v>
      </c>
      <c r="D7419">
        <v>-8.17915873966302E-2</v>
      </c>
      <c r="E7419">
        <v>0.12896157463638699</v>
      </c>
      <c r="F7419">
        <v>-0.54764219807786796</v>
      </c>
      <c r="G7419">
        <v>0.58393760846840803</v>
      </c>
      <c r="H7419">
        <f t="shared" si="115"/>
        <v>0.1265669963253781</v>
      </c>
      <c r="I7419">
        <v>0.74719335971067002</v>
      </c>
      <c r="J7419" t="s">
        <v>28419</v>
      </c>
      <c r="K7419" t="s">
        <v>28420</v>
      </c>
      <c r="L7419">
        <v>356.61732523932801</v>
      </c>
      <c r="M7419">
        <v>425.43708102414701</v>
      </c>
      <c r="N7419">
        <v>392.99602027499799</v>
      </c>
      <c r="O7419">
        <v>347.24175892819102</v>
      </c>
      <c r="P7419" t="s">
        <v>28420</v>
      </c>
    </row>
    <row r="7420" spans="1:16" hidden="1" x14ac:dyDescent="0.15">
      <c r="A7420" t="s">
        <v>24584</v>
      </c>
      <c r="B7420">
        <v>1726.69933028176</v>
      </c>
      <c r="C7420">
        <v>-7.06732518820785E-2</v>
      </c>
      <c r="D7420">
        <v>-7.4163792127930603E-2</v>
      </c>
      <c r="E7420">
        <v>8.4606024383766701E-2</v>
      </c>
      <c r="F7420">
        <v>-0.8353217444837</v>
      </c>
      <c r="G7420">
        <v>0.40353657756703099</v>
      </c>
      <c r="H7420">
        <f t="shared" si="115"/>
        <v>0.22410594994749872</v>
      </c>
      <c r="I7420">
        <v>0.59688965235494196</v>
      </c>
      <c r="J7420" t="s">
        <v>24585</v>
      </c>
      <c r="K7420" t="s">
        <v>24586</v>
      </c>
      <c r="L7420">
        <v>1783.0866261966401</v>
      </c>
      <c r="M7420">
        <v>1725.7166103514701</v>
      </c>
      <c r="N7420">
        <v>1755.1278575388301</v>
      </c>
      <c r="O7420">
        <v>1577.21531527823</v>
      </c>
      <c r="P7420" t="s">
        <v>24586</v>
      </c>
    </row>
    <row r="7421" spans="1:16" hidden="1" x14ac:dyDescent="0.15">
      <c r="A7421" t="s">
        <v>31276</v>
      </c>
      <c r="B7421">
        <v>34.895593680107098</v>
      </c>
      <c r="C7421">
        <v>-7.0837995241155097E-2</v>
      </c>
      <c r="D7421">
        <v>-0.14929428087968299</v>
      </c>
      <c r="E7421">
        <v>0.20052905585995101</v>
      </c>
      <c r="F7421">
        <v>-0.353255516699926</v>
      </c>
      <c r="G7421">
        <v>0.72389689093057596</v>
      </c>
      <c r="H7421">
        <f t="shared" si="115"/>
        <v>7.4949124954735991E-2</v>
      </c>
      <c r="I7421">
        <v>0.84149371191268496</v>
      </c>
      <c r="J7421" t="s">
        <v>31277</v>
      </c>
      <c r="K7421" t="s">
        <v>31278</v>
      </c>
      <c r="L7421">
        <v>30.221807223671899</v>
      </c>
      <c r="M7421">
        <v>42.800511169431303</v>
      </c>
      <c r="N7421">
        <v>31.795794520630899</v>
      </c>
      <c r="O7421">
        <v>34.342591542348501</v>
      </c>
      <c r="P7421" t="s">
        <v>31278</v>
      </c>
    </row>
    <row r="7422" spans="1:16" hidden="1" x14ac:dyDescent="0.15">
      <c r="A7422" t="s">
        <v>28700</v>
      </c>
      <c r="B7422">
        <v>358.94402459168498</v>
      </c>
      <c r="C7422">
        <v>-7.0889111177418404E-2</v>
      </c>
      <c r="D7422">
        <v>-8.09996458679203E-2</v>
      </c>
      <c r="E7422">
        <v>0.13368808152376699</v>
      </c>
      <c r="F7422">
        <v>-0.53025752460076903</v>
      </c>
      <c r="G7422">
        <v>0.595933392043132</v>
      </c>
      <c r="H7422">
        <f t="shared" si="115"/>
        <v>0.12200976703657415</v>
      </c>
      <c r="I7422">
        <v>0.75507524626045996</v>
      </c>
      <c r="J7422" t="s">
        <v>28701</v>
      </c>
      <c r="K7422" t="s">
        <v>28702</v>
      </c>
      <c r="L7422">
        <v>404.97221679720298</v>
      </c>
      <c r="M7422">
        <v>341.54807913206099</v>
      </c>
      <c r="N7422">
        <v>380.27770246674601</v>
      </c>
      <c r="O7422">
        <v>324.34669789995797</v>
      </c>
      <c r="P7422" t="s">
        <v>28702</v>
      </c>
    </row>
    <row r="7423" spans="1:16" hidden="1" x14ac:dyDescent="0.15">
      <c r="A7423" t="s">
        <v>24245</v>
      </c>
      <c r="B7423">
        <v>2038.52165448603</v>
      </c>
      <c r="C7423">
        <v>-7.0894806804500804E-2</v>
      </c>
      <c r="D7423">
        <v>-7.4023801204780304E-2</v>
      </c>
      <c r="E7423">
        <v>8.2289178649534597E-2</v>
      </c>
      <c r="F7423">
        <v>-0.86153256075672002</v>
      </c>
      <c r="G7423">
        <v>0.38894479589704301</v>
      </c>
      <c r="H7423">
        <f t="shared" si="115"/>
        <v>0.23408066442264608</v>
      </c>
      <c r="I7423">
        <v>0.58333674717038297</v>
      </c>
      <c r="J7423" t="s">
        <v>24246</v>
      </c>
      <c r="K7423" t="s">
        <v>24247</v>
      </c>
      <c r="L7423">
        <v>2159.8518229184201</v>
      </c>
      <c r="M7423">
        <v>2172.55394696033</v>
      </c>
      <c r="N7423">
        <v>1986.60124164902</v>
      </c>
      <c r="O7423">
        <v>2129.24067562561</v>
      </c>
      <c r="P7423" t="s">
        <v>24247</v>
      </c>
    </row>
    <row r="7424" spans="1:16" hidden="1" x14ac:dyDescent="0.15">
      <c r="A7424" t="s">
        <v>25924</v>
      </c>
      <c r="B7424">
        <v>1497.0817386699</v>
      </c>
      <c r="C7424">
        <v>-7.0909680863949803E-2</v>
      </c>
      <c r="D7424">
        <v>-7.5575620017638095E-2</v>
      </c>
      <c r="E7424">
        <v>9.7105846344928207E-2</v>
      </c>
      <c r="F7424">
        <v>-0.73023081032703896</v>
      </c>
      <c r="G7424">
        <v>0.46524911256318202</v>
      </c>
      <c r="H7424">
        <f t="shared" si="115"/>
        <v>0.18548195368098738</v>
      </c>
      <c r="I7424">
        <v>0.65240614998851099</v>
      </c>
      <c r="J7424" t="s">
        <v>25925</v>
      </c>
      <c r="K7424" t="s">
        <v>25926</v>
      </c>
      <c r="L7424">
        <v>1684.36205593265</v>
      </c>
      <c r="M7424">
        <v>1420.9769708251199</v>
      </c>
      <c r="N7424">
        <v>1477.8685293189201</v>
      </c>
      <c r="O7424">
        <v>1466.55585364177</v>
      </c>
      <c r="P7424" t="s">
        <v>25926</v>
      </c>
    </row>
    <row r="7425" spans="1:16" hidden="1" x14ac:dyDescent="0.15">
      <c r="A7425" t="s">
        <v>30822</v>
      </c>
      <c r="B7425">
        <v>94.138435941225296</v>
      </c>
      <c r="C7425">
        <v>-7.0954786257566196E-2</v>
      </c>
      <c r="D7425">
        <v>-9.9703567005028998E-2</v>
      </c>
      <c r="E7425">
        <v>0.184434929760903</v>
      </c>
      <c r="F7425">
        <v>-0.38471447002772402</v>
      </c>
      <c r="G7425">
        <v>0.700448973300272</v>
      </c>
      <c r="H7425">
        <f t="shared" si="115"/>
        <v>8.3002796931324646E-2</v>
      </c>
      <c r="I7425">
        <v>0.82603262976752601</v>
      </c>
      <c r="J7425" t="s">
        <v>30823</v>
      </c>
      <c r="K7425" t="s">
        <v>30824</v>
      </c>
      <c r="L7425">
        <v>95.702389541627596</v>
      </c>
      <c r="M7425">
        <v>104.43324725341201</v>
      </c>
      <c r="N7425">
        <v>96.659215342717999</v>
      </c>
      <c r="O7425">
        <v>90.308296278027598</v>
      </c>
      <c r="P7425" t="s">
        <v>30824</v>
      </c>
    </row>
    <row r="7426" spans="1:16" hidden="1" x14ac:dyDescent="0.15">
      <c r="A7426" t="s">
        <v>28487</v>
      </c>
      <c r="B7426">
        <v>431.56083861815802</v>
      </c>
      <c r="C7426">
        <v>-7.0954910759008699E-2</v>
      </c>
      <c r="D7426">
        <v>-8.0069805326596494E-2</v>
      </c>
      <c r="E7426">
        <v>0.13038813454457701</v>
      </c>
      <c r="F7426">
        <v>-0.54418226786388102</v>
      </c>
      <c r="G7426">
        <v>0.58631605280446497</v>
      </c>
      <c r="H7426">
        <f t="shared" si="115"/>
        <v>0.12590394827275378</v>
      </c>
      <c r="I7426">
        <v>0.74833498942074606</v>
      </c>
      <c r="J7426" t="s">
        <v>28488</v>
      </c>
      <c r="K7426" t="s">
        <v>28489</v>
      </c>
      <c r="L7426">
        <v>499.66721276470798</v>
      </c>
      <c r="M7426">
        <v>418.58899923703802</v>
      </c>
      <c r="N7426">
        <v>480.75241315193898</v>
      </c>
      <c r="O7426">
        <v>386.672141810146</v>
      </c>
      <c r="P7426" t="s">
        <v>28489</v>
      </c>
    </row>
    <row r="7427" spans="1:16" hidden="1" x14ac:dyDescent="0.15">
      <c r="A7427" t="s">
        <v>26793</v>
      </c>
      <c r="B7427">
        <v>905.24751859543198</v>
      </c>
      <c r="C7427">
        <v>-7.1139533697551299E-2</v>
      </c>
      <c r="D7427">
        <v>-7.7475247558184496E-2</v>
      </c>
      <c r="E7427">
        <v>0.106296579595064</v>
      </c>
      <c r="F7427">
        <v>-0.66925515353887099</v>
      </c>
      <c r="G7427">
        <v>0.50333272910455196</v>
      </c>
      <c r="H7427">
        <f t="shared" ref="H7427:H7490" si="116">-LOG(I7427)</f>
        <v>0.16556018304858924</v>
      </c>
      <c r="I7427">
        <v>0.68303005944384698</v>
      </c>
      <c r="J7427" t="s">
        <v>26794</v>
      </c>
      <c r="K7427" t="s">
        <v>26795</v>
      </c>
      <c r="L7427">
        <v>813.97400789089602</v>
      </c>
      <c r="M7427">
        <v>933.05114349360099</v>
      </c>
      <c r="N7427">
        <v>784.72020876917099</v>
      </c>
      <c r="O7427">
        <v>872.55621474263296</v>
      </c>
      <c r="P7427" t="s">
        <v>26795</v>
      </c>
    </row>
    <row r="7428" spans="1:16" hidden="1" x14ac:dyDescent="0.15">
      <c r="A7428" t="s">
        <v>28565</v>
      </c>
      <c r="B7428">
        <v>544.24382031431696</v>
      </c>
      <c r="C7428">
        <v>-7.1146370991966301E-2</v>
      </c>
      <c r="D7428">
        <v>-8.0223839766004196E-2</v>
      </c>
      <c r="E7428">
        <v>0.13190367133484801</v>
      </c>
      <c r="F7428">
        <v>-0.53938127932281499</v>
      </c>
      <c r="G7428">
        <v>0.58962379574767998</v>
      </c>
      <c r="H7428">
        <f t="shared" si="116"/>
        <v>0.12464732864646084</v>
      </c>
      <c r="I7428">
        <v>0.75050341259561404</v>
      </c>
      <c r="J7428" t="s">
        <v>28566</v>
      </c>
      <c r="K7428" t="s">
        <v>28567</v>
      </c>
      <c r="L7428">
        <v>499.66721276470798</v>
      </c>
      <c r="M7428">
        <v>693.36828094478597</v>
      </c>
      <c r="N7428">
        <v>522.72286191917203</v>
      </c>
      <c r="O7428">
        <v>607.99106508305897</v>
      </c>
      <c r="P7428" t="s">
        <v>28567</v>
      </c>
    </row>
    <row r="7429" spans="1:16" hidden="1" x14ac:dyDescent="0.15">
      <c r="A7429" t="s">
        <v>30327</v>
      </c>
      <c r="B7429">
        <v>13.457423813416</v>
      </c>
      <c r="C7429">
        <v>-7.1184536897077599E-2</v>
      </c>
      <c r="D7429">
        <v>-0.31288111626301301</v>
      </c>
      <c r="E7429">
        <v>0.171376755199495</v>
      </c>
      <c r="F7429">
        <v>-0.41536868179242697</v>
      </c>
      <c r="G7429">
        <v>0.67787202956581005</v>
      </c>
      <c r="H7429">
        <f t="shared" si="116"/>
        <v>9.0079039570729463E-2</v>
      </c>
      <c r="I7429">
        <v>0.81268259826071998</v>
      </c>
      <c r="J7429" t="s">
        <v>30328</v>
      </c>
      <c r="K7429" t="s">
        <v>30329</v>
      </c>
      <c r="L7429">
        <v>20.147871482447901</v>
      </c>
      <c r="M7429">
        <v>8.5601022338862496</v>
      </c>
      <c r="N7429">
        <v>12.718317808252401</v>
      </c>
      <c r="O7429">
        <v>10.175582679214401</v>
      </c>
      <c r="P7429" t="s">
        <v>30329</v>
      </c>
    </row>
    <row r="7430" spans="1:16" hidden="1" x14ac:dyDescent="0.15">
      <c r="A7430" t="s">
        <v>23407</v>
      </c>
      <c r="B7430">
        <v>5851.0485852294296</v>
      </c>
      <c r="C7430">
        <v>-7.1399973338021505E-2</v>
      </c>
      <c r="D7430">
        <v>-7.4244150242722101E-2</v>
      </c>
      <c r="E7430">
        <v>7.6769334958842098E-2</v>
      </c>
      <c r="F7430">
        <v>-0.93005851068399603</v>
      </c>
      <c r="G7430">
        <v>0.35234079075903102</v>
      </c>
      <c r="H7430">
        <f t="shared" si="116"/>
        <v>0.26169625861983492</v>
      </c>
      <c r="I7430">
        <v>0.54739867440967005</v>
      </c>
      <c r="J7430" t="s">
        <v>23408</v>
      </c>
      <c r="K7430" t="s">
        <v>23409</v>
      </c>
      <c r="L7430">
        <v>6044.3614447343798</v>
      </c>
      <c r="M7430">
        <v>5723.2843535763504</v>
      </c>
      <c r="N7430">
        <v>5786.8346027548296</v>
      </c>
      <c r="O7430">
        <v>5389.2429764789104</v>
      </c>
      <c r="P7430" t="s">
        <v>23409</v>
      </c>
    </row>
    <row r="7431" spans="1:16" hidden="1" x14ac:dyDescent="0.15">
      <c r="A7431" t="s">
        <v>29886</v>
      </c>
      <c r="B7431">
        <v>250.384015004253</v>
      </c>
      <c r="C7431">
        <v>-7.1410207350406901E-2</v>
      </c>
      <c r="D7431">
        <v>-8.8743210560378594E-2</v>
      </c>
      <c r="E7431">
        <v>0.160421238872821</v>
      </c>
      <c r="F7431">
        <v>-0.44514185186550898</v>
      </c>
      <c r="G7431">
        <v>0.65621724540245896</v>
      </c>
      <c r="H7431">
        <f t="shared" si="116"/>
        <v>9.7726509322676472E-2</v>
      </c>
      <c r="I7431">
        <v>0.79849737115893704</v>
      </c>
      <c r="J7431" t="s">
        <v>29887</v>
      </c>
      <c r="K7431" t="s">
        <v>29888</v>
      </c>
      <c r="L7431">
        <v>276.02583930953602</v>
      </c>
      <c r="M7431">
        <v>246.530944335924</v>
      </c>
      <c r="N7431">
        <v>288.70581424732899</v>
      </c>
      <c r="O7431">
        <v>202.23970574938599</v>
      </c>
      <c r="P7431" t="s">
        <v>29888</v>
      </c>
    </row>
    <row r="7432" spans="1:16" hidden="1" x14ac:dyDescent="0.15">
      <c r="A7432" t="s">
        <v>26889</v>
      </c>
      <c r="B7432">
        <v>1359.9284217581801</v>
      </c>
      <c r="C7432">
        <v>-7.1454776093962599E-2</v>
      </c>
      <c r="D7432">
        <v>-7.7741325890272703E-2</v>
      </c>
      <c r="E7432">
        <v>0.10780787613683999</v>
      </c>
      <c r="F7432">
        <v>-0.662797363740526</v>
      </c>
      <c r="G7432">
        <v>0.50746034227342895</v>
      </c>
      <c r="H7432">
        <f t="shared" si="116"/>
        <v>0.16360333182563899</v>
      </c>
      <c r="I7432">
        <v>0.68611461151917097</v>
      </c>
      <c r="J7432" t="s">
        <v>26890</v>
      </c>
      <c r="K7432" t="s">
        <v>26891</v>
      </c>
      <c r="L7432">
        <v>1502.0238190164901</v>
      </c>
      <c r="M7432">
        <v>1178.7260776061401</v>
      </c>
      <c r="N7432">
        <v>1262.92895835946</v>
      </c>
      <c r="O7432">
        <v>1274.4917305716001</v>
      </c>
      <c r="P7432" t="s">
        <v>26891</v>
      </c>
    </row>
    <row r="7433" spans="1:16" hidden="1" x14ac:dyDescent="0.15">
      <c r="A7433" t="s">
        <v>25867</v>
      </c>
      <c r="B7433">
        <v>1301.9485501644599</v>
      </c>
      <c r="C7433">
        <v>-7.1507243671583398E-2</v>
      </c>
      <c r="D7433">
        <v>-7.6284485631955196E-2</v>
      </c>
      <c r="E7433">
        <v>9.7373224911427206E-2</v>
      </c>
      <c r="F7433">
        <v>-0.73436248759993294</v>
      </c>
      <c r="G7433">
        <v>0.46272784299807901</v>
      </c>
      <c r="H7433">
        <f t="shared" si="116"/>
        <v>0.18678522243991044</v>
      </c>
      <c r="I7433">
        <v>0.65045128734124802</v>
      </c>
      <c r="J7433" t="s">
        <v>25868</v>
      </c>
      <c r="K7433" t="s">
        <v>25869</v>
      </c>
      <c r="L7433">
        <v>1268.3085098201</v>
      </c>
      <c r="M7433">
        <v>1398.72070501701</v>
      </c>
      <c r="N7433">
        <v>1219.6866778113999</v>
      </c>
      <c r="O7433">
        <v>1311.37821778375</v>
      </c>
      <c r="P7433" t="s">
        <v>25869</v>
      </c>
    </row>
    <row r="7434" spans="1:16" hidden="1" x14ac:dyDescent="0.15">
      <c r="A7434" t="s">
        <v>26991</v>
      </c>
      <c r="B7434">
        <v>719.39805919050798</v>
      </c>
      <c r="C7434">
        <v>-7.1524799187181298E-2</v>
      </c>
      <c r="D7434">
        <v>-7.8185182422288502E-2</v>
      </c>
      <c r="E7434">
        <v>0.109250876500883</v>
      </c>
      <c r="F7434">
        <v>-0.65468398495277003</v>
      </c>
      <c r="G7434">
        <v>0.51267123848246698</v>
      </c>
      <c r="H7434">
        <f t="shared" si="116"/>
        <v>0.16077153663176003</v>
      </c>
      <c r="I7434">
        <v>0.690603004392919</v>
      </c>
      <c r="J7434" t="s">
        <v>26992</v>
      </c>
      <c r="K7434" t="s">
        <v>26993</v>
      </c>
      <c r="L7434">
        <v>770.65608420363299</v>
      </c>
      <c r="M7434">
        <v>650.56776977535503</v>
      </c>
      <c r="N7434">
        <v>703.32297479635599</v>
      </c>
      <c r="O7434">
        <v>641.06170879050603</v>
      </c>
      <c r="P7434" t="s">
        <v>26993</v>
      </c>
    </row>
    <row r="7435" spans="1:16" hidden="1" x14ac:dyDescent="0.15">
      <c r="A7435" t="s">
        <v>30255</v>
      </c>
      <c r="B7435">
        <v>131.516900656459</v>
      </c>
      <c r="C7435">
        <v>-7.1706700540162593E-2</v>
      </c>
      <c r="D7435">
        <v>-9.4420523098766501E-2</v>
      </c>
      <c r="E7435">
        <v>0.170150936608778</v>
      </c>
      <c r="F7435">
        <v>-0.42142994901658998</v>
      </c>
      <c r="G7435">
        <v>0.67344115367692003</v>
      </c>
      <c r="H7435">
        <f t="shared" si="116"/>
        <v>9.1895624802296946E-2</v>
      </c>
      <c r="I7435">
        <v>0.809290374809012</v>
      </c>
      <c r="J7435" t="s">
        <v>30256</v>
      </c>
      <c r="K7435" t="s">
        <v>30257</v>
      </c>
      <c r="L7435">
        <v>133.983345358279</v>
      </c>
      <c r="M7435">
        <v>133.53759484862599</v>
      </c>
      <c r="N7435">
        <v>123.367682740048</v>
      </c>
      <c r="O7435">
        <v>127.19478349018</v>
      </c>
      <c r="P7435" t="s">
        <v>30257</v>
      </c>
    </row>
    <row r="7436" spans="1:16" hidden="1" x14ac:dyDescent="0.15">
      <c r="A7436" t="s">
        <v>25975</v>
      </c>
      <c r="B7436">
        <v>1185.9277377191599</v>
      </c>
      <c r="C7436">
        <v>-7.1750238719800005E-2</v>
      </c>
      <c r="D7436">
        <v>-7.68016817503549E-2</v>
      </c>
      <c r="E7436">
        <v>9.85227424432287E-2</v>
      </c>
      <c r="F7436">
        <v>-0.72826067302322905</v>
      </c>
      <c r="G7436">
        <v>0.466454031308557</v>
      </c>
      <c r="H7436">
        <f t="shared" si="116"/>
        <v>0.18508459676483296</v>
      </c>
      <c r="I7436">
        <v>0.65300334092122503</v>
      </c>
      <c r="J7436" t="s">
        <v>25976</v>
      </c>
      <c r="K7436" t="s">
        <v>25977</v>
      </c>
      <c r="L7436">
        <v>1283.41941343193</v>
      </c>
      <c r="M7436">
        <v>1102.54116772455</v>
      </c>
      <c r="N7436">
        <v>1051.80488274247</v>
      </c>
      <c r="O7436">
        <v>1208.3504431567101</v>
      </c>
      <c r="P7436" t="s">
        <v>25977</v>
      </c>
    </row>
    <row r="7437" spans="1:16" hidden="1" x14ac:dyDescent="0.15">
      <c r="A7437" t="s">
        <v>22834</v>
      </c>
      <c r="B7437">
        <v>2869.2963401296402</v>
      </c>
      <c r="C7437">
        <v>-7.1754625441798101E-2</v>
      </c>
      <c r="D7437">
        <v>-7.4413370965179401E-2</v>
      </c>
      <c r="E7437">
        <v>7.3447492950467305E-2</v>
      </c>
      <c r="F7437">
        <v>-0.97695132344665803</v>
      </c>
      <c r="G7437">
        <v>0.32859325124774003</v>
      </c>
      <c r="H7437">
        <f t="shared" si="116"/>
        <v>0.28115177205556691</v>
      </c>
      <c r="I7437">
        <v>0.52341748691971701</v>
      </c>
      <c r="J7437" t="s">
        <v>22835</v>
      </c>
      <c r="K7437" t="s">
        <v>22836</v>
      </c>
      <c r="L7437">
        <v>2911.3674292137198</v>
      </c>
      <c r="M7437">
        <v>2782.8892362364199</v>
      </c>
      <c r="N7437">
        <v>2763.69045973324</v>
      </c>
      <c r="O7437">
        <v>2643.10760092593</v>
      </c>
      <c r="P7437" t="s">
        <v>22836</v>
      </c>
    </row>
    <row r="7438" spans="1:16" hidden="1" x14ac:dyDescent="0.15">
      <c r="A7438" t="s">
        <v>30033</v>
      </c>
      <c r="B7438">
        <v>265.145849200165</v>
      </c>
      <c r="C7438">
        <v>-7.1834335051075296E-2</v>
      </c>
      <c r="D7438">
        <v>-9.1273185271534898E-2</v>
      </c>
      <c r="E7438">
        <v>0.164469236368703</v>
      </c>
      <c r="F7438">
        <v>-0.436764568481604</v>
      </c>
      <c r="G7438">
        <v>0.66228209721224396</v>
      </c>
      <c r="H7438">
        <f t="shared" si="116"/>
        <v>9.5930826344004433E-2</v>
      </c>
      <c r="I7438">
        <v>0.80180576341958998</v>
      </c>
      <c r="J7438" t="s">
        <v>30034</v>
      </c>
      <c r="K7438" t="s">
        <v>30035</v>
      </c>
      <c r="L7438">
        <v>318.33636942267702</v>
      </c>
      <c r="M7438">
        <v>230.26675009153999</v>
      </c>
      <c r="N7438">
        <v>305.239627398057</v>
      </c>
      <c r="O7438">
        <v>208.59944492389499</v>
      </c>
      <c r="P7438" t="s">
        <v>30035</v>
      </c>
    </row>
    <row r="7439" spans="1:16" hidden="1" x14ac:dyDescent="0.15">
      <c r="A7439" t="s">
        <v>29784</v>
      </c>
      <c r="B7439">
        <v>241.92171369056999</v>
      </c>
      <c r="C7439">
        <v>-7.1979415032160501E-2</v>
      </c>
      <c r="D7439">
        <v>-8.8347274656760302E-2</v>
      </c>
      <c r="E7439">
        <v>0.15958801587382601</v>
      </c>
      <c r="F7439">
        <v>-0.45103270842761201</v>
      </c>
      <c r="G7439">
        <v>0.65196597524006605</v>
      </c>
      <c r="H7439">
        <f t="shared" si="116"/>
        <v>9.9161655389372647E-2</v>
      </c>
      <c r="I7439">
        <v>0.79586305492016496</v>
      </c>
      <c r="J7439" t="s">
        <v>29785</v>
      </c>
      <c r="K7439" t="s">
        <v>29786</v>
      </c>
      <c r="L7439">
        <v>219.611799158682</v>
      </c>
      <c r="M7439">
        <v>297.03554751585301</v>
      </c>
      <c r="N7439">
        <v>251.822692603397</v>
      </c>
      <c r="O7439">
        <v>235.310349456832</v>
      </c>
      <c r="P7439" t="s">
        <v>29786</v>
      </c>
    </row>
    <row r="7440" spans="1:16" hidden="1" x14ac:dyDescent="0.15">
      <c r="A7440" t="s">
        <v>24686</v>
      </c>
      <c r="B7440">
        <v>1432.7654506234601</v>
      </c>
      <c r="C7440">
        <v>-7.20064485959232E-2</v>
      </c>
      <c r="D7440">
        <v>-7.5763967914031394E-2</v>
      </c>
      <c r="E7440">
        <v>8.7128540084570105E-2</v>
      </c>
      <c r="F7440">
        <v>-0.82643928758626195</v>
      </c>
      <c r="G7440">
        <v>0.40855494470693698</v>
      </c>
      <c r="H7440">
        <f t="shared" si="116"/>
        <v>0.22064087079557701</v>
      </c>
      <c r="I7440">
        <v>0.601671069008066</v>
      </c>
      <c r="J7440" t="s">
        <v>24687</v>
      </c>
      <c r="K7440" t="s">
        <v>24688</v>
      </c>
      <c r="L7440">
        <v>1387.18095156654</v>
      </c>
      <c r="M7440">
        <v>1547.66648388663</v>
      </c>
      <c r="N7440">
        <v>1368.49099616795</v>
      </c>
      <c r="O7440">
        <v>1418.2218359154999</v>
      </c>
      <c r="P7440" t="s">
        <v>24688</v>
      </c>
    </row>
    <row r="7441" spans="1:16" hidden="1" x14ac:dyDescent="0.15">
      <c r="A7441" t="s">
        <v>22684</v>
      </c>
      <c r="B7441">
        <v>3842.6627091518499</v>
      </c>
      <c r="C7441">
        <v>-7.2048533149719707E-2</v>
      </c>
      <c r="D7441">
        <v>-7.4539982065972801E-2</v>
      </c>
      <c r="E7441">
        <v>7.2976760341363106E-2</v>
      </c>
      <c r="F7441">
        <v>-0.98728050974993298</v>
      </c>
      <c r="G7441">
        <v>0.32350514268556502</v>
      </c>
      <c r="H7441">
        <f t="shared" si="116"/>
        <v>0.28516157841402451</v>
      </c>
      <c r="I7441">
        <v>0.518607056289077</v>
      </c>
      <c r="J7441" t="s">
        <v>22685</v>
      </c>
      <c r="K7441" t="s">
        <v>22686</v>
      </c>
      <c r="L7441">
        <v>4042.6704129531699</v>
      </c>
      <c r="M7441">
        <v>4081.4567451169601</v>
      </c>
      <c r="N7441">
        <v>3772.2530619276499</v>
      </c>
      <c r="O7441">
        <v>3943.0382881955702</v>
      </c>
      <c r="P7441" t="s">
        <v>22686</v>
      </c>
    </row>
    <row r="7442" spans="1:16" hidden="1" x14ac:dyDescent="0.15">
      <c r="A7442" t="s">
        <v>27932</v>
      </c>
      <c r="B7442">
        <v>417.12495480204302</v>
      </c>
      <c r="C7442">
        <v>-7.2071831091310601E-2</v>
      </c>
      <c r="D7442">
        <v>-7.9976025382465898E-2</v>
      </c>
      <c r="E7442">
        <v>0.123694706138067</v>
      </c>
      <c r="F7442">
        <v>-0.58265897823359403</v>
      </c>
      <c r="G7442">
        <v>0.56012289360663503</v>
      </c>
      <c r="H7442">
        <f t="shared" si="116"/>
        <v>0.13715447799326597</v>
      </c>
      <c r="I7442">
        <v>0.72919808928919005</v>
      </c>
      <c r="J7442" t="s">
        <v>27933</v>
      </c>
      <c r="K7442" t="s">
        <v>27934</v>
      </c>
      <c r="L7442">
        <v>438.21620474324197</v>
      </c>
      <c r="M7442">
        <v>452.82940817258299</v>
      </c>
      <c r="N7442">
        <v>414.61716054902701</v>
      </c>
      <c r="O7442">
        <v>428.646420361906</v>
      </c>
      <c r="P7442" t="s">
        <v>27934</v>
      </c>
    </row>
    <row r="7443" spans="1:16" hidden="1" x14ac:dyDescent="0.15">
      <c r="A7443" t="s">
        <v>30099</v>
      </c>
      <c r="B7443">
        <v>10.991674865243199</v>
      </c>
      <c r="C7443">
        <v>-7.2082699207356299E-2</v>
      </c>
      <c r="D7443">
        <v>-0.26295888510923998</v>
      </c>
      <c r="E7443">
        <v>0.16705049950672801</v>
      </c>
      <c r="F7443">
        <v>-0.43150244638719598</v>
      </c>
      <c r="G7443">
        <v>0.66610307419783799</v>
      </c>
      <c r="H7443">
        <f t="shared" si="116"/>
        <v>9.4410533007423122E-2</v>
      </c>
      <c r="I7443">
        <v>0.80461748699786695</v>
      </c>
      <c r="J7443" t="s">
        <v>30100</v>
      </c>
      <c r="K7443" t="s">
        <v>30101</v>
      </c>
      <c r="L7443">
        <v>17.125690760080701</v>
      </c>
      <c r="M7443">
        <v>11.984143127440801</v>
      </c>
      <c r="N7443">
        <v>16.533813150728101</v>
      </c>
      <c r="O7443">
        <v>7.63168700941078</v>
      </c>
      <c r="P7443" t="s">
        <v>30101</v>
      </c>
    </row>
    <row r="7444" spans="1:16" hidden="1" x14ac:dyDescent="0.15">
      <c r="A7444" t="s">
        <v>28031</v>
      </c>
      <c r="B7444">
        <v>374.22012238172198</v>
      </c>
      <c r="C7444">
        <v>-7.2148909323580604E-2</v>
      </c>
      <c r="D7444">
        <v>-8.3018273550892294E-2</v>
      </c>
      <c r="E7444">
        <v>0.125315608030588</v>
      </c>
      <c r="F7444">
        <v>-0.57573761526951805</v>
      </c>
      <c r="G7444">
        <v>0.56479254629353803</v>
      </c>
      <c r="H7444">
        <f t="shared" si="116"/>
        <v>0.13519167811364446</v>
      </c>
      <c r="I7444">
        <v>0.73250116860915504</v>
      </c>
      <c r="J7444" t="s">
        <v>28032</v>
      </c>
      <c r="K7444" t="s">
        <v>28033</v>
      </c>
      <c r="L7444">
        <v>356.61732523932801</v>
      </c>
      <c r="M7444">
        <v>338.98004846189599</v>
      </c>
      <c r="N7444">
        <v>329.40443123373598</v>
      </c>
      <c r="O7444">
        <v>326.89059356976202</v>
      </c>
      <c r="P7444" t="s">
        <v>28033</v>
      </c>
    </row>
    <row r="7445" spans="1:16" hidden="1" x14ac:dyDescent="0.15">
      <c r="A7445" t="s">
        <v>27941</v>
      </c>
      <c r="B7445">
        <v>374.81687643485998</v>
      </c>
      <c r="C7445">
        <v>-7.2195452016648301E-2</v>
      </c>
      <c r="D7445">
        <v>-7.9983838729895507E-2</v>
      </c>
      <c r="E7445">
        <v>0.124034204039159</v>
      </c>
      <c r="F7445">
        <v>-0.58206083213833004</v>
      </c>
      <c r="G7445">
        <v>0.56052570648743805</v>
      </c>
      <c r="H7445">
        <f t="shared" si="116"/>
        <v>0.13704383608595061</v>
      </c>
      <c r="I7445">
        <v>0.72938388521509601</v>
      </c>
      <c r="J7445" t="s">
        <v>27942</v>
      </c>
      <c r="K7445" t="s">
        <v>27943</v>
      </c>
      <c r="L7445">
        <v>398.92785535246901</v>
      </c>
      <c r="M7445">
        <v>404.89283566282</v>
      </c>
      <c r="N7445">
        <v>370.10304822014399</v>
      </c>
      <c r="O7445">
        <v>390.48798531485198</v>
      </c>
      <c r="P7445" t="s">
        <v>27943</v>
      </c>
    </row>
    <row r="7446" spans="1:16" hidden="1" x14ac:dyDescent="0.15">
      <c r="A7446" t="s">
        <v>26078</v>
      </c>
      <c r="B7446">
        <v>767.38609497759398</v>
      </c>
      <c r="C7446">
        <v>-7.2216483436795501E-2</v>
      </c>
      <c r="D7446">
        <v>-7.7213577149204696E-2</v>
      </c>
      <c r="E7446">
        <v>0.10025226229768799</v>
      </c>
      <c r="F7446">
        <v>-0.72034766878733103</v>
      </c>
      <c r="G7446">
        <v>0.47131096180374898</v>
      </c>
      <c r="H7446">
        <f t="shared" si="116"/>
        <v>0.18233679404282682</v>
      </c>
      <c r="I7446">
        <v>0.65714802341851597</v>
      </c>
      <c r="J7446" t="s">
        <v>26079</v>
      </c>
      <c r="K7446" t="s">
        <v>26080</v>
      </c>
      <c r="L7446">
        <v>786.77438138959099</v>
      </c>
      <c r="M7446">
        <v>817.489763336137</v>
      </c>
      <c r="N7446">
        <v>768.18639561844304</v>
      </c>
      <c r="O7446">
        <v>752.99311826186397</v>
      </c>
      <c r="P7446" t="s">
        <v>26080</v>
      </c>
    </row>
    <row r="7447" spans="1:16" hidden="1" x14ac:dyDescent="0.15">
      <c r="A7447" t="s">
        <v>27023</v>
      </c>
      <c r="B7447">
        <v>557.01024642234995</v>
      </c>
      <c r="C7447">
        <v>-7.2241820742309407E-2</v>
      </c>
      <c r="D7447">
        <v>-7.9322184822640598E-2</v>
      </c>
      <c r="E7447">
        <v>0.11121233799739801</v>
      </c>
      <c r="F7447">
        <v>-0.64958458785391104</v>
      </c>
      <c r="G7447">
        <v>0.51596059111677905</v>
      </c>
      <c r="H7447">
        <f t="shared" si="116"/>
        <v>0.15852420336648734</v>
      </c>
      <c r="I7447">
        <v>0.69418591343931402</v>
      </c>
      <c r="J7447" t="s">
        <v>27024</v>
      </c>
      <c r="K7447" t="s">
        <v>27025</v>
      </c>
      <c r="L7447">
        <v>535.93338143311496</v>
      </c>
      <c r="M7447">
        <v>566.67876788326998</v>
      </c>
      <c r="N7447">
        <v>554.51865643980295</v>
      </c>
      <c r="O7447">
        <v>489.69991643719197</v>
      </c>
      <c r="P7447" t="s">
        <v>27025</v>
      </c>
    </row>
    <row r="7448" spans="1:16" hidden="1" x14ac:dyDescent="0.15">
      <c r="A7448" t="s">
        <v>30168</v>
      </c>
      <c r="B7448">
        <v>11.962217559770201</v>
      </c>
      <c r="C7448">
        <v>-7.2367483190208901E-2</v>
      </c>
      <c r="D7448">
        <v>-0.27892756253657802</v>
      </c>
      <c r="E7448">
        <v>0.169002877817539</v>
      </c>
      <c r="F7448">
        <v>-0.42820266805361201</v>
      </c>
      <c r="G7448">
        <v>0.66850357398805305</v>
      </c>
      <c r="H7448">
        <f t="shared" si="116"/>
        <v>9.3771839122885073E-2</v>
      </c>
      <c r="I7448">
        <v>0.80580166584648505</v>
      </c>
      <c r="J7448" t="s">
        <v>30169</v>
      </c>
      <c r="K7448" t="s">
        <v>30170</v>
      </c>
      <c r="L7448">
        <v>12.0887228894687</v>
      </c>
      <c r="M7448">
        <v>17.120204467772499</v>
      </c>
      <c r="N7448">
        <v>12.718317808252401</v>
      </c>
      <c r="O7448">
        <v>11.447530514116201</v>
      </c>
      <c r="P7448" t="s">
        <v>30170</v>
      </c>
    </row>
    <row r="7449" spans="1:16" hidden="1" x14ac:dyDescent="0.15">
      <c r="A7449" t="s">
        <v>30357</v>
      </c>
      <c r="B7449">
        <v>13.7644216185278</v>
      </c>
      <c r="C7449">
        <v>-7.2369455991465298E-2</v>
      </c>
      <c r="D7449">
        <v>-0.30337438473253397</v>
      </c>
      <c r="E7449">
        <v>0.175183107843388</v>
      </c>
      <c r="F7449">
        <v>-0.41310750153013098</v>
      </c>
      <c r="G7449">
        <v>0.67952785359789503</v>
      </c>
      <c r="H7449">
        <f t="shared" si="116"/>
        <v>8.9448550920914235E-2</v>
      </c>
      <c r="I7449">
        <v>0.81386327009863502</v>
      </c>
      <c r="J7449" t="s">
        <v>30358</v>
      </c>
      <c r="K7449" t="s">
        <v>30359</v>
      </c>
      <c r="L7449">
        <v>10.073935741224</v>
      </c>
      <c r="M7449">
        <v>17.9762146911611</v>
      </c>
      <c r="N7449">
        <v>7.6309906849514197</v>
      </c>
      <c r="O7449">
        <v>15.263374018821599</v>
      </c>
      <c r="P7449" t="s">
        <v>30359</v>
      </c>
    </row>
    <row r="7450" spans="1:16" hidden="1" x14ac:dyDescent="0.15">
      <c r="A7450" t="s">
        <v>25837</v>
      </c>
      <c r="B7450">
        <v>799.20218648040895</v>
      </c>
      <c r="C7450">
        <v>-7.2444248395195102E-2</v>
      </c>
      <c r="D7450">
        <v>-7.7447331470832104E-2</v>
      </c>
      <c r="E7450">
        <v>9.8395213587713096E-2</v>
      </c>
      <c r="F7450">
        <v>-0.73625784988632204</v>
      </c>
      <c r="G7450">
        <v>0.46157379234928902</v>
      </c>
      <c r="H7450">
        <f t="shared" si="116"/>
        <v>0.18734035161287424</v>
      </c>
      <c r="I7450">
        <v>0.649620390740836</v>
      </c>
      <c r="J7450" t="s">
        <v>25838</v>
      </c>
      <c r="K7450" t="s">
        <v>25839</v>
      </c>
      <c r="L7450">
        <v>802.89267857554898</v>
      </c>
      <c r="M7450">
        <v>831.18592691035497</v>
      </c>
      <c r="N7450">
        <v>789.80753589247195</v>
      </c>
      <c r="O7450">
        <v>759.35285743637303</v>
      </c>
      <c r="P7450" t="s">
        <v>25839</v>
      </c>
    </row>
    <row r="7451" spans="1:16" hidden="1" x14ac:dyDescent="0.15">
      <c r="A7451" t="s">
        <v>28499</v>
      </c>
      <c r="B7451">
        <v>601.98085064688996</v>
      </c>
      <c r="C7451">
        <v>-7.2613849762717897E-2</v>
      </c>
      <c r="D7451">
        <v>-8.3240358892879895E-2</v>
      </c>
      <c r="E7451">
        <v>0.13363464848251799</v>
      </c>
      <c r="F7451">
        <v>-0.54337591775247795</v>
      </c>
      <c r="G7451">
        <v>0.58687100324141706</v>
      </c>
      <c r="H7451">
        <f t="shared" si="116"/>
        <v>0.12572152505159043</v>
      </c>
      <c r="I7451">
        <v>0.74864938981017604</v>
      </c>
      <c r="J7451" t="s">
        <v>28500</v>
      </c>
      <c r="K7451" t="s">
        <v>28501</v>
      </c>
      <c r="L7451">
        <v>518.80769067303402</v>
      </c>
      <c r="M7451">
        <v>707.92045474239296</v>
      </c>
      <c r="N7451">
        <v>549.431329316502</v>
      </c>
      <c r="O7451">
        <v>610.53496075286296</v>
      </c>
      <c r="P7451" t="s">
        <v>28501</v>
      </c>
    </row>
    <row r="7452" spans="1:16" hidden="1" x14ac:dyDescent="0.15">
      <c r="A7452" t="s">
        <v>25828</v>
      </c>
      <c r="B7452">
        <v>1314.49238047571</v>
      </c>
      <c r="C7452">
        <v>-7.2631997566583506E-2</v>
      </c>
      <c r="D7452">
        <v>-7.7485564693620099E-2</v>
      </c>
      <c r="E7452">
        <v>9.8575473517219098E-2</v>
      </c>
      <c r="F7452">
        <v>-0.73681611637296496</v>
      </c>
      <c r="G7452">
        <v>0.46123418105868302</v>
      </c>
      <c r="H7452">
        <f t="shared" si="116"/>
        <v>0.18755920980493718</v>
      </c>
      <c r="I7452">
        <v>0.64929310376749905</v>
      </c>
      <c r="J7452" t="s">
        <v>25829</v>
      </c>
      <c r="K7452" t="s">
        <v>25830</v>
      </c>
      <c r="L7452">
        <v>1258.2345740788701</v>
      </c>
      <c r="M7452">
        <v>1509.1460238341499</v>
      </c>
      <c r="N7452">
        <v>1386.29664109951</v>
      </c>
      <c r="O7452">
        <v>1238.87719119435</v>
      </c>
      <c r="P7452" t="s">
        <v>25830</v>
      </c>
    </row>
    <row r="7453" spans="1:16" hidden="1" x14ac:dyDescent="0.15">
      <c r="A7453" t="s">
        <v>30564</v>
      </c>
      <c r="B7453">
        <v>17.5740452699185</v>
      </c>
      <c r="C7453">
        <v>-7.2766777264969495E-2</v>
      </c>
      <c r="D7453">
        <v>-0.23109671317281999</v>
      </c>
      <c r="E7453">
        <v>0.181741508339441</v>
      </c>
      <c r="F7453">
        <v>-0.40038611943872598</v>
      </c>
      <c r="G7453">
        <v>0.68887214622743598</v>
      </c>
      <c r="H7453">
        <f t="shared" si="116"/>
        <v>8.642025233278533E-2</v>
      </c>
      <c r="I7453">
        <v>0.81955810136760998</v>
      </c>
      <c r="J7453" t="s">
        <v>30565</v>
      </c>
      <c r="K7453" t="s">
        <v>30566</v>
      </c>
      <c r="L7453">
        <v>22.1626586306927</v>
      </c>
      <c r="M7453">
        <v>19.688235137938399</v>
      </c>
      <c r="N7453">
        <v>16.533813150728101</v>
      </c>
      <c r="O7453">
        <v>19.079217523526999</v>
      </c>
      <c r="P7453" t="s">
        <v>30566</v>
      </c>
    </row>
    <row r="7454" spans="1:16" hidden="1" x14ac:dyDescent="0.15">
      <c r="A7454" t="s">
        <v>31126</v>
      </c>
      <c r="B7454">
        <v>32.169453500210601</v>
      </c>
      <c r="C7454">
        <v>-7.2780127094436195E-2</v>
      </c>
      <c r="D7454">
        <v>-0.12573155595685501</v>
      </c>
      <c r="E7454">
        <v>0.20034317510362201</v>
      </c>
      <c r="F7454">
        <v>-0.36327729685222698</v>
      </c>
      <c r="G7454">
        <v>0.71639775105774495</v>
      </c>
      <c r="H7454">
        <f t="shared" si="116"/>
        <v>7.7452530468215347E-2</v>
      </c>
      <c r="I7454">
        <v>0.83665703957826398</v>
      </c>
      <c r="J7454" t="s">
        <v>31127</v>
      </c>
      <c r="K7454" t="s">
        <v>31128</v>
      </c>
      <c r="L7454">
        <v>41.303136539018197</v>
      </c>
      <c r="M7454">
        <v>41.944500946042602</v>
      </c>
      <c r="N7454">
        <v>43.242280548057998</v>
      </c>
      <c r="O7454">
        <v>33.070643707446699</v>
      </c>
      <c r="P7454" t="s">
        <v>31128</v>
      </c>
    </row>
    <row r="7455" spans="1:16" hidden="1" x14ac:dyDescent="0.15">
      <c r="A7455" t="s">
        <v>26207</v>
      </c>
      <c r="B7455">
        <v>803.97431064319801</v>
      </c>
      <c r="C7455">
        <v>-7.2816210463048203E-2</v>
      </c>
      <c r="D7455">
        <v>-7.8337995227792195E-2</v>
      </c>
      <c r="E7455">
        <v>0.102633675406526</v>
      </c>
      <c r="F7455">
        <v>-0.709476788925542</v>
      </c>
      <c r="G7455">
        <v>0.47802865038623199</v>
      </c>
      <c r="H7455">
        <f t="shared" si="116"/>
        <v>0.17843122629342043</v>
      </c>
      <c r="I7455">
        <v>0.66308434361100299</v>
      </c>
      <c r="J7455" t="s">
        <v>26208</v>
      </c>
      <c r="K7455" t="s">
        <v>26209</v>
      </c>
      <c r="L7455">
        <v>868.37326089350495</v>
      </c>
      <c r="M7455">
        <v>778.11329306026005</v>
      </c>
      <c r="N7455">
        <v>802.52585370072404</v>
      </c>
      <c r="O7455">
        <v>755.53701393166705</v>
      </c>
      <c r="P7455" t="s">
        <v>26209</v>
      </c>
    </row>
    <row r="7456" spans="1:16" hidden="1" x14ac:dyDescent="0.15">
      <c r="A7456" t="s">
        <v>28544</v>
      </c>
      <c r="B7456">
        <v>384.74881049446202</v>
      </c>
      <c r="C7456">
        <v>-7.2895758380571593E-2</v>
      </c>
      <c r="D7456">
        <v>-8.2655077668144603E-2</v>
      </c>
      <c r="E7456">
        <v>0.13471328387744999</v>
      </c>
      <c r="F7456">
        <v>-0.54111781913716295</v>
      </c>
      <c r="G7456">
        <v>0.58842637688606603</v>
      </c>
      <c r="H7456">
        <f t="shared" si="116"/>
        <v>0.12513579015479215</v>
      </c>
      <c r="I7456">
        <v>0.74965977777178205</v>
      </c>
      <c r="J7456" t="s">
        <v>28545</v>
      </c>
      <c r="K7456" t="s">
        <v>28546</v>
      </c>
      <c r="L7456">
        <v>358.63211238757299</v>
      </c>
      <c r="M7456">
        <v>478.50971487424101</v>
      </c>
      <c r="N7456">
        <v>405.71433808325003</v>
      </c>
      <c r="O7456">
        <v>386.672141810146</v>
      </c>
      <c r="P7456" t="s">
        <v>28546</v>
      </c>
    </row>
    <row r="7457" spans="1:16" hidden="1" x14ac:dyDescent="0.15">
      <c r="A7457" t="s">
        <v>31117</v>
      </c>
      <c r="B7457">
        <v>44.983418653159198</v>
      </c>
      <c r="C7457">
        <v>-7.2943815107448004E-2</v>
      </c>
      <c r="D7457">
        <v>-0.15953478094839199</v>
      </c>
      <c r="E7457">
        <v>0.20071329336062599</v>
      </c>
      <c r="F7457">
        <v>-0.36342293968734901</v>
      </c>
      <c r="G7457">
        <v>0.71628896814369303</v>
      </c>
      <c r="H7457">
        <f t="shared" si="116"/>
        <v>7.7452530468215347E-2</v>
      </c>
      <c r="I7457">
        <v>0.83665703957826398</v>
      </c>
      <c r="J7457" t="s">
        <v>31118</v>
      </c>
      <c r="K7457" t="s">
        <v>31119</v>
      </c>
      <c r="L7457">
        <v>45.332710835507797</v>
      </c>
      <c r="M7457">
        <v>42.800511169431303</v>
      </c>
      <c r="N7457">
        <v>47.057775890533698</v>
      </c>
      <c r="O7457">
        <v>31.798695872544901</v>
      </c>
      <c r="P7457" t="s">
        <v>31119</v>
      </c>
    </row>
    <row r="7458" spans="1:16" hidden="1" x14ac:dyDescent="0.15">
      <c r="A7458" t="s">
        <v>25741</v>
      </c>
      <c r="B7458">
        <v>1435.58077513122</v>
      </c>
      <c r="C7458">
        <v>-7.3077435719842598E-2</v>
      </c>
      <c r="D7458">
        <v>-7.8196605379596801E-2</v>
      </c>
      <c r="E7458">
        <v>9.8296768188919803E-2</v>
      </c>
      <c r="F7458">
        <v>-0.74343680943195101</v>
      </c>
      <c r="G7458">
        <v>0.45721726568926802</v>
      </c>
      <c r="H7458">
        <f t="shared" si="116"/>
        <v>0.18982341634882161</v>
      </c>
      <c r="I7458">
        <v>0.64591680470076995</v>
      </c>
      <c r="J7458" t="s">
        <v>25742</v>
      </c>
      <c r="K7458" t="s">
        <v>25743</v>
      </c>
      <c r="L7458">
        <v>1373.0774415288299</v>
      </c>
      <c r="M7458">
        <v>1505.7219829405899</v>
      </c>
      <c r="N7458">
        <v>1451.1600619215901</v>
      </c>
      <c r="O7458">
        <v>1277.0356262414</v>
      </c>
      <c r="P7458" t="s">
        <v>25743</v>
      </c>
    </row>
    <row r="7459" spans="1:16" hidden="1" x14ac:dyDescent="0.15">
      <c r="A7459" t="s">
        <v>29313</v>
      </c>
      <c r="B7459">
        <v>323.39058935067601</v>
      </c>
      <c r="C7459">
        <v>-7.3258049248969795E-2</v>
      </c>
      <c r="D7459">
        <v>-8.8084470654016297E-2</v>
      </c>
      <c r="E7459">
        <v>0.15091912368646701</v>
      </c>
      <c r="F7459">
        <v>-0.48541263333308698</v>
      </c>
      <c r="G7459">
        <v>0.62738367266088702</v>
      </c>
      <c r="H7459">
        <f t="shared" si="116"/>
        <v>0.10898064651718047</v>
      </c>
      <c r="I7459">
        <v>0.778071223487106</v>
      </c>
      <c r="J7459" t="s">
        <v>29314</v>
      </c>
      <c r="K7459" t="s">
        <v>29315</v>
      </c>
      <c r="L7459">
        <v>379.78737744414298</v>
      </c>
      <c r="M7459">
        <v>286.76342483518903</v>
      </c>
      <c r="N7459">
        <v>358.65656219271699</v>
      </c>
      <c r="O7459">
        <v>267.10904532937701</v>
      </c>
      <c r="P7459" t="s">
        <v>29315</v>
      </c>
    </row>
    <row r="7460" spans="1:16" hidden="1" x14ac:dyDescent="0.15">
      <c r="A7460" t="s">
        <v>26344</v>
      </c>
      <c r="B7460">
        <v>644.11663829108795</v>
      </c>
      <c r="C7460">
        <v>-7.3268554210345796E-2</v>
      </c>
      <c r="D7460">
        <v>-7.9361352014186606E-2</v>
      </c>
      <c r="E7460">
        <v>0.104764661703169</v>
      </c>
      <c r="F7460">
        <v>-0.69936324920266302</v>
      </c>
      <c r="G7460">
        <v>0.48432504893721501</v>
      </c>
      <c r="H7460">
        <f t="shared" si="116"/>
        <v>0.17491062298035415</v>
      </c>
      <c r="I7460">
        <v>0.66848147569333605</v>
      </c>
      <c r="J7460" t="s">
        <v>26345</v>
      </c>
      <c r="K7460" t="s">
        <v>26346</v>
      </c>
      <c r="L7460">
        <v>643.72449386421101</v>
      </c>
      <c r="M7460">
        <v>646.28771865841202</v>
      </c>
      <c r="N7460">
        <v>596.489105207036</v>
      </c>
      <c r="O7460">
        <v>624.52638693678205</v>
      </c>
      <c r="P7460" t="s">
        <v>26346</v>
      </c>
    </row>
    <row r="7461" spans="1:16" hidden="1" x14ac:dyDescent="0.15">
      <c r="A7461" t="s">
        <v>26048</v>
      </c>
      <c r="B7461">
        <v>4069.2835871591701</v>
      </c>
      <c r="C7461">
        <v>-7.3314509914188294E-2</v>
      </c>
      <c r="D7461">
        <v>-7.8878039471185699E-2</v>
      </c>
      <c r="E7461">
        <v>0.10142473178222899</v>
      </c>
      <c r="F7461">
        <v>-0.72284647566634397</v>
      </c>
      <c r="G7461">
        <v>0.469774210377507</v>
      </c>
      <c r="H7461">
        <f t="shared" si="116"/>
        <v>0.18325562993309583</v>
      </c>
      <c r="I7461">
        <v>0.65575916649427801</v>
      </c>
      <c r="J7461" t="s">
        <v>26049</v>
      </c>
      <c r="K7461" t="s">
        <v>26050</v>
      </c>
      <c r="L7461">
        <v>4391.2285895995201</v>
      </c>
      <c r="M7461">
        <v>3303.3434520566998</v>
      </c>
      <c r="N7461">
        <v>3520.43036932425</v>
      </c>
      <c r="O7461">
        <v>3761.1497478046099</v>
      </c>
      <c r="P7461" t="s">
        <v>26050</v>
      </c>
    </row>
    <row r="7462" spans="1:16" hidden="1" x14ac:dyDescent="0.15">
      <c r="A7462" t="s">
        <v>27110</v>
      </c>
      <c r="B7462">
        <v>641.96430229480904</v>
      </c>
      <c r="C7462">
        <v>-7.3344386518670701E-2</v>
      </c>
      <c r="D7462">
        <v>-8.0518624975018396E-2</v>
      </c>
      <c r="E7462">
        <v>0.11422034458480999</v>
      </c>
      <c r="F7462">
        <v>-0.64213067107507904</v>
      </c>
      <c r="G7462">
        <v>0.52078834292704201</v>
      </c>
      <c r="H7462">
        <f t="shared" si="116"/>
        <v>0.15582865389558276</v>
      </c>
      <c r="I7462">
        <v>0.69850793833263902</v>
      </c>
      <c r="J7462" t="s">
        <v>27111</v>
      </c>
      <c r="K7462" t="s">
        <v>27112</v>
      </c>
      <c r="L7462">
        <v>679.99066253261697</v>
      </c>
      <c r="M7462">
        <v>636.01559597774803</v>
      </c>
      <c r="N7462">
        <v>611.75108657693897</v>
      </c>
      <c r="O7462">
        <v>632.15807394619299</v>
      </c>
      <c r="P7462" t="s">
        <v>27112</v>
      </c>
    </row>
    <row r="7463" spans="1:16" hidden="1" x14ac:dyDescent="0.15">
      <c r="A7463" t="s">
        <v>29826</v>
      </c>
      <c r="B7463">
        <v>11.2596472803545</v>
      </c>
      <c r="C7463">
        <v>-7.3614118496673098E-2</v>
      </c>
      <c r="D7463">
        <v>-0.381319752228088</v>
      </c>
      <c r="E7463">
        <v>0.16406721047353101</v>
      </c>
      <c r="F7463">
        <v>-0.44868269707400998</v>
      </c>
      <c r="G7463">
        <v>0.65366056832973096</v>
      </c>
      <c r="H7463">
        <f t="shared" si="116"/>
        <v>9.8645797482820541E-2</v>
      </c>
      <c r="I7463">
        <v>0.79680894806746805</v>
      </c>
      <c r="J7463" t="s">
        <v>29827</v>
      </c>
      <c r="K7463" t="s">
        <v>29828</v>
      </c>
      <c r="L7463">
        <v>12.0887228894687</v>
      </c>
      <c r="M7463">
        <v>11.1281329040521</v>
      </c>
      <c r="N7463">
        <v>8.9028224657766604</v>
      </c>
      <c r="O7463">
        <v>8.9036348443125792</v>
      </c>
      <c r="P7463" t="s">
        <v>29828</v>
      </c>
    </row>
    <row r="7464" spans="1:16" hidden="1" x14ac:dyDescent="0.15">
      <c r="A7464" t="s">
        <v>28358</v>
      </c>
      <c r="B7464">
        <v>403.40525277674197</v>
      </c>
      <c r="C7464">
        <v>-7.3646994919499803E-2</v>
      </c>
      <c r="D7464">
        <v>-8.3837812675848902E-2</v>
      </c>
      <c r="E7464">
        <v>0.133256714937147</v>
      </c>
      <c r="F7464">
        <v>-0.55267004709096001</v>
      </c>
      <c r="G7464">
        <v>0.58048936730166001</v>
      </c>
      <c r="H7464">
        <f t="shared" si="116"/>
        <v>0.12831777716053488</v>
      </c>
      <c r="I7464">
        <v>0.74418724616867404</v>
      </c>
      <c r="J7464" t="s">
        <v>28359</v>
      </c>
      <c r="K7464" t="s">
        <v>28360</v>
      </c>
      <c r="L7464">
        <v>388.85391961124498</v>
      </c>
      <c r="M7464">
        <v>460.53350018307998</v>
      </c>
      <c r="N7464">
        <v>406.98616986407598</v>
      </c>
      <c r="O7464">
        <v>395.57577665445899</v>
      </c>
      <c r="P7464" t="s">
        <v>28360</v>
      </c>
    </row>
    <row r="7465" spans="1:16" hidden="1" x14ac:dyDescent="0.15">
      <c r="A7465" t="s">
        <v>30018</v>
      </c>
      <c r="B7465">
        <v>10.2238598681165</v>
      </c>
      <c r="C7465">
        <v>-7.3663508985546397E-2</v>
      </c>
      <c r="D7465">
        <v>-0.24094676514791</v>
      </c>
      <c r="E7465">
        <v>0.168335609386914</v>
      </c>
      <c r="F7465">
        <v>-0.43759908704897599</v>
      </c>
      <c r="G7465">
        <v>0.66167693312419695</v>
      </c>
      <c r="H7465">
        <f t="shared" si="116"/>
        <v>9.61365961445447E-2</v>
      </c>
      <c r="I7465">
        <v>0.80142595584815102</v>
      </c>
      <c r="J7465" t="s">
        <v>30019</v>
      </c>
      <c r="K7465" t="s">
        <v>30020</v>
      </c>
      <c r="L7465">
        <v>13.0961164635911</v>
      </c>
      <c r="M7465">
        <v>15.4081840209953</v>
      </c>
      <c r="N7465">
        <v>13.9901495890776</v>
      </c>
      <c r="O7465">
        <v>10.175582679214401</v>
      </c>
      <c r="P7465" t="s">
        <v>30020</v>
      </c>
    </row>
    <row r="7466" spans="1:16" hidden="1" x14ac:dyDescent="0.15">
      <c r="A7466" t="s">
        <v>28010</v>
      </c>
      <c r="B7466">
        <v>367.06059129659798</v>
      </c>
      <c r="C7466">
        <v>-7.3789337250008302E-2</v>
      </c>
      <c r="D7466">
        <v>-8.3797731407209905E-2</v>
      </c>
      <c r="E7466">
        <v>0.127902801471525</v>
      </c>
      <c r="F7466">
        <v>-0.57691728719824698</v>
      </c>
      <c r="G7466">
        <v>0.56399533193817097</v>
      </c>
      <c r="H7466">
        <f t="shared" si="116"/>
        <v>0.1354788002205177</v>
      </c>
      <c r="I7466">
        <v>0.73201705522504901</v>
      </c>
      <c r="J7466" t="s">
        <v>28011</v>
      </c>
      <c r="K7466" t="s">
        <v>28012</v>
      </c>
      <c r="L7466">
        <v>373.74301599940901</v>
      </c>
      <c r="M7466">
        <v>363.804344940166</v>
      </c>
      <c r="N7466">
        <v>330.67626301456102</v>
      </c>
      <c r="O7466">
        <v>365.04902861681597</v>
      </c>
      <c r="P7466" t="s">
        <v>28012</v>
      </c>
    </row>
    <row r="7467" spans="1:16" hidden="1" x14ac:dyDescent="0.15">
      <c r="A7467" t="s">
        <v>26668</v>
      </c>
      <c r="B7467">
        <v>848.10000760819196</v>
      </c>
      <c r="C7467">
        <v>-7.3796767912721994E-2</v>
      </c>
      <c r="D7467">
        <v>-8.0161928664934004E-2</v>
      </c>
      <c r="E7467">
        <v>0.108772806586088</v>
      </c>
      <c r="F7467">
        <v>-0.67844868794771795</v>
      </c>
      <c r="G7467">
        <v>0.497487247575709</v>
      </c>
      <c r="H7467">
        <f t="shared" si="116"/>
        <v>0.16871961886855247</v>
      </c>
      <c r="I7467">
        <v>0.67807913517720897</v>
      </c>
      <c r="J7467" t="s">
        <v>26669</v>
      </c>
      <c r="K7467" t="s">
        <v>26670</v>
      </c>
      <c r="L7467">
        <v>787.78177496371302</v>
      </c>
      <c r="M7467">
        <v>957.87543997187197</v>
      </c>
      <c r="N7467">
        <v>803.79768548154902</v>
      </c>
      <c r="O7467">
        <v>849.66115371440003</v>
      </c>
      <c r="P7467" t="s">
        <v>26670</v>
      </c>
    </row>
    <row r="7468" spans="1:16" hidden="1" x14ac:dyDescent="0.15">
      <c r="A7468" t="s">
        <v>27818</v>
      </c>
      <c r="B7468">
        <v>665.43451447593998</v>
      </c>
      <c r="C7468">
        <v>-7.4114124697741604E-2</v>
      </c>
      <c r="D7468">
        <v>-8.3414552802357697E-2</v>
      </c>
      <c r="E7468">
        <v>0.125554322992564</v>
      </c>
      <c r="F7468">
        <v>-0.59029528359713102</v>
      </c>
      <c r="G7468">
        <v>0.55499270083465002</v>
      </c>
      <c r="H7468">
        <f t="shared" si="116"/>
        <v>0.1394357087691184</v>
      </c>
      <c r="I7468">
        <v>0.72537785220080497</v>
      </c>
      <c r="J7468" t="s">
        <v>27819</v>
      </c>
      <c r="K7468" t="s">
        <v>27820</v>
      </c>
      <c r="L7468">
        <v>768.64129705538801</v>
      </c>
      <c r="M7468">
        <v>581.23094168087596</v>
      </c>
      <c r="N7468">
        <v>624.46940438519096</v>
      </c>
      <c r="O7468">
        <v>647.42144796501498</v>
      </c>
      <c r="P7468" t="s">
        <v>27820</v>
      </c>
    </row>
    <row r="7469" spans="1:16" hidden="1" x14ac:dyDescent="0.15">
      <c r="A7469" t="s">
        <v>30992</v>
      </c>
      <c r="B7469">
        <v>31.326733248458201</v>
      </c>
      <c r="C7469">
        <v>-7.4159313265276305E-2</v>
      </c>
      <c r="D7469">
        <v>-0.15078276716989999</v>
      </c>
      <c r="E7469">
        <v>0.19919147554428601</v>
      </c>
      <c r="F7469">
        <v>-0.37230164123558801</v>
      </c>
      <c r="G7469">
        <v>0.70966827678660804</v>
      </c>
      <c r="H7469">
        <f t="shared" si="116"/>
        <v>7.9614369621460013E-2</v>
      </c>
      <c r="I7469">
        <v>0.83250266104808401</v>
      </c>
      <c r="J7469" t="s">
        <v>30993</v>
      </c>
      <c r="K7469" t="s">
        <v>30994</v>
      </c>
      <c r="L7469">
        <v>36.266168668406301</v>
      </c>
      <c r="M7469">
        <v>38.520460052488097</v>
      </c>
      <c r="N7469">
        <v>39.426785205582298</v>
      </c>
      <c r="O7469">
        <v>27.982852367839499</v>
      </c>
      <c r="P7469" t="s">
        <v>30994</v>
      </c>
    </row>
    <row r="7470" spans="1:16" hidden="1" x14ac:dyDescent="0.15">
      <c r="A7470" t="s">
        <v>29517</v>
      </c>
      <c r="B7470">
        <v>204.361620759678</v>
      </c>
      <c r="C7470">
        <v>-7.4207469537275306E-2</v>
      </c>
      <c r="D7470">
        <v>-9.1818380324714802E-2</v>
      </c>
      <c r="E7470">
        <v>0.15839598151572701</v>
      </c>
      <c r="F7470">
        <v>-0.468493384915245</v>
      </c>
      <c r="G7470">
        <v>0.63943180047999604</v>
      </c>
      <c r="H7470">
        <f t="shared" si="116"/>
        <v>0.10381700346331811</v>
      </c>
      <c r="I7470">
        <v>0.78737749320019002</v>
      </c>
      <c r="J7470" t="s">
        <v>29518</v>
      </c>
      <c r="K7470" t="s">
        <v>29519</v>
      </c>
      <c r="L7470">
        <v>218.60440558456</v>
      </c>
      <c r="M7470">
        <v>204.586443389881</v>
      </c>
      <c r="N7470">
        <v>230.20155232936801</v>
      </c>
      <c r="O7470">
        <v>166.625166372135</v>
      </c>
      <c r="P7470" t="s">
        <v>29519</v>
      </c>
    </row>
    <row r="7471" spans="1:16" hidden="1" x14ac:dyDescent="0.15">
      <c r="A7471" t="s">
        <v>25019</v>
      </c>
      <c r="B7471">
        <v>1581.35729872344</v>
      </c>
      <c r="C7471">
        <v>-7.42479741420594E-2</v>
      </c>
      <c r="D7471">
        <v>-7.8390716295030097E-2</v>
      </c>
      <c r="E7471">
        <v>9.25837535528206E-2</v>
      </c>
      <c r="F7471">
        <v>-0.80195467663448805</v>
      </c>
      <c r="G7471">
        <v>0.422579176280658</v>
      </c>
      <c r="H7471">
        <f t="shared" si="116"/>
        <v>0.21184935206776093</v>
      </c>
      <c r="I7471">
        <v>0.613974943664507</v>
      </c>
      <c r="J7471" t="s">
        <v>25020</v>
      </c>
      <c r="K7471" t="s">
        <v>25021</v>
      </c>
      <c r="L7471">
        <v>1628.95540935591</v>
      </c>
      <c r="M7471">
        <v>1828.4378371580999</v>
      </c>
      <c r="N7471">
        <v>1750.0405304155299</v>
      </c>
      <c r="O7471">
        <v>1526.3374018821601</v>
      </c>
      <c r="P7471" t="s">
        <v>25021</v>
      </c>
    </row>
    <row r="7472" spans="1:16" hidden="1" x14ac:dyDescent="0.15">
      <c r="A7472" t="s">
        <v>25484</v>
      </c>
      <c r="B7472">
        <v>1045.3073690789299</v>
      </c>
      <c r="C7472">
        <v>-7.4261703649045593E-2</v>
      </c>
      <c r="D7472">
        <v>-7.8964920650873696E-2</v>
      </c>
      <c r="E7472">
        <v>9.7216621602700601E-2</v>
      </c>
      <c r="F7472">
        <v>-0.763878670383487</v>
      </c>
      <c r="G7472">
        <v>0.44493954938164199</v>
      </c>
      <c r="H7472">
        <f t="shared" si="116"/>
        <v>0.19729291902457374</v>
      </c>
      <c r="I7472">
        <v>0.63490256405293399</v>
      </c>
      <c r="J7472" t="s">
        <v>25485</v>
      </c>
      <c r="K7472" t="s">
        <v>25486</v>
      </c>
      <c r="L7472">
        <v>1107.12553796051</v>
      </c>
      <c r="M7472">
        <v>1118.8053619689299</v>
      </c>
      <c r="N7472">
        <v>1055.6203780849501</v>
      </c>
      <c r="O7472">
        <v>1051.9008594637901</v>
      </c>
      <c r="P7472" t="s">
        <v>25486</v>
      </c>
    </row>
    <row r="7473" spans="1:16" hidden="1" x14ac:dyDescent="0.15">
      <c r="A7473" t="s">
        <v>27476</v>
      </c>
      <c r="B7473">
        <v>447.30576708311099</v>
      </c>
      <c r="C7473">
        <v>-7.43122540977946E-2</v>
      </c>
      <c r="D7473">
        <v>-8.2430048245455606E-2</v>
      </c>
      <c r="E7473">
        <v>0.120424874595098</v>
      </c>
      <c r="F7473">
        <v>-0.61708392346392604</v>
      </c>
      <c r="G7473">
        <v>0.53717937202215404</v>
      </c>
      <c r="H7473">
        <f t="shared" si="116"/>
        <v>0.1482355296810855</v>
      </c>
      <c r="I7473">
        <v>0.71082790783948402</v>
      </c>
      <c r="J7473" t="s">
        <v>27477</v>
      </c>
      <c r="K7473" t="s">
        <v>27478</v>
      </c>
      <c r="L7473">
        <v>452.31971478095602</v>
      </c>
      <c r="M7473">
        <v>475.08567398068698</v>
      </c>
      <c r="N7473">
        <v>432.42280548058</v>
      </c>
      <c r="O7473">
        <v>443.90979438072702</v>
      </c>
      <c r="P7473" t="s">
        <v>27478</v>
      </c>
    </row>
    <row r="7474" spans="1:16" hidden="1" x14ac:dyDescent="0.15">
      <c r="A7474" t="s">
        <v>23446</v>
      </c>
      <c r="B7474">
        <v>1764.92571154707</v>
      </c>
      <c r="C7474">
        <v>-7.4316323204616799E-2</v>
      </c>
      <c r="D7474">
        <v>-7.7348686263048097E-2</v>
      </c>
      <c r="E7474">
        <v>8.0220250855719696E-2</v>
      </c>
      <c r="F7474">
        <v>-0.92640352544245497</v>
      </c>
      <c r="G7474">
        <v>0.35423631266775601</v>
      </c>
      <c r="H7474">
        <f t="shared" si="116"/>
        <v>0.2601073008415562</v>
      </c>
      <c r="I7474">
        <v>0.54940511594007801</v>
      </c>
      <c r="J7474" t="s">
        <v>23447</v>
      </c>
      <c r="K7474" t="s">
        <v>23448</v>
      </c>
      <c r="L7474">
        <v>1965.42486311279</v>
      </c>
      <c r="M7474">
        <v>1837.8539496153801</v>
      </c>
      <c r="N7474">
        <v>1833.9814279499899</v>
      </c>
      <c r="O7474">
        <v>1769.2794383483999</v>
      </c>
      <c r="P7474" t="s">
        <v>23448</v>
      </c>
    </row>
    <row r="7475" spans="1:16" hidden="1" x14ac:dyDescent="0.15">
      <c r="A7475" t="s">
        <v>30924</v>
      </c>
      <c r="B7475">
        <v>24.7459936513721</v>
      </c>
      <c r="C7475">
        <v>-7.4341075143291302E-2</v>
      </c>
      <c r="D7475">
        <v>-0.16157768607730799</v>
      </c>
      <c r="E7475">
        <v>0.196779898513428</v>
      </c>
      <c r="F7475">
        <v>-0.37778795346933502</v>
      </c>
      <c r="G7475">
        <v>0.70558812342987998</v>
      </c>
      <c r="H7475">
        <f t="shared" si="116"/>
        <v>8.1128810737887538E-2</v>
      </c>
      <c r="I7475">
        <v>0.82960467219543899</v>
      </c>
      <c r="J7475" t="s">
        <v>30925</v>
      </c>
      <c r="K7475" t="s">
        <v>30926</v>
      </c>
      <c r="L7475">
        <v>26.1922329271823</v>
      </c>
      <c r="M7475">
        <v>33.384398712156397</v>
      </c>
      <c r="N7475">
        <v>22.892972054854301</v>
      </c>
      <c r="O7475">
        <v>30.526748037643099</v>
      </c>
      <c r="P7475" t="s">
        <v>30926</v>
      </c>
    </row>
    <row r="7476" spans="1:16" hidden="1" x14ac:dyDescent="0.15">
      <c r="A7476" t="s">
        <v>24467</v>
      </c>
      <c r="B7476">
        <v>2230.6599745541798</v>
      </c>
      <c r="C7476">
        <v>-7.4412351752495803E-2</v>
      </c>
      <c r="D7476">
        <v>-7.8378129430832805E-2</v>
      </c>
      <c r="E7476">
        <v>8.8114863016513695E-2</v>
      </c>
      <c r="F7476">
        <v>-0.84449262252782598</v>
      </c>
      <c r="G7476">
        <v>0.39839418418220102</v>
      </c>
      <c r="H7476">
        <f t="shared" si="116"/>
        <v>0.22747062923910341</v>
      </c>
      <c r="I7476">
        <v>0.59228314084647404</v>
      </c>
      <c r="J7476" t="s">
        <v>24468</v>
      </c>
      <c r="K7476" t="s">
        <v>24469</v>
      </c>
      <c r="L7476">
        <v>2297.8647425731801</v>
      </c>
      <c r="M7476">
        <v>2285.5472964476298</v>
      </c>
      <c r="N7476">
        <v>2243.5112613757201</v>
      </c>
      <c r="O7476">
        <v>2097.44197975306</v>
      </c>
      <c r="P7476" t="s">
        <v>24469</v>
      </c>
    </row>
    <row r="7477" spans="1:16" hidden="1" x14ac:dyDescent="0.15">
      <c r="A7477" t="s">
        <v>30944</v>
      </c>
      <c r="B7477">
        <v>73.368155294190601</v>
      </c>
      <c r="C7477">
        <v>-7.4464380413948206E-2</v>
      </c>
      <c r="D7477">
        <v>-0.12812161025476501</v>
      </c>
      <c r="E7477">
        <v>0.19772397084013299</v>
      </c>
      <c r="F7477">
        <v>-0.37660775321043499</v>
      </c>
      <c r="G7477">
        <v>0.70646512510399995</v>
      </c>
      <c r="H7477">
        <f t="shared" si="116"/>
        <v>8.0886706914777062E-2</v>
      </c>
      <c r="I7477">
        <v>0.83006727640779199</v>
      </c>
      <c r="J7477" t="s">
        <v>30945</v>
      </c>
      <c r="K7477" t="s">
        <v>30946</v>
      </c>
      <c r="L7477">
        <v>76.561911633302103</v>
      </c>
      <c r="M7477">
        <v>73.616879211421804</v>
      </c>
      <c r="N7477">
        <v>66.135252602912303</v>
      </c>
      <c r="O7477">
        <v>71.229078754500605</v>
      </c>
      <c r="P7477" t="s">
        <v>30946</v>
      </c>
    </row>
    <row r="7478" spans="1:16" hidden="1" x14ac:dyDescent="0.15">
      <c r="A7478" t="s">
        <v>24293</v>
      </c>
      <c r="B7478">
        <v>14820.0711590021</v>
      </c>
      <c r="C7478">
        <v>-7.4508568782386805E-2</v>
      </c>
      <c r="D7478">
        <v>-7.8383658702342998E-2</v>
      </c>
      <c r="E7478">
        <v>8.7072273291132096E-2</v>
      </c>
      <c r="F7478">
        <v>-0.85570946945719895</v>
      </c>
      <c r="G7478">
        <v>0.39215850104807198</v>
      </c>
      <c r="H7478">
        <f t="shared" si="116"/>
        <v>0.23139856182395993</v>
      </c>
      <c r="I7478">
        <v>0.58695044764433502</v>
      </c>
      <c r="J7478" t="s">
        <v>24294</v>
      </c>
      <c r="K7478" t="s">
        <v>24295</v>
      </c>
      <c r="L7478">
        <v>14150.8575356973</v>
      </c>
      <c r="M7478">
        <v>16260.7702034903</v>
      </c>
      <c r="N7478">
        <v>13066.7997161985</v>
      </c>
      <c r="O7478">
        <v>15739.0825090748</v>
      </c>
      <c r="P7478" t="s">
        <v>24295</v>
      </c>
    </row>
    <row r="7479" spans="1:16" hidden="1" x14ac:dyDescent="0.15">
      <c r="A7479" t="s">
        <v>29823</v>
      </c>
      <c r="B7479">
        <v>13.0579318691632</v>
      </c>
      <c r="C7479">
        <v>-7.4509718584060594E-2</v>
      </c>
      <c r="D7479">
        <v>-0.30164739326475298</v>
      </c>
      <c r="E7479">
        <v>0.166020203151305</v>
      </c>
      <c r="F7479">
        <v>-0.44879910498697101</v>
      </c>
      <c r="G7479">
        <v>0.65357658444243605</v>
      </c>
      <c r="H7479">
        <f t="shared" si="116"/>
        <v>9.8657950390730179E-2</v>
      </c>
      <c r="I7479">
        <v>0.79678665119130598</v>
      </c>
      <c r="J7479" t="s">
        <v>29824</v>
      </c>
      <c r="K7479" t="s">
        <v>29825</v>
      </c>
      <c r="L7479">
        <v>28.207020075427099</v>
      </c>
      <c r="M7479">
        <v>5.1360613403317501</v>
      </c>
      <c r="N7479">
        <v>16.533813150728101</v>
      </c>
      <c r="O7479">
        <v>10.175582679214401</v>
      </c>
      <c r="P7479" t="s">
        <v>29825</v>
      </c>
    </row>
    <row r="7480" spans="1:16" hidden="1" x14ac:dyDescent="0.15">
      <c r="A7480" t="s">
        <v>27836</v>
      </c>
      <c r="B7480">
        <v>490.28539853163102</v>
      </c>
      <c r="C7480">
        <v>-7.4563714651885896E-2</v>
      </c>
      <c r="D7480">
        <v>-8.3746900778746899E-2</v>
      </c>
      <c r="E7480">
        <v>0.12650741787146499</v>
      </c>
      <c r="F7480">
        <v>-0.58940191734562797</v>
      </c>
      <c r="G7480">
        <v>0.55559169063656499</v>
      </c>
      <c r="H7480">
        <f t="shared" si="116"/>
        <v>0.13925612569334456</v>
      </c>
      <c r="I7480">
        <v>0.72567786182030103</v>
      </c>
      <c r="J7480" t="s">
        <v>27837</v>
      </c>
      <c r="K7480" t="s">
        <v>27838</v>
      </c>
      <c r="L7480">
        <v>489.59327702348401</v>
      </c>
      <c r="M7480">
        <v>522.16623626706098</v>
      </c>
      <c r="N7480">
        <v>429.87914191892997</v>
      </c>
      <c r="O7480">
        <v>525.314455814442</v>
      </c>
      <c r="P7480" t="s">
        <v>27838</v>
      </c>
    </row>
    <row r="7481" spans="1:16" hidden="1" x14ac:dyDescent="0.15">
      <c r="A7481" t="s">
        <v>26835</v>
      </c>
      <c r="B7481">
        <v>507.82997458552501</v>
      </c>
      <c r="C7481">
        <v>-7.4913498514900007E-2</v>
      </c>
      <c r="D7481">
        <v>-8.1989361284370302E-2</v>
      </c>
      <c r="E7481">
        <v>0.112392155864542</v>
      </c>
      <c r="F7481">
        <v>-0.66653671636290801</v>
      </c>
      <c r="G7481">
        <v>0.50506810342078401</v>
      </c>
      <c r="H7481">
        <f t="shared" si="116"/>
        <v>0.16474774950965354</v>
      </c>
      <c r="I7481">
        <v>0.68430899785035804</v>
      </c>
      <c r="J7481" t="s">
        <v>26836</v>
      </c>
      <c r="K7481" t="s">
        <v>26837</v>
      </c>
      <c r="L7481">
        <v>526.86683926601302</v>
      </c>
      <c r="M7481">
        <v>512.75012380978603</v>
      </c>
      <c r="N7481">
        <v>484.56790849441501</v>
      </c>
      <c r="O7481">
        <v>497.33160344660303</v>
      </c>
      <c r="P7481" t="s">
        <v>26837</v>
      </c>
    </row>
    <row r="7482" spans="1:16" hidden="1" x14ac:dyDescent="0.15">
      <c r="A7482" t="s">
        <v>25921</v>
      </c>
      <c r="B7482">
        <v>1343.80958030537</v>
      </c>
      <c r="C7482">
        <v>-7.5113905688911298E-2</v>
      </c>
      <c r="D7482">
        <v>-8.0860315260141799E-2</v>
      </c>
      <c r="E7482">
        <v>0.102801397249912</v>
      </c>
      <c r="F7482">
        <v>-0.73067008521594501</v>
      </c>
      <c r="G7482">
        <v>0.46498069197666902</v>
      </c>
      <c r="H7482">
        <f t="shared" si="116"/>
        <v>0.18555531567818115</v>
      </c>
      <c r="I7482">
        <v>0.65229595338711799</v>
      </c>
      <c r="J7482" t="s">
        <v>25922</v>
      </c>
      <c r="K7482" t="s">
        <v>25923</v>
      </c>
      <c r="L7482">
        <v>1316.6634013779701</v>
      </c>
      <c r="M7482">
        <v>1415.84090948479</v>
      </c>
      <c r="N7482">
        <v>1395.19946356528</v>
      </c>
      <c r="O7482">
        <v>1189.2712256331799</v>
      </c>
      <c r="P7482" t="s">
        <v>25923</v>
      </c>
    </row>
    <row r="7483" spans="1:16" hidden="1" x14ac:dyDescent="0.15">
      <c r="A7483" t="s">
        <v>25552</v>
      </c>
      <c r="B7483">
        <v>942.83764420085299</v>
      </c>
      <c r="C7483">
        <v>-7.5204774059979704E-2</v>
      </c>
      <c r="D7483">
        <v>-8.0072845094363299E-2</v>
      </c>
      <c r="E7483">
        <v>9.9153267997932906E-2</v>
      </c>
      <c r="F7483">
        <v>-0.75846994837878201</v>
      </c>
      <c r="G7483">
        <v>0.44816969689719999</v>
      </c>
      <c r="H7483">
        <f t="shared" si="116"/>
        <v>0.19532500412427645</v>
      </c>
      <c r="I7483">
        <v>0.637786020610835</v>
      </c>
      <c r="J7483" t="s">
        <v>25553</v>
      </c>
      <c r="K7483" t="s">
        <v>25554</v>
      </c>
      <c r="L7483">
        <v>999.33442552941699</v>
      </c>
      <c r="M7483">
        <v>1038.3404009704</v>
      </c>
      <c r="N7483">
        <v>928.43720000242297</v>
      </c>
      <c r="O7483">
        <v>999.75099823281198</v>
      </c>
      <c r="P7483" t="s">
        <v>25554</v>
      </c>
    </row>
    <row r="7484" spans="1:16" hidden="1" x14ac:dyDescent="0.15">
      <c r="A7484" t="s">
        <v>27737</v>
      </c>
      <c r="B7484">
        <v>535.34783030659696</v>
      </c>
      <c r="C7484">
        <v>-7.52858485922972E-2</v>
      </c>
      <c r="D7484">
        <v>-8.51455197692845E-2</v>
      </c>
      <c r="E7484">
        <v>0.12622366770941601</v>
      </c>
      <c r="F7484">
        <v>-0.59644795590646105</v>
      </c>
      <c r="G7484">
        <v>0.55087601185264101</v>
      </c>
      <c r="H7484">
        <f t="shared" si="116"/>
        <v>0.14149185352961685</v>
      </c>
      <c r="I7484">
        <v>0.72195170513782803</v>
      </c>
      <c r="J7484" t="s">
        <v>27738</v>
      </c>
      <c r="K7484" t="s">
        <v>27739</v>
      </c>
      <c r="L7484">
        <v>512.76332922829897</v>
      </c>
      <c r="M7484">
        <v>553.83861453244003</v>
      </c>
      <c r="N7484">
        <v>510.00454411091999</v>
      </c>
      <c r="O7484">
        <v>496.05965561170098</v>
      </c>
      <c r="P7484" t="s">
        <v>27739</v>
      </c>
    </row>
    <row r="7485" spans="1:16" hidden="1" x14ac:dyDescent="0.15">
      <c r="A7485" t="s">
        <v>30543</v>
      </c>
      <c r="B7485">
        <v>105.77258084202499</v>
      </c>
      <c r="C7485">
        <v>-7.5303084567791903E-2</v>
      </c>
      <c r="D7485">
        <v>-0.109614547618356</v>
      </c>
      <c r="E7485">
        <v>0.187723136667135</v>
      </c>
      <c r="F7485">
        <v>-0.40113907057347498</v>
      </c>
      <c r="G7485">
        <v>0.68831773670138996</v>
      </c>
      <c r="H7485">
        <f t="shared" si="116"/>
        <v>8.6507610425749407E-2</v>
      </c>
      <c r="I7485">
        <v>0.81939326429133097</v>
      </c>
      <c r="J7485" t="s">
        <v>30544</v>
      </c>
      <c r="K7485" t="s">
        <v>30545</v>
      </c>
      <c r="L7485">
        <v>128.94637748766701</v>
      </c>
      <c r="M7485">
        <v>96.729155242914601</v>
      </c>
      <c r="N7485">
        <v>125.911346301698</v>
      </c>
      <c r="O7485">
        <v>82.676609268616801</v>
      </c>
      <c r="P7485" t="s">
        <v>30545</v>
      </c>
    </row>
    <row r="7486" spans="1:16" hidden="1" x14ac:dyDescent="0.15">
      <c r="A7486" t="s">
        <v>29106</v>
      </c>
      <c r="B7486">
        <v>210.40000495639299</v>
      </c>
      <c r="C7486">
        <v>-7.5307113185151195E-2</v>
      </c>
      <c r="D7486">
        <v>-9.1162684897667198E-2</v>
      </c>
      <c r="E7486">
        <v>0.15085022034879</v>
      </c>
      <c r="F7486">
        <v>-0.49921778709390602</v>
      </c>
      <c r="G7486">
        <v>0.61762596520142299</v>
      </c>
      <c r="H7486">
        <f t="shared" si="116"/>
        <v>0.11275813208160813</v>
      </c>
      <c r="I7486">
        <v>0.77133292132702402</v>
      </c>
      <c r="J7486" t="s">
        <v>29107</v>
      </c>
      <c r="K7486" t="s">
        <v>29108</v>
      </c>
      <c r="L7486">
        <v>210.545256991581</v>
      </c>
      <c r="M7486">
        <v>217.42659674071101</v>
      </c>
      <c r="N7486">
        <v>178.056449315533</v>
      </c>
      <c r="O7486">
        <v>223.86281894271599</v>
      </c>
      <c r="P7486" t="s">
        <v>29108</v>
      </c>
    </row>
    <row r="7487" spans="1:16" hidden="1" x14ac:dyDescent="0.15">
      <c r="A7487" t="s">
        <v>27677</v>
      </c>
      <c r="B7487">
        <v>1066.77850881157</v>
      </c>
      <c r="C7487">
        <v>-7.53189600818083E-2</v>
      </c>
      <c r="D7487">
        <v>-8.4566045015193894E-2</v>
      </c>
      <c r="E7487">
        <v>0.12529464997085901</v>
      </c>
      <c r="F7487">
        <v>-0.60113468611250498</v>
      </c>
      <c r="G7487">
        <v>0.54775028236395495</v>
      </c>
      <c r="H7487">
        <f t="shared" si="116"/>
        <v>0.14293522939672215</v>
      </c>
      <c r="I7487">
        <v>0.71955628450042397</v>
      </c>
      <c r="J7487" t="s">
        <v>27678</v>
      </c>
      <c r="K7487" t="s">
        <v>27679</v>
      </c>
      <c r="L7487">
        <v>940.90559823031799</v>
      </c>
      <c r="M7487">
        <v>1240.3588136901201</v>
      </c>
      <c r="N7487">
        <v>1120.4837989070299</v>
      </c>
      <c r="O7487">
        <v>938.69750215752595</v>
      </c>
      <c r="P7487" t="s">
        <v>27679</v>
      </c>
    </row>
    <row r="7488" spans="1:16" hidden="1" x14ac:dyDescent="0.15">
      <c r="A7488" t="s">
        <v>26237</v>
      </c>
      <c r="B7488">
        <v>720.88585195623898</v>
      </c>
      <c r="C7488">
        <v>-7.5369855483293696E-2</v>
      </c>
      <c r="D7488">
        <v>-8.1748765106279098E-2</v>
      </c>
      <c r="E7488">
        <v>0.10648049737158399</v>
      </c>
      <c r="F7488">
        <v>-0.70782779329322598</v>
      </c>
      <c r="G7488">
        <v>0.47905220445391899</v>
      </c>
      <c r="H7488">
        <f t="shared" si="116"/>
        <v>0.17789946993714922</v>
      </c>
      <c r="I7488">
        <v>0.66389673078400202</v>
      </c>
      <c r="J7488" t="s">
        <v>26238</v>
      </c>
      <c r="K7488" t="s">
        <v>26239</v>
      </c>
      <c r="L7488">
        <v>732.37512838698206</v>
      </c>
      <c r="M7488">
        <v>724.18464898677701</v>
      </c>
      <c r="N7488">
        <v>634.64405863179297</v>
      </c>
      <c r="O7488">
        <v>741.54558774774796</v>
      </c>
      <c r="P7488" t="s">
        <v>26239</v>
      </c>
    </row>
    <row r="7489" spans="1:16" hidden="1" x14ac:dyDescent="0.15">
      <c r="A7489" t="s">
        <v>30438</v>
      </c>
      <c r="B7489">
        <v>17.274205436931702</v>
      </c>
      <c r="C7489">
        <v>-7.5408453520912896E-2</v>
      </c>
      <c r="D7489">
        <v>-0.17846525745101999</v>
      </c>
      <c r="E7489">
        <v>0.18524478816272899</v>
      </c>
      <c r="F7489">
        <v>-0.407074629568904</v>
      </c>
      <c r="G7489">
        <v>0.68395317638063602</v>
      </c>
      <c r="H7489">
        <f t="shared" si="116"/>
        <v>8.7774574365916361E-2</v>
      </c>
      <c r="I7489">
        <v>0.81700633801914202</v>
      </c>
      <c r="J7489" t="s">
        <v>30439</v>
      </c>
      <c r="K7489" t="s">
        <v>30440</v>
      </c>
      <c r="L7489">
        <v>31.229200797794299</v>
      </c>
      <c r="M7489">
        <v>17.9762146911611</v>
      </c>
      <c r="N7489">
        <v>27.9802991781552</v>
      </c>
      <c r="O7489">
        <v>15.263374018821599</v>
      </c>
      <c r="P7489" t="s">
        <v>30440</v>
      </c>
    </row>
    <row r="7490" spans="1:16" hidden="1" x14ac:dyDescent="0.15">
      <c r="A7490" t="s">
        <v>23879</v>
      </c>
      <c r="B7490">
        <v>4395.8849707126001</v>
      </c>
      <c r="C7490">
        <v>-7.5494926752036201E-2</v>
      </c>
      <c r="D7490">
        <v>-7.9282864429683006E-2</v>
      </c>
      <c r="E7490">
        <v>8.4866581562641902E-2</v>
      </c>
      <c r="F7490">
        <v>-0.88957190642009898</v>
      </c>
      <c r="G7490">
        <v>0.37369579676702203</v>
      </c>
      <c r="H7490">
        <f t="shared" si="116"/>
        <v>0.24487600381150981</v>
      </c>
      <c r="I7490">
        <v>0.56901536824174903</v>
      </c>
      <c r="J7490" t="s">
        <v>23880</v>
      </c>
      <c r="K7490" t="s">
        <v>23881</v>
      </c>
      <c r="L7490">
        <v>4663.2248546125702</v>
      </c>
      <c r="M7490">
        <v>3985.58360009744</v>
      </c>
      <c r="N7490">
        <v>3914.6982213800802</v>
      </c>
      <c r="O7490">
        <v>4268.6569339304297</v>
      </c>
      <c r="P7490" t="s">
        <v>23881</v>
      </c>
    </row>
    <row r="7491" spans="1:16" hidden="1" x14ac:dyDescent="0.15">
      <c r="A7491" t="s">
        <v>30195</v>
      </c>
      <c r="B7491">
        <v>120.839783054162</v>
      </c>
      <c r="C7491">
        <v>-7.5649023305824098E-2</v>
      </c>
      <c r="D7491">
        <v>-9.9611085644786199E-2</v>
      </c>
      <c r="E7491">
        <v>0.17756561019402201</v>
      </c>
      <c r="F7491">
        <v>-0.42603420348773702</v>
      </c>
      <c r="G7491">
        <v>0.67008292301181005</v>
      </c>
      <c r="H7491">
        <f t="shared" ref="H7491:H7554" si="117">-LOG(I7491)</f>
        <v>9.3304535052484247E-2</v>
      </c>
      <c r="I7491">
        <v>0.80666918103358398</v>
      </c>
      <c r="J7491" t="s">
        <v>30196</v>
      </c>
      <c r="K7491" t="s">
        <v>30197</v>
      </c>
      <c r="L7491">
        <v>125.924196765299</v>
      </c>
      <c r="M7491">
        <v>139.52966641234599</v>
      </c>
      <c r="N7491">
        <v>137.35783232912601</v>
      </c>
      <c r="O7491">
        <v>110.659461636456</v>
      </c>
      <c r="P7491" t="s">
        <v>30197</v>
      </c>
    </row>
    <row r="7492" spans="1:16" hidden="1" x14ac:dyDescent="0.15">
      <c r="A7492" t="s">
        <v>24695</v>
      </c>
      <c r="B7492">
        <v>987.35708619400805</v>
      </c>
      <c r="C7492">
        <v>-7.5651534114072203E-2</v>
      </c>
      <c r="D7492">
        <v>-8.0134387171108906E-2</v>
      </c>
      <c r="E7492">
        <v>9.1554135374315102E-2</v>
      </c>
      <c r="F7492">
        <v>-0.82630384531265799</v>
      </c>
      <c r="G7492">
        <v>0.40863175273668301</v>
      </c>
      <c r="H7492">
        <f t="shared" si="117"/>
        <v>0.22061195946324946</v>
      </c>
      <c r="I7492">
        <v>0.60171112406740701</v>
      </c>
      <c r="J7492" t="s">
        <v>24696</v>
      </c>
      <c r="K7492" t="s">
        <v>24697</v>
      </c>
      <c r="L7492">
        <v>1001.34921267766</v>
      </c>
      <c r="M7492">
        <v>1000.6759511412999</v>
      </c>
      <c r="N7492">
        <v>952.60200383810195</v>
      </c>
      <c r="O7492">
        <v>941.24139782733005</v>
      </c>
      <c r="P7492" t="s">
        <v>24697</v>
      </c>
    </row>
    <row r="7493" spans="1:16" hidden="1" x14ac:dyDescent="0.15">
      <c r="A7493" t="s">
        <v>26216</v>
      </c>
      <c r="B7493">
        <v>844.70432487124299</v>
      </c>
      <c r="C7493">
        <v>-7.5706154461206696E-2</v>
      </c>
      <c r="D7493">
        <v>-8.1985811071730502E-2</v>
      </c>
      <c r="E7493">
        <v>0.10672243981719801</v>
      </c>
      <c r="F7493">
        <v>-0.70937428521013901</v>
      </c>
      <c r="G7493">
        <v>0.47809224096943698</v>
      </c>
      <c r="H7493">
        <f t="shared" si="117"/>
        <v>0.1784231222385495</v>
      </c>
      <c r="I7493">
        <v>0.663096717063271</v>
      </c>
      <c r="J7493" t="s">
        <v>26217</v>
      </c>
      <c r="K7493" t="s">
        <v>26218</v>
      </c>
      <c r="L7493">
        <v>950.97953397154197</v>
      </c>
      <c r="M7493">
        <v>786.67339529414596</v>
      </c>
      <c r="N7493">
        <v>806.34134904320001</v>
      </c>
      <c r="O7493">
        <v>833.12583186067695</v>
      </c>
      <c r="P7493" t="s">
        <v>26218</v>
      </c>
    </row>
    <row r="7494" spans="1:16" hidden="1" x14ac:dyDescent="0.15">
      <c r="A7494" t="s">
        <v>30837</v>
      </c>
      <c r="B7494">
        <v>71.046295765488594</v>
      </c>
      <c r="C7494">
        <v>-7.5728701819918406E-2</v>
      </c>
      <c r="D7494">
        <v>-0.121171590404947</v>
      </c>
      <c r="E7494">
        <v>0.19697804874782501</v>
      </c>
      <c r="F7494">
        <v>-0.384452492555998</v>
      </c>
      <c r="G7494">
        <v>0.70064310075610403</v>
      </c>
      <c r="H7494">
        <f t="shared" si="117"/>
        <v>8.2966893921507634E-2</v>
      </c>
      <c r="I7494">
        <v>0.82610092048904304</v>
      </c>
      <c r="J7494" t="s">
        <v>30838</v>
      </c>
      <c r="K7494" t="s">
        <v>30839</v>
      </c>
      <c r="L7494">
        <v>66.487975892078097</v>
      </c>
      <c r="M7494">
        <v>90.737083679194299</v>
      </c>
      <c r="N7494">
        <v>83.940897534465606</v>
      </c>
      <c r="O7494">
        <v>61.053496075286297</v>
      </c>
      <c r="P7494" t="s">
        <v>30839</v>
      </c>
    </row>
    <row r="7495" spans="1:16" hidden="1" x14ac:dyDescent="0.15">
      <c r="A7495" t="s">
        <v>26258</v>
      </c>
      <c r="B7495">
        <v>761.74275357965701</v>
      </c>
      <c r="C7495">
        <v>-7.5784292681440699E-2</v>
      </c>
      <c r="D7495">
        <v>-8.2232831152965993E-2</v>
      </c>
      <c r="E7495">
        <v>0.107368012497743</v>
      </c>
      <c r="F7495">
        <v>-0.705836784331214</v>
      </c>
      <c r="G7495">
        <v>0.48028964373539801</v>
      </c>
      <c r="H7495">
        <f t="shared" si="117"/>
        <v>0.17712630804130905</v>
      </c>
      <c r="I7495">
        <v>0.66507969960801905</v>
      </c>
      <c r="J7495" t="s">
        <v>26259</v>
      </c>
      <c r="K7495" t="s">
        <v>26260</v>
      </c>
      <c r="L7495">
        <v>795.84092355669304</v>
      </c>
      <c r="M7495">
        <v>753.28899658198998</v>
      </c>
      <c r="N7495">
        <v>775.81738630339396</v>
      </c>
      <c r="O7495">
        <v>686.85183084696996</v>
      </c>
      <c r="P7495" t="s">
        <v>26260</v>
      </c>
    </row>
    <row r="7496" spans="1:16" hidden="1" x14ac:dyDescent="0.15">
      <c r="A7496" t="s">
        <v>24365</v>
      </c>
      <c r="B7496">
        <v>1840.1429915403801</v>
      </c>
      <c r="C7496">
        <v>-7.5785800910447398E-2</v>
      </c>
      <c r="D7496">
        <v>-8.0040820788752298E-2</v>
      </c>
      <c r="E7496">
        <v>8.9016425075099506E-2</v>
      </c>
      <c r="F7496">
        <v>-0.85136873163025795</v>
      </c>
      <c r="G7496">
        <v>0.39456455556496201</v>
      </c>
      <c r="H7496">
        <f t="shared" si="117"/>
        <v>0.22991841200006113</v>
      </c>
      <c r="I7496">
        <v>0.58895428786675497</v>
      </c>
      <c r="J7496" t="s">
        <v>24366</v>
      </c>
      <c r="K7496" t="s">
        <v>24367</v>
      </c>
      <c r="L7496">
        <v>1863.6781121264301</v>
      </c>
      <c r="M7496">
        <v>1813.8856633605001</v>
      </c>
      <c r="N7496">
        <v>1741.1377079497499</v>
      </c>
      <c r="O7496">
        <v>1737.4807424758501</v>
      </c>
      <c r="P7496" t="s">
        <v>24367</v>
      </c>
    </row>
    <row r="7497" spans="1:16" hidden="1" x14ac:dyDescent="0.15">
      <c r="A7497" t="s">
        <v>24206</v>
      </c>
      <c r="B7497">
        <v>1344.3314360178699</v>
      </c>
      <c r="C7497">
        <v>-7.5808801789692903E-2</v>
      </c>
      <c r="D7497">
        <v>-7.9856456860151401E-2</v>
      </c>
      <c r="E7497">
        <v>8.7625406867911607E-2</v>
      </c>
      <c r="F7497">
        <v>-0.86514635993609401</v>
      </c>
      <c r="G7497">
        <v>0.386958462112787</v>
      </c>
      <c r="H7497">
        <f t="shared" si="117"/>
        <v>0.23561996662453405</v>
      </c>
      <c r="I7497">
        <v>0.581272843178122</v>
      </c>
      <c r="J7497" t="s">
        <v>24207</v>
      </c>
      <c r="K7497" t="s">
        <v>24208</v>
      </c>
      <c r="L7497">
        <v>1366.02568650997</v>
      </c>
      <c r="M7497">
        <v>1372.18438809197</v>
      </c>
      <c r="N7497">
        <v>1231.1331638388299</v>
      </c>
      <c r="O7497">
        <v>1359.71223551002</v>
      </c>
      <c r="P7497" t="s">
        <v>24208</v>
      </c>
    </row>
    <row r="7498" spans="1:16" hidden="1" x14ac:dyDescent="0.15">
      <c r="A7498" t="s">
        <v>26249</v>
      </c>
      <c r="B7498">
        <v>1041.96879008223</v>
      </c>
      <c r="C7498">
        <v>-7.5832679019416399E-2</v>
      </c>
      <c r="D7498">
        <v>-8.16430147601961E-2</v>
      </c>
      <c r="E7498">
        <v>0.107320292861299</v>
      </c>
      <c r="F7498">
        <v>-0.70660149164355102</v>
      </c>
      <c r="G7498">
        <v>0.479814161718424</v>
      </c>
      <c r="H7498">
        <f t="shared" si="117"/>
        <v>0.17745729162861193</v>
      </c>
      <c r="I7498">
        <v>0.66457302357916703</v>
      </c>
      <c r="J7498" t="s">
        <v>26250</v>
      </c>
      <c r="K7498" t="s">
        <v>26251</v>
      </c>
      <c r="L7498">
        <v>1031.5710199013299</v>
      </c>
      <c r="M7498">
        <v>1284.8713453063301</v>
      </c>
      <c r="N7498">
        <v>1084.87250904393</v>
      </c>
      <c r="O7498">
        <v>1106.5946163645599</v>
      </c>
      <c r="P7498" t="s">
        <v>26251</v>
      </c>
    </row>
    <row r="7499" spans="1:16" hidden="1" x14ac:dyDescent="0.15">
      <c r="A7499" t="s">
        <v>29817</v>
      </c>
      <c r="B7499">
        <v>11.931824570617801</v>
      </c>
      <c r="C7499">
        <v>-7.5871996870616507E-2</v>
      </c>
      <c r="D7499">
        <v>-0.25234950656785299</v>
      </c>
      <c r="E7499">
        <v>0.16878164274695701</v>
      </c>
      <c r="F7499">
        <v>-0.44952754124076399</v>
      </c>
      <c r="G7499">
        <v>0.653051145022574</v>
      </c>
      <c r="H7499">
        <f t="shared" si="117"/>
        <v>9.8824574789470335E-2</v>
      </c>
      <c r="I7499">
        <v>0.79648100919750897</v>
      </c>
      <c r="J7499" t="s">
        <v>29818</v>
      </c>
      <c r="K7499" t="s">
        <v>29819</v>
      </c>
      <c r="L7499">
        <v>9.0665421671015594</v>
      </c>
      <c r="M7499">
        <v>23.968286254881502</v>
      </c>
      <c r="N7499">
        <v>19.077476712378498</v>
      </c>
      <c r="O7499">
        <v>8.9036348443125792</v>
      </c>
      <c r="P7499" t="s">
        <v>29819</v>
      </c>
    </row>
    <row r="7500" spans="1:16" hidden="1" x14ac:dyDescent="0.15">
      <c r="A7500" t="s">
        <v>22813</v>
      </c>
      <c r="B7500">
        <v>3513.1720967896099</v>
      </c>
      <c r="C7500">
        <v>-7.5876418729547895E-2</v>
      </c>
      <c r="D7500">
        <v>-7.9004752319615804E-2</v>
      </c>
      <c r="E7500">
        <v>7.7591992937179805E-2</v>
      </c>
      <c r="F7500">
        <v>-0.97788980353912403</v>
      </c>
      <c r="G7500">
        <v>0.32812882869562698</v>
      </c>
      <c r="H7500">
        <f t="shared" si="117"/>
        <v>0.28145819980253001</v>
      </c>
      <c r="I7500">
        <v>0.52304830638050503</v>
      </c>
      <c r="J7500" t="s">
        <v>22814</v>
      </c>
      <c r="K7500" t="s">
        <v>22815</v>
      </c>
      <c r="L7500">
        <v>3522.8553287060199</v>
      </c>
      <c r="M7500">
        <v>3479.6815580747598</v>
      </c>
      <c r="N7500">
        <v>3341.1020882278999</v>
      </c>
      <c r="O7500">
        <v>3287.9851532211501</v>
      </c>
      <c r="P7500" t="s">
        <v>22815</v>
      </c>
    </row>
    <row r="7501" spans="1:16" hidden="1" x14ac:dyDescent="0.15">
      <c r="A7501" t="s">
        <v>28217</v>
      </c>
      <c r="B7501">
        <v>357.02100527435499</v>
      </c>
      <c r="C7501">
        <v>-7.5933465339511605E-2</v>
      </c>
      <c r="D7501">
        <v>-8.6023845973187504E-2</v>
      </c>
      <c r="E7501">
        <v>0.13493258917967199</v>
      </c>
      <c r="F7501">
        <v>-0.562751117436877</v>
      </c>
      <c r="G7501">
        <v>0.573604370791573</v>
      </c>
      <c r="H7501">
        <f t="shared" si="117"/>
        <v>0.13129061069421169</v>
      </c>
      <c r="I7501">
        <v>0.739110529409433</v>
      </c>
      <c r="J7501" t="s">
        <v>28218</v>
      </c>
      <c r="K7501" t="s">
        <v>28219</v>
      </c>
      <c r="L7501">
        <v>358.63211238757299</v>
      </c>
      <c r="M7501">
        <v>424.58107080075803</v>
      </c>
      <c r="N7501">
        <v>373.91854356262002</v>
      </c>
      <c r="O7501">
        <v>365.04902861681597</v>
      </c>
      <c r="P7501" t="s">
        <v>28219</v>
      </c>
    </row>
    <row r="7502" spans="1:16" hidden="1" x14ac:dyDescent="0.15">
      <c r="A7502" t="s">
        <v>25927</v>
      </c>
      <c r="B7502">
        <v>766.65712137910998</v>
      </c>
      <c r="C7502">
        <v>-7.5939387468409794E-2</v>
      </c>
      <c r="D7502">
        <v>-8.14940306335422E-2</v>
      </c>
      <c r="E7502">
        <v>0.10398162310542</v>
      </c>
      <c r="F7502">
        <v>-0.73031546537237801</v>
      </c>
      <c r="G7502">
        <v>0.46519737707721198</v>
      </c>
      <c r="H7502">
        <f t="shared" si="117"/>
        <v>0.18548195368098738</v>
      </c>
      <c r="I7502">
        <v>0.65240614998851099</v>
      </c>
      <c r="J7502" t="s">
        <v>25928</v>
      </c>
      <c r="K7502" t="s">
        <v>25929</v>
      </c>
      <c r="L7502">
        <v>772.67087135187796</v>
      </c>
      <c r="M7502">
        <v>863.71431539912305</v>
      </c>
      <c r="N7502">
        <v>801.25402191989895</v>
      </c>
      <c r="O7502">
        <v>746.63337908735502</v>
      </c>
      <c r="P7502" t="s">
        <v>25929</v>
      </c>
    </row>
    <row r="7503" spans="1:16" hidden="1" x14ac:dyDescent="0.15">
      <c r="A7503" t="s">
        <v>27653</v>
      </c>
      <c r="B7503">
        <v>490.29636461408302</v>
      </c>
      <c r="C7503">
        <v>-7.5977877155141205E-2</v>
      </c>
      <c r="D7503">
        <v>-8.4891004425700994E-2</v>
      </c>
      <c r="E7503">
        <v>0.12612439376023399</v>
      </c>
      <c r="F7503">
        <v>-0.60240430015130297</v>
      </c>
      <c r="G7503">
        <v>0.54690504831511</v>
      </c>
      <c r="H7503">
        <f t="shared" si="117"/>
        <v>0.1432294465435939</v>
      </c>
      <c r="I7503">
        <v>0.71906897897170396</v>
      </c>
      <c r="J7503" t="s">
        <v>27654</v>
      </c>
      <c r="K7503" t="s">
        <v>27655</v>
      </c>
      <c r="L7503">
        <v>552.05167861907296</v>
      </c>
      <c r="M7503">
        <v>495.62991934201398</v>
      </c>
      <c r="N7503">
        <v>557.06232000145405</v>
      </c>
      <c r="O7503">
        <v>429.91836819680702</v>
      </c>
      <c r="P7503" t="s">
        <v>27655</v>
      </c>
    </row>
    <row r="7504" spans="1:16" hidden="1" x14ac:dyDescent="0.15">
      <c r="A7504" t="s">
        <v>27059</v>
      </c>
      <c r="B7504">
        <v>450.36187675612899</v>
      </c>
      <c r="C7504">
        <v>-7.6003386324238101E-2</v>
      </c>
      <c r="D7504">
        <v>-8.3676319618904704E-2</v>
      </c>
      <c r="E7504">
        <v>0.117595651942841</v>
      </c>
      <c r="F7504">
        <v>-0.64631119491714295</v>
      </c>
      <c r="G7504">
        <v>0.518077839251186</v>
      </c>
      <c r="H7504">
        <f t="shared" si="117"/>
        <v>0.15729590000855503</v>
      </c>
      <c r="I7504">
        <v>0.69615203977683104</v>
      </c>
      <c r="J7504" t="s">
        <v>27060</v>
      </c>
      <c r="K7504" t="s">
        <v>27061</v>
      </c>
      <c r="L7504">
        <v>482.54152200462801</v>
      </c>
      <c r="M7504">
        <v>461.38951040646901</v>
      </c>
      <c r="N7504">
        <v>447.68478685048302</v>
      </c>
      <c r="O7504">
        <v>442.63784654582503</v>
      </c>
      <c r="P7504" t="s">
        <v>27061</v>
      </c>
    </row>
    <row r="7505" spans="1:16" hidden="1" x14ac:dyDescent="0.15">
      <c r="A7505" t="s">
        <v>29145</v>
      </c>
      <c r="B7505">
        <v>238.58029623365599</v>
      </c>
      <c r="C7505">
        <v>-7.61060089694061E-2</v>
      </c>
      <c r="D7505">
        <v>-9.23765750296109E-2</v>
      </c>
      <c r="E7505">
        <v>0.15323208671923499</v>
      </c>
      <c r="F7505">
        <v>-0.496671490931621</v>
      </c>
      <c r="G7505">
        <v>0.61942072972794604</v>
      </c>
      <c r="H7505">
        <f t="shared" si="117"/>
        <v>0.11198955419954507</v>
      </c>
      <c r="I7505">
        <v>0.77269917009876099</v>
      </c>
      <c r="J7505" t="s">
        <v>29146</v>
      </c>
      <c r="K7505" t="s">
        <v>29147</v>
      </c>
      <c r="L7505">
        <v>233.71530919639599</v>
      </c>
      <c r="M7505">
        <v>259.37109768675299</v>
      </c>
      <c r="N7505">
        <v>192.04659890461099</v>
      </c>
      <c r="O7505">
        <v>270.92488883408299</v>
      </c>
      <c r="P7505" t="s">
        <v>29147</v>
      </c>
    </row>
    <row r="7506" spans="1:16" hidden="1" x14ac:dyDescent="0.15">
      <c r="A7506" t="s">
        <v>25588</v>
      </c>
      <c r="B7506">
        <v>1195.95590440819</v>
      </c>
      <c r="C7506">
        <v>-7.6122859908989898E-2</v>
      </c>
      <c r="D7506">
        <v>-8.1879139713548904E-2</v>
      </c>
      <c r="E7506">
        <v>0.100676248925419</v>
      </c>
      <c r="F7506">
        <v>-0.756115376978159</v>
      </c>
      <c r="G7506">
        <v>0.44958002330962799</v>
      </c>
      <c r="H7506">
        <f t="shared" si="117"/>
        <v>0.19457152389856042</v>
      </c>
      <c r="I7506">
        <v>0.63889350939923595</v>
      </c>
      <c r="J7506" t="s">
        <v>25589</v>
      </c>
      <c r="K7506" t="s">
        <v>25590</v>
      </c>
      <c r="L7506">
        <v>1220.96101183634</v>
      </c>
      <c r="M7506">
        <v>1138.4935971068701</v>
      </c>
      <c r="N7506">
        <v>1088.6880043864001</v>
      </c>
      <c r="O7506">
        <v>1139.6652600720099</v>
      </c>
      <c r="P7506" t="s">
        <v>25590</v>
      </c>
    </row>
    <row r="7507" spans="1:16" hidden="1" x14ac:dyDescent="0.15">
      <c r="A7507" t="s">
        <v>30909</v>
      </c>
      <c r="B7507">
        <v>45.133298765510801</v>
      </c>
      <c r="C7507">
        <v>-7.6248563446831993E-2</v>
      </c>
      <c r="D7507">
        <v>-0.17321283775378701</v>
      </c>
      <c r="E7507">
        <v>0.20076877387604</v>
      </c>
      <c r="F7507">
        <v>-0.37978298106213498</v>
      </c>
      <c r="G7507">
        <v>0.70410651663447898</v>
      </c>
      <c r="H7507">
        <f t="shared" si="117"/>
        <v>8.1837426991903411E-2</v>
      </c>
      <c r="I7507">
        <v>0.82825215209577996</v>
      </c>
      <c r="J7507" t="s">
        <v>30910</v>
      </c>
      <c r="K7507" t="s">
        <v>30911</v>
      </c>
      <c r="L7507">
        <v>32.236594371916702</v>
      </c>
      <c r="M7507">
        <v>50.5046031799289</v>
      </c>
      <c r="N7507">
        <v>35.611289863106599</v>
      </c>
      <c r="O7507">
        <v>38.158435047053899</v>
      </c>
      <c r="P7507" t="s">
        <v>30911</v>
      </c>
    </row>
    <row r="7508" spans="1:16" hidden="1" x14ac:dyDescent="0.15">
      <c r="A7508" t="s">
        <v>23485</v>
      </c>
      <c r="B7508">
        <v>1720.79041636946</v>
      </c>
      <c r="C7508">
        <v>-7.6263776089542101E-2</v>
      </c>
      <c r="D7508">
        <v>-7.9873725110228402E-2</v>
      </c>
      <c r="E7508">
        <v>8.2625793854383206E-2</v>
      </c>
      <c r="F7508">
        <v>-0.92300203764391997</v>
      </c>
      <c r="G7508">
        <v>0.35600614335326303</v>
      </c>
      <c r="H7508">
        <f t="shared" si="117"/>
        <v>0.25870107879967386</v>
      </c>
      <c r="I7508">
        <v>0.55118694316207895</v>
      </c>
      <c r="J7508" t="s">
        <v>23486</v>
      </c>
      <c r="K7508" t="s">
        <v>23487</v>
      </c>
      <c r="L7508">
        <v>1747.82785110236</v>
      </c>
      <c r="M7508">
        <v>1727.42863079825</v>
      </c>
      <c r="N7508">
        <v>1596.1488849356699</v>
      </c>
      <c r="O7508">
        <v>1691.6906204193899</v>
      </c>
      <c r="P7508" t="s">
        <v>23487</v>
      </c>
    </row>
    <row r="7509" spans="1:16" hidden="1" x14ac:dyDescent="0.15">
      <c r="A7509" t="s">
        <v>25780</v>
      </c>
      <c r="B7509">
        <v>821.11120951186297</v>
      </c>
      <c r="C7509">
        <v>-7.6264227074911498E-2</v>
      </c>
      <c r="D7509">
        <v>-8.1746418400474599E-2</v>
      </c>
      <c r="E7509">
        <v>0.10288452919497</v>
      </c>
      <c r="F7509">
        <v>-0.74126039815362299</v>
      </c>
      <c r="G7509">
        <v>0.458535568489228</v>
      </c>
      <c r="H7509">
        <f t="shared" si="117"/>
        <v>0.18924992346872527</v>
      </c>
      <c r="I7509">
        <v>0.64677031168808496</v>
      </c>
      <c r="J7509" t="s">
        <v>25781</v>
      </c>
      <c r="K7509" t="s">
        <v>25782</v>
      </c>
      <c r="L7509">
        <v>807.92964644616097</v>
      </c>
      <c r="M7509">
        <v>939.89922528070997</v>
      </c>
      <c r="N7509">
        <v>839.40897534465603</v>
      </c>
      <c r="O7509">
        <v>814.04661433715</v>
      </c>
      <c r="P7509" t="s">
        <v>25782</v>
      </c>
    </row>
    <row r="7510" spans="1:16" hidden="1" x14ac:dyDescent="0.15">
      <c r="A7510" t="s">
        <v>27884</v>
      </c>
      <c r="B7510">
        <v>448.92659289517502</v>
      </c>
      <c r="C7510">
        <v>-7.6297731336500099E-2</v>
      </c>
      <c r="D7510">
        <v>-8.6541403235013498E-2</v>
      </c>
      <c r="E7510">
        <v>0.13021154266196699</v>
      </c>
      <c r="F7510">
        <v>-0.585952134324768</v>
      </c>
      <c r="G7510">
        <v>0.55790768127123802</v>
      </c>
      <c r="H7510">
        <f t="shared" si="117"/>
        <v>0.13818899830553957</v>
      </c>
      <c r="I7510">
        <v>0.72746315482034496</v>
      </c>
      <c r="J7510" t="s">
        <v>27885</v>
      </c>
      <c r="K7510" t="s">
        <v>27886</v>
      </c>
      <c r="L7510">
        <v>405.97961037132598</v>
      </c>
      <c r="M7510">
        <v>521.31022604367297</v>
      </c>
      <c r="N7510">
        <v>433.694637261406</v>
      </c>
      <c r="O7510">
        <v>441.365898710924</v>
      </c>
      <c r="P7510" t="s">
        <v>27886</v>
      </c>
    </row>
    <row r="7511" spans="1:16" hidden="1" x14ac:dyDescent="0.15">
      <c r="A7511" t="s">
        <v>27113</v>
      </c>
      <c r="B7511">
        <v>522.08631374711604</v>
      </c>
      <c r="C7511">
        <v>-7.6303720774913902E-2</v>
      </c>
      <c r="D7511">
        <v>-8.6125685547730105E-2</v>
      </c>
      <c r="E7511">
        <v>0.118860987057902</v>
      </c>
      <c r="F7511">
        <v>-0.64195765712212405</v>
      </c>
      <c r="G7511">
        <v>0.52090067624855496</v>
      </c>
      <c r="H7511">
        <f t="shared" si="117"/>
        <v>0.15582865389558276</v>
      </c>
      <c r="I7511">
        <v>0.69850793833263902</v>
      </c>
      <c r="J7511" t="s">
        <v>27114</v>
      </c>
      <c r="K7511" t="s">
        <v>27115</v>
      </c>
      <c r="L7511">
        <v>523.84465854364601</v>
      </c>
      <c r="M7511">
        <v>439.13324459836502</v>
      </c>
      <c r="N7511">
        <v>451.50028219295899</v>
      </c>
      <c r="O7511">
        <v>454.085377059942</v>
      </c>
      <c r="P7511" t="s">
        <v>27115</v>
      </c>
    </row>
    <row r="7512" spans="1:16" hidden="1" x14ac:dyDescent="0.15">
      <c r="A7512" t="s">
        <v>27098</v>
      </c>
      <c r="B7512">
        <v>497.66775684385198</v>
      </c>
      <c r="C7512">
        <v>-7.6366494405207402E-2</v>
      </c>
      <c r="D7512">
        <v>-8.4500284570109094E-2</v>
      </c>
      <c r="E7512">
        <v>0.118860479601229</v>
      </c>
      <c r="F7512">
        <v>-0.642488526559991</v>
      </c>
      <c r="G7512">
        <v>0.52055603655599902</v>
      </c>
      <c r="H7512">
        <f t="shared" si="117"/>
        <v>0.15592398611173333</v>
      </c>
      <c r="I7512">
        <v>0.69835462530557602</v>
      </c>
      <c r="J7512" t="s">
        <v>27099</v>
      </c>
      <c r="K7512" t="s">
        <v>27100</v>
      </c>
      <c r="L7512">
        <v>497.65242561646397</v>
      </c>
      <c r="M7512">
        <v>530.72633850094803</v>
      </c>
      <c r="N7512">
        <v>442.59745972718201</v>
      </c>
      <c r="O7512">
        <v>527.85835148424599</v>
      </c>
      <c r="P7512" t="s">
        <v>27100</v>
      </c>
    </row>
    <row r="7513" spans="1:16" hidden="1" x14ac:dyDescent="0.15">
      <c r="A7513" t="s">
        <v>27998</v>
      </c>
      <c r="B7513">
        <v>447.07213023587298</v>
      </c>
      <c r="C7513">
        <v>-7.6474053256186406E-2</v>
      </c>
      <c r="D7513">
        <v>-8.7448067545876404E-2</v>
      </c>
      <c r="E7513">
        <v>0.13236067788758399</v>
      </c>
      <c r="F7513">
        <v>-0.57777018429247795</v>
      </c>
      <c r="G7513">
        <v>0.56341928760045401</v>
      </c>
      <c r="H7513">
        <f t="shared" si="117"/>
        <v>0.13569017001711925</v>
      </c>
      <c r="I7513">
        <v>0.73166087144602898</v>
      </c>
      <c r="J7513" t="s">
        <v>27999</v>
      </c>
      <c r="K7513" t="s">
        <v>28000</v>
      </c>
      <c r="L7513">
        <v>481.53412843050501</v>
      </c>
      <c r="M7513">
        <v>431.42915258786701</v>
      </c>
      <c r="N7513">
        <v>451.50028219295899</v>
      </c>
      <c r="O7513">
        <v>407.023307168575</v>
      </c>
      <c r="P7513" t="s">
        <v>28000</v>
      </c>
    </row>
    <row r="7514" spans="1:16" hidden="1" x14ac:dyDescent="0.15">
      <c r="A7514" t="s">
        <v>24038</v>
      </c>
      <c r="B7514">
        <v>1670.4175853935999</v>
      </c>
      <c r="C7514">
        <v>-7.6498463211454107E-2</v>
      </c>
      <c r="D7514">
        <v>-8.0588312383974195E-2</v>
      </c>
      <c r="E7514">
        <v>8.7353549232604605E-2</v>
      </c>
      <c r="F7514">
        <v>-0.87573388698556898</v>
      </c>
      <c r="G7514">
        <v>0.381174718678436</v>
      </c>
      <c r="H7514">
        <f t="shared" si="117"/>
        <v>0.239309507823395</v>
      </c>
      <c r="I7514">
        <v>0.57635556676630995</v>
      </c>
      <c r="J7514" t="s">
        <v>24039</v>
      </c>
      <c r="K7514" t="s">
        <v>24040</v>
      </c>
      <c r="L7514">
        <v>1702.4951402668501</v>
      </c>
      <c r="M7514">
        <v>1668.3639253844301</v>
      </c>
      <c r="N7514">
        <v>1555.45026794926</v>
      </c>
      <c r="O7514">
        <v>1631.9090721790101</v>
      </c>
      <c r="P7514" t="s">
        <v>24040</v>
      </c>
    </row>
    <row r="7515" spans="1:16" hidden="1" x14ac:dyDescent="0.15">
      <c r="A7515" t="s">
        <v>27239</v>
      </c>
      <c r="B7515">
        <v>415.14200310293302</v>
      </c>
      <c r="C7515">
        <v>-7.6541454217587096E-2</v>
      </c>
      <c r="D7515">
        <v>-8.4744046970340298E-2</v>
      </c>
      <c r="E7515">
        <v>0.121147691283716</v>
      </c>
      <c r="F7515">
        <v>-0.63180283013676497</v>
      </c>
      <c r="G7515">
        <v>0.527515724082112</v>
      </c>
      <c r="H7515">
        <f t="shared" si="117"/>
        <v>0.15236012247434888</v>
      </c>
      <c r="I7515">
        <v>0.70410897077054502</v>
      </c>
      <c r="J7515" t="s">
        <v>27240</v>
      </c>
      <c r="K7515" t="s">
        <v>27241</v>
      </c>
      <c r="L7515">
        <v>436.201417594997</v>
      </c>
      <c r="M7515">
        <v>439.13324459836502</v>
      </c>
      <c r="N7515">
        <v>415.88899232985199</v>
      </c>
      <c r="O7515">
        <v>409.56720283837899</v>
      </c>
      <c r="P7515" t="s">
        <v>27241</v>
      </c>
    </row>
    <row r="7516" spans="1:16" hidden="1" x14ac:dyDescent="0.15">
      <c r="A7516" t="s">
        <v>28271</v>
      </c>
      <c r="B7516">
        <v>360.16705358796901</v>
      </c>
      <c r="C7516">
        <v>-7.6556691855172193E-2</v>
      </c>
      <c r="D7516">
        <v>-8.9059270343306296E-2</v>
      </c>
      <c r="E7516">
        <v>0.13693313995040299</v>
      </c>
      <c r="F7516">
        <v>-0.55908081771075402</v>
      </c>
      <c r="G7516">
        <v>0.57610656549790595</v>
      </c>
      <c r="H7516">
        <f t="shared" si="117"/>
        <v>0.13022992418426396</v>
      </c>
      <c r="I7516">
        <v>0.74091788070449505</v>
      </c>
      <c r="J7516" t="s">
        <v>28272</v>
      </c>
      <c r="K7516" t="s">
        <v>28273</v>
      </c>
      <c r="L7516">
        <v>349.56557022047099</v>
      </c>
      <c r="M7516">
        <v>369.79641650388601</v>
      </c>
      <c r="N7516">
        <v>314.14244986383301</v>
      </c>
      <c r="O7516">
        <v>362.50513294701199</v>
      </c>
      <c r="P7516" t="s">
        <v>28273</v>
      </c>
    </row>
    <row r="7517" spans="1:16" hidden="1" x14ac:dyDescent="0.15">
      <c r="A7517" t="s">
        <v>28751</v>
      </c>
      <c r="B7517">
        <v>234.15136984032199</v>
      </c>
      <c r="C7517">
        <v>-7.6584771099806506E-2</v>
      </c>
      <c r="D7517">
        <v>-8.8666223009956399E-2</v>
      </c>
      <c r="E7517">
        <v>0.14564117697651599</v>
      </c>
      <c r="F7517">
        <v>-0.52584559318794499</v>
      </c>
      <c r="G7517">
        <v>0.59899549338620395</v>
      </c>
      <c r="H7517">
        <f t="shared" si="117"/>
        <v>0.12063441607078548</v>
      </c>
      <c r="I7517">
        <v>0.757470256173848</v>
      </c>
      <c r="J7517" t="s">
        <v>28752</v>
      </c>
      <c r="K7517" t="s">
        <v>28753</v>
      </c>
      <c r="L7517">
        <v>252.855787104721</v>
      </c>
      <c r="M7517">
        <v>266.21917947386203</v>
      </c>
      <c r="N7517">
        <v>237.83254301431899</v>
      </c>
      <c r="O7517">
        <v>250.57372347565399</v>
      </c>
      <c r="P7517" t="s">
        <v>28753</v>
      </c>
    </row>
    <row r="7518" spans="1:16" hidden="1" x14ac:dyDescent="0.15">
      <c r="A7518" t="s">
        <v>25199</v>
      </c>
      <c r="B7518">
        <v>1003.73902444697</v>
      </c>
      <c r="C7518">
        <v>-7.6611722834180204E-2</v>
      </c>
      <c r="D7518">
        <v>-8.1355533788884701E-2</v>
      </c>
      <c r="E7518">
        <v>9.7125256290705203E-2</v>
      </c>
      <c r="F7518">
        <v>-0.78879300565111499</v>
      </c>
      <c r="G7518">
        <v>0.430232998153461</v>
      </c>
      <c r="H7518">
        <f t="shared" si="117"/>
        <v>0.2070090047307547</v>
      </c>
      <c r="I7518">
        <v>0.62085616116636899</v>
      </c>
      <c r="J7518" t="s">
        <v>25200</v>
      </c>
      <c r="K7518" t="s">
        <v>25201</v>
      </c>
      <c r="L7518">
        <v>1057.7632528285201</v>
      </c>
      <c r="M7518">
        <v>1109.38924951166</v>
      </c>
      <c r="N7518">
        <v>1055.6203780849501</v>
      </c>
      <c r="O7518">
        <v>993.39125905830304</v>
      </c>
      <c r="P7518" t="s">
        <v>25201</v>
      </c>
    </row>
    <row r="7519" spans="1:16" hidden="1" x14ac:dyDescent="0.15">
      <c r="A7519" t="s">
        <v>27398</v>
      </c>
      <c r="B7519">
        <v>614.14545422439301</v>
      </c>
      <c r="C7519">
        <v>-7.6802216327437597E-2</v>
      </c>
      <c r="D7519">
        <v>-8.5786082539237599E-2</v>
      </c>
      <c r="E7519">
        <v>0.123621379563287</v>
      </c>
      <c r="F7519">
        <v>-0.62126969136531596</v>
      </c>
      <c r="G7519">
        <v>0.534422192034259</v>
      </c>
      <c r="H7519">
        <f t="shared" si="117"/>
        <v>0.14923671563607754</v>
      </c>
      <c r="I7519">
        <v>0.709191112383318</v>
      </c>
      <c r="J7519" t="s">
        <v>27399</v>
      </c>
      <c r="K7519" t="s">
        <v>27400</v>
      </c>
      <c r="L7519">
        <v>556.081252915562</v>
      </c>
      <c r="M7519">
        <v>717.33656719966802</v>
      </c>
      <c r="N7519">
        <v>544.34400219320105</v>
      </c>
      <c r="O7519">
        <v>657.59703064422899</v>
      </c>
      <c r="P7519" t="s">
        <v>27400</v>
      </c>
    </row>
    <row r="7520" spans="1:16" hidden="1" x14ac:dyDescent="0.15">
      <c r="A7520" t="s">
        <v>27704</v>
      </c>
      <c r="B7520">
        <v>359.50154196323098</v>
      </c>
      <c r="C7520">
        <v>-7.6837047476716297E-2</v>
      </c>
      <c r="D7520">
        <v>-8.6501614190585593E-2</v>
      </c>
      <c r="E7520">
        <v>0.12838924225924001</v>
      </c>
      <c r="F7520">
        <v>-0.59846951445954399</v>
      </c>
      <c r="G7520">
        <v>0.54952669444234103</v>
      </c>
      <c r="H7520">
        <f t="shared" si="117"/>
        <v>0.14193529601395297</v>
      </c>
      <c r="I7520">
        <v>0.72121492241815199</v>
      </c>
      <c r="J7520" t="s">
        <v>27705</v>
      </c>
      <c r="K7520" t="s">
        <v>27706</v>
      </c>
      <c r="L7520">
        <v>381.80216459238801</v>
      </c>
      <c r="M7520">
        <v>370.65242672727499</v>
      </c>
      <c r="N7520">
        <v>337.03542191868797</v>
      </c>
      <c r="O7520">
        <v>371.40876779132498</v>
      </c>
      <c r="P7520" t="s">
        <v>27706</v>
      </c>
    </row>
    <row r="7521" spans="1:16" hidden="1" x14ac:dyDescent="0.15">
      <c r="A7521" t="s">
        <v>27164</v>
      </c>
      <c r="B7521">
        <v>456.54217867493702</v>
      </c>
      <c r="C7521">
        <v>-7.6870856836917204E-2</v>
      </c>
      <c r="D7521">
        <v>-8.6113607031242101E-2</v>
      </c>
      <c r="E7521">
        <v>0.12079746453475</v>
      </c>
      <c r="F7521">
        <v>-0.63636150918386103</v>
      </c>
      <c r="G7521">
        <v>0.52454082258104195</v>
      </c>
      <c r="H7521">
        <f t="shared" si="117"/>
        <v>0.15361976881834385</v>
      </c>
      <c r="I7521">
        <v>0.70206970173090399</v>
      </c>
      <c r="J7521" t="s">
        <v>27165</v>
      </c>
      <c r="K7521" t="s">
        <v>27166</v>
      </c>
      <c r="L7521">
        <v>477.50455413401602</v>
      </c>
      <c r="M7521">
        <v>425.43708102414701</v>
      </c>
      <c r="N7521">
        <v>451.50028219295899</v>
      </c>
      <c r="O7521">
        <v>398.11967232426201</v>
      </c>
      <c r="P7521" t="s">
        <v>27166</v>
      </c>
    </row>
    <row r="7522" spans="1:16" hidden="1" x14ac:dyDescent="0.15">
      <c r="A7522" t="s">
        <v>27125</v>
      </c>
      <c r="B7522">
        <v>464.67087082551501</v>
      </c>
      <c r="C7522">
        <v>-7.6883643157607595E-2</v>
      </c>
      <c r="D7522">
        <v>-8.4807255753368296E-2</v>
      </c>
      <c r="E7522">
        <v>0.119992558431625</v>
      </c>
      <c r="F7522">
        <v>-0.64073676036683502</v>
      </c>
      <c r="G7522">
        <v>0.52169372635275701</v>
      </c>
      <c r="H7522">
        <f t="shared" si="117"/>
        <v>0.15540796902247861</v>
      </c>
      <c r="I7522">
        <v>0.69918488474393303</v>
      </c>
      <c r="J7522" t="s">
        <v>27126</v>
      </c>
      <c r="K7522" t="s">
        <v>27127</v>
      </c>
      <c r="L7522">
        <v>489.59327702348401</v>
      </c>
      <c r="M7522">
        <v>501.62199090573398</v>
      </c>
      <c r="N7522">
        <v>434.96646904223098</v>
      </c>
      <c r="O7522">
        <v>499.87549911640599</v>
      </c>
      <c r="P7522" t="s">
        <v>27127</v>
      </c>
    </row>
    <row r="7523" spans="1:16" hidden="1" x14ac:dyDescent="0.15">
      <c r="A7523" t="s">
        <v>25906</v>
      </c>
      <c r="B7523">
        <v>1231.87711065555</v>
      </c>
      <c r="C7523">
        <v>-7.6929617395869607E-2</v>
      </c>
      <c r="D7523">
        <v>-8.2957887439901207E-2</v>
      </c>
      <c r="E7523">
        <v>0.10504795800182801</v>
      </c>
      <c r="F7523">
        <v>-0.73232853697671096</v>
      </c>
      <c r="G7523">
        <v>0.46396806546101199</v>
      </c>
      <c r="H7523">
        <f t="shared" si="117"/>
        <v>0.18625091962909515</v>
      </c>
      <c r="I7523">
        <v>0.65125201550475698</v>
      </c>
      <c r="J7523" t="s">
        <v>25907</v>
      </c>
      <c r="K7523" t="s">
        <v>25908</v>
      </c>
      <c r="L7523">
        <v>1150.4434616477799</v>
      </c>
      <c r="M7523">
        <v>1422.6889912719</v>
      </c>
      <c r="N7523">
        <v>1192.97821041407</v>
      </c>
      <c r="O7523">
        <v>1238.87719119435</v>
      </c>
      <c r="P7523" t="s">
        <v>25908</v>
      </c>
    </row>
    <row r="7524" spans="1:16" hidden="1" x14ac:dyDescent="0.15">
      <c r="A7524" t="s">
        <v>28340</v>
      </c>
      <c r="B7524">
        <v>330.335554219985</v>
      </c>
      <c r="C7524">
        <v>-7.7013470411130699E-2</v>
      </c>
      <c r="D7524">
        <v>-8.9402065681955398E-2</v>
      </c>
      <c r="E7524">
        <v>0.13892921461233701</v>
      </c>
      <c r="F7524">
        <v>-0.55433603814738397</v>
      </c>
      <c r="G7524">
        <v>0.57934889105718401</v>
      </c>
      <c r="H7524">
        <f t="shared" si="117"/>
        <v>0.12892487827647262</v>
      </c>
      <c r="I7524">
        <v>0.74314767212473298</v>
      </c>
      <c r="J7524" t="s">
        <v>28341</v>
      </c>
      <c r="K7524" t="s">
        <v>28342</v>
      </c>
      <c r="L7524">
        <v>362.66168668406198</v>
      </c>
      <c r="M7524">
        <v>320.14782354734598</v>
      </c>
      <c r="N7524">
        <v>272.17200109660098</v>
      </c>
      <c r="O7524">
        <v>368.86487212152099</v>
      </c>
      <c r="P7524" t="s">
        <v>28342</v>
      </c>
    </row>
    <row r="7525" spans="1:16" hidden="1" x14ac:dyDescent="0.15">
      <c r="A7525" t="s">
        <v>30489</v>
      </c>
      <c r="B7525">
        <v>106.428156316365</v>
      </c>
      <c r="C7525">
        <v>-7.7128140249086596E-2</v>
      </c>
      <c r="D7525">
        <v>-0.113882270203015</v>
      </c>
      <c r="E7525">
        <v>0.19038844485644499</v>
      </c>
      <c r="F7525">
        <v>-0.40510935580802798</v>
      </c>
      <c r="G7525">
        <v>0.68539712970172295</v>
      </c>
      <c r="H7525">
        <f t="shared" si="117"/>
        <v>8.7358752238058543E-2</v>
      </c>
      <c r="I7525">
        <v>0.81778896828417302</v>
      </c>
      <c r="J7525" t="s">
        <v>30490</v>
      </c>
      <c r="K7525" t="s">
        <v>30491</v>
      </c>
      <c r="L7525">
        <v>125.924196765299</v>
      </c>
      <c r="M7525">
        <v>107.001277923578</v>
      </c>
      <c r="N7525">
        <v>144.98882301407701</v>
      </c>
      <c r="O7525">
        <v>69.957130919598796</v>
      </c>
      <c r="P7525" t="s">
        <v>30491</v>
      </c>
    </row>
    <row r="7526" spans="1:16" hidden="1" x14ac:dyDescent="0.15">
      <c r="A7526" t="s">
        <v>30768</v>
      </c>
      <c r="B7526">
        <v>28.544497563242299</v>
      </c>
      <c r="C7526">
        <v>-7.7133441814406498E-2</v>
      </c>
      <c r="D7526">
        <v>-0.193866551633257</v>
      </c>
      <c r="E7526">
        <v>0.198936737439557</v>
      </c>
      <c r="F7526">
        <v>-0.387728495033965</v>
      </c>
      <c r="G7526">
        <v>0.69821696624521001</v>
      </c>
      <c r="H7526">
        <f t="shared" si="117"/>
        <v>8.3501249616885723E-2</v>
      </c>
      <c r="I7526">
        <v>0.82508511141739604</v>
      </c>
      <c r="J7526" t="s">
        <v>30769</v>
      </c>
      <c r="K7526" t="s">
        <v>30770</v>
      </c>
      <c r="L7526">
        <v>25.1848393530599</v>
      </c>
      <c r="M7526">
        <v>29.960357818601899</v>
      </c>
      <c r="N7526">
        <v>25.436635616504699</v>
      </c>
      <c r="O7526">
        <v>22.895061028232298</v>
      </c>
      <c r="P7526" t="s">
        <v>30770</v>
      </c>
    </row>
    <row r="7527" spans="1:16" hidden="1" x14ac:dyDescent="0.15">
      <c r="A7527" t="s">
        <v>25481</v>
      </c>
      <c r="B7527">
        <v>1460.60425914033</v>
      </c>
      <c r="C7527">
        <v>-7.7135653880509303E-2</v>
      </c>
      <c r="D7527">
        <v>-8.2506203931270602E-2</v>
      </c>
      <c r="E7527">
        <v>0.100965379861818</v>
      </c>
      <c r="F7527">
        <v>-0.76398121797865703</v>
      </c>
      <c r="G7527">
        <v>0.44487843536765997</v>
      </c>
      <c r="H7527">
        <f t="shared" si="117"/>
        <v>0.19729291902457374</v>
      </c>
      <c r="I7527">
        <v>0.63490256405293399</v>
      </c>
      <c r="J7527" t="s">
        <v>25482</v>
      </c>
      <c r="K7527" t="s">
        <v>25483</v>
      </c>
      <c r="L7527">
        <v>1402.29185517838</v>
      </c>
      <c r="M7527">
        <v>1739.4127739256901</v>
      </c>
      <c r="N7527">
        <v>1516.02348274368</v>
      </c>
      <c r="O7527">
        <v>1453.8363752927501</v>
      </c>
      <c r="P7527" t="s">
        <v>25483</v>
      </c>
    </row>
    <row r="7528" spans="1:16" hidden="1" x14ac:dyDescent="0.15">
      <c r="A7528" t="s">
        <v>29316</v>
      </c>
      <c r="B7528">
        <v>181.68523982342501</v>
      </c>
      <c r="C7528">
        <v>-7.7140600201942702E-2</v>
      </c>
      <c r="D7528">
        <v>-9.5403409035055703E-2</v>
      </c>
      <c r="E7528">
        <v>0.158914168091214</v>
      </c>
      <c r="F7528">
        <v>-0.48542305024474097</v>
      </c>
      <c r="G7528">
        <v>0.62737628490505204</v>
      </c>
      <c r="H7528">
        <f t="shared" si="117"/>
        <v>0.10898064651718047</v>
      </c>
      <c r="I7528">
        <v>0.778071223487106</v>
      </c>
      <c r="J7528" t="s">
        <v>29317</v>
      </c>
      <c r="K7528" t="s">
        <v>29318</v>
      </c>
      <c r="L7528">
        <v>170.24951402668501</v>
      </c>
      <c r="M7528">
        <v>208.010484283436</v>
      </c>
      <c r="N7528">
        <v>165.33813150728099</v>
      </c>
      <c r="O7528">
        <v>189.52022740036799</v>
      </c>
      <c r="P7528" t="s">
        <v>29318</v>
      </c>
    </row>
    <row r="7529" spans="1:16" hidden="1" x14ac:dyDescent="0.15">
      <c r="A7529" t="s">
        <v>28640</v>
      </c>
      <c r="B7529">
        <v>307.484102437871</v>
      </c>
      <c r="C7529">
        <v>-7.7292554998655894E-2</v>
      </c>
      <c r="D7529">
        <v>-9.1719097235368599E-2</v>
      </c>
      <c r="E7529">
        <v>0.14460606782138199</v>
      </c>
      <c r="F7529">
        <v>-0.534504230445766</v>
      </c>
      <c r="G7529">
        <v>0.59299272336620701</v>
      </c>
      <c r="H7529">
        <f t="shared" si="117"/>
        <v>0.12331087673933508</v>
      </c>
      <c r="I7529">
        <v>0.75281648960736103</v>
      </c>
      <c r="J7529" t="s">
        <v>28641</v>
      </c>
      <c r="K7529" t="s">
        <v>28642</v>
      </c>
      <c r="L7529">
        <v>326.39551801565602</v>
      </c>
      <c r="M7529">
        <v>293.61150662229801</v>
      </c>
      <c r="N7529">
        <v>292.52130958980399</v>
      </c>
      <c r="O7529">
        <v>288.732158522708</v>
      </c>
      <c r="P7529" t="s">
        <v>28642</v>
      </c>
    </row>
    <row r="7530" spans="1:16" hidden="1" x14ac:dyDescent="0.15">
      <c r="A7530" t="s">
        <v>28094</v>
      </c>
      <c r="B7530">
        <v>392.15521897508103</v>
      </c>
      <c r="C7530">
        <v>-7.7295248369060404E-2</v>
      </c>
      <c r="D7530">
        <v>-9.1066144189221598E-2</v>
      </c>
      <c r="E7530">
        <v>0.13518799219362801</v>
      </c>
      <c r="F7530">
        <v>-0.57176119797941205</v>
      </c>
      <c r="G7530">
        <v>0.56748376798290701</v>
      </c>
      <c r="H7530">
        <f t="shared" si="117"/>
        <v>0.13413805010192228</v>
      </c>
      <c r="I7530">
        <v>0.73428042379108205</v>
      </c>
      <c r="J7530" t="s">
        <v>28095</v>
      </c>
      <c r="K7530" t="s">
        <v>28096</v>
      </c>
      <c r="L7530">
        <v>365.68386740643001</v>
      </c>
      <c r="M7530">
        <v>355.24424270627901</v>
      </c>
      <c r="N7530">
        <v>390.45235671334802</v>
      </c>
      <c r="O7530">
        <v>286.18826285290402</v>
      </c>
      <c r="P7530" t="s">
        <v>28096</v>
      </c>
    </row>
    <row r="7531" spans="1:16" hidden="1" x14ac:dyDescent="0.15">
      <c r="A7531" t="s">
        <v>29940</v>
      </c>
      <c r="B7531">
        <v>131.46791118991001</v>
      </c>
      <c r="C7531">
        <v>-7.7298406966294697E-2</v>
      </c>
      <c r="D7531">
        <v>-0.103509432742574</v>
      </c>
      <c r="E7531">
        <v>0.17501692988283599</v>
      </c>
      <c r="F7531">
        <v>-0.44166245527242098</v>
      </c>
      <c r="G7531">
        <v>0.65873348205428495</v>
      </c>
      <c r="H7531">
        <f t="shared" si="117"/>
        <v>9.7161153068765022E-2</v>
      </c>
      <c r="I7531">
        <v>0.79953751664529404</v>
      </c>
      <c r="J7531" t="s">
        <v>29941</v>
      </c>
      <c r="K7531" t="s">
        <v>29942</v>
      </c>
      <c r="L7531">
        <v>122.902016042932</v>
      </c>
      <c r="M7531">
        <v>149.80178909300901</v>
      </c>
      <c r="N7531">
        <v>106.83386958932</v>
      </c>
      <c r="O7531">
        <v>147.54594884860799</v>
      </c>
      <c r="P7531" t="s">
        <v>29942</v>
      </c>
    </row>
    <row r="7532" spans="1:16" hidden="1" x14ac:dyDescent="0.15">
      <c r="A7532" t="s">
        <v>29247</v>
      </c>
      <c r="B7532">
        <v>225.071467729765</v>
      </c>
      <c r="C7532">
        <v>-7.7322447520714502E-2</v>
      </c>
      <c r="D7532">
        <v>-9.6816607314142905E-2</v>
      </c>
      <c r="E7532">
        <v>0.15776626181258599</v>
      </c>
      <c r="F7532">
        <v>-0.49010762270939401</v>
      </c>
      <c r="G7532">
        <v>0.62405774435109396</v>
      </c>
      <c r="H7532">
        <f t="shared" si="117"/>
        <v>0.11026653192604459</v>
      </c>
      <c r="I7532">
        <v>0.77577087027102698</v>
      </c>
      <c r="J7532" t="s">
        <v>29248</v>
      </c>
      <c r="K7532" t="s">
        <v>29249</v>
      </c>
      <c r="L7532">
        <v>215.58222486219299</v>
      </c>
      <c r="M7532">
        <v>230.26675009153999</v>
      </c>
      <c r="N7532">
        <v>220.026898082766</v>
      </c>
      <c r="O7532">
        <v>197.15191440977901</v>
      </c>
      <c r="P7532" t="s">
        <v>29249</v>
      </c>
    </row>
    <row r="7533" spans="1:16" hidden="1" x14ac:dyDescent="0.15">
      <c r="A7533" t="s">
        <v>26117</v>
      </c>
      <c r="B7533">
        <v>1788.83295627651</v>
      </c>
      <c r="C7533">
        <v>-7.7409939796785496E-2</v>
      </c>
      <c r="D7533">
        <v>-8.4210473172558503E-2</v>
      </c>
      <c r="E7533">
        <v>0.10775592219642199</v>
      </c>
      <c r="F7533">
        <v>-0.71838223105435794</v>
      </c>
      <c r="G7533">
        <v>0.472521639871822</v>
      </c>
      <c r="H7533">
        <f t="shared" si="117"/>
        <v>0.18187116819466956</v>
      </c>
      <c r="I7533">
        <v>0.65785295798959298</v>
      </c>
      <c r="J7533" t="s">
        <v>26118</v>
      </c>
      <c r="K7533" t="s">
        <v>26119</v>
      </c>
      <c r="L7533">
        <v>1599.7409957063601</v>
      </c>
      <c r="M7533">
        <v>1879.7984505614199</v>
      </c>
      <c r="N7533">
        <v>1470.23753863397</v>
      </c>
      <c r="O7533">
        <v>1813.7976125699599</v>
      </c>
      <c r="P7533" t="s">
        <v>26119</v>
      </c>
    </row>
    <row r="7534" spans="1:16" hidden="1" x14ac:dyDescent="0.15">
      <c r="A7534" t="s">
        <v>24803</v>
      </c>
      <c r="B7534">
        <v>1187.6693830295101</v>
      </c>
      <c r="C7534">
        <v>-7.74664822783976E-2</v>
      </c>
      <c r="D7534">
        <v>-8.2511961995000396E-2</v>
      </c>
      <c r="E7534">
        <v>9.4828235341815906E-2</v>
      </c>
      <c r="F7534">
        <v>-0.81691367554361305</v>
      </c>
      <c r="G7534">
        <v>0.41397776199043801</v>
      </c>
      <c r="H7534">
        <f t="shared" si="117"/>
        <v>0.21686101590733239</v>
      </c>
      <c r="I7534">
        <v>0.60693053005947395</v>
      </c>
      <c r="J7534" t="s">
        <v>24804</v>
      </c>
      <c r="K7534" t="s">
        <v>24805</v>
      </c>
      <c r="L7534">
        <v>1246.1458511894</v>
      </c>
      <c r="M7534">
        <v>1135.0695562133201</v>
      </c>
      <c r="N7534">
        <v>1097.59082685218</v>
      </c>
      <c r="O7534">
        <v>1149.84084275122</v>
      </c>
      <c r="P7534" t="s">
        <v>24805</v>
      </c>
    </row>
    <row r="7535" spans="1:16" hidden="1" x14ac:dyDescent="0.15">
      <c r="A7535" t="s">
        <v>25798</v>
      </c>
      <c r="B7535">
        <v>2030.5854750215699</v>
      </c>
      <c r="C7535">
        <v>-7.7493712568841605E-2</v>
      </c>
      <c r="D7535">
        <v>-8.3604991216612204E-2</v>
      </c>
      <c r="E7535">
        <v>0.104742105623489</v>
      </c>
      <c r="F7535">
        <v>-0.73985253692917397</v>
      </c>
      <c r="G7535">
        <v>0.45938947664231899</v>
      </c>
      <c r="H7535">
        <f t="shared" si="117"/>
        <v>0.18874483613721049</v>
      </c>
      <c r="I7535">
        <v>0.647522947378814</v>
      </c>
      <c r="J7535" t="s">
        <v>25799</v>
      </c>
      <c r="K7535" t="s">
        <v>25800</v>
      </c>
      <c r="L7535">
        <v>2073.2159755438902</v>
      </c>
      <c r="M7535">
        <v>2131.46545623768</v>
      </c>
      <c r="N7535">
        <v>2291.8408690470801</v>
      </c>
      <c r="O7535">
        <v>1676.4272464005701</v>
      </c>
      <c r="P7535" t="s">
        <v>25800</v>
      </c>
    </row>
    <row r="7536" spans="1:16" hidden="1" x14ac:dyDescent="0.15">
      <c r="A7536" t="s">
        <v>23551</v>
      </c>
      <c r="B7536">
        <v>2690.3345663981099</v>
      </c>
      <c r="C7536">
        <v>-7.75689874198182E-2</v>
      </c>
      <c r="D7536">
        <v>-8.1438642519993401E-2</v>
      </c>
      <c r="E7536">
        <v>8.4397539893641293E-2</v>
      </c>
      <c r="F7536">
        <v>-0.91909062180688506</v>
      </c>
      <c r="G7536">
        <v>0.35804817413723</v>
      </c>
      <c r="H7536">
        <f t="shared" si="117"/>
        <v>0.25737972993455943</v>
      </c>
      <c r="I7536">
        <v>0.55286649320311498</v>
      </c>
      <c r="J7536" t="s">
        <v>23552</v>
      </c>
      <c r="K7536" t="s">
        <v>23553</v>
      </c>
      <c r="L7536">
        <v>2750.1844573541398</v>
      </c>
      <c r="M7536">
        <v>2584.2948644102598</v>
      </c>
      <c r="N7536">
        <v>2670.846739733</v>
      </c>
      <c r="O7536">
        <v>2369.6388164220498</v>
      </c>
      <c r="P7536" t="s">
        <v>23553</v>
      </c>
    </row>
    <row r="7537" spans="1:16" hidden="1" x14ac:dyDescent="0.15">
      <c r="A7537" t="s">
        <v>23831</v>
      </c>
      <c r="B7537">
        <v>1371.7416446593299</v>
      </c>
      <c r="C7537">
        <v>-7.7584341859600697E-2</v>
      </c>
      <c r="D7537">
        <v>-8.1740022056751793E-2</v>
      </c>
      <c r="E7537">
        <v>8.6718881621348998E-2</v>
      </c>
      <c r="F7537">
        <v>-0.89466492658849595</v>
      </c>
      <c r="G7537">
        <v>0.37096623301093201</v>
      </c>
      <c r="H7537">
        <f t="shared" si="117"/>
        <v>0.24715312092297437</v>
      </c>
      <c r="I7537">
        <v>0.56603968300284202</v>
      </c>
      <c r="J7537" t="s">
        <v>23832</v>
      </c>
      <c r="K7537" t="s">
        <v>23833</v>
      </c>
      <c r="L7537">
        <v>1317.6707949520901</v>
      </c>
      <c r="M7537">
        <v>1422.6889912719</v>
      </c>
      <c r="N7537">
        <v>1320.1613884966</v>
      </c>
      <c r="O7537">
        <v>1270.6758870669</v>
      </c>
      <c r="P7537" t="s">
        <v>23833</v>
      </c>
    </row>
    <row r="7538" spans="1:16" hidden="1" x14ac:dyDescent="0.15">
      <c r="A7538" t="s">
        <v>29424</v>
      </c>
      <c r="B7538">
        <v>170.748836720697</v>
      </c>
      <c r="C7538">
        <v>-7.7819469665864394E-2</v>
      </c>
      <c r="D7538">
        <v>-9.5658320744513803E-2</v>
      </c>
      <c r="E7538">
        <v>0.163432719562499</v>
      </c>
      <c r="F7538">
        <v>-0.47615599785760898</v>
      </c>
      <c r="G7538">
        <v>0.633963245113358</v>
      </c>
      <c r="H7538">
        <f t="shared" si="117"/>
        <v>0.1060897151465249</v>
      </c>
      <c r="I7538">
        <v>0.78326782112457205</v>
      </c>
      <c r="J7538" t="s">
        <v>29425</v>
      </c>
      <c r="K7538" t="s">
        <v>29426</v>
      </c>
      <c r="L7538">
        <v>179.31605619378601</v>
      </c>
      <c r="M7538">
        <v>199.45038204955</v>
      </c>
      <c r="N7538">
        <v>203.49308493203799</v>
      </c>
      <c r="O7538">
        <v>151.361792353314</v>
      </c>
      <c r="P7538" t="s">
        <v>29426</v>
      </c>
    </row>
    <row r="7539" spans="1:16" hidden="1" x14ac:dyDescent="0.15">
      <c r="A7539" t="s">
        <v>25376</v>
      </c>
      <c r="B7539">
        <v>1341.9410021236899</v>
      </c>
      <c r="C7539">
        <v>-7.78980765697804E-2</v>
      </c>
      <c r="D7539">
        <v>-8.3499434703222797E-2</v>
      </c>
      <c r="E7539">
        <v>0.100753923895803</v>
      </c>
      <c r="F7539">
        <v>-0.77315178960514397</v>
      </c>
      <c r="G7539">
        <v>0.43943255406535098</v>
      </c>
      <c r="H7539">
        <f t="shared" si="117"/>
        <v>0.20082718231087315</v>
      </c>
      <c r="I7539">
        <v>0.62975673048430703</v>
      </c>
      <c r="J7539" t="s">
        <v>25377</v>
      </c>
      <c r="K7539" t="s">
        <v>25378</v>
      </c>
      <c r="L7539">
        <v>1328.75212426744</v>
      </c>
      <c r="M7539">
        <v>1444.9452570799999</v>
      </c>
      <c r="N7539">
        <v>1376.1219868529099</v>
      </c>
      <c r="O7539">
        <v>1242.69303469906</v>
      </c>
      <c r="P7539" t="s">
        <v>25378</v>
      </c>
    </row>
    <row r="7540" spans="1:16" hidden="1" x14ac:dyDescent="0.15">
      <c r="A7540" t="s">
        <v>23404</v>
      </c>
      <c r="B7540">
        <v>2077.0992410950498</v>
      </c>
      <c r="C7540">
        <v>-7.7932764916680899E-2</v>
      </c>
      <c r="D7540">
        <v>-8.1771259483494493E-2</v>
      </c>
      <c r="E7540">
        <v>8.3783375457520307E-2</v>
      </c>
      <c r="F7540">
        <v>-0.93016979193198401</v>
      </c>
      <c r="G7540">
        <v>0.35228317977511903</v>
      </c>
      <c r="H7540">
        <f t="shared" si="117"/>
        <v>0.26171164317826118</v>
      </c>
      <c r="I7540">
        <v>0.54737928356295396</v>
      </c>
      <c r="J7540" t="s">
        <v>23405</v>
      </c>
      <c r="K7540" t="s">
        <v>23406</v>
      </c>
      <c r="L7540">
        <v>2141.7187385842099</v>
      </c>
      <c r="M7540">
        <v>1996.21584094227</v>
      </c>
      <c r="N7540">
        <v>1854.3307364431901</v>
      </c>
      <c r="O7540">
        <v>2054.1957533663999</v>
      </c>
      <c r="P7540" t="s">
        <v>23406</v>
      </c>
    </row>
    <row r="7541" spans="1:16" hidden="1" x14ac:dyDescent="0.15">
      <c r="A7541" t="s">
        <v>27380</v>
      </c>
      <c r="B7541">
        <v>412.763889800073</v>
      </c>
      <c r="C7541">
        <v>-7.7949034891783606E-2</v>
      </c>
      <c r="D7541">
        <v>-8.8401745401578899E-2</v>
      </c>
      <c r="E7541">
        <v>0.125056398322347</v>
      </c>
      <c r="F7541">
        <v>-0.62331104955430605</v>
      </c>
      <c r="G7541">
        <v>0.53308013806455001</v>
      </c>
      <c r="H7541">
        <f t="shared" si="117"/>
        <v>0.1500435096899792</v>
      </c>
      <c r="I7541">
        <v>0.70787486255582799</v>
      </c>
      <c r="J7541" t="s">
        <v>27381</v>
      </c>
      <c r="K7541" t="s">
        <v>27382</v>
      </c>
      <c r="L7541">
        <v>396.91306820422398</v>
      </c>
      <c r="M7541">
        <v>407.46086633298597</v>
      </c>
      <c r="N7541">
        <v>392.99602027499799</v>
      </c>
      <c r="O7541">
        <v>363.77708078191398</v>
      </c>
      <c r="P7541" t="s">
        <v>27382</v>
      </c>
    </row>
    <row r="7542" spans="1:16" hidden="1" x14ac:dyDescent="0.15">
      <c r="A7542" t="s">
        <v>24935</v>
      </c>
      <c r="B7542">
        <v>1083.1105688364</v>
      </c>
      <c r="C7542">
        <v>-7.7960310636271707E-2</v>
      </c>
      <c r="D7542">
        <v>-8.3024670945640602E-2</v>
      </c>
      <c r="E7542">
        <v>9.6364602647013506E-2</v>
      </c>
      <c r="F7542">
        <v>-0.80901397914587703</v>
      </c>
      <c r="G7542">
        <v>0.418507105468581</v>
      </c>
      <c r="H7542">
        <f t="shared" si="117"/>
        <v>0.21443886952944605</v>
      </c>
      <c r="I7542">
        <v>0.61032495878663195</v>
      </c>
      <c r="J7542" t="s">
        <v>24936</v>
      </c>
      <c r="K7542" t="s">
        <v>24937</v>
      </c>
      <c r="L7542">
        <v>1167.56915240786</v>
      </c>
      <c r="M7542">
        <v>1064.8767178954499</v>
      </c>
      <c r="N7542">
        <v>1037.8147331533901</v>
      </c>
      <c r="O7542">
        <v>1068.4361813175101</v>
      </c>
      <c r="P7542" t="s">
        <v>24937</v>
      </c>
    </row>
    <row r="7543" spans="1:16" hidden="1" x14ac:dyDescent="0.15">
      <c r="A7543" t="s">
        <v>26057</v>
      </c>
      <c r="B7543">
        <v>1545.8907157368601</v>
      </c>
      <c r="C7543">
        <v>-7.8000900983706503E-2</v>
      </c>
      <c r="D7543">
        <v>-8.4453700341733801E-2</v>
      </c>
      <c r="E7543">
        <v>0.108102798406449</v>
      </c>
      <c r="F7543">
        <v>-0.72154377253431901</v>
      </c>
      <c r="G7543">
        <v>0.470575019349595</v>
      </c>
      <c r="H7543">
        <f t="shared" si="117"/>
        <v>0.18266585282777942</v>
      </c>
      <c r="I7543">
        <v>0.65665030024059401</v>
      </c>
      <c r="J7543" t="s">
        <v>26058</v>
      </c>
      <c r="K7543" t="s">
        <v>26059</v>
      </c>
      <c r="L7543">
        <v>1436.5432366985401</v>
      </c>
      <c r="M7543">
        <v>1873.8063789977</v>
      </c>
      <c r="N7543">
        <v>1565.6249221958701</v>
      </c>
      <c r="O7543">
        <v>1559.4080455896001</v>
      </c>
      <c r="P7543" t="s">
        <v>26059</v>
      </c>
    </row>
    <row r="7544" spans="1:16" hidden="1" x14ac:dyDescent="0.15">
      <c r="A7544" t="s">
        <v>27446</v>
      </c>
      <c r="B7544">
        <v>432.38295346489002</v>
      </c>
      <c r="C7544">
        <v>-7.8045741176949901E-2</v>
      </c>
      <c r="D7544">
        <v>-8.7431641161557105E-2</v>
      </c>
      <c r="E7544">
        <v>0.12620225125618001</v>
      </c>
      <c r="F7544">
        <v>-0.61841797907806995</v>
      </c>
      <c r="G7544">
        <v>0.53629984930104002</v>
      </c>
      <c r="H7544">
        <f t="shared" si="117"/>
        <v>0.14852054320605926</v>
      </c>
      <c r="I7544">
        <v>0.71036156734436096</v>
      </c>
      <c r="J7544" t="s">
        <v>27447</v>
      </c>
      <c r="K7544" t="s">
        <v>27448</v>
      </c>
      <c r="L7544">
        <v>463.40104409630197</v>
      </c>
      <c r="M7544">
        <v>447.693346832251</v>
      </c>
      <c r="N7544">
        <v>445.141123288833</v>
      </c>
      <c r="O7544">
        <v>412.11109850818201</v>
      </c>
      <c r="P7544" t="s">
        <v>27448</v>
      </c>
    </row>
    <row r="7545" spans="1:16" hidden="1" x14ac:dyDescent="0.15">
      <c r="A7545" t="s">
        <v>28115</v>
      </c>
      <c r="B7545">
        <v>458.28870702737697</v>
      </c>
      <c r="C7545">
        <v>-7.8182469725987205E-2</v>
      </c>
      <c r="D7545">
        <v>-8.9244562926121804E-2</v>
      </c>
      <c r="E7545">
        <v>0.13702104508274801</v>
      </c>
      <c r="F7545">
        <v>-0.57058731145111397</v>
      </c>
      <c r="G7545">
        <v>0.56827942159929301</v>
      </c>
      <c r="H7545">
        <f t="shared" si="117"/>
        <v>0.13381591256585637</v>
      </c>
      <c r="I7545">
        <v>0.734825277673542</v>
      </c>
      <c r="J7545" t="s">
        <v>28116</v>
      </c>
      <c r="K7545" t="s">
        <v>28117</v>
      </c>
      <c r="L7545">
        <v>461.386256948057</v>
      </c>
      <c r="M7545">
        <v>549.55856341549702</v>
      </c>
      <c r="N7545">
        <v>510.00454411091999</v>
      </c>
      <c r="O7545">
        <v>441.365898710924</v>
      </c>
      <c r="P7545" t="s">
        <v>28117</v>
      </c>
    </row>
    <row r="7546" spans="1:16" hidden="1" x14ac:dyDescent="0.15">
      <c r="A7546" t="s">
        <v>24380</v>
      </c>
      <c r="B7546">
        <v>1234.4899786891301</v>
      </c>
      <c r="C7546">
        <v>-7.8198509734933502E-2</v>
      </c>
      <c r="D7546">
        <v>-8.2887319667826906E-2</v>
      </c>
      <c r="E7546">
        <v>9.1939375071696305E-2</v>
      </c>
      <c r="F7546">
        <v>-0.850544281750367</v>
      </c>
      <c r="G7546">
        <v>0.395022552047055</v>
      </c>
      <c r="H7546">
        <f t="shared" si="117"/>
        <v>0.22974143266531288</v>
      </c>
      <c r="I7546">
        <v>0.58919434152443095</v>
      </c>
      <c r="J7546" t="s">
        <v>24381</v>
      </c>
      <c r="K7546" t="s">
        <v>24382</v>
      </c>
      <c r="L7546">
        <v>1216.9314375398501</v>
      </c>
      <c r="M7546">
        <v>1279.73528396599</v>
      </c>
      <c r="N7546">
        <v>1128.1147895919801</v>
      </c>
      <c r="O7546">
        <v>1229.9735563500401</v>
      </c>
      <c r="P7546" t="s">
        <v>24382</v>
      </c>
    </row>
    <row r="7547" spans="1:16" hidden="1" x14ac:dyDescent="0.15">
      <c r="A7547" t="s">
        <v>30525</v>
      </c>
      <c r="B7547">
        <v>67.559637765161099</v>
      </c>
      <c r="C7547">
        <v>-7.8219355619090103E-2</v>
      </c>
      <c r="D7547">
        <v>-0.11868773308534</v>
      </c>
      <c r="E7547">
        <v>0.194733600337786</v>
      </c>
      <c r="F7547">
        <v>-0.40167364791392102</v>
      </c>
      <c r="G7547">
        <v>0.68792422078253801</v>
      </c>
      <c r="H7547">
        <f t="shared" si="117"/>
        <v>8.659543670514025E-2</v>
      </c>
      <c r="I7547">
        <v>0.81922757720877804</v>
      </c>
      <c r="J7547" t="s">
        <v>30526</v>
      </c>
      <c r="K7547" t="s">
        <v>30527</v>
      </c>
      <c r="L7547">
        <v>81.598879503914105</v>
      </c>
      <c r="M7547">
        <v>71.904858764644501</v>
      </c>
      <c r="N7547">
        <v>76.309906849514206</v>
      </c>
      <c r="O7547">
        <v>64.869339579991603</v>
      </c>
      <c r="P7547" t="s">
        <v>30527</v>
      </c>
    </row>
    <row r="7548" spans="1:16" hidden="1" x14ac:dyDescent="0.15">
      <c r="A7548" t="s">
        <v>30732</v>
      </c>
      <c r="B7548">
        <v>50.404594427800703</v>
      </c>
      <c r="C7548">
        <v>-7.8233781593156498E-2</v>
      </c>
      <c r="D7548">
        <v>-0.154662690427401</v>
      </c>
      <c r="E7548">
        <v>0.200797826567501</v>
      </c>
      <c r="F7548">
        <v>-0.38961468323889997</v>
      </c>
      <c r="G7548">
        <v>0.69682149287782802</v>
      </c>
      <c r="H7548">
        <f t="shared" si="117"/>
        <v>8.3904423663278507E-2</v>
      </c>
      <c r="I7548">
        <v>0.82431950522921804</v>
      </c>
      <c r="J7548" t="s">
        <v>30733</v>
      </c>
      <c r="K7548" t="s">
        <v>30734</v>
      </c>
      <c r="L7548">
        <v>60.443614447343698</v>
      </c>
      <c r="M7548">
        <v>48.792582733151598</v>
      </c>
      <c r="N7548">
        <v>57.232430137135601</v>
      </c>
      <c r="O7548">
        <v>40.702330716857503</v>
      </c>
      <c r="P7548" t="s">
        <v>30734</v>
      </c>
    </row>
    <row r="7549" spans="1:16" hidden="1" x14ac:dyDescent="0.15">
      <c r="A7549" t="s">
        <v>30024</v>
      </c>
      <c r="B7549">
        <v>150.50418314752801</v>
      </c>
      <c r="C7549">
        <v>-7.8279706255882403E-2</v>
      </c>
      <c r="D7549">
        <v>-0.10636039131965</v>
      </c>
      <c r="E7549">
        <v>0.179116743055526</v>
      </c>
      <c r="F7549">
        <v>-0.437031764426489</v>
      </c>
      <c r="G7549">
        <v>0.66208831190041195</v>
      </c>
      <c r="H7549">
        <f t="shared" si="117"/>
        <v>9.5953398631533238E-2</v>
      </c>
      <c r="I7549">
        <v>0.801764090958477</v>
      </c>
      <c r="J7549" t="s">
        <v>30025</v>
      </c>
      <c r="K7549" t="s">
        <v>30026</v>
      </c>
      <c r="L7549">
        <v>184.353024064398</v>
      </c>
      <c r="M7549">
        <v>139.52966641234599</v>
      </c>
      <c r="N7549">
        <v>188.23110356213499</v>
      </c>
      <c r="O7549">
        <v>111.93140947135799</v>
      </c>
      <c r="P7549" t="s">
        <v>30026</v>
      </c>
    </row>
    <row r="7550" spans="1:16" hidden="1" x14ac:dyDescent="0.15">
      <c r="A7550" t="s">
        <v>24437</v>
      </c>
      <c r="B7550">
        <v>1044.5835192336399</v>
      </c>
      <c r="C7550">
        <v>-7.8395113062462093E-2</v>
      </c>
      <c r="D7550">
        <v>-8.3278264743032904E-2</v>
      </c>
      <c r="E7550">
        <v>9.2699447655693906E-2</v>
      </c>
      <c r="F7550">
        <v>-0.84569126402606698</v>
      </c>
      <c r="G7550">
        <v>0.39772499785079202</v>
      </c>
      <c r="H7550">
        <f t="shared" si="117"/>
        <v>0.22780300892077443</v>
      </c>
      <c r="I7550">
        <v>0.59183002072534097</v>
      </c>
      <c r="J7550" t="s">
        <v>24438</v>
      </c>
      <c r="K7550" t="s">
        <v>24439</v>
      </c>
      <c r="L7550">
        <v>1070.8593692921099</v>
      </c>
      <c r="M7550">
        <v>1021.22019650263</v>
      </c>
      <c r="N7550">
        <v>1003.47527507111</v>
      </c>
      <c r="O7550">
        <v>970.49619803007101</v>
      </c>
      <c r="P7550" t="s">
        <v>24439</v>
      </c>
    </row>
    <row r="7551" spans="1:16" hidden="1" x14ac:dyDescent="0.15">
      <c r="A7551" t="s">
        <v>27413</v>
      </c>
      <c r="B7551">
        <v>426.94499946127598</v>
      </c>
      <c r="C7551">
        <v>-7.8589279569189097E-2</v>
      </c>
      <c r="D7551">
        <v>-8.8098585853649894E-2</v>
      </c>
      <c r="E7551">
        <v>0.12667189764109199</v>
      </c>
      <c r="F7551">
        <v>-0.62041605938407396</v>
      </c>
      <c r="G7551">
        <v>0.53498390212068403</v>
      </c>
      <c r="H7551">
        <f t="shared" si="117"/>
        <v>0.14898748113431987</v>
      </c>
      <c r="I7551">
        <v>0.70959822237201997</v>
      </c>
      <c r="J7551" t="s">
        <v>27414</v>
      </c>
      <c r="K7551" t="s">
        <v>27415</v>
      </c>
      <c r="L7551">
        <v>475.48976698577098</v>
      </c>
      <c r="M7551">
        <v>427.14910147092399</v>
      </c>
      <c r="N7551">
        <v>461.67493643956101</v>
      </c>
      <c r="O7551">
        <v>386.672141810146</v>
      </c>
      <c r="P7551" t="s">
        <v>27415</v>
      </c>
    </row>
    <row r="7552" spans="1:16" hidden="1" x14ac:dyDescent="0.15">
      <c r="A7552" t="s">
        <v>20194</v>
      </c>
      <c r="B7552">
        <v>6386.9719761951701</v>
      </c>
      <c r="C7552">
        <v>-7.8619895714431995E-2</v>
      </c>
      <c r="D7552">
        <v>-8.092322933229E-2</v>
      </c>
      <c r="E7552">
        <v>6.6319232042082801E-2</v>
      </c>
      <c r="F7552">
        <v>-1.1854765698213101</v>
      </c>
      <c r="G7552">
        <v>0.23582907316207999</v>
      </c>
      <c r="H7552">
        <f t="shared" si="117"/>
        <v>0.37210866642497253</v>
      </c>
      <c r="I7552">
        <v>0.42451333160921201</v>
      </c>
      <c r="J7552" t="s">
        <v>20195</v>
      </c>
      <c r="K7552" t="s">
        <v>20196</v>
      </c>
      <c r="L7552">
        <v>6532.94732818374</v>
      </c>
      <c r="M7552">
        <v>6232.6104364925804</v>
      </c>
      <c r="N7552">
        <v>5921.6487715223002</v>
      </c>
      <c r="O7552">
        <v>6146.0519382454804</v>
      </c>
      <c r="P7552" t="s">
        <v>20196</v>
      </c>
    </row>
    <row r="7553" spans="1:16" hidden="1" x14ac:dyDescent="0.15">
      <c r="A7553" t="s">
        <v>24965</v>
      </c>
      <c r="B7553">
        <v>3734.7240883268601</v>
      </c>
      <c r="C7553">
        <v>-7.8682241870807704E-2</v>
      </c>
      <c r="D7553">
        <v>-8.4048066723342404E-2</v>
      </c>
      <c r="E7553">
        <v>9.7689515054530607E-2</v>
      </c>
      <c r="F7553">
        <v>-0.80543179917401597</v>
      </c>
      <c r="G7553">
        <v>0.42057054777445602</v>
      </c>
      <c r="H7553">
        <f t="shared" si="117"/>
        <v>0.21290546174203032</v>
      </c>
      <c r="I7553">
        <v>0.61248370412694697</v>
      </c>
      <c r="J7553" t="s">
        <v>24966</v>
      </c>
      <c r="K7553" t="s">
        <v>24967</v>
      </c>
      <c r="L7553">
        <v>4131.3210474759499</v>
      </c>
      <c r="M7553">
        <v>3336.7278507688602</v>
      </c>
      <c r="N7553">
        <v>3367.8105556252299</v>
      </c>
      <c r="O7553">
        <v>3674.6572950312898</v>
      </c>
      <c r="P7553" t="s">
        <v>24967</v>
      </c>
    </row>
    <row r="7554" spans="1:16" hidden="1" x14ac:dyDescent="0.15">
      <c r="A7554" t="s">
        <v>26069</v>
      </c>
      <c r="B7554">
        <v>778.11459990988305</v>
      </c>
      <c r="C7554">
        <v>-7.8693649368844404E-2</v>
      </c>
      <c r="D7554">
        <v>-8.5414727216498607E-2</v>
      </c>
      <c r="E7554">
        <v>0.109178585535401</v>
      </c>
      <c r="F7554">
        <v>-0.72077916180117996</v>
      </c>
      <c r="G7554">
        <v>0.47104539826060998</v>
      </c>
      <c r="H7554">
        <f t="shared" si="117"/>
        <v>0.18243176958615645</v>
      </c>
      <c r="I7554">
        <v>0.65700432790972096</v>
      </c>
      <c r="J7554" t="s">
        <v>26070</v>
      </c>
      <c r="K7554" t="s">
        <v>26071</v>
      </c>
      <c r="L7554">
        <v>841.17363439220003</v>
      </c>
      <c r="M7554">
        <v>788.38541574092403</v>
      </c>
      <c r="N7554">
        <v>758.01174137184103</v>
      </c>
      <c r="O7554">
        <v>777.16012712499798</v>
      </c>
      <c r="P7554" t="s">
        <v>26071</v>
      </c>
    </row>
    <row r="7555" spans="1:16" hidden="1" x14ac:dyDescent="0.15">
      <c r="A7555" t="s">
        <v>26452</v>
      </c>
      <c r="B7555">
        <v>701.17379575432801</v>
      </c>
      <c r="C7555">
        <v>-7.8724058107548206E-2</v>
      </c>
      <c r="D7555">
        <v>-8.6348954378333398E-2</v>
      </c>
      <c r="E7555">
        <v>0.113883043931362</v>
      </c>
      <c r="F7555">
        <v>-0.69127110928819102</v>
      </c>
      <c r="G7555">
        <v>0.48939518400464499</v>
      </c>
      <c r="H7555">
        <f t="shared" ref="H7555:H7618" si="118">-LOG(I7555)</f>
        <v>0.17218081210740582</v>
      </c>
      <c r="I7555">
        <v>0.67269653068816104</v>
      </c>
      <c r="J7555" t="s">
        <v>26453</v>
      </c>
      <c r="K7555" t="s">
        <v>26454</v>
      </c>
      <c r="L7555">
        <v>658.83539747604698</v>
      </c>
      <c r="M7555">
        <v>781.53733395381505</v>
      </c>
      <c r="N7555">
        <v>723.67228328956003</v>
      </c>
      <c r="O7555">
        <v>634.70196961599697</v>
      </c>
      <c r="P7555" t="s">
        <v>26454</v>
      </c>
    </row>
    <row r="7556" spans="1:16" hidden="1" x14ac:dyDescent="0.15">
      <c r="A7556" t="s">
        <v>30618</v>
      </c>
      <c r="B7556">
        <v>27.320094300551698</v>
      </c>
      <c r="C7556">
        <v>-7.8769597197786603E-2</v>
      </c>
      <c r="D7556">
        <v>-0.166696402906719</v>
      </c>
      <c r="E7556">
        <v>0.19849598651821099</v>
      </c>
      <c r="F7556">
        <v>-0.39683219081389298</v>
      </c>
      <c r="G7556">
        <v>0.691491210803303</v>
      </c>
      <c r="H7556">
        <f t="shared" si="118"/>
        <v>8.5584193084318014E-2</v>
      </c>
      <c r="I7556">
        <v>0.82113735028718005</v>
      </c>
      <c r="J7556" t="s">
        <v>30619</v>
      </c>
      <c r="K7556" t="s">
        <v>30620</v>
      </c>
      <c r="L7556">
        <v>27.199626501304699</v>
      </c>
      <c r="M7556">
        <v>36.808439605710902</v>
      </c>
      <c r="N7556">
        <v>26.708467397330001</v>
      </c>
      <c r="O7556">
        <v>30.526748037643099</v>
      </c>
      <c r="P7556" t="s">
        <v>30620</v>
      </c>
    </row>
    <row r="7557" spans="1:16" hidden="1" x14ac:dyDescent="0.15">
      <c r="A7557" t="s">
        <v>23801</v>
      </c>
      <c r="B7557">
        <v>10408.515346652899</v>
      </c>
      <c r="C7557">
        <v>-7.8823427045380298E-2</v>
      </c>
      <c r="D7557">
        <v>-8.3004272271293394E-2</v>
      </c>
      <c r="E7557">
        <v>8.7823154532783304E-2</v>
      </c>
      <c r="F7557">
        <v>-0.89752443378649605</v>
      </c>
      <c r="G7557">
        <v>0.36943914136121597</v>
      </c>
      <c r="H7557">
        <f t="shared" si="118"/>
        <v>0.24839789969029361</v>
      </c>
      <c r="I7557">
        <v>0.56441961778186001</v>
      </c>
      <c r="J7557" t="s">
        <v>23802</v>
      </c>
      <c r="K7557" t="s">
        <v>23803</v>
      </c>
      <c r="L7557">
        <v>9729.4071388740995</v>
      </c>
      <c r="M7557">
        <v>11593.8024655755</v>
      </c>
      <c r="N7557">
        <v>9392.4777013943694</v>
      </c>
      <c r="O7557">
        <v>10741.599465745699</v>
      </c>
      <c r="P7557" t="s">
        <v>23803</v>
      </c>
    </row>
    <row r="7558" spans="1:16" hidden="1" x14ac:dyDescent="0.15">
      <c r="A7558" t="s">
        <v>30660</v>
      </c>
      <c r="B7558">
        <v>50.396599928174702</v>
      </c>
      <c r="C7558">
        <v>-7.8830132432790606E-2</v>
      </c>
      <c r="D7558">
        <v>-0.14123367924158001</v>
      </c>
      <c r="E7558">
        <v>0.20016374003640899</v>
      </c>
      <c r="F7558">
        <v>-0.39382823491633301</v>
      </c>
      <c r="G7558">
        <v>0.69370785713897698</v>
      </c>
      <c r="H7558">
        <f t="shared" si="118"/>
        <v>8.4916475138292966E-2</v>
      </c>
      <c r="I7558">
        <v>0.82240080141126504</v>
      </c>
      <c r="J7558" t="s">
        <v>30661</v>
      </c>
      <c r="K7558" t="s">
        <v>30662</v>
      </c>
      <c r="L7558">
        <v>48.354891557875</v>
      </c>
      <c r="M7558">
        <v>60.7767258605924</v>
      </c>
      <c r="N7558">
        <v>54.688766575485197</v>
      </c>
      <c r="O7558">
        <v>44.518174221562901</v>
      </c>
      <c r="P7558" t="s">
        <v>30662</v>
      </c>
    </row>
    <row r="7559" spans="1:16" hidden="1" x14ac:dyDescent="0.15">
      <c r="A7559" t="s">
        <v>25502</v>
      </c>
      <c r="B7559">
        <v>1042.03872595498</v>
      </c>
      <c r="C7559">
        <v>-7.8838668567749196E-2</v>
      </c>
      <c r="D7559">
        <v>-8.49684178322902E-2</v>
      </c>
      <c r="E7559">
        <v>0.10336926625588599</v>
      </c>
      <c r="F7559">
        <v>-0.76268964096724501</v>
      </c>
      <c r="G7559">
        <v>0.44564850994942801</v>
      </c>
      <c r="H7559">
        <f t="shared" si="118"/>
        <v>0.19690792355064332</v>
      </c>
      <c r="I7559">
        <v>0.63546564509482795</v>
      </c>
      <c r="J7559" t="s">
        <v>25503</v>
      </c>
      <c r="K7559" t="s">
        <v>25504</v>
      </c>
      <c r="L7559">
        <v>1103.09596366402</v>
      </c>
      <c r="M7559">
        <v>1018.65216583246</v>
      </c>
      <c r="N7559">
        <v>1037.8147331533901</v>
      </c>
      <c r="O7559">
        <v>961.59256318575899</v>
      </c>
      <c r="P7559" t="s">
        <v>25504</v>
      </c>
    </row>
    <row r="7560" spans="1:16" hidden="1" x14ac:dyDescent="0.15">
      <c r="A7560" t="s">
        <v>21457</v>
      </c>
      <c r="B7560">
        <v>4632.9970364476703</v>
      </c>
      <c r="C7560">
        <v>-7.8862491240327598E-2</v>
      </c>
      <c r="D7560">
        <v>-8.1619831786599206E-2</v>
      </c>
      <c r="E7560">
        <v>7.2675378518524306E-2</v>
      </c>
      <c r="F7560">
        <v>-1.08513354657281</v>
      </c>
      <c r="G7560">
        <v>0.27786251133731699</v>
      </c>
      <c r="H7560">
        <f t="shared" si="118"/>
        <v>0.32707606458688965</v>
      </c>
      <c r="I7560">
        <v>0.47089484420990901</v>
      </c>
      <c r="J7560" t="s">
        <v>21458</v>
      </c>
      <c r="K7560" t="s">
        <v>21459</v>
      </c>
      <c r="L7560">
        <v>4605.8034208875897</v>
      </c>
      <c r="M7560">
        <v>4968.2833365475799</v>
      </c>
      <c r="N7560">
        <v>4504.8281676829902</v>
      </c>
      <c r="O7560">
        <v>4544.6696141041202</v>
      </c>
      <c r="P7560" t="s">
        <v>21459</v>
      </c>
    </row>
    <row r="7561" spans="1:16" hidden="1" x14ac:dyDescent="0.15">
      <c r="A7561" t="s">
        <v>30246</v>
      </c>
      <c r="B7561">
        <v>86.446283339142198</v>
      </c>
      <c r="C7561">
        <v>-7.8898659611962907E-2</v>
      </c>
      <c r="D7561">
        <v>-0.108756700181662</v>
      </c>
      <c r="E7561">
        <v>0.18671072019131699</v>
      </c>
      <c r="F7561">
        <v>-0.42257166343270403</v>
      </c>
      <c r="G7561">
        <v>0.67260780465528403</v>
      </c>
      <c r="H7561">
        <f t="shared" si="118"/>
        <v>9.2215336561691841E-2</v>
      </c>
      <c r="I7561">
        <v>0.80869482398718995</v>
      </c>
      <c r="J7561" t="s">
        <v>30247</v>
      </c>
      <c r="K7561" t="s">
        <v>30248</v>
      </c>
      <c r="L7561">
        <v>93.687602393382804</v>
      </c>
      <c r="M7561">
        <v>103.57723703002399</v>
      </c>
      <c r="N7561">
        <v>94.115551781067495</v>
      </c>
      <c r="O7561">
        <v>89.036348443125803</v>
      </c>
      <c r="P7561" t="s">
        <v>30248</v>
      </c>
    </row>
    <row r="7562" spans="1:16" hidden="1" x14ac:dyDescent="0.15">
      <c r="A7562" t="s">
        <v>26365</v>
      </c>
      <c r="B7562">
        <v>1059.9625583040299</v>
      </c>
      <c r="C7562">
        <v>-7.8921575577769201E-2</v>
      </c>
      <c r="D7562">
        <v>-8.6298090402791905E-2</v>
      </c>
      <c r="E7562">
        <v>0.113139187765519</v>
      </c>
      <c r="F7562">
        <v>-0.69756180096797604</v>
      </c>
      <c r="G7562">
        <v>0.48545127755547202</v>
      </c>
      <c r="H7562">
        <f t="shared" si="118"/>
        <v>0.17426519938824492</v>
      </c>
      <c r="I7562">
        <v>0.669475673163197</v>
      </c>
      <c r="J7562" t="s">
        <v>26366</v>
      </c>
      <c r="K7562" t="s">
        <v>26367</v>
      </c>
      <c r="L7562">
        <v>1070.8593692921099</v>
      </c>
      <c r="M7562">
        <v>1149.6217300109199</v>
      </c>
      <c r="N7562">
        <v>1083.6006772630999</v>
      </c>
      <c r="O7562">
        <v>1008.65463307713</v>
      </c>
      <c r="P7562" t="s">
        <v>26367</v>
      </c>
    </row>
    <row r="7563" spans="1:16" hidden="1" x14ac:dyDescent="0.15">
      <c r="A7563" t="s">
        <v>26581</v>
      </c>
      <c r="B7563">
        <v>557.57758703310799</v>
      </c>
      <c r="C7563">
        <v>-7.8969223387291301E-2</v>
      </c>
      <c r="D7563">
        <v>-8.7287156904067895E-2</v>
      </c>
      <c r="E7563">
        <v>0.115586076853003</v>
      </c>
      <c r="F7563">
        <v>-0.683207056916731</v>
      </c>
      <c r="G7563">
        <v>0.49447601405833103</v>
      </c>
      <c r="H7563">
        <f t="shared" si="118"/>
        <v>0.16985545861316187</v>
      </c>
      <c r="I7563">
        <v>0.67630802599385298</v>
      </c>
      <c r="J7563" t="s">
        <v>26582</v>
      </c>
      <c r="K7563" t="s">
        <v>26583</v>
      </c>
      <c r="L7563">
        <v>533.91859428486998</v>
      </c>
      <c r="M7563">
        <v>578.66291101071101</v>
      </c>
      <c r="N7563">
        <v>535.44117972742504</v>
      </c>
      <c r="O7563">
        <v>512.59497746542399</v>
      </c>
      <c r="P7563" t="s">
        <v>26583</v>
      </c>
    </row>
    <row r="7564" spans="1:16" hidden="1" x14ac:dyDescent="0.15">
      <c r="A7564" t="s">
        <v>22567</v>
      </c>
      <c r="B7564">
        <v>4206.8713847798499</v>
      </c>
      <c r="C7564">
        <v>-7.89702061259525E-2</v>
      </c>
      <c r="D7564">
        <v>-8.2285922975119705E-2</v>
      </c>
      <c r="E7564">
        <v>7.9195363284155301E-2</v>
      </c>
      <c r="F7564">
        <v>-0.99715694014313805</v>
      </c>
      <c r="G7564">
        <v>0.31868833821389903</v>
      </c>
      <c r="H7564">
        <f t="shared" si="118"/>
        <v>0.2894307483867683</v>
      </c>
      <c r="I7564">
        <v>0.51353405795089402</v>
      </c>
      <c r="J7564" t="s">
        <v>22568</v>
      </c>
      <c r="K7564" t="s">
        <v>22569</v>
      </c>
      <c r="L7564">
        <v>4238.10476633292</v>
      </c>
      <c r="M7564">
        <v>4500.9017545773904</v>
      </c>
      <c r="N7564">
        <v>4003.7264460378401</v>
      </c>
      <c r="O7564">
        <v>4252.1216120767103</v>
      </c>
      <c r="P7564" t="s">
        <v>22569</v>
      </c>
    </row>
    <row r="7565" spans="1:16" hidden="1" x14ac:dyDescent="0.15">
      <c r="A7565" t="s">
        <v>29322</v>
      </c>
      <c r="B7565">
        <v>180.67179035656</v>
      </c>
      <c r="C7565">
        <v>-7.8996735369572899E-2</v>
      </c>
      <c r="D7565">
        <v>-0.10114028158597201</v>
      </c>
      <c r="E7565">
        <v>0.16286557822164399</v>
      </c>
      <c r="F7565">
        <v>-0.485042550010574</v>
      </c>
      <c r="G7565">
        <v>0.62764616290377695</v>
      </c>
      <c r="H7565">
        <f t="shared" si="118"/>
        <v>0.10889595432751425</v>
      </c>
      <c r="I7565">
        <v>0.77822297070949298</v>
      </c>
      <c r="J7565" t="s">
        <v>29323</v>
      </c>
      <c r="K7565" t="s">
        <v>29324</v>
      </c>
      <c r="L7565">
        <v>165.21254615607299</v>
      </c>
      <c r="M7565">
        <v>194.31432070921801</v>
      </c>
      <c r="N7565">
        <v>146.260654794902</v>
      </c>
      <c r="O7565">
        <v>189.52022740036799</v>
      </c>
      <c r="P7565" t="s">
        <v>29324</v>
      </c>
    </row>
    <row r="7566" spans="1:16" hidden="1" x14ac:dyDescent="0.15">
      <c r="A7566" t="s">
        <v>28049</v>
      </c>
      <c r="B7566">
        <v>302.64884175845901</v>
      </c>
      <c r="C7566">
        <v>-7.9070879184872503E-2</v>
      </c>
      <c r="D7566">
        <v>-8.8919995412602801E-2</v>
      </c>
      <c r="E7566">
        <v>0.13760474552739099</v>
      </c>
      <c r="F7566">
        <v>-0.57462319981641197</v>
      </c>
      <c r="G7566">
        <v>0.56554615829695498</v>
      </c>
      <c r="H7566">
        <f t="shared" si="118"/>
        <v>0.13484357681349296</v>
      </c>
      <c r="I7566">
        <v>0.73308852773151301</v>
      </c>
      <c r="J7566" t="s">
        <v>28050</v>
      </c>
      <c r="K7566" t="s">
        <v>28051</v>
      </c>
      <c r="L7566">
        <v>313.29940155206498</v>
      </c>
      <c r="M7566">
        <v>386.06061074826999</v>
      </c>
      <c r="N7566">
        <v>347.21007616528999</v>
      </c>
      <c r="O7566">
        <v>311.62721955094003</v>
      </c>
      <c r="P7566" t="s">
        <v>28051</v>
      </c>
    </row>
    <row r="7567" spans="1:16" hidden="1" x14ac:dyDescent="0.15">
      <c r="A7567" t="s">
        <v>25603</v>
      </c>
      <c r="B7567">
        <v>809.232844277906</v>
      </c>
      <c r="C7567">
        <v>-7.9105689831946893E-2</v>
      </c>
      <c r="D7567">
        <v>-8.5037883186318497E-2</v>
      </c>
      <c r="E7567">
        <v>0.104781349570521</v>
      </c>
      <c r="F7567">
        <v>-0.75495963886880901</v>
      </c>
      <c r="G7567">
        <v>0.45027319979477698</v>
      </c>
      <c r="H7567">
        <f t="shared" si="118"/>
        <v>0.19415677605740542</v>
      </c>
      <c r="I7567">
        <v>0.63950393914646897</v>
      </c>
      <c r="J7567" t="s">
        <v>25604</v>
      </c>
      <c r="K7567" t="s">
        <v>25605</v>
      </c>
      <c r="L7567">
        <v>791.81134926020297</v>
      </c>
      <c r="M7567">
        <v>935.61917416376696</v>
      </c>
      <c r="N7567">
        <v>815.24417150897705</v>
      </c>
      <c r="O7567">
        <v>815.318562172052</v>
      </c>
      <c r="P7567" t="s">
        <v>25605</v>
      </c>
    </row>
    <row r="7568" spans="1:16" hidden="1" x14ac:dyDescent="0.15">
      <c r="A7568" t="s">
        <v>27155</v>
      </c>
      <c r="B7568">
        <v>413.29946611593999</v>
      </c>
      <c r="C7568">
        <v>-7.9122681306867601E-2</v>
      </c>
      <c r="D7568">
        <v>-8.8507110894784802E-2</v>
      </c>
      <c r="E7568">
        <v>0.124259277112948</v>
      </c>
      <c r="F7568">
        <v>-0.63675472081611895</v>
      </c>
      <c r="G7568">
        <v>0.52428462383422203</v>
      </c>
      <c r="H7568">
        <f t="shared" si="118"/>
        <v>0.15373608066709021</v>
      </c>
      <c r="I7568">
        <v>0.70188170005356298</v>
      </c>
      <c r="J7568" t="s">
        <v>27156</v>
      </c>
      <c r="K7568" t="s">
        <v>27157</v>
      </c>
      <c r="L7568">
        <v>416.05354611254899</v>
      </c>
      <c r="M7568">
        <v>440.84526504514201</v>
      </c>
      <c r="N7568">
        <v>436.23830082305602</v>
      </c>
      <c r="O7568">
        <v>370.13681995642298</v>
      </c>
      <c r="P7568" t="s">
        <v>27157</v>
      </c>
    </row>
    <row r="7569" spans="1:16" hidden="1" x14ac:dyDescent="0.15">
      <c r="A7569" t="s">
        <v>29148</v>
      </c>
      <c r="B7569">
        <v>173.14645822824099</v>
      </c>
      <c r="C7569">
        <v>-7.9153842427547097E-2</v>
      </c>
      <c r="D7569">
        <v>-9.6211984048638205E-2</v>
      </c>
      <c r="E7569">
        <v>0.15941243080413101</v>
      </c>
      <c r="F7569">
        <v>-0.49653494415879601</v>
      </c>
      <c r="G7569">
        <v>0.61951703937423397</v>
      </c>
      <c r="H7569">
        <f t="shared" si="118"/>
        <v>0.11196669828168754</v>
      </c>
      <c r="I7569">
        <v>0.77273983654566902</v>
      </c>
      <c r="J7569" t="s">
        <v>29149</v>
      </c>
      <c r="K7569" t="s">
        <v>29150</v>
      </c>
      <c r="L7569">
        <v>172.26430117493001</v>
      </c>
      <c r="M7569">
        <v>206.29846383665901</v>
      </c>
      <c r="N7569">
        <v>174.240953973057</v>
      </c>
      <c r="O7569">
        <v>180.616592556055</v>
      </c>
      <c r="P7569" t="s">
        <v>29150</v>
      </c>
    </row>
    <row r="7570" spans="1:16" hidden="1" x14ac:dyDescent="0.15">
      <c r="A7570" t="s">
        <v>24059</v>
      </c>
      <c r="B7570">
        <v>1110.7462313610299</v>
      </c>
      <c r="C7570">
        <v>-7.9157476629106202E-2</v>
      </c>
      <c r="D7570">
        <v>-8.3828491643038905E-2</v>
      </c>
      <c r="E7570">
        <v>9.0435658087809997E-2</v>
      </c>
      <c r="F7570">
        <v>-0.87529054692394603</v>
      </c>
      <c r="G7570">
        <v>0.38141583631512699</v>
      </c>
      <c r="H7570">
        <f t="shared" si="118"/>
        <v>0.23922132411250444</v>
      </c>
      <c r="I7570">
        <v>0.57647260793347999</v>
      </c>
      <c r="J7570" t="s">
        <v>24060</v>
      </c>
      <c r="K7570" t="s">
        <v>24061</v>
      </c>
      <c r="L7570">
        <v>1162.53218453724</v>
      </c>
      <c r="M7570">
        <v>1060.5966667785101</v>
      </c>
      <c r="N7570">
        <v>1047.9893873999899</v>
      </c>
      <c r="O7570">
        <v>1048.08501595908</v>
      </c>
      <c r="P7570" t="s">
        <v>24061</v>
      </c>
    </row>
    <row r="7571" spans="1:16" hidden="1" x14ac:dyDescent="0.15">
      <c r="A7571" t="s">
        <v>26123</v>
      </c>
      <c r="B7571">
        <v>620.41440538716301</v>
      </c>
      <c r="C7571">
        <v>-7.9177965562966093E-2</v>
      </c>
      <c r="D7571">
        <v>-8.6103316552378004E-2</v>
      </c>
      <c r="E7571">
        <v>0.110444925841129</v>
      </c>
      <c r="F7571">
        <v>-0.71689998395091903</v>
      </c>
      <c r="G7571">
        <v>0.47343581188483302</v>
      </c>
      <c r="H7571">
        <f t="shared" si="118"/>
        <v>0.18113145357537863</v>
      </c>
      <c r="I7571">
        <v>0.65897440467651403</v>
      </c>
      <c r="J7571" t="s">
        <v>26124</v>
      </c>
      <c r="K7571" t="s">
        <v>26125</v>
      </c>
      <c r="L7571">
        <v>658.83539747604698</v>
      </c>
      <c r="M7571">
        <v>640.29564709469196</v>
      </c>
      <c r="N7571">
        <v>616.83841370024004</v>
      </c>
      <c r="O7571">
        <v>606.71911724815698</v>
      </c>
      <c r="P7571" t="s">
        <v>26125</v>
      </c>
    </row>
    <row r="7572" spans="1:16" hidden="1" x14ac:dyDescent="0.15">
      <c r="A7572" t="s">
        <v>30474</v>
      </c>
      <c r="B7572">
        <v>24.035863057572701</v>
      </c>
      <c r="C7572">
        <v>-7.9241141966773204E-2</v>
      </c>
      <c r="D7572">
        <v>-0.14183797237941401</v>
      </c>
      <c r="E7572">
        <v>0.195984292502283</v>
      </c>
      <c r="F7572">
        <v>-0.40432394328668098</v>
      </c>
      <c r="G7572">
        <v>0.68597452084451904</v>
      </c>
      <c r="H7572">
        <f t="shared" si="118"/>
        <v>8.7358752238058543E-2</v>
      </c>
      <c r="I7572">
        <v>0.81778896828417302</v>
      </c>
      <c r="J7572" t="s">
        <v>30475</v>
      </c>
      <c r="K7572" t="s">
        <v>30476</v>
      </c>
      <c r="L7572">
        <v>38.280955816651002</v>
      </c>
      <c r="M7572">
        <v>33.384398712156397</v>
      </c>
      <c r="N7572">
        <v>33.067626301456102</v>
      </c>
      <c r="O7572">
        <v>31.798695872544901</v>
      </c>
      <c r="P7572" t="s">
        <v>30476</v>
      </c>
    </row>
    <row r="7573" spans="1:16" hidden="1" x14ac:dyDescent="0.15">
      <c r="A7573" t="s">
        <v>26916</v>
      </c>
      <c r="B7573">
        <v>926.63635779375704</v>
      </c>
      <c r="C7573">
        <v>-7.9375102744834697E-2</v>
      </c>
      <c r="D7573">
        <v>-8.7899778788049193E-2</v>
      </c>
      <c r="E7573">
        <v>0.12002996688041601</v>
      </c>
      <c r="F7573">
        <v>-0.66129404854301899</v>
      </c>
      <c r="G7573">
        <v>0.50842375741990098</v>
      </c>
      <c r="H7573">
        <f t="shared" si="118"/>
        <v>0.16317713961332997</v>
      </c>
      <c r="I7573">
        <v>0.68678825634769802</v>
      </c>
      <c r="J7573" t="s">
        <v>26917</v>
      </c>
      <c r="K7573" t="s">
        <v>26918</v>
      </c>
      <c r="L7573">
        <v>819.01097576150801</v>
      </c>
      <c r="M7573">
        <v>1136.78157666009</v>
      </c>
      <c r="N7573">
        <v>925.89353644077198</v>
      </c>
      <c r="O7573">
        <v>917.07438896419603</v>
      </c>
      <c r="P7573" t="s">
        <v>26918</v>
      </c>
    </row>
    <row r="7574" spans="1:16" hidden="1" x14ac:dyDescent="0.15">
      <c r="A7574" t="s">
        <v>25768</v>
      </c>
      <c r="B7574">
        <v>667.94954808189198</v>
      </c>
      <c r="C7574">
        <v>-7.9458876884375002E-2</v>
      </c>
      <c r="D7574">
        <v>-8.6074757008176905E-2</v>
      </c>
      <c r="E7574">
        <v>0.10712572199119801</v>
      </c>
      <c r="F7574">
        <v>-0.74173480847954898</v>
      </c>
      <c r="G7574">
        <v>0.458248025634514</v>
      </c>
      <c r="H7574">
        <f t="shared" si="118"/>
        <v>0.18936306129820063</v>
      </c>
      <c r="I7574">
        <v>0.64660184383545305</v>
      </c>
      <c r="J7574" t="s">
        <v>25769</v>
      </c>
      <c r="K7574" t="s">
        <v>25770</v>
      </c>
      <c r="L7574">
        <v>679.99066253261697</v>
      </c>
      <c r="M7574">
        <v>696.79232183834097</v>
      </c>
      <c r="N7574">
        <v>689.33282520727801</v>
      </c>
      <c r="O7574">
        <v>607.99106508305897</v>
      </c>
      <c r="P7574" t="s">
        <v>25770</v>
      </c>
    </row>
    <row r="7575" spans="1:16" hidden="1" x14ac:dyDescent="0.15">
      <c r="A7575" t="s">
        <v>25591</v>
      </c>
      <c r="B7575">
        <v>917.59326669571203</v>
      </c>
      <c r="C7575">
        <v>-7.95383726613276E-2</v>
      </c>
      <c r="D7575">
        <v>-8.5606831492678698E-2</v>
      </c>
      <c r="E7575">
        <v>0.105214266965298</v>
      </c>
      <c r="F7575">
        <v>-0.75596565898768098</v>
      </c>
      <c r="G7575">
        <v>0.44966978546693198</v>
      </c>
      <c r="H7575">
        <f t="shared" si="118"/>
        <v>0.19453570323948963</v>
      </c>
      <c r="I7575">
        <v>0.63894620758299203</v>
      </c>
      <c r="J7575" t="s">
        <v>25592</v>
      </c>
      <c r="K7575" t="s">
        <v>25593</v>
      </c>
      <c r="L7575">
        <v>1068.84458214386</v>
      </c>
      <c r="M7575">
        <v>897.09871411127904</v>
      </c>
      <c r="N7575">
        <v>944.97101315315103</v>
      </c>
      <c r="O7575">
        <v>905.626858450079</v>
      </c>
      <c r="P7575" t="s">
        <v>25593</v>
      </c>
    </row>
    <row r="7576" spans="1:16" hidden="1" x14ac:dyDescent="0.15">
      <c r="A7576" t="s">
        <v>22966</v>
      </c>
      <c r="B7576">
        <v>2808.1941132472198</v>
      </c>
      <c r="C7576">
        <v>-7.9544041041559599E-2</v>
      </c>
      <c r="D7576">
        <v>-8.3190476868959098E-2</v>
      </c>
      <c r="E7576">
        <v>8.2304944576544303E-2</v>
      </c>
      <c r="F7576">
        <v>-0.96645519234367405</v>
      </c>
      <c r="G7576">
        <v>0.33381645784215402</v>
      </c>
      <c r="H7576">
        <f t="shared" si="118"/>
        <v>0.27706608501562124</v>
      </c>
      <c r="I7576">
        <v>0.52836484629616198</v>
      </c>
      <c r="J7576" t="s">
        <v>22967</v>
      </c>
      <c r="K7576" t="s">
        <v>22968</v>
      </c>
      <c r="L7576">
        <v>3041.3212002755099</v>
      </c>
      <c r="M7576">
        <v>2745.2247864073202</v>
      </c>
      <c r="N7576">
        <v>2815.8355627470701</v>
      </c>
      <c r="O7576">
        <v>2644.37954876084</v>
      </c>
      <c r="P7576" t="s">
        <v>22968</v>
      </c>
    </row>
    <row r="7577" spans="1:16" hidden="1" x14ac:dyDescent="0.15">
      <c r="A7577" t="s">
        <v>23032</v>
      </c>
      <c r="B7577">
        <v>1843.15043278912</v>
      </c>
      <c r="C7577">
        <v>-7.9636872595799393E-2</v>
      </c>
      <c r="D7577">
        <v>-8.3389614617831107E-2</v>
      </c>
      <c r="E7577">
        <v>8.2812753861929794E-2</v>
      </c>
      <c r="F7577">
        <v>-0.96164985321674701</v>
      </c>
      <c r="G7577">
        <v>0.33622552009226397</v>
      </c>
      <c r="H7577">
        <f t="shared" si="118"/>
        <v>0.27501863272704147</v>
      </c>
      <c r="I7577">
        <v>0.53086166795093304</v>
      </c>
      <c r="J7577" t="s">
        <v>23033</v>
      </c>
      <c r="K7577" t="s">
        <v>23034</v>
      </c>
      <c r="L7577">
        <v>1820.3601884391701</v>
      </c>
      <c r="M7577">
        <v>1926.0230026244101</v>
      </c>
      <c r="N7577">
        <v>1732.2348854839699</v>
      </c>
      <c r="O7577">
        <v>1804.8939777256501</v>
      </c>
      <c r="P7577" t="s">
        <v>23034</v>
      </c>
    </row>
    <row r="7578" spans="1:16" hidden="1" x14ac:dyDescent="0.15">
      <c r="A7578" t="s">
        <v>23158</v>
      </c>
      <c r="B7578">
        <v>1623.5466114956801</v>
      </c>
      <c r="C7578">
        <v>-7.9653407074013596E-2</v>
      </c>
      <c r="D7578">
        <v>-8.3623830132856E-2</v>
      </c>
      <c r="E7578">
        <v>8.37559390690234E-2</v>
      </c>
      <c r="F7578">
        <v>-0.95101801686410603</v>
      </c>
      <c r="G7578">
        <v>0.34159522994911001</v>
      </c>
      <c r="H7578">
        <f t="shared" si="118"/>
        <v>0.27050547150205212</v>
      </c>
      <c r="I7578">
        <v>0.53640711341957004</v>
      </c>
      <c r="J7578" t="s">
        <v>23159</v>
      </c>
      <c r="K7578" t="s">
        <v>23160</v>
      </c>
      <c r="L7578">
        <v>1628.95540935591</v>
      </c>
      <c r="M7578">
        <v>1588.75497460929</v>
      </c>
      <c r="N7578">
        <v>1490.5868471271799</v>
      </c>
      <c r="O7578">
        <v>1545.41661940568</v>
      </c>
      <c r="P7578" t="s">
        <v>23160</v>
      </c>
    </row>
    <row r="7579" spans="1:16" hidden="1" x14ac:dyDescent="0.15">
      <c r="A7579" t="s">
        <v>23410</v>
      </c>
      <c r="B7579">
        <v>1398.9293705667801</v>
      </c>
      <c r="C7579">
        <v>-7.9680373788860004E-2</v>
      </c>
      <c r="D7579">
        <v>-8.3655570672129101E-2</v>
      </c>
      <c r="E7579">
        <v>8.5682102654949494E-2</v>
      </c>
      <c r="F7579">
        <v>-0.92995352961564104</v>
      </c>
      <c r="G7579">
        <v>0.352395145567452</v>
      </c>
      <c r="H7579">
        <f t="shared" si="118"/>
        <v>0.26168489146400969</v>
      </c>
      <c r="I7579">
        <v>0.54741300212444</v>
      </c>
      <c r="J7579" t="s">
        <v>23411</v>
      </c>
      <c r="K7579" t="s">
        <v>23412</v>
      </c>
      <c r="L7579">
        <v>1380.1291965476801</v>
      </c>
      <c r="M7579">
        <v>1509.1460238341499</v>
      </c>
      <c r="N7579">
        <v>1345.5980241131001</v>
      </c>
      <c r="O7579">
        <v>1382.60729653825</v>
      </c>
      <c r="P7579" t="s">
        <v>23412</v>
      </c>
    </row>
    <row r="7580" spans="1:16" hidden="1" x14ac:dyDescent="0.15">
      <c r="A7580" t="s">
        <v>27734</v>
      </c>
      <c r="B7580">
        <v>320.39228214136301</v>
      </c>
      <c r="C7580">
        <v>-7.9683177917603695E-2</v>
      </c>
      <c r="D7580">
        <v>-9.1423587076725404E-2</v>
      </c>
      <c r="E7580">
        <v>0.13345286228212699</v>
      </c>
      <c r="F7580">
        <v>-0.59708856411898303</v>
      </c>
      <c r="G7580">
        <v>0.55044825261201502</v>
      </c>
      <c r="H7580">
        <f t="shared" si="118"/>
        <v>0.14167572431050068</v>
      </c>
      <c r="I7580">
        <v>0.72164611127826706</v>
      </c>
      <c r="J7580" t="s">
        <v>27735</v>
      </c>
      <c r="K7580" t="s">
        <v>27736</v>
      </c>
      <c r="L7580">
        <v>336.46945375688</v>
      </c>
      <c r="M7580">
        <v>318.43580310056899</v>
      </c>
      <c r="N7580">
        <v>329.40443123373598</v>
      </c>
      <c r="O7580">
        <v>284.91631501800299</v>
      </c>
      <c r="P7580" t="s">
        <v>27736</v>
      </c>
    </row>
    <row r="7581" spans="1:16" hidden="1" x14ac:dyDescent="0.15">
      <c r="A7581" t="s">
        <v>27470</v>
      </c>
      <c r="B7581">
        <v>503.31948068274301</v>
      </c>
      <c r="C7581">
        <v>-7.9853132322064799E-2</v>
      </c>
      <c r="D7581">
        <v>-8.9584691110316306E-2</v>
      </c>
      <c r="E7581">
        <v>0.129378563990283</v>
      </c>
      <c r="F7581">
        <v>-0.61720527620064003</v>
      </c>
      <c r="G7581">
        <v>0.53709933603262905</v>
      </c>
      <c r="H7581">
        <f t="shared" si="118"/>
        <v>0.14823692543772823</v>
      </c>
      <c r="I7581">
        <v>0.710825623349993</v>
      </c>
      <c r="J7581" t="s">
        <v>27471</v>
      </c>
      <c r="K7581" t="s">
        <v>27472</v>
      </c>
      <c r="L7581">
        <v>498.65981919058601</v>
      </c>
      <c r="M7581">
        <v>606.91124838253495</v>
      </c>
      <c r="N7581">
        <v>485.83974027523999</v>
      </c>
      <c r="O7581">
        <v>554.56925601718399</v>
      </c>
      <c r="P7581" t="s">
        <v>27472</v>
      </c>
    </row>
    <row r="7582" spans="1:16" hidden="1" x14ac:dyDescent="0.15">
      <c r="A7582" t="s">
        <v>22921</v>
      </c>
      <c r="B7582">
        <v>3381.71636444654</v>
      </c>
      <c r="C7582">
        <v>-7.9948977696436996E-2</v>
      </c>
      <c r="D7582">
        <v>-8.3652162688469395E-2</v>
      </c>
      <c r="E7582">
        <v>8.2313890974176199E-2</v>
      </c>
      <c r="F7582">
        <v>-0.97126957248951795</v>
      </c>
      <c r="G7582">
        <v>0.33141405665199403</v>
      </c>
      <c r="H7582">
        <f t="shared" si="118"/>
        <v>0.27918156898123875</v>
      </c>
      <c r="I7582">
        <v>0.52579739609313703</v>
      </c>
      <c r="J7582" t="s">
        <v>22922</v>
      </c>
      <c r="K7582" t="s">
        <v>22923</v>
      </c>
      <c r="L7582">
        <v>3306.2657102696999</v>
      </c>
      <c r="M7582">
        <v>3559.2905088499001</v>
      </c>
      <c r="N7582">
        <v>3057.4836011038701</v>
      </c>
      <c r="O7582">
        <v>3422.81162372074</v>
      </c>
      <c r="P7582" t="s">
        <v>22923</v>
      </c>
    </row>
    <row r="7583" spans="1:16" hidden="1" x14ac:dyDescent="0.15">
      <c r="A7583" t="s">
        <v>26201</v>
      </c>
      <c r="B7583">
        <v>625.50838917930196</v>
      </c>
      <c r="C7583">
        <v>-7.9964538452426695E-2</v>
      </c>
      <c r="D7583">
        <v>-8.7537661701091299E-2</v>
      </c>
      <c r="E7583">
        <v>0.11263078583439499</v>
      </c>
      <c r="F7583">
        <v>-0.70997052768504698</v>
      </c>
      <c r="G7583">
        <v>0.47772241275992999</v>
      </c>
      <c r="H7583">
        <f t="shared" si="118"/>
        <v>0.17851081951871922</v>
      </c>
      <c r="I7583">
        <v>0.66296283116306598</v>
      </c>
      <c r="J7583" t="s">
        <v>26202</v>
      </c>
      <c r="K7583" t="s">
        <v>26203</v>
      </c>
      <c r="L7583">
        <v>606.450931621682</v>
      </c>
      <c r="M7583">
        <v>676.24807647701402</v>
      </c>
      <c r="N7583">
        <v>621.92574082354099</v>
      </c>
      <c r="O7583">
        <v>586.36795188972803</v>
      </c>
      <c r="P7583" t="s">
        <v>26203</v>
      </c>
    </row>
    <row r="7584" spans="1:16" hidden="1" x14ac:dyDescent="0.15">
      <c r="A7584" t="s">
        <v>30582</v>
      </c>
      <c r="B7584">
        <v>54.518072899086697</v>
      </c>
      <c r="C7584">
        <v>-7.9983764768622206E-2</v>
      </c>
      <c r="D7584">
        <v>-0.15984675662936401</v>
      </c>
      <c r="E7584">
        <v>0.20034183213427201</v>
      </c>
      <c r="F7584">
        <v>-0.39923646457927903</v>
      </c>
      <c r="G7584">
        <v>0.68971897720505504</v>
      </c>
      <c r="H7584">
        <f t="shared" si="118"/>
        <v>8.6244249233605727E-2</v>
      </c>
      <c r="I7584">
        <v>0.81989030452520995</v>
      </c>
      <c r="J7584" t="s">
        <v>30583</v>
      </c>
      <c r="K7584" t="s">
        <v>30584</v>
      </c>
      <c r="L7584">
        <v>65.480582317955694</v>
      </c>
      <c r="M7584">
        <v>40.232480499265399</v>
      </c>
      <c r="N7584">
        <v>48.329607671359</v>
      </c>
      <c r="O7584">
        <v>45.790122056464703</v>
      </c>
      <c r="P7584" t="s">
        <v>30584</v>
      </c>
    </row>
    <row r="7585" spans="1:16" hidden="1" x14ac:dyDescent="0.15">
      <c r="A7585" t="s">
        <v>26665</v>
      </c>
      <c r="B7585">
        <v>753.99208786892905</v>
      </c>
      <c r="C7585">
        <v>-8.0021893558476401E-2</v>
      </c>
      <c r="D7585">
        <v>-8.8071719634399206E-2</v>
      </c>
      <c r="E7585">
        <v>0.11792333569193</v>
      </c>
      <c r="F7585">
        <v>-0.67859252020762595</v>
      </c>
      <c r="G7585">
        <v>0.49739608346463898</v>
      </c>
      <c r="H7585">
        <f t="shared" si="118"/>
        <v>0.16871961886855247</v>
      </c>
      <c r="I7585">
        <v>0.67807913517720897</v>
      </c>
      <c r="J7585" t="s">
        <v>26666</v>
      </c>
      <c r="K7585" t="s">
        <v>26667</v>
      </c>
      <c r="L7585">
        <v>756.55257416591905</v>
      </c>
      <c r="M7585">
        <v>855.154213165236</v>
      </c>
      <c r="N7585">
        <v>784.72020876917099</v>
      </c>
      <c r="O7585">
        <v>732.64195290343503</v>
      </c>
      <c r="P7585" t="s">
        <v>26667</v>
      </c>
    </row>
    <row r="7586" spans="1:16" hidden="1" x14ac:dyDescent="0.15">
      <c r="A7586" t="s">
        <v>30414</v>
      </c>
      <c r="B7586">
        <v>23.866012152032599</v>
      </c>
      <c r="C7586">
        <v>-8.0033162431829299E-2</v>
      </c>
      <c r="D7586">
        <v>-0.19821354643878999</v>
      </c>
      <c r="E7586">
        <v>0.195928052673282</v>
      </c>
      <c r="F7586">
        <v>-0.40848240637234301</v>
      </c>
      <c r="G7586">
        <v>0.68291954455612902</v>
      </c>
      <c r="H7586">
        <f t="shared" si="118"/>
        <v>8.8100319906061833E-2</v>
      </c>
      <c r="I7586">
        <v>0.81639376659977203</v>
      </c>
      <c r="J7586" t="s">
        <v>30415</v>
      </c>
      <c r="K7586" t="s">
        <v>30416</v>
      </c>
      <c r="L7586">
        <v>24.1774457789375</v>
      </c>
      <c r="M7586">
        <v>28.248337371824601</v>
      </c>
      <c r="N7586">
        <v>17.805644931553299</v>
      </c>
      <c r="O7586">
        <v>27.982852367839499</v>
      </c>
      <c r="P7586" t="s">
        <v>30416</v>
      </c>
    </row>
    <row r="7587" spans="1:16" hidden="1" x14ac:dyDescent="0.15">
      <c r="A7587" t="s">
        <v>26563</v>
      </c>
      <c r="B7587">
        <v>526.54252473563702</v>
      </c>
      <c r="C7587">
        <v>-8.0073955210715905E-2</v>
      </c>
      <c r="D7587">
        <v>-8.8761428394631706E-2</v>
      </c>
      <c r="E7587">
        <v>0.116820411778573</v>
      </c>
      <c r="F7587">
        <v>-0.68544489778457496</v>
      </c>
      <c r="G7587">
        <v>0.49306322046305101</v>
      </c>
      <c r="H7587">
        <f t="shared" si="118"/>
        <v>0.17075513250839919</v>
      </c>
      <c r="I7587">
        <v>0.67490845288300905</v>
      </c>
      <c r="J7587" t="s">
        <v>26564</v>
      </c>
      <c r="K7587" t="s">
        <v>26565</v>
      </c>
      <c r="L7587">
        <v>552.05167861907296</v>
      </c>
      <c r="M7587">
        <v>499.90997045895699</v>
      </c>
      <c r="N7587">
        <v>471.84959068616303</v>
      </c>
      <c r="O7587">
        <v>516.41082097012998</v>
      </c>
      <c r="P7587" t="s">
        <v>26565</v>
      </c>
    </row>
    <row r="7588" spans="1:16" hidden="1" x14ac:dyDescent="0.15">
      <c r="A7588" t="s">
        <v>27680</v>
      </c>
      <c r="B7588">
        <v>359.522572912572</v>
      </c>
      <c r="C7588">
        <v>-8.0171726667168597E-2</v>
      </c>
      <c r="D7588">
        <v>-9.0886124062267495E-2</v>
      </c>
      <c r="E7588">
        <v>0.133395843469819</v>
      </c>
      <c r="F7588">
        <v>-0.60100618266496297</v>
      </c>
      <c r="G7588">
        <v>0.54783586834924303</v>
      </c>
      <c r="H7588">
        <f t="shared" si="118"/>
        <v>0.14291441083641171</v>
      </c>
      <c r="I7588">
        <v>0.71959077834177598</v>
      </c>
      <c r="J7588" t="s">
        <v>27681</v>
      </c>
      <c r="K7588" t="s">
        <v>27682</v>
      </c>
      <c r="L7588">
        <v>411.01657824193802</v>
      </c>
      <c r="M7588">
        <v>364.66035516355402</v>
      </c>
      <c r="N7588">
        <v>385.36502959004702</v>
      </c>
      <c r="O7588">
        <v>342.15396758858299</v>
      </c>
      <c r="P7588" t="s">
        <v>27682</v>
      </c>
    </row>
    <row r="7589" spans="1:16" hidden="1" x14ac:dyDescent="0.15">
      <c r="A7589" t="s">
        <v>26584</v>
      </c>
      <c r="B7589">
        <v>851.73928793919799</v>
      </c>
      <c r="C7589">
        <v>-8.0262260257362106E-2</v>
      </c>
      <c r="D7589">
        <v>-8.8669900588039696E-2</v>
      </c>
      <c r="E7589">
        <v>0.117478369272185</v>
      </c>
      <c r="F7589">
        <v>-0.68320883882379402</v>
      </c>
      <c r="G7589">
        <v>0.494474888244396</v>
      </c>
      <c r="H7589">
        <f t="shared" si="118"/>
        <v>0.16985545861316187</v>
      </c>
      <c r="I7589">
        <v>0.67630802599385298</v>
      </c>
      <c r="J7589" t="s">
        <v>26585</v>
      </c>
      <c r="K7589" t="s">
        <v>26586</v>
      </c>
      <c r="L7589">
        <v>853.26235728166898</v>
      </c>
      <c r="M7589">
        <v>881.69053009028403</v>
      </c>
      <c r="N7589">
        <v>900.456900824267</v>
      </c>
      <c r="O7589">
        <v>731.37000506853303</v>
      </c>
      <c r="P7589" t="s">
        <v>26586</v>
      </c>
    </row>
    <row r="7590" spans="1:16" hidden="1" x14ac:dyDescent="0.15">
      <c r="A7590" t="s">
        <v>29469</v>
      </c>
      <c r="B7590">
        <v>148.897176774515</v>
      </c>
      <c r="C7590">
        <v>-8.0371741990076503E-2</v>
      </c>
      <c r="D7590">
        <v>-0.10348609746560899</v>
      </c>
      <c r="E7590">
        <v>0.170298007478425</v>
      </c>
      <c r="F7590">
        <v>-0.47194763567776099</v>
      </c>
      <c r="G7590">
        <v>0.63696416555008795</v>
      </c>
      <c r="H7590">
        <f t="shared" si="118"/>
        <v>0.10465769964681351</v>
      </c>
      <c r="I7590">
        <v>0.78585478221513705</v>
      </c>
      <c r="J7590" t="s">
        <v>29470</v>
      </c>
      <c r="K7590" t="s">
        <v>29471</v>
      </c>
      <c r="L7590">
        <v>179.31605619378601</v>
      </c>
      <c r="M7590">
        <v>141.24168685912301</v>
      </c>
      <c r="N7590">
        <v>170.425458630582</v>
      </c>
      <c r="O7590">
        <v>127.19478349018</v>
      </c>
      <c r="P7590" t="s">
        <v>29471</v>
      </c>
    </row>
    <row r="7591" spans="1:16" hidden="1" x14ac:dyDescent="0.15">
      <c r="A7591" t="s">
        <v>24476</v>
      </c>
      <c r="B7591">
        <v>1340.50949310493</v>
      </c>
      <c r="C7591">
        <v>-8.0410569550091904E-2</v>
      </c>
      <c r="D7591">
        <v>-8.5647919872559194E-2</v>
      </c>
      <c r="E7591">
        <v>9.5317620871070902E-2</v>
      </c>
      <c r="F7591">
        <v>-0.84360655265260298</v>
      </c>
      <c r="G7591">
        <v>0.398889301429736</v>
      </c>
      <c r="H7591">
        <f t="shared" si="118"/>
        <v>0.22722561169373912</v>
      </c>
      <c r="I7591">
        <v>0.59261738572283995</v>
      </c>
      <c r="J7591" t="s">
        <v>24477</v>
      </c>
      <c r="K7591" t="s">
        <v>24478</v>
      </c>
      <c r="L7591">
        <v>1437.5506302726601</v>
      </c>
      <c r="M7591">
        <v>1265.1831101683899</v>
      </c>
      <c r="N7591">
        <v>1304.89940712669</v>
      </c>
      <c r="O7591">
        <v>1240.1491390292499</v>
      </c>
      <c r="P7591" t="s">
        <v>24478</v>
      </c>
    </row>
    <row r="7592" spans="1:16" hidden="1" x14ac:dyDescent="0.15">
      <c r="A7592" t="s">
        <v>29964</v>
      </c>
      <c r="B7592">
        <v>14.738327506732199</v>
      </c>
      <c r="C7592">
        <v>-8.0411047377981798E-2</v>
      </c>
      <c r="D7592">
        <v>-0.319721608548105</v>
      </c>
      <c r="E7592">
        <v>0.18246839566780901</v>
      </c>
      <c r="F7592">
        <v>-0.44068479411839401</v>
      </c>
      <c r="G7592">
        <v>0.65944120639842496</v>
      </c>
      <c r="H7592">
        <f t="shared" si="118"/>
        <v>9.6825170055391138E-2</v>
      </c>
      <c r="I7592">
        <v>0.80015630176135399</v>
      </c>
      <c r="J7592" t="s">
        <v>29965</v>
      </c>
      <c r="K7592" t="s">
        <v>29966</v>
      </c>
      <c r="L7592">
        <v>13.0961164635911</v>
      </c>
      <c r="M7592">
        <v>15.4081840209953</v>
      </c>
      <c r="N7592">
        <v>11.446486027427101</v>
      </c>
      <c r="O7592">
        <v>11.447530514116201</v>
      </c>
      <c r="P7592" t="s">
        <v>29966</v>
      </c>
    </row>
    <row r="7593" spans="1:16" hidden="1" x14ac:dyDescent="0.15">
      <c r="A7593" t="s">
        <v>30534</v>
      </c>
      <c r="B7593">
        <v>35.779265509584903</v>
      </c>
      <c r="C7593">
        <v>-8.0434091156414006E-2</v>
      </c>
      <c r="D7593">
        <v>-0.161347469445906</v>
      </c>
      <c r="E7593">
        <v>0.200350955551892</v>
      </c>
      <c r="F7593">
        <v>-0.40146597222283298</v>
      </c>
      <c r="G7593">
        <v>0.68807708608768303</v>
      </c>
      <c r="H7593">
        <f t="shared" si="118"/>
        <v>8.6584214620739397E-2</v>
      </c>
      <c r="I7593">
        <v>0.81924874616251198</v>
      </c>
      <c r="J7593" t="s">
        <v>30535</v>
      </c>
      <c r="K7593" t="s">
        <v>30536</v>
      </c>
      <c r="L7593">
        <v>37.273562242528598</v>
      </c>
      <c r="M7593">
        <v>43.656521392819897</v>
      </c>
      <c r="N7593">
        <v>38.154953424757103</v>
      </c>
      <c r="O7593">
        <v>34.342591542348501</v>
      </c>
      <c r="P7593" t="s">
        <v>30536</v>
      </c>
    </row>
    <row r="7594" spans="1:16" hidden="1" x14ac:dyDescent="0.15">
      <c r="A7594" t="s">
        <v>30519</v>
      </c>
      <c r="B7594">
        <v>34.614638247276098</v>
      </c>
      <c r="C7594">
        <v>-8.0458183294670804E-2</v>
      </c>
      <c r="D7594">
        <v>-0.14951808682506201</v>
      </c>
      <c r="E7594">
        <v>0.19999006152652199</v>
      </c>
      <c r="F7594">
        <v>-0.40231090825481203</v>
      </c>
      <c r="G7594">
        <v>0.68745522770520995</v>
      </c>
      <c r="H7594">
        <f t="shared" si="118"/>
        <v>8.6721022517596849E-2</v>
      </c>
      <c r="I7594">
        <v>0.81899071376451105</v>
      </c>
      <c r="J7594" t="s">
        <v>30520</v>
      </c>
      <c r="K7594" t="s">
        <v>30521</v>
      </c>
      <c r="L7594">
        <v>52.384465854364599</v>
      </c>
      <c r="M7594">
        <v>36.808439605710902</v>
      </c>
      <c r="N7594">
        <v>43.242280548057998</v>
      </c>
      <c r="O7594">
        <v>36.886487212152097</v>
      </c>
      <c r="P7594" t="s">
        <v>30521</v>
      </c>
    </row>
    <row r="7595" spans="1:16" hidden="1" x14ac:dyDescent="0.15">
      <c r="A7595" t="s">
        <v>25241</v>
      </c>
      <c r="B7595">
        <v>1146.8566425446199</v>
      </c>
      <c r="C7595">
        <v>-8.0477716620378198E-2</v>
      </c>
      <c r="D7595">
        <v>-8.6843369637771103E-2</v>
      </c>
      <c r="E7595">
        <v>0.102694088806332</v>
      </c>
      <c r="F7595">
        <v>-0.78366454735431601</v>
      </c>
      <c r="G7595">
        <v>0.43323697032926001</v>
      </c>
      <c r="H7595">
        <f t="shared" si="118"/>
        <v>0.204677185052831</v>
      </c>
      <c r="I7595">
        <v>0.62419863547958399</v>
      </c>
      <c r="J7595" t="s">
        <v>25242</v>
      </c>
      <c r="K7595" t="s">
        <v>25243</v>
      </c>
      <c r="L7595">
        <v>1219.9536182622201</v>
      </c>
      <c r="M7595">
        <v>1046.0444929809</v>
      </c>
      <c r="N7595">
        <v>992.02878904368401</v>
      </c>
      <c r="O7595">
        <v>1139.6652600720099</v>
      </c>
      <c r="P7595" t="s">
        <v>25243</v>
      </c>
    </row>
    <row r="7596" spans="1:16" hidden="1" x14ac:dyDescent="0.15">
      <c r="A7596" t="s">
        <v>22561</v>
      </c>
      <c r="B7596">
        <v>5939.2848647149103</v>
      </c>
      <c r="C7596">
        <v>-8.0612564203719095E-2</v>
      </c>
      <c r="D7596">
        <v>-8.4127534917252098E-2</v>
      </c>
      <c r="E7596">
        <v>8.0773945382859896E-2</v>
      </c>
      <c r="F7596">
        <v>-0.998002063928215</v>
      </c>
      <c r="G7596">
        <v>0.31827835782622499</v>
      </c>
      <c r="H7596">
        <f t="shared" si="118"/>
        <v>0.28962220166298042</v>
      </c>
      <c r="I7596">
        <v>0.51330772279343395</v>
      </c>
      <c r="J7596" t="s">
        <v>22562</v>
      </c>
      <c r="K7596" t="s">
        <v>22563</v>
      </c>
      <c r="L7596">
        <v>5846.9123042063902</v>
      </c>
      <c r="M7596">
        <v>6726.5283353878203</v>
      </c>
      <c r="N7596">
        <v>6172.1996323448702</v>
      </c>
      <c r="O7596">
        <v>5691.9665611855398</v>
      </c>
      <c r="P7596" t="s">
        <v>22563</v>
      </c>
    </row>
    <row r="7597" spans="1:16" hidden="1" x14ac:dyDescent="0.15">
      <c r="A7597" t="s">
        <v>24311</v>
      </c>
      <c r="B7597">
        <v>1738.9764036726001</v>
      </c>
      <c r="C7597">
        <v>-8.0629401131314699E-2</v>
      </c>
      <c r="D7597">
        <v>-8.5339958208946895E-2</v>
      </c>
      <c r="E7597">
        <v>9.4332143949334396E-2</v>
      </c>
      <c r="F7597">
        <v>-0.85473941072112802</v>
      </c>
      <c r="G7597">
        <v>0.39269542734621099</v>
      </c>
      <c r="H7597">
        <f t="shared" si="118"/>
        <v>0.23110110946188184</v>
      </c>
      <c r="I7597">
        <v>0.58735259320938105</v>
      </c>
      <c r="J7597" t="s">
        <v>24312</v>
      </c>
      <c r="K7597" t="s">
        <v>24313</v>
      </c>
      <c r="L7597">
        <v>1791.14577478962</v>
      </c>
      <c r="M7597">
        <v>2048.4324645689799</v>
      </c>
      <c r="N7597">
        <v>1821.2631101417401</v>
      </c>
      <c r="O7597">
        <v>1799.8061863860401</v>
      </c>
      <c r="P7597" t="s">
        <v>24313</v>
      </c>
    </row>
    <row r="7598" spans="1:16" hidden="1" x14ac:dyDescent="0.15">
      <c r="A7598" t="s">
        <v>25573</v>
      </c>
      <c r="B7598">
        <v>762.60682018764203</v>
      </c>
      <c r="C7598">
        <v>-8.0647106029081497E-2</v>
      </c>
      <c r="D7598">
        <v>-8.7950251017619593E-2</v>
      </c>
      <c r="E7598">
        <v>0.106601624624158</v>
      </c>
      <c r="F7598">
        <v>-0.75652792641216104</v>
      </c>
      <c r="G7598">
        <v>0.44933273535581802</v>
      </c>
      <c r="H7598">
        <f t="shared" si="118"/>
        <v>0.19470670768104148</v>
      </c>
      <c r="I7598">
        <v>0.63869467058314999</v>
      </c>
      <c r="J7598" t="s">
        <v>25574</v>
      </c>
      <c r="K7598" t="s">
        <v>25575</v>
      </c>
      <c r="L7598">
        <v>751.51560629530695</v>
      </c>
      <c r="M7598">
        <v>722.47262853999996</v>
      </c>
      <c r="N7598">
        <v>752.92441424853996</v>
      </c>
      <c r="O7598">
        <v>633.43002178109498</v>
      </c>
      <c r="P7598" t="s">
        <v>25575</v>
      </c>
    </row>
    <row r="7599" spans="1:16" hidden="1" x14ac:dyDescent="0.15">
      <c r="A7599" t="s">
        <v>24392</v>
      </c>
      <c r="B7599">
        <v>873.00790933460996</v>
      </c>
      <c r="C7599">
        <v>-8.0650567131214601E-2</v>
      </c>
      <c r="D7599">
        <v>-8.5516363117651401E-2</v>
      </c>
      <c r="E7599">
        <v>9.4888196229146599E-2</v>
      </c>
      <c r="F7599">
        <v>-0.84995363318373796</v>
      </c>
      <c r="G7599">
        <v>0.39535086530164898</v>
      </c>
      <c r="H7599">
        <f t="shared" si="118"/>
        <v>0.22956219908493247</v>
      </c>
      <c r="I7599">
        <v>0.58943755254843599</v>
      </c>
      <c r="J7599" t="s">
        <v>24393</v>
      </c>
      <c r="K7599" t="s">
        <v>24394</v>
      </c>
      <c r="L7599">
        <v>890.53591952419799</v>
      </c>
      <c r="M7599">
        <v>951.883368408151</v>
      </c>
      <c r="N7599">
        <v>873.74843342693703</v>
      </c>
      <c r="O7599">
        <v>863.65257989832003</v>
      </c>
      <c r="P7599" t="s">
        <v>24394</v>
      </c>
    </row>
    <row r="7600" spans="1:16" hidden="1" x14ac:dyDescent="0.15">
      <c r="A7600" t="s">
        <v>25717</v>
      </c>
      <c r="B7600">
        <v>757.88328894190397</v>
      </c>
      <c r="C7600">
        <v>-8.0771106534794607E-2</v>
      </c>
      <c r="D7600">
        <v>-8.7699258213162407E-2</v>
      </c>
      <c r="E7600">
        <v>0.10845663188511701</v>
      </c>
      <c r="F7600">
        <v>-0.74473183548933397</v>
      </c>
      <c r="G7600">
        <v>0.456433849589504</v>
      </c>
      <c r="H7600">
        <f t="shared" si="118"/>
        <v>0.19023382712051404</v>
      </c>
      <c r="I7600">
        <v>0.64530669794510898</v>
      </c>
      <c r="J7600" t="s">
        <v>25718</v>
      </c>
      <c r="K7600" t="s">
        <v>25719</v>
      </c>
      <c r="L7600">
        <v>732.37512838698206</v>
      </c>
      <c r="M7600">
        <v>828.617896240189</v>
      </c>
      <c r="N7600">
        <v>796.16669479659799</v>
      </c>
      <c r="O7600">
        <v>674.13235249795196</v>
      </c>
      <c r="P7600" t="s">
        <v>25719</v>
      </c>
    </row>
    <row r="7601" spans="1:16" hidden="1" x14ac:dyDescent="0.15">
      <c r="A7601" t="s">
        <v>29775</v>
      </c>
      <c r="B7601">
        <v>15.112191096256399</v>
      </c>
      <c r="C7601">
        <v>-8.0804533525210401E-2</v>
      </c>
      <c r="D7601">
        <v>-0.31354594982343897</v>
      </c>
      <c r="E7601">
        <v>0.178929898833358</v>
      </c>
      <c r="F7601">
        <v>-0.451598833129983</v>
      </c>
      <c r="G7601">
        <v>0.65155801078511499</v>
      </c>
      <c r="H7601">
        <f t="shared" si="118"/>
        <v>9.9302350693992278E-2</v>
      </c>
      <c r="I7601">
        <v>0.79560526656726605</v>
      </c>
      <c r="J7601" t="s">
        <v>29776</v>
      </c>
      <c r="K7601" t="s">
        <v>29777</v>
      </c>
      <c r="L7601">
        <v>17.125690760080701</v>
      </c>
      <c r="M7601">
        <v>14.552173797606599</v>
      </c>
      <c r="N7601">
        <v>7.6309906849514197</v>
      </c>
      <c r="O7601">
        <v>17.807269688625201</v>
      </c>
      <c r="P7601" t="s">
        <v>29777</v>
      </c>
    </row>
    <row r="7602" spans="1:16" hidden="1" x14ac:dyDescent="0.15">
      <c r="A7602" t="s">
        <v>29436</v>
      </c>
      <c r="B7602">
        <v>154.80769858044499</v>
      </c>
      <c r="C7602">
        <v>-8.0849018797395505E-2</v>
      </c>
      <c r="D7602">
        <v>-0.104174894467065</v>
      </c>
      <c r="E7602">
        <v>0.17025349607953</v>
      </c>
      <c r="F7602">
        <v>-0.47487435300376302</v>
      </c>
      <c r="G7602">
        <v>0.63487653270505595</v>
      </c>
      <c r="H7602">
        <f t="shared" si="118"/>
        <v>0.10559721743144235</v>
      </c>
      <c r="I7602">
        <v>0.78415656468224304</v>
      </c>
      <c r="J7602" t="s">
        <v>29437</v>
      </c>
      <c r="K7602" t="s">
        <v>29438</v>
      </c>
      <c r="L7602">
        <v>150.101642544237</v>
      </c>
      <c r="M7602">
        <v>181.474167358389</v>
      </c>
      <c r="N7602">
        <v>151.347981918203</v>
      </c>
      <c r="O7602">
        <v>157.721531527823</v>
      </c>
      <c r="P7602" t="s">
        <v>29438</v>
      </c>
    </row>
    <row r="7603" spans="1:16" hidden="1" x14ac:dyDescent="0.15">
      <c r="A7603" t="s">
        <v>24485</v>
      </c>
      <c r="B7603">
        <v>1085.01536768304</v>
      </c>
      <c r="C7603">
        <v>-8.0857649383986499E-2</v>
      </c>
      <c r="D7603">
        <v>-8.6214494862582994E-2</v>
      </c>
      <c r="E7603">
        <v>9.5924747791724801E-2</v>
      </c>
      <c r="F7603">
        <v>-0.84292793304546898</v>
      </c>
      <c r="G7603">
        <v>0.39926875018892499</v>
      </c>
      <c r="H7603">
        <f t="shared" si="118"/>
        <v>0.22702541269245091</v>
      </c>
      <c r="I7603">
        <v>0.59289063063681102</v>
      </c>
      <c r="J7603" t="s">
        <v>24486</v>
      </c>
      <c r="K7603" t="s">
        <v>24487</v>
      </c>
      <c r="L7603">
        <v>1156.4878230925101</v>
      </c>
      <c r="M7603">
        <v>1036.6283805236301</v>
      </c>
      <c r="N7603">
        <v>1008.56260219441</v>
      </c>
      <c r="O7603">
        <v>1055.7167029684899</v>
      </c>
      <c r="P7603" t="s">
        <v>24487</v>
      </c>
    </row>
    <row r="7604" spans="1:16" hidden="1" x14ac:dyDescent="0.15">
      <c r="A7604" t="s">
        <v>23672</v>
      </c>
      <c r="B7604">
        <v>1423.7758363625801</v>
      </c>
      <c r="C7604">
        <v>-8.0862826164469104E-2</v>
      </c>
      <c r="D7604">
        <v>-8.5516376375187594E-2</v>
      </c>
      <c r="E7604">
        <v>8.8927792614675899E-2</v>
      </c>
      <c r="F7604">
        <v>-0.90930881996416701</v>
      </c>
      <c r="G7604">
        <v>0.363187136233588</v>
      </c>
      <c r="H7604">
        <f t="shared" si="118"/>
        <v>0.25345168581235045</v>
      </c>
      <c r="I7604">
        <v>0.55788966253510397</v>
      </c>
      <c r="J7604" t="s">
        <v>23673</v>
      </c>
      <c r="K7604" t="s">
        <v>23674</v>
      </c>
      <c r="L7604">
        <v>1448.63195958801</v>
      </c>
      <c r="M7604">
        <v>1351.64014273064</v>
      </c>
      <c r="N7604">
        <v>1364.67550082548</v>
      </c>
      <c r="O7604">
        <v>1273.2197827366999</v>
      </c>
      <c r="P7604" t="s">
        <v>23674</v>
      </c>
    </row>
    <row r="7605" spans="1:16" hidden="1" x14ac:dyDescent="0.15">
      <c r="A7605" t="s">
        <v>29859</v>
      </c>
      <c r="B7605">
        <v>104.056193002458</v>
      </c>
      <c r="C7605">
        <v>-8.0962264305711504E-2</v>
      </c>
      <c r="D7605">
        <v>-0.11377408606770199</v>
      </c>
      <c r="E7605">
        <v>0.18142564147418699</v>
      </c>
      <c r="F7605">
        <v>-0.44625590764264</v>
      </c>
      <c r="G7605">
        <v>0.65541240230480102</v>
      </c>
      <c r="H7605">
        <f t="shared" si="118"/>
        <v>9.7942932013192527E-2</v>
      </c>
      <c r="I7605">
        <v>0.79809955376842201</v>
      </c>
      <c r="J7605" t="s">
        <v>29860</v>
      </c>
      <c r="K7605" t="s">
        <v>29861</v>
      </c>
      <c r="L7605">
        <v>98.724570263994806</v>
      </c>
      <c r="M7605">
        <v>115.561380157464</v>
      </c>
      <c r="N7605">
        <v>113.19302849344599</v>
      </c>
      <c r="O7605">
        <v>85.220504938420405</v>
      </c>
      <c r="P7605" t="s">
        <v>29861</v>
      </c>
    </row>
    <row r="7606" spans="1:16" hidden="1" x14ac:dyDescent="0.15">
      <c r="A7606" t="s">
        <v>25669</v>
      </c>
      <c r="B7606">
        <v>808.78728186436194</v>
      </c>
      <c r="C7606">
        <v>-8.1015500174913005E-2</v>
      </c>
      <c r="D7606">
        <v>-8.7933027989294602E-2</v>
      </c>
      <c r="E7606">
        <v>0.10829051978649</v>
      </c>
      <c r="F7606">
        <v>-0.74813104909503103</v>
      </c>
      <c r="G7606">
        <v>0.454381115518879</v>
      </c>
      <c r="H7606">
        <f t="shared" si="118"/>
        <v>0.19132995402978001</v>
      </c>
      <c r="I7606">
        <v>0.64368004556511205</v>
      </c>
      <c r="J7606" t="s">
        <v>25670</v>
      </c>
      <c r="K7606" t="s">
        <v>25671</v>
      </c>
      <c r="L7606">
        <v>854.26975085579204</v>
      </c>
      <c r="M7606">
        <v>815.77774288935996</v>
      </c>
      <c r="N7606">
        <v>793.62303123494803</v>
      </c>
      <c r="O7606">
        <v>777.16012712499798</v>
      </c>
      <c r="P7606" t="s">
        <v>25671</v>
      </c>
    </row>
    <row r="7607" spans="1:16" hidden="1" x14ac:dyDescent="0.15">
      <c r="A7607" t="s">
        <v>24281</v>
      </c>
      <c r="B7607">
        <v>1301.50074989425</v>
      </c>
      <c r="C7607">
        <v>-8.1219426712866194E-2</v>
      </c>
      <c r="D7607">
        <v>-8.6100904370230796E-2</v>
      </c>
      <c r="E7607">
        <v>9.4627071966069107E-2</v>
      </c>
      <c r="F7607">
        <v>-0.85831068240164299</v>
      </c>
      <c r="G7607">
        <v>0.39072093233821698</v>
      </c>
      <c r="H7607">
        <f t="shared" si="118"/>
        <v>0.23273972433323153</v>
      </c>
      <c r="I7607">
        <v>0.58514065789976999</v>
      </c>
      <c r="J7607" t="s">
        <v>24282</v>
      </c>
      <c r="K7607" t="s">
        <v>24283</v>
      </c>
      <c r="L7607">
        <v>1311.6264335073599</v>
      </c>
      <c r="M7607">
        <v>1463.77748199455</v>
      </c>
      <c r="N7607">
        <v>1382.4811457570299</v>
      </c>
      <c r="O7607">
        <v>1233.7893998547399</v>
      </c>
      <c r="P7607" t="s">
        <v>24283</v>
      </c>
    </row>
    <row r="7608" spans="1:16" hidden="1" x14ac:dyDescent="0.15">
      <c r="A7608" t="s">
        <v>24995</v>
      </c>
      <c r="B7608">
        <v>897.67055227620199</v>
      </c>
      <c r="C7608">
        <v>-8.1309597061774194E-2</v>
      </c>
      <c r="D7608">
        <v>-8.7366207547470903E-2</v>
      </c>
      <c r="E7608">
        <v>0.101159201304711</v>
      </c>
      <c r="F7608">
        <v>-0.803778559073972</v>
      </c>
      <c r="G7608">
        <v>0.42152487460115801</v>
      </c>
      <c r="H7608">
        <f t="shared" si="118"/>
        <v>0.21236159757837877</v>
      </c>
      <c r="I7608">
        <v>0.61325119395915095</v>
      </c>
      <c r="J7608" t="s">
        <v>24996</v>
      </c>
      <c r="K7608" t="s">
        <v>24997</v>
      </c>
      <c r="L7608">
        <v>883.48416450534103</v>
      </c>
      <c r="M7608">
        <v>939.89922528070997</v>
      </c>
      <c r="N7608">
        <v>857.21462027620896</v>
      </c>
      <c r="O7608">
        <v>859.83673639361496</v>
      </c>
      <c r="P7608" t="s">
        <v>24997</v>
      </c>
    </row>
    <row r="7609" spans="1:16" hidden="1" x14ac:dyDescent="0.15">
      <c r="A7609" t="s">
        <v>27656</v>
      </c>
      <c r="B7609">
        <v>477.85600717082099</v>
      </c>
      <c r="C7609">
        <v>-8.1310012883946098E-2</v>
      </c>
      <c r="D7609">
        <v>-9.3353540363213E-2</v>
      </c>
      <c r="E7609">
        <v>0.13500499798087201</v>
      </c>
      <c r="F7609">
        <v>-0.60227409429291201</v>
      </c>
      <c r="G7609">
        <v>0.54699170196320201</v>
      </c>
      <c r="H7609">
        <f t="shared" si="118"/>
        <v>0.14320771621989967</v>
      </c>
      <c r="I7609">
        <v>0.71910495914932504</v>
      </c>
      <c r="J7609" t="s">
        <v>27657</v>
      </c>
      <c r="K7609" t="s">
        <v>27658</v>
      </c>
      <c r="L7609">
        <v>500.67460633883098</v>
      </c>
      <c r="M7609">
        <v>491.34986822507102</v>
      </c>
      <c r="N7609">
        <v>545.61583397402603</v>
      </c>
      <c r="O7609">
        <v>384.12824614034298</v>
      </c>
      <c r="P7609" t="s">
        <v>27658</v>
      </c>
    </row>
    <row r="7610" spans="1:16" hidden="1" x14ac:dyDescent="0.15">
      <c r="A7610" t="s">
        <v>27107</v>
      </c>
      <c r="B7610">
        <v>350.03232568918901</v>
      </c>
      <c r="C7610">
        <v>-8.1413024276457593E-2</v>
      </c>
      <c r="D7610">
        <v>-9.2322512399866205E-2</v>
      </c>
      <c r="E7610">
        <v>0.12679875174812899</v>
      </c>
      <c r="F7610">
        <v>-0.64206487172819204</v>
      </c>
      <c r="G7610">
        <v>0.52083106320861505</v>
      </c>
      <c r="H7610">
        <f t="shared" si="118"/>
        <v>0.15582865389558276</v>
      </c>
      <c r="I7610">
        <v>0.69850793833263902</v>
      </c>
      <c r="J7610" t="s">
        <v>27108</v>
      </c>
      <c r="K7610" t="s">
        <v>27109</v>
      </c>
      <c r="L7610">
        <v>337.476847331003</v>
      </c>
      <c r="M7610">
        <v>362.94833471677703</v>
      </c>
      <c r="N7610">
        <v>337.03542191868797</v>
      </c>
      <c r="O7610">
        <v>320.53085439525302</v>
      </c>
      <c r="P7610" t="s">
        <v>27109</v>
      </c>
    </row>
    <row r="7611" spans="1:16" hidden="1" x14ac:dyDescent="0.15">
      <c r="A7611" t="s">
        <v>25355</v>
      </c>
      <c r="B7611">
        <v>864.034949377629</v>
      </c>
      <c r="C7611">
        <v>-8.1479306367000806E-2</v>
      </c>
      <c r="D7611">
        <v>-8.7935178233399594E-2</v>
      </c>
      <c r="E7611">
        <v>0.105258620819749</v>
      </c>
      <c r="F7611">
        <v>-0.77408677533910197</v>
      </c>
      <c r="G7611">
        <v>0.43887947746651901</v>
      </c>
      <c r="H7611">
        <f t="shared" si="118"/>
        <v>0.20104606135171368</v>
      </c>
      <c r="I7611">
        <v>0.62943942085744498</v>
      </c>
      <c r="J7611" t="s">
        <v>25356</v>
      </c>
      <c r="K7611" t="s">
        <v>25357</v>
      </c>
      <c r="L7611">
        <v>933.85384321146103</v>
      </c>
      <c r="M7611">
        <v>863.71431539912305</v>
      </c>
      <c r="N7611">
        <v>799.98219013907396</v>
      </c>
      <c r="O7611">
        <v>890.36348443125803</v>
      </c>
      <c r="P7611" t="s">
        <v>25357</v>
      </c>
    </row>
    <row r="7612" spans="1:16" hidden="1" x14ac:dyDescent="0.15">
      <c r="A7612" t="s">
        <v>24314</v>
      </c>
      <c r="B7612">
        <v>1084.1350077470199</v>
      </c>
      <c r="C7612">
        <v>-8.1589323414125003E-2</v>
      </c>
      <c r="D7612">
        <v>-8.6606499279069299E-2</v>
      </c>
      <c r="E7612">
        <v>9.5462297805730303E-2</v>
      </c>
      <c r="F7612">
        <v>-0.85467588031625397</v>
      </c>
      <c r="G7612">
        <v>0.39273060688664202</v>
      </c>
      <c r="H7612">
        <f t="shared" si="118"/>
        <v>0.23110110946188184</v>
      </c>
      <c r="I7612">
        <v>0.58735259320938105</v>
      </c>
      <c r="J7612" t="s">
        <v>24315</v>
      </c>
      <c r="K7612" t="s">
        <v>24316</v>
      </c>
      <c r="L7612">
        <v>1076.9037307368401</v>
      </c>
      <c r="M7612">
        <v>1219.8145683287901</v>
      </c>
      <c r="N7612">
        <v>1069.61052767402</v>
      </c>
      <c r="O7612">
        <v>1095.1470858504499</v>
      </c>
      <c r="P7612" t="s">
        <v>24316</v>
      </c>
    </row>
    <row r="7613" spans="1:16" hidden="1" x14ac:dyDescent="0.15">
      <c r="A7613" t="s">
        <v>20954</v>
      </c>
      <c r="B7613">
        <v>4922.6001360774999</v>
      </c>
      <c r="C7613">
        <v>-8.16110993383556E-2</v>
      </c>
      <c r="D7613">
        <v>-8.4434897528450195E-2</v>
      </c>
      <c r="E7613">
        <v>7.2560264713289496E-2</v>
      </c>
      <c r="F7613">
        <v>-1.12473541353286</v>
      </c>
      <c r="G7613">
        <v>0.26070117034703</v>
      </c>
      <c r="H7613">
        <f t="shared" si="118"/>
        <v>0.34450919887262993</v>
      </c>
      <c r="I7613">
        <v>0.45236688056353802</v>
      </c>
      <c r="J7613" t="s">
        <v>20955</v>
      </c>
      <c r="K7613" t="s">
        <v>20956</v>
      </c>
      <c r="L7613">
        <v>4883.8440473453702</v>
      </c>
      <c r="M7613">
        <v>5432.24087762421</v>
      </c>
      <c r="N7613">
        <v>4896.5523561771597</v>
      </c>
      <c r="O7613">
        <v>4835.9456682966302</v>
      </c>
      <c r="P7613" t="s">
        <v>20956</v>
      </c>
    </row>
    <row r="7614" spans="1:16" hidden="1" x14ac:dyDescent="0.15">
      <c r="A7614" t="s">
        <v>26428</v>
      </c>
      <c r="B7614">
        <v>593.43162922085196</v>
      </c>
      <c r="C7614">
        <v>-8.1795654445851101E-2</v>
      </c>
      <c r="D7614">
        <v>-9.0853518811750203E-2</v>
      </c>
      <c r="E7614">
        <v>0.117954545975612</v>
      </c>
      <c r="F7614">
        <v>-0.69345063193039602</v>
      </c>
      <c r="G7614">
        <v>0.48802679705369101</v>
      </c>
      <c r="H7614">
        <f t="shared" si="118"/>
        <v>0.17305217541443846</v>
      </c>
      <c r="I7614">
        <v>0.67134819342908203</v>
      </c>
      <c r="J7614" t="s">
        <v>26429</v>
      </c>
      <c r="K7614" t="s">
        <v>26430</v>
      </c>
      <c r="L7614">
        <v>574.214337249766</v>
      </c>
      <c r="M7614">
        <v>607.76725860592398</v>
      </c>
      <c r="N7614">
        <v>590.12994630290996</v>
      </c>
      <c r="O7614">
        <v>520.22666447483505</v>
      </c>
      <c r="P7614" t="s">
        <v>26430</v>
      </c>
    </row>
    <row r="7615" spans="1:16" hidden="1" x14ac:dyDescent="0.15">
      <c r="A7615" t="s">
        <v>25373</v>
      </c>
      <c r="B7615">
        <v>1223.39509202831</v>
      </c>
      <c r="C7615">
        <v>-8.1912167743164802E-2</v>
      </c>
      <c r="D7615">
        <v>-8.8669375779098294E-2</v>
      </c>
      <c r="E7615">
        <v>0.105953100424411</v>
      </c>
      <c r="F7615">
        <v>-0.77309835592401899</v>
      </c>
      <c r="G7615">
        <v>0.43946417403076699</v>
      </c>
      <c r="H7615">
        <f t="shared" si="118"/>
        <v>0.20082718231087315</v>
      </c>
      <c r="I7615">
        <v>0.62975673048430703</v>
      </c>
      <c r="J7615" t="s">
        <v>25374</v>
      </c>
      <c r="K7615" t="s">
        <v>25375</v>
      </c>
      <c r="L7615">
        <v>1402.29185517838</v>
      </c>
      <c r="M7615">
        <v>1085.4209632567799</v>
      </c>
      <c r="N7615">
        <v>1158.6387523317901</v>
      </c>
      <c r="O7615">
        <v>1177.8236951190599</v>
      </c>
      <c r="P7615" t="s">
        <v>25375</v>
      </c>
    </row>
    <row r="7616" spans="1:16" hidden="1" x14ac:dyDescent="0.15">
      <c r="A7616" t="s">
        <v>26051</v>
      </c>
      <c r="B7616">
        <v>515.76552202099299</v>
      </c>
      <c r="C7616">
        <v>-8.1916730870291304E-2</v>
      </c>
      <c r="D7616">
        <v>-9.0169101777819893E-2</v>
      </c>
      <c r="E7616">
        <v>0.113368825438143</v>
      </c>
      <c r="F7616">
        <v>-0.72256840056076299</v>
      </c>
      <c r="G7616">
        <v>0.46994508786741002</v>
      </c>
      <c r="H7616">
        <f t="shared" si="118"/>
        <v>0.18314766592645587</v>
      </c>
      <c r="I7616">
        <v>0.65592220606948404</v>
      </c>
      <c r="J7616" t="s">
        <v>26052</v>
      </c>
      <c r="K7616" t="s">
        <v>26053</v>
      </c>
      <c r="L7616">
        <v>509.74114850593202</v>
      </c>
      <c r="M7616">
        <v>523.02224649045002</v>
      </c>
      <c r="N7616">
        <v>490.927067398541</v>
      </c>
      <c r="O7616">
        <v>479.52433375797801</v>
      </c>
      <c r="P7616" t="s">
        <v>26053</v>
      </c>
    </row>
    <row r="7617" spans="1:16" hidden="1" x14ac:dyDescent="0.15">
      <c r="A7617" t="s">
        <v>28858</v>
      </c>
      <c r="B7617">
        <v>167.50894609175401</v>
      </c>
      <c r="C7617">
        <v>-8.1939643194126402E-2</v>
      </c>
      <c r="D7617">
        <v>-0.100944673879669</v>
      </c>
      <c r="E7617">
        <v>0.158559242670162</v>
      </c>
      <c r="F7617">
        <v>-0.51677620184260498</v>
      </c>
      <c r="G7617">
        <v>0.60531239464712205</v>
      </c>
      <c r="H7617">
        <f t="shared" si="118"/>
        <v>0.11770741092570894</v>
      </c>
      <c r="I7617">
        <v>0.76259260420853203</v>
      </c>
      <c r="J7617" t="s">
        <v>28859</v>
      </c>
      <c r="K7617" t="s">
        <v>28860</v>
      </c>
      <c r="L7617">
        <v>186.36781121264301</v>
      </c>
      <c r="M7617">
        <v>166.06598333739299</v>
      </c>
      <c r="N7617">
        <v>165.33813150728099</v>
      </c>
      <c r="O7617">
        <v>162.80932286743001</v>
      </c>
      <c r="P7617" t="s">
        <v>28860</v>
      </c>
    </row>
    <row r="7618" spans="1:16" hidden="1" x14ac:dyDescent="0.15">
      <c r="A7618" t="s">
        <v>25181</v>
      </c>
      <c r="B7618">
        <v>706.72344605244496</v>
      </c>
      <c r="C7618">
        <v>-8.1997325901149595E-2</v>
      </c>
      <c r="D7618">
        <v>-8.8291632645333698E-2</v>
      </c>
      <c r="E7618">
        <v>0.10382827336691899</v>
      </c>
      <c r="F7618">
        <v>-0.78973985834647398</v>
      </c>
      <c r="G7618">
        <v>0.42967970862988097</v>
      </c>
      <c r="H7618">
        <f t="shared" si="118"/>
        <v>0.20730229361992858</v>
      </c>
      <c r="I7618">
        <v>0.62043702449655602</v>
      </c>
      <c r="J7618" t="s">
        <v>25182</v>
      </c>
      <c r="K7618" t="s">
        <v>25183</v>
      </c>
      <c r="L7618">
        <v>752.52299986943001</v>
      </c>
      <c r="M7618">
        <v>713.91252630611302</v>
      </c>
      <c r="N7618">
        <v>709.68213370048204</v>
      </c>
      <c r="O7618">
        <v>669.044561158345</v>
      </c>
      <c r="P7618" t="s">
        <v>25183</v>
      </c>
    </row>
    <row r="7619" spans="1:16" hidden="1" x14ac:dyDescent="0.15">
      <c r="A7619" t="s">
        <v>29484</v>
      </c>
      <c r="B7619">
        <v>12.281128509786599</v>
      </c>
      <c r="C7619">
        <v>-8.2015225543170894E-2</v>
      </c>
      <c r="D7619">
        <v>-0.24539541586668101</v>
      </c>
      <c r="E7619">
        <v>0.17429922152554</v>
      </c>
      <c r="F7619">
        <v>-0.47054269563190998</v>
      </c>
      <c r="G7619">
        <v>0.63796733778117898</v>
      </c>
      <c r="H7619">
        <f t="shared" ref="H7619:H7682" si="119">-LOG(I7619)</f>
        <v>0.10419507943718399</v>
      </c>
      <c r="I7619">
        <v>0.78669233834362695</v>
      </c>
      <c r="J7619" t="s">
        <v>29485</v>
      </c>
      <c r="K7619" t="s">
        <v>29486</v>
      </c>
      <c r="L7619">
        <v>13.0961164635911</v>
      </c>
      <c r="M7619">
        <v>21.400255584715602</v>
      </c>
      <c r="N7619">
        <v>15.2619813699028</v>
      </c>
      <c r="O7619">
        <v>13.991426183919799</v>
      </c>
      <c r="P7619" t="s">
        <v>29486</v>
      </c>
    </row>
    <row r="7620" spans="1:16" hidden="1" x14ac:dyDescent="0.15">
      <c r="A7620" t="s">
        <v>21463</v>
      </c>
      <c r="B7620">
        <v>5506.6914045210096</v>
      </c>
      <c r="C7620">
        <v>-8.2071349467801896E-2</v>
      </c>
      <c r="D7620">
        <v>-8.5201930661074204E-2</v>
      </c>
      <c r="E7620">
        <v>7.5672955559753105E-2</v>
      </c>
      <c r="F7620">
        <v>-1.08455324442821</v>
      </c>
      <c r="G7620">
        <v>0.27811957273563498</v>
      </c>
      <c r="H7620">
        <f t="shared" si="119"/>
        <v>0.32679581284025749</v>
      </c>
      <c r="I7620">
        <v>0.47119881236353001</v>
      </c>
      <c r="J7620" t="s">
        <v>21464</v>
      </c>
      <c r="K7620" t="s">
        <v>21465</v>
      </c>
      <c r="L7620">
        <v>5973.8438945458101</v>
      </c>
      <c r="M7620">
        <v>5443.3690105282703</v>
      </c>
      <c r="N7620">
        <v>5222.1412920684197</v>
      </c>
      <c r="O7620">
        <v>5538.0608731624197</v>
      </c>
      <c r="P7620" t="s">
        <v>21465</v>
      </c>
    </row>
    <row r="7621" spans="1:16" hidden="1" x14ac:dyDescent="0.15">
      <c r="A7621" t="s">
        <v>29628</v>
      </c>
      <c r="B7621">
        <v>15.7397465628117</v>
      </c>
      <c r="C7621">
        <v>-8.2075231563727993E-2</v>
      </c>
      <c r="D7621">
        <v>-0.29987596786161502</v>
      </c>
      <c r="E7621">
        <v>0.17744384987548101</v>
      </c>
      <c r="F7621">
        <v>-0.46254199072733898</v>
      </c>
      <c r="G7621">
        <v>0.643692697226244</v>
      </c>
      <c r="H7621">
        <f t="shared" si="119"/>
        <v>0.10242915864473098</v>
      </c>
      <c r="I7621">
        <v>0.78989768561888996</v>
      </c>
      <c r="J7621" t="s">
        <v>29629</v>
      </c>
      <c r="K7621" t="s">
        <v>29630</v>
      </c>
      <c r="L7621">
        <v>25.1848393530599</v>
      </c>
      <c r="M7621">
        <v>11.1281329040521</v>
      </c>
      <c r="N7621">
        <v>16.533813150728101</v>
      </c>
      <c r="O7621">
        <v>12.719478349018001</v>
      </c>
      <c r="P7621" t="s">
        <v>29630</v>
      </c>
    </row>
    <row r="7622" spans="1:16" hidden="1" x14ac:dyDescent="0.15">
      <c r="A7622" t="s">
        <v>28876</v>
      </c>
      <c r="B7622">
        <v>10.8885280909271</v>
      </c>
      <c r="C7622">
        <v>-8.2075664637932297E-2</v>
      </c>
      <c r="D7622">
        <v>-0.69195340118449999</v>
      </c>
      <c r="E7622">
        <v>0.15917858389584599</v>
      </c>
      <c r="F7622">
        <v>-0.51562002016324004</v>
      </c>
      <c r="G7622">
        <v>0.60611982480580495</v>
      </c>
      <c r="H7622">
        <f t="shared" si="119"/>
        <v>0.1173581228387315</v>
      </c>
      <c r="I7622">
        <v>0.76320617786786205</v>
      </c>
      <c r="J7622" t="s">
        <v>28877</v>
      </c>
      <c r="K7622" t="s">
        <v>28878</v>
      </c>
      <c r="L7622">
        <v>6.0443614447343696</v>
      </c>
      <c r="M7622">
        <v>10.2721226806635</v>
      </c>
      <c r="N7622">
        <v>8.9028224657766604</v>
      </c>
      <c r="O7622">
        <v>1.2719478349018001</v>
      </c>
      <c r="P7622" t="s">
        <v>28878</v>
      </c>
    </row>
    <row r="7623" spans="1:16" hidden="1" x14ac:dyDescent="0.15">
      <c r="A7623" t="s">
        <v>29664</v>
      </c>
      <c r="B7623">
        <v>15.328303084164</v>
      </c>
      <c r="C7623">
        <v>-8.21772645529079E-2</v>
      </c>
      <c r="D7623">
        <v>-0.25180418281119898</v>
      </c>
      <c r="E7623">
        <v>0.17874596131602</v>
      </c>
      <c r="F7623">
        <v>-0.45974333600533701</v>
      </c>
      <c r="G7623">
        <v>0.64570045980609103</v>
      </c>
      <c r="H7623">
        <f t="shared" si="119"/>
        <v>0.10160359489879879</v>
      </c>
      <c r="I7623">
        <v>0.79140065450566599</v>
      </c>
      <c r="J7623" t="s">
        <v>29665</v>
      </c>
      <c r="K7623" t="s">
        <v>29666</v>
      </c>
      <c r="L7623">
        <v>16.118297185958301</v>
      </c>
      <c r="M7623">
        <v>23.1122760314929</v>
      </c>
      <c r="N7623">
        <v>8.9028224657766604</v>
      </c>
      <c r="O7623">
        <v>24.1670088631341</v>
      </c>
      <c r="P7623" t="s">
        <v>29666</v>
      </c>
    </row>
    <row r="7624" spans="1:16" hidden="1" x14ac:dyDescent="0.15">
      <c r="A7624" t="s">
        <v>23260</v>
      </c>
      <c r="B7624">
        <v>2326.0820915446702</v>
      </c>
      <c r="C7624">
        <v>-8.2185143906211802E-2</v>
      </c>
      <c r="D7624">
        <v>-8.6681285959528107E-2</v>
      </c>
      <c r="E7624">
        <v>8.7223230540968505E-2</v>
      </c>
      <c r="F7624">
        <v>-0.942239164916159</v>
      </c>
      <c r="G7624">
        <v>0.34607020649532</v>
      </c>
      <c r="H7624">
        <f t="shared" si="119"/>
        <v>0.26676056712152879</v>
      </c>
      <c r="I7624">
        <v>0.54105253088189398</v>
      </c>
      <c r="J7624" t="s">
        <v>23261</v>
      </c>
      <c r="K7624" t="s">
        <v>23262</v>
      </c>
      <c r="L7624">
        <v>2448.9737786915398</v>
      </c>
      <c r="M7624">
        <v>2046.7204441222</v>
      </c>
      <c r="N7624">
        <v>2093.4351112383401</v>
      </c>
      <c r="O7624">
        <v>2136.8723626350202</v>
      </c>
      <c r="P7624" t="s">
        <v>23262</v>
      </c>
    </row>
    <row r="7625" spans="1:16" hidden="1" x14ac:dyDescent="0.15">
      <c r="A7625" t="s">
        <v>26730</v>
      </c>
      <c r="B7625">
        <v>496.44785113271899</v>
      </c>
      <c r="C7625">
        <v>-8.22334282004408E-2</v>
      </c>
      <c r="D7625">
        <v>-9.2129506398715394E-2</v>
      </c>
      <c r="E7625">
        <v>0.121850977904399</v>
      </c>
      <c r="F7625">
        <v>-0.67486884073231501</v>
      </c>
      <c r="G7625">
        <v>0.49975909862276002</v>
      </c>
      <c r="H7625">
        <f t="shared" si="119"/>
        <v>0.1676817623253011</v>
      </c>
      <c r="I7625">
        <v>0.67970151459917605</v>
      </c>
      <c r="J7625" t="s">
        <v>26731</v>
      </c>
      <c r="K7625" t="s">
        <v>26732</v>
      </c>
      <c r="L7625">
        <v>471.46019268928097</v>
      </c>
      <c r="M7625">
        <v>518.742195373507</v>
      </c>
      <c r="N7625">
        <v>518.90736657669697</v>
      </c>
      <c r="O7625">
        <v>410.83915067328002</v>
      </c>
      <c r="P7625" t="s">
        <v>26732</v>
      </c>
    </row>
    <row r="7626" spans="1:16" hidden="1" x14ac:dyDescent="0.15">
      <c r="A7626" t="s">
        <v>29355</v>
      </c>
      <c r="B7626">
        <v>149.80145401519499</v>
      </c>
      <c r="C7626">
        <v>-8.22450785421662E-2</v>
      </c>
      <c r="D7626">
        <v>-0.109456007863641</v>
      </c>
      <c r="E7626">
        <v>0.17055072085071299</v>
      </c>
      <c r="F7626">
        <v>-0.48223237129649699</v>
      </c>
      <c r="G7626">
        <v>0.62964088328202705</v>
      </c>
      <c r="H7626">
        <f t="shared" si="119"/>
        <v>0.10804218413913892</v>
      </c>
      <c r="I7626">
        <v>0.77975436729913195</v>
      </c>
      <c r="J7626" t="s">
        <v>29356</v>
      </c>
      <c r="K7626" t="s">
        <v>29357</v>
      </c>
      <c r="L7626">
        <v>134.990738932401</v>
      </c>
      <c r="M7626">
        <v>163.497952667227</v>
      </c>
      <c r="N7626">
        <v>132.270505205825</v>
      </c>
      <c r="O7626">
        <v>145.002053178805</v>
      </c>
      <c r="P7626" t="s">
        <v>29357</v>
      </c>
    </row>
    <row r="7627" spans="1:16" hidden="1" x14ac:dyDescent="0.15">
      <c r="A7627" t="s">
        <v>27329</v>
      </c>
      <c r="B7627">
        <v>373.29524070379</v>
      </c>
      <c r="C7627">
        <v>-8.2465362049983407E-2</v>
      </c>
      <c r="D7627">
        <v>-9.5022166087837798E-2</v>
      </c>
      <c r="E7627">
        <v>0.13174438380370199</v>
      </c>
      <c r="F7627">
        <v>-0.62594973439517598</v>
      </c>
      <c r="G7627">
        <v>0.53134791163630102</v>
      </c>
      <c r="H7627">
        <f t="shared" si="119"/>
        <v>0.15064798074144614</v>
      </c>
      <c r="I7627">
        <v>0.70689029507916001</v>
      </c>
      <c r="J7627" t="s">
        <v>27330</v>
      </c>
      <c r="K7627" t="s">
        <v>27331</v>
      </c>
      <c r="L7627">
        <v>374.75040957353099</v>
      </c>
      <c r="M7627">
        <v>357.81227337644498</v>
      </c>
      <c r="N7627">
        <v>343.39458082281402</v>
      </c>
      <c r="O7627">
        <v>342.15396758858299</v>
      </c>
      <c r="P7627" t="s">
        <v>27331</v>
      </c>
    </row>
    <row r="7628" spans="1:16" hidden="1" x14ac:dyDescent="0.15">
      <c r="A7628" t="s">
        <v>19690</v>
      </c>
      <c r="B7628">
        <v>7340.8465923460399</v>
      </c>
      <c r="C7628">
        <v>-8.2508248012107294E-2</v>
      </c>
      <c r="D7628">
        <v>-8.4918098189087396E-2</v>
      </c>
      <c r="E7628">
        <v>6.6848750387002803E-2</v>
      </c>
      <c r="F7628">
        <v>-1.2342526604379001</v>
      </c>
      <c r="G7628">
        <v>0.21710877006468701</v>
      </c>
      <c r="H7628">
        <f t="shared" si="119"/>
        <v>0.39689312084769635</v>
      </c>
      <c r="I7628">
        <v>0.40096538240233398</v>
      </c>
      <c r="J7628" t="s">
        <v>19691</v>
      </c>
      <c r="K7628" t="s">
        <v>19692</v>
      </c>
      <c r="L7628">
        <v>7538.3261151578899</v>
      </c>
      <c r="M7628">
        <v>7740.9004501033396</v>
      </c>
      <c r="N7628">
        <v>7416.0511139919499</v>
      </c>
      <c r="O7628">
        <v>6990.6253006202796</v>
      </c>
      <c r="P7628" t="s">
        <v>19692</v>
      </c>
    </row>
    <row r="7629" spans="1:16" hidden="1" x14ac:dyDescent="0.15">
      <c r="A7629" t="s">
        <v>24782</v>
      </c>
      <c r="B7629">
        <v>1126.2403582894401</v>
      </c>
      <c r="C7629">
        <v>-8.2545388615832299E-2</v>
      </c>
      <c r="D7629">
        <v>-8.8210058075313097E-2</v>
      </c>
      <c r="E7629">
        <v>0.100820261688401</v>
      </c>
      <c r="F7629">
        <v>-0.81873809126730801</v>
      </c>
      <c r="G7629">
        <v>0.41293585904333402</v>
      </c>
      <c r="H7629">
        <f t="shared" si="119"/>
        <v>0.2176928735793158</v>
      </c>
      <c r="I7629">
        <v>0.60576911397394795</v>
      </c>
      <c r="J7629" t="s">
        <v>24783</v>
      </c>
      <c r="K7629" t="s">
        <v>24784</v>
      </c>
      <c r="L7629">
        <v>1107.12553796051</v>
      </c>
      <c r="M7629">
        <v>1326.81584625237</v>
      </c>
      <c r="N7629">
        <v>1201.88103287985</v>
      </c>
      <c r="O7629">
        <v>1090.0592945108399</v>
      </c>
      <c r="P7629" t="s">
        <v>24784</v>
      </c>
    </row>
    <row r="7630" spans="1:16" hidden="1" x14ac:dyDescent="0.15">
      <c r="A7630" t="s">
        <v>30147</v>
      </c>
      <c r="B7630">
        <v>74.934516721901701</v>
      </c>
      <c r="C7630">
        <v>-8.2697173942609406E-2</v>
      </c>
      <c r="D7630">
        <v>-0.12380254638999599</v>
      </c>
      <c r="E7630">
        <v>0.19271151611526999</v>
      </c>
      <c r="F7630">
        <v>-0.42912419355958098</v>
      </c>
      <c r="G7630">
        <v>0.66783284651401498</v>
      </c>
      <c r="H7630">
        <f t="shared" si="119"/>
        <v>9.3933489200808157E-2</v>
      </c>
      <c r="I7630">
        <v>0.80550179175491199</v>
      </c>
      <c r="J7630" t="s">
        <v>30148</v>
      </c>
      <c r="K7630" t="s">
        <v>30149</v>
      </c>
      <c r="L7630">
        <v>72.532337336812503</v>
      </c>
      <c r="M7630">
        <v>93.305114349360096</v>
      </c>
      <c r="N7630">
        <v>58.504261917960903</v>
      </c>
      <c r="O7630">
        <v>94.124139782732996</v>
      </c>
      <c r="P7630" t="s">
        <v>30149</v>
      </c>
    </row>
    <row r="7631" spans="1:16" hidden="1" x14ac:dyDescent="0.15">
      <c r="A7631" t="s">
        <v>27083</v>
      </c>
      <c r="B7631">
        <v>330.93412826315199</v>
      </c>
      <c r="C7631">
        <v>-8.2717220029519797E-2</v>
      </c>
      <c r="D7631">
        <v>-9.2817361033806001E-2</v>
      </c>
      <c r="E7631">
        <v>0.12837081310629</v>
      </c>
      <c r="F7631">
        <v>-0.64436158054892501</v>
      </c>
      <c r="G7631">
        <v>0.51934099180305404</v>
      </c>
      <c r="H7631">
        <f t="shared" si="119"/>
        <v>0.15665055784942156</v>
      </c>
      <c r="I7631">
        <v>0.69718725949964</v>
      </c>
      <c r="J7631" t="s">
        <v>27084</v>
      </c>
      <c r="K7631" t="s">
        <v>27085</v>
      </c>
      <c r="L7631">
        <v>357.62471881344999</v>
      </c>
      <c r="M7631">
        <v>349.25217114255901</v>
      </c>
      <c r="N7631">
        <v>333.219926576212</v>
      </c>
      <c r="O7631">
        <v>329.43448923956498</v>
      </c>
      <c r="P7631" t="s">
        <v>27085</v>
      </c>
    </row>
    <row r="7632" spans="1:16" hidden="1" x14ac:dyDescent="0.15">
      <c r="A7632" t="s">
        <v>27755</v>
      </c>
      <c r="B7632">
        <v>609.27999089476202</v>
      </c>
      <c r="C7632">
        <v>-8.2773570508848301E-2</v>
      </c>
      <c r="D7632">
        <v>-9.5705059590324507E-2</v>
      </c>
      <c r="E7632">
        <v>0.138976990351625</v>
      </c>
      <c r="F7632">
        <v>-0.59559190553359298</v>
      </c>
      <c r="G7632">
        <v>0.55144788544237</v>
      </c>
      <c r="H7632">
        <f t="shared" si="119"/>
        <v>0.14127328384249518</v>
      </c>
      <c r="I7632">
        <v>0.72231513704671402</v>
      </c>
      <c r="J7632" t="s">
        <v>27756</v>
      </c>
      <c r="K7632" t="s">
        <v>27757</v>
      </c>
      <c r="L7632">
        <v>549.02949789670595</v>
      </c>
      <c r="M7632">
        <v>752.43298635860197</v>
      </c>
      <c r="N7632">
        <v>615.56658191941403</v>
      </c>
      <c r="O7632">
        <v>604.17522157835401</v>
      </c>
      <c r="P7632" t="s">
        <v>27757</v>
      </c>
    </row>
    <row r="7633" spans="1:16" hidden="1" x14ac:dyDescent="0.15">
      <c r="A7633" t="s">
        <v>26844</v>
      </c>
      <c r="B7633">
        <v>362.08950046954601</v>
      </c>
      <c r="C7633">
        <v>-8.28163652665488E-2</v>
      </c>
      <c r="D7633">
        <v>-9.2428757025183106E-2</v>
      </c>
      <c r="E7633">
        <v>0.124334271733922</v>
      </c>
      <c r="F7633">
        <v>-0.66607833955691298</v>
      </c>
      <c r="G7633">
        <v>0.50536102863883903</v>
      </c>
      <c r="H7633">
        <f t="shared" si="119"/>
        <v>0.16463884625830966</v>
      </c>
      <c r="I7633">
        <v>0.68448061600898702</v>
      </c>
      <c r="J7633" t="s">
        <v>26845</v>
      </c>
      <c r="K7633" t="s">
        <v>26846</v>
      </c>
      <c r="L7633">
        <v>371.72822885116398</v>
      </c>
      <c r="M7633">
        <v>388.62864141843602</v>
      </c>
      <c r="N7633">
        <v>347.21007616528999</v>
      </c>
      <c r="O7633">
        <v>366.32097645171802</v>
      </c>
      <c r="P7633" t="s">
        <v>26846</v>
      </c>
    </row>
    <row r="7634" spans="1:16" hidden="1" x14ac:dyDescent="0.15">
      <c r="A7634" t="s">
        <v>29220</v>
      </c>
      <c r="B7634">
        <v>12.861919661723601</v>
      </c>
      <c r="C7634">
        <v>-8.3065513642061203E-2</v>
      </c>
      <c r="D7634">
        <v>-0.50307985128466404</v>
      </c>
      <c r="E7634">
        <v>0.16896885814690199</v>
      </c>
      <c r="F7634">
        <v>-0.49160250328402999</v>
      </c>
      <c r="G7634">
        <v>0.62300037344411396</v>
      </c>
      <c r="H7634">
        <f t="shared" si="119"/>
        <v>0.11060221747165754</v>
      </c>
      <c r="I7634">
        <v>0.77517147409762699</v>
      </c>
      <c r="J7634" t="s">
        <v>29221</v>
      </c>
      <c r="K7634" t="s">
        <v>29222</v>
      </c>
      <c r="L7634">
        <v>14.1035100377135</v>
      </c>
      <c r="M7634">
        <v>7.7040920104976305</v>
      </c>
      <c r="N7634">
        <v>2.5436635616504701</v>
      </c>
      <c r="O7634">
        <v>12.719478349018001</v>
      </c>
      <c r="P7634" t="s">
        <v>29222</v>
      </c>
    </row>
    <row r="7635" spans="1:16" hidden="1" x14ac:dyDescent="0.15">
      <c r="A7635" t="s">
        <v>22417</v>
      </c>
      <c r="B7635">
        <v>1571.2668069066799</v>
      </c>
      <c r="C7635">
        <v>-8.3091225671603805E-2</v>
      </c>
      <c r="D7635">
        <v>-8.7081662125439399E-2</v>
      </c>
      <c r="E7635">
        <v>8.2377602738372996E-2</v>
      </c>
      <c r="F7635">
        <v>-1.00866282714608</v>
      </c>
      <c r="G7635">
        <v>0.31313636510433202</v>
      </c>
      <c r="H7635">
        <f t="shared" si="119"/>
        <v>0.29413812228011704</v>
      </c>
      <c r="I7635">
        <v>0.50799785409071296</v>
      </c>
      <c r="J7635" t="s">
        <v>22418</v>
      </c>
      <c r="K7635" t="s">
        <v>22419</v>
      </c>
      <c r="L7635">
        <v>1520.1569033507001</v>
      </c>
      <c r="M7635">
        <v>1607.5871995238399</v>
      </c>
      <c r="N7635">
        <v>1481.6840246613999</v>
      </c>
      <c r="O7635">
        <v>1464.0119579719701</v>
      </c>
      <c r="P7635" t="s">
        <v>22419</v>
      </c>
    </row>
    <row r="7636" spans="1:16" hidden="1" x14ac:dyDescent="0.15">
      <c r="A7636" t="s">
        <v>28493</v>
      </c>
      <c r="B7636">
        <v>228.591421457319</v>
      </c>
      <c r="C7636">
        <v>-8.3101754508103504E-2</v>
      </c>
      <c r="D7636">
        <v>-0.101190140262227</v>
      </c>
      <c r="E7636">
        <v>0.15280606851397099</v>
      </c>
      <c r="F7636">
        <v>-0.54383805117337702</v>
      </c>
      <c r="G7636">
        <v>0.58655292162554995</v>
      </c>
      <c r="H7636">
        <f t="shared" si="119"/>
        <v>0.12581992279193233</v>
      </c>
      <c r="I7636">
        <v>0.74847978815321303</v>
      </c>
      <c r="J7636" t="s">
        <v>28494</v>
      </c>
      <c r="K7636" t="s">
        <v>28495</v>
      </c>
      <c r="L7636">
        <v>218.60440558456</v>
      </c>
      <c r="M7636">
        <v>247.38695455931301</v>
      </c>
      <c r="N7636">
        <v>248.007197260921</v>
      </c>
      <c r="O7636">
        <v>186.976331730564</v>
      </c>
      <c r="P7636" t="s">
        <v>28495</v>
      </c>
    </row>
    <row r="7637" spans="1:16" hidden="1" x14ac:dyDescent="0.15">
      <c r="A7637" t="s">
        <v>25043</v>
      </c>
      <c r="B7637">
        <v>1173.3780262917001</v>
      </c>
      <c r="C7637">
        <v>-8.3103690418922405E-2</v>
      </c>
      <c r="D7637">
        <v>-8.96679483242417E-2</v>
      </c>
      <c r="E7637">
        <v>0.10379794374788701</v>
      </c>
      <c r="F7637">
        <v>-0.800629448120589</v>
      </c>
      <c r="G7637">
        <v>0.423346197390362</v>
      </c>
      <c r="H7637">
        <f t="shared" si="119"/>
        <v>0.21132182217740875</v>
      </c>
      <c r="I7637">
        <v>0.61472118138964404</v>
      </c>
      <c r="J7637" t="s">
        <v>25044</v>
      </c>
      <c r="K7637" t="s">
        <v>25045</v>
      </c>
      <c r="L7637">
        <v>1234.0571282999299</v>
      </c>
      <c r="M7637">
        <v>1134.21354598993</v>
      </c>
      <c r="N7637">
        <v>1212.05568712645</v>
      </c>
      <c r="O7637">
        <v>1012.47047658183</v>
      </c>
      <c r="P7637" t="s">
        <v>25045</v>
      </c>
    </row>
    <row r="7638" spans="1:16" hidden="1" x14ac:dyDescent="0.15">
      <c r="A7638" t="s">
        <v>29865</v>
      </c>
      <c r="B7638">
        <v>20.868709805858199</v>
      </c>
      <c r="C7638">
        <v>-8.3141059527131397E-2</v>
      </c>
      <c r="D7638">
        <v>-0.26157156554168198</v>
      </c>
      <c r="E7638">
        <v>0.186775696530876</v>
      </c>
      <c r="F7638">
        <v>-0.44513853285717803</v>
      </c>
      <c r="G7638">
        <v>0.65621964379753395</v>
      </c>
      <c r="H7638">
        <f t="shared" si="119"/>
        <v>9.7726509322676472E-2</v>
      </c>
      <c r="I7638">
        <v>0.79849737115893704</v>
      </c>
      <c r="J7638" t="s">
        <v>29866</v>
      </c>
      <c r="K7638" t="s">
        <v>29867</v>
      </c>
      <c r="L7638">
        <v>26.1922329271823</v>
      </c>
      <c r="M7638">
        <v>19.688235137938399</v>
      </c>
      <c r="N7638">
        <v>15.2619813699028</v>
      </c>
      <c r="O7638">
        <v>22.895061028232298</v>
      </c>
      <c r="P7638" t="s">
        <v>29867</v>
      </c>
    </row>
    <row r="7639" spans="1:16" hidden="1" x14ac:dyDescent="0.15">
      <c r="A7639" t="s">
        <v>26910</v>
      </c>
      <c r="B7639">
        <v>577.80120639021197</v>
      </c>
      <c r="C7639">
        <v>-8.32230809522823E-2</v>
      </c>
      <c r="D7639">
        <v>-9.3148907284167096E-2</v>
      </c>
      <c r="E7639">
        <v>0.125793373822534</v>
      </c>
      <c r="F7639">
        <v>-0.66158557023592701</v>
      </c>
      <c r="G7639">
        <v>0.50823685778596095</v>
      </c>
      <c r="H7639">
        <f t="shared" si="119"/>
        <v>0.16324007185413184</v>
      </c>
      <c r="I7639">
        <v>0.68668874324227702</v>
      </c>
      <c r="J7639" t="s">
        <v>26911</v>
      </c>
      <c r="K7639" t="s">
        <v>26912</v>
      </c>
      <c r="L7639">
        <v>650.77624888306798</v>
      </c>
      <c r="M7639">
        <v>572.67083944699004</v>
      </c>
      <c r="N7639">
        <v>609.20742301528799</v>
      </c>
      <c r="O7639">
        <v>536.76198632855801</v>
      </c>
      <c r="P7639" t="s">
        <v>26912</v>
      </c>
    </row>
    <row r="7640" spans="1:16" hidden="1" x14ac:dyDescent="0.15">
      <c r="A7640" t="s">
        <v>28879</v>
      </c>
      <c r="B7640">
        <v>353.19980392593902</v>
      </c>
      <c r="C7640">
        <v>-8.3245703759769404E-2</v>
      </c>
      <c r="D7640">
        <v>-0.105592219988649</v>
      </c>
      <c r="E7640">
        <v>0.16153729025333899</v>
      </c>
      <c r="F7640">
        <v>-0.51533428367663803</v>
      </c>
      <c r="G7640">
        <v>0.60631944575382202</v>
      </c>
      <c r="H7640">
        <f t="shared" si="119"/>
        <v>0.11731765346618457</v>
      </c>
      <c r="I7640">
        <v>0.76327729991877302</v>
      </c>
      <c r="J7640" t="s">
        <v>28880</v>
      </c>
      <c r="K7640" t="s">
        <v>28881</v>
      </c>
      <c r="L7640">
        <v>395.905674630102</v>
      </c>
      <c r="M7640">
        <v>293.61150662229801</v>
      </c>
      <c r="N7640">
        <v>312.87061808300803</v>
      </c>
      <c r="O7640">
        <v>326.89059356976202</v>
      </c>
      <c r="P7640" t="s">
        <v>28881</v>
      </c>
    </row>
    <row r="7641" spans="1:16" hidden="1" x14ac:dyDescent="0.15">
      <c r="A7641" t="s">
        <v>30333</v>
      </c>
      <c r="B7641">
        <v>54.008380063478903</v>
      </c>
      <c r="C7641">
        <v>-8.3305689716992301E-2</v>
      </c>
      <c r="D7641">
        <v>-0.163437168707638</v>
      </c>
      <c r="E7641">
        <v>0.200804666582835</v>
      </c>
      <c r="F7641">
        <v>-0.414859331382259</v>
      </c>
      <c r="G7641">
        <v>0.67824488285939499</v>
      </c>
      <c r="H7641">
        <f t="shared" si="119"/>
        <v>8.9968990617342787E-2</v>
      </c>
      <c r="I7641">
        <v>0.81288855575114605</v>
      </c>
      <c r="J7641" t="s">
        <v>30334</v>
      </c>
      <c r="K7641" t="s">
        <v>30335</v>
      </c>
      <c r="L7641">
        <v>30.221807223671899</v>
      </c>
      <c r="M7641">
        <v>85.601022338862506</v>
      </c>
      <c r="N7641">
        <v>50.873271233009497</v>
      </c>
      <c r="O7641">
        <v>53.4218090658755</v>
      </c>
      <c r="P7641" t="s">
        <v>30335</v>
      </c>
    </row>
    <row r="7642" spans="1:16" hidden="1" x14ac:dyDescent="0.15">
      <c r="A7642" t="s">
        <v>28649</v>
      </c>
      <c r="B7642">
        <v>251.574920579024</v>
      </c>
      <c r="C7642">
        <v>-8.3335835776680897E-2</v>
      </c>
      <c r="D7642">
        <v>-0.100566112988231</v>
      </c>
      <c r="E7642">
        <v>0.15608126982326001</v>
      </c>
      <c r="F7642">
        <v>-0.53392592122710703</v>
      </c>
      <c r="G7642">
        <v>0.59339278734038903</v>
      </c>
      <c r="H7642">
        <f t="shared" si="119"/>
        <v>0.12315432677019167</v>
      </c>
      <c r="I7642">
        <v>0.75308790600100195</v>
      </c>
      <c r="J7642" t="s">
        <v>28650</v>
      </c>
      <c r="K7642" t="s">
        <v>28651</v>
      </c>
      <c r="L7642">
        <v>267.96669071655703</v>
      </c>
      <c r="M7642">
        <v>286.76342483518903</v>
      </c>
      <c r="N7642">
        <v>207.30858027451399</v>
      </c>
      <c r="O7642">
        <v>310.35527171603798</v>
      </c>
      <c r="P7642" t="s">
        <v>28651</v>
      </c>
    </row>
    <row r="7643" spans="1:16" hidden="1" x14ac:dyDescent="0.15">
      <c r="A7643" t="s">
        <v>26422</v>
      </c>
      <c r="B7643">
        <v>447.32508842428899</v>
      </c>
      <c r="C7643">
        <v>-8.3472925476559795E-2</v>
      </c>
      <c r="D7643">
        <v>-9.2774345255887597E-2</v>
      </c>
      <c r="E7643">
        <v>0.12029932662897901</v>
      </c>
      <c r="F7643">
        <v>-0.69387691365889603</v>
      </c>
      <c r="G7643">
        <v>0.48775940274226898</v>
      </c>
      <c r="H7643">
        <f t="shared" si="119"/>
        <v>0.17311013451283502</v>
      </c>
      <c r="I7643">
        <v>0.67125860412664495</v>
      </c>
      <c r="J7643" t="s">
        <v>26423</v>
      </c>
      <c r="K7643" t="s">
        <v>26424</v>
      </c>
      <c r="L7643">
        <v>487.57848987524</v>
      </c>
      <c r="M7643">
        <v>433.141173034644</v>
      </c>
      <c r="N7643">
        <v>442.59745972718201</v>
      </c>
      <c r="O7643">
        <v>419.74278551759301</v>
      </c>
      <c r="P7643" t="s">
        <v>26424</v>
      </c>
    </row>
    <row r="7644" spans="1:16" hidden="1" x14ac:dyDescent="0.15">
      <c r="A7644" t="s">
        <v>25984</v>
      </c>
      <c r="B7644">
        <v>1331.41050689336</v>
      </c>
      <c r="C7644">
        <v>-8.3519356008613502E-2</v>
      </c>
      <c r="D7644">
        <v>-9.1743183554732696E-2</v>
      </c>
      <c r="E7644">
        <v>0.11487960338570501</v>
      </c>
      <c r="F7644">
        <v>-0.72701640280041202</v>
      </c>
      <c r="G7644">
        <v>0.46721590757819398</v>
      </c>
      <c r="H7644">
        <f t="shared" si="119"/>
        <v>0.18460784087197271</v>
      </c>
      <c r="I7644">
        <v>0.65372058267113198</v>
      </c>
      <c r="J7644" t="s">
        <v>25985</v>
      </c>
      <c r="K7644" t="s">
        <v>25986</v>
      </c>
      <c r="L7644">
        <v>1342.85563430515</v>
      </c>
      <c r="M7644">
        <v>1408.13681747429</v>
      </c>
      <c r="N7644">
        <v>1143.3767709618901</v>
      </c>
      <c r="O7644">
        <v>1438.57300127393</v>
      </c>
      <c r="P7644" t="s">
        <v>25986</v>
      </c>
    </row>
    <row r="7645" spans="1:16" hidden="1" x14ac:dyDescent="0.15">
      <c r="A7645" t="s">
        <v>28652</v>
      </c>
      <c r="B7645">
        <v>206.62318472562899</v>
      </c>
      <c r="C7645">
        <v>-8.3542385103205094E-2</v>
      </c>
      <c r="D7645">
        <v>-0.10227887095434</v>
      </c>
      <c r="E7645">
        <v>0.15665749223595801</v>
      </c>
      <c r="F7645">
        <v>-0.53328049562655699</v>
      </c>
      <c r="G7645">
        <v>0.59383942711122795</v>
      </c>
      <c r="H7645">
        <f t="shared" si="119"/>
        <v>0.12296386765050536</v>
      </c>
      <c r="I7645">
        <v>0.75341824387364897</v>
      </c>
      <c r="J7645" t="s">
        <v>28653</v>
      </c>
      <c r="K7645" t="s">
        <v>28654</v>
      </c>
      <c r="L7645">
        <v>225.65616060341699</v>
      </c>
      <c r="M7645">
        <v>208.86649450682501</v>
      </c>
      <c r="N7645">
        <v>209.85224383616401</v>
      </c>
      <c r="O7645">
        <v>194.60801873997499</v>
      </c>
      <c r="P7645" t="s">
        <v>28654</v>
      </c>
    </row>
    <row r="7646" spans="1:16" hidden="1" x14ac:dyDescent="0.15">
      <c r="A7646" t="s">
        <v>28160</v>
      </c>
      <c r="B7646">
        <v>276.39537655410902</v>
      </c>
      <c r="C7646">
        <v>-8.3572549146094799E-2</v>
      </c>
      <c r="D7646">
        <v>-9.9055022951162794E-2</v>
      </c>
      <c r="E7646">
        <v>0.14707712537951001</v>
      </c>
      <c r="F7646">
        <v>-0.56822261742231395</v>
      </c>
      <c r="G7646">
        <v>0.56988381561022095</v>
      </c>
      <c r="H7646">
        <f t="shared" si="119"/>
        <v>0.13309666148740779</v>
      </c>
      <c r="I7646">
        <v>0.73604325715775298</v>
      </c>
      <c r="J7646" t="s">
        <v>28161</v>
      </c>
      <c r="K7646" t="s">
        <v>28162</v>
      </c>
      <c r="L7646">
        <v>255.87796782708901</v>
      </c>
      <c r="M7646">
        <v>321.85984399412303</v>
      </c>
      <c r="N7646">
        <v>254.36635616504699</v>
      </c>
      <c r="O7646">
        <v>286.18826285290402</v>
      </c>
      <c r="P7646" t="s">
        <v>28162</v>
      </c>
    </row>
    <row r="7647" spans="1:16" hidden="1" x14ac:dyDescent="0.15">
      <c r="A7647" t="s">
        <v>26748</v>
      </c>
      <c r="B7647">
        <v>469.87019519522102</v>
      </c>
      <c r="C7647">
        <v>-8.3578522705763797E-2</v>
      </c>
      <c r="D7647">
        <v>-9.3631101483555093E-2</v>
      </c>
      <c r="E7647">
        <v>0.124059099685148</v>
      </c>
      <c r="F7647">
        <v>-0.67369925235536698</v>
      </c>
      <c r="G7647">
        <v>0.50050253729693095</v>
      </c>
      <c r="H7647">
        <f t="shared" si="119"/>
        <v>0.16727961345645748</v>
      </c>
      <c r="I7647">
        <v>0.68033119745315196</v>
      </c>
      <c r="J7647" t="s">
        <v>26749</v>
      </c>
      <c r="K7647" t="s">
        <v>26750</v>
      </c>
      <c r="L7647">
        <v>500.67460633883098</v>
      </c>
      <c r="M7647">
        <v>462.24552062985799</v>
      </c>
      <c r="N7647">
        <v>452.77211397378397</v>
      </c>
      <c r="O7647">
        <v>448.99758572033397</v>
      </c>
      <c r="P7647" t="s">
        <v>26750</v>
      </c>
    </row>
    <row r="7648" spans="1:16" hidden="1" x14ac:dyDescent="0.15">
      <c r="A7648" t="s">
        <v>26159</v>
      </c>
      <c r="B7648">
        <v>469.56455795105001</v>
      </c>
      <c r="C7648">
        <v>-8.3602600076717201E-2</v>
      </c>
      <c r="D7648">
        <v>-9.1868419417720906E-2</v>
      </c>
      <c r="E7648">
        <v>0.11715622638149301</v>
      </c>
      <c r="F7648">
        <v>-0.71359929095431696</v>
      </c>
      <c r="G7648">
        <v>0.47547499613211602</v>
      </c>
      <c r="H7648">
        <f t="shared" si="119"/>
        <v>0.17986252902616895</v>
      </c>
      <c r="I7648">
        <v>0.66090261609975198</v>
      </c>
      <c r="J7648" t="s">
        <v>26160</v>
      </c>
      <c r="K7648" t="s">
        <v>26161</v>
      </c>
      <c r="L7648">
        <v>489.59327702348401</v>
      </c>
      <c r="M7648">
        <v>505.04603179928898</v>
      </c>
      <c r="N7648">
        <v>471.84959068616303</v>
      </c>
      <c r="O7648">
        <v>461.71706406935198</v>
      </c>
      <c r="P7648" t="s">
        <v>26161</v>
      </c>
    </row>
    <row r="7649" spans="1:16" hidden="1" x14ac:dyDescent="0.15">
      <c r="A7649" t="s">
        <v>30285</v>
      </c>
      <c r="B7649">
        <v>34.176237063668502</v>
      </c>
      <c r="C7649">
        <v>-8.3696521669045801E-2</v>
      </c>
      <c r="D7649">
        <v>-0.185469320278254</v>
      </c>
      <c r="E7649">
        <v>0.199786431369183</v>
      </c>
      <c r="F7649">
        <v>-0.41892995983488102</v>
      </c>
      <c r="G7649">
        <v>0.67526732068730799</v>
      </c>
      <c r="H7649">
        <f t="shared" si="119"/>
        <v>9.1149624228274564E-2</v>
      </c>
      <c r="I7649">
        <v>0.81068171163182801</v>
      </c>
      <c r="J7649" t="s">
        <v>30286</v>
      </c>
      <c r="K7649" t="s">
        <v>30287</v>
      </c>
      <c r="L7649">
        <v>37.273562242528598</v>
      </c>
      <c r="M7649">
        <v>35.0964191589336</v>
      </c>
      <c r="N7649">
        <v>43.242280548057998</v>
      </c>
      <c r="O7649">
        <v>20.351165358428801</v>
      </c>
      <c r="P7649" t="s">
        <v>30287</v>
      </c>
    </row>
    <row r="7650" spans="1:16" hidden="1" x14ac:dyDescent="0.15">
      <c r="A7650" t="s">
        <v>24509</v>
      </c>
      <c r="B7650">
        <v>812.75645707487001</v>
      </c>
      <c r="C7650">
        <v>-8.3762493814036207E-2</v>
      </c>
      <c r="D7650">
        <v>-8.9779176659501803E-2</v>
      </c>
      <c r="E7650">
        <v>9.9625421555328997E-2</v>
      </c>
      <c r="F7650">
        <v>-0.84077429742685805</v>
      </c>
      <c r="G7650">
        <v>0.40047438873504998</v>
      </c>
      <c r="H7650">
        <f t="shared" si="119"/>
        <v>0.22614113956723181</v>
      </c>
      <c r="I7650">
        <v>0.59409905344513503</v>
      </c>
      <c r="J7650" t="s">
        <v>24510</v>
      </c>
      <c r="K7650" t="s">
        <v>24511</v>
      </c>
      <c r="L7650">
        <v>839.15884724395596</v>
      </c>
      <c r="M7650">
        <v>816.63375311274797</v>
      </c>
      <c r="N7650">
        <v>772.00189096091901</v>
      </c>
      <c r="O7650">
        <v>783.51986629950704</v>
      </c>
      <c r="P7650" t="s">
        <v>24511</v>
      </c>
    </row>
    <row r="7651" spans="1:16" hidden="1" x14ac:dyDescent="0.15">
      <c r="A7651" t="s">
        <v>24641</v>
      </c>
      <c r="B7651">
        <v>776.06433020540101</v>
      </c>
      <c r="C7651">
        <v>-8.3769719969348205E-2</v>
      </c>
      <c r="D7651">
        <v>-9.0575461000292096E-2</v>
      </c>
      <c r="E7651">
        <v>0.10089924218291001</v>
      </c>
      <c r="F7651">
        <v>-0.83023140865112199</v>
      </c>
      <c r="G7651">
        <v>0.406407960323728</v>
      </c>
      <c r="H7651">
        <f t="shared" si="119"/>
        <v>0.2220317784971825</v>
      </c>
      <c r="I7651">
        <v>0.59974718953236295</v>
      </c>
      <c r="J7651" t="s">
        <v>24642</v>
      </c>
      <c r="K7651" t="s">
        <v>24643</v>
      </c>
      <c r="L7651">
        <v>767.63390348126597</v>
      </c>
      <c r="M7651">
        <v>721.61661831661104</v>
      </c>
      <c r="N7651">
        <v>718.58495616625896</v>
      </c>
      <c r="O7651">
        <v>679.22014383756004</v>
      </c>
      <c r="P7651" t="s">
        <v>24643</v>
      </c>
    </row>
    <row r="7652" spans="1:16" hidden="1" x14ac:dyDescent="0.15">
      <c r="A7652" t="s">
        <v>26192</v>
      </c>
      <c r="B7652">
        <v>539.25589512025203</v>
      </c>
      <c r="C7652">
        <v>-8.3770950626485596E-2</v>
      </c>
      <c r="D7652">
        <v>-9.2107470052559107E-2</v>
      </c>
      <c r="E7652">
        <v>0.117877793323227</v>
      </c>
      <c r="F7652">
        <v>-0.71065930456283399</v>
      </c>
      <c r="G7652">
        <v>0.47729538356578999</v>
      </c>
      <c r="H7652">
        <f t="shared" si="119"/>
        <v>0.17875010579835934</v>
      </c>
      <c r="I7652">
        <v>0.66259765448889396</v>
      </c>
      <c r="J7652" t="s">
        <v>26193</v>
      </c>
      <c r="K7652" t="s">
        <v>26194</v>
      </c>
      <c r="L7652">
        <v>536.94077500723699</v>
      </c>
      <c r="M7652">
        <v>615.47135061642098</v>
      </c>
      <c r="N7652">
        <v>534.16934794659903</v>
      </c>
      <c r="O7652">
        <v>548.20951684267402</v>
      </c>
      <c r="P7652" t="s">
        <v>26194</v>
      </c>
    </row>
    <row r="7653" spans="1:16" hidden="1" x14ac:dyDescent="0.15">
      <c r="A7653" t="s">
        <v>26311</v>
      </c>
      <c r="B7653">
        <v>437.423421395481</v>
      </c>
      <c r="C7653">
        <v>-8.3835218484509602E-2</v>
      </c>
      <c r="D7653">
        <v>-9.3665667744484302E-2</v>
      </c>
      <c r="E7653">
        <v>0.119562132242419</v>
      </c>
      <c r="F7653">
        <v>-0.70118537460112096</v>
      </c>
      <c r="G7653">
        <v>0.48318733589747498</v>
      </c>
      <c r="H7653">
        <f t="shared" si="119"/>
        <v>0.17534329862853271</v>
      </c>
      <c r="I7653">
        <v>0.66781581762742004</v>
      </c>
      <c r="J7653" t="s">
        <v>26312</v>
      </c>
      <c r="K7653" t="s">
        <v>26313</v>
      </c>
      <c r="L7653">
        <v>445.267959762099</v>
      </c>
      <c r="M7653">
        <v>421.15702990720399</v>
      </c>
      <c r="N7653">
        <v>420.976319453153</v>
      </c>
      <c r="O7653">
        <v>390.48798531485198</v>
      </c>
      <c r="P7653" t="s">
        <v>26313</v>
      </c>
    </row>
    <row r="7654" spans="1:16" hidden="1" x14ac:dyDescent="0.15">
      <c r="A7654" t="s">
        <v>20404</v>
      </c>
      <c r="B7654">
        <v>3092.6487698880201</v>
      </c>
      <c r="C7654">
        <v>-8.3917489483227303E-2</v>
      </c>
      <c r="D7654">
        <v>-8.6860450706436707E-2</v>
      </c>
      <c r="E7654">
        <v>7.1718716938099697E-2</v>
      </c>
      <c r="F7654">
        <v>-1.1700918960340101</v>
      </c>
      <c r="G7654">
        <v>0.24196398937697799</v>
      </c>
      <c r="H7654">
        <f t="shared" si="119"/>
        <v>0.36519813523766392</v>
      </c>
      <c r="I7654">
        <v>0.43132225269569602</v>
      </c>
      <c r="J7654" t="s">
        <v>20405</v>
      </c>
      <c r="K7654" t="s">
        <v>20406</v>
      </c>
      <c r="L7654">
        <v>3049.3803488684898</v>
      </c>
      <c r="M7654">
        <v>3112.4531722410402</v>
      </c>
      <c r="N7654">
        <v>2903.5919556240101</v>
      </c>
      <c r="O7654">
        <v>2898.7691157412</v>
      </c>
      <c r="P7654" t="s">
        <v>20406</v>
      </c>
    </row>
    <row r="7655" spans="1:16" hidden="1" x14ac:dyDescent="0.15">
      <c r="A7655" t="s">
        <v>26940</v>
      </c>
      <c r="B7655">
        <v>341.649108346785</v>
      </c>
      <c r="C7655">
        <v>-8.3991339094676903E-2</v>
      </c>
      <c r="D7655">
        <v>-9.4495382727809496E-2</v>
      </c>
      <c r="E7655">
        <v>0.127559998839477</v>
      </c>
      <c r="F7655">
        <v>-0.65844574991233995</v>
      </c>
      <c r="G7655">
        <v>0.51025174587768296</v>
      </c>
      <c r="H7655">
        <f t="shared" si="119"/>
        <v>0.16199929205774205</v>
      </c>
      <c r="I7655">
        <v>0.68865341891543297</v>
      </c>
      <c r="J7655" t="s">
        <v>26941</v>
      </c>
      <c r="K7655" t="s">
        <v>26942</v>
      </c>
      <c r="L7655">
        <v>367.69865455467402</v>
      </c>
      <c r="M7655">
        <v>348.39616091916997</v>
      </c>
      <c r="N7655">
        <v>337.03542191868797</v>
      </c>
      <c r="O7655">
        <v>333.25033274427102</v>
      </c>
      <c r="P7655" t="s">
        <v>26942</v>
      </c>
    </row>
    <row r="7656" spans="1:16" hidden="1" x14ac:dyDescent="0.15">
      <c r="A7656" t="s">
        <v>24431</v>
      </c>
      <c r="B7656">
        <v>831.05279199149004</v>
      </c>
      <c r="C7656">
        <v>-8.4003082183841699E-2</v>
      </c>
      <c r="D7656">
        <v>-8.9949056398309093E-2</v>
      </c>
      <c r="E7656">
        <v>9.9203409532900494E-2</v>
      </c>
      <c r="F7656">
        <v>-0.84677616000670097</v>
      </c>
      <c r="G7656">
        <v>0.39711989873234699</v>
      </c>
      <c r="H7656">
        <f t="shared" si="119"/>
        <v>0.22835767267941537</v>
      </c>
      <c r="I7656">
        <v>0.59107464127189102</v>
      </c>
      <c r="J7656" t="s">
        <v>24432</v>
      </c>
      <c r="K7656" t="s">
        <v>24433</v>
      </c>
      <c r="L7656">
        <v>842.18102796632297</v>
      </c>
      <c r="M7656">
        <v>855.154213165236</v>
      </c>
      <c r="N7656">
        <v>768.18639561844304</v>
      </c>
      <c r="O7656">
        <v>826.76609268616801</v>
      </c>
      <c r="P7656" t="s">
        <v>24433</v>
      </c>
    </row>
    <row r="7657" spans="1:16" hidden="1" x14ac:dyDescent="0.15">
      <c r="A7657" t="s">
        <v>25789</v>
      </c>
      <c r="B7657">
        <v>666.98069873430302</v>
      </c>
      <c r="C7657">
        <v>-8.4029127022123201E-2</v>
      </c>
      <c r="D7657">
        <v>-9.2061041753734807E-2</v>
      </c>
      <c r="E7657">
        <v>0.113389989531509</v>
      </c>
      <c r="F7657">
        <v>-0.74106301067056102</v>
      </c>
      <c r="G7657">
        <v>0.45865523598479802</v>
      </c>
      <c r="H7657">
        <f t="shared" si="119"/>
        <v>0.189208466978113</v>
      </c>
      <c r="I7657">
        <v>0.64683205345145101</v>
      </c>
      <c r="J7657" t="s">
        <v>25790</v>
      </c>
      <c r="K7657" t="s">
        <v>25791</v>
      </c>
      <c r="L7657">
        <v>618.53965451115096</v>
      </c>
      <c r="M7657">
        <v>756.71303747554498</v>
      </c>
      <c r="N7657">
        <v>646.09054465921997</v>
      </c>
      <c r="O7657">
        <v>646.14950013011298</v>
      </c>
      <c r="P7657" t="s">
        <v>25791</v>
      </c>
    </row>
    <row r="7658" spans="1:16" hidden="1" x14ac:dyDescent="0.15">
      <c r="A7658" t="s">
        <v>29187</v>
      </c>
      <c r="B7658">
        <v>147.792256006614</v>
      </c>
      <c r="C7658">
        <v>-8.4099005677596206E-2</v>
      </c>
      <c r="D7658">
        <v>-0.114876735384445</v>
      </c>
      <c r="E7658">
        <v>0.17015182039063001</v>
      </c>
      <c r="F7658">
        <v>-0.49425863023107403</v>
      </c>
      <c r="G7658">
        <v>0.62112353782045604</v>
      </c>
      <c r="H7658">
        <f t="shared" si="119"/>
        <v>0.11146678676922832</v>
      </c>
      <c r="I7658">
        <v>0.77362984085277398</v>
      </c>
      <c r="J7658" t="s">
        <v>29188</v>
      </c>
      <c r="K7658" t="s">
        <v>29189</v>
      </c>
      <c r="L7658">
        <v>130.96116463591099</v>
      </c>
      <c r="M7658">
        <v>145.52173797606599</v>
      </c>
      <c r="N7658">
        <v>128.45500986334901</v>
      </c>
      <c r="O7658">
        <v>127.19478349018</v>
      </c>
      <c r="P7658" t="s">
        <v>29189</v>
      </c>
    </row>
    <row r="7659" spans="1:16" hidden="1" x14ac:dyDescent="0.15">
      <c r="A7659" t="s">
        <v>30084</v>
      </c>
      <c r="B7659">
        <v>23.881329684269701</v>
      </c>
      <c r="C7659">
        <v>-8.4133961556432005E-2</v>
      </c>
      <c r="D7659">
        <v>-0.258820442301684</v>
      </c>
      <c r="E7659">
        <v>0.194612667365369</v>
      </c>
      <c r="F7659">
        <v>-0.432314929420691</v>
      </c>
      <c r="G7659">
        <v>0.66551253790215203</v>
      </c>
      <c r="H7659">
        <f t="shared" si="119"/>
        <v>9.4579414824481428E-2</v>
      </c>
      <c r="I7659">
        <v>0.80430466044392301</v>
      </c>
      <c r="J7659" t="s">
        <v>30085</v>
      </c>
      <c r="K7659" t="s">
        <v>30086</v>
      </c>
      <c r="L7659">
        <v>28.207020075427099</v>
      </c>
      <c r="M7659">
        <v>16.264194244383901</v>
      </c>
      <c r="N7659">
        <v>19.077476712378498</v>
      </c>
      <c r="O7659">
        <v>17.807269688625201</v>
      </c>
      <c r="P7659" t="s">
        <v>30086</v>
      </c>
    </row>
    <row r="7660" spans="1:16" hidden="1" x14ac:dyDescent="0.15">
      <c r="A7660" t="s">
        <v>28799</v>
      </c>
      <c r="B7660">
        <v>190.227200959908</v>
      </c>
      <c r="C7660">
        <v>-8.4192372940549598E-2</v>
      </c>
      <c r="D7660">
        <v>-0.103946310697707</v>
      </c>
      <c r="E7660">
        <v>0.16113450972145901</v>
      </c>
      <c r="F7660">
        <v>-0.52249746554035303</v>
      </c>
      <c r="G7660">
        <v>0.60132401063460905</v>
      </c>
      <c r="H7660">
        <f t="shared" si="119"/>
        <v>0.1196542492463184</v>
      </c>
      <c r="I7660">
        <v>0.75918173467130001</v>
      </c>
      <c r="J7660" t="s">
        <v>28800</v>
      </c>
      <c r="K7660" t="s">
        <v>28801</v>
      </c>
      <c r="L7660">
        <v>194.426959805622</v>
      </c>
      <c r="M7660">
        <v>216.570586517322</v>
      </c>
      <c r="N7660">
        <v>225.114225206067</v>
      </c>
      <c r="O7660">
        <v>157.721531527823</v>
      </c>
      <c r="P7660" t="s">
        <v>28801</v>
      </c>
    </row>
    <row r="7661" spans="1:16" hidden="1" x14ac:dyDescent="0.15">
      <c r="A7661" t="s">
        <v>21700</v>
      </c>
      <c r="B7661">
        <v>3288.4832407016602</v>
      </c>
      <c r="C7661">
        <v>-8.4208565947619898E-2</v>
      </c>
      <c r="D7661">
        <v>-8.7750696013599999E-2</v>
      </c>
      <c r="E7661">
        <v>7.9211486920214097E-2</v>
      </c>
      <c r="F7661">
        <v>-1.0630852824722199</v>
      </c>
      <c r="G7661">
        <v>0.28774327810191103</v>
      </c>
      <c r="H7661">
        <f t="shared" si="119"/>
        <v>0.31678839574228312</v>
      </c>
      <c r="I7661">
        <v>0.48218267754878102</v>
      </c>
      <c r="J7661" t="s">
        <v>21701</v>
      </c>
      <c r="K7661" t="s">
        <v>21702</v>
      </c>
      <c r="L7661">
        <v>3252.8738508412198</v>
      </c>
      <c r="M7661">
        <v>3562.7145497434599</v>
      </c>
      <c r="N7661">
        <v>3281.3259945291102</v>
      </c>
      <c r="O7661">
        <v>3134.07946519803</v>
      </c>
      <c r="P7661" t="s">
        <v>21702</v>
      </c>
    </row>
    <row r="7662" spans="1:16" hidden="1" x14ac:dyDescent="0.15">
      <c r="A7662" t="s">
        <v>30102</v>
      </c>
      <c r="B7662">
        <v>71.743394915677797</v>
      </c>
      <c r="C7662">
        <v>-8.4216313938764206E-2</v>
      </c>
      <c r="D7662">
        <v>-0.13970187153703301</v>
      </c>
      <c r="E7662">
        <v>0.19527281898965901</v>
      </c>
      <c r="F7662">
        <v>-0.43127514814657403</v>
      </c>
      <c r="G7662">
        <v>0.66626831825062505</v>
      </c>
      <c r="H7662">
        <f t="shared" si="119"/>
        <v>9.43893040330014E-2</v>
      </c>
      <c r="I7662">
        <v>0.80465681888497798</v>
      </c>
      <c r="J7662" t="s">
        <v>30103</v>
      </c>
      <c r="K7662" t="s">
        <v>30104</v>
      </c>
      <c r="L7662">
        <v>63.465795169710901</v>
      </c>
      <c r="M7662">
        <v>80.464960998530799</v>
      </c>
      <c r="N7662">
        <v>78.853570411164696</v>
      </c>
      <c r="O7662">
        <v>52.149861230973698</v>
      </c>
      <c r="P7662" t="s">
        <v>30104</v>
      </c>
    </row>
    <row r="7663" spans="1:16" hidden="1" x14ac:dyDescent="0.15">
      <c r="A7663" t="s">
        <v>26410</v>
      </c>
      <c r="B7663">
        <v>395.40134185843402</v>
      </c>
      <c r="C7663">
        <v>-8.4238965379364095E-2</v>
      </c>
      <c r="D7663">
        <v>-9.27072130226132E-2</v>
      </c>
      <c r="E7663">
        <v>0.121303405626856</v>
      </c>
      <c r="F7663">
        <v>-0.69444847771622698</v>
      </c>
      <c r="G7663">
        <v>0.48740100109418799</v>
      </c>
      <c r="H7663">
        <f t="shared" si="119"/>
        <v>0.17326449549269876</v>
      </c>
      <c r="I7663">
        <v>0.67102006155180605</v>
      </c>
      <c r="J7663" t="s">
        <v>26411</v>
      </c>
      <c r="K7663" t="s">
        <v>26412</v>
      </c>
      <c r="L7663">
        <v>444.26056618797702</v>
      </c>
      <c r="M7663">
        <v>422.86905035398098</v>
      </c>
      <c r="N7663">
        <v>427.33547835727899</v>
      </c>
      <c r="O7663">
        <v>385.40019397524497</v>
      </c>
      <c r="P7663" t="s">
        <v>26412</v>
      </c>
    </row>
    <row r="7664" spans="1:16" hidden="1" x14ac:dyDescent="0.15">
      <c r="A7664" t="s">
        <v>18460</v>
      </c>
      <c r="B7664">
        <v>44203.677917433997</v>
      </c>
      <c r="C7664">
        <v>-8.4321866899514694E-2</v>
      </c>
      <c r="D7664">
        <v>-8.6533354248417405E-2</v>
      </c>
      <c r="E7664">
        <v>6.3319575929072794E-2</v>
      </c>
      <c r="F7664">
        <v>-1.3316871703936801</v>
      </c>
      <c r="G7664">
        <v>0.182963006845374</v>
      </c>
      <c r="H7664">
        <f t="shared" si="119"/>
        <v>0.44311787403633568</v>
      </c>
      <c r="I7664">
        <v>0.36048078984964699</v>
      </c>
      <c r="J7664" t="s">
        <v>18461</v>
      </c>
      <c r="K7664" t="s">
        <v>18462</v>
      </c>
      <c r="L7664">
        <v>45209.808819464903</v>
      </c>
      <c r="M7664">
        <v>43813.171263700002</v>
      </c>
      <c r="N7664">
        <v>41193.359549148598</v>
      </c>
      <c r="O7664">
        <v>42645.867008587396</v>
      </c>
      <c r="P7664" t="s">
        <v>18462</v>
      </c>
    </row>
    <row r="7665" spans="1:16" hidden="1" x14ac:dyDescent="0.15">
      <c r="A7665" t="s">
        <v>24317</v>
      </c>
      <c r="B7665">
        <v>4632.6081853273499</v>
      </c>
      <c r="C7665">
        <v>-8.4329843895114401E-2</v>
      </c>
      <c r="D7665">
        <v>-9.0215311054839306E-2</v>
      </c>
      <c r="E7665">
        <v>9.8724002518341999E-2</v>
      </c>
      <c r="F7665">
        <v>-0.85419798371167799</v>
      </c>
      <c r="G7665">
        <v>0.39299530019003798</v>
      </c>
      <c r="H7665">
        <f t="shared" si="119"/>
        <v>0.23086204864577267</v>
      </c>
      <c r="I7665">
        <v>0.587675995069038</v>
      </c>
      <c r="J7665" t="s">
        <v>24318</v>
      </c>
      <c r="K7665" t="s">
        <v>24319</v>
      </c>
      <c r="L7665">
        <v>4998.6869147953303</v>
      </c>
      <c r="M7665">
        <v>4220.1304013059198</v>
      </c>
      <c r="N7665">
        <v>4584.9535698749796</v>
      </c>
      <c r="O7665">
        <v>4072.7769673555499</v>
      </c>
      <c r="P7665" t="s">
        <v>24319</v>
      </c>
    </row>
    <row r="7666" spans="1:16" hidden="1" x14ac:dyDescent="0.15">
      <c r="A7666" t="s">
        <v>27701</v>
      </c>
      <c r="B7666">
        <v>337.25120809253201</v>
      </c>
      <c r="C7666">
        <v>-8.4352188868490399E-2</v>
      </c>
      <c r="D7666">
        <v>-9.8550823024945694E-2</v>
      </c>
      <c r="E7666">
        <v>0.14095404962451899</v>
      </c>
      <c r="F7666">
        <v>-0.59843749855496997</v>
      </c>
      <c r="G7666">
        <v>0.54954805119866101</v>
      </c>
      <c r="H7666">
        <f t="shared" si="119"/>
        <v>0.14193529601395297</v>
      </c>
      <c r="I7666">
        <v>0.72121492241815199</v>
      </c>
      <c r="J7666" t="s">
        <v>27702</v>
      </c>
      <c r="K7666" t="s">
        <v>27703</v>
      </c>
      <c r="L7666">
        <v>317.32897584855499</v>
      </c>
      <c r="M7666">
        <v>377.50050851438402</v>
      </c>
      <c r="N7666">
        <v>335.76359013786202</v>
      </c>
      <c r="O7666">
        <v>314.17111522074401</v>
      </c>
      <c r="P7666" t="s">
        <v>27703</v>
      </c>
    </row>
    <row r="7667" spans="1:16" hidden="1" x14ac:dyDescent="0.15">
      <c r="A7667" t="s">
        <v>26724</v>
      </c>
      <c r="B7667">
        <v>480.05723256487897</v>
      </c>
      <c r="C7667">
        <v>-8.4438970286206894E-2</v>
      </c>
      <c r="D7667">
        <v>-9.5022124469976502E-2</v>
      </c>
      <c r="E7667">
        <v>0.12497473491308</v>
      </c>
      <c r="F7667">
        <v>-0.67564832479888004</v>
      </c>
      <c r="G7667">
        <v>0.49926395206031698</v>
      </c>
      <c r="H7667">
        <f t="shared" si="119"/>
        <v>0.16796614127405202</v>
      </c>
      <c r="I7667">
        <v>0.67925658716091697</v>
      </c>
      <c r="J7667" t="s">
        <v>26725</v>
      </c>
      <c r="K7667" t="s">
        <v>26726</v>
      </c>
      <c r="L7667">
        <v>434.18663044675299</v>
      </c>
      <c r="M7667">
        <v>536.71841006466798</v>
      </c>
      <c r="N7667">
        <v>433.694637261406</v>
      </c>
      <c r="O7667">
        <v>476.98043808817403</v>
      </c>
      <c r="P7667" t="s">
        <v>26726</v>
      </c>
    </row>
    <row r="7668" spans="1:16" hidden="1" x14ac:dyDescent="0.15">
      <c r="A7668" t="s">
        <v>21889</v>
      </c>
      <c r="B7668">
        <v>2025.0662081907999</v>
      </c>
      <c r="C7668">
        <v>-8.4497413147195999E-2</v>
      </c>
      <c r="D7668">
        <v>-8.8215806546941097E-2</v>
      </c>
      <c r="E7668">
        <v>8.0611948649095294E-2</v>
      </c>
      <c r="F7668">
        <v>-1.0481996101472999</v>
      </c>
      <c r="G7668">
        <v>0.29454665014187897</v>
      </c>
      <c r="H7668">
        <f t="shared" si="119"/>
        <v>0.31040326448763328</v>
      </c>
      <c r="I7668">
        <v>0.48932424593492002</v>
      </c>
      <c r="J7668" t="s">
        <v>21890</v>
      </c>
      <c r="K7668" t="s">
        <v>21891</v>
      </c>
      <c r="L7668">
        <v>2027.88326470838</v>
      </c>
      <c r="M7668">
        <v>2134.0334869078401</v>
      </c>
      <c r="N7668">
        <v>1888.6701945254799</v>
      </c>
      <c r="O7668">
        <v>2027.4848488334601</v>
      </c>
      <c r="P7668" t="s">
        <v>21891</v>
      </c>
    </row>
    <row r="7669" spans="1:16" hidden="1" x14ac:dyDescent="0.15">
      <c r="A7669" t="s">
        <v>24320</v>
      </c>
      <c r="B7669">
        <v>852.85914228749903</v>
      </c>
      <c r="C7669">
        <v>-8.4510261958694904E-2</v>
      </c>
      <c r="D7669">
        <v>-9.0771516139854902E-2</v>
      </c>
      <c r="E7669">
        <v>9.9004648941911896E-2</v>
      </c>
      <c r="F7669">
        <v>-0.85359892552398098</v>
      </c>
      <c r="G7669">
        <v>0.39332725408633501</v>
      </c>
      <c r="H7669">
        <f t="shared" si="119"/>
        <v>0.23065596711112238</v>
      </c>
      <c r="I7669">
        <v>0.58795492541448902</v>
      </c>
      <c r="J7669" t="s">
        <v>24321</v>
      </c>
      <c r="K7669" t="s">
        <v>24322</v>
      </c>
      <c r="L7669">
        <v>864.34368659701602</v>
      </c>
      <c r="M7669">
        <v>820.05779400630297</v>
      </c>
      <c r="N7669">
        <v>773.273722741744</v>
      </c>
      <c r="O7669">
        <v>807.68687516264094</v>
      </c>
      <c r="P7669" t="s">
        <v>24322</v>
      </c>
    </row>
    <row r="7670" spans="1:16" hidden="1" x14ac:dyDescent="0.15">
      <c r="A7670" t="s">
        <v>26066</v>
      </c>
      <c r="B7670">
        <v>599.25435385951698</v>
      </c>
      <c r="C7670">
        <v>-8.4574627250843998E-2</v>
      </c>
      <c r="D7670">
        <v>-9.3378145414617197E-2</v>
      </c>
      <c r="E7670">
        <v>0.11733247663157299</v>
      </c>
      <c r="F7670">
        <v>-0.72081174521194302</v>
      </c>
      <c r="G7670">
        <v>0.47102534806537699</v>
      </c>
      <c r="H7670">
        <f t="shared" si="119"/>
        <v>0.18243176958615645</v>
      </c>
      <c r="I7670">
        <v>0.65700432790972096</v>
      </c>
      <c r="J7670" t="s">
        <v>26067</v>
      </c>
      <c r="K7670" t="s">
        <v>26068</v>
      </c>
      <c r="L7670">
        <v>579.25130512037799</v>
      </c>
      <c r="M7670">
        <v>655.70383111568697</v>
      </c>
      <c r="N7670">
        <v>585.04261917960901</v>
      </c>
      <c r="O7670">
        <v>573.64847354071003</v>
      </c>
      <c r="P7670" t="s">
        <v>26068</v>
      </c>
    </row>
    <row r="7671" spans="1:16" hidden="1" x14ac:dyDescent="0.15">
      <c r="A7671" t="s">
        <v>30243</v>
      </c>
      <c r="B7671">
        <v>60.962277897863601</v>
      </c>
      <c r="C7671">
        <v>-8.4641858095998196E-2</v>
      </c>
      <c r="D7671">
        <v>-0.159646294715547</v>
      </c>
      <c r="E7671">
        <v>0.200391294361454</v>
      </c>
      <c r="F7671">
        <v>-0.422382910224264</v>
      </c>
      <c r="G7671">
        <v>0.67274554984176305</v>
      </c>
      <c r="H7671">
        <f t="shared" si="119"/>
        <v>9.2215336561691841E-2</v>
      </c>
      <c r="I7671">
        <v>0.80869482398718995</v>
      </c>
      <c r="J7671" t="s">
        <v>30244</v>
      </c>
      <c r="K7671" t="s">
        <v>30245</v>
      </c>
      <c r="L7671">
        <v>72.532337336812503</v>
      </c>
      <c r="M7671">
        <v>55.6406645202606</v>
      </c>
      <c r="N7671">
        <v>76.309906849514206</v>
      </c>
      <c r="O7671">
        <v>38.158435047053899</v>
      </c>
      <c r="P7671" t="s">
        <v>30245</v>
      </c>
    </row>
    <row r="7672" spans="1:16" hidden="1" x14ac:dyDescent="0.15">
      <c r="A7672" t="s">
        <v>27824</v>
      </c>
      <c r="B7672">
        <v>245.66014813884101</v>
      </c>
      <c r="C7672">
        <v>-8.4692155958460705E-2</v>
      </c>
      <c r="D7672">
        <v>-0.101802754638737</v>
      </c>
      <c r="E7672">
        <v>0.14356587178441499</v>
      </c>
      <c r="F7672">
        <v>-0.58991844583814501</v>
      </c>
      <c r="G7672">
        <v>0.55524532688536699</v>
      </c>
      <c r="H7672">
        <f t="shared" si="119"/>
        <v>0.13937022569583768</v>
      </c>
      <c r="I7672">
        <v>0.72548723317210995</v>
      </c>
      <c r="J7672" t="s">
        <v>27825</v>
      </c>
      <c r="K7672" t="s">
        <v>27826</v>
      </c>
      <c r="L7672">
        <v>242.781851363497</v>
      </c>
      <c r="M7672">
        <v>231.122760314929</v>
      </c>
      <c r="N7672">
        <v>203.49308493203799</v>
      </c>
      <c r="O7672">
        <v>237.85424512663599</v>
      </c>
      <c r="P7672" t="s">
        <v>27826</v>
      </c>
    </row>
    <row r="7673" spans="1:16" hidden="1" x14ac:dyDescent="0.15">
      <c r="A7673" t="s">
        <v>22786</v>
      </c>
      <c r="B7673">
        <v>1757.40297118582</v>
      </c>
      <c r="C7673">
        <v>-8.47222271424211E-2</v>
      </c>
      <c r="D7673">
        <v>-8.9107210893990596E-2</v>
      </c>
      <c r="E7673">
        <v>8.6517527685505205E-2</v>
      </c>
      <c r="F7673">
        <v>-0.97924928518981702</v>
      </c>
      <c r="G7673">
        <v>0.32745682204691401</v>
      </c>
      <c r="H7673">
        <f t="shared" si="119"/>
        <v>0.28183455352717152</v>
      </c>
      <c r="I7673">
        <v>0.52259523613250203</v>
      </c>
      <c r="J7673" t="s">
        <v>22787</v>
      </c>
      <c r="K7673" t="s">
        <v>22788</v>
      </c>
      <c r="L7673">
        <v>1854.6115699593299</v>
      </c>
      <c r="M7673">
        <v>1735.9887330321301</v>
      </c>
      <c r="N7673">
        <v>1739.8658761689201</v>
      </c>
      <c r="O7673">
        <v>1634.45296784881</v>
      </c>
      <c r="P7673" t="s">
        <v>22788</v>
      </c>
    </row>
    <row r="7674" spans="1:16" hidden="1" x14ac:dyDescent="0.15">
      <c r="A7674" t="s">
        <v>27395</v>
      </c>
      <c r="B7674">
        <v>291.09775175833403</v>
      </c>
      <c r="C7674">
        <v>-8.4743213883537505E-2</v>
      </c>
      <c r="D7674">
        <v>-9.9021766899677496E-2</v>
      </c>
      <c r="E7674">
        <v>0.136327965105696</v>
      </c>
      <c r="F7674">
        <v>-0.62161284236756298</v>
      </c>
      <c r="G7674">
        <v>0.53419647444555896</v>
      </c>
      <c r="H7674">
        <f t="shared" si="119"/>
        <v>0.14933674692767235</v>
      </c>
      <c r="I7674">
        <v>0.70902778280726497</v>
      </c>
      <c r="J7674" t="s">
        <v>27396</v>
      </c>
      <c r="K7674" t="s">
        <v>27397</v>
      </c>
      <c r="L7674">
        <v>291.13674292137199</v>
      </c>
      <c r="M7674">
        <v>279.91534304807999</v>
      </c>
      <c r="N7674">
        <v>248.007197260921</v>
      </c>
      <c r="O7674">
        <v>284.91631501800299</v>
      </c>
      <c r="P7674" t="s">
        <v>27397</v>
      </c>
    </row>
    <row r="7675" spans="1:16" hidden="1" x14ac:dyDescent="0.15">
      <c r="A7675" t="s">
        <v>23726</v>
      </c>
      <c r="B7675">
        <v>1893.0722039305799</v>
      </c>
      <c r="C7675">
        <v>-8.4751842936520105E-2</v>
      </c>
      <c r="D7675">
        <v>-9.0011588560612005E-2</v>
      </c>
      <c r="E7675">
        <v>9.3846585160975396E-2</v>
      </c>
      <c r="F7675">
        <v>-0.90308925776196303</v>
      </c>
      <c r="G7675">
        <v>0.36647852478855403</v>
      </c>
      <c r="H7675">
        <f t="shared" si="119"/>
        <v>0.25047255448504496</v>
      </c>
      <c r="I7675">
        <v>0.56172977610309205</v>
      </c>
      <c r="J7675" t="s">
        <v>23727</v>
      </c>
      <c r="K7675" t="s">
        <v>23728</v>
      </c>
      <c r="L7675">
        <v>2000.6836382070801</v>
      </c>
      <c r="M7675">
        <v>1860.11021542348</v>
      </c>
      <c r="N7675">
        <v>1751.31236219635</v>
      </c>
      <c r="O7675">
        <v>1874.85110864525</v>
      </c>
      <c r="P7675" t="s">
        <v>23728</v>
      </c>
    </row>
    <row r="7676" spans="1:16" hidden="1" x14ac:dyDescent="0.15">
      <c r="A7676" t="s">
        <v>26973</v>
      </c>
      <c r="B7676">
        <v>439.430139965124</v>
      </c>
      <c r="C7676">
        <v>-8.4753341419633907E-2</v>
      </c>
      <c r="D7676">
        <v>-9.5619696054416906E-2</v>
      </c>
      <c r="E7676">
        <v>0.12919704463708001</v>
      </c>
      <c r="F7676">
        <v>-0.65600062027509598</v>
      </c>
      <c r="G7676">
        <v>0.51182372512304197</v>
      </c>
      <c r="H7676">
        <f t="shared" si="119"/>
        <v>0.16120057943292487</v>
      </c>
      <c r="I7676">
        <v>0.68992108935512098</v>
      </c>
      <c r="J7676" t="s">
        <v>26974</v>
      </c>
      <c r="K7676" t="s">
        <v>26975</v>
      </c>
      <c r="L7676">
        <v>401.95003607483602</v>
      </c>
      <c r="M7676">
        <v>525.59027716061598</v>
      </c>
      <c r="N7676">
        <v>412.07349698737698</v>
      </c>
      <c r="O7676">
        <v>457.90122056464702</v>
      </c>
      <c r="P7676" t="s">
        <v>26975</v>
      </c>
    </row>
    <row r="7677" spans="1:16" hidden="1" x14ac:dyDescent="0.15">
      <c r="A7677" t="s">
        <v>25487</v>
      </c>
      <c r="B7677">
        <v>944.29279670303902</v>
      </c>
      <c r="C7677">
        <v>-8.47654364398856E-2</v>
      </c>
      <c r="D7677">
        <v>-9.2445079103348204E-2</v>
      </c>
      <c r="E7677">
        <v>0.11101150867871599</v>
      </c>
      <c r="F7677">
        <v>-0.76357341188119299</v>
      </c>
      <c r="G7677">
        <v>0.44512149882758301</v>
      </c>
      <c r="H7677">
        <f t="shared" si="119"/>
        <v>0.19721753389285343</v>
      </c>
      <c r="I7677">
        <v>0.63501278043751497</v>
      </c>
      <c r="J7677" t="s">
        <v>25488</v>
      </c>
      <c r="K7677" t="s">
        <v>25489</v>
      </c>
      <c r="L7677">
        <v>1008.40096769652</v>
      </c>
      <c r="M7677">
        <v>945.03528662104202</v>
      </c>
      <c r="N7677">
        <v>997.11611616698497</v>
      </c>
      <c r="O7677">
        <v>834.39777969557895</v>
      </c>
      <c r="P7677" t="s">
        <v>25489</v>
      </c>
    </row>
    <row r="7678" spans="1:16" hidden="1" x14ac:dyDescent="0.15">
      <c r="A7678" t="s">
        <v>27830</v>
      </c>
      <c r="B7678">
        <v>255.68582543442301</v>
      </c>
      <c r="C7678">
        <v>-8.4785772120256606E-2</v>
      </c>
      <c r="D7678">
        <v>-9.9467930550232703E-2</v>
      </c>
      <c r="E7678">
        <v>0.14368627314444499</v>
      </c>
      <c r="F7678">
        <v>-0.59007565764492198</v>
      </c>
      <c r="G7678">
        <v>0.55513992775660603</v>
      </c>
      <c r="H7678">
        <f t="shared" si="119"/>
        <v>0.13937022569583768</v>
      </c>
      <c r="I7678">
        <v>0.72548723317210995</v>
      </c>
      <c r="J7678" t="s">
        <v>27831</v>
      </c>
      <c r="K7678" t="s">
        <v>27832</v>
      </c>
      <c r="L7678">
        <v>240.76706421525299</v>
      </c>
      <c r="M7678">
        <v>293.61150662229801</v>
      </c>
      <c r="N7678">
        <v>245.46353369927101</v>
      </c>
      <c r="O7678">
        <v>254.38956698035901</v>
      </c>
      <c r="P7678" t="s">
        <v>27832</v>
      </c>
    </row>
    <row r="7679" spans="1:16" hidden="1" x14ac:dyDescent="0.15">
      <c r="A7679" t="s">
        <v>29253</v>
      </c>
      <c r="B7679">
        <v>126.246543308451</v>
      </c>
      <c r="C7679">
        <v>-8.5080303549870201E-2</v>
      </c>
      <c r="D7679">
        <v>-0.101968982122392</v>
      </c>
      <c r="E7679">
        <v>0.17372932592771501</v>
      </c>
      <c r="F7679">
        <v>-0.48972908342066801</v>
      </c>
      <c r="G7679">
        <v>0.62432561883176596</v>
      </c>
      <c r="H7679">
        <f t="shared" si="119"/>
        <v>0.11016916563455958</v>
      </c>
      <c r="I7679">
        <v>0.77594481307618501</v>
      </c>
      <c r="J7679" t="s">
        <v>29254</v>
      </c>
      <c r="K7679" t="s">
        <v>29255</v>
      </c>
      <c r="L7679">
        <v>161.18297185958301</v>
      </c>
      <c r="M7679">
        <v>170.34603445433601</v>
      </c>
      <c r="N7679">
        <v>174.240953973057</v>
      </c>
      <c r="O7679">
        <v>134.82647049958999</v>
      </c>
      <c r="P7679" t="s">
        <v>29255</v>
      </c>
    </row>
    <row r="7680" spans="1:16" hidden="1" x14ac:dyDescent="0.15">
      <c r="A7680" t="s">
        <v>29370</v>
      </c>
      <c r="B7680">
        <v>14.495749852933599</v>
      </c>
      <c r="C7680">
        <v>-8.50806448465138E-2</v>
      </c>
      <c r="D7680">
        <v>-0.26154476611544603</v>
      </c>
      <c r="E7680">
        <v>0.17660720042168701</v>
      </c>
      <c r="F7680">
        <v>-0.48175071369324501</v>
      </c>
      <c r="G7680">
        <v>0.62998304524856996</v>
      </c>
      <c r="H7680">
        <f t="shared" si="119"/>
        <v>0.10792697207182546</v>
      </c>
      <c r="I7680">
        <v>0.77996125233612101</v>
      </c>
      <c r="J7680" t="s">
        <v>29371</v>
      </c>
      <c r="K7680" t="s">
        <v>29372</v>
      </c>
      <c r="L7680">
        <v>26.1922329271823</v>
      </c>
      <c r="M7680">
        <v>13.696163574218</v>
      </c>
      <c r="N7680">
        <v>22.892972054854301</v>
      </c>
      <c r="O7680">
        <v>10.175582679214401</v>
      </c>
      <c r="P7680" t="s">
        <v>29372</v>
      </c>
    </row>
    <row r="7681" spans="1:16" hidden="1" x14ac:dyDescent="0.15">
      <c r="A7681" t="s">
        <v>25004</v>
      </c>
      <c r="B7681">
        <v>659.11645593933395</v>
      </c>
      <c r="C7681">
        <v>-8.5200245904657204E-2</v>
      </c>
      <c r="D7681">
        <v>-9.2239506694294801E-2</v>
      </c>
      <c r="E7681">
        <v>0.106046446591629</v>
      </c>
      <c r="F7681">
        <v>-0.80342386419370104</v>
      </c>
      <c r="G7681">
        <v>0.42172978629396501</v>
      </c>
      <c r="H7681">
        <f t="shared" si="119"/>
        <v>0.21230677876217252</v>
      </c>
      <c r="I7681">
        <v>0.61332860646996401</v>
      </c>
      <c r="J7681" t="s">
        <v>25005</v>
      </c>
      <c r="K7681" t="s">
        <v>25006</v>
      </c>
      <c r="L7681">
        <v>644.73188743833305</v>
      </c>
      <c r="M7681">
        <v>701.92838317867302</v>
      </c>
      <c r="N7681">
        <v>635.91589041261796</v>
      </c>
      <c r="O7681">
        <v>628.34223044148803</v>
      </c>
      <c r="P7681" t="s">
        <v>25006</v>
      </c>
    </row>
    <row r="7682" spans="1:16" hidden="1" x14ac:dyDescent="0.15">
      <c r="A7682" t="s">
        <v>25666</v>
      </c>
      <c r="B7682">
        <v>746.13632948492398</v>
      </c>
      <c r="C7682">
        <v>-8.5208168974492501E-2</v>
      </c>
      <c r="D7682">
        <v>-9.3438095165007007E-2</v>
      </c>
      <c r="E7682">
        <v>0.113796565033049</v>
      </c>
      <c r="F7682">
        <v>-0.74877628291984499</v>
      </c>
      <c r="G7682">
        <v>0.45399205692281203</v>
      </c>
      <c r="H7682">
        <f t="shared" si="119"/>
        <v>0.19165124652065116</v>
      </c>
      <c r="I7682">
        <v>0.64320402504576402</v>
      </c>
      <c r="J7682" t="s">
        <v>25667</v>
      </c>
      <c r="K7682" t="s">
        <v>25668</v>
      </c>
      <c r="L7682">
        <v>785.76698781546895</v>
      </c>
      <c r="M7682">
        <v>748.15293524165804</v>
      </c>
      <c r="N7682">
        <v>665.16802137159902</v>
      </c>
      <c r="O7682">
        <v>772.07233578539103</v>
      </c>
      <c r="P7682" t="s">
        <v>25668</v>
      </c>
    </row>
    <row r="7683" spans="1:16" hidden="1" x14ac:dyDescent="0.15">
      <c r="A7683" t="s">
        <v>23780</v>
      </c>
      <c r="B7683">
        <v>1354.93544374361</v>
      </c>
      <c r="C7683">
        <v>-8.5223748349347095E-2</v>
      </c>
      <c r="D7683">
        <v>-9.0444066857686703E-2</v>
      </c>
      <c r="E7683">
        <v>9.4733426471795695E-2</v>
      </c>
      <c r="F7683">
        <v>-0.89961644504350402</v>
      </c>
      <c r="G7683">
        <v>0.36832440255594101</v>
      </c>
      <c r="H7683">
        <f t="shared" ref="H7683:H7746" si="120">-LOG(I7683)</f>
        <v>0.24932721640749889</v>
      </c>
      <c r="I7683">
        <v>0.56321314657097998</v>
      </c>
      <c r="J7683" t="s">
        <v>23781</v>
      </c>
      <c r="K7683" t="s">
        <v>23782</v>
      </c>
      <c r="L7683">
        <v>1396.2474937336401</v>
      </c>
      <c r="M7683">
        <v>1460.35344110099</v>
      </c>
      <c r="N7683">
        <v>1294.7247528800899</v>
      </c>
      <c r="O7683">
        <v>1388.96703571276</v>
      </c>
      <c r="P7683" t="s">
        <v>23782</v>
      </c>
    </row>
    <row r="7684" spans="1:16" hidden="1" x14ac:dyDescent="0.15">
      <c r="A7684" t="s">
        <v>28283</v>
      </c>
      <c r="B7684">
        <v>199.65506786712501</v>
      </c>
      <c r="C7684">
        <v>-8.5374035137035398E-2</v>
      </c>
      <c r="D7684">
        <v>-0.103178163624699</v>
      </c>
      <c r="E7684">
        <v>0.152919854089935</v>
      </c>
      <c r="F7684">
        <v>-0.55829267981661501</v>
      </c>
      <c r="G7684">
        <v>0.57664454273823196</v>
      </c>
      <c r="H7684">
        <f t="shared" si="120"/>
        <v>0.13005474986268528</v>
      </c>
      <c r="I7684">
        <v>0.74121679301314203</v>
      </c>
      <c r="J7684" t="s">
        <v>28284</v>
      </c>
      <c r="K7684" t="s">
        <v>28285</v>
      </c>
      <c r="L7684">
        <v>214.57483128806999</v>
      </c>
      <c r="M7684">
        <v>203.73043316649299</v>
      </c>
      <c r="N7684">
        <v>197.133926027912</v>
      </c>
      <c r="O7684">
        <v>192.06412307017101</v>
      </c>
      <c r="P7684" t="s">
        <v>28285</v>
      </c>
    </row>
    <row r="7685" spans="1:16" hidden="1" x14ac:dyDescent="0.15">
      <c r="A7685" t="s">
        <v>22402</v>
      </c>
      <c r="B7685">
        <v>9407.5147284997292</v>
      </c>
      <c r="C7685">
        <v>-8.5405222869086903E-2</v>
      </c>
      <c r="D7685">
        <v>-8.9602606954349601E-2</v>
      </c>
      <c r="E7685">
        <v>8.4562779613287106E-2</v>
      </c>
      <c r="F7685">
        <v>-1.0099623411109799</v>
      </c>
      <c r="G7685">
        <v>0.31251333284204602</v>
      </c>
      <c r="H7685">
        <f t="shared" si="120"/>
        <v>0.29474331666873871</v>
      </c>
      <c r="I7685">
        <v>0.50729044620465402</v>
      </c>
      <c r="J7685" t="s">
        <v>22403</v>
      </c>
      <c r="K7685" t="s">
        <v>22404</v>
      </c>
      <c r="L7685">
        <v>10292.5401468085</v>
      </c>
      <c r="M7685">
        <v>8434.2687310481197</v>
      </c>
      <c r="N7685">
        <v>8490.7489687892794</v>
      </c>
      <c r="O7685">
        <v>9104.6026022270598</v>
      </c>
      <c r="P7685" t="s">
        <v>22404</v>
      </c>
    </row>
    <row r="7686" spans="1:16" hidden="1" x14ac:dyDescent="0.15">
      <c r="A7686" t="s">
        <v>27776</v>
      </c>
      <c r="B7686">
        <v>252.385702688235</v>
      </c>
      <c r="C7686">
        <v>-8.5439462529610002E-2</v>
      </c>
      <c r="D7686">
        <v>-9.8638913918787596E-2</v>
      </c>
      <c r="E7686">
        <v>0.14369950125765499</v>
      </c>
      <c r="F7686">
        <v>-0.59457034841350098</v>
      </c>
      <c r="G7686">
        <v>0.55213070537022202</v>
      </c>
      <c r="H7686">
        <f t="shared" si="120"/>
        <v>0.14102539979910203</v>
      </c>
      <c r="I7686">
        <v>0.72272753350263597</v>
      </c>
      <c r="J7686" t="s">
        <v>27777</v>
      </c>
      <c r="K7686" t="s">
        <v>27778</v>
      </c>
      <c r="L7686">
        <v>258.90014854945599</v>
      </c>
      <c r="M7686">
        <v>301.31559863279602</v>
      </c>
      <c r="N7686">
        <v>273.44383287742602</v>
      </c>
      <c r="O7686">
        <v>250.57372347565399</v>
      </c>
      <c r="P7686" t="s">
        <v>27778</v>
      </c>
    </row>
    <row r="7687" spans="1:16" hidden="1" x14ac:dyDescent="0.15">
      <c r="A7687" t="s">
        <v>25801</v>
      </c>
      <c r="B7687">
        <v>543.67407922276004</v>
      </c>
      <c r="C7687">
        <v>-8.5645762957144697E-2</v>
      </c>
      <c r="D7687">
        <v>-9.4390884335264102E-2</v>
      </c>
      <c r="E7687">
        <v>0.115796828688259</v>
      </c>
      <c r="F7687">
        <v>-0.73962097172553098</v>
      </c>
      <c r="G7687">
        <v>0.459530012813894</v>
      </c>
      <c r="H7687">
        <f t="shared" si="120"/>
        <v>0.18870356465317595</v>
      </c>
      <c r="I7687">
        <v>0.64758448512325995</v>
      </c>
      <c r="J7687" t="s">
        <v>25802</v>
      </c>
      <c r="K7687" t="s">
        <v>25803</v>
      </c>
      <c r="L7687">
        <v>551.04428504495002</v>
      </c>
      <c r="M7687">
        <v>555.55063497921799</v>
      </c>
      <c r="N7687">
        <v>531.62568438494895</v>
      </c>
      <c r="O7687">
        <v>504.963290456013</v>
      </c>
      <c r="P7687" t="s">
        <v>25803</v>
      </c>
    </row>
    <row r="7688" spans="1:16" hidden="1" x14ac:dyDescent="0.15">
      <c r="A7688" t="s">
        <v>29802</v>
      </c>
      <c r="B7688">
        <v>18.8428186646684</v>
      </c>
      <c r="C7688">
        <v>-8.5648035170548698E-2</v>
      </c>
      <c r="D7688">
        <v>-0.25234261661517898</v>
      </c>
      <c r="E7688">
        <v>0.190298627880153</v>
      </c>
      <c r="F7688">
        <v>-0.45007174315775</v>
      </c>
      <c r="G7688">
        <v>0.65265871072544102</v>
      </c>
      <c r="H7688">
        <f t="shared" si="120"/>
        <v>9.8962624040643293E-2</v>
      </c>
      <c r="I7688">
        <v>0.79622787189588295</v>
      </c>
      <c r="J7688" t="s">
        <v>29803</v>
      </c>
      <c r="K7688" t="s">
        <v>29804</v>
      </c>
      <c r="L7688">
        <v>22.1626586306927</v>
      </c>
      <c r="M7688">
        <v>18.832224914549801</v>
      </c>
      <c r="N7688">
        <v>16.533813150728101</v>
      </c>
      <c r="O7688">
        <v>17.807269688625201</v>
      </c>
      <c r="P7688" t="s">
        <v>29804</v>
      </c>
    </row>
    <row r="7689" spans="1:16" hidden="1" x14ac:dyDescent="0.15">
      <c r="A7689" t="s">
        <v>21748</v>
      </c>
      <c r="B7689">
        <v>1888.4598489432001</v>
      </c>
      <c r="C7689">
        <v>-8.5697468574203794E-2</v>
      </c>
      <c r="D7689">
        <v>-8.9412127380524495E-2</v>
      </c>
      <c r="E7689">
        <v>8.0924612721176306E-2</v>
      </c>
      <c r="F7689">
        <v>-1.05897903854631</v>
      </c>
      <c r="G7689">
        <v>0.28960932612311302</v>
      </c>
      <c r="H7689">
        <f t="shared" si="120"/>
        <v>0.31509398867361077</v>
      </c>
      <c r="I7689">
        <v>0.484067595829754</v>
      </c>
      <c r="J7689" t="s">
        <v>21749</v>
      </c>
      <c r="K7689" t="s">
        <v>21750</v>
      </c>
      <c r="L7689">
        <v>2029.89805185663</v>
      </c>
      <c r="M7689">
        <v>1941.4311866454</v>
      </c>
      <c r="N7689">
        <v>1912.8349983611599</v>
      </c>
      <c r="O7689">
        <v>1818.88540390957</v>
      </c>
      <c r="P7689" t="s">
        <v>21750</v>
      </c>
    </row>
    <row r="7690" spans="1:16" hidden="1" x14ac:dyDescent="0.15">
      <c r="A7690" t="s">
        <v>29445</v>
      </c>
      <c r="B7690">
        <v>18.651619761288298</v>
      </c>
      <c r="C7690">
        <v>-8.5710991109161194E-2</v>
      </c>
      <c r="D7690">
        <v>-0.30762769117368699</v>
      </c>
      <c r="E7690">
        <v>0.18066840750886701</v>
      </c>
      <c r="F7690">
        <v>-0.47441050868262502</v>
      </c>
      <c r="G7690">
        <v>0.63520720072228598</v>
      </c>
      <c r="H7690">
        <f t="shared" si="120"/>
        <v>0.10546513405724012</v>
      </c>
      <c r="I7690">
        <v>0.78439508900394805</v>
      </c>
      <c r="J7690" t="s">
        <v>29446</v>
      </c>
      <c r="K7690" t="s">
        <v>29447</v>
      </c>
      <c r="L7690">
        <v>22.1626586306927</v>
      </c>
      <c r="M7690">
        <v>18.832224914549801</v>
      </c>
      <c r="N7690">
        <v>27.9802991781552</v>
      </c>
      <c r="O7690">
        <v>5.0877913396071897</v>
      </c>
      <c r="P7690" t="s">
        <v>29447</v>
      </c>
    </row>
    <row r="7691" spans="1:16" hidden="1" x14ac:dyDescent="0.15">
      <c r="A7691" t="s">
        <v>26002</v>
      </c>
      <c r="B7691">
        <v>490.40511488965001</v>
      </c>
      <c r="C7691">
        <v>-8.5748151803032593E-2</v>
      </c>
      <c r="D7691">
        <v>-9.5003192523895996E-2</v>
      </c>
      <c r="E7691">
        <v>0.11805035874725101</v>
      </c>
      <c r="F7691">
        <v>-0.72636926065274898</v>
      </c>
      <c r="G7691">
        <v>0.46761243031229199</v>
      </c>
      <c r="H7691">
        <f t="shared" si="120"/>
        <v>0.18445830305615363</v>
      </c>
      <c r="I7691">
        <v>0.65394571281653302</v>
      </c>
      <c r="J7691" t="s">
        <v>26003</v>
      </c>
      <c r="K7691" t="s">
        <v>26004</v>
      </c>
      <c r="L7691">
        <v>486.571096301117</v>
      </c>
      <c r="M7691">
        <v>512.75012380978603</v>
      </c>
      <c r="N7691">
        <v>442.59745972718201</v>
      </c>
      <c r="O7691">
        <v>493.51575994189699</v>
      </c>
      <c r="P7691" t="s">
        <v>26004</v>
      </c>
    </row>
    <row r="7692" spans="1:16" hidden="1" x14ac:dyDescent="0.15">
      <c r="A7692" t="s">
        <v>18223</v>
      </c>
      <c r="B7692">
        <v>7253.9234658303303</v>
      </c>
      <c r="C7692">
        <v>-8.5872643068891905E-2</v>
      </c>
      <c r="D7692">
        <v>-8.8123457031774793E-2</v>
      </c>
      <c r="E7692">
        <v>6.3474208292214604E-2</v>
      </c>
      <c r="F7692">
        <v>-1.3528745829103099</v>
      </c>
      <c r="G7692">
        <v>0.17609570061829399</v>
      </c>
      <c r="H7692">
        <f t="shared" si="120"/>
        <v>0.4541210565112716</v>
      </c>
      <c r="I7692">
        <v>0.35146245920159402</v>
      </c>
      <c r="J7692" t="s">
        <v>18224</v>
      </c>
      <c r="K7692" t="s">
        <v>18225</v>
      </c>
      <c r="L7692">
        <v>7522.2078179719301</v>
      </c>
      <c r="M7692">
        <v>7536.31400671346</v>
      </c>
      <c r="N7692">
        <v>7136.2481222103997</v>
      </c>
      <c r="O7692">
        <v>7030.0556835022298</v>
      </c>
      <c r="P7692" t="s">
        <v>18225</v>
      </c>
    </row>
    <row r="7693" spans="1:16" hidden="1" x14ac:dyDescent="0.15">
      <c r="A7693" t="s">
        <v>24956</v>
      </c>
      <c r="B7693">
        <v>783.86345422533202</v>
      </c>
      <c r="C7693">
        <v>-8.5953501090800993E-2</v>
      </c>
      <c r="D7693">
        <v>-9.2496897526949201E-2</v>
      </c>
      <c r="E7693">
        <v>0.106538932415117</v>
      </c>
      <c r="F7693">
        <v>-0.80678019895950204</v>
      </c>
      <c r="G7693">
        <v>0.41979312912766098</v>
      </c>
      <c r="H7693">
        <f t="shared" si="120"/>
        <v>0.21349852258479257</v>
      </c>
      <c r="I7693">
        <v>0.61164788370029799</v>
      </c>
      <c r="J7693" t="s">
        <v>24957</v>
      </c>
      <c r="K7693" t="s">
        <v>24958</v>
      </c>
      <c r="L7693">
        <v>786.77438138959099</v>
      </c>
      <c r="M7693">
        <v>925.347051483104</v>
      </c>
      <c r="N7693">
        <v>852.12729315290801</v>
      </c>
      <c r="O7693">
        <v>755.53701393166705</v>
      </c>
      <c r="P7693" t="s">
        <v>24958</v>
      </c>
    </row>
    <row r="7694" spans="1:16" hidden="1" x14ac:dyDescent="0.15">
      <c r="A7694" t="s">
        <v>22693</v>
      </c>
      <c r="B7694">
        <v>1966.5974086435499</v>
      </c>
      <c r="C7694">
        <v>-8.6078129484798593E-2</v>
      </c>
      <c r="D7694">
        <v>-9.0667205171222107E-2</v>
      </c>
      <c r="E7694">
        <v>8.7232623805721402E-2</v>
      </c>
      <c r="F7694">
        <v>-0.986765337662043</v>
      </c>
      <c r="G7694">
        <v>0.32375769098547602</v>
      </c>
      <c r="H7694">
        <f t="shared" si="120"/>
        <v>0.28506705385061787</v>
      </c>
      <c r="I7694">
        <v>0.51871994384060705</v>
      </c>
      <c r="J7694" t="s">
        <v>22694</v>
      </c>
      <c r="K7694" t="s">
        <v>22695</v>
      </c>
      <c r="L7694">
        <v>1983.5579474470001</v>
      </c>
      <c r="M7694">
        <v>1961.97543200673</v>
      </c>
      <c r="N7694">
        <v>1957.3491106900401</v>
      </c>
      <c r="O7694">
        <v>1747.6563251550699</v>
      </c>
      <c r="P7694" t="s">
        <v>22695</v>
      </c>
    </row>
    <row r="7695" spans="1:16" hidden="1" x14ac:dyDescent="0.15">
      <c r="A7695" t="s">
        <v>29721</v>
      </c>
      <c r="B7695">
        <v>19.421440397825698</v>
      </c>
      <c r="C7695">
        <v>-8.6097361470213601E-2</v>
      </c>
      <c r="D7695">
        <v>-0.206886333702196</v>
      </c>
      <c r="E7695">
        <v>0.18887712227162401</v>
      </c>
      <c r="F7695">
        <v>-0.45583795662873999</v>
      </c>
      <c r="G7695">
        <v>0.64850650738363003</v>
      </c>
      <c r="H7695">
        <f t="shared" si="120"/>
        <v>0.1005533841548206</v>
      </c>
      <c r="I7695">
        <v>0.79331673505356004</v>
      </c>
      <c r="J7695" t="s">
        <v>29722</v>
      </c>
      <c r="K7695" t="s">
        <v>29723</v>
      </c>
      <c r="L7695">
        <v>27.199626501304699</v>
      </c>
      <c r="M7695">
        <v>25.6803067016588</v>
      </c>
      <c r="N7695">
        <v>16.533813150728101</v>
      </c>
      <c r="O7695">
        <v>29.254800202741301</v>
      </c>
      <c r="P7695" t="s">
        <v>29723</v>
      </c>
    </row>
    <row r="7696" spans="1:16" hidden="1" x14ac:dyDescent="0.15">
      <c r="A7696" t="s">
        <v>30150</v>
      </c>
      <c r="B7696">
        <v>44.3381269718382</v>
      </c>
      <c r="C7696">
        <v>-8.6099147749211305E-2</v>
      </c>
      <c r="D7696">
        <v>-0.15956305856641501</v>
      </c>
      <c r="E7696">
        <v>0.200785577925327</v>
      </c>
      <c r="F7696">
        <v>-0.428811414837932</v>
      </c>
      <c r="G7696">
        <v>0.668060471149452</v>
      </c>
      <c r="H7696">
        <f t="shared" si="120"/>
        <v>9.3870859735236373E-2</v>
      </c>
      <c r="I7696">
        <v>0.80561796128173602</v>
      </c>
      <c r="J7696" t="s">
        <v>30151</v>
      </c>
      <c r="K7696" t="s">
        <v>30152</v>
      </c>
      <c r="L7696">
        <v>49.362285131997403</v>
      </c>
      <c r="M7696">
        <v>55.6406645202606</v>
      </c>
      <c r="N7696">
        <v>55.960598356310399</v>
      </c>
      <c r="O7696">
        <v>38.158435047053899</v>
      </c>
      <c r="P7696" t="s">
        <v>30152</v>
      </c>
    </row>
    <row r="7697" spans="1:16" hidden="1" x14ac:dyDescent="0.15">
      <c r="A7697" t="s">
        <v>29922</v>
      </c>
      <c r="B7697">
        <v>68.0409439469137</v>
      </c>
      <c r="C7697">
        <v>-8.6187823780800393E-2</v>
      </c>
      <c r="D7697">
        <v>-0.122721488624118</v>
      </c>
      <c r="E7697">
        <v>0.194686250307299</v>
      </c>
      <c r="F7697">
        <v>-0.44270113397715</v>
      </c>
      <c r="G7697">
        <v>0.65798192212696704</v>
      </c>
      <c r="H7697">
        <f t="shared" si="120"/>
        <v>9.7215587889318736E-2</v>
      </c>
      <c r="I7697">
        <v>0.79943730824848502</v>
      </c>
      <c r="J7697" t="s">
        <v>29923</v>
      </c>
      <c r="K7697" t="s">
        <v>29924</v>
      </c>
      <c r="L7697">
        <v>97.717176689872403</v>
      </c>
      <c r="M7697">
        <v>74.472889434810398</v>
      </c>
      <c r="N7697">
        <v>69.950747945388002</v>
      </c>
      <c r="O7697">
        <v>87.764400608223994</v>
      </c>
      <c r="P7697" t="s">
        <v>29924</v>
      </c>
    </row>
    <row r="7698" spans="1:16" hidden="1" x14ac:dyDescent="0.15">
      <c r="A7698" t="s">
        <v>25531</v>
      </c>
      <c r="B7698">
        <v>574.155985742094</v>
      </c>
      <c r="C7698">
        <v>-8.6236497167106296E-2</v>
      </c>
      <c r="D7698">
        <v>-9.4675061164206195E-2</v>
      </c>
      <c r="E7698">
        <v>0.113464364411985</v>
      </c>
      <c r="F7698">
        <v>-0.76003155364255803</v>
      </c>
      <c r="G7698">
        <v>0.44723572407522699</v>
      </c>
      <c r="H7698">
        <f t="shared" si="120"/>
        <v>0.19585670288507046</v>
      </c>
      <c r="I7698">
        <v>0.63700566867793296</v>
      </c>
      <c r="J7698" t="s">
        <v>25532</v>
      </c>
      <c r="K7698" t="s">
        <v>25533</v>
      </c>
      <c r="L7698">
        <v>562.12561436029705</v>
      </c>
      <c r="M7698">
        <v>607.76725860592398</v>
      </c>
      <c r="N7698">
        <v>585.04261917960901</v>
      </c>
      <c r="O7698">
        <v>511.323029630522</v>
      </c>
      <c r="P7698" t="s">
        <v>25533</v>
      </c>
    </row>
    <row r="7699" spans="1:16" hidden="1" x14ac:dyDescent="0.15">
      <c r="A7699" t="s">
        <v>25939</v>
      </c>
      <c r="B7699">
        <v>784.98067801254001</v>
      </c>
      <c r="C7699">
        <v>-8.6335437037168394E-2</v>
      </c>
      <c r="D7699">
        <v>-9.5161797908317303E-2</v>
      </c>
      <c r="E7699">
        <v>0.11828197002285799</v>
      </c>
      <c r="F7699">
        <v>-0.72991206538481002</v>
      </c>
      <c r="G7699">
        <v>0.46544393678432899</v>
      </c>
      <c r="H7699">
        <f t="shared" si="120"/>
        <v>0.18541403855313518</v>
      </c>
      <c r="I7699">
        <v>0.65250818147540501</v>
      </c>
      <c r="J7699" t="s">
        <v>25940</v>
      </c>
      <c r="K7699" t="s">
        <v>25941</v>
      </c>
      <c r="L7699">
        <v>814.98140146501805</v>
      </c>
      <c r="M7699">
        <v>863.71431539912305</v>
      </c>
      <c r="N7699">
        <v>782.17654520752001</v>
      </c>
      <c r="O7699">
        <v>789.87960547401599</v>
      </c>
      <c r="P7699" t="s">
        <v>25941</v>
      </c>
    </row>
    <row r="7700" spans="1:16" hidden="1" x14ac:dyDescent="0.15">
      <c r="A7700" t="s">
        <v>24836</v>
      </c>
      <c r="B7700">
        <v>942.38204958428003</v>
      </c>
      <c r="C7700">
        <v>-8.6360276075532497E-2</v>
      </c>
      <c r="D7700">
        <v>-9.3518305781060698E-2</v>
      </c>
      <c r="E7700">
        <v>0.105931954352483</v>
      </c>
      <c r="F7700">
        <v>-0.81524292271785603</v>
      </c>
      <c r="G7700">
        <v>0.414933273024014</v>
      </c>
      <c r="H7700">
        <f t="shared" si="120"/>
        <v>0.21643683236553593</v>
      </c>
      <c r="I7700">
        <v>0.60752362005169802</v>
      </c>
      <c r="J7700" t="s">
        <v>24837</v>
      </c>
      <c r="K7700" t="s">
        <v>24838</v>
      </c>
      <c r="L7700">
        <v>856.28453800403599</v>
      </c>
      <c r="M7700">
        <v>1054.6045952147899</v>
      </c>
      <c r="N7700">
        <v>858.48645205703497</v>
      </c>
      <c r="O7700">
        <v>934.88165865282099</v>
      </c>
      <c r="P7700" t="s">
        <v>24838</v>
      </c>
    </row>
    <row r="7701" spans="1:16" hidden="1" x14ac:dyDescent="0.15">
      <c r="A7701" t="s">
        <v>28613</v>
      </c>
      <c r="B7701">
        <v>197.24768049893299</v>
      </c>
      <c r="C7701">
        <v>-8.6391028761431801E-2</v>
      </c>
      <c r="D7701">
        <v>-0.106335247489295</v>
      </c>
      <c r="E7701">
        <v>0.16108720569746299</v>
      </c>
      <c r="F7701">
        <v>-0.53629975383446704</v>
      </c>
      <c r="G7701">
        <v>0.59175140071440302</v>
      </c>
      <c r="H7701">
        <f t="shared" si="120"/>
        <v>0.12381122882559291</v>
      </c>
      <c r="I7701">
        <v>0.75194966670983898</v>
      </c>
      <c r="J7701" t="s">
        <v>28614</v>
      </c>
      <c r="K7701" t="s">
        <v>28615</v>
      </c>
      <c r="L7701">
        <v>245.804032085865</v>
      </c>
      <c r="M7701">
        <v>186.61022869871999</v>
      </c>
      <c r="N7701">
        <v>195.86209424708599</v>
      </c>
      <c r="O7701">
        <v>204.78360141918901</v>
      </c>
      <c r="P7701" t="s">
        <v>28615</v>
      </c>
    </row>
    <row r="7702" spans="1:16" hidden="1" x14ac:dyDescent="0.15">
      <c r="A7702" t="s">
        <v>21331</v>
      </c>
      <c r="B7702">
        <v>2533.09136082137</v>
      </c>
      <c r="C7702">
        <v>-8.6642430205379706E-2</v>
      </c>
      <c r="D7702">
        <v>-9.0312909176830006E-2</v>
      </c>
      <c r="E7702">
        <v>7.9170900386254905E-2</v>
      </c>
      <c r="F7702">
        <v>-1.0943721718797299</v>
      </c>
      <c r="G7702">
        <v>0.27379178369423401</v>
      </c>
      <c r="H7702">
        <f t="shared" si="120"/>
        <v>0.33092949725634457</v>
      </c>
      <c r="I7702">
        <v>0.46673514327861798</v>
      </c>
      <c r="J7702" t="s">
        <v>21332</v>
      </c>
      <c r="K7702" t="s">
        <v>21333</v>
      </c>
      <c r="L7702">
        <v>2558.7796782708901</v>
      </c>
      <c r="M7702">
        <v>2637.3674982603502</v>
      </c>
      <c r="N7702">
        <v>2433.0141967186801</v>
      </c>
      <c r="O7702">
        <v>2448.4995821859602</v>
      </c>
      <c r="P7702" t="s">
        <v>21333</v>
      </c>
    </row>
    <row r="7703" spans="1:16" hidden="1" x14ac:dyDescent="0.15">
      <c r="A7703" t="s">
        <v>23575</v>
      </c>
      <c r="B7703">
        <v>1402.910500449</v>
      </c>
      <c r="C7703">
        <v>-8.67073644129015E-2</v>
      </c>
      <c r="D7703">
        <v>-9.20139700025637E-2</v>
      </c>
      <c r="E7703">
        <v>9.4675504031496799E-2</v>
      </c>
      <c r="F7703">
        <v>-0.91583736785869696</v>
      </c>
      <c r="G7703">
        <v>0.35975220100703098</v>
      </c>
      <c r="H7703">
        <f t="shared" si="120"/>
        <v>0.25575981993052682</v>
      </c>
      <c r="I7703">
        <v>0.55493252524663295</v>
      </c>
      <c r="J7703" t="s">
        <v>23576</v>
      </c>
      <c r="K7703" t="s">
        <v>23577</v>
      </c>
      <c r="L7703">
        <v>1457.6985017551101</v>
      </c>
      <c r="M7703">
        <v>1506.57799316398</v>
      </c>
      <c r="N7703">
        <v>1484.2276882230501</v>
      </c>
      <c r="O7703">
        <v>1297.3867915998301</v>
      </c>
      <c r="P7703" t="s">
        <v>23577</v>
      </c>
    </row>
    <row r="7704" spans="1:16" hidden="1" x14ac:dyDescent="0.15">
      <c r="A7704" t="s">
        <v>24149</v>
      </c>
      <c r="B7704">
        <v>871.798786964295</v>
      </c>
      <c r="C7704">
        <v>-8.6742116457869806E-2</v>
      </c>
      <c r="D7704">
        <v>-9.28600245962133E-2</v>
      </c>
      <c r="E7704">
        <v>9.9786124008902799E-2</v>
      </c>
      <c r="F7704">
        <v>-0.86928034653526298</v>
      </c>
      <c r="G7704">
        <v>0.38469380991874902</v>
      </c>
      <c r="H7704">
        <f t="shared" si="120"/>
        <v>0.23712535054106432</v>
      </c>
      <c r="I7704">
        <v>0.57926147988882803</v>
      </c>
      <c r="J7704" t="s">
        <v>24150</v>
      </c>
      <c r="K7704" t="s">
        <v>24151</v>
      </c>
      <c r="L7704">
        <v>863.33629302289296</v>
      </c>
      <c r="M7704">
        <v>938.18720483393304</v>
      </c>
      <c r="N7704">
        <v>830.50615287887899</v>
      </c>
      <c r="O7704">
        <v>859.83673639361496</v>
      </c>
      <c r="P7704" t="s">
        <v>24151</v>
      </c>
    </row>
    <row r="7705" spans="1:16" hidden="1" x14ac:dyDescent="0.15">
      <c r="A7705" t="s">
        <v>21967</v>
      </c>
      <c r="B7705">
        <v>1735.2199253752599</v>
      </c>
      <c r="C7705">
        <v>-8.6763566475534501E-2</v>
      </c>
      <c r="D7705">
        <v>-9.1056206850995997E-2</v>
      </c>
      <c r="E7705">
        <v>8.3395311957788903E-2</v>
      </c>
      <c r="F7705">
        <v>-1.04038901514573</v>
      </c>
      <c r="G7705">
        <v>0.29815920311560501</v>
      </c>
      <c r="H7705">
        <f t="shared" si="120"/>
        <v>0.30670483841806079</v>
      </c>
      <c r="I7705">
        <v>0.49350909588991998</v>
      </c>
      <c r="J7705" t="s">
        <v>21968</v>
      </c>
      <c r="K7705" t="s">
        <v>21969</v>
      </c>
      <c r="L7705">
        <v>1735.7391282128899</v>
      </c>
      <c r="M7705">
        <v>1692.3322116393099</v>
      </c>
      <c r="N7705">
        <v>1544.0037819218401</v>
      </c>
      <c r="O7705">
        <v>1673.88335073076</v>
      </c>
      <c r="P7705" t="s">
        <v>21969</v>
      </c>
    </row>
    <row r="7706" spans="1:16" hidden="1" x14ac:dyDescent="0.15">
      <c r="A7706" t="s">
        <v>23684</v>
      </c>
      <c r="B7706">
        <v>1296.0132704723601</v>
      </c>
      <c r="C7706">
        <v>-8.6772941772835302E-2</v>
      </c>
      <c r="D7706">
        <v>-9.2741591429567394E-2</v>
      </c>
      <c r="E7706">
        <v>9.5524777965055693E-2</v>
      </c>
      <c r="F7706">
        <v>-0.90838150709523802</v>
      </c>
      <c r="G7706">
        <v>0.36367669273938003</v>
      </c>
      <c r="H7706">
        <f t="shared" si="120"/>
        <v>0.25308662629408951</v>
      </c>
      <c r="I7706">
        <v>0.55835881091594197</v>
      </c>
      <c r="J7706" t="s">
        <v>23685</v>
      </c>
      <c r="K7706" t="s">
        <v>23686</v>
      </c>
      <c r="L7706">
        <v>1319.6855821003401</v>
      </c>
      <c r="M7706">
        <v>1180.4380980529099</v>
      </c>
      <c r="N7706">
        <v>1260.38529479781</v>
      </c>
      <c r="O7706">
        <v>1082.42760750143</v>
      </c>
      <c r="P7706" t="s">
        <v>23686</v>
      </c>
    </row>
    <row r="7707" spans="1:16" hidden="1" x14ac:dyDescent="0.15">
      <c r="A7707" t="s">
        <v>29499</v>
      </c>
      <c r="B7707">
        <v>98.699836300426099</v>
      </c>
      <c r="C7707">
        <v>-8.6808037527284304E-2</v>
      </c>
      <c r="D7707">
        <v>-0.123587670083309</v>
      </c>
      <c r="E7707">
        <v>0.185011570619668</v>
      </c>
      <c r="F7707">
        <v>-0.46920328948364698</v>
      </c>
      <c r="G7707">
        <v>0.63892433443634</v>
      </c>
      <c r="H7707">
        <f t="shared" si="120"/>
        <v>0.10388471831482186</v>
      </c>
      <c r="I7707">
        <v>0.787254735495722</v>
      </c>
      <c r="J7707" t="s">
        <v>29500</v>
      </c>
      <c r="K7707" t="s">
        <v>29501</v>
      </c>
      <c r="L7707">
        <v>125.924196765299</v>
      </c>
      <c r="M7707">
        <v>85.601022338862506</v>
      </c>
      <c r="N7707">
        <v>100.474710685194</v>
      </c>
      <c r="O7707">
        <v>92.852191947831201</v>
      </c>
      <c r="P7707" t="s">
        <v>29501</v>
      </c>
    </row>
    <row r="7708" spans="1:16" hidden="1" x14ac:dyDescent="0.15">
      <c r="A7708" t="s">
        <v>29073</v>
      </c>
      <c r="B7708">
        <v>138.75750342953401</v>
      </c>
      <c r="C7708">
        <v>-8.6914537236281494E-2</v>
      </c>
      <c r="D7708">
        <v>-0.114774366744276</v>
      </c>
      <c r="E7708">
        <v>0.17332754611131501</v>
      </c>
      <c r="F7708">
        <v>-0.50144676473099703</v>
      </c>
      <c r="G7708">
        <v>0.61605673478172396</v>
      </c>
      <c r="H7708">
        <f t="shared" si="120"/>
        <v>0.11328125360042515</v>
      </c>
      <c r="I7708">
        <v>0.77040438562403701</v>
      </c>
      <c r="J7708" t="s">
        <v>29074</v>
      </c>
      <c r="K7708" t="s">
        <v>29075</v>
      </c>
      <c r="L7708">
        <v>154.13121684072701</v>
      </c>
      <c r="M7708">
        <v>139.52966641234599</v>
      </c>
      <c r="N7708">
        <v>118.280355616747</v>
      </c>
      <c r="O7708">
        <v>152.633740188216</v>
      </c>
      <c r="P7708" t="s">
        <v>29075</v>
      </c>
    </row>
    <row r="7709" spans="1:16" hidden="1" x14ac:dyDescent="0.15">
      <c r="A7709" t="s">
        <v>29778</v>
      </c>
      <c r="B7709">
        <v>20.036345058436702</v>
      </c>
      <c r="C7709">
        <v>-8.6924292392516006E-2</v>
      </c>
      <c r="D7709">
        <v>-0.20943768112371999</v>
      </c>
      <c r="E7709">
        <v>0.19253393427662999</v>
      </c>
      <c r="F7709">
        <v>-0.45147517874757798</v>
      </c>
      <c r="G7709">
        <v>0.65164711051014002</v>
      </c>
      <c r="H7709">
        <f t="shared" si="120"/>
        <v>9.9286685726595492E-2</v>
      </c>
      <c r="I7709">
        <v>0.79563396450347201</v>
      </c>
      <c r="J7709" t="s">
        <v>29779</v>
      </c>
      <c r="K7709" t="s">
        <v>29780</v>
      </c>
      <c r="L7709">
        <v>25.1848393530599</v>
      </c>
      <c r="M7709">
        <v>24.824296478270099</v>
      </c>
      <c r="N7709">
        <v>26.708467397330001</v>
      </c>
      <c r="O7709">
        <v>16.535321853723399</v>
      </c>
      <c r="P7709" t="s">
        <v>29780</v>
      </c>
    </row>
    <row r="7710" spans="1:16" hidden="1" x14ac:dyDescent="0.15">
      <c r="A7710" t="s">
        <v>20930</v>
      </c>
      <c r="B7710">
        <v>4862.1132012327198</v>
      </c>
      <c r="C7710">
        <v>-8.7048899224874896E-2</v>
      </c>
      <c r="D7710">
        <v>-9.0559754828144795E-2</v>
      </c>
      <c r="E7710">
        <v>7.7285035305242694E-2</v>
      </c>
      <c r="F7710">
        <v>-1.12633576320525</v>
      </c>
      <c r="G7710">
        <v>0.26002342547303903</v>
      </c>
      <c r="H7710">
        <f t="shared" si="120"/>
        <v>0.34508016669225305</v>
      </c>
      <c r="I7710">
        <v>0.45177254369896702</v>
      </c>
      <c r="J7710" t="s">
        <v>20931</v>
      </c>
      <c r="K7710" t="s">
        <v>20932</v>
      </c>
      <c r="L7710">
        <v>5059.1305292426696</v>
      </c>
      <c r="M7710">
        <v>4810.7774554440703</v>
      </c>
      <c r="N7710">
        <v>4921.9889917936698</v>
      </c>
      <c r="O7710">
        <v>4346.2457518594401</v>
      </c>
      <c r="P7710" t="s">
        <v>20932</v>
      </c>
    </row>
    <row r="7711" spans="1:16" hidden="1" x14ac:dyDescent="0.15">
      <c r="A7711" t="s">
        <v>19576</v>
      </c>
      <c r="B7711">
        <v>4704.0326812635403</v>
      </c>
      <c r="C7711">
        <v>-8.7159784676645896E-2</v>
      </c>
      <c r="D7711">
        <v>-9.0012792010322099E-2</v>
      </c>
      <c r="E7711">
        <v>7.0121458066276399E-2</v>
      </c>
      <c r="F7711">
        <v>-1.2429830622498701</v>
      </c>
      <c r="G7711">
        <v>0.21387407508499401</v>
      </c>
      <c r="H7711">
        <f t="shared" si="120"/>
        <v>0.4008635281380396</v>
      </c>
      <c r="I7711">
        <v>0.39731638178984402</v>
      </c>
      <c r="J7711" t="s">
        <v>19577</v>
      </c>
      <c r="K7711" t="s">
        <v>19578</v>
      </c>
      <c r="L7711">
        <v>4935.2211196256203</v>
      </c>
      <c r="M7711">
        <v>4647.2795027768498</v>
      </c>
      <c r="N7711">
        <v>4429.7900926143002</v>
      </c>
      <c r="O7711">
        <v>4571.38051863706</v>
      </c>
      <c r="P7711" t="s">
        <v>19578</v>
      </c>
    </row>
    <row r="7712" spans="1:16" hidden="1" x14ac:dyDescent="0.15">
      <c r="A7712" t="s">
        <v>27152</v>
      </c>
      <c r="B7712">
        <v>320.85106150028901</v>
      </c>
      <c r="C7712">
        <v>-8.7194866178675806E-2</v>
      </c>
      <c r="D7712">
        <v>-0.100907571055601</v>
      </c>
      <c r="E7712">
        <v>0.13685665044439499</v>
      </c>
      <c r="F7712">
        <v>-0.63712553168253105</v>
      </c>
      <c r="G7712">
        <v>0.52404307916533599</v>
      </c>
      <c r="H7712">
        <f t="shared" si="120"/>
        <v>0.15384033049541435</v>
      </c>
      <c r="I7712">
        <v>0.70171323771211802</v>
      </c>
      <c r="J7712" t="s">
        <v>27153</v>
      </c>
      <c r="K7712" t="s">
        <v>27154</v>
      </c>
      <c r="L7712">
        <v>331.43248588626801</v>
      </c>
      <c r="M7712">
        <v>326.13989511106598</v>
      </c>
      <c r="N7712">
        <v>307.78329095970702</v>
      </c>
      <c r="O7712">
        <v>305.26748037643102</v>
      </c>
      <c r="P7712" t="s">
        <v>27154</v>
      </c>
    </row>
    <row r="7713" spans="1:16" hidden="1" x14ac:dyDescent="0.15">
      <c r="A7713" t="s">
        <v>22618</v>
      </c>
      <c r="B7713">
        <v>13371.0786285467</v>
      </c>
      <c r="C7713">
        <v>-8.7196609843295095E-2</v>
      </c>
      <c r="D7713">
        <v>-9.1714405500160898E-2</v>
      </c>
      <c r="E7713">
        <v>8.77926752029696E-2</v>
      </c>
      <c r="F7713">
        <v>-0.99321053426955597</v>
      </c>
      <c r="G7713">
        <v>0.32060736574784998</v>
      </c>
      <c r="H7713">
        <f t="shared" si="120"/>
        <v>0.287751280639931</v>
      </c>
      <c r="I7713">
        <v>0.515523799242814</v>
      </c>
      <c r="J7713" t="s">
        <v>22619</v>
      </c>
      <c r="K7713" t="s">
        <v>22620</v>
      </c>
      <c r="L7713">
        <v>16309.7019650416</v>
      </c>
      <c r="M7713">
        <v>15337.991182677401</v>
      </c>
      <c r="N7713">
        <v>14931.3051068883</v>
      </c>
      <c r="O7713">
        <v>14766.042415374999</v>
      </c>
      <c r="P7713" t="s">
        <v>22620</v>
      </c>
    </row>
    <row r="7714" spans="1:16" hidden="1" x14ac:dyDescent="0.15">
      <c r="A7714" t="s">
        <v>22747</v>
      </c>
      <c r="B7714">
        <v>1334.3722710752299</v>
      </c>
      <c r="C7714">
        <v>-8.7320315090650802E-2</v>
      </c>
      <c r="D7714">
        <v>-9.2152681956156501E-2</v>
      </c>
      <c r="E7714">
        <v>8.8783484667202497E-2</v>
      </c>
      <c r="F7714">
        <v>-0.98351980008403195</v>
      </c>
      <c r="G7714">
        <v>0.32535167522641001</v>
      </c>
      <c r="H7714">
        <f t="shared" si="120"/>
        <v>0.28389204076531355</v>
      </c>
      <c r="I7714">
        <v>0.52012527597484204</v>
      </c>
      <c r="J7714" t="s">
        <v>22748</v>
      </c>
      <c r="K7714" t="s">
        <v>22749</v>
      </c>
      <c r="L7714">
        <v>1331.7743049898099</v>
      </c>
      <c r="M7714">
        <v>1376.4644392089101</v>
      </c>
      <c r="N7714">
        <v>1270.5599490444099</v>
      </c>
      <c r="O7714">
        <v>1270.6758870669</v>
      </c>
      <c r="P7714" t="s">
        <v>22749</v>
      </c>
    </row>
    <row r="7715" spans="1:16" hidden="1" x14ac:dyDescent="0.15">
      <c r="A7715" t="s">
        <v>29640</v>
      </c>
      <c r="B7715">
        <v>23.382177482924401</v>
      </c>
      <c r="C7715">
        <v>-8.7381518943773995E-2</v>
      </c>
      <c r="D7715">
        <v>-0.209426216775144</v>
      </c>
      <c r="E7715">
        <v>0.18969364455182999</v>
      </c>
      <c r="F7715">
        <v>-0.46064547470855699</v>
      </c>
      <c r="G7715">
        <v>0.64505298009654299</v>
      </c>
      <c r="H7715">
        <f t="shared" si="120"/>
        <v>0.10168807570938222</v>
      </c>
      <c r="I7715">
        <v>0.79124672285507303</v>
      </c>
      <c r="J7715" t="s">
        <v>29641</v>
      </c>
      <c r="K7715" t="s">
        <v>29642</v>
      </c>
      <c r="L7715">
        <v>46.3401044096302</v>
      </c>
      <c r="M7715">
        <v>18.832224914549801</v>
      </c>
      <c r="N7715">
        <v>16.533813150728101</v>
      </c>
      <c r="O7715">
        <v>39.430382881955701</v>
      </c>
      <c r="P7715" t="s">
        <v>29642</v>
      </c>
    </row>
    <row r="7716" spans="1:16" hidden="1" x14ac:dyDescent="0.15">
      <c r="A7716" t="s">
        <v>27341</v>
      </c>
      <c r="B7716">
        <v>261.246309481038</v>
      </c>
      <c r="C7716">
        <v>-8.7382778904260106E-2</v>
      </c>
      <c r="D7716">
        <v>-0.103372645868823</v>
      </c>
      <c r="E7716">
        <v>0.13981330629452399</v>
      </c>
      <c r="F7716">
        <v>-0.62499615537439501</v>
      </c>
      <c r="G7716">
        <v>0.53197358141255702</v>
      </c>
      <c r="H7716">
        <f t="shared" si="120"/>
        <v>0.15058095886815684</v>
      </c>
      <c r="I7716">
        <v>0.70699939332850703</v>
      </c>
      <c r="J7716" t="s">
        <v>27342</v>
      </c>
      <c r="K7716" t="s">
        <v>27343</v>
      </c>
      <c r="L7716">
        <v>239.75967064112999</v>
      </c>
      <c r="M7716">
        <v>270.49923059080601</v>
      </c>
      <c r="N7716">
        <v>235.28887945266899</v>
      </c>
      <c r="O7716">
        <v>240.39814079644</v>
      </c>
      <c r="P7716" t="s">
        <v>27343</v>
      </c>
    </row>
    <row r="7717" spans="1:16" hidden="1" x14ac:dyDescent="0.15">
      <c r="A7717" t="s">
        <v>25792</v>
      </c>
      <c r="B7717">
        <v>455.79261997712098</v>
      </c>
      <c r="C7717">
        <v>-8.7439586164669805E-2</v>
      </c>
      <c r="D7717">
        <v>-9.6777854744372102E-2</v>
      </c>
      <c r="E7717">
        <v>0.11804236948961599</v>
      </c>
      <c r="F7717">
        <v>-0.740747466716703</v>
      </c>
      <c r="G7717">
        <v>0.45884657299916498</v>
      </c>
      <c r="H7717">
        <f t="shared" si="120"/>
        <v>0.18915743442281477</v>
      </c>
      <c r="I7717">
        <v>0.64690806508274701</v>
      </c>
      <c r="J7717" t="s">
        <v>25793</v>
      </c>
      <c r="K7717" t="s">
        <v>25794</v>
      </c>
      <c r="L7717">
        <v>460.37886337393502</v>
      </c>
      <c r="M7717">
        <v>475.08567398068698</v>
      </c>
      <c r="N7717">
        <v>465.49043178203698</v>
      </c>
      <c r="O7717">
        <v>409.56720283837899</v>
      </c>
      <c r="P7717" t="s">
        <v>25794</v>
      </c>
    </row>
    <row r="7718" spans="1:16" hidden="1" x14ac:dyDescent="0.15">
      <c r="A7718" t="s">
        <v>27212</v>
      </c>
      <c r="B7718">
        <v>371.66613749080199</v>
      </c>
      <c r="C7718">
        <v>-8.7544047499339403E-2</v>
      </c>
      <c r="D7718">
        <v>-0.101002983428039</v>
      </c>
      <c r="E7718">
        <v>0.138136749988614</v>
      </c>
      <c r="F7718">
        <v>-0.63374914717883202</v>
      </c>
      <c r="G7718">
        <v>0.52624454520810104</v>
      </c>
      <c r="H7718">
        <f t="shared" si="120"/>
        <v>0.15301999858124815</v>
      </c>
      <c r="I7718">
        <v>0.70303994524917302</v>
      </c>
      <c r="J7718" t="s">
        <v>27213</v>
      </c>
      <c r="K7718" t="s">
        <v>27214</v>
      </c>
      <c r="L7718">
        <v>374.75040957353099</v>
      </c>
      <c r="M7718">
        <v>411.74091744992899</v>
      </c>
      <c r="N7718">
        <v>428.60731013810499</v>
      </c>
      <c r="O7718">
        <v>305.26748037643102</v>
      </c>
      <c r="P7718" t="s">
        <v>27214</v>
      </c>
    </row>
    <row r="7719" spans="1:16" hidden="1" x14ac:dyDescent="0.15">
      <c r="A7719" t="s">
        <v>29658</v>
      </c>
      <c r="B7719">
        <v>19.533299453287501</v>
      </c>
      <c r="C7719">
        <v>-8.7599201458012393E-2</v>
      </c>
      <c r="D7719">
        <v>-0.28508246555963901</v>
      </c>
      <c r="E7719">
        <v>0.190300433712805</v>
      </c>
      <c r="F7719">
        <v>-0.460320556022559</v>
      </c>
      <c r="G7719">
        <v>0.64528614857931099</v>
      </c>
      <c r="H7719">
        <f t="shared" si="120"/>
        <v>0.10161808891856382</v>
      </c>
      <c r="I7719">
        <v>0.79137424296741099</v>
      </c>
      <c r="J7719" t="s">
        <v>29659</v>
      </c>
      <c r="K7719" t="s">
        <v>29660</v>
      </c>
      <c r="L7719">
        <v>18.133084334203101</v>
      </c>
      <c r="M7719">
        <v>20.544245361327</v>
      </c>
      <c r="N7719">
        <v>10.1746542466019</v>
      </c>
      <c r="O7719">
        <v>21.6231131933305</v>
      </c>
      <c r="P7719" t="s">
        <v>29660</v>
      </c>
    </row>
    <row r="7720" spans="1:16" hidden="1" x14ac:dyDescent="0.15">
      <c r="A7720" t="s">
        <v>29232</v>
      </c>
      <c r="B7720">
        <v>110.089815983221</v>
      </c>
      <c r="C7720">
        <v>-8.7712140659819096E-2</v>
      </c>
      <c r="D7720">
        <v>-0.11478169834659201</v>
      </c>
      <c r="E7720">
        <v>0.178683363546072</v>
      </c>
      <c r="F7720">
        <v>-0.49088028632952801</v>
      </c>
      <c r="G7720">
        <v>0.62351112085356497</v>
      </c>
      <c r="H7720">
        <f t="shared" si="120"/>
        <v>0.11042449266020483</v>
      </c>
      <c r="I7720">
        <v>0.77548875972445497</v>
      </c>
      <c r="J7720" t="s">
        <v>29233</v>
      </c>
      <c r="K7720" t="s">
        <v>29234</v>
      </c>
      <c r="L7720">
        <v>141.035100377135</v>
      </c>
      <c r="M7720">
        <v>112.993349487299</v>
      </c>
      <c r="N7720">
        <v>125.911346301698</v>
      </c>
      <c r="O7720">
        <v>108.11556596665299</v>
      </c>
      <c r="P7720" t="s">
        <v>29234</v>
      </c>
    </row>
    <row r="7721" spans="1:16" hidden="1" x14ac:dyDescent="0.15">
      <c r="A7721" t="s">
        <v>23545</v>
      </c>
      <c r="B7721">
        <v>1124.1606306334199</v>
      </c>
      <c r="C7721">
        <v>-8.7714484338183296E-2</v>
      </c>
      <c r="D7721">
        <v>-9.3396666325593306E-2</v>
      </c>
      <c r="E7721">
        <v>9.5416422207467003E-2</v>
      </c>
      <c r="F7721">
        <v>-0.91928079369254601</v>
      </c>
      <c r="G7721">
        <v>0.35794872107574099</v>
      </c>
      <c r="H7721">
        <f t="shared" si="120"/>
        <v>0.25742572683458254</v>
      </c>
      <c r="I7721">
        <v>0.55280794123148003</v>
      </c>
      <c r="J7721" t="s">
        <v>23546</v>
      </c>
      <c r="K7721" t="s">
        <v>23547</v>
      </c>
      <c r="L7721">
        <v>1174.6209074267099</v>
      </c>
      <c r="M7721">
        <v>1115.3813210753799</v>
      </c>
      <c r="N7721">
        <v>1055.6203780849501</v>
      </c>
      <c r="O7721">
        <v>1090.0592945108399</v>
      </c>
      <c r="P7721" t="s">
        <v>23547</v>
      </c>
    </row>
    <row r="7722" spans="1:16" hidden="1" x14ac:dyDescent="0.15">
      <c r="A7722" t="s">
        <v>25783</v>
      </c>
      <c r="B7722">
        <v>468.00758471367499</v>
      </c>
      <c r="C7722">
        <v>-8.7745706663380704E-2</v>
      </c>
      <c r="D7722">
        <v>-9.7380105248947094E-2</v>
      </c>
      <c r="E7722">
        <v>0.11842735406076101</v>
      </c>
      <c r="F7722">
        <v>-0.74092431904170897</v>
      </c>
      <c r="G7722">
        <v>0.45873932919361698</v>
      </c>
      <c r="H7722">
        <f t="shared" si="120"/>
        <v>0.189208466978113</v>
      </c>
      <c r="I7722">
        <v>0.64683205345145101</v>
      </c>
      <c r="J7722" t="s">
        <v>25784</v>
      </c>
      <c r="K7722" t="s">
        <v>25785</v>
      </c>
      <c r="L7722">
        <v>468.43801196691402</v>
      </c>
      <c r="M7722">
        <v>481.07774554440698</v>
      </c>
      <c r="N7722">
        <v>413.34532876820202</v>
      </c>
      <c r="O7722">
        <v>474.43654241836998</v>
      </c>
      <c r="P7722" t="s">
        <v>25785</v>
      </c>
    </row>
    <row r="7723" spans="1:16" hidden="1" x14ac:dyDescent="0.15">
      <c r="A7723" t="s">
        <v>30009</v>
      </c>
      <c r="B7723">
        <v>45.516064909726197</v>
      </c>
      <c r="C7723">
        <v>-8.7751673201539704E-2</v>
      </c>
      <c r="D7723">
        <v>-0.15994185651325801</v>
      </c>
      <c r="E7723">
        <v>0.20028511994006901</v>
      </c>
      <c r="F7723">
        <v>-0.43813376264695902</v>
      </c>
      <c r="G7723">
        <v>0.66128932093058101</v>
      </c>
      <c r="H7723">
        <f t="shared" si="120"/>
        <v>9.6260955921792332E-2</v>
      </c>
      <c r="I7723">
        <v>0.801196501205375</v>
      </c>
      <c r="J7723" t="s">
        <v>30010</v>
      </c>
      <c r="K7723" t="s">
        <v>30011</v>
      </c>
      <c r="L7723">
        <v>45.332710835507797</v>
      </c>
      <c r="M7723">
        <v>53.928644073483397</v>
      </c>
      <c r="N7723">
        <v>36.883121643931901</v>
      </c>
      <c r="O7723">
        <v>52.149861230973698</v>
      </c>
      <c r="P7723" t="s">
        <v>30011</v>
      </c>
    </row>
    <row r="7724" spans="1:16" hidden="1" x14ac:dyDescent="0.15">
      <c r="A7724" t="s">
        <v>29961</v>
      </c>
      <c r="B7724">
        <v>29.936433818144899</v>
      </c>
      <c r="C7724">
        <v>-8.7784626572463303E-2</v>
      </c>
      <c r="D7724">
        <v>-0.181089979522052</v>
      </c>
      <c r="E7724">
        <v>0.19893274785204701</v>
      </c>
      <c r="F7724">
        <v>-0.44127790683186902</v>
      </c>
      <c r="G7724">
        <v>0.65901181845210599</v>
      </c>
      <c r="H7724">
        <f t="shared" si="120"/>
        <v>9.706459927490757E-2</v>
      </c>
      <c r="I7724">
        <v>0.79971529224668203</v>
      </c>
      <c r="J7724" t="s">
        <v>29962</v>
      </c>
      <c r="K7724" t="s">
        <v>29963</v>
      </c>
      <c r="L7724">
        <v>43.317923687262997</v>
      </c>
      <c r="M7724">
        <v>29.104347595213302</v>
      </c>
      <c r="N7724">
        <v>33.067626301456102</v>
      </c>
      <c r="O7724">
        <v>30.526748037643099</v>
      </c>
      <c r="P7724" t="s">
        <v>29963</v>
      </c>
    </row>
    <row r="7725" spans="1:16" hidden="1" x14ac:dyDescent="0.15">
      <c r="A7725" t="s">
        <v>21985</v>
      </c>
      <c r="B7725">
        <v>1886.18291042483</v>
      </c>
      <c r="C7725">
        <v>-8.7971213652393604E-2</v>
      </c>
      <c r="D7725">
        <v>-9.21701979540165E-2</v>
      </c>
      <c r="E7725">
        <v>8.4652205355498097E-2</v>
      </c>
      <c r="F7725">
        <v>-1.03920758216466</v>
      </c>
      <c r="G7725">
        <v>0.29870820494434802</v>
      </c>
      <c r="H7725">
        <f t="shared" si="120"/>
        <v>0.30626875756264976</v>
      </c>
      <c r="I7725">
        <v>0.494004883797382</v>
      </c>
      <c r="J7725" t="s">
        <v>21986</v>
      </c>
      <c r="K7725" t="s">
        <v>21987</v>
      </c>
      <c r="L7725">
        <v>1922.1069394255301</v>
      </c>
      <c r="M7725">
        <v>2063.84064858997</v>
      </c>
      <c r="N7725">
        <v>1835.25325973082</v>
      </c>
      <c r="O7725">
        <v>1905.3778566828901</v>
      </c>
      <c r="P7725" t="s">
        <v>21987</v>
      </c>
    </row>
    <row r="7726" spans="1:16" hidden="1" x14ac:dyDescent="0.15">
      <c r="A7726" t="s">
        <v>28897</v>
      </c>
      <c r="B7726">
        <v>128.36636685253001</v>
      </c>
      <c r="C7726">
        <v>-8.8031399664998594E-2</v>
      </c>
      <c r="D7726">
        <v>-0.112683591549517</v>
      </c>
      <c r="E7726">
        <v>0.17149594057669201</v>
      </c>
      <c r="F7726">
        <v>-0.51331477216879795</v>
      </c>
      <c r="G7726">
        <v>0.60773115233916397</v>
      </c>
      <c r="H7726">
        <f t="shared" si="120"/>
        <v>0.11658558792592454</v>
      </c>
      <c r="I7726">
        <v>0.76456499810411005</v>
      </c>
      <c r="J7726" t="s">
        <v>28898</v>
      </c>
      <c r="K7726" t="s">
        <v>28899</v>
      </c>
      <c r="L7726">
        <v>125.924196765299</v>
      </c>
      <c r="M7726">
        <v>156.64987088011799</v>
      </c>
      <c r="N7726">
        <v>143.716991233252</v>
      </c>
      <c r="O7726">
        <v>118.291148645867</v>
      </c>
      <c r="P7726" t="s">
        <v>28899</v>
      </c>
    </row>
    <row r="7727" spans="1:16" hidden="1" x14ac:dyDescent="0.15">
      <c r="A7727" t="s">
        <v>21934</v>
      </c>
      <c r="B7727">
        <v>1772.7987653062901</v>
      </c>
      <c r="C7727">
        <v>-8.8094279920523294E-2</v>
      </c>
      <c r="D7727">
        <v>-9.2452787661337493E-2</v>
      </c>
      <c r="E7727">
        <v>8.4329057720721606E-2</v>
      </c>
      <c r="F7727">
        <v>-1.0446491672214699</v>
      </c>
      <c r="G7727">
        <v>0.296185146653557</v>
      </c>
      <c r="H7727">
        <f t="shared" si="120"/>
        <v>0.30888542539145553</v>
      </c>
      <c r="I7727">
        <v>0.49103740346651098</v>
      </c>
      <c r="J7727" t="s">
        <v>21935</v>
      </c>
      <c r="K7727" t="s">
        <v>21936</v>
      </c>
      <c r="L7727">
        <v>1760.9239675659501</v>
      </c>
      <c r="M7727">
        <v>1822.44576559438</v>
      </c>
      <c r="N7727">
        <v>1634.3038383604301</v>
      </c>
      <c r="O7727">
        <v>1727.3051597966401</v>
      </c>
      <c r="P7727" t="s">
        <v>21936</v>
      </c>
    </row>
    <row r="7728" spans="1:16" hidden="1" x14ac:dyDescent="0.15">
      <c r="A7728" t="s">
        <v>29265</v>
      </c>
      <c r="B7728">
        <v>14.4737491338614</v>
      </c>
      <c r="C7728">
        <v>-8.8117807987235397E-2</v>
      </c>
      <c r="D7728">
        <v>-0.25992565673932699</v>
      </c>
      <c r="E7728">
        <v>0.180349551818037</v>
      </c>
      <c r="F7728">
        <v>-0.48859454930135598</v>
      </c>
      <c r="G7728">
        <v>0.62512877272491996</v>
      </c>
      <c r="H7728">
        <f t="shared" si="120"/>
        <v>0.10978880467627725</v>
      </c>
      <c r="I7728">
        <v>0.77662469367822895</v>
      </c>
      <c r="J7728" t="s">
        <v>29266</v>
      </c>
      <c r="K7728" t="s">
        <v>29267</v>
      </c>
      <c r="L7728">
        <v>20.147871482447901</v>
      </c>
      <c r="M7728">
        <v>17.9762146911611</v>
      </c>
      <c r="N7728">
        <v>11.446486027427101</v>
      </c>
      <c r="O7728">
        <v>20.351165358428801</v>
      </c>
      <c r="P7728" t="s">
        <v>29267</v>
      </c>
    </row>
    <row r="7729" spans="1:16" hidden="1" x14ac:dyDescent="0.15">
      <c r="A7729" t="s">
        <v>26407</v>
      </c>
      <c r="B7729">
        <v>422.96738176510502</v>
      </c>
      <c r="C7729">
        <v>-8.8225853153066899E-2</v>
      </c>
      <c r="D7729">
        <v>-9.8707108369518903E-2</v>
      </c>
      <c r="E7729">
        <v>0.12700579137037599</v>
      </c>
      <c r="F7729">
        <v>-0.69466007967921395</v>
      </c>
      <c r="G7729">
        <v>0.48726835126403401</v>
      </c>
      <c r="H7729">
        <f t="shared" si="120"/>
        <v>0.17333340964732374</v>
      </c>
      <c r="I7729">
        <v>0.67091359206282897</v>
      </c>
      <c r="J7729" t="s">
        <v>26408</v>
      </c>
      <c r="K7729" t="s">
        <v>26409</v>
      </c>
      <c r="L7729">
        <v>487.57848987524</v>
      </c>
      <c r="M7729">
        <v>422.013040130592</v>
      </c>
      <c r="N7729">
        <v>431.15097369975501</v>
      </c>
      <c r="O7729">
        <v>417.19888984778902</v>
      </c>
      <c r="P7729" t="s">
        <v>26409</v>
      </c>
    </row>
    <row r="7730" spans="1:16" hidden="1" x14ac:dyDescent="0.15">
      <c r="A7730" t="s">
        <v>29343</v>
      </c>
      <c r="B7730">
        <v>17.299024203181101</v>
      </c>
      <c r="C7730">
        <v>-8.84755296229323E-2</v>
      </c>
      <c r="D7730">
        <v>-0.27530881402169999</v>
      </c>
      <c r="E7730">
        <v>0.18309681004907699</v>
      </c>
      <c r="F7730">
        <v>-0.48321720951455999</v>
      </c>
      <c r="G7730">
        <v>0.628941517158635</v>
      </c>
      <c r="H7730">
        <f t="shared" si="120"/>
        <v>0.10830306849720103</v>
      </c>
      <c r="I7730">
        <v>0.77928610293360701</v>
      </c>
      <c r="J7730" t="s">
        <v>29344</v>
      </c>
      <c r="K7730" t="s">
        <v>29345</v>
      </c>
      <c r="L7730">
        <v>12.0887228894687</v>
      </c>
      <c r="M7730">
        <v>29.104347595213302</v>
      </c>
      <c r="N7730">
        <v>21.621140274028999</v>
      </c>
      <c r="O7730">
        <v>12.719478349018001</v>
      </c>
      <c r="P7730" t="s">
        <v>29345</v>
      </c>
    </row>
    <row r="7731" spans="1:16" hidden="1" x14ac:dyDescent="0.15">
      <c r="A7731" t="s">
        <v>29931</v>
      </c>
      <c r="B7731">
        <v>35.4565756498274</v>
      </c>
      <c r="C7731">
        <v>-8.8619395977222404E-2</v>
      </c>
      <c r="D7731">
        <v>-0.172460114125908</v>
      </c>
      <c r="E7731">
        <v>0.200341358919019</v>
      </c>
      <c r="F7731">
        <v>-0.44234199296333898</v>
      </c>
      <c r="G7731">
        <v>0.65824174784304201</v>
      </c>
      <c r="H7731">
        <f t="shared" si="120"/>
        <v>9.7166447715801671E-2</v>
      </c>
      <c r="I7731">
        <v>0.79952776924274804</v>
      </c>
      <c r="J7731" t="s">
        <v>29932</v>
      </c>
      <c r="K7731" t="s">
        <v>29933</v>
      </c>
      <c r="L7731">
        <v>37.273562242528598</v>
      </c>
      <c r="M7731">
        <v>47.080562286374402</v>
      </c>
      <c r="N7731">
        <v>31.795794520630899</v>
      </c>
      <c r="O7731">
        <v>43.2462263866611</v>
      </c>
      <c r="P7731" t="s">
        <v>29933</v>
      </c>
    </row>
    <row r="7732" spans="1:16" hidden="1" x14ac:dyDescent="0.15">
      <c r="A7732" t="s">
        <v>25073</v>
      </c>
      <c r="B7732">
        <v>644.93022095668596</v>
      </c>
      <c r="C7732">
        <v>-8.8681992296025802E-2</v>
      </c>
      <c r="D7732">
        <v>-9.6407347265811794E-2</v>
      </c>
      <c r="E7732">
        <v>0.111021051694528</v>
      </c>
      <c r="F7732">
        <v>-0.79878537396702598</v>
      </c>
      <c r="G7732">
        <v>0.42441487281679302</v>
      </c>
      <c r="H7732">
        <f t="shared" si="120"/>
        <v>0.2107465062064689</v>
      </c>
      <c r="I7732">
        <v>0.61553605074672701</v>
      </c>
      <c r="J7732" t="s">
        <v>25074</v>
      </c>
      <c r="K7732" t="s">
        <v>25075</v>
      </c>
      <c r="L7732">
        <v>663.87236534665897</v>
      </c>
      <c r="M7732">
        <v>708.776464965782</v>
      </c>
      <c r="N7732">
        <v>663.89618959077302</v>
      </c>
      <c r="O7732">
        <v>620.71054343207697</v>
      </c>
      <c r="P7732" t="s">
        <v>25075</v>
      </c>
    </row>
    <row r="7733" spans="1:16" hidden="1" x14ac:dyDescent="0.15">
      <c r="A7733" t="s">
        <v>24014</v>
      </c>
      <c r="B7733">
        <v>763.23630914072999</v>
      </c>
      <c r="C7733">
        <v>-8.8711308187159096E-2</v>
      </c>
      <c r="D7733">
        <v>-9.5495612499714097E-2</v>
      </c>
      <c r="E7733">
        <v>0.101071607362877</v>
      </c>
      <c r="F7733">
        <v>-0.87770750363808203</v>
      </c>
      <c r="G7733">
        <v>0.38010247135859898</v>
      </c>
      <c r="H7733">
        <f t="shared" si="120"/>
        <v>0.23990682671321359</v>
      </c>
      <c r="I7733">
        <v>0.57556340513214099</v>
      </c>
      <c r="J7733" t="s">
        <v>24015</v>
      </c>
      <c r="K7733" t="s">
        <v>24016</v>
      </c>
      <c r="L7733">
        <v>757.559967740042</v>
      </c>
      <c r="M7733">
        <v>766.98516015620805</v>
      </c>
      <c r="N7733">
        <v>689.33282520727801</v>
      </c>
      <c r="O7733">
        <v>737.72974424304198</v>
      </c>
      <c r="P7733" t="s">
        <v>24016</v>
      </c>
    </row>
    <row r="7734" spans="1:16" hidden="1" x14ac:dyDescent="0.15">
      <c r="A7734" t="s">
        <v>29925</v>
      </c>
      <c r="B7734">
        <v>42.380323674894498</v>
      </c>
      <c r="C7734">
        <v>-8.8852790259015005E-2</v>
      </c>
      <c r="D7734">
        <v>-0.186265059761618</v>
      </c>
      <c r="E7734">
        <v>0.20074341353847</v>
      </c>
      <c r="F7734">
        <v>-0.44261870759703598</v>
      </c>
      <c r="G7734">
        <v>0.65804155102226902</v>
      </c>
      <c r="H7734">
        <f t="shared" si="120"/>
        <v>9.7215587889318736E-2</v>
      </c>
      <c r="I7734">
        <v>0.79943730824848502</v>
      </c>
      <c r="J7734" t="s">
        <v>29926</v>
      </c>
      <c r="K7734" t="s">
        <v>29927</v>
      </c>
      <c r="L7734">
        <v>42.310530113140601</v>
      </c>
      <c r="M7734">
        <v>40.232480499265399</v>
      </c>
      <c r="N7734">
        <v>39.426785205582298</v>
      </c>
      <c r="O7734">
        <v>33.070643707446699</v>
      </c>
      <c r="P7734" t="s">
        <v>29927</v>
      </c>
    </row>
    <row r="7735" spans="1:16" hidden="1" x14ac:dyDescent="0.15">
      <c r="A7735" t="s">
        <v>26278</v>
      </c>
      <c r="B7735">
        <v>563.14566016633296</v>
      </c>
      <c r="C7735">
        <v>-8.8894716008539806E-2</v>
      </c>
      <c r="D7735">
        <v>-0.100100956379322</v>
      </c>
      <c r="E7735">
        <v>0.126409803640603</v>
      </c>
      <c r="F7735">
        <v>-0.70322643852273503</v>
      </c>
      <c r="G7735">
        <v>0.48191464535887701</v>
      </c>
      <c r="H7735">
        <f t="shared" si="120"/>
        <v>0.17615616054522809</v>
      </c>
      <c r="I7735">
        <v>0.66656704664229105</v>
      </c>
      <c r="J7735" t="s">
        <v>26279</v>
      </c>
      <c r="K7735" t="s">
        <v>26280</v>
      </c>
      <c r="L7735">
        <v>586.30306013923405</v>
      </c>
      <c r="M7735">
        <v>572.67083944699004</v>
      </c>
      <c r="N7735">
        <v>522.72286191917203</v>
      </c>
      <c r="O7735">
        <v>558.38509952188895</v>
      </c>
      <c r="P7735" t="s">
        <v>26280</v>
      </c>
    </row>
    <row r="7736" spans="1:16" hidden="1" x14ac:dyDescent="0.15">
      <c r="A7736" t="s">
        <v>22213</v>
      </c>
      <c r="B7736">
        <v>1801.07879824982</v>
      </c>
      <c r="C7736">
        <v>-8.8917666020578795E-2</v>
      </c>
      <c r="D7736">
        <v>-9.3466562011210494E-2</v>
      </c>
      <c r="E7736">
        <v>8.6840556178473693E-2</v>
      </c>
      <c r="F7736">
        <v>-1.02391866120521</v>
      </c>
      <c r="G7736">
        <v>0.30587369518561203</v>
      </c>
      <c r="H7736">
        <f t="shared" si="120"/>
        <v>0.30045055011781002</v>
      </c>
      <c r="I7736">
        <v>0.50066755657393802</v>
      </c>
      <c r="J7736" t="s">
        <v>22214</v>
      </c>
      <c r="K7736" t="s">
        <v>22215</v>
      </c>
      <c r="L7736">
        <v>1773.0126904554199</v>
      </c>
      <c r="M7736">
        <v>1985.0877080382199</v>
      </c>
      <c r="N7736">
        <v>1830.1659326075201</v>
      </c>
      <c r="O7736">
        <v>1694.23451608919</v>
      </c>
      <c r="P7736" t="s">
        <v>22215</v>
      </c>
    </row>
    <row r="7737" spans="1:16" hidden="1" x14ac:dyDescent="0.15">
      <c r="A7737" t="s">
        <v>28930</v>
      </c>
      <c r="B7737">
        <v>157.91874863366601</v>
      </c>
      <c r="C7737">
        <v>-8.8985232944623099E-2</v>
      </c>
      <c r="D7737">
        <v>-0.12086958385522199</v>
      </c>
      <c r="E7737">
        <v>0.174201409098444</v>
      </c>
      <c r="F7737">
        <v>-0.51081810075563705</v>
      </c>
      <c r="G7737">
        <v>0.60947843330887796</v>
      </c>
      <c r="H7737">
        <f t="shared" si="120"/>
        <v>0.11583397467882361</v>
      </c>
      <c r="I7737">
        <v>0.76588934082090498</v>
      </c>
      <c r="J7737" t="s">
        <v>28931</v>
      </c>
      <c r="K7737" t="s">
        <v>28932</v>
      </c>
      <c r="L7737">
        <v>127.93898391354401</v>
      </c>
      <c r="M7737">
        <v>184.898208251943</v>
      </c>
      <c r="N7737">
        <v>156.43530904150401</v>
      </c>
      <c r="O7737">
        <v>132.28257482978699</v>
      </c>
      <c r="P7737" t="s">
        <v>28932</v>
      </c>
    </row>
    <row r="7738" spans="1:16" hidden="1" x14ac:dyDescent="0.15">
      <c r="A7738" t="s">
        <v>21682</v>
      </c>
      <c r="B7738">
        <v>1628.99232170506</v>
      </c>
      <c r="C7738">
        <v>-8.9115445723877099E-2</v>
      </c>
      <c r="D7738">
        <v>-9.3174063911666397E-2</v>
      </c>
      <c r="E7738">
        <v>8.3726063339383094E-2</v>
      </c>
      <c r="F7738">
        <v>-1.06436923186808</v>
      </c>
      <c r="G7738">
        <v>0.28716146638221401</v>
      </c>
      <c r="H7738">
        <f t="shared" si="120"/>
        <v>0.31736730666409974</v>
      </c>
      <c r="I7738">
        <v>0.48154036025852098</v>
      </c>
      <c r="J7738" t="s">
        <v>21683</v>
      </c>
      <c r="K7738" t="s">
        <v>21684</v>
      </c>
      <c r="L7738">
        <v>1654.1402487089699</v>
      </c>
      <c r="M7738">
        <v>1841.2779905089301</v>
      </c>
      <c r="N7738">
        <v>1643.2066608262101</v>
      </c>
      <c r="O7738">
        <v>1635.7249156837099</v>
      </c>
      <c r="P7738" t="s">
        <v>21684</v>
      </c>
    </row>
    <row r="7739" spans="1:16" hidden="1" x14ac:dyDescent="0.15">
      <c r="A7739" t="s">
        <v>19396</v>
      </c>
      <c r="B7739">
        <v>4544.3361059510999</v>
      </c>
      <c r="C7739">
        <v>-8.92030653282255E-2</v>
      </c>
      <c r="D7739">
        <v>-9.2255551673333394E-2</v>
      </c>
      <c r="E7739">
        <v>7.1019341767074501E-2</v>
      </c>
      <c r="F7739">
        <v>-1.2560390325890201</v>
      </c>
      <c r="G7739">
        <v>0.20910181869247901</v>
      </c>
      <c r="H7739">
        <f t="shared" si="120"/>
        <v>0.40665434491571151</v>
      </c>
      <c r="I7739">
        <v>0.39205378867229501</v>
      </c>
      <c r="J7739" t="s">
        <v>19397</v>
      </c>
      <c r="K7739" t="s">
        <v>19398</v>
      </c>
      <c r="L7739">
        <v>4328.7701880039303</v>
      </c>
      <c r="M7739">
        <v>4655.8396050107303</v>
      </c>
      <c r="N7739">
        <v>4135.9969512436701</v>
      </c>
      <c r="O7739">
        <v>4294.0958906284704</v>
      </c>
      <c r="P7739" t="s">
        <v>19398</v>
      </c>
    </row>
    <row r="7740" spans="1:16" hidden="1" x14ac:dyDescent="0.15">
      <c r="A7740" t="s">
        <v>26299</v>
      </c>
      <c r="B7740">
        <v>392.48790566535399</v>
      </c>
      <c r="C7740">
        <v>-8.9289667137026504E-2</v>
      </c>
      <c r="D7740">
        <v>-0.100362074227428</v>
      </c>
      <c r="E7740">
        <v>0.12721841662917699</v>
      </c>
      <c r="F7740">
        <v>-0.70186117311374097</v>
      </c>
      <c r="G7740">
        <v>0.482765744682708</v>
      </c>
      <c r="H7740">
        <f t="shared" si="120"/>
        <v>0.17553769321374707</v>
      </c>
      <c r="I7740">
        <v>0.66751696342988898</v>
      </c>
      <c r="J7740" t="s">
        <v>26300</v>
      </c>
      <c r="K7740" t="s">
        <v>26301</v>
      </c>
      <c r="L7740">
        <v>368.70604812879702</v>
      </c>
      <c r="M7740">
        <v>454.54142861935998</v>
      </c>
      <c r="N7740">
        <v>387.90869315169698</v>
      </c>
      <c r="O7740">
        <v>381.58435047053899</v>
      </c>
      <c r="P7740" t="s">
        <v>26301</v>
      </c>
    </row>
    <row r="7741" spans="1:16" hidden="1" x14ac:dyDescent="0.15">
      <c r="A7741" t="s">
        <v>26114</v>
      </c>
      <c r="B7741">
        <v>393.67487722163298</v>
      </c>
      <c r="C7741">
        <v>-8.9445230141604395E-2</v>
      </c>
      <c r="D7741">
        <v>-0.10019492935976999</v>
      </c>
      <c r="E7741">
        <v>0.124473932094537</v>
      </c>
      <c r="F7741">
        <v>-0.71858604156307304</v>
      </c>
      <c r="G7741">
        <v>0.472396016338617</v>
      </c>
      <c r="H7741">
        <f t="shared" si="120"/>
        <v>0.18193679108461355</v>
      </c>
      <c r="I7741">
        <v>0.65775356241201699</v>
      </c>
      <c r="J7741" t="s">
        <v>26115</v>
      </c>
      <c r="K7741" t="s">
        <v>26116</v>
      </c>
      <c r="L7741">
        <v>411.01657824193802</v>
      </c>
      <c r="M7741">
        <v>405.74884588620802</v>
      </c>
      <c r="N7741">
        <v>366.28755287766802</v>
      </c>
      <c r="O7741">
        <v>395.57577665445899</v>
      </c>
      <c r="P7741" t="s">
        <v>26116</v>
      </c>
    </row>
    <row r="7742" spans="1:16" hidden="1" x14ac:dyDescent="0.15">
      <c r="A7742" t="s">
        <v>27848</v>
      </c>
      <c r="B7742">
        <v>230.04500637148101</v>
      </c>
      <c r="C7742">
        <v>-8.9464636130876199E-2</v>
      </c>
      <c r="D7742">
        <v>-0.10625801536718101</v>
      </c>
      <c r="E7742">
        <v>0.15196522423995401</v>
      </c>
      <c r="F7742">
        <v>-0.58871782395169003</v>
      </c>
      <c r="G7742">
        <v>0.55605057916272405</v>
      </c>
      <c r="H7742">
        <f t="shared" si="120"/>
        <v>0.13907642050896887</v>
      </c>
      <c r="I7742">
        <v>0.72597819964097698</v>
      </c>
      <c r="J7742" t="s">
        <v>27849</v>
      </c>
      <c r="K7742" t="s">
        <v>27850</v>
      </c>
      <c r="L7742">
        <v>271.99626501304698</v>
      </c>
      <c r="M7742">
        <v>237.97084210203801</v>
      </c>
      <c r="N7742">
        <v>222.57056164441599</v>
      </c>
      <c r="O7742">
        <v>250.57372347565399</v>
      </c>
      <c r="P7742" t="s">
        <v>27850</v>
      </c>
    </row>
    <row r="7743" spans="1:16" hidden="1" x14ac:dyDescent="0.15">
      <c r="A7743" t="s">
        <v>25822</v>
      </c>
      <c r="B7743">
        <v>525.147323261113</v>
      </c>
      <c r="C7743">
        <v>-8.9474673062903104E-2</v>
      </c>
      <c r="D7743">
        <v>-9.9244278205368797E-2</v>
      </c>
      <c r="E7743">
        <v>0.121365132606725</v>
      </c>
      <c r="F7743">
        <v>-0.73723540807094601</v>
      </c>
      <c r="G7743">
        <v>0.46097920439877699</v>
      </c>
      <c r="H7743">
        <f t="shared" si="120"/>
        <v>0.18764811713667051</v>
      </c>
      <c r="I7743">
        <v>0.649160196232761</v>
      </c>
      <c r="J7743" t="s">
        <v>25823</v>
      </c>
      <c r="K7743" t="s">
        <v>25824</v>
      </c>
      <c r="L7743">
        <v>510.74854208005502</v>
      </c>
      <c r="M7743">
        <v>600.919176818815</v>
      </c>
      <c r="N7743">
        <v>549.431329316502</v>
      </c>
      <c r="O7743">
        <v>489.69991643719197</v>
      </c>
      <c r="P7743" t="s">
        <v>25824</v>
      </c>
    </row>
    <row r="7744" spans="1:16" hidden="1" x14ac:dyDescent="0.15">
      <c r="A7744" t="s">
        <v>23903</v>
      </c>
      <c r="B7744">
        <v>788.24969899107703</v>
      </c>
      <c r="C7744">
        <v>-8.9642939163118496E-2</v>
      </c>
      <c r="D7744">
        <v>-9.6744568644913403E-2</v>
      </c>
      <c r="E7744">
        <v>0.101042278271221</v>
      </c>
      <c r="F7744">
        <v>-0.88718248140145906</v>
      </c>
      <c r="G7744">
        <v>0.37498066264387098</v>
      </c>
      <c r="H7744">
        <f t="shared" si="120"/>
        <v>0.24397832132429662</v>
      </c>
      <c r="I7744">
        <v>0.57019273387851999</v>
      </c>
      <c r="J7744" t="s">
        <v>23904</v>
      </c>
      <c r="K7744" t="s">
        <v>23905</v>
      </c>
      <c r="L7744">
        <v>757.559967740042</v>
      </c>
      <c r="M7744">
        <v>778.96930328364897</v>
      </c>
      <c r="N7744">
        <v>680.43000274150199</v>
      </c>
      <c r="O7744">
        <v>756.80896176656904</v>
      </c>
      <c r="P7744" t="s">
        <v>23905</v>
      </c>
    </row>
    <row r="7745" spans="1:16" hidden="1" x14ac:dyDescent="0.15">
      <c r="A7745" t="s">
        <v>22807</v>
      </c>
      <c r="B7745">
        <v>1784.55623336341</v>
      </c>
      <c r="C7745">
        <v>-8.9707785941690404E-2</v>
      </c>
      <c r="D7745">
        <v>-9.5025443633419707E-2</v>
      </c>
      <c r="E7745">
        <v>9.1680941629483606E-2</v>
      </c>
      <c r="F7745">
        <v>-0.97847801677509605</v>
      </c>
      <c r="G7745">
        <v>0.32783795873573901</v>
      </c>
      <c r="H7745">
        <f t="shared" si="120"/>
        <v>0.28172918324584523</v>
      </c>
      <c r="I7745">
        <v>0.52272204568236902</v>
      </c>
      <c r="J7745" t="s">
        <v>22808</v>
      </c>
      <c r="K7745" t="s">
        <v>22809</v>
      </c>
      <c r="L7745">
        <v>1663.20679087608</v>
      </c>
      <c r="M7745">
        <v>1951.70330932607</v>
      </c>
      <c r="N7745">
        <v>1661.01230575776</v>
      </c>
      <c r="O7745">
        <v>1726.0332119617401</v>
      </c>
      <c r="P7745" t="s">
        <v>22809</v>
      </c>
    </row>
    <row r="7746" spans="1:16" hidden="1" x14ac:dyDescent="0.15">
      <c r="A7746" t="s">
        <v>22696</v>
      </c>
      <c r="B7746">
        <v>2822.7941334580701</v>
      </c>
      <c r="C7746">
        <v>-8.9719633734886298E-2</v>
      </c>
      <c r="D7746">
        <v>-9.4891712922062096E-2</v>
      </c>
      <c r="E7746">
        <v>9.0908351027602294E-2</v>
      </c>
      <c r="F7746">
        <v>-0.98692400335855801</v>
      </c>
      <c r="G7746">
        <v>0.32367989600610397</v>
      </c>
      <c r="H7746">
        <f t="shared" si="120"/>
        <v>0.28506705385061787</v>
      </c>
      <c r="I7746">
        <v>0.51871994384060705</v>
      </c>
      <c r="J7746" t="s">
        <v>22697</v>
      </c>
      <c r="K7746" t="s">
        <v>22698</v>
      </c>
      <c r="L7746">
        <v>3083.6317303886499</v>
      </c>
      <c r="M7746">
        <v>2664.7598254087902</v>
      </c>
      <c r="N7746">
        <v>2667.03124439052</v>
      </c>
      <c r="O7746">
        <v>2713.0647318455299</v>
      </c>
      <c r="P7746" t="s">
        <v>22698</v>
      </c>
    </row>
    <row r="7747" spans="1:16" hidden="1" x14ac:dyDescent="0.15">
      <c r="A7747" t="s">
        <v>24194</v>
      </c>
      <c r="B7747">
        <v>812.28970573268998</v>
      </c>
      <c r="C7747">
        <v>-8.9777796075388203E-2</v>
      </c>
      <c r="D7747">
        <v>-9.6676826061381907E-2</v>
      </c>
      <c r="E7747">
        <v>0.10369809401518</v>
      </c>
      <c r="F7747">
        <v>-0.865761294149203</v>
      </c>
      <c r="G7747">
        <v>0.38662107911683002</v>
      </c>
      <c r="H7747">
        <f t="shared" ref="H7747:H7810" si="121">-LOG(I7747)</f>
        <v>0.23576300999389496</v>
      </c>
      <c r="I7747">
        <v>0.58108142114102002</v>
      </c>
      <c r="J7747" t="s">
        <v>24195</v>
      </c>
      <c r="K7747" t="s">
        <v>24196</v>
      </c>
      <c r="L7747">
        <v>862.32889944877104</v>
      </c>
      <c r="M7747">
        <v>826.04986557002303</v>
      </c>
      <c r="N7747">
        <v>775.81738630339396</v>
      </c>
      <c r="O7747">
        <v>802.59908382303399</v>
      </c>
      <c r="P7747" t="s">
        <v>24196</v>
      </c>
    </row>
    <row r="7748" spans="1:16" hidden="1" x14ac:dyDescent="0.15">
      <c r="A7748" t="s">
        <v>23678</v>
      </c>
      <c r="B7748">
        <v>1780.3995783063201</v>
      </c>
      <c r="C7748">
        <v>-8.9789036502057107E-2</v>
      </c>
      <c r="D7748">
        <v>-9.59802486527499E-2</v>
      </c>
      <c r="E7748">
        <v>9.8801497618412198E-2</v>
      </c>
      <c r="F7748">
        <v>-0.90878214061933804</v>
      </c>
      <c r="G7748">
        <v>0.36346513556598897</v>
      </c>
      <c r="H7748">
        <f t="shared" si="121"/>
        <v>0.25322937470641976</v>
      </c>
      <c r="I7748">
        <v>0.55817531391236697</v>
      </c>
      <c r="J7748" t="s">
        <v>23679</v>
      </c>
      <c r="K7748" t="s">
        <v>23680</v>
      </c>
      <c r="L7748">
        <v>1753.8722125470899</v>
      </c>
      <c r="M7748">
        <v>1935.43911508168</v>
      </c>
      <c r="N7748">
        <v>1714.42924055242</v>
      </c>
      <c r="O7748">
        <v>1738.75269031076</v>
      </c>
      <c r="P7748" t="s">
        <v>23680</v>
      </c>
    </row>
    <row r="7749" spans="1:16" hidden="1" x14ac:dyDescent="0.15">
      <c r="A7749" t="s">
        <v>18811</v>
      </c>
      <c r="B7749">
        <v>5989.0318651085199</v>
      </c>
      <c r="C7749">
        <v>-8.9808660899572498E-2</v>
      </c>
      <c r="D7749">
        <v>-9.2597431552593604E-2</v>
      </c>
      <c r="E7749">
        <v>6.89042810347959E-2</v>
      </c>
      <c r="F7749">
        <v>-1.30338288928986</v>
      </c>
      <c r="G7749">
        <v>0.192444075164281</v>
      </c>
      <c r="H7749">
        <f t="shared" si="121"/>
        <v>0.42941497343152596</v>
      </c>
      <c r="I7749">
        <v>0.372036051588709</v>
      </c>
      <c r="J7749" t="s">
        <v>18812</v>
      </c>
      <c r="K7749" t="s">
        <v>18813</v>
      </c>
      <c r="L7749">
        <v>6244.83276598473</v>
      </c>
      <c r="M7749">
        <v>6301.0912543636696</v>
      </c>
      <c r="N7749">
        <v>5982.6966970019103</v>
      </c>
      <c r="O7749">
        <v>5783.5468052984697</v>
      </c>
      <c r="P7749" t="s">
        <v>18813</v>
      </c>
    </row>
    <row r="7750" spans="1:16" hidden="1" x14ac:dyDescent="0.15">
      <c r="A7750" t="s">
        <v>22465</v>
      </c>
      <c r="B7750">
        <v>1428.0004925629501</v>
      </c>
      <c r="C7750">
        <v>-8.9886347245953901E-2</v>
      </c>
      <c r="D7750">
        <v>-9.4827850867263405E-2</v>
      </c>
      <c r="E7750">
        <v>8.9487072970509701E-2</v>
      </c>
      <c r="F7750">
        <v>-1.0044618095350599</v>
      </c>
      <c r="G7750">
        <v>0.31515607036653498</v>
      </c>
      <c r="H7750">
        <f t="shared" si="121"/>
        <v>0.29230505985609739</v>
      </c>
      <c r="I7750">
        <v>0.51014653376160501</v>
      </c>
      <c r="J7750" t="s">
        <v>22466</v>
      </c>
      <c r="K7750" t="s">
        <v>22467</v>
      </c>
      <c r="L7750">
        <v>1412.3657909195999</v>
      </c>
      <c r="M7750">
        <v>1551.09052478019</v>
      </c>
      <c r="N7750">
        <v>1404.10228603106</v>
      </c>
      <c r="O7750">
        <v>1372.43171385904</v>
      </c>
      <c r="P7750" t="s">
        <v>22467</v>
      </c>
    </row>
    <row r="7751" spans="1:16" hidden="1" x14ac:dyDescent="0.15">
      <c r="A7751" t="s">
        <v>27179</v>
      </c>
      <c r="B7751">
        <v>284.72091592779998</v>
      </c>
      <c r="C7751">
        <v>-8.9893888746497702E-2</v>
      </c>
      <c r="D7751">
        <v>-0.10416653530534301</v>
      </c>
      <c r="E7751">
        <v>0.14143897366901401</v>
      </c>
      <c r="F7751">
        <v>-0.63556660808965904</v>
      </c>
      <c r="G7751">
        <v>0.52505893963355899</v>
      </c>
      <c r="H7751">
        <f t="shared" si="121"/>
        <v>0.15343056251657483</v>
      </c>
      <c r="I7751">
        <v>0.70237563458866703</v>
      </c>
      <c r="J7751" t="s">
        <v>27180</v>
      </c>
      <c r="K7751" t="s">
        <v>27181</v>
      </c>
      <c r="L7751">
        <v>293.15153006961702</v>
      </c>
      <c r="M7751">
        <v>320.14782354734598</v>
      </c>
      <c r="N7751">
        <v>317.95794520630898</v>
      </c>
      <c r="O7751">
        <v>253.11761914545801</v>
      </c>
      <c r="P7751" t="s">
        <v>27181</v>
      </c>
    </row>
    <row r="7752" spans="1:16" hidden="1" x14ac:dyDescent="0.15">
      <c r="A7752" t="s">
        <v>28610</v>
      </c>
      <c r="B7752">
        <v>208.75753468192201</v>
      </c>
      <c r="C7752">
        <v>-8.9908198283963306E-2</v>
      </c>
      <c r="D7752">
        <v>-0.11426096159749501</v>
      </c>
      <c r="E7752">
        <v>0.16770178343700701</v>
      </c>
      <c r="F7752">
        <v>-0.53611951191762397</v>
      </c>
      <c r="G7752">
        <v>0.59187595581489205</v>
      </c>
      <c r="H7752">
        <f t="shared" si="121"/>
        <v>0.12381122882559291</v>
      </c>
      <c r="I7752">
        <v>0.75194966670983898</v>
      </c>
      <c r="J7752" t="s">
        <v>28611</v>
      </c>
      <c r="K7752" t="s">
        <v>28612</v>
      </c>
      <c r="L7752">
        <v>180.32344976790901</v>
      </c>
      <c r="M7752">
        <v>273.92327148435999</v>
      </c>
      <c r="N7752">
        <v>209.85224383616401</v>
      </c>
      <c r="O7752">
        <v>211.14334059369801</v>
      </c>
      <c r="P7752" t="s">
        <v>28612</v>
      </c>
    </row>
    <row r="7753" spans="1:16" hidden="1" x14ac:dyDescent="0.15">
      <c r="A7753" t="s">
        <v>28421</v>
      </c>
      <c r="B7753">
        <v>11.384980287311601</v>
      </c>
      <c r="C7753">
        <v>-9.0082019033908001E-2</v>
      </c>
      <c r="D7753">
        <v>-0.33533294203129799</v>
      </c>
      <c r="E7753">
        <v>0.16457673096936701</v>
      </c>
      <c r="F7753">
        <v>-0.54735574405518705</v>
      </c>
      <c r="G7753">
        <v>0.584134353596935</v>
      </c>
      <c r="H7753">
        <f t="shared" si="121"/>
        <v>0.1265669963253781</v>
      </c>
      <c r="I7753">
        <v>0.74719335971067002</v>
      </c>
      <c r="J7753" t="s">
        <v>28422</v>
      </c>
      <c r="K7753" t="s">
        <v>28423</v>
      </c>
      <c r="L7753">
        <v>21.1552650565703</v>
      </c>
      <c r="M7753">
        <v>11.1281329040521</v>
      </c>
      <c r="N7753">
        <v>6.35915890412618</v>
      </c>
      <c r="O7753">
        <v>19.079217523526999</v>
      </c>
      <c r="P7753" t="s">
        <v>28423</v>
      </c>
    </row>
    <row r="7754" spans="1:16" hidden="1" x14ac:dyDescent="0.15">
      <c r="A7754" t="s">
        <v>26686</v>
      </c>
      <c r="B7754">
        <v>358.39424908079002</v>
      </c>
      <c r="C7754">
        <v>-9.0082863376477695E-2</v>
      </c>
      <c r="D7754">
        <v>-0.103204034316193</v>
      </c>
      <c r="E7754">
        <v>0.13289228362877301</v>
      </c>
      <c r="F7754">
        <v>-0.67786376241467095</v>
      </c>
      <c r="G7754">
        <v>0.49785807813766703</v>
      </c>
      <c r="H7754">
        <f t="shared" si="121"/>
        <v>0.16855703560323082</v>
      </c>
      <c r="I7754">
        <v>0.67833302962612496</v>
      </c>
      <c r="J7754" t="s">
        <v>26687</v>
      </c>
      <c r="K7754" t="s">
        <v>26688</v>
      </c>
      <c r="L7754">
        <v>356.61732523932801</v>
      </c>
      <c r="M7754">
        <v>376.64449829099499</v>
      </c>
      <c r="N7754">
        <v>325.58893589126097</v>
      </c>
      <c r="O7754">
        <v>357.41734160740498</v>
      </c>
      <c r="P7754" t="s">
        <v>26688</v>
      </c>
    </row>
    <row r="7755" spans="1:16" hidden="1" x14ac:dyDescent="0.15">
      <c r="A7755" t="s">
        <v>27560</v>
      </c>
      <c r="B7755">
        <v>244.4324752963</v>
      </c>
      <c r="C7755">
        <v>-9.0087633601216993E-2</v>
      </c>
      <c r="D7755">
        <v>-0.107699069754813</v>
      </c>
      <c r="E7755">
        <v>0.147419080825827</v>
      </c>
      <c r="F7755">
        <v>-0.61109886926817802</v>
      </c>
      <c r="G7755">
        <v>0.54113412835868302</v>
      </c>
      <c r="H7755">
        <f t="shared" si="121"/>
        <v>0.14637457839076043</v>
      </c>
      <c r="I7755">
        <v>0.71388033966309195</v>
      </c>
      <c r="J7755" t="s">
        <v>27561</v>
      </c>
      <c r="K7755" t="s">
        <v>27562</v>
      </c>
      <c r="L7755">
        <v>245.804032085865</v>
      </c>
      <c r="M7755">
        <v>254.23503634642199</v>
      </c>
      <c r="N7755">
        <v>240.37620657597</v>
      </c>
      <c r="O7755">
        <v>223.86281894271599</v>
      </c>
      <c r="P7755" t="s">
        <v>27562</v>
      </c>
    </row>
    <row r="7756" spans="1:16" hidden="1" x14ac:dyDescent="0.15">
      <c r="A7756" t="s">
        <v>24503</v>
      </c>
      <c r="B7756">
        <v>838.97047117594104</v>
      </c>
      <c r="C7756">
        <v>-9.0091880148216993E-2</v>
      </c>
      <c r="D7756">
        <v>-9.7692069982940694E-2</v>
      </c>
      <c r="E7756">
        <v>0.107096822634139</v>
      </c>
      <c r="F7756">
        <v>-0.84121898234074</v>
      </c>
      <c r="G7756">
        <v>0.400225268178168</v>
      </c>
      <c r="H7756">
        <f t="shared" si="121"/>
        <v>0.22625199856546271</v>
      </c>
      <c r="I7756">
        <v>0.59394742172188997</v>
      </c>
      <c r="J7756" t="s">
        <v>24504</v>
      </c>
      <c r="K7756" t="s">
        <v>24505</v>
      </c>
      <c r="L7756">
        <v>804.90746572379396</v>
      </c>
      <c r="M7756">
        <v>912.50689813227405</v>
      </c>
      <c r="N7756">
        <v>859.75828383785995</v>
      </c>
      <c r="O7756">
        <v>746.63337908735502</v>
      </c>
      <c r="P7756" t="s">
        <v>24505</v>
      </c>
    </row>
    <row r="7757" spans="1:16" hidden="1" x14ac:dyDescent="0.15">
      <c r="A7757" t="s">
        <v>29688</v>
      </c>
      <c r="B7757">
        <v>63.0095362623615</v>
      </c>
      <c r="C7757">
        <v>-9.0124381827275696E-2</v>
      </c>
      <c r="D7757">
        <v>-0.161245589896368</v>
      </c>
      <c r="E7757">
        <v>0.19664885896759299</v>
      </c>
      <c r="F7757">
        <v>-0.45830106668520099</v>
      </c>
      <c r="G7757">
        <v>0.64673615789166705</v>
      </c>
      <c r="H7757">
        <f t="shared" si="121"/>
        <v>0.10125938848838584</v>
      </c>
      <c r="I7757">
        <v>0.792028139237132</v>
      </c>
      <c r="J7757" t="s">
        <v>29689</v>
      </c>
      <c r="K7757" t="s">
        <v>29690</v>
      </c>
      <c r="L7757">
        <v>60.443614447343698</v>
      </c>
      <c r="M7757">
        <v>59.064705413815098</v>
      </c>
      <c r="N7757">
        <v>61.047925479611401</v>
      </c>
      <c r="O7757">
        <v>45.790122056464703</v>
      </c>
      <c r="P7757" t="s">
        <v>29690</v>
      </c>
    </row>
    <row r="7758" spans="1:16" hidden="1" x14ac:dyDescent="0.15">
      <c r="A7758" t="s">
        <v>23422</v>
      </c>
      <c r="B7758">
        <v>935.17623102334301</v>
      </c>
      <c r="C7758">
        <v>-9.0170234871877794E-2</v>
      </c>
      <c r="D7758">
        <v>-9.6628523541999495E-2</v>
      </c>
      <c r="E7758">
        <v>9.7086081506273E-2</v>
      </c>
      <c r="F7758">
        <v>-0.92876582794261497</v>
      </c>
      <c r="G7758">
        <v>0.35301045746176801</v>
      </c>
      <c r="H7758">
        <f t="shared" si="121"/>
        <v>0.26126083986497162</v>
      </c>
      <c r="I7758">
        <v>0.54794776536393397</v>
      </c>
      <c r="J7758" t="s">
        <v>23423</v>
      </c>
      <c r="K7758" t="s">
        <v>23424</v>
      </c>
      <c r="L7758">
        <v>875.42501591236203</v>
      </c>
      <c r="M7758">
        <v>948.45932751459702</v>
      </c>
      <c r="N7758">
        <v>844.49630246795698</v>
      </c>
      <c r="O7758">
        <v>862.38063206341803</v>
      </c>
      <c r="P7758" t="s">
        <v>23424</v>
      </c>
    </row>
    <row r="7759" spans="1:16" hidden="1" x14ac:dyDescent="0.15">
      <c r="A7759" t="s">
        <v>29286</v>
      </c>
      <c r="B7759">
        <v>16.7016492566996</v>
      </c>
      <c r="C7759">
        <v>-9.0257789074695893E-2</v>
      </c>
      <c r="D7759">
        <v>-0.33966350177941901</v>
      </c>
      <c r="E7759">
        <v>0.185148179672734</v>
      </c>
      <c r="F7759">
        <v>-0.48748947591186098</v>
      </c>
      <c r="G7759">
        <v>0.62591149906503896</v>
      </c>
      <c r="H7759">
        <f t="shared" si="121"/>
        <v>0.10955663730623046</v>
      </c>
      <c r="I7759">
        <v>0.777039976679616</v>
      </c>
      <c r="J7759" t="s">
        <v>29287</v>
      </c>
      <c r="K7759" t="s">
        <v>29288</v>
      </c>
      <c r="L7759">
        <v>14.1035100377135</v>
      </c>
      <c r="M7759">
        <v>17.9762146911611</v>
      </c>
      <c r="N7759">
        <v>10.1746542466019</v>
      </c>
      <c r="O7759">
        <v>15.263374018821599</v>
      </c>
      <c r="P7759" t="s">
        <v>29288</v>
      </c>
    </row>
    <row r="7760" spans="1:16" hidden="1" x14ac:dyDescent="0.15">
      <c r="A7760" t="s">
        <v>23182</v>
      </c>
      <c r="B7760">
        <v>1050.6966069274199</v>
      </c>
      <c r="C7760">
        <v>-9.0264438795702506E-2</v>
      </c>
      <c r="D7760">
        <v>-9.5962217268790298E-2</v>
      </c>
      <c r="E7760">
        <v>9.5037793322688302E-2</v>
      </c>
      <c r="F7760">
        <v>-0.94977414394736104</v>
      </c>
      <c r="G7760">
        <v>0.34222702647993702</v>
      </c>
      <c r="H7760">
        <f t="shared" si="121"/>
        <v>0.27020285538345978</v>
      </c>
      <c r="I7760">
        <v>0.53678101180576598</v>
      </c>
      <c r="J7760" t="s">
        <v>23183</v>
      </c>
      <c r="K7760" t="s">
        <v>23184</v>
      </c>
      <c r="L7760">
        <v>1072.8741564403499</v>
      </c>
      <c r="M7760">
        <v>1101.6851575011599</v>
      </c>
      <c r="N7760">
        <v>1067.06686411237</v>
      </c>
      <c r="O7760">
        <v>967.95230236026703</v>
      </c>
      <c r="P7760" t="s">
        <v>23184</v>
      </c>
    </row>
    <row r="7761" spans="1:16" hidden="1" x14ac:dyDescent="0.15">
      <c r="A7761" t="s">
        <v>28310</v>
      </c>
      <c r="B7761">
        <v>167.99095705135301</v>
      </c>
      <c r="C7761">
        <v>-9.0386042039233797E-2</v>
      </c>
      <c r="D7761">
        <v>-0.11558996326094401</v>
      </c>
      <c r="E7761">
        <v>0.162380267195225</v>
      </c>
      <c r="F7761">
        <v>-0.55663193318043702</v>
      </c>
      <c r="G7761">
        <v>0.57777893123756896</v>
      </c>
      <c r="H7761">
        <f t="shared" si="121"/>
        <v>0.12954423518582878</v>
      </c>
      <c r="I7761">
        <v>0.74208860824676803</v>
      </c>
      <c r="J7761" t="s">
        <v>28311</v>
      </c>
      <c r="K7761" t="s">
        <v>28312</v>
      </c>
      <c r="L7761">
        <v>149.09424897011499</v>
      </c>
      <c r="M7761">
        <v>184.898208251943</v>
      </c>
      <c r="N7761">
        <v>156.43530904150401</v>
      </c>
      <c r="O7761">
        <v>152.633740188216</v>
      </c>
      <c r="P7761" t="s">
        <v>28312</v>
      </c>
    </row>
    <row r="7762" spans="1:16" hidden="1" x14ac:dyDescent="0.15">
      <c r="A7762" t="s">
        <v>25678</v>
      </c>
      <c r="B7762">
        <v>491.42290394485599</v>
      </c>
      <c r="C7762">
        <v>-9.0412278818704506E-2</v>
      </c>
      <c r="D7762">
        <v>-0.100260020963819</v>
      </c>
      <c r="E7762">
        <v>0.121031696634992</v>
      </c>
      <c r="F7762">
        <v>-0.74701323151216004</v>
      </c>
      <c r="G7762">
        <v>0.455055573952656</v>
      </c>
      <c r="H7762">
        <f t="shared" si="121"/>
        <v>0.19099002338337903</v>
      </c>
      <c r="I7762">
        <v>0.64418406354712499</v>
      </c>
      <c r="J7762" t="s">
        <v>25679</v>
      </c>
      <c r="K7762" t="s">
        <v>25680</v>
      </c>
      <c r="L7762">
        <v>560.11082721205196</v>
      </c>
      <c r="M7762">
        <v>480.22173532101903</v>
      </c>
      <c r="N7762">
        <v>482.02424493276499</v>
      </c>
      <c r="O7762">
        <v>487.15602076738799</v>
      </c>
      <c r="P7762" t="s">
        <v>25680</v>
      </c>
    </row>
    <row r="7763" spans="1:16" hidden="1" x14ac:dyDescent="0.15">
      <c r="A7763" t="s">
        <v>25714</v>
      </c>
      <c r="B7763">
        <v>505.88993044456299</v>
      </c>
      <c r="C7763">
        <v>-9.0448396538175005E-2</v>
      </c>
      <c r="D7763">
        <v>-9.9755808811395105E-2</v>
      </c>
      <c r="E7763">
        <v>0.121427203282348</v>
      </c>
      <c r="F7763">
        <v>-0.74487754056115896</v>
      </c>
      <c r="G7763">
        <v>0.45634575367504498</v>
      </c>
      <c r="H7763">
        <f t="shared" si="121"/>
        <v>0.19023382712051404</v>
      </c>
      <c r="I7763">
        <v>0.64530669794510898</v>
      </c>
      <c r="J7763" t="s">
        <v>25715</v>
      </c>
      <c r="K7763" t="s">
        <v>25716</v>
      </c>
      <c r="L7763">
        <v>548.022104322583</v>
      </c>
      <c r="M7763">
        <v>569.24679855343595</v>
      </c>
      <c r="N7763">
        <v>588.85811452208497</v>
      </c>
      <c r="O7763">
        <v>454.085377059942</v>
      </c>
      <c r="P7763" t="s">
        <v>25716</v>
      </c>
    </row>
    <row r="7764" spans="1:16" hidden="1" x14ac:dyDescent="0.15">
      <c r="A7764" t="s">
        <v>19519</v>
      </c>
      <c r="B7764">
        <v>3689.5867429291602</v>
      </c>
      <c r="C7764">
        <v>-9.0491066988376695E-2</v>
      </c>
      <c r="D7764">
        <v>-9.3729976859981606E-2</v>
      </c>
      <c r="E7764">
        <v>7.2623759414252698E-2</v>
      </c>
      <c r="F7764">
        <v>-1.2460256494325399</v>
      </c>
      <c r="G7764">
        <v>0.212754978752553</v>
      </c>
      <c r="H7764">
        <f t="shared" si="121"/>
        <v>0.40199877724175304</v>
      </c>
      <c r="I7764">
        <v>0.39627914997976199</v>
      </c>
      <c r="J7764" t="s">
        <v>19520</v>
      </c>
      <c r="K7764" t="s">
        <v>19521</v>
      </c>
      <c r="L7764">
        <v>3733.4005856976</v>
      </c>
      <c r="M7764">
        <v>3644.0355209653799</v>
      </c>
      <c r="N7764">
        <v>3405.96550904998</v>
      </c>
      <c r="O7764">
        <v>3506.7601808242498</v>
      </c>
      <c r="P7764" t="s">
        <v>19521</v>
      </c>
    </row>
    <row r="7765" spans="1:16" hidden="1" x14ac:dyDescent="0.15">
      <c r="A7765" t="s">
        <v>29700</v>
      </c>
      <c r="B7765">
        <v>33.240068317682301</v>
      </c>
      <c r="C7765">
        <v>-9.0595367075406594E-2</v>
      </c>
      <c r="D7765">
        <v>-0.23012155067735399</v>
      </c>
      <c r="E7765">
        <v>0.19822222209739901</v>
      </c>
      <c r="F7765">
        <v>-0.45703940817943001</v>
      </c>
      <c r="G7765">
        <v>0.647642720397405</v>
      </c>
      <c r="H7765">
        <f t="shared" si="121"/>
        <v>0.10082551350715097</v>
      </c>
      <c r="I7765">
        <v>0.79281979770893396</v>
      </c>
      <c r="J7765" t="s">
        <v>29701</v>
      </c>
      <c r="K7765" t="s">
        <v>29702</v>
      </c>
      <c r="L7765">
        <v>40.295742964895801</v>
      </c>
      <c r="M7765">
        <v>25.6803067016588</v>
      </c>
      <c r="N7765">
        <v>26.708467397330001</v>
      </c>
      <c r="O7765">
        <v>29.254800202741301</v>
      </c>
      <c r="P7765" t="s">
        <v>29702</v>
      </c>
    </row>
    <row r="7766" spans="1:16" hidden="1" x14ac:dyDescent="0.15">
      <c r="A7766" t="s">
        <v>29310</v>
      </c>
      <c r="B7766">
        <v>98.124230319644894</v>
      </c>
      <c r="C7766">
        <v>-9.06140203271696E-2</v>
      </c>
      <c r="D7766">
        <v>-0.13573325996667901</v>
      </c>
      <c r="E7766">
        <v>0.18666859052778501</v>
      </c>
      <c r="F7766">
        <v>-0.48542724874585702</v>
      </c>
      <c r="G7766">
        <v>0.62737330730553797</v>
      </c>
      <c r="H7766">
        <f t="shared" si="121"/>
        <v>0.10898064651718047</v>
      </c>
      <c r="I7766">
        <v>0.778071223487106</v>
      </c>
      <c r="J7766" t="s">
        <v>29311</v>
      </c>
      <c r="K7766" t="s">
        <v>29312</v>
      </c>
      <c r="L7766">
        <v>92.6802088192604</v>
      </c>
      <c r="M7766">
        <v>102.721226806635</v>
      </c>
      <c r="N7766">
        <v>66.135252602912303</v>
      </c>
      <c r="O7766">
        <v>111.93140947135799</v>
      </c>
      <c r="P7766" t="s">
        <v>29312</v>
      </c>
    </row>
    <row r="7767" spans="1:16" hidden="1" x14ac:dyDescent="0.15">
      <c r="A7767" t="s">
        <v>28397</v>
      </c>
      <c r="B7767">
        <v>10.6689272142267</v>
      </c>
      <c r="C7767">
        <v>-9.0619815390789102E-2</v>
      </c>
      <c r="D7767">
        <v>-0.27322573902200797</v>
      </c>
      <c r="E7767">
        <v>0.164935492602759</v>
      </c>
      <c r="F7767">
        <v>-0.54942580254114104</v>
      </c>
      <c r="G7767">
        <v>0.58271327072999701</v>
      </c>
      <c r="H7767">
        <f t="shared" si="121"/>
        <v>0.12722449158301283</v>
      </c>
      <c r="I7767">
        <v>0.746063010563636</v>
      </c>
      <c r="J7767" t="s">
        <v>28398</v>
      </c>
      <c r="K7767" t="s">
        <v>28399</v>
      </c>
      <c r="L7767">
        <v>19.140477908325501</v>
      </c>
      <c r="M7767">
        <v>16.264194244383901</v>
      </c>
      <c r="N7767">
        <v>11.446486027427101</v>
      </c>
      <c r="O7767">
        <v>17.807269688625201</v>
      </c>
      <c r="P7767" t="s">
        <v>28399</v>
      </c>
    </row>
    <row r="7768" spans="1:16" hidden="1" x14ac:dyDescent="0.15">
      <c r="A7768" t="s">
        <v>27857</v>
      </c>
      <c r="B7768">
        <v>279.69753369069701</v>
      </c>
      <c r="C7768">
        <v>-9.0750773168036994E-2</v>
      </c>
      <c r="D7768">
        <v>-0.10957301993025</v>
      </c>
      <c r="E7768">
        <v>0.15436297477782401</v>
      </c>
      <c r="F7768">
        <v>-0.58790505494374801</v>
      </c>
      <c r="G7768">
        <v>0.55659602330381797</v>
      </c>
      <c r="H7768">
        <f t="shared" si="121"/>
        <v>0.1388065395160378</v>
      </c>
      <c r="I7768">
        <v>0.72642948008600305</v>
      </c>
      <c r="J7768" t="s">
        <v>27858</v>
      </c>
      <c r="K7768" t="s">
        <v>27859</v>
      </c>
      <c r="L7768">
        <v>277.03323288365902</v>
      </c>
      <c r="M7768">
        <v>328.70792578123201</v>
      </c>
      <c r="N7768">
        <v>323.04527232960999</v>
      </c>
      <c r="O7768">
        <v>239.12619296153801</v>
      </c>
      <c r="P7768" t="s">
        <v>27859</v>
      </c>
    </row>
    <row r="7769" spans="1:16" hidden="1" x14ac:dyDescent="0.15">
      <c r="A7769" t="s">
        <v>27860</v>
      </c>
      <c r="B7769">
        <v>220.45745006100199</v>
      </c>
      <c r="C7769">
        <v>-9.0755817621709797E-2</v>
      </c>
      <c r="D7769">
        <v>-0.112722974814956</v>
      </c>
      <c r="E7769">
        <v>0.154387115209179</v>
      </c>
      <c r="F7769">
        <v>-0.58784580240873496</v>
      </c>
      <c r="G7769">
        <v>0.55663579750344705</v>
      </c>
      <c r="H7769">
        <f t="shared" si="121"/>
        <v>0.1388065395160378</v>
      </c>
      <c r="I7769">
        <v>0.72642948008600305</v>
      </c>
      <c r="J7769" t="s">
        <v>27861</v>
      </c>
      <c r="K7769" t="s">
        <v>27862</v>
      </c>
      <c r="L7769">
        <v>204.50089554684601</v>
      </c>
      <c r="M7769">
        <v>226.84270919798601</v>
      </c>
      <c r="N7769">
        <v>186.95927178131001</v>
      </c>
      <c r="O7769">
        <v>212.41528842860001</v>
      </c>
      <c r="P7769" t="s">
        <v>27862</v>
      </c>
    </row>
    <row r="7770" spans="1:16" hidden="1" x14ac:dyDescent="0.15">
      <c r="A7770" t="s">
        <v>29592</v>
      </c>
      <c r="B7770">
        <v>28.381078955246601</v>
      </c>
      <c r="C7770">
        <v>-9.0914545133401498E-2</v>
      </c>
      <c r="D7770">
        <v>-0.25166066680045701</v>
      </c>
      <c r="E7770">
        <v>0.195894578610462</v>
      </c>
      <c r="F7770">
        <v>-0.46409934250495999</v>
      </c>
      <c r="G7770">
        <v>0.64257657280286096</v>
      </c>
      <c r="H7770">
        <f t="shared" si="121"/>
        <v>0.10278722034418072</v>
      </c>
      <c r="I7770">
        <v>0.78924670901528204</v>
      </c>
      <c r="J7770" t="s">
        <v>29593</v>
      </c>
      <c r="K7770" t="s">
        <v>29594</v>
      </c>
      <c r="L7770">
        <v>24.1774457789375</v>
      </c>
      <c r="M7770">
        <v>31.672378265379098</v>
      </c>
      <c r="N7770">
        <v>35.611289863106599</v>
      </c>
      <c r="O7770">
        <v>11.447530514116201</v>
      </c>
      <c r="P7770" t="s">
        <v>29594</v>
      </c>
    </row>
    <row r="7771" spans="1:16" hidden="1" x14ac:dyDescent="0.15">
      <c r="A7771" t="s">
        <v>24374</v>
      </c>
      <c r="B7771">
        <v>795.59680926285705</v>
      </c>
      <c r="C7771">
        <v>-9.0937557209459494E-2</v>
      </c>
      <c r="D7771">
        <v>-9.8447321073208902E-2</v>
      </c>
      <c r="E7771">
        <v>0.106864405003167</v>
      </c>
      <c r="F7771">
        <v>-0.85096208795402395</v>
      </c>
      <c r="G7771">
        <v>0.39479041315806501</v>
      </c>
      <c r="H7771">
        <f t="shared" si="121"/>
        <v>0.22989895154896473</v>
      </c>
      <c r="I7771">
        <v>0.58898067911367502</v>
      </c>
      <c r="J7771" t="s">
        <v>24375</v>
      </c>
      <c r="K7771" t="s">
        <v>24376</v>
      </c>
      <c r="L7771">
        <v>794.83352998256998</v>
      </c>
      <c r="M7771">
        <v>856.01022338862504</v>
      </c>
      <c r="N7771">
        <v>834.32164822135496</v>
      </c>
      <c r="O7771">
        <v>708.47494404030101</v>
      </c>
      <c r="P7771" t="s">
        <v>24376</v>
      </c>
    </row>
    <row r="7772" spans="1:16" hidden="1" x14ac:dyDescent="0.15">
      <c r="A7772" t="s">
        <v>23431</v>
      </c>
      <c r="B7772">
        <v>1216.34544403829</v>
      </c>
      <c r="C7772">
        <v>-9.0999473763315394E-2</v>
      </c>
      <c r="D7772">
        <v>-9.7059407305499501E-2</v>
      </c>
      <c r="E7772">
        <v>9.7998019505544195E-2</v>
      </c>
      <c r="F7772">
        <v>-0.92858482469808701</v>
      </c>
      <c r="G7772">
        <v>0.35310428934201599</v>
      </c>
      <c r="H7772">
        <f t="shared" si="121"/>
        <v>0.26120099310508726</v>
      </c>
      <c r="I7772">
        <v>0.54802327900567005</v>
      </c>
      <c r="J7772" t="s">
        <v>23432</v>
      </c>
      <c r="K7772" t="s">
        <v>23433</v>
      </c>
      <c r="L7772">
        <v>1222.97579898459</v>
      </c>
      <c r="M7772">
        <v>1331.9519075927001</v>
      </c>
      <c r="N7772">
        <v>1206.9683600031501</v>
      </c>
      <c r="O7772">
        <v>1182.91148645867</v>
      </c>
      <c r="P7772" t="s">
        <v>23433</v>
      </c>
    </row>
    <row r="7773" spans="1:16" hidden="1" x14ac:dyDescent="0.15">
      <c r="A7773" t="s">
        <v>21868</v>
      </c>
      <c r="B7773">
        <v>2889.47389136834</v>
      </c>
      <c r="C7773">
        <v>-9.1029945296808801E-2</v>
      </c>
      <c r="D7773">
        <v>-9.5757285298596798E-2</v>
      </c>
      <c r="E7773">
        <v>8.6664103181094507E-2</v>
      </c>
      <c r="F7773">
        <v>-1.0503765914082199</v>
      </c>
      <c r="G7773">
        <v>0.29354500370544201</v>
      </c>
      <c r="H7773">
        <f t="shared" si="121"/>
        <v>0.31158513641715418</v>
      </c>
      <c r="I7773">
        <v>0.48799442844617702</v>
      </c>
      <c r="J7773" t="s">
        <v>21869</v>
      </c>
      <c r="K7773" t="s">
        <v>21870</v>
      </c>
      <c r="L7773">
        <v>2673.6225457208402</v>
      </c>
      <c r="M7773">
        <v>3204.04626614362</v>
      </c>
      <c r="N7773">
        <v>2697.55520713033</v>
      </c>
      <c r="O7773">
        <v>2805.9169237933602</v>
      </c>
      <c r="P7773" t="s">
        <v>21870</v>
      </c>
    </row>
    <row r="7774" spans="1:16" hidden="1" x14ac:dyDescent="0.15">
      <c r="A7774" t="s">
        <v>24074</v>
      </c>
      <c r="B7774">
        <v>757.05882346934095</v>
      </c>
      <c r="C7774">
        <v>-9.1048342384789496E-2</v>
      </c>
      <c r="D7774">
        <v>-9.8300904779297094E-2</v>
      </c>
      <c r="E7774">
        <v>0.10414251360540799</v>
      </c>
      <c r="F7774">
        <v>-0.87426680260251699</v>
      </c>
      <c r="G7774">
        <v>0.38197297369973299</v>
      </c>
      <c r="H7774">
        <f t="shared" si="121"/>
        <v>0.23891199413604802</v>
      </c>
      <c r="I7774">
        <v>0.576883351762428</v>
      </c>
      <c r="J7774" t="s">
        <v>24075</v>
      </c>
      <c r="K7774" t="s">
        <v>24076</v>
      </c>
      <c r="L7774">
        <v>747.48603199881802</v>
      </c>
      <c r="M7774">
        <v>794.37748730464398</v>
      </c>
      <c r="N7774">
        <v>766.91456383761795</v>
      </c>
      <c r="O7774">
        <v>674.13235249795196</v>
      </c>
      <c r="P7774" t="s">
        <v>24076</v>
      </c>
    </row>
    <row r="7775" spans="1:16" hidden="1" x14ac:dyDescent="0.15">
      <c r="A7775" t="s">
        <v>29229</v>
      </c>
      <c r="B7775">
        <v>19.702731476685599</v>
      </c>
      <c r="C7775">
        <v>-9.1183774871994999E-2</v>
      </c>
      <c r="D7775">
        <v>-0.31108319553049801</v>
      </c>
      <c r="E7775">
        <v>0.18572392301787599</v>
      </c>
      <c r="F7775">
        <v>-0.490964079319057</v>
      </c>
      <c r="G7775">
        <v>0.62345185367336597</v>
      </c>
      <c r="H7775">
        <f t="shared" si="121"/>
        <v>0.11042449266020483</v>
      </c>
      <c r="I7775">
        <v>0.77548875972445497</v>
      </c>
      <c r="J7775" t="s">
        <v>29230</v>
      </c>
      <c r="K7775" t="s">
        <v>29231</v>
      </c>
      <c r="L7775">
        <v>23.1700522048151</v>
      </c>
      <c r="M7775">
        <v>17.9762146911611</v>
      </c>
      <c r="N7775">
        <v>12.718317808252401</v>
      </c>
      <c r="O7775">
        <v>20.351165358428801</v>
      </c>
      <c r="P7775" t="s">
        <v>29231</v>
      </c>
    </row>
    <row r="7776" spans="1:16" hidden="1" x14ac:dyDescent="0.15">
      <c r="A7776" t="s">
        <v>23594</v>
      </c>
      <c r="B7776">
        <v>1457.15508626321</v>
      </c>
      <c r="C7776">
        <v>-9.1197482504819696E-2</v>
      </c>
      <c r="D7776">
        <v>-9.7616527756004601E-2</v>
      </c>
      <c r="E7776">
        <v>9.9755870928203205E-2</v>
      </c>
      <c r="F7776">
        <v>-0.91420666930427297</v>
      </c>
      <c r="G7776">
        <v>0.36060826038889399</v>
      </c>
      <c r="H7776">
        <f t="shared" si="121"/>
        <v>0.2552795845823711</v>
      </c>
      <c r="I7776">
        <v>0.55554649946105605</v>
      </c>
      <c r="J7776" t="s">
        <v>23595</v>
      </c>
      <c r="K7776" t="s">
        <v>23596</v>
      </c>
      <c r="L7776">
        <v>1350.9147828981299</v>
      </c>
      <c r="M7776">
        <v>1670.07594583121</v>
      </c>
      <c r="N7776">
        <v>1391.3839682228099</v>
      </c>
      <c r="O7776">
        <v>1434.7571577692299</v>
      </c>
      <c r="P7776" t="s">
        <v>23596</v>
      </c>
    </row>
    <row r="7777" spans="1:16" hidden="1" x14ac:dyDescent="0.15">
      <c r="A7777" t="s">
        <v>23512</v>
      </c>
      <c r="B7777">
        <v>1694.8503832692199</v>
      </c>
      <c r="C7777">
        <v>-9.1300455385375304E-2</v>
      </c>
      <c r="D7777">
        <v>-9.7675050362754104E-2</v>
      </c>
      <c r="E7777">
        <v>9.9081323413710995E-2</v>
      </c>
      <c r="F7777">
        <v>-0.92146988190855095</v>
      </c>
      <c r="G7777">
        <v>0.35680515861773698</v>
      </c>
      <c r="H7777">
        <f t="shared" si="121"/>
        <v>0.25819888578658923</v>
      </c>
      <c r="I7777">
        <v>0.55182467250023104</v>
      </c>
      <c r="J7777" t="s">
        <v>23513</v>
      </c>
      <c r="K7777" t="s">
        <v>23514</v>
      </c>
      <c r="L7777">
        <v>1583.62269852041</v>
      </c>
      <c r="M7777">
        <v>1895.2066345824201</v>
      </c>
      <c r="N7777">
        <v>1573.25591288082</v>
      </c>
      <c r="O7777">
        <v>1680.2430899052699</v>
      </c>
      <c r="P7777" t="s">
        <v>23514</v>
      </c>
    </row>
    <row r="7778" spans="1:16" hidden="1" x14ac:dyDescent="0.15">
      <c r="A7778" t="s">
        <v>29271</v>
      </c>
      <c r="B7778">
        <v>19.856393740226899</v>
      </c>
      <c r="C7778">
        <v>-9.1381978341991105E-2</v>
      </c>
      <c r="D7778">
        <v>-0.26499703526225998</v>
      </c>
      <c r="E7778">
        <v>0.18712167274317701</v>
      </c>
      <c r="F7778">
        <v>-0.48835592907194902</v>
      </c>
      <c r="G7778">
        <v>0.62529775230940099</v>
      </c>
      <c r="H7778">
        <f t="shared" si="121"/>
        <v>0.10976657318327754</v>
      </c>
      <c r="I7778">
        <v>0.77666445003958795</v>
      </c>
      <c r="J7778" t="s">
        <v>29272</v>
      </c>
      <c r="K7778" t="s">
        <v>29273</v>
      </c>
      <c r="L7778">
        <v>25.1848393530599</v>
      </c>
      <c r="M7778">
        <v>22.256265808104299</v>
      </c>
      <c r="N7778">
        <v>13.9901495890776</v>
      </c>
      <c r="O7778">
        <v>25.438956698035899</v>
      </c>
      <c r="P7778" t="s">
        <v>29273</v>
      </c>
    </row>
    <row r="7779" spans="1:16" hidden="1" x14ac:dyDescent="0.15">
      <c r="A7779" t="s">
        <v>25663</v>
      </c>
      <c r="B7779">
        <v>517.79057332060495</v>
      </c>
      <c r="C7779">
        <v>-9.1446627296772998E-2</v>
      </c>
      <c r="D7779">
        <v>-0.101377562002286</v>
      </c>
      <c r="E7779">
        <v>0.122027778636283</v>
      </c>
      <c r="F7779">
        <v>-0.74939188698451698</v>
      </c>
      <c r="G7779">
        <v>0.45362103944853099</v>
      </c>
      <c r="H7779">
        <f t="shared" si="121"/>
        <v>0.19191616962413655</v>
      </c>
      <c r="I7779">
        <v>0.64281178509892301</v>
      </c>
      <c r="J7779" t="s">
        <v>25664</v>
      </c>
      <c r="K7779" t="s">
        <v>25665</v>
      </c>
      <c r="L7779">
        <v>488.58588344936197</v>
      </c>
      <c r="M7779">
        <v>624.03145285030803</v>
      </c>
      <c r="N7779">
        <v>498.55805808349299</v>
      </c>
      <c r="O7779">
        <v>540.57782983326399</v>
      </c>
      <c r="P7779" t="s">
        <v>25665</v>
      </c>
    </row>
    <row r="7780" spans="1:16" hidden="1" x14ac:dyDescent="0.15">
      <c r="A7780" t="s">
        <v>25472</v>
      </c>
      <c r="B7780">
        <v>441.57275257857901</v>
      </c>
      <c r="C7780">
        <v>-9.1475455500501804E-2</v>
      </c>
      <c r="D7780">
        <v>-0.101187338593207</v>
      </c>
      <c r="E7780">
        <v>0.11967740641798599</v>
      </c>
      <c r="F7780">
        <v>-0.76435024987936095</v>
      </c>
      <c r="G7780">
        <v>0.44465854763662699</v>
      </c>
      <c r="H7780">
        <f t="shared" si="121"/>
        <v>0.19741397705880639</v>
      </c>
      <c r="I7780">
        <v>0.63472561189651</v>
      </c>
      <c r="J7780" t="s">
        <v>25473</v>
      </c>
      <c r="K7780" t="s">
        <v>25474</v>
      </c>
      <c r="L7780">
        <v>443.25317261385402</v>
      </c>
      <c r="M7780">
        <v>483.645776214573</v>
      </c>
      <c r="N7780">
        <v>456.58760931626</v>
      </c>
      <c r="O7780">
        <v>408.295255003477</v>
      </c>
      <c r="P7780" t="s">
        <v>25474</v>
      </c>
    </row>
    <row r="7781" spans="1:16" hidden="1" x14ac:dyDescent="0.15">
      <c r="A7781" t="s">
        <v>23524</v>
      </c>
      <c r="B7781">
        <v>1196.50935651124</v>
      </c>
      <c r="C7781">
        <v>-9.1619198879990399E-2</v>
      </c>
      <c r="D7781">
        <v>-9.8193287606201399E-2</v>
      </c>
      <c r="E7781">
        <v>9.9522827314659806E-2</v>
      </c>
      <c r="F7781">
        <v>-0.92058476785752297</v>
      </c>
      <c r="G7781">
        <v>0.35726725777018098</v>
      </c>
      <c r="H7781">
        <f t="shared" si="121"/>
        <v>0.25783009120555572</v>
      </c>
      <c r="I7781">
        <v>0.55229347049382205</v>
      </c>
      <c r="J7781" t="s">
        <v>23525</v>
      </c>
      <c r="K7781" t="s">
        <v>23526</v>
      </c>
      <c r="L7781">
        <v>1107.12553796051</v>
      </c>
      <c r="M7781">
        <v>1316.54372357171</v>
      </c>
      <c r="N7781">
        <v>1097.59082685218</v>
      </c>
      <c r="O7781">
        <v>1168.9200602747501</v>
      </c>
      <c r="P7781" t="s">
        <v>23526</v>
      </c>
    </row>
    <row r="7782" spans="1:16" hidden="1" x14ac:dyDescent="0.15">
      <c r="A7782" t="s">
        <v>21439</v>
      </c>
      <c r="B7782">
        <v>1608.76209347842</v>
      </c>
      <c r="C7782">
        <v>-9.1729810047400204E-2</v>
      </c>
      <c r="D7782">
        <v>-9.6245757724568101E-2</v>
      </c>
      <c r="E7782">
        <v>8.4405537634683794E-2</v>
      </c>
      <c r="F7782">
        <v>-1.08677478537506</v>
      </c>
      <c r="G7782">
        <v>0.27713635375625301</v>
      </c>
      <c r="H7782">
        <f t="shared" si="121"/>
        <v>0.3278482832707304</v>
      </c>
      <c r="I7782">
        <v>0.47005829040827701</v>
      </c>
      <c r="J7782" t="s">
        <v>21440</v>
      </c>
      <c r="K7782" t="s">
        <v>21441</v>
      </c>
      <c r="L7782">
        <v>1616.8666864664499</v>
      </c>
      <c r="M7782">
        <v>1660.65983337393</v>
      </c>
      <c r="N7782">
        <v>1495.6741742504801</v>
      </c>
      <c r="O7782">
        <v>1570.8555761037201</v>
      </c>
      <c r="P7782" t="s">
        <v>21441</v>
      </c>
    </row>
    <row r="7783" spans="1:16" hidden="1" x14ac:dyDescent="0.15">
      <c r="A7783" t="s">
        <v>23933</v>
      </c>
      <c r="B7783">
        <v>857.75587837819899</v>
      </c>
      <c r="C7783">
        <v>-9.1817286479531496E-2</v>
      </c>
      <c r="D7783">
        <v>-9.8799910831610896E-2</v>
      </c>
      <c r="E7783">
        <v>0.103682463874758</v>
      </c>
      <c r="F7783">
        <v>-0.88556235112662296</v>
      </c>
      <c r="G7783">
        <v>0.37585340678715301</v>
      </c>
      <c r="H7783">
        <f t="shared" si="121"/>
        <v>0.24329162314563577</v>
      </c>
      <c r="I7783">
        <v>0.57109502494447295</v>
      </c>
      <c r="J7783" t="s">
        <v>23934</v>
      </c>
      <c r="K7783" t="s">
        <v>23935</v>
      </c>
      <c r="L7783">
        <v>874.41762233823999</v>
      </c>
      <c r="M7783">
        <v>922.77902081293803</v>
      </c>
      <c r="N7783">
        <v>764.37090027596696</v>
      </c>
      <c r="O7783">
        <v>914.53049329439204</v>
      </c>
      <c r="P7783" t="s">
        <v>23935</v>
      </c>
    </row>
    <row r="7784" spans="1:16" hidden="1" x14ac:dyDescent="0.15">
      <c r="A7784" t="s">
        <v>18541</v>
      </c>
      <c r="B7784">
        <v>3481.6238456584301</v>
      </c>
      <c r="C7784">
        <v>-9.1913599063023904E-2</v>
      </c>
      <c r="D7784">
        <v>-9.4781059791113204E-2</v>
      </c>
      <c r="E7784">
        <v>6.9374119130622705E-2</v>
      </c>
      <c r="F7784">
        <v>-1.3248975297251999</v>
      </c>
      <c r="G7784">
        <v>0.18520514030830901</v>
      </c>
      <c r="H7784">
        <f t="shared" si="121"/>
        <v>0.43993188339882716</v>
      </c>
      <c r="I7784">
        <v>0.36313500594883302</v>
      </c>
      <c r="J7784" t="s">
        <v>18542</v>
      </c>
      <c r="K7784" t="s">
        <v>18543</v>
      </c>
      <c r="L7784">
        <v>3713.2527142151498</v>
      </c>
      <c r="M7784">
        <v>3651.7396129758699</v>
      </c>
      <c r="N7784">
        <v>3381.8007052142998</v>
      </c>
      <c r="O7784">
        <v>3514.3918678336599</v>
      </c>
      <c r="P7784" t="s">
        <v>18543</v>
      </c>
    </row>
    <row r="7785" spans="1:16" hidden="1" x14ac:dyDescent="0.15">
      <c r="A7785" t="s">
        <v>25166</v>
      </c>
      <c r="B7785">
        <v>473.16175967434901</v>
      </c>
      <c r="C7785">
        <v>-9.1940624780100705E-2</v>
      </c>
      <c r="D7785">
        <v>-0.10098854604560401</v>
      </c>
      <c r="E7785">
        <v>0.116368700022475</v>
      </c>
      <c r="F7785">
        <v>-0.79008036321058805</v>
      </c>
      <c r="G7785">
        <v>0.42948083709464702</v>
      </c>
      <c r="H7785">
        <f t="shared" si="121"/>
        <v>0.20735536621718451</v>
      </c>
      <c r="I7785">
        <v>0.620361209136712</v>
      </c>
      <c r="J7785" t="s">
        <v>25167</v>
      </c>
      <c r="K7785" t="s">
        <v>25168</v>
      </c>
      <c r="L7785">
        <v>471.46019268928097</v>
      </c>
      <c r="M7785">
        <v>527.30229760739303</v>
      </c>
      <c r="N7785">
        <v>462.94676822038599</v>
      </c>
      <c r="O7785">
        <v>469.34875107876297</v>
      </c>
      <c r="P7785" t="s">
        <v>25168</v>
      </c>
    </row>
    <row r="7786" spans="1:16" hidden="1" x14ac:dyDescent="0.15">
      <c r="A7786" t="s">
        <v>29691</v>
      </c>
      <c r="B7786">
        <v>39.516555977414903</v>
      </c>
      <c r="C7786">
        <v>-9.1982155334733903E-2</v>
      </c>
      <c r="D7786">
        <v>-0.16294468565272299</v>
      </c>
      <c r="E7786">
        <v>0.20074255841944499</v>
      </c>
      <c r="F7786">
        <v>-0.45820953991500002</v>
      </c>
      <c r="G7786">
        <v>0.64680190667625703</v>
      </c>
      <c r="H7786">
        <f t="shared" si="121"/>
        <v>0.10125938848838584</v>
      </c>
      <c r="I7786">
        <v>0.792028139237132</v>
      </c>
      <c r="J7786" t="s">
        <v>29692</v>
      </c>
      <c r="K7786" t="s">
        <v>29693</v>
      </c>
      <c r="L7786">
        <v>48.354891557875</v>
      </c>
      <c r="M7786">
        <v>47.080562286374402</v>
      </c>
      <c r="N7786">
        <v>45.785944109708502</v>
      </c>
      <c r="O7786">
        <v>39.430382881955701</v>
      </c>
      <c r="P7786" t="s">
        <v>29693</v>
      </c>
    </row>
    <row r="7787" spans="1:16" hidden="1" x14ac:dyDescent="0.15">
      <c r="A7787" t="s">
        <v>21955</v>
      </c>
      <c r="B7787">
        <v>2033.83324448026</v>
      </c>
      <c r="C7787">
        <v>-9.2072711062553006E-2</v>
      </c>
      <c r="D7787">
        <v>-9.7121230921468599E-2</v>
      </c>
      <c r="E7787">
        <v>8.8430771044620604E-2</v>
      </c>
      <c r="F7787">
        <v>-1.04118408077766</v>
      </c>
      <c r="G7787">
        <v>0.29779012253438902</v>
      </c>
      <c r="H7787">
        <f t="shared" si="121"/>
        <v>0.30695374963697686</v>
      </c>
      <c r="I7787">
        <v>0.49322632749141099</v>
      </c>
      <c r="J7787" t="s">
        <v>21956</v>
      </c>
      <c r="K7787" t="s">
        <v>21957</v>
      </c>
      <c r="L7787">
        <v>1904.98124866545</v>
      </c>
      <c r="M7787">
        <v>2198.2342536619899</v>
      </c>
      <c r="N7787">
        <v>1882.3110356213499</v>
      </c>
      <c r="O7787">
        <v>1956.25577007896</v>
      </c>
      <c r="P7787" t="s">
        <v>21957</v>
      </c>
    </row>
    <row r="7788" spans="1:16" hidden="1" x14ac:dyDescent="0.15">
      <c r="A7788" t="s">
        <v>27683</v>
      </c>
      <c r="B7788">
        <v>238.78625083897401</v>
      </c>
      <c r="C7788">
        <v>-9.2073762126101202E-2</v>
      </c>
      <c r="D7788">
        <v>-0.112386941628717</v>
      </c>
      <c r="E7788">
        <v>0.15327060726896699</v>
      </c>
      <c r="F7788">
        <v>-0.60072680448460303</v>
      </c>
      <c r="G7788">
        <v>0.54802196287039395</v>
      </c>
      <c r="H7788">
        <f t="shared" si="121"/>
        <v>0.14281393983292662</v>
      </c>
      <c r="I7788">
        <v>0.71975726991391598</v>
      </c>
      <c r="J7788" t="s">
        <v>27684</v>
      </c>
      <c r="K7788" t="s">
        <v>27685</v>
      </c>
      <c r="L7788">
        <v>208.53046984333599</v>
      </c>
      <c r="M7788">
        <v>278.203322601303</v>
      </c>
      <c r="N7788">
        <v>203.49308493203799</v>
      </c>
      <c r="O7788">
        <v>248.02982780585</v>
      </c>
      <c r="P7788" t="s">
        <v>27685</v>
      </c>
    </row>
    <row r="7789" spans="1:16" hidden="1" x14ac:dyDescent="0.15">
      <c r="A7789" t="s">
        <v>26255</v>
      </c>
      <c r="B7789">
        <v>340.97776190264801</v>
      </c>
      <c r="C7789">
        <v>-9.2093288443082705E-2</v>
      </c>
      <c r="D7789">
        <v>-0.10338271391576</v>
      </c>
      <c r="E7789">
        <v>0.130382228709154</v>
      </c>
      <c r="F7789">
        <v>-0.70633313569533196</v>
      </c>
      <c r="G7789">
        <v>0.47998099164295399</v>
      </c>
      <c r="H7789">
        <f t="shared" si="121"/>
        <v>0.17735590615225783</v>
      </c>
      <c r="I7789">
        <v>0.66472818538905998</v>
      </c>
      <c r="J7789" t="s">
        <v>26256</v>
      </c>
      <c r="K7789" t="s">
        <v>26257</v>
      </c>
      <c r="L7789">
        <v>378.779983870021</v>
      </c>
      <c r="M7789">
        <v>371.508436950663</v>
      </c>
      <c r="N7789">
        <v>357.38473041189098</v>
      </c>
      <c r="O7789">
        <v>340.88201975368202</v>
      </c>
      <c r="P7789" t="s">
        <v>26257</v>
      </c>
    </row>
    <row r="7790" spans="1:16" hidden="1" x14ac:dyDescent="0.15">
      <c r="A7790" t="s">
        <v>25511</v>
      </c>
      <c r="B7790">
        <v>430.78345201297702</v>
      </c>
      <c r="C7790">
        <v>-9.2121405810168602E-2</v>
      </c>
      <c r="D7790">
        <v>-0.10167358850316401</v>
      </c>
      <c r="E7790">
        <v>0.121015982002253</v>
      </c>
      <c r="F7790">
        <v>-0.76123338658239104</v>
      </c>
      <c r="G7790">
        <v>0.44651768006340697</v>
      </c>
      <c r="H7790">
        <f t="shared" si="121"/>
        <v>0.19621486795791535</v>
      </c>
      <c r="I7790">
        <v>0.63648054312951696</v>
      </c>
      <c r="J7790" t="s">
        <v>25512</v>
      </c>
      <c r="K7790" t="s">
        <v>25513</v>
      </c>
      <c r="L7790">
        <v>437.20881116912</v>
      </c>
      <c r="M7790">
        <v>496.48592956540301</v>
      </c>
      <c r="N7790">
        <v>443.86929150800802</v>
      </c>
      <c r="O7790">
        <v>427.374472527004</v>
      </c>
      <c r="P7790" t="s">
        <v>25513</v>
      </c>
    </row>
    <row r="7791" spans="1:16" hidden="1" x14ac:dyDescent="0.15">
      <c r="A7791" t="s">
        <v>21619</v>
      </c>
      <c r="B7791">
        <v>1904.2588654112999</v>
      </c>
      <c r="C7791">
        <v>-9.2243005253729193E-2</v>
      </c>
      <c r="D7791">
        <v>-9.6939109431315895E-2</v>
      </c>
      <c r="E7791">
        <v>8.6155530968306901E-2</v>
      </c>
      <c r="F7791">
        <v>-1.0706568019139899</v>
      </c>
      <c r="G7791">
        <v>0.28432377300078299</v>
      </c>
      <c r="H7791">
        <f t="shared" si="121"/>
        <v>0.32035732588320581</v>
      </c>
      <c r="I7791">
        <v>0.47823645024636002</v>
      </c>
      <c r="J7791" t="s">
        <v>21620</v>
      </c>
      <c r="K7791" t="s">
        <v>21621</v>
      </c>
      <c r="L7791">
        <v>2079.2603369886301</v>
      </c>
      <c r="M7791">
        <v>1851.5501131896001</v>
      </c>
      <c r="N7791">
        <v>1770.3898389087301</v>
      </c>
      <c r="O7791">
        <v>1902.8339610130899</v>
      </c>
      <c r="P7791" t="s">
        <v>21621</v>
      </c>
    </row>
    <row r="7792" spans="1:16" hidden="1" x14ac:dyDescent="0.15">
      <c r="A7792" t="s">
        <v>28055</v>
      </c>
      <c r="B7792">
        <v>206.00918498002</v>
      </c>
      <c r="C7792">
        <v>-9.2321941422225204E-2</v>
      </c>
      <c r="D7792">
        <v>-0.11368570600816701</v>
      </c>
      <c r="E7792">
        <v>0.16085136365144601</v>
      </c>
      <c r="F7792">
        <v>-0.57395808979450302</v>
      </c>
      <c r="G7792">
        <v>0.56599616219097204</v>
      </c>
      <c r="H7792">
        <f t="shared" si="121"/>
        <v>0.13469553923245417</v>
      </c>
      <c r="I7792">
        <v>0.73333845757245997</v>
      </c>
      <c r="J7792" t="s">
        <v>28056</v>
      </c>
      <c r="K7792" t="s">
        <v>28057</v>
      </c>
      <c r="L7792">
        <v>229.68573489990601</v>
      </c>
      <c r="M7792">
        <v>219.13861718748799</v>
      </c>
      <c r="N7792">
        <v>213.66773917864001</v>
      </c>
      <c r="O7792">
        <v>200.967757914484</v>
      </c>
      <c r="P7792" t="s">
        <v>28057</v>
      </c>
    </row>
    <row r="7793" spans="1:16" hidden="1" x14ac:dyDescent="0.15">
      <c r="A7793" t="s">
        <v>21298</v>
      </c>
      <c r="B7793">
        <v>1767.5214887355801</v>
      </c>
      <c r="C7793">
        <v>-9.2336398059048294E-2</v>
      </c>
      <c r="D7793">
        <v>-9.6934351724726003E-2</v>
      </c>
      <c r="E7793">
        <v>8.4079076372725103E-2</v>
      </c>
      <c r="F7793">
        <v>-1.09820899613262</v>
      </c>
      <c r="G7793">
        <v>0.27211323884680899</v>
      </c>
      <c r="H7793">
        <f t="shared" si="121"/>
        <v>0.33251084861044228</v>
      </c>
      <c r="I7793">
        <v>0.46503875942367201</v>
      </c>
      <c r="J7793" t="s">
        <v>21299</v>
      </c>
      <c r="K7793" t="s">
        <v>21300</v>
      </c>
      <c r="L7793">
        <v>1836.4784856251299</v>
      </c>
      <c r="M7793">
        <v>1689.7641809691499</v>
      </c>
      <c r="N7793">
        <v>1629.2165112371299</v>
      </c>
      <c r="O7793">
        <v>1666.25166372135</v>
      </c>
      <c r="P7793" t="s">
        <v>21300</v>
      </c>
    </row>
    <row r="7794" spans="1:16" hidden="1" x14ac:dyDescent="0.15">
      <c r="A7794" t="s">
        <v>24707</v>
      </c>
      <c r="B7794">
        <v>917.58335897165796</v>
      </c>
      <c r="C7794">
        <v>-9.2389508375785398E-2</v>
      </c>
      <c r="D7794">
        <v>-0.100858249122749</v>
      </c>
      <c r="E7794">
        <v>0.111974932720993</v>
      </c>
      <c r="F7794">
        <v>-0.82509099251697005</v>
      </c>
      <c r="G7794">
        <v>0.40931993316915799</v>
      </c>
      <c r="H7794">
        <f t="shared" si="121"/>
        <v>0.22019358764437102</v>
      </c>
      <c r="I7794">
        <v>0.60229105377306902</v>
      </c>
      <c r="J7794" t="s">
        <v>24708</v>
      </c>
      <c r="K7794" t="s">
        <v>24709</v>
      </c>
      <c r="L7794">
        <v>867.36586731938303</v>
      </c>
      <c r="M7794">
        <v>1053.7485849914001</v>
      </c>
      <c r="N7794">
        <v>962.77665808470397</v>
      </c>
      <c r="O7794">
        <v>830.58193619087297</v>
      </c>
      <c r="P7794" t="s">
        <v>24709</v>
      </c>
    </row>
    <row r="7795" spans="1:16" hidden="1" x14ac:dyDescent="0.15">
      <c r="A7795" t="s">
        <v>28106</v>
      </c>
      <c r="B7795">
        <v>196.42432387538199</v>
      </c>
      <c r="C7795">
        <v>-9.2445827860960006E-2</v>
      </c>
      <c r="D7795">
        <v>-0.116704605595445</v>
      </c>
      <c r="E7795">
        <v>0.16166333125577101</v>
      </c>
      <c r="F7795">
        <v>-0.57184166095587696</v>
      </c>
      <c r="G7795">
        <v>0.56742925017664403</v>
      </c>
      <c r="H7795">
        <f t="shared" si="121"/>
        <v>0.13413805010192228</v>
      </c>
      <c r="I7795">
        <v>0.73428042379108205</v>
      </c>
      <c r="J7795" t="s">
        <v>28107</v>
      </c>
      <c r="K7795" t="s">
        <v>28108</v>
      </c>
      <c r="L7795">
        <v>197.44914052799001</v>
      </c>
      <c r="M7795">
        <v>203.73043316649299</v>
      </c>
      <c r="N7795">
        <v>161.52263616480499</v>
      </c>
      <c r="O7795">
        <v>208.59944492389499</v>
      </c>
      <c r="P7795" t="s">
        <v>28108</v>
      </c>
    </row>
    <row r="7796" spans="1:16" hidden="1" x14ac:dyDescent="0.15">
      <c r="A7796" t="s">
        <v>24572</v>
      </c>
      <c r="B7796">
        <v>795.47682566859601</v>
      </c>
      <c r="C7796">
        <v>-9.2456625365713793E-2</v>
      </c>
      <c r="D7796">
        <v>-0.10064503367553999</v>
      </c>
      <c r="E7796">
        <v>0.110501215194531</v>
      </c>
      <c r="F7796">
        <v>-0.83670234035842295</v>
      </c>
      <c r="G7796">
        <v>0.40275990330744099</v>
      </c>
      <c r="H7796">
        <f t="shared" si="121"/>
        <v>0.22473072575428119</v>
      </c>
      <c r="I7796">
        <v>0.59603158457979</v>
      </c>
      <c r="J7796" t="s">
        <v>24573</v>
      </c>
      <c r="K7796" t="s">
        <v>24574</v>
      </c>
      <c r="L7796">
        <v>740.43427697996106</v>
      </c>
      <c r="M7796">
        <v>923.63503103632604</v>
      </c>
      <c r="N7796">
        <v>765.64273205679206</v>
      </c>
      <c r="O7796">
        <v>788.607657639114</v>
      </c>
      <c r="P7796" t="s">
        <v>24574</v>
      </c>
    </row>
    <row r="7797" spans="1:16" hidden="1" x14ac:dyDescent="0.15">
      <c r="A7797" t="s">
        <v>29544</v>
      </c>
      <c r="B7797">
        <v>31.015138701057101</v>
      </c>
      <c r="C7797">
        <v>-9.2546842629879694E-2</v>
      </c>
      <c r="D7797">
        <v>-0.25308635820027803</v>
      </c>
      <c r="E7797">
        <v>0.19790575837834801</v>
      </c>
      <c r="F7797">
        <v>-0.46763087334200998</v>
      </c>
      <c r="G7797">
        <v>0.64004858277167298</v>
      </c>
      <c r="H7797">
        <f t="shared" si="121"/>
        <v>0.10366275848802244</v>
      </c>
      <c r="I7797">
        <v>0.78765718957362296</v>
      </c>
      <c r="J7797" t="s">
        <v>29545</v>
      </c>
      <c r="K7797" t="s">
        <v>29546</v>
      </c>
      <c r="L7797">
        <v>39.288349390773398</v>
      </c>
      <c r="M7797">
        <v>18.832224914549801</v>
      </c>
      <c r="N7797">
        <v>17.805644931553299</v>
      </c>
      <c r="O7797">
        <v>30.526748037643099</v>
      </c>
      <c r="P7797" t="s">
        <v>29546</v>
      </c>
    </row>
    <row r="7798" spans="1:16" hidden="1" x14ac:dyDescent="0.15">
      <c r="A7798" t="s">
        <v>20209</v>
      </c>
      <c r="B7798">
        <v>3240.3508768881902</v>
      </c>
      <c r="C7798">
        <v>-9.2578488250009305E-2</v>
      </c>
      <c r="D7798">
        <v>-9.6467877646455494E-2</v>
      </c>
      <c r="E7798">
        <v>7.8106308152172496E-2</v>
      </c>
      <c r="F7798">
        <v>-1.18528823651018</v>
      </c>
      <c r="G7798">
        <v>0.235903502951094</v>
      </c>
      <c r="H7798">
        <f t="shared" si="121"/>
        <v>0.37210051067296412</v>
      </c>
      <c r="I7798">
        <v>0.42452130375279301</v>
      </c>
      <c r="J7798" t="s">
        <v>20210</v>
      </c>
      <c r="K7798" t="s">
        <v>20211</v>
      </c>
      <c r="L7798">
        <v>3379.8054411806402</v>
      </c>
      <c r="M7798">
        <v>3062.8045792845001</v>
      </c>
      <c r="N7798">
        <v>3114.7160312410001</v>
      </c>
      <c r="O7798">
        <v>2908.9446984204101</v>
      </c>
      <c r="P7798" t="s">
        <v>20211</v>
      </c>
    </row>
    <row r="7799" spans="1:16" hidden="1" x14ac:dyDescent="0.15">
      <c r="A7799" t="s">
        <v>26332</v>
      </c>
      <c r="B7799">
        <v>454.23119667392399</v>
      </c>
      <c r="C7799">
        <v>-9.2630260896125902E-2</v>
      </c>
      <c r="D7799">
        <v>-0.10595880236123099</v>
      </c>
      <c r="E7799">
        <v>0.132483090686351</v>
      </c>
      <c r="F7799">
        <v>-0.69918553693334895</v>
      </c>
      <c r="G7799">
        <v>0.48443608800330501</v>
      </c>
      <c r="H7799">
        <f t="shared" si="121"/>
        <v>0.17491062298035415</v>
      </c>
      <c r="I7799">
        <v>0.66848147569333605</v>
      </c>
      <c r="J7799" t="s">
        <v>26333</v>
      </c>
      <c r="K7799" t="s">
        <v>26334</v>
      </c>
      <c r="L7799">
        <v>494.63024489409599</v>
      </c>
      <c r="M7799">
        <v>435.70920370481002</v>
      </c>
      <c r="N7799">
        <v>434.96646904223098</v>
      </c>
      <c r="O7799">
        <v>428.646420361906</v>
      </c>
      <c r="P7799" t="s">
        <v>26334</v>
      </c>
    </row>
    <row r="7800" spans="1:16" hidden="1" x14ac:dyDescent="0.15">
      <c r="A7800" t="s">
        <v>21979</v>
      </c>
      <c r="B7800">
        <v>1457.84725408229</v>
      </c>
      <c r="C7800">
        <v>-9.2684863569152495E-2</v>
      </c>
      <c r="D7800">
        <v>-9.7970802433381202E-2</v>
      </c>
      <c r="E7800">
        <v>8.9147238486789807E-2</v>
      </c>
      <c r="F7800">
        <v>-1.0396829463527</v>
      </c>
      <c r="G7800">
        <v>0.29848722617262802</v>
      </c>
      <c r="H7800">
        <f t="shared" si="121"/>
        <v>0.3064124733188327</v>
      </c>
      <c r="I7800">
        <v>0.49384143585429102</v>
      </c>
      <c r="J7800" t="s">
        <v>21980</v>
      </c>
      <c r="K7800" t="s">
        <v>21981</v>
      </c>
      <c r="L7800">
        <v>1517.1347226283301</v>
      </c>
      <c r="M7800">
        <v>1386.7365618895701</v>
      </c>
      <c r="N7800">
        <v>1312.5303978116399</v>
      </c>
      <c r="O7800">
        <v>1399.14261839198</v>
      </c>
      <c r="P7800" t="s">
        <v>21981</v>
      </c>
    </row>
    <row r="7801" spans="1:16" hidden="1" x14ac:dyDescent="0.15">
      <c r="A7801" t="s">
        <v>27074</v>
      </c>
      <c r="B7801">
        <v>266.61252868792002</v>
      </c>
      <c r="C7801">
        <v>-9.2740660998957003E-2</v>
      </c>
      <c r="D7801">
        <v>-0.107974839015002</v>
      </c>
      <c r="E7801">
        <v>0.14379840435962701</v>
      </c>
      <c r="F7801">
        <v>-0.64493525788381301</v>
      </c>
      <c r="G7801">
        <v>0.51896914202470901</v>
      </c>
      <c r="H7801">
        <f t="shared" si="121"/>
        <v>0.15681739745598355</v>
      </c>
      <c r="I7801">
        <v>0.69691947781418195</v>
      </c>
      <c r="J7801" t="s">
        <v>27075</v>
      </c>
      <c r="K7801" t="s">
        <v>27076</v>
      </c>
      <c r="L7801">
        <v>254.87057425296601</v>
      </c>
      <c r="M7801">
        <v>323.57186444090001</v>
      </c>
      <c r="N7801">
        <v>261.99734684999902</v>
      </c>
      <c r="O7801">
        <v>276.01268017369</v>
      </c>
      <c r="P7801" t="s">
        <v>27076</v>
      </c>
    </row>
    <row r="7802" spans="1:16" hidden="1" x14ac:dyDescent="0.15">
      <c r="A7802" t="s">
        <v>29259</v>
      </c>
      <c r="B7802">
        <v>24.8339727381329</v>
      </c>
      <c r="C7802">
        <v>-9.2740903574002706E-2</v>
      </c>
      <c r="D7802">
        <v>-0.247762582876801</v>
      </c>
      <c r="E7802">
        <v>0.18950135278136701</v>
      </c>
      <c r="F7802">
        <v>-0.48939441440822101</v>
      </c>
      <c r="G7802">
        <v>0.62456248974235196</v>
      </c>
      <c r="H7802">
        <f t="shared" si="121"/>
        <v>0.11009341909719517</v>
      </c>
      <c r="I7802">
        <v>0.77608015962349997</v>
      </c>
      <c r="J7802" t="s">
        <v>29260</v>
      </c>
      <c r="K7802" t="s">
        <v>29261</v>
      </c>
      <c r="L7802">
        <v>30.221807223671899</v>
      </c>
      <c r="M7802">
        <v>31.672378265379098</v>
      </c>
      <c r="N7802">
        <v>11.446486027427101</v>
      </c>
      <c r="O7802">
        <v>40.702330716857503</v>
      </c>
      <c r="P7802" t="s">
        <v>29261</v>
      </c>
    </row>
    <row r="7803" spans="1:16" hidden="1" x14ac:dyDescent="0.15">
      <c r="A7803" t="s">
        <v>29502</v>
      </c>
      <c r="B7803">
        <v>53.677877285483198</v>
      </c>
      <c r="C7803">
        <v>-9.2846114493742804E-2</v>
      </c>
      <c r="D7803">
        <v>-0.162846724294158</v>
      </c>
      <c r="E7803">
        <v>0.19796780922115501</v>
      </c>
      <c r="F7803">
        <v>-0.46899601939839503</v>
      </c>
      <c r="G7803">
        <v>0.63907248130026195</v>
      </c>
      <c r="H7803">
        <f t="shared" si="121"/>
        <v>0.10388471831482186</v>
      </c>
      <c r="I7803">
        <v>0.787254735495722</v>
      </c>
      <c r="J7803" t="s">
        <v>29503</v>
      </c>
      <c r="K7803" t="s">
        <v>29504</v>
      </c>
      <c r="L7803">
        <v>53.391859428487003</v>
      </c>
      <c r="M7803">
        <v>54.784654296871999</v>
      </c>
      <c r="N7803">
        <v>47.057775890533698</v>
      </c>
      <c r="O7803">
        <v>49.605965561170102</v>
      </c>
      <c r="P7803" t="s">
        <v>29504</v>
      </c>
    </row>
    <row r="7804" spans="1:16" hidden="1" x14ac:dyDescent="0.15">
      <c r="A7804" t="s">
        <v>21469</v>
      </c>
      <c r="B7804">
        <v>1925.2047835958899</v>
      </c>
      <c r="C7804">
        <v>-9.2908821431158001E-2</v>
      </c>
      <c r="D7804">
        <v>-9.7467078615702196E-2</v>
      </c>
      <c r="E7804">
        <v>8.5674774235086404E-2</v>
      </c>
      <c r="F7804">
        <v>-1.0844361395831801</v>
      </c>
      <c r="G7804">
        <v>0.27817146729335601</v>
      </c>
      <c r="H7804">
        <f t="shared" si="121"/>
        <v>0.32679290089123803</v>
      </c>
      <c r="I7804">
        <v>0.47120197176706102</v>
      </c>
      <c r="J7804" t="s">
        <v>21470</v>
      </c>
      <c r="K7804" t="s">
        <v>21471</v>
      </c>
      <c r="L7804">
        <v>2030.90544543075</v>
      </c>
      <c r="M7804">
        <v>2045.8644338988099</v>
      </c>
      <c r="N7804">
        <v>1903.9321758953799</v>
      </c>
      <c r="O7804">
        <v>1906.64980451779</v>
      </c>
      <c r="P7804" t="s">
        <v>21471</v>
      </c>
    </row>
    <row r="7805" spans="1:16" hidden="1" x14ac:dyDescent="0.15">
      <c r="A7805" t="s">
        <v>27752</v>
      </c>
      <c r="B7805">
        <v>11.489723522164899</v>
      </c>
      <c r="C7805">
        <v>-9.2919205661398496E-2</v>
      </c>
      <c r="D7805">
        <v>-0.48041093667912599</v>
      </c>
      <c r="E7805">
        <v>0.15584090055213701</v>
      </c>
      <c r="F7805">
        <v>-0.59624402407962296</v>
      </c>
      <c r="G7805">
        <v>0.55101221944443102</v>
      </c>
      <c r="H7805">
        <f t="shared" si="121"/>
        <v>0.14149185352961685</v>
      </c>
      <c r="I7805">
        <v>0.72195170513782803</v>
      </c>
      <c r="J7805" t="s">
        <v>27753</v>
      </c>
      <c r="K7805" t="s">
        <v>27754</v>
      </c>
      <c r="L7805">
        <v>19.140477908325501</v>
      </c>
      <c r="M7805">
        <v>9.4161124572748793</v>
      </c>
      <c r="N7805">
        <v>19.077476712378498</v>
      </c>
      <c r="O7805">
        <v>1.2719478349018001</v>
      </c>
      <c r="P7805" t="s">
        <v>27754</v>
      </c>
    </row>
    <row r="7806" spans="1:16" hidden="1" x14ac:dyDescent="0.15">
      <c r="A7806" t="s">
        <v>29136</v>
      </c>
      <c r="B7806">
        <v>463.766834311612</v>
      </c>
      <c r="C7806">
        <v>-9.2996547924911896E-2</v>
      </c>
      <c r="D7806">
        <v>-0.13633262804225299</v>
      </c>
      <c r="E7806">
        <v>0.186973512690325</v>
      </c>
      <c r="F7806">
        <v>-0.49737819323605198</v>
      </c>
      <c r="G7806">
        <v>0.61892238039973502</v>
      </c>
      <c r="H7806">
        <f t="shared" si="121"/>
        <v>0.11220508169091369</v>
      </c>
      <c r="I7806">
        <v>0.77231579751732304</v>
      </c>
      <c r="J7806" t="s">
        <v>29137</v>
      </c>
      <c r="K7806" t="s">
        <v>29138</v>
      </c>
      <c r="L7806">
        <v>533.91859428486998</v>
      </c>
      <c r="M7806">
        <v>429.71713214109002</v>
      </c>
      <c r="N7806">
        <v>525.26652548082302</v>
      </c>
      <c r="O7806">
        <v>351.05760243289598</v>
      </c>
      <c r="P7806" t="s">
        <v>29138</v>
      </c>
    </row>
    <row r="7807" spans="1:16" hidden="1" x14ac:dyDescent="0.15">
      <c r="A7807" t="s">
        <v>26054</v>
      </c>
      <c r="B7807">
        <v>484.71357240581602</v>
      </c>
      <c r="C7807">
        <v>-9.3031613047910106E-2</v>
      </c>
      <c r="D7807">
        <v>-0.104501856028496</v>
      </c>
      <c r="E7807">
        <v>0.128836386563595</v>
      </c>
      <c r="F7807">
        <v>-0.72209113845325301</v>
      </c>
      <c r="G7807">
        <v>0.47023844604937698</v>
      </c>
      <c r="H7807">
        <f t="shared" si="121"/>
        <v>0.18292662030932821</v>
      </c>
      <c r="I7807">
        <v>0.65625613993014498</v>
      </c>
      <c r="J7807" t="s">
        <v>26055</v>
      </c>
      <c r="K7807" t="s">
        <v>26056</v>
      </c>
      <c r="L7807">
        <v>571.19215652739797</v>
      </c>
      <c r="M7807">
        <v>487.06981710812801</v>
      </c>
      <c r="N7807">
        <v>461.67493643956101</v>
      </c>
      <c r="O7807">
        <v>521.49861230973704</v>
      </c>
      <c r="P7807" t="s">
        <v>26056</v>
      </c>
    </row>
    <row r="7808" spans="1:16" hidden="1" x14ac:dyDescent="0.15">
      <c r="A7808" t="s">
        <v>27611</v>
      </c>
      <c r="B7808">
        <v>195.71858422617501</v>
      </c>
      <c r="C7808">
        <v>-9.3054790093875406E-2</v>
      </c>
      <c r="D7808">
        <v>-0.109942605928555</v>
      </c>
      <c r="E7808">
        <v>0.153345421300325</v>
      </c>
      <c r="F7808">
        <v>-0.60683122655243005</v>
      </c>
      <c r="G7808">
        <v>0.54396292264240798</v>
      </c>
      <c r="H7808">
        <f t="shared" si="121"/>
        <v>0.14495963471821086</v>
      </c>
      <c r="I7808">
        <v>0.71620997489467797</v>
      </c>
      <c r="J7808" t="s">
        <v>27612</v>
      </c>
      <c r="K7808" t="s">
        <v>27613</v>
      </c>
      <c r="L7808">
        <v>238.75227706700801</v>
      </c>
      <c r="M7808">
        <v>208.010484283436</v>
      </c>
      <c r="N7808">
        <v>225.114225206067</v>
      </c>
      <c r="O7808">
        <v>188.24827956546599</v>
      </c>
      <c r="P7808" t="s">
        <v>27613</v>
      </c>
    </row>
    <row r="7809" spans="1:16" hidden="1" x14ac:dyDescent="0.15">
      <c r="A7809" t="s">
        <v>28637</v>
      </c>
      <c r="B7809">
        <v>147.147506085412</v>
      </c>
      <c r="C7809">
        <v>-9.3093320313489394E-2</v>
      </c>
      <c r="D7809">
        <v>-0.120652114500195</v>
      </c>
      <c r="E7809">
        <v>0.17403693902292899</v>
      </c>
      <c r="F7809">
        <v>-0.53490552543689796</v>
      </c>
      <c r="G7809">
        <v>0.59271518733001505</v>
      </c>
      <c r="H7809">
        <f t="shared" si="121"/>
        <v>0.12346872624500234</v>
      </c>
      <c r="I7809">
        <v>0.75254291920085403</v>
      </c>
      <c r="J7809" t="s">
        <v>28638</v>
      </c>
      <c r="K7809" t="s">
        <v>28639</v>
      </c>
      <c r="L7809">
        <v>170.24951402668501</v>
      </c>
      <c r="M7809">
        <v>161.78593222045001</v>
      </c>
      <c r="N7809">
        <v>184.41560821965899</v>
      </c>
      <c r="O7809">
        <v>120.835044315671</v>
      </c>
      <c r="P7809" t="s">
        <v>28639</v>
      </c>
    </row>
    <row r="7810" spans="1:16" hidden="1" x14ac:dyDescent="0.15">
      <c r="A7810" t="s">
        <v>28529</v>
      </c>
      <c r="B7810">
        <v>13.377176215805299</v>
      </c>
      <c r="C7810">
        <v>-9.3110190181875899E-2</v>
      </c>
      <c r="D7810">
        <v>-0.31740635054690097</v>
      </c>
      <c r="E7810">
        <v>0.171849273245861</v>
      </c>
      <c r="F7810">
        <v>-0.54181311578004399</v>
      </c>
      <c r="G7810">
        <v>0.58794725511440904</v>
      </c>
      <c r="H7810">
        <f t="shared" si="121"/>
        <v>0.12533670609391928</v>
      </c>
      <c r="I7810">
        <v>0.74931304584245695</v>
      </c>
      <c r="J7810" t="s">
        <v>28530</v>
      </c>
      <c r="K7810" t="s">
        <v>28531</v>
      </c>
      <c r="L7810">
        <v>21.1552650565703</v>
      </c>
      <c r="M7810">
        <v>15.4081840209953</v>
      </c>
      <c r="N7810">
        <v>8.9028224657766604</v>
      </c>
      <c r="O7810">
        <v>20.351165358428801</v>
      </c>
      <c r="P7810" t="s">
        <v>28531</v>
      </c>
    </row>
    <row r="7811" spans="1:16" hidden="1" x14ac:dyDescent="0.15">
      <c r="A7811" t="s">
        <v>23476</v>
      </c>
      <c r="B7811">
        <v>1003.20155131304</v>
      </c>
      <c r="C7811">
        <v>-9.3322755763930093E-2</v>
      </c>
      <c r="D7811">
        <v>-9.9893901612862199E-2</v>
      </c>
      <c r="E7811">
        <v>0.10101457940304</v>
      </c>
      <c r="F7811">
        <v>-0.92385432197445505</v>
      </c>
      <c r="G7811">
        <v>0.35556216800733298</v>
      </c>
      <c r="H7811">
        <f t="shared" ref="H7811:H7874" si="122">-LOG(I7811)</f>
        <v>0.25902910556226683</v>
      </c>
      <c r="I7811">
        <v>0.55077078359351495</v>
      </c>
      <c r="J7811" t="s">
        <v>23477</v>
      </c>
      <c r="K7811" t="s">
        <v>23478</v>
      </c>
      <c r="L7811">
        <v>1083.9554857557</v>
      </c>
      <c r="M7811">
        <v>1053.7485849914001</v>
      </c>
      <c r="N7811">
        <v>929.70903178324795</v>
      </c>
      <c r="O7811">
        <v>1064.6203378128</v>
      </c>
      <c r="P7811" t="s">
        <v>23478</v>
      </c>
    </row>
    <row r="7812" spans="1:16" hidden="1" x14ac:dyDescent="0.15">
      <c r="A7812" t="s">
        <v>26641</v>
      </c>
      <c r="B7812">
        <v>298.93604767197297</v>
      </c>
      <c r="C7812">
        <v>-9.33519132238083E-2</v>
      </c>
      <c r="D7812">
        <v>-0.108786440941397</v>
      </c>
      <c r="E7812">
        <v>0.13721901653166699</v>
      </c>
      <c r="F7812">
        <v>-0.68031323633823604</v>
      </c>
      <c r="G7812">
        <v>0.49630614522557898</v>
      </c>
      <c r="H7812">
        <f t="shared" si="122"/>
        <v>0.16918053148251791</v>
      </c>
      <c r="I7812">
        <v>0.67735987796118402</v>
      </c>
      <c r="J7812" t="s">
        <v>26642</v>
      </c>
      <c r="K7812" t="s">
        <v>26643</v>
      </c>
      <c r="L7812">
        <v>288.11456219900498</v>
      </c>
      <c r="M7812">
        <v>310.73171109007097</v>
      </c>
      <c r="N7812">
        <v>275.98749643907598</v>
      </c>
      <c r="O7812">
        <v>279.82852367839502</v>
      </c>
      <c r="P7812" t="s">
        <v>26643</v>
      </c>
    </row>
    <row r="7813" spans="1:16" hidden="1" x14ac:dyDescent="0.15">
      <c r="A7813" t="s">
        <v>26826</v>
      </c>
      <c r="B7813">
        <v>367.48295063398302</v>
      </c>
      <c r="C7813">
        <v>-9.3387878244052897E-2</v>
      </c>
      <c r="D7813">
        <v>-0.10810080005101801</v>
      </c>
      <c r="E7813">
        <v>0.140091862513608</v>
      </c>
      <c r="F7813">
        <v>-0.66661886399705395</v>
      </c>
      <c r="G7813">
        <v>0.50501561651541804</v>
      </c>
      <c r="H7813">
        <f t="shared" si="122"/>
        <v>0.16474774950965354</v>
      </c>
      <c r="I7813">
        <v>0.68430899785035804</v>
      </c>
      <c r="J7813" t="s">
        <v>26827</v>
      </c>
      <c r="K7813" t="s">
        <v>26828</v>
      </c>
      <c r="L7813">
        <v>345.535995923982</v>
      </c>
      <c r="M7813">
        <v>442.557285491919</v>
      </c>
      <c r="N7813">
        <v>348.48190794611497</v>
      </c>
      <c r="O7813">
        <v>384.12824614034298</v>
      </c>
      <c r="P7813" t="s">
        <v>26828</v>
      </c>
    </row>
    <row r="7814" spans="1:16" hidden="1" x14ac:dyDescent="0.15">
      <c r="A7814" t="s">
        <v>24680</v>
      </c>
      <c r="B7814">
        <v>2531.3667943855498</v>
      </c>
      <c r="C7814">
        <v>-9.3455037700698906E-2</v>
      </c>
      <c r="D7814">
        <v>-0.102461561880552</v>
      </c>
      <c r="E7814">
        <v>0.11304657752762</v>
      </c>
      <c r="F7814">
        <v>-0.82669497604087605</v>
      </c>
      <c r="G7814">
        <v>0.40840996964166398</v>
      </c>
      <c r="H7814">
        <f t="shared" si="122"/>
        <v>0.22064087079557701</v>
      </c>
      <c r="I7814">
        <v>0.601671069008066</v>
      </c>
      <c r="J7814" t="s">
        <v>24681</v>
      </c>
      <c r="K7814" t="s">
        <v>24682</v>
      </c>
      <c r="L7814">
        <v>2486.2473409340701</v>
      </c>
      <c r="M7814">
        <v>2560.32657815538</v>
      </c>
      <c r="N7814">
        <v>2678.4777304179502</v>
      </c>
      <c r="O7814">
        <v>2022.3970574938601</v>
      </c>
      <c r="P7814" t="s">
        <v>24682</v>
      </c>
    </row>
    <row r="7815" spans="1:16" hidden="1" x14ac:dyDescent="0.15">
      <c r="A7815" t="s">
        <v>22219</v>
      </c>
      <c r="B7815">
        <v>1523.6917706971101</v>
      </c>
      <c r="C7815">
        <v>-9.3528421613487595E-2</v>
      </c>
      <c r="D7815">
        <v>-9.9058470200424797E-2</v>
      </c>
      <c r="E7815">
        <v>9.1359268368856897E-2</v>
      </c>
      <c r="F7815">
        <v>-1.02374311094385</v>
      </c>
      <c r="G7815">
        <v>0.30595662703652599</v>
      </c>
      <c r="H7815">
        <f t="shared" si="122"/>
        <v>0.30045055011781002</v>
      </c>
      <c r="I7815">
        <v>0.50066755657393802</v>
      </c>
      <c r="J7815" t="s">
        <v>22220</v>
      </c>
      <c r="K7815" t="s">
        <v>22221</v>
      </c>
      <c r="L7815">
        <v>1445.60977886564</v>
      </c>
      <c r="M7815">
        <v>1632.41149600211</v>
      </c>
      <c r="N7815">
        <v>1466.4220432914999</v>
      </c>
      <c r="O7815">
        <v>1409.3182010711901</v>
      </c>
      <c r="P7815" t="s">
        <v>22221</v>
      </c>
    </row>
    <row r="7816" spans="1:16" hidden="1" x14ac:dyDescent="0.15">
      <c r="A7816" t="s">
        <v>17649</v>
      </c>
      <c r="B7816">
        <v>6145.6376299302501</v>
      </c>
      <c r="C7816">
        <v>-9.3556272189467701E-2</v>
      </c>
      <c r="D7816">
        <v>-9.6311556708718105E-2</v>
      </c>
      <c r="E7816">
        <v>6.62281247462852E-2</v>
      </c>
      <c r="F7816">
        <v>-1.41263658827537</v>
      </c>
      <c r="G7816">
        <v>0.157762605233189</v>
      </c>
      <c r="H7816">
        <f t="shared" si="122"/>
        <v>0.48799119227579824</v>
      </c>
      <c r="I7816">
        <v>0.325093890396423</v>
      </c>
      <c r="J7816" t="s">
        <v>17650</v>
      </c>
      <c r="K7816" t="s">
        <v>17651</v>
      </c>
      <c r="L7816">
        <v>6177.3373965185301</v>
      </c>
      <c r="M7816">
        <v>5932.1508480831699</v>
      </c>
      <c r="N7816">
        <v>5783.0191074123504</v>
      </c>
      <c r="O7816">
        <v>5543.1486645020304</v>
      </c>
      <c r="P7816" t="s">
        <v>17651</v>
      </c>
    </row>
    <row r="7817" spans="1:16" hidden="1" x14ac:dyDescent="0.15">
      <c r="A7817" t="s">
        <v>23071</v>
      </c>
      <c r="B7817">
        <v>1347.1282341994399</v>
      </c>
      <c r="C7817">
        <v>-9.36048009118427E-2</v>
      </c>
      <c r="D7817">
        <v>-9.9884283734446397E-2</v>
      </c>
      <c r="E7817">
        <v>9.76438628213986E-2</v>
      </c>
      <c r="F7817">
        <v>-0.95863475908420603</v>
      </c>
      <c r="G7817">
        <v>0.33774277549231302</v>
      </c>
      <c r="H7817">
        <f t="shared" si="122"/>
        <v>0.27379756012366047</v>
      </c>
      <c r="I7817">
        <v>0.53235635139002702</v>
      </c>
      <c r="J7817" t="s">
        <v>23072</v>
      </c>
      <c r="K7817" t="s">
        <v>23073</v>
      </c>
      <c r="L7817">
        <v>1384.15877084417</v>
      </c>
      <c r="M7817">
        <v>1409.8488379210701</v>
      </c>
      <c r="N7817">
        <v>1402.8304542502401</v>
      </c>
      <c r="O7817">
        <v>1204.534599652</v>
      </c>
      <c r="P7817" t="s">
        <v>23073</v>
      </c>
    </row>
    <row r="7818" spans="1:16" hidden="1" x14ac:dyDescent="0.15">
      <c r="A7818" t="s">
        <v>24440</v>
      </c>
      <c r="B7818">
        <v>711.49552893514897</v>
      </c>
      <c r="C7818">
        <v>-9.3693425565877494E-2</v>
      </c>
      <c r="D7818">
        <v>-0.10207701190820199</v>
      </c>
      <c r="E7818">
        <v>0.110852441988121</v>
      </c>
      <c r="F7818">
        <v>-0.84520849415223298</v>
      </c>
      <c r="G7818">
        <v>0.39799444061335498</v>
      </c>
      <c r="H7818">
        <f t="shared" si="122"/>
        <v>0.22766299555435632</v>
      </c>
      <c r="I7818">
        <v>0.59202085315778097</v>
      </c>
      <c r="J7818" t="s">
        <v>24441</v>
      </c>
      <c r="K7818" t="s">
        <v>24442</v>
      </c>
      <c r="L7818">
        <v>695.10156614445305</v>
      </c>
      <c r="M7818">
        <v>790.09743618770096</v>
      </c>
      <c r="N7818">
        <v>740.20609644028798</v>
      </c>
      <c r="O7818">
        <v>644.87755229521099</v>
      </c>
      <c r="P7818" t="s">
        <v>24442</v>
      </c>
    </row>
    <row r="7819" spans="1:16" hidden="1" x14ac:dyDescent="0.15">
      <c r="A7819" t="s">
        <v>23578</v>
      </c>
      <c r="B7819">
        <v>882.51545521042499</v>
      </c>
      <c r="C7819">
        <v>-9.3736950297275801E-2</v>
      </c>
      <c r="D7819">
        <v>-0.100804388470461</v>
      </c>
      <c r="E7819">
        <v>0.102413234209427</v>
      </c>
      <c r="F7819">
        <v>-0.91528161395226804</v>
      </c>
      <c r="G7819">
        <v>0.36004380877430198</v>
      </c>
      <c r="H7819">
        <f t="shared" si="122"/>
        <v>0.25546316147181392</v>
      </c>
      <c r="I7819">
        <v>0.55531171879749597</v>
      </c>
      <c r="J7819" t="s">
        <v>23579</v>
      </c>
      <c r="K7819" t="s">
        <v>23580</v>
      </c>
      <c r="L7819">
        <v>919.75033317374698</v>
      </c>
      <c r="M7819">
        <v>901.37876522822205</v>
      </c>
      <c r="N7819">
        <v>868.66110630363698</v>
      </c>
      <c r="O7819">
        <v>829.309988355972</v>
      </c>
      <c r="P7819" t="s">
        <v>23580</v>
      </c>
    </row>
    <row r="7820" spans="1:16" hidden="1" x14ac:dyDescent="0.15">
      <c r="A7820" t="s">
        <v>24575</v>
      </c>
      <c r="B7820">
        <v>592.043778801651</v>
      </c>
      <c r="C7820">
        <v>-9.3755174019803406E-2</v>
      </c>
      <c r="D7820">
        <v>-0.102551280402236</v>
      </c>
      <c r="E7820">
        <v>0.11208400848399</v>
      </c>
      <c r="F7820">
        <v>-0.83647235040844503</v>
      </c>
      <c r="G7820">
        <v>0.40288922526184701</v>
      </c>
      <c r="H7820">
        <f t="shared" si="122"/>
        <v>0.2246442861197018</v>
      </c>
      <c r="I7820">
        <v>0.59615022730278699</v>
      </c>
      <c r="J7820" t="s">
        <v>24576</v>
      </c>
      <c r="K7820" t="s">
        <v>24577</v>
      </c>
      <c r="L7820">
        <v>604.43614447343703</v>
      </c>
      <c r="M7820">
        <v>609.47927905270103</v>
      </c>
      <c r="N7820">
        <v>607.935591234463</v>
      </c>
      <c r="O7820">
        <v>522.77056014463903</v>
      </c>
      <c r="P7820" t="s">
        <v>24577</v>
      </c>
    </row>
    <row r="7821" spans="1:16" hidden="1" x14ac:dyDescent="0.15">
      <c r="A7821" t="s">
        <v>27905</v>
      </c>
      <c r="B7821">
        <v>160.04428235377301</v>
      </c>
      <c r="C7821">
        <v>-9.3798243209793603E-2</v>
      </c>
      <c r="D7821">
        <v>-0.113229848351695</v>
      </c>
      <c r="E7821">
        <v>0.16029269338756799</v>
      </c>
      <c r="F7821">
        <v>-0.58516855152593095</v>
      </c>
      <c r="G7821">
        <v>0.558434388529647</v>
      </c>
      <c r="H7821">
        <f t="shared" si="122"/>
        <v>0.13810171228179186</v>
      </c>
      <c r="I7821">
        <v>0.727609377602909</v>
      </c>
      <c r="J7821" t="s">
        <v>27906</v>
      </c>
      <c r="K7821" t="s">
        <v>27907</v>
      </c>
      <c r="L7821">
        <v>173.27169474905199</v>
      </c>
      <c r="M7821">
        <v>190.89027981566301</v>
      </c>
      <c r="N7821">
        <v>167.88179506893101</v>
      </c>
      <c r="O7821">
        <v>169.16906204193899</v>
      </c>
      <c r="P7821" t="s">
        <v>27907</v>
      </c>
    </row>
    <row r="7822" spans="1:16" hidden="1" x14ac:dyDescent="0.15">
      <c r="A7822" t="s">
        <v>29196</v>
      </c>
      <c r="B7822">
        <v>75.874974341988406</v>
      </c>
      <c r="C7822">
        <v>-9.3810218656973601E-2</v>
      </c>
      <c r="D7822">
        <v>-0.14349828094353401</v>
      </c>
      <c r="E7822">
        <v>0.18998330964492299</v>
      </c>
      <c r="F7822">
        <v>-0.49378136864919397</v>
      </c>
      <c r="G7822">
        <v>0.62146059260768505</v>
      </c>
      <c r="H7822">
        <f t="shared" si="122"/>
        <v>0.1113203659902339</v>
      </c>
      <c r="I7822">
        <v>0.77389071126679798</v>
      </c>
      <c r="J7822" t="s">
        <v>29197</v>
      </c>
      <c r="K7822" t="s">
        <v>29198</v>
      </c>
      <c r="L7822">
        <v>73.539730910934907</v>
      </c>
      <c r="M7822">
        <v>82.176981445308002</v>
      </c>
      <c r="N7822">
        <v>69.950747945388002</v>
      </c>
      <c r="O7822">
        <v>71.229078754500605</v>
      </c>
      <c r="P7822" t="s">
        <v>29198</v>
      </c>
    </row>
    <row r="7823" spans="1:16" hidden="1" x14ac:dyDescent="0.15">
      <c r="A7823" t="s">
        <v>28148</v>
      </c>
      <c r="B7823">
        <v>11.6926278489042</v>
      </c>
      <c r="C7823">
        <v>-9.3932371326895595E-2</v>
      </c>
      <c r="D7823">
        <v>-0.35353756437703798</v>
      </c>
      <c r="E7823">
        <v>0.16537244435114301</v>
      </c>
      <c r="F7823">
        <v>-0.56800497625496005</v>
      </c>
      <c r="G7823">
        <v>0.57003158896128603</v>
      </c>
      <c r="H7823">
        <f t="shared" si="122"/>
        <v>0.13309666148740779</v>
      </c>
      <c r="I7823">
        <v>0.73604325715775298</v>
      </c>
      <c r="J7823" t="s">
        <v>28149</v>
      </c>
      <c r="K7823" t="s">
        <v>28150</v>
      </c>
      <c r="L7823">
        <v>17.125690760080701</v>
      </c>
      <c r="M7823">
        <v>15.4081840209953</v>
      </c>
      <c r="N7823">
        <v>13.9901495890776</v>
      </c>
      <c r="O7823">
        <v>11.447530514116201</v>
      </c>
      <c r="P7823" t="s">
        <v>28150</v>
      </c>
    </row>
    <row r="7824" spans="1:16" hidden="1" x14ac:dyDescent="0.15">
      <c r="A7824" t="s">
        <v>20888</v>
      </c>
      <c r="B7824">
        <v>1825.2647763284899</v>
      </c>
      <c r="C7824">
        <v>-9.3982592024574693E-2</v>
      </c>
      <c r="D7824">
        <v>-9.8352312423754695E-2</v>
      </c>
      <c r="E7824">
        <v>8.3150232811530694E-2</v>
      </c>
      <c r="F7824">
        <v>-1.1302745506148699</v>
      </c>
      <c r="G7824">
        <v>0.258360554729688</v>
      </c>
      <c r="H7824">
        <f t="shared" si="122"/>
        <v>0.34704411758596837</v>
      </c>
      <c r="I7824">
        <v>0.44973416655416498</v>
      </c>
      <c r="J7824" t="s">
        <v>20889</v>
      </c>
      <c r="K7824" t="s">
        <v>20890</v>
      </c>
      <c r="L7824">
        <v>1939.2326301856101</v>
      </c>
      <c r="M7824">
        <v>1878.0864301146401</v>
      </c>
      <c r="N7824">
        <v>1708.0700816482899</v>
      </c>
      <c r="O7824">
        <v>1857.04383895662</v>
      </c>
      <c r="P7824" t="s">
        <v>20890</v>
      </c>
    </row>
    <row r="7825" spans="1:16" hidden="1" x14ac:dyDescent="0.15">
      <c r="A7825" t="s">
        <v>25397</v>
      </c>
      <c r="B7825">
        <v>459.14999375394302</v>
      </c>
      <c r="C7825">
        <v>-9.4032177383052806E-2</v>
      </c>
      <c r="D7825">
        <v>-0.105624595997594</v>
      </c>
      <c r="E7825">
        <v>0.121902598358893</v>
      </c>
      <c r="F7825">
        <v>-0.77137139526930298</v>
      </c>
      <c r="G7825">
        <v>0.44048682501728598</v>
      </c>
      <c r="H7825">
        <f t="shared" si="122"/>
        <v>0.20017676251494274</v>
      </c>
      <c r="I7825">
        <v>0.63070059032400705</v>
      </c>
      <c r="J7825" t="s">
        <v>25398</v>
      </c>
      <c r="K7825" t="s">
        <v>25399</v>
      </c>
      <c r="L7825">
        <v>436.201417594997</v>
      </c>
      <c r="M7825">
        <v>469.09360241696697</v>
      </c>
      <c r="N7825">
        <v>418.43265589150298</v>
      </c>
      <c r="O7825">
        <v>423.55862902229802</v>
      </c>
      <c r="P7825" t="s">
        <v>25399</v>
      </c>
    </row>
    <row r="7826" spans="1:16" hidden="1" x14ac:dyDescent="0.15">
      <c r="A7826" t="s">
        <v>27158</v>
      </c>
      <c r="B7826">
        <v>366.47970890367202</v>
      </c>
      <c r="C7826">
        <v>-9.4042551360629098E-2</v>
      </c>
      <c r="D7826">
        <v>-0.112523783359079</v>
      </c>
      <c r="E7826">
        <v>0.147670792689787</v>
      </c>
      <c r="F7826">
        <v>-0.63683921273575805</v>
      </c>
      <c r="G7826">
        <v>0.52422958112787599</v>
      </c>
      <c r="H7826">
        <f t="shared" si="122"/>
        <v>0.15373608066709021</v>
      </c>
      <c r="I7826">
        <v>0.70188170005356298</v>
      </c>
      <c r="J7826" t="s">
        <v>27159</v>
      </c>
      <c r="K7826" t="s">
        <v>27160</v>
      </c>
      <c r="L7826">
        <v>311.28461440382</v>
      </c>
      <c r="M7826">
        <v>432.28516281125599</v>
      </c>
      <c r="N7826">
        <v>307.78329095970702</v>
      </c>
      <c r="O7826">
        <v>381.58435047053899</v>
      </c>
      <c r="P7826" t="s">
        <v>27160</v>
      </c>
    </row>
    <row r="7827" spans="1:16" hidden="1" x14ac:dyDescent="0.15">
      <c r="A7827" t="s">
        <v>29427</v>
      </c>
      <c r="B7827">
        <v>58.243890959902203</v>
      </c>
      <c r="C7827">
        <v>-9.4054435051206406E-2</v>
      </c>
      <c r="D7827">
        <v>-0.15999807489375401</v>
      </c>
      <c r="E7827">
        <v>0.19752415857125399</v>
      </c>
      <c r="F7827">
        <v>-0.47616674199008302</v>
      </c>
      <c r="G7827">
        <v>0.63395559130298795</v>
      </c>
      <c r="H7827">
        <f t="shared" si="122"/>
        <v>0.1060897151465249</v>
      </c>
      <c r="I7827">
        <v>0.78326782112457205</v>
      </c>
      <c r="J7827" t="s">
        <v>29428</v>
      </c>
      <c r="K7827" t="s">
        <v>29429</v>
      </c>
      <c r="L7827">
        <v>61.451008021466102</v>
      </c>
      <c r="M7827">
        <v>60.7767258605924</v>
      </c>
      <c r="N7827">
        <v>62.319757260436603</v>
      </c>
      <c r="O7827">
        <v>47.062069891366498</v>
      </c>
      <c r="P7827" t="s">
        <v>29429</v>
      </c>
    </row>
    <row r="7828" spans="1:16" hidden="1" x14ac:dyDescent="0.15">
      <c r="A7828" t="s">
        <v>28661</v>
      </c>
      <c r="B7828">
        <v>12.7709021543755</v>
      </c>
      <c r="C7828">
        <v>-9.4089777435601193E-2</v>
      </c>
      <c r="D7828">
        <v>-0.37239268865296499</v>
      </c>
      <c r="E7828">
        <v>0.176517606504414</v>
      </c>
      <c r="F7828">
        <v>-0.53303338572771897</v>
      </c>
      <c r="G7828">
        <v>0.59401046988360395</v>
      </c>
      <c r="H7828">
        <f t="shared" si="122"/>
        <v>0.12288422232283286</v>
      </c>
      <c r="I7828">
        <v>0.75355642602428996</v>
      </c>
      <c r="J7828" t="s">
        <v>28662</v>
      </c>
      <c r="K7828" t="s">
        <v>28663</v>
      </c>
      <c r="L7828">
        <v>16.118297185958301</v>
      </c>
      <c r="M7828">
        <v>11.984143127440801</v>
      </c>
      <c r="N7828">
        <v>11.446486027427101</v>
      </c>
      <c r="O7828">
        <v>10.175582679214401</v>
      </c>
      <c r="P7828" t="s">
        <v>28663</v>
      </c>
    </row>
    <row r="7829" spans="1:16" hidden="1" x14ac:dyDescent="0.15">
      <c r="A7829" t="s">
        <v>27242</v>
      </c>
      <c r="B7829">
        <v>241.35984450116899</v>
      </c>
      <c r="C7829">
        <v>-9.4132036754168993E-2</v>
      </c>
      <c r="D7829">
        <v>-0.11162672261860999</v>
      </c>
      <c r="E7829">
        <v>0.14907216448003599</v>
      </c>
      <c r="F7829">
        <v>-0.63145280731987696</v>
      </c>
      <c r="G7829">
        <v>0.52774449705729198</v>
      </c>
      <c r="H7829">
        <f t="shared" si="122"/>
        <v>0.15221960882299354</v>
      </c>
      <c r="I7829">
        <v>0.70433681831072803</v>
      </c>
      <c r="J7829" t="s">
        <v>27243</v>
      </c>
      <c r="K7829" t="s">
        <v>27244</v>
      </c>
      <c r="L7829">
        <v>289.12195577312798</v>
      </c>
      <c r="M7829">
        <v>232.83478076170601</v>
      </c>
      <c r="N7829">
        <v>244.19170191844501</v>
      </c>
      <c r="O7829">
        <v>237.85424512663599</v>
      </c>
      <c r="P7829" t="s">
        <v>27244</v>
      </c>
    </row>
    <row r="7830" spans="1:16" hidden="1" x14ac:dyDescent="0.15">
      <c r="A7830" t="s">
        <v>23230</v>
      </c>
      <c r="B7830">
        <v>1072.51137009277</v>
      </c>
      <c r="C7830">
        <v>-9.4178888686141701E-2</v>
      </c>
      <c r="D7830">
        <v>-0.10081846534932599</v>
      </c>
      <c r="E7830">
        <v>9.9731350670137497E-2</v>
      </c>
      <c r="F7830">
        <v>-0.94432581182660802</v>
      </c>
      <c r="G7830">
        <v>0.345003179652283</v>
      </c>
      <c r="H7830">
        <f t="shared" si="122"/>
        <v>0.26765360877367822</v>
      </c>
      <c r="I7830">
        <v>0.53994110529064998</v>
      </c>
      <c r="J7830" t="s">
        <v>23231</v>
      </c>
      <c r="K7830" t="s">
        <v>23232</v>
      </c>
      <c r="L7830">
        <v>1147.42128092541</v>
      </c>
      <c r="M7830">
        <v>1079.42889169306</v>
      </c>
      <c r="N7830">
        <v>951.33017205727697</v>
      </c>
      <c r="O7830">
        <v>1124.4018860531901</v>
      </c>
      <c r="P7830" t="s">
        <v>23232</v>
      </c>
    </row>
    <row r="7831" spans="1:16" hidden="1" x14ac:dyDescent="0.15">
      <c r="A7831" t="s">
        <v>29496</v>
      </c>
      <c r="B7831">
        <v>42.965819740923102</v>
      </c>
      <c r="C7831">
        <v>-9.4181188516914899E-2</v>
      </c>
      <c r="D7831">
        <v>-0.18315159939921599</v>
      </c>
      <c r="E7831">
        <v>0.20078202912284099</v>
      </c>
      <c r="F7831">
        <v>-0.46907180352925798</v>
      </c>
      <c r="G7831">
        <v>0.63901831271365805</v>
      </c>
      <c r="H7831">
        <f t="shared" si="122"/>
        <v>0.10388471831482186</v>
      </c>
      <c r="I7831">
        <v>0.787254735495722</v>
      </c>
      <c r="J7831" t="s">
        <v>29497</v>
      </c>
      <c r="K7831" t="s">
        <v>29498</v>
      </c>
      <c r="L7831">
        <v>55.406646576731802</v>
      </c>
      <c r="M7831">
        <v>40.232480499265399</v>
      </c>
      <c r="N7831">
        <v>52.145103013834699</v>
      </c>
      <c r="O7831">
        <v>31.798695872544901</v>
      </c>
      <c r="P7831" t="s">
        <v>29498</v>
      </c>
    </row>
    <row r="7832" spans="1:16" hidden="1" x14ac:dyDescent="0.15">
      <c r="A7832" t="s">
        <v>25720</v>
      </c>
      <c r="B7832">
        <v>513.72984536691797</v>
      </c>
      <c r="C7832">
        <v>-9.4186360875150199E-2</v>
      </c>
      <c r="D7832">
        <v>-0.105747955258345</v>
      </c>
      <c r="E7832">
        <v>0.126469986700811</v>
      </c>
      <c r="F7832">
        <v>-0.74473290724673202</v>
      </c>
      <c r="G7832">
        <v>0.45643320155074701</v>
      </c>
      <c r="H7832">
        <f t="shared" si="122"/>
        <v>0.19023382712051404</v>
      </c>
      <c r="I7832">
        <v>0.64530669794510898</v>
      </c>
      <c r="J7832" t="s">
        <v>25721</v>
      </c>
      <c r="K7832" t="s">
        <v>25722</v>
      </c>
      <c r="L7832">
        <v>547.01471074846097</v>
      </c>
      <c r="M7832">
        <v>538.43043051144502</v>
      </c>
      <c r="N7832">
        <v>485.83974027523999</v>
      </c>
      <c r="O7832">
        <v>522.77056014463903</v>
      </c>
      <c r="P7832" t="s">
        <v>25722</v>
      </c>
    </row>
    <row r="7833" spans="1:16" hidden="1" x14ac:dyDescent="0.15">
      <c r="A7833" t="s">
        <v>28957</v>
      </c>
      <c r="B7833">
        <v>92.822436957315105</v>
      </c>
      <c r="C7833">
        <v>-9.4245329603574304E-2</v>
      </c>
      <c r="D7833">
        <v>-0.13350522948187299</v>
      </c>
      <c r="E7833">
        <v>0.185271764287577</v>
      </c>
      <c r="F7833">
        <v>-0.50868695489555404</v>
      </c>
      <c r="G7833">
        <v>0.61097166767821098</v>
      </c>
      <c r="H7833">
        <f t="shared" si="122"/>
        <v>0.11513105900062563</v>
      </c>
      <c r="I7833">
        <v>0.76712995416863605</v>
      </c>
      <c r="J7833" t="s">
        <v>28958</v>
      </c>
      <c r="K7833" t="s">
        <v>28959</v>
      </c>
      <c r="L7833">
        <v>84.621060226281202</v>
      </c>
      <c r="M7833">
        <v>115.561380157464</v>
      </c>
      <c r="N7833">
        <v>81.397233972815101</v>
      </c>
      <c r="O7833">
        <v>101.75582679214401</v>
      </c>
      <c r="P7833" t="s">
        <v>28959</v>
      </c>
    </row>
    <row r="7834" spans="1:16" hidden="1" x14ac:dyDescent="0.15">
      <c r="A7834" t="s">
        <v>24326</v>
      </c>
      <c r="B7834">
        <v>619.41321835930296</v>
      </c>
      <c r="C7834">
        <v>-9.42548493668562E-2</v>
      </c>
      <c r="D7834">
        <v>-0.102312948989959</v>
      </c>
      <c r="E7834">
        <v>0.110406885556453</v>
      </c>
      <c r="F7834">
        <v>-0.85370444870181506</v>
      </c>
      <c r="G7834">
        <v>0.393268768597483</v>
      </c>
      <c r="H7834">
        <f t="shared" si="122"/>
        <v>0.23065596711112238</v>
      </c>
      <c r="I7834">
        <v>0.58795492541448902</v>
      </c>
      <c r="J7834" t="s">
        <v>24327</v>
      </c>
      <c r="K7834" t="s">
        <v>24328</v>
      </c>
      <c r="L7834">
        <v>664.879758920781</v>
      </c>
      <c r="M7834">
        <v>658.27186178585305</v>
      </c>
      <c r="N7834">
        <v>633.37222685096799</v>
      </c>
      <c r="O7834">
        <v>599.08743023874604</v>
      </c>
      <c r="P7834" t="s">
        <v>24328</v>
      </c>
    </row>
    <row r="7835" spans="1:16" hidden="1" x14ac:dyDescent="0.15">
      <c r="A7835" t="s">
        <v>27491</v>
      </c>
      <c r="B7835">
        <v>206.27177272661501</v>
      </c>
      <c r="C7835">
        <v>-9.4280172624054595E-2</v>
      </c>
      <c r="D7835">
        <v>-0.11645651112016001</v>
      </c>
      <c r="E7835">
        <v>0.15301429719572901</v>
      </c>
      <c r="F7835">
        <v>-0.61615270175345505</v>
      </c>
      <c r="G7835">
        <v>0.537793741771453</v>
      </c>
      <c r="H7835">
        <f t="shared" si="122"/>
        <v>0.14797595329824939</v>
      </c>
      <c r="I7835">
        <v>0.71125289433496297</v>
      </c>
      <c r="J7835" t="s">
        <v>27492</v>
      </c>
      <c r="K7835" t="s">
        <v>27493</v>
      </c>
      <c r="L7835">
        <v>222.63397988104899</v>
      </c>
      <c r="M7835">
        <v>182.33017758177701</v>
      </c>
      <c r="N7835">
        <v>186.95927178131001</v>
      </c>
      <c r="O7835">
        <v>185.704383895662</v>
      </c>
      <c r="P7835" t="s">
        <v>27493</v>
      </c>
    </row>
    <row r="7836" spans="1:16" hidden="1" x14ac:dyDescent="0.15">
      <c r="A7836" t="s">
        <v>29493</v>
      </c>
      <c r="B7836">
        <v>39.608242842954198</v>
      </c>
      <c r="C7836">
        <v>-9.4314228252348101E-2</v>
      </c>
      <c r="D7836">
        <v>-0.17302980896328199</v>
      </c>
      <c r="E7836">
        <v>0.20076520307173301</v>
      </c>
      <c r="F7836">
        <v>-0.46977377956602301</v>
      </c>
      <c r="G7836">
        <v>0.63851664949242604</v>
      </c>
      <c r="H7836">
        <f t="shared" si="122"/>
        <v>0.10389335450378186</v>
      </c>
      <c r="I7836">
        <v>0.78723908065012904</v>
      </c>
      <c r="J7836" t="s">
        <v>29494</v>
      </c>
      <c r="K7836" t="s">
        <v>29495</v>
      </c>
      <c r="L7836">
        <v>54.399253002609399</v>
      </c>
      <c r="M7836">
        <v>41.944500946042602</v>
      </c>
      <c r="N7836">
        <v>54.688766575485197</v>
      </c>
      <c r="O7836">
        <v>30.526748037643099</v>
      </c>
      <c r="P7836" t="s">
        <v>29495</v>
      </c>
    </row>
    <row r="7837" spans="1:16" hidden="1" x14ac:dyDescent="0.15">
      <c r="A7837" t="s">
        <v>23723</v>
      </c>
      <c r="B7837">
        <v>1360.7027325981201</v>
      </c>
      <c r="C7837">
        <v>-9.4339193332264301E-2</v>
      </c>
      <c r="D7837">
        <v>-0.101903404155137</v>
      </c>
      <c r="E7837">
        <v>0.104471947673541</v>
      </c>
      <c r="F7837">
        <v>-0.90300980725524305</v>
      </c>
      <c r="G7837">
        <v>0.36652068992331399</v>
      </c>
      <c r="H7837">
        <f t="shared" si="122"/>
        <v>0.25047255448504496</v>
      </c>
      <c r="I7837">
        <v>0.56172977610309205</v>
      </c>
      <c r="J7837" t="s">
        <v>23724</v>
      </c>
      <c r="K7837" t="s">
        <v>23725</v>
      </c>
      <c r="L7837">
        <v>1279.3898391354401</v>
      </c>
      <c r="M7837">
        <v>1470.62556378166</v>
      </c>
      <c r="N7837">
        <v>1405.3741178118901</v>
      </c>
      <c r="O7837">
        <v>1158.74447759554</v>
      </c>
      <c r="P7837" t="s">
        <v>23725</v>
      </c>
    </row>
    <row r="7838" spans="1:16" hidden="1" x14ac:dyDescent="0.15">
      <c r="A7838" t="s">
        <v>20999</v>
      </c>
      <c r="B7838">
        <v>2552.52991783479</v>
      </c>
      <c r="C7838">
        <v>-9.4379384343547701E-2</v>
      </c>
      <c r="D7838">
        <v>-9.8812101986169298E-2</v>
      </c>
      <c r="E7838">
        <v>8.4172755403539495E-2</v>
      </c>
      <c r="F7838">
        <v>-1.12125810651054</v>
      </c>
      <c r="G7838">
        <v>0.26217801241086602</v>
      </c>
      <c r="H7838">
        <f t="shared" si="122"/>
        <v>0.34292487463344068</v>
      </c>
      <c r="I7838">
        <v>0.45402014742024499</v>
      </c>
      <c r="J7838" t="s">
        <v>21000</v>
      </c>
      <c r="K7838" t="s">
        <v>21001</v>
      </c>
      <c r="L7838">
        <v>2761.2657866694899</v>
      </c>
      <c r="M7838">
        <v>2737.5206943968201</v>
      </c>
      <c r="N7838">
        <v>2701.3707024728001</v>
      </c>
      <c r="O7838">
        <v>2433.2362081671399</v>
      </c>
      <c r="P7838" t="s">
        <v>21001</v>
      </c>
    </row>
    <row r="7839" spans="1:16" hidden="1" x14ac:dyDescent="0.15">
      <c r="A7839" t="s">
        <v>26416</v>
      </c>
      <c r="B7839">
        <v>270.88903161545898</v>
      </c>
      <c r="C7839">
        <v>-9.4410795131315603E-2</v>
      </c>
      <c r="D7839">
        <v>-0.108493993132541</v>
      </c>
      <c r="E7839">
        <v>0.136008087338785</v>
      </c>
      <c r="F7839">
        <v>-0.69415574454882401</v>
      </c>
      <c r="G7839">
        <v>0.48758454289472097</v>
      </c>
      <c r="H7839">
        <f t="shared" si="122"/>
        <v>0.17319956299736844</v>
      </c>
      <c r="I7839">
        <v>0.67112039500341203</v>
      </c>
      <c r="J7839" t="s">
        <v>26417</v>
      </c>
      <c r="K7839" t="s">
        <v>26418</v>
      </c>
      <c r="L7839">
        <v>282.07020075427101</v>
      </c>
      <c r="M7839">
        <v>284.19539416502403</v>
      </c>
      <c r="N7839">
        <v>259.45368328834797</v>
      </c>
      <c r="O7839">
        <v>265.83709749447598</v>
      </c>
      <c r="P7839" t="s">
        <v>26418</v>
      </c>
    </row>
    <row r="7840" spans="1:16" hidden="1" x14ac:dyDescent="0.15">
      <c r="A7840" t="s">
        <v>28810</v>
      </c>
      <c r="B7840">
        <v>20.6716663787854</v>
      </c>
      <c r="C7840">
        <v>-9.4513467272871896E-2</v>
      </c>
      <c r="D7840">
        <v>-0.33195642964924899</v>
      </c>
      <c r="E7840">
        <v>0.18132780376092</v>
      </c>
      <c r="F7840">
        <v>-0.52122986829690698</v>
      </c>
      <c r="G7840">
        <v>0.60220664956833703</v>
      </c>
      <c r="H7840">
        <f t="shared" si="122"/>
        <v>0.11919803451297727</v>
      </c>
      <c r="I7840">
        <v>0.75997965379402399</v>
      </c>
      <c r="J7840" t="s">
        <v>28811</v>
      </c>
      <c r="K7840" t="s">
        <v>28812</v>
      </c>
      <c r="L7840">
        <v>18.133084334203101</v>
      </c>
      <c r="M7840">
        <v>26.536316925047402</v>
      </c>
      <c r="N7840">
        <v>24.1648038356795</v>
      </c>
      <c r="O7840">
        <v>11.447530514116201</v>
      </c>
      <c r="P7840" t="s">
        <v>28812</v>
      </c>
    </row>
    <row r="7841" spans="1:16" hidden="1" x14ac:dyDescent="0.15">
      <c r="A7841" t="s">
        <v>20969</v>
      </c>
      <c r="B7841">
        <v>2153.0171630210998</v>
      </c>
      <c r="C7841">
        <v>-9.4544146896783698E-2</v>
      </c>
      <c r="D7841">
        <v>-9.91704976794332E-2</v>
      </c>
      <c r="E7841">
        <v>8.4136276352964903E-2</v>
      </c>
      <c r="F7841">
        <v>-1.1237025334964401</v>
      </c>
      <c r="G7841">
        <v>0.26113924127795002</v>
      </c>
      <c r="H7841">
        <f t="shared" si="122"/>
        <v>0.34409058480853477</v>
      </c>
      <c r="I7841">
        <v>0.45280312472626999</v>
      </c>
      <c r="J7841" t="s">
        <v>20970</v>
      </c>
      <c r="K7841" t="s">
        <v>20971</v>
      </c>
      <c r="L7841">
        <v>2172.9479393820102</v>
      </c>
      <c r="M7841">
        <v>2197.3782434385998</v>
      </c>
      <c r="N7841">
        <v>2064.18298027936</v>
      </c>
      <c r="O7841">
        <v>2016.0373183193501</v>
      </c>
      <c r="P7841" t="s">
        <v>20971</v>
      </c>
    </row>
    <row r="7842" spans="1:16" hidden="1" x14ac:dyDescent="0.15">
      <c r="A7842" t="s">
        <v>23362</v>
      </c>
      <c r="B7842">
        <v>833.66474683507295</v>
      </c>
      <c r="C7842">
        <v>-9.4552763828447198E-2</v>
      </c>
      <c r="D7842">
        <v>-0.101550899974371</v>
      </c>
      <c r="E7842">
        <v>0.101164917023188</v>
      </c>
      <c r="F7842">
        <v>-0.93463985945616301</v>
      </c>
      <c r="G7842">
        <v>0.34997393005865601</v>
      </c>
      <c r="H7842">
        <f t="shared" si="122"/>
        <v>0.26356392392155154</v>
      </c>
      <c r="I7842">
        <v>0.54504966377782904</v>
      </c>
      <c r="J7842" t="s">
        <v>23363</v>
      </c>
      <c r="K7842" t="s">
        <v>23364</v>
      </c>
      <c r="L7842">
        <v>864.34368659701602</v>
      </c>
      <c r="M7842">
        <v>843.17007003779599</v>
      </c>
      <c r="N7842">
        <v>835.59348000217994</v>
      </c>
      <c r="O7842">
        <v>755.53701393166705</v>
      </c>
      <c r="P7842" t="s">
        <v>23364</v>
      </c>
    </row>
    <row r="7843" spans="1:16" hidden="1" x14ac:dyDescent="0.15">
      <c r="A7843" t="s">
        <v>26374</v>
      </c>
      <c r="B7843">
        <v>321.08091166248499</v>
      </c>
      <c r="C7843">
        <v>-9.4570188365839705E-2</v>
      </c>
      <c r="D7843">
        <v>-0.108419338618771</v>
      </c>
      <c r="E7843">
        <v>0.13584436981343601</v>
      </c>
      <c r="F7843">
        <v>-0.69616568206484497</v>
      </c>
      <c r="G7843">
        <v>0.48632507668674102</v>
      </c>
      <c r="H7843">
        <f t="shared" si="122"/>
        <v>0.17369787249063318</v>
      </c>
      <c r="I7843">
        <v>0.67035079305995005</v>
      </c>
      <c r="J7843" t="s">
        <v>26375</v>
      </c>
      <c r="K7843" t="s">
        <v>26376</v>
      </c>
      <c r="L7843">
        <v>350.57296379459399</v>
      </c>
      <c r="M7843">
        <v>331.27595645139797</v>
      </c>
      <c r="N7843">
        <v>337.03542191868797</v>
      </c>
      <c r="O7843">
        <v>295.09189769721701</v>
      </c>
      <c r="P7843" t="s">
        <v>26376</v>
      </c>
    </row>
    <row r="7844" spans="1:16" hidden="1" x14ac:dyDescent="0.15">
      <c r="A7844" t="s">
        <v>19837</v>
      </c>
      <c r="B7844">
        <v>2142.6528849638198</v>
      </c>
      <c r="C7844">
        <v>-9.4590720533672498E-2</v>
      </c>
      <c r="D7844">
        <v>-9.8470361600402498E-2</v>
      </c>
      <c r="E7844">
        <v>7.7409646910223298E-2</v>
      </c>
      <c r="F7844">
        <v>-1.2219500321888199</v>
      </c>
      <c r="G7844">
        <v>0.22172652347675001</v>
      </c>
      <c r="H7844">
        <f t="shared" si="122"/>
        <v>0.39097669558821357</v>
      </c>
      <c r="I7844">
        <v>0.40646513965842301</v>
      </c>
      <c r="J7844" t="s">
        <v>19838</v>
      </c>
      <c r="K7844" t="s">
        <v>19839</v>
      </c>
      <c r="L7844">
        <v>2178.9923008267401</v>
      </c>
      <c r="M7844">
        <v>2159.7137936095</v>
      </c>
      <c r="N7844">
        <v>2012.0378772655199</v>
      </c>
      <c r="O7844">
        <v>2040.20432718248</v>
      </c>
      <c r="P7844" t="s">
        <v>19839</v>
      </c>
    </row>
    <row r="7845" spans="1:16" hidden="1" x14ac:dyDescent="0.15">
      <c r="A7845" t="s">
        <v>25705</v>
      </c>
      <c r="B7845">
        <v>484.04014211074099</v>
      </c>
      <c r="C7845">
        <v>-9.4662985698965599E-2</v>
      </c>
      <c r="D7845">
        <v>-0.106744178946637</v>
      </c>
      <c r="E7845">
        <v>0.126975031155283</v>
      </c>
      <c r="F7845">
        <v>-0.74552441403379599</v>
      </c>
      <c r="G7845">
        <v>0.455954757762286</v>
      </c>
      <c r="H7845">
        <f t="shared" si="122"/>
        <v>0.190487380850036</v>
      </c>
      <c r="I7845">
        <v>0.64493005911355805</v>
      </c>
      <c r="J7845" t="s">
        <v>25706</v>
      </c>
      <c r="K7845" t="s">
        <v>25707</v>
      </c>
      <c r="L7845">
        <v>515.78550995066701</v>
      </c>
      <c r="M7845">
        <v>484.50178643796198</v>
      </c>
      <c r="N7845">
        <v>448.956618631308</v>
      </c>
      <c r="O7845">
        <v>479.52433375797801</v>
      </c>
      <c r="P7845" t="s">
        <v>25707</v>
      </c>
    </row>
    <row r="7846" spans="1:16" hidden="1" x14ac:dyDescent="0.15">
      <c r="A7846" t="s">
        <v>28511</v>
      </c>
      <c r="B7846">
        <v>16.16327794723</v>
      </c>
      <c r="C7846">
        <v>-9.4776886758747694E-2</v>
      </c>
      <c r="D7846">
        <v>-0.39165706245057802</v>
      </c>
      <c r="E7846">
        <v>0.174569127128852</v>
      </c>
      <c r="F7846">
        <v>-0.54291894745393099</v>
      </c>
      <c r="G7846">
        <v>0.58718560968460698</v>
      </c>
      <c r="H7846">
        <f t="shared" si="122"/>
        <v>0.12562578195423088</v>
      </c>
      <c r="I7846">
        <v>0.74881445272469804</v>
      </c>
      <c r="J7846" t="s">
        <v>28512</v>
      </c>
      <c r="K7846" t="s">
        <v>28513</v>
      </c>
      <c r="L7846">
        <v>24.1774457789375</v>
      </c>
      <c r="M7846">
        <v>11.1281329040521</v>
      </c>
      <c r="N7846">
        <v>7.6309906849514197</v>
      </c>
      <c r="O7846">
        <v>19.079217523526999</v>
      </c>
      <c r="P7846" t="s">
        <v>28513</v>
      </c>
    </row>
    <row r="7847" spans="1:16" hidden="1" x14ac:dyDescent="0.15">
      <c r="A7847" t="s">
        <v>28828</v>
      </c>
      <c r="B7847">
        <v>113.099560668019</v>
      </c>
      <c r="C7847">
        <v>-9.4781003849485401E-2</v>
      </c>
      <c r="D7847">
        <v>-0.132333442082189</v>
      </c>
      <c r="E7847">
        <v>0.182653707303851</v>
      </c>
      <c r="F7847">
        <v>-0.51891092301681896</v>
      </c>
      <c r="G7847">
        <v>0.60382286027167997</v>
      </c>
      <c r="H7847">
        <f t="shared" si="122"/>
        <v>0.11830506893750467</v>
      </c>
      <c r="I7847">
        <v>0.76154387774100096</v>
      </c>
      <c r="J7847" t="s">
        <v>28829</v>
      </c>
      <c r="K7847" t="s">
        <v>28830</v>
      </c>
      <c r="L7847">
        <v>121.89462246881</v>
      </c>
      <c r="M7847">
        <v>120.69744149779601</v>
      </c>
      <c r="N7847">
        <v>136.08600054830001</v>
      </c>
      <c r="O7847">
        <v>85.220504938420405</v>
      </c>
      <c r="P7847" t="s">
        <v>28830</v>
      </c>
    </row>
    <row r="7848" spans="1:16" hidden="1" x14ac:dyDescent="0.15">
      <c r="A7848" t="s">
        <v>24614</v>
      </c>
      <c r="B7848">
        <v>927.12904334031202</v>
      </c>
      <c r="C7848">
        <v>-9.4796222178544096E-2</v>
      </c>
      <c r="D7848">
        <v>-0.103409586403577</v>
      </c>
      <c r="E7848">
        <v>0.113897392038567</v>
      </c>
      <c r="F7848">
        <v>-0.83229493214774097</v>
      </c>
      <c r="G7848">
        <v>0.40524249046231597</v>
      </c>
      <c r="H7848">
        <f t="shared" si="122"/>
        <v>0.22283178272429946</v>
      </c>
      <c r="I7848">
        <v>0.59864342546605798</v>
      </c>
      <c r="J7848" t="s">
        <v>24615</v>
      </c>
      <c r="K7848" t="s">
        <v>24616</v>
      </c>
      <c r="L7848">
        <v>904.63942956191102</v>
      </c>
      <c r="M7848">
        <v>1138.4935971068701</v>
      </c>
      <c r="N7848">
        <v>891.55407835849098</v>
      </c>
      <c r="O7848">
        <v>1012.47047658183</v>
      </c>
      <c r="P7848" t="s">
        <v>24616</v>
      </c>
    </row>
    <row r="7849" spans="1:16" hidden="1" x14ac:dyDescent="0.15">
      <c r="A7849" t="s">
        <v>21448</v>
      </c>
      <c r="B7849">
        <v>1677.5029890698399</v>
      </c>
      <c r="C7849">
        <v>-9.4860449839728203E-2</v>
      </c>
      <c r="D7849">
        <v>-9.9687645364968103E-2</v>
      </c>
      <c r="E7849">
        <v>8.7313228925450598E-2</v>
      </c>
      <c r="F7849">
        <v>-1.0864384584920299</v>
      </c>
      <c r="G7849">
        <v>0.27728505440644902</v>
      </c>
      <c r="H7849">
        <f t="shared" si="122"/>
        <v>0.32777869095532736</v>
      </c>
      <c r="I7849">
        <v>0.47013361963133798</v>
      </c>
      <c r="J7849" t="s">
        <v>21449</v>
      </c>
      <c r="K7849" t="s">
        <v>21450</v>
      </c>
      <c r="L7849">
        <v>1690.40641737738</v>
      </c>
      <c r="M7849">
        <v>1882.3664812315899</v>
      </c>
      <c r="N7849">
        <v>1701.7109227441699</v>
      </c>
      <c r="O7849">
        <v>1634.45296784881</v>
      </c>
      <c r="P7849" t="s">
        <v>21450</v>
      </c>
    </row>
    <row r="7850" spans="1:16" hidden="1" x14ac:dyDescent="0.15">
      <c r="A7850" t="s">
        <v>23572</v>
      </c>
      <c r="B7850">
        <v>807.86415592077799</v>
      </c>
      <c r="C7850">
        <v>-9.4870816172811401E-2</v>
      </c>
      <c r="D7850">
        <v>-0.102230518051627</v>
      </c>
      <c r="E7850">
        <v>0.103464658186689</v>
      </c>
      <c r="F7850">
        <v>-0.91693934755603701</v>
      </c>
      <c r="G7850">
        <v>0.35917442376830699</v>
      </c>
      <c r="H7850">
        <f t="shared" si="122"/>
        <v>0.25640263974437666</v>
      </c>
      <c r="I7850">
        <v>0.55411175093942999</v>
      </c>
      <c r="J7850" t="s">
        <v>23573</v>
      </c>
      <c r="K7850" t="s">
        <v>23574</v>
      </c>
      <c r="L7850">
        <v>778.71523279661199</v>
      </c>
      <c r="M7850">
        <v>882.54654031367204</v>
      </c>
      <c r="N7850">
        <v>798.71035835824898</v>
      </c>
      <c r="O7850">
        <v>750.44922259205998</v>
      </c>
      <c r="P7850" t="s">
        <v>23574</v>
      </c>
    </row>
    <row r="7851" spans="1:16" hidden="1" x14ac:dyDescent="0.15">
      <c r="A7851" t="s">
        <v>24863</v>
      </c>
      <c r="B7851">
        <v>646.01574681522197</v>
      </c>
      <c r="C7851">
        <v>-9.48919108757941E-2</v>
      </c>
      <c r="D7851">
        <v>-0.104909126976433</v>
      </c>
      <c r="E7851">
        <v>0.116613416283048</v>
      </c>
      <c r="F7851">
        <v>-0.81373064867141398</v>
      </c>
      <c r="G7851">
        <v>0.41579927227288499</v>
      </c>
      <c r="H7851">
        <f t="shared" si="122"/>
        <v>0.21597947829364819</v>
      </c>
      <c r="I7851">
        <v>0.60816373814575397</v>
      </c>
      <c r="J7851" t="s">
        <v>24864</v>
      </c>
      <c r="K7851" t="s">
        <v>24865</v>
      </c>
      <c r="L7851">
        <v>676.96848181024995</v>
      </c>
      <c r="M7851">
        <v>630.02352441402797</v>
      </c>
      <c r="N7851">
        <v>534.16934794659903</v>
      </c>
      <c r="O7851">
        <v>680.49209167246102</v>
      </c>
      <c r="P7851" t="s">
        <v>24865</v>
      </c>
    </row>
    <row r="7852" spans="1:16" hidden="1" x14ac:dyDescent="0.15">
      <c r="A7852" t="s">
        <v>27689</v>
      </c>
      <c r="B7852">
        <v>233.88876719641101</v>
      </c>
      <c r="C7852">
        <v>-9.4903300847260993E-2</v>
      </c>
      <c r="D7852">
        <v>-0.115509542292398</v>
      </c>
      <c r="E7852">
        <v>0.15812147589778999</v>
      </c>
      <c r="F7852">
        <v>-0.60019235406458304</v>
      </c>
      <c r="G7852">
        <v>0.54837804868468598</v>
      </c>
      <c r="H7852">
        <f t="shared" si="122"/>
        <v>0.14262462908284207</v>
      </c>
      <c r="I7852">
        <v>0.72007108345819504</v>
      </c>
      <c r="J7852" t="s">
        <v>27690</v>
      </c>
      <c r="K7852" t="s">
        <v>27691</v>
      </c>
      <c r="L7852">
        <v>219.611799158682</v>
      </c>
      <c r="M7852">
        <v>294.46751684568699</v>
      </c>
      <c r="N7852">
        <v>268.35650575412501</v>
      </c>
      <c r="O7852">
        <v>207.327497088993</v>
      </c>
      <c r="P7852" t="s">
        <v>27691</v>
      </c>
    </row>
    <row r="7853" spans="1:16" hidden="1" x14ac:dyDescent="0.15">
      <c r="A7853" t="s">
        <v>25759</v>
      </c>
      <c r="B7853">
        <v>359.056318752702</v>
      </c>
      <c r="C7853">
        <v>-9.4914570201057494E-2</v>
      </c>
      <c r="D7853">
        <v>-0.107459589894457</v>
      </c>
      <c r="E7853">
        <v>0.12795866859448299</v>
      </c>
      <c r="F7853">
        <v>-0.74175959505997802</v>
      </c>
      <c r="G7853">
        <v>0.45823300512472098</v>
      </c>
      <c r="H7853">
        <f t="shared" si="122"/>
        <v>0.18936306129820063</v>
      </c>
      <c r="I7853">
        <v>0.64660184383545305</v>
      </c>
      <c r="J7853" t="s">
        <v>25760</v>
      </c>
      <c r="K7853" t="s">
        <v>25761</v>
      </c>
      <c r="L7853">
        <v>347.55078307222698</v>
      </c>
      <c r="M7853">
        <v>386.06061074826999</v>
      </c>
      <c r="N7853">
        <v>340.85091726116298</v>
      </c>
      <c r="O7853">
        <v>340.88201975368202</v>
      </c>
      <c r="P7853" t="s">
        <v>25761</v>
      </c>
    </row>
    <row r="7854" spans="1:16" hidden="1" x14ac:dyDescent="0.15">
      <c r="A7854" t="s">
        <v>26811</v>
      </c>
      <c r="B7854">
        <v>248.300370641732</v>
      </c>
      <c r="C7854">
        <v>-9.4917252497953103E-2</v>
      </c>
      <c r="D7854">
        <v>-0.113357757324224</v>
      </c>
      <c r="E7854">
        <v>0.14226368971139999</v>
      </c>
      <c r="F7854">
        <v>-0.66719239948369602</v>
      </c>
      <c r="G7854">
        <v>0.50464924536531597</v>
      </c>
      <c r="H7854">
        <f t="shared" si="122"/>
        <v>0.16486281312886938</v>
      </c>
      <c r="I7854">
        <v>0.68412771845712805</v>
      </c>
      <c r="J7854" t="s">
        <v>26812</v>
      </c>
      <c r="K7854" t="s">
        <v>26813</v>
      </c>
      <c r="L7854">
        <v>234.722702770518</v>
      </c>
      <c r="M7854">
        <v>246.530944335924</v>
      </c>
      <c r="N7854">
        <v>222.57056164441599</v>
      </c>
      <c r="O7854">
        <v>222.590871107814</v>
      </c>
      <c r="P7854" t="s">
        <v>26813</v>
      </c>
    </row>
    <row r="7855" spans="1:16" hidden="1" x14ac:dyDescent="0.15">
      <c r="A7855" t="s">
        <v>19321</v>
      </c>
      <c r="B7855">
        <v>6157.7684212827799</v>
      </c>
      <c r="C7855">
        <v>-9.4952103935858401E-2</v>
      </c>
      <c r="D7855">
        <v>-9.8569383742082198E-2</v>
      </c>
      <c r="E7855">
        <v>7.5297391724231999E-2</v>
      </c>
      <c r="F7855">
        <v>-1.2610277960704099</v>
      </c>
      <c r="G7855">
        <v>0.207298832736208</v>
      </c>
      <c r="H7855">
        <f t="shared" si="122"/>
        <v>0.40873367903004004</v>
      </c>
      <c r="I7855">
        <v>0.390181182845666</v>
      </c>
      <c r="J7855" t="s">
        <v>19322</v>
      </c>
      <c r="K7855" t="s">
        <v>19323</v>
      </c>
      <c r="L7855">
        <v>6383.8530792136198</v>
      </c>
      <c r="M7855">
        <v>6125.6091585690001</v>
      </c>
      <c r="N7855">
        <v>5770.3007896040999</v>
      </c>
      <c r="O7855">
        <v>5912.01353662355</v>
      </c>
      <c r="P7855" t="s">
        <v>19323</v>
      </c>
    </row>
    <row r="7856" spans="1:16" hidden="1" x14ac:dyDescent="0.15">
      <c r="A7856" t="s">
        <v>29295</v>
      </c>
      <c r="B7856">
        <v>70.5424533216828</v>
      </c>
      <c r="C7856">
        <v>-9.5026842496324898E-2</v>
      </c>
      <c r="D7856">
        <v>-0.16113623237191099</v>
      </c>
      <c r="E7856">
        <v>0.19524492988357001</v>
      </c>
      <c r="F7856">
        <v>-0.48670581383594402</v>
      </c>
      <c r="G7856">
        <v>0.626466824589204</v>
      </c>
      <c r="H7856">
        <f t="shared" si="122"/>
        <v>0.10943811956658041</v>
      </c>
      <c r="I7856">
        <v>0.77725205763527605</v>
      </c>
      <c r="J7856" t="s">
        <v>29296</v>
      </c>
      <c r="K7856" t="s">
        <v>29297</v>
      </c>
      <c r="L7856">
        <v>72.532337336812503</v>
      </c>
      <c r="M7856">
        <v>64.200766754146898</v>
      </c>
      <c r="N7856">
        <v>76.309906849514206</v>
      </c>
      <c r="O7856">
        <v>45.790122056464703</v>
      </c>
      <c r="P7856" t="s">
        <v>29297</v>
      </c>
    </row>
    <row r="7857" spans="1:16" hidden="1" x14ac:dyDescent="0.15">
      <c r="A7857" t="s">
        <v>23951</v>
      </c>
      <c r="B7857">
        <v>816.236816878377</v>
      </c>
      <c r="C7857">
        <v>-9.5199733794506497E-2</v>
      </c>
      <c r="D7857">
        <v>-0.102937122071131</v>
      </c>
      <c r="E7857">
        <v>0.107698781647912</v>
      </c>
      <c r="F7857">
        <v>-0.88394438950788101</v>
      </c>
      <c r="G7857">
        <v>0.37672623323506699</v>
      </c>
      <c r="H7857">
        <f t="shared" si="122"/>
        <v>0.24264156186363933</v>
      </c>
      <c r="I7857">
        <v>0.57195049229041495</v>
      </c>
      <c r="J7857" t="s">
        <v>23952</v>
      </c>
      <c r="K7857" t="s">
        <v>23953</v>
      </c>
      <c r="L7857">
        <v>823.04055005799705</v>
      </c>
      <c r="M7857">
        <v>925.347051483104</v>
      </c>
      <c r="N7857">
        <v>791.07936767329704</v>
      </c>
      <c r="O7857">
        <v>838.21362320028402</v>
      </c>
      <c r="P7857" t="s">
        <v>23953</v>
      </c>
    </row>
    <row r="7858" spans="1:16" hidden="1" x14ac:dyDescent="0.15">
      <c r="A7858" t="s">
        <v>28748</v>
      </c>
      <c r="B7858">
        <v>116.35823132004001</v>
      </c>
      <c r="C7858">
        <v>-9.5213274093254197E-2</v>
      </c>
      <c r="D7858">
        <v>-0.13425541823512499</v>
      </c>
      <c r="E7858">
        <v>0.18100074600931601</v>
      </c>
      <c r="F7858">
        <v>-0.52603802024304103</v>
      </c>
      <c r="G7858">
        <v>0.59886179072321399</v>
      </c>
      <c r="H7858">
        <f t="shared" si="122"/>
        <v>0.12066700651104738</v>
      </c>
      <c r="I7858">
        <v>0.75741341602522005</v>
      </c>
      <c r="J7858" t="s">
        <v>28749</v>
      </c>
      <c r="K7858" t="s">
        <v>28750</v>
      </c>
      <c r="L7858">
        <v>113.835473875831</v>
      </c>
      <c r="M7858">
        <v>123.265472167962</v>
      </c>
      <c r="N7858">
        <v>92.8437200002423</v>
      </c>
      <c r="O7858">
        <v>123.37893998547401</v>
      </c>
      <c r="P7858" t="s">
        <v>28750</v>
      </c>
    </row>
    <row r="7859" spans="1:16" hidden="1" x14ac:dyDescent="0.15">
      <c r="A7859" t="s">
        <v>23702</v>
      </c>
      <c r="B7859">
        <v>8464.7776473730992</v>
      </c>
      <c r="C7859">
        <v>-9.5261907523307598E-2</v>
      </c>
      <c r="D7859">
        <v>-0.102807943623017</v>
      </c>
      <c r="E7859">
        <v>0.105088540913583</v>
      </c>
      <c r="F7859">
        <v>-0.90649186576530605</v>
      </c>
      <c r="G7859">
        <v>0.36467556836165399</v>
      </c>
      <c r="H7859">
        <f t="shared" si="122"/>
        <v>0.2522251454606147</v>
      </c>
      <c r="I7859">
        <v>0.55946748907899002</v>
      </c>
      <c r="J7859" t="s">
        <v>23703</v>
      </c>
      <c r="K7859" t="s">
        <v>23704</v>
      </c>
      <c r="L7859">
        <v>7642.0876532924904</v>
      </c>
      <c r="M7859">
        <v>10597.4065655512</v>
      </c>
      <c r="N7859">
        <v>8134.6360701582098</v>
      </c>
      <c r="O7859">
        <v>8854.0288787514091</v>
      </c>
      <c r="P7859" t="s">
        <v>23704</v>
      </c>
    </row>
    <row r="7860" spans="1:16" hidden="1" x14ac:dyDescent="0.15">
      <c r="A7860" t="s">
        <v>29211</v>
      </c>
      <c r="B7860">
        <v>21.930003512303202</v>
      </c>
      <c r="C7860">
        <v>-9.5345097230824696E-2</v>
      </c>
      <c r="D7860">
        <v>-0.225716769771657</v>
      </c>
      <c r="E7860">
        <v>0.193645050677104</v>
      </c>
      <c r="F7860">
        <v>-0.492370431867165</v>
      </c>
      <c r="G7860">
        <v>0.622457497937149</v>
      </c>
      <c r="H7860">
        <f t="shared" si="122"/>
        <v>0.11084714471129482</v>
      </c>
      <c r="I7860">
        <v>0.77473442714003904</v>
      </c>
      <c r="J7860" t="s">
        <v>29212</v>
      </c>
      <c r="K7860" t="s">
        <v>29213</v>
      </c>
      <c r="L7860">
        <v>31.229200797794299</v>
      </c>
      <c r="M7860">
        <v>23.968286254881502</v>
      </c>
      <c r="N7860">
        <v>21.621140274028999</v>
      </c>
      <c r="O7860">
        <v>25.438956698035899</v>
      </c>
      <c r="P7860" t="s">
        <v>29213</v>
      </c>
    </row>
    <row r="7861" spans="1:16" hidden="1" x14ac:dyDescent="0.15">
      <c r="A7861" t="s">
        <v>25409</v>
      </c>
      <c r="B7861">
        <v>484.75155443065802</v>
      </c>
      <c r="C7861">
        <v>-9.5358642284845002E-2</v>
      </c>
      <c r="D7861">
        <v>-0.106367379004874</v>
      </c>
      <c r="E7861">
        <v>0.12386832258611501</v>
      </c>
      <c r="F7861">
        <v>-0.76983881184433001</v>
      </c>
      <c r="G7861">
        <v>0.441395513741838</v>
      </c>
      <c r="H7861">
        <f t="shared" si="122"/>
        <v>0.19948679605837027</v>
      </c>
      <c r="I7861">
        <v>0.63170338479938104</v>
      </c>
      <c r="J7861" t="s">
        <v>25410</v>
      </c>
      <c r="K7861" t="s">
        <v>25411</v>
      </c>
      <c r="L7861">
        <v>506.71896778356501</v>
      </c>
      <c r="M7861">
        <v>521.31022604367297</v>
      </c>
      <c r="N7861">
        <v>502.373553425968</v>
      </c>
      <c r="O7861">
        <v>452.81342922504001</v>
      </c>
      <c r="P7861" t="s">
        <v>25411</v>
      </c>
    </row>
    <row r="7862" spans="1:16" hidden="1" x14ac:dyDescent="0.15">
      <c r="A7862" t="s">
        <v>23131</v>
      </c>
      <c r="B7862">
        <v>1730.7468503806799</v>
      </c>
      <c r="C7862">
        <v>-9.5370765514154701E-2</v>
      </c>
      <c r="D7862">
        <v>-0.102076020745069</v>
      </c>
      <c r="E7862">
        <v>9.9889002896159998E-2</v>
      </c>
      <c r="F7862">
        <v>-0.95476741932540599</v>
      </c>
      <c r="G7862">
        <v>0.33969532698945598</v>
      </c>
      <c r="H7862">
        <f t="shared" si="122"/>
        <v>0.2724213617962391</v>
      </c>
      <c r="I7862">
        <v>0.53404596514000102</v>
      </c>
      <c r="J7862" t="s">
        <v>23132</v>
      </c>
      <c r="K7862" t="s">
        <v>23133</v>
      </c>
      <c r="L7862">
        <v>1818.3454012909201</v>
      </c>
      <c r="M7862">
        <v>1806.18157135</v>
      </c>
      <c r="N7862">
        <v>1881.03920384052</v>
      </c>
      <c r="O7862">
        <v>1495.8106538445099</v>
      </c>
      <c r="P7862" t="s">
        <v>23133</v>
      </c>
    </row>
    <row r="7863" spans="1:16" hidden="1" x14ac:dyDescent="0.15">
      <c r="A7863" t="s">
        <v>24353</v>
      </c>
      <c r="B7863">
        <v>765.53523924397905</v>
      </c>
      <c r="C7863">
        <v>-9.5375131680283498E-2</v>
      </c>
      <c r="D7863">
        <v>-0.104381922027537</v>
      </c>
      <c r="E7863">
        <v>0.112026006907463</v>
      </c>
      <c r="F7863">
        <v>-0.85136598467770397</v>
      </c>
      <c r="G7863">
        <v>0.39456608101213198</v>
      </c>
      <c r="H7863">
        <f t="shared" si="122"/>
        <v>0.22991841200006113</v>
      </c>
      <c r="I7863">
        <v>0.58895428786675497</v>
      </c>
      <c r="J7863" t="s">
        <v>24354</v>
      </c>
      <c r="K7863" t="s">
        <v>24355</v>
      </c>
      <c r="L7863">
        <v>836.13666652158804</v>
      </c>
      <c r="M7863">
        <v>724.18464898677701</v>
      </c>
      <c r="N7863">
        <v>700.77931123470501</v>
      </c>
      <c r="O7863">
        <v>749.17727475715799</v>
      </c>
      <c r="P7863" t="s">
        <v>24355</v>
      </c>
    </row>
    <row r="7864" spans="1:16" hidden="1" x14ac:dyDescent="0.15">
      <c r="A7864" t="s">
        <v>18149</v>
      </c>
      <c r="B7864">
        <v>6726.2530221175302</v>
      </c>
      <c r="C7864">
        <v>-9.5395778165046102E-2</v>
      </c>
      <c r="D7864">
        <v>-9.8485073534244197E-2</v>
      </c>
      <c r="E7864">
        <v>7.0078474048153497E-2</v>
      </c>
      <c r="F7864">
        <v>-1.3612707676753399</v>
      </c>
      <c r="G7864">
        <v>0.17342813739683999</v>
      </c>
      <c r="H7864">
        <f t="shared" si="122"/>
        <v>0.45902611802447491</v>
      </c>
      <c r="I7864">
        <v>0.34751526160354701</v>
      </c>
      <c r="J7864" t="s">
        <v>18150</v>
      </c>
      <c r="K7864" t="s">
        <v>18151</v>
      </c>
      <c r="L7864">
        <v>7042.6884766896701</v>
      </c>
      <c r="M7864">
        <v>6938.8188707882</v>
      </c>
      <c r="N7864">
        <v>6560.1083254965697</v>
      </c>
      <c r="O7864">
        <v>6498.3814885132797</v>
      </c>
      <c r="P7864" t="s">
        <v>18151</v>
      </c>
    </row>
    <row r="7865" spans="1:16" hidden="1" x14ac:dyDescent="0.15">
      <c r="A7865" t="s">
        <v>23569</v>
      </c>
      <c r="B7865">
        <v>931.66814243225303</v>
      </c>
      <c r="C7865">
        <v>-9.5405978121327006E-2</v>
      </c>
      <c r="D7865">
        <v>-0.10256396172322201</v>
      </c>
      <c r="E7865">
        <v>0.104015590005731</v>
      </c>
      <c r="F7865">
        <v>-0.91722767823621898</v>
      </c>
      <c r="G7865">
        <v>0.35902334587122298</v>
      </c>
      <c r="H7865">
        <f t="shared" si="122"/>
        <v>0.2565301102697109</v>
      </c>
      <c r="I7865">
        <v>0.55394913650579503</v>
      </c>
      <c r="J7865" t="s">
        <v>23570</v>
      </c>
      <c r="K7865" t="s">
        <v>23571</v>
      </c>
      <c r="L7865">
        <v>984.22352191758102</v>
      </c>
      <c r="M7865">
        <v>1009.23605337519</v>
      </c>
      <c r="N7865">
        <v>849.58362959125805</v>
      </c>
      <c r="O7865">
        <v>1007.38268524222</v>
      </c>
      <c r="P7865" t="s">
        <v>23571</v>
      </c>
    </row>
    <row r="7866" spans="1:16" hidden="1" x14ac:dyDescent="0.15">
      <c r="A7866" t="s">
        <v>23777</v>
      </c>
      <c r="B7866">
        <v>3598.9858774945201</v>
      </c>
      <c r="C7866">
        <v>-9.5499918830085906E-2</v>
      </c>
      <c r="D7866">
        <v>-0.103563732106131</v>
      </c>
      <c r="E7866">
        <v>0.10614081266927899</v>
      </c>
      <c r="F7866">
        <v>-0.89974738678184896</v>
      </c>
      <c r="G7866">
        <v>0.36825469927763899</v>
      </c>
      <c r="H7866">
        <f t="shared" si="122"/>
        <v>0.24935465626667333</v>
      </c>
      <c r="I7866">
        <v>0.56317756241816697</v>
      </c>
      <c r="J7866" t="s">
        <v>23778</v>
      </c>
      <c r="K7866" t="s">
        <v>23779</v>
      </c>
      <c r="L7866">
        <v>3828.0955816650999</v>
      </c>
      <c r="M7866">
        <v>2932.69102532943</v>
      </c>
      <c r="N7866">
        <v>3121.0751901451299</v>
      </c>
      <c r="O7866">
        <v>3168.42205674038</v>
      </c>
      <c r="P7866" t="s">
        <v>23779</v>
      </c>
    </row>
    <row r="7867" spans="1:16" hidden="1" x14ac:dyDescent="0.15">
      <c r="A7867" t="s">
        <v>22000</v>
      </c>
      <c r="B7867">
        <v>1641.0877888839</v>
      </c>
      <c r="C7867">
        <v>-9.5563055382600195E-2</v>
      </c>
      <c r="D7867">
        <v>-0.101073707662862</v>
      </c>
      <c r="E7867">
        <v>9.2015542582932805E-2</v>
      </c>
      <c r="F7867">
        <v>-1.03855340847955</v>
      </c>
      <c r="G7867">
        <v>0.299012483990926</v>
      </c>
      <c r="H7867">
        <f t="shared" si="122"/>
        <v>0.30607557631023596</v>
      </c>
      <c r="I7867">
        <v>0.49422467408769399</v>
      </c>
      <c r="J7867" t="s">
        <v>22001</v>
      </c>
      <c r="K7867" t="s">
        <v>22002</v>
      </c>
      <c r="L7867">
        <v>1598.7336021322401</v>
      </c>
      <c r="M7867">
        <v>1877.23041989125</v>
      </c>
      <c r="N7867">
        <v>1565.6249221958701</v>
      </c>
      <c r="O7867">
        <v>1677.69919423547</v>
      </c>
      <c r="P7867" t="s">
        <v>22002</v>
      </c>
    </row>
    <row r="7868" spans="1:16" hidden="1" x14ac:dyDescent="0.15">
      <c r="A7868" t="s">
        <v>25517</v>
      </c>
      <c r="B7868">
        <v>388.79414518988898</v>
      </c>
      <c r="C7868">
        <v>-9.5586438183797307E-2</v>
      </c>
      <c r="D7868">
        <v>-0.105723672155979</v>
      </c>
      <c r="E7868">
        <v>0.12562187188271901</v>
      </c>
      <c r="F7868">
        <v>-0.76090601701140903</v>
      </c>
      <c r="G7868">
        <v>0.44671320439289303</v>
      </c>
      <c r="H7868">
        <f t="shared" si="122"/>
        <v>0.19618298216252919</v>
      </c>
      <c r="I7868">
        <v>0.63652727509191798</v>
      </c>
      <c r="J7868" t="s">
        <v>25518</v>
      </c>
      <c r="K7868" t="s">
        <v>25519</v>
      </c>
      <c r="L7868">
        <v>421.09051398316097</v>
      </c>
      <c r="M7868">
        <v>462.24552062985799</v>
      </c>
      <c r="N7868">
        <v>400.62701095994902</v>
      </c>
      <c r="O7868">
        <v>421.014733352495</v>
      </c>
      <c r="P7868" t="s">
        <v>25519</v>
      </c>
    </row>
    <row r="7869" spans="1:16" hidden="1" x14ac:dyDescent="0.15">
      <c r="A7869" t="s">
        <v>25478</v>
      </c>
      <c r="B7869">
        <v>450.440797046</v>
      </c>
      <c r="C7869">
        <v>-9.5991256458911503E-2</v>
      </c>
      <c r="D7869">
        <v>-0.10797625704783299</v>
      </c>
      <c r="E7869">
        <v>0.125657290389281</v>
      </c>
      <c r="F7869">
        <v>-0.763913149499998</v>
      </c>
      <c r="G7869">
        <v>0.44491900075745999</v>
      </c>
      <c r="H7869">
        <f t="shared" si="122"/>
        <v>0.19729291902457374</v>
      </c>
      <c r="I7869">
        <v>0.63490256405293399</v>
      </c>
      <c r="J7869" t="s">
        <v>25479</v>
      </c>
      <c r="K7869" t="s">
        <v>25480</v>
      </c>
      <c r="L7869">
        <v>483.54891557874998</v>
      </c>
      <c r="M7869">
        <v>445.12531616208503</v>
      </c>
      <c r="N7869">
        <v>451.50028219295899</v>
      </c>
      <c r="O7869">
        <v>409.56720283837899</v>
      </c>
      <c r="P7869" t="s">
        <v>25480</v>
      </c>
    </row>
    <row r="7870" spans="1:16" hidden="1" x14ac:dyDescent="0.15">
      <c r="A7870" t="s">
        <v>29151</v>
      </c>
      <c r="B7870">
        <v>22.128905907150799</v>
      </c>
      <c r="C7870">
        <v>-9.6001284940759699E-2</v>
      </c>
      <c r="D7870">
        <v>-0.30996001210341001</v>
      </c>
      <c r="E7870">
        <v>0.19338208066039</v>
      </c>
      <c r="F7870">
        <v>-0.49643319904781202</v>
      </c>
      <c r="G7870">
        <v>0.61958880683669104</v>
      </c>
      <c r="H7870">
        <f t="shared" si="122"/>
        <v>0.11196105052052174</v>
      </c>
      <c r="I7870">
        <v>0.77274988566809499</v>
      </c>
      <c r="J7870" t="s">
        <v>29152</v>
      </c>
      <c r="K7870" t="s">
        <v>29153</v>
      </c>
      <c r="L7870">
        <v>23.1700522048151</v>
      </c>
      <c r="M7870">
        <v>17.9762146911611</v>
      </c>
      <c r="N7870">
        <v>12.718317808252401</v>
      </c>
      <c r="O7870">
        <v>20.351165358428801</v>
      </c>
      <c r="P7870" t="s">
        <v>29153</v>
      </c>
    </row>
    <row r="7871" spans="1:16" hidden="1" x14ac:dyDescent="0.15">
      <c r="A7871" t="s">
        <v>29008</v>
      </c>
      <c r="B7871">
        <v>21.019290159240001</v>
      </c>
      <c r="C7871">
        <v>-9.6023016113558193E-2</v>
      </c>
      <c r="D7871">
        <v>-0.26820180271444399</v>
      </c>
      <c r="E7871">
        <v>0.189997180790971</v>
      </c>
      <c r="F7871">
        <v>-0.50539179430877901</v>
      </c>
      <c r="G7871">
        <v>0.61328368108786901</v>
      </c>
      <c r="H7871">
        <f t="shared" si="122"/>
        <v>0.11426499258457835</v>
      </c>
      <c r="I7871">
        <v>0.76866128466976802</v>
      </c>
      <c r="J7871" t="s">
        <v>29009</v>
      </c>
      <c r="K7871" t="s">
        <v>29010</v>
      </c>
      <c r="L7871">
        <v>24.1774457789375</v>
      </c>
      <c r="M7871">
        <v>24.824296478270099</v>
      </c>
      <c r="N7871">
        <v>15.2619813699028</v>
      </c>
      <c r="O7871">
        <v>25.438956698035899</v>
      </c>
      <c r="P7871" t="s">
        <v>29010</v>
      </c>
    </row>
    <row r="7872" spans="1:16" hidden="1" x14ac:dyDescent="0.15">
      <c r="A7872" t="s">
        <v>23506</v>
      </c>
      <c r="B7872">
        <v>1112.08710466398</v>
      </c>
      <c r="C7872">
        <v>-9.6086269782974701E-2</v>
      </c>
      <c r="D7872">
        <v>-0.103492482791201</v>
      </c>
      <c r="E7872">
        <v>0.104216204366678</v>
      </c>
      <c r="F7872">
        <v>-0.92198972671179902</v>
      </c>
      <c r="G7872">
        <v>0.35653393434824998</v>
      </c>
      <c r="H7872">
        <f t="shared" si="122"/>
        <v>0.25839019499911192</v>
      </c>
      <c r="I7872">
        <v>0.55158164409565402</v>
      </c>
      <c r="J7872" t="s">
        <v>23507</v>
      </c>
      <c r="K7872" t="s">
        <v>23508</v>
      </c>
      <c r="L7872">
        <v>1190.7392046126699</v>
      </c>
      <c r="M7872">
        <v>1150.47774023431</v>
      </c>
      <c r="N7872">
        <v>1203.15286466067</v>
      </c>
      <c r="O7872">
        <v>975.58398936967797</v>
      </c>
      <c r="P7872" t="s">
        <v>23508</v>
      </c>
    </row>
    <row r="7873" spans="1:16" hidden="1" x14ac:dyDescent="0.15">
      <c r="A7873" t="s">
        <v>21871</v>
      </c>
      <c r="B7873">
        <v>1520.22340996758</v>
      </c>
      <c r="C7873">
        <v>-9.6144965488229706E-2</v>
      </c>
      <c r="D7873">
        <v>-0.10186297879959701</v>
      </c>
      <c r="E7873">
        <v>9.1522919618348297E-2</v>
      </c>
      <c r="F7873">
        <v>-1.0505015125080699</v>
      </c>
      <c r="G7873">
        <v>0.29348759592262402</v>
      </c>
      <c r="H7873">
        <f t="shared" si="122"/>
        <v>0.31158513641715418</v>
      </c>
      <c r="I7873">
        <v>0.48799442844617702</v>
      </c>
      <c r="J7873" t="s">
        <v>21872</v>
      </c>
      <c r="K7873" t="s">
        <v>21873</v>
      </c>
      <c r="L7873">
        <v>1596.7188149839999</v>
      </c>
      <c r="M7873">
        <v>1475.7616251219899</v>
      </c>
      <c r="N7873">
        <v>1407.91778137354</v>
      </c>
      <c r="O7873">
        <v>1453.8363752927501</v>
      </c>
      <c r="P7873" t="s">
        <v>21873</v>
      </c>
    </row>
    <row r="7874" spans="1:16" hidden="1" x14ac:dyDescent="0.15">
      <c r="A7874" t="s">
        <v>24656</v>
      </c>
      <c r="B7874">
        <v>500.97521869434098</v>
      </c>
      <c r="C7874">
        <v>-9.6188728747689106E-2</v>
      </c>
      <c r="D7874">
        <v>-0.10494653955863099</v>
      </c>
      <c r="E7874">
        <v>0.116045818712615</v>
      </c>
      <c r="F7874">
        <v>-0.82888577817610098</v>
      </c>
      <c r="G7874">
        <v>0.40716904363715001</v>
      </c>
      <c r="H7874">
        <f t="shared" si="122"/>
        <v>0.22148335367736688</v>
      </c>
      <c r="I7874">
        <v>0.60050502556845797</v>
      </c>
      <c r="J7874" t="s">
        <v>24657</v>
      </c>
      <c r="K7874" t="s">
        <v>24658</v>
      </c>
      <c r="L7874">
        <v>510.74854208005502</v>
      </c>
      <c r="M7874">
        <v>598.35114614864904</v>
      </c>
      <c r="N7874">
        <v>498.55805808349299</v>
      </c>
      <c r="O7874">
        <v>534.21809065875505</v>
      </c>
      <c r="P7874" t="s">
        <v>24658</v>
      </c>
    </row>
    <row r="7875" spans="1:16" hidden="1" x14ac:dyDescent="0.15">
      <c r="A7875" t="s">
        <v>23380</v>
      </c>
      <c r="B7875">
        <v>955.34199937087101</v>
      </c>
      <c r="C7875">
        <v>-9.6266244653001903E-2</v>
      </c>
      <c r="D7875">
        <v>-0.103439146291173</v>
      </c>
      <c r="E7875">
        <v>0.10309794643575899</v>
      </c>
      <c r="F7875">
        <v>-0.93373581124611604</v>
      </c>
      <c r="G7875">
        <v>0.35044018747436101</v>
      </c>
      <c r="H7875">
        <f t="shared" ref="H7875:H7938" si="123">-LOG(I7875)</f>
        <v>0.26355162179326569</v>
      </c>
      <c r="I7875">
        <v>0.54506510345329195</v>
      </c>
      <c r="J7875" t="s">
        <v>23381</v>
      </c>
      <c r="K7875" t="s">
        <v>23382</v>
      </c>
      <c r="L7875">
        <v>997.31963838117201</v>
      </c>
      <c r="M7875">
        <v>1024.64423739618</v>
      </c>
      <c r="N7875">
        <v>883.92308767353904</v>
      </c>
      <c r="O7875">
        <v>998.47905039791101</v>
      </c>
      <c r="P7875" t="s">
        <v>23382</v>
      </c>
    </row>
    <row r="7876" spans="1:16" hidden="1" x14ac:dyDescent="0.15">
      <c r="A7876" t="s">
        <v>21445</v>
      </c>
      <c r="B7876">
        <v>2015.4189079561099</v>
      </c>
      <c r="C7876">
        <v>-9.6268393318421103E-2</v>
      </c>
      <c r="D7876">
        <v>-0.101695609676038</v>
      </c>
      <c r="E7876">
        <v>8.8608710853977604E-2</v>
      </c>
      <c r="F7876">
        <v>-1.0864438991451599</v>
      </c>
      <c r="G7876">
        <v>0.277282648490836</v>
      </c>
      <c r="H7876">
        <f t="shared" si="123"/>
        <v>0.32777869095532736</v>
      </c>
      <c r="I7876">
        <v>0.47013361963133798</v>
      </c>
      <c r="J7876" t="s">
        <v>21446</v>
      </c>
      <c r="K7876" t="s">
        <v>21447</v>
      </c>
      <c r="L7876">
        <v>2102.4303891934401</v>
      </c>
      <c r="M7876">
        <v>1845.5580416258799</v>
      </c>
      <c r="N7876">
        <v>1917.9223254844601</v>
      </c>
      <c r="O7876">
        <v>1759.1038556691899</v>
      </c>
      <c r="P7876" t="s">
        <v>21447</v>
      </c>
    </row>
    <row r="7877" spans="1:16" hidden="1" x14ac:dyDescent="0.15">
      <c r="A7877" t="s">
        <v>26614</v>
      </c>
      <c r="B7877">
        <v>296.06355407425502</v>
      </c>
      <c r="C7877">
        <v>-9.6320135731960799E-2</v>
      </c>
      <c r="D7877">
        <v>-0.113295144342113</v>
      </c>
      <c r="E7877">
        <v>0.141388781674637</v>
      </c>
      <c r="F7877">
        <v>-0.68124312686710797</v>
      </c>
      <c r="G7877">
        <v>0.49571766340795897</v>
      </c>
      <c r="H7877">
        <f t="shared" si="123"/>
        <v>0.16940248004946104</v>
      </c>
      <c r="I7877">
        <v>0.67701379793662197</v>
      </c>
      <c r="J7877" t="s">
        <v>26615</v>
      </c>
      <c r="K7877" t="s">
        <v>26616</v>
      </c>
      <c r="L7877">
        <v>261.922329271823</v>
      </c>
      <c r="M7877">
        <v>336.41201779173002</v>
      </c>
      <c r="N7877">
        <v>288.70581424732899</v>
      </c>
      <c r="O7877">
        <v>265.83709749447598</v>
      </c>
      <c r="P7877" t="s">
        <v>26616</v>
      </c>
    </row>
    <row r="7878" spans="1:16" hidden="1" x14ac:dyDescent="0.15">
      <c r="A7878" t="s">
        <v>22924</v>
      </c>
      <c r="B7878">
        <v>1026.93550741579</v>
      </c>
      <c r="C7878">
        <v>-9.6344896714564102E-2</v>
      </c>
      <c r="D7878">
        <v>-0.10294209512892501</v>
      </c>
      <c r="E7878">
        <v>9.92400111966453E-2</v>
      </c>
      <c r="F7878">
        <v>-0.97082714474563703</v>
      </c>
      <c r="G7878">
        <v>0.33163436284166198</v>
      </c>
      <c r="H7878">
        <f t="shared" si="123"/>
        <v>0.27894977328061876</v>
      </c>
      <c r="I7878">
        <v>0.52607810448685799</v>
      </c>
      <c r="J7878" t="s">
        <v>22925</v>
      </c>
      <c r="K7878" t="s">
        <v>22926</v>
      </c>
      <c r="L7878">
        <v>1129.28819659121</v>
      </c>
      <c r="M7878">
        <v>1038.3404009704</v>
      </c>
      <c r="N7878">
        <v>1051.80488274247</v>
      </c>
      <c r="O7878">
        <v>965.40840669046395</v>
      </c>
      <c r="P7878" t="s">
        <v>22926</v>
      </c>
    </row>
    <row r="7879" spans="1:16" hidden="1" x14ac:dyDescent="0.15">
      <c r="A7879" t="s">
        <v>20356</v>
      </c>
      <c r="B7879">
        <v>2045.13896725057</v>
      </c>
      <c r="C7879">
        <v>-9.6375604043289695E-2</v>
      </c>
      <c r="D7879">
        <v>-0.10097356403692</v>
      </c>
      <c r="E7879">
        <v>8.2154925319520594E-2</v>
      </c>
      <c r="F7879">
        <v>-1.1730958754872101</v>
      </c>
      <c r="G7879">
        <v>0.24075736032419801</v>
      </c>
      <c r="H7879">
        <f t="shared" si="123"/>
        <v>0.36649324004253292</v>
      </c>
      <c r="I7879">
        <v>0.43003792728103801</v>
      </c>
      <c r="J7879" t="s">
        <v>20357</v>
      </c>
      <c r="K7879" t="s">
        <v>20358</v>
      </c>
      <c r="L7879">
        <v>2060.1198590803001</v>
      </c>
      <c r="M7879">
        <v>1973.1035649107801</v>
      </c>
      <c r="N7879">
        <v>1875.9518767172201</v>
      </c>
      <c r="O7879">
        <v>1883.75474348956</v>
      </c>
      <c r="P7879" t="s">
        <v>20358</v>
      </c>
    </row>
    <row r="7880" spans="1:16" hidden="1" x14ac:dyDescent="0.15">
      <c r="A7880" t="s">
        <v>23116</v>
      </c>
      <c r="B7880">
        <v>849.81842017524696</v>
      </c>
      <c r="C7880">
        <v>-9.6432612581319105E-2</v>
      </c>
      <c r="D7880">
        <v>-0.103118666969816</v>
      </c>
      <c r="E7880">
        <v>0.100874976658213</v>
      </c>
      <c r="F7880">
        <v>-0.95596168421484995</v>
      </c>
      <c r="G7880">
        <v>0.33909159278116702</v>
      </c>
      <c r="H7880">
        <f t="shared" si="123"/>
        <v>0.27290037669745476</v>
      </c>
      <c r="I7880">
        <v>0.53345725181588</v>
      </c>
      <c r="J7880" t="s">
        <v>23117</v>
      </c>
      <c r="K7880" t="s">
        <v>23118</v>
      </c>
      <c r="L7880">
        <v>865.35108017113805</v>
      </c>
      <c r="M7880">
        <v>957.01942974848305</v>
      </c>
      <c r="N7880">
        <v>808.88501260484998</v>
      </c>
      <c r="O7880">
        <v>889.09153659635604</v>
      </c>
      <c r="P7880" t="s">
        <v>23118</v>
      </c>
    </row>
    <row r="7881" spans="1:16" hidden="1" x14ac:dyDescent="0.15">
      <c r="A7881" t="s">
        <v>21670</v>
      </c>
      <c r="B7881">
        <v>1518.21317076229</v>
      </c>
      <c r="C7881">
        <v>-9.6448472771513402E-2</v>
      </c>
      <c r="D7881">
        <v>-0.101888493403165</v>
      </c>
      <c r="E7881">
        <v>9.0493461636011699E-2</v>
      </c>
      <c r="F7881">
        <v>-1.06580598230902</v>
      </c>
      <c r="G7881">
        <v>0.28651135607114803</v>
      </c>
      <c r="H7881">
        <f t="shared" si="123"/>
        <v>0.31809324518974352</v>
      </c>
      <c r="I7881">
        <v>0.48073612092729101</v>
      </c>
      <c r="J7881" t="s">
        <v>21671</v>
      </c>
      <c r="K7881" t="s">
        <v>21672</v>
      </c>
      <c r="L7881">
        <v>1667.23636517257</v>
      </c>
      <c r="M7881">
        <v>1494.5938500365401</v>
      </c>
      <c r="N7881">
        <v>1510.9361556203801</v>
      </c>
      <c r="O7881">
        <v>1433.48520993433</v>
      </c>
      <c r="P7881" t="s">
        <v>21672</v>
      </c>
    </row>
    <row r="7882" spans="1:16" hidden="1" x14ac:dyDescent="0.15">
      <c r="A7882" t="s">
        <v>22819</v>
      </c>
      <c r="B7882">
        <v>1061.5874908856699</v>
      </c>
      <c r="C7882">
        <v>-9.64536418845299E-2</v>
      </c>
      <c r="D7882">
        <v>-0.10304920096042799</v>
      </c>
      <c r="E7882">
        <v>9.8743357829052802E-2</v>
      </c>
      <c r="F7882">
        <v>-0.97681144337336701</v>
      </c>
      <c r="G7882">
        <v>0.32866250971890199</v>
      </c>
      <c r="H7882">
        <f t="shared" si="123"/>
        <v>0.28115177205556691</v>
      </c>
      <c r="I7882">
        <v>0.52341748691971701</v>
      </c>
      <c r="J7882" t="s">
        <v>22820</v>
      </c>
      <c r="K7882" t="s">
        <v>22821</v>
      </c>
      <c r="L7882">
        <v>1136.3399516100601</v>
      </c>
      <c r="M7882">
        <v>1082.85293258661</v>
      </c>
      <c r="N7882">
        <v>1022.55275178349</v>
      </c>
      <c r="O7882">
        <v>1042.99722461947</v>
      </c>
      <c r="P7882" t="s">
        <v>22821</v>
      </c>
    </row>
    <row r="7883" spans="1:16" hidden="1" x14ac:dyDescent="0.15">
      <c r="A7883" t="s">
        <v>28064</v>
      </c>
      <c r="B7883">
        <v>167.15841642244101</v>
      </c>
      <c r="C7883">
        <v>-9.6563351485865007E-2</v>
      </c>
      <c r="D7883">
        <v>-0.123490029420216</v>
      </c>
      <c r="E7883">
        <v>0.16828686066213</v>
      </c>
      <c r="F7883">
        <v>-0.57380208476130301</v>
      </c>
      <c r="G7883">
        <v>0.56610173783914097</v>
      </c>
      <c r="H7883">
        <f t="shared" si="123"/>
        <v>0.13469553923245417</v>
      </c>
      <c r="I7883">
        <v>0.73333845757245997</v>
      </c>
      <c r="J7883" t="s">
        <v>28065</v>
      </c>
      <c r="K7883" t="s">
        <v>28066</v>
      </c>
      <c r="L7883">
        <v>177.301269045542</v>
      </c>
      <c r="M7883">
        <v>181.474167358389</v>
      </c>
      <c r="N7883">
        <v>185.687440000485</v>
      </c>
      <c r="O7883">
        <v>143.73010534390301</v>
      </c>
      <c r="P7883" t="s">
        <v>28066</v>
      </c>
    </row>
    <row r="7884" spans="1:16" hidden="1" x14ac:dyDescent="0.15">
      <c r="A7884" t="s">
        <v>20718</v>
      </c>
      <c r="B7884">
        <v>3967.1939796813499</v>
      </c>
      <c r="C7884">
        <v>-9.6640317732161196E-2</v>
      </c>
      <c r="D7884">
        <v>-0.10134217268031</v>
      </c>
      <c r="E7884">
        <v>8.4548470552979593E-2</v>
      </c>
      <c r="F7884">
        <v>-1.14301674648987</v>
      </c>
      <c r="G7884">
        <v>0.253031638128144</v>
      </c>
      <c r="H7884">
        <f t="shared" si="123"/>
        <v>0.35247822419477004</v>
      </c>
      <c r="I7884">
        <v>0.44414193036993599</v>
      </c>
      <c r="J7884" t="s">
        <v>20719</v>
      </c>
      <c r="K7884" t="s">
        <v>20720</v>
      </c>
      <c r="L7884">
        <v>3928.8349390773401</v>
      </c>
      <c r="M7884">
        <v>4309.1554645383403</v>
      </c>
      <c r="N7884">
        <v>4138.5406148053198</v>
      </c>
      <c r="O7884">
        <v>3542.3747202015002</v>
      </c>
      <c r="P7884" t="s">
        <v>20720</v>
      </c>
    </row>
    <row r="7885" spans="1:16" hidden="1" x14ac:dyDescent="0.15">
      <c r="A7885" t="s">
        <v>24191</v>
      </c>
      <c r="B7885">
        <v>683.81482849923805</v>
      </c>
      <c r="C7885">
        <v>-9.6766676310998598E-2</v>
      </c>
      <c r="D7885">
        <v>-0.10572689614365301</v>
      </c>
      <c r="E7885">
        <v>0.11174182948905199</v>
      </c>
      <c r="F7885">
        <v>-0.86598435656075501</v>
      </c>
      <c r="G7885">
        <v>0.38649874054539601</v>
      </c>
      <c r="H7885">
        <f t="shared" si="123"/>
        <v>0.23584663635957867</v>
      </c>
      <c r="I7885">
        <v>0.58096954072067297</v>
      </c>
      <c r="J7885" t="s">
        <v>24192</v>
      </c>
      <c r="K7885" t="s">
        <v>24193</v>
      </c>
      <c r="L7885">
        <v>700.13853401506503</v>
      </c>
      <c r="M7885">
        <v>714.76853652950194</v>
      </c>
      <c r="N7885">
        <v>613.02291835776396</v>
      </c>
      <c r="O7885">
        <v>702.11520486579195</v>
      </c>
      <c r="P7885" t="s">
        <v>24193</v>
      </c>
    </row>
    <row r="7886" spans="1:16" hidden="1" x14ac:dyDescent="0.15">
      <c r="A7886" t="s">
        <v>29307</v>
      </c>
      <c r="B7886">
        <v>30.007046542796498</v>
      </c>
      <c r="C7886">
        <v>-9.6774056507835202E-2</v>
      </c>
      <c r="D7886">
        <v>-0.25900121979764101</v>
      </c>
      <c r="E7886">
        <v>0.198988402938689</v>
      </c>
      <c r="F7886">
        <v>-0.48633013320707202</v>
      </c>
      <c r="G7886">
        <v>0.62673311784442198</v>
      </c>
      <c r="H7886">
        <f t="shared" si="123"/>
        <v>0.10929797482711408</v>
      </c>
      <c r="I7886">
        <v>0.77750291360693502</v>
      </c>
      <c r="J7886" t="s">
        <v>29308</v>
      </c>
      <c r="K7886" t="s">
        <v>29309</v>
      </c>
      <c r="L7886">
        <v>29.214413649549499</v>
      </c>
      <c r="M7886">
        <v>25.6803067016588</v>
      </c>
      <c r="N7886">
        <v>19.077476712378498</v>
      </c>
      <c r="O7886">
        <v>26.7109045329377</v>
      </c>
      <c r="P7886" t="s">
        <v>29309</v>
      </c>
    </row>
    <row r="7887" spans="1:16" hidden="1" x14ac:dyDescent="0.15">
      <c r="A7887" t="s">
        <v>28229</v>
      </c>
      <c r="B7887">
        <v>127.50187685738899</v>
      </c>
      <c r="C7887">
        <v>-9.6808937483181104E-2</v>
      </c>
      <c r="D7887">
        <v>-0.12920141933878601</v>
      </c>
      <c r="E7887">
        <v>0.172381109650144</v>
      </c>
      <c r="F7887">
        <v>-0.56159829623825797</v>
      </c>
      <c r="G7887">
        <v>0.57438974149682398</v>
      </c>
      <c r="H7887">
        <f t="shared" si="123"/>
        <v>0.1308808994885072</v>
      </c>
      <c r="I7887">
        <v>0.73980813152967795</v>
      </c>
      <c r="J7887" t="s">
        <v>28230</v>
      </c>
      <c r="K7887" t="s">
        <v>28231</v>
      </c>
      <c r="L7887">
        <v>133.983345358279</v>
      </c>
      <c r="M7887">
        <v>124.97749261473901</v>
      </c>
      <c r="N7887">
        <v>133.54233698665001</v>
      </c>
      <c r="O7887">
        <v>103.027774627046</v>
      </c>
      <c r="P7887" t="s">
        <v>28231</v>
      </c>
    </row>
    <row r="7888" spans="1:16" hidden="1" x14ac:dyDescent="0.15">
      <c r="A7888" t="s">
        <v>24284</v>
      </c>
      <c r="B7888">
        <v>526.21377945462496</v>
      </c>
      <c r="C7888">
        <v>-9.6818815671909794E-2</v>
      </c>
      <c r="D7888">
        <v>-0.10540397053673201</v>
      </c>
      <c r="E7888">
        <v>0.112972949654808</v>
      </c>
      <c r="F7888">
        <v>-0.85700883235980196</v>
      </c>
      <c r="G7888">
        <v>0.39144000336608697</v>
      </c>
      <c r="H7888">
        <f t="shared" si="123"/>
        <v>0.23199481633882832</v>
      </c>
      <c r="I7888">
        <v>0.586145160595959</v>
      </c>
      <c r="J7888" t="s">
        <v>24285</v>
      </c>
      <c r="K7888" t="s">
        <v>24286</v>
      </c>
      <c r="L7888">
        <v>583.28087941686704</v>
      </c>
      <c r="M7888">
        <v>552.98260430905202</v>
      </c>
      <c r="N7888">
        <v>530.35385260412397</v>
      </c>
      <c r="O7888">
        <v>525.314455814442</v>
      </c>
      <c r="P7888" t="s">
        <v>24286</v>
      </c>
    </row>
    <row r="7889" spans="1:16" hidden="1" x14ac:dyDescent="0.15">
      <c r="A7889" t="s">
        <v>22846</v>
      </c>
      <c r="B7889">
        <v>1065.76180268952</v>
      </c>
      <c r="C7889">
        <v>-9.6834442896373996E-2</v>
      </c>
      <c r="D7889">
        <v>-0.10334162349350499</v>
      </c>
      <c r="E7889">
        <v>9.9244416179518194E-2</v>
      </c>
      <c r="F7889">
        <v>-0.97571678714110299</v>
      </c>
      <c r="G7889">
        <v>0.32920483093931002</v>
      </c>
      <c r="H7889">
        <f t="shared" si="123"/>
        <v>0.28066377561452943</v>
      </c>
      <c r="I7889">
        <v>0.524005957278594</v>
      </c>
      <c r="J7889" t="s">
        <v>22847</v>
      </c>
      <c r="K7889" t="s">
        <v>22848</v>
      </c>
      <c r="L7889">
        <v>1137.3473451841801</v>
      </c>
      <c r="M7889">
        <v>1147.05369934076</v>
      </c>
      <c r="N7889">
        <v>992.02878904368401</v>
      </c>
      <c r="O7889">
        <v>1134.5774687323999</v>
      </c>
      <c r="P7889" t="s">
        <v>22848</v>
      </c>
    </row>
    <row r="7890" spans="1:16" hidden="1" x14ac:dyDescent="0.15">
      <c r="A7890" t="s">
        <v>23233</v>
      </c>
      <c r="B7890">
        <v>807.96197367776404</v>
      </c>
      <c r="C7890">
        <v>-9.6878829847339004E-2</v>
      </c>
      <c r="D7890">
        <v>-0.103669961834305</v>
      </c>
      <c r="E7890">
        <v>0.102584857592063</v>
      </c>
      <c r="F7890">
        <v>-0.94437748534570198</v>
      </c>
      <c r="G7890">
        <v>0.34497678255437603</v>
      </c>
      <c r="H7890">
        <f t="shared" si="123"/>
        <v>0.26765360877367822</v>
      </c>
      <c r="I7890">
        <v>0.53994110529064998</v>
      </c>
      <c r="J7890" t="s">
        <v>23234</v>
      </c>
      <c r="K7890" t="s">
        <v>23235</v>
      </c>
      <c r="L7890">
        <v>826.06273078036497</v>
      </c>
      <c r="M7890">
        <v>943.32326617426497</v>
      </c>
      <c r="N7890">
        <v>855.94278849538398</v>
      </c>
      <c r="O7890">
        <v>792.42350114381998</v>
      </c>
      <c r="P7890" t="s">
        <v>23235</v>
      </c>
    </row>
    <row r="7891" spans="1:16" hidden="1" x14ac:dyDescent="0.15">
      <c r="A7891" t="s">
        <v>28007</v>
      </c>
      <c r="B7891">
        <v>143.49625454740499</v>
      </c>
      <c r="C7891">
        <v>-9.6958549422486107E-2</v>
      </c>
      <c r="D7891">
        <v>-0.12472565217630401</v>
      </c>
      <c r="E7891">
        <v>0.16799195592139701</v>
      </c>
      <c r="F7891">
        <v>-0.57716185808237497</v>
      </c>
      <c r="G7891">
        <v>0.56383012043457403</v>
      </c>
      <c r="H7891">
        <f t="shared" si="123"/>
        <v>0.1354892313952587</v>
      </c>
      <c r="I7891">
        <v>0.73199947336197102</v>
      </c>
      <c r="J7891" t="s">
        <v>28008</v>
      </c>
      <c r="K7891" t="s">
        <v>28009</v>
      </c>
      <c r="L7891">
        <v>148.08685539599199</v>
      </c>
      <c r="M7891">
        <v>154.08184020995299</v>
      </c>
      <c r="N7891">
        <v>125.911346301698</v>
      </c>
      <c r="O7891">
        <v>151.361792353314</v>
      </c>
      <c r="P7891" t="s">
        <v>28009</v>
      </c>
    </row>
    <row r="7892" spans="1:16" hidden="1" x14ac:dyDescent="0.15">
      <c r="A7892" t="s">
        <v>28028</v>
      </c>
      <c r="B7892">
        <v>165.45180084726999</v>
      </c>
      <c r="C7892">
        <v>-9.6976186367103298E-2</v>
      </c>
      <c r="D7892">
        <v>-0.12368632390589999</v>
      </c>
      <c r="E7892">
        <v>0.168515963431636</v>
      </c>
      <c r="F7892">
        <v>-0.57547180927132202</v>
      </c>
      <c r="G7892">
        <v>0.56497225099667303</v>
      </c>
      <c r="H7892">
        <f t="shared" si="123"/>
        <v>0.13519167811364446</v>
      </c>
      <c r="I7892">
        <v>0.73250116860915504</v>
      </c>
      <c r="J7892" t="s">
        <v>28029</v>
      </c>
      <c r="K7892" t="s">
        <v>28030</v>
      </c>
      <c r="L7892">
        <v>144.057281099503</v>
      </c>
      <c r="M7892">
        <v>214.85856607054501</v>
      </c>
      <c r="N7892">
        <v>172.96912219223199</v>
      </c>
      <c r="O7892">
        <v>157.721531527823</v>
      </c>
      <c r="P7892" t="s">
        <v>28030</v>
      </c>
    </row>
    <row r="7893" spans="1:16" hidden="1" x14ac:dyDescent="0.15">
      <c r="A7893" t="s">
        <v>19534</v>
      </c>
      <c r="B7893">
        <v>2757.0475608096099</v>
      </c>
      <c r="C7893">
        <v>-9.6983053316351098E-2</v>
      </c>
      <c r="D7893">
        <v>-0.101094852942679</v>
      </c>
      <c r="E7893">
        <v>7.7863966344028104E-2</v>
      </c>
      <c r="F7893">
        <v>-1.24554473487581</v>
      </c>
      <c r="G7893">
        <v>0.21293158239224699</v>
      </c>
      <c r="H7893">
        <f t="shared" si="123"/>
        <v>0.40176927186541928</v>
      </c>
      <c r="I7893">
        <v>0.39648862128211099</v>
      </c>
      <c r="J7893" t="s">
        <v>19535</v>
      </c>
      <c r="K7893" t="s">
        <v>19536</v>
      </c>
      <c r="L7893">
        <v>2779.3988710036901</v>
      </c>
      <c r="M7893">
        <v>2620.24729379258</v>
      </c>
      <c r="N7893">
        <v>2448.2761780885799</v>
      </c>
      <c r="O7893">
        <v>2584.5980005204501</v>
      </c>
      <c r="P7893" t="s">
        <v>19536</v>
      </c>
    </row>
    <row r="7894" spans="1:16" hidden="1" x14ac:dyDescent="0.15">
      <c r="A7894" t="s">
        <v>25097</v>
      </c>
      <c r="B7894">
        <v>442.78182338484902</v>
      </c>
      <c r="C7894">
        <v>-9.7296714025295605E-2</v>
      </c>
      <c r="D7894">
        <v>-0.107770047715653</v>
      </c>
      <c r="E7894">
        <v>0.122041324935829</v>
      </c>
      <c r="F7894">
        <v>-0.79724399973906801</v>
      </c>
      <c r="G7894">
        <v>0.42530933671688798</v>
      </c>
      <c r="H7894">
        <f t="shared" si="123"/>
        <v>0.21021253695939771</v>
      </c>
      <c r="I7894">
        <v>0.61629332368955203</v>
      </c>
      <c r="J7894" t="s">
        <v>25098</v>
      </c>
      <c r="K7894" t="s">
        <v>25099</v>
      </c>
      <c r="L7894">
        <v>479.51934128225997</v>
      </c>
      <c r="M7894">
        <v>478.50971487424101</v>
      </c>
      <c r="N7894">
        <v>399.35517917912398</v>
      </c>
      <c r="O7894">
        <v>489.69991643719197</v>
      </c>
      <c r="P7894" t="s">
        <v>25099</v>
      </c>
    </row>
    <row r="7895" spans="1:16" hidden="1" x14ac:dyDescent="0.15">
      <c r="A7895" t="s">
        <v>28538</v>
      </c>
      <c r="B7895">
        <v>101.062933956367</v>
      </c>
      <c r="C7895">
        <v>-9.7423739728736997E-2</v>
      </c>
      <c r="D7895">
        <v>-0.12933662901726301</v>
      </c>
      <c r="E7895">
        <v>0.180057583475353</v>
      </c>
      <c r="F7895">
        <v>-0.54106990579529202</v>
      </c>
      <c r="G7895">
        <v>0.58845940011975295</v>
      </c>
      <c r="H7895">
        <f t="shared" si="123"/>
        <v>0.12513579015479215</v>
      </c>
      <c r="I7895">
        <v>0.74965977777178205</v>
      </c>
      <c r="J7895" t="s">
        <v>28539</v>
      </c>
      <c r="K7895" t="s">
        <v>28540</v>
      </c>
      <c r="L7895">
        <v>114.842867449953</v>
      </c>
      <c r="M7895">
        <v>114.705369934076</v>
      </c>
      <c r="N7895">
        <v>104.290206027669</v>
      </c>
      <c r="O7895">
        <v>105.57167029684901</v>
      </c>
      <c r="P7895" t="s">
        <v>28540</v>
      </c>
    </row>
    <row r="7896" spans="1:16" hidden="1" x14ac:dyDescent="0.15">
      <c r="A7896" t="s">
        <v>26371</v>
      </c>
      <c r="B7896">
        <v>398.78923017885597</v>
      </c>
      <c r="C7896">
        <v>-9.7436150178916395E-2</v>
      </c>
      <c r="D7896">
        <v>-0.11316033180568801</v>
      </c>
      <c r="E7896">
        <v>0.13993931415941899</v>
      </c>
      <c r="F7896">
        <v>-0.69627431550734098</v>
      </c>
      <c r="G7896">
        <v>0.486257054984436</v>
      </c>
      <c r="H7896">
        <f t="shared" si="123"/>
        <v>0.17369787249063318</v>
      </c>
      <c r="I7896">
        <v>0.67035079305995005</v>
      </c>
      <c r="J7896" t="s">
        <v>26372</v>
      </c>
      <c r="K7896" t="s">
        <v>26373</v>
      </c>
      <c r="L7896">
        <v>391.87610033361199</v>
      </c>
      <c r="M7896">
        <v>445.12531616208503</v>
      </c>
      <c r="N7896">
        <v>319.22977698713402</v>
      </c>
      <c r="O7896">
        <v>455.35732489484298</v>
      </c>
      <c r="P7896" t="s">
        <v>26373</v>
      </c>
    </row>
    <row r="7897" spans="1:16" hidden="1" x14ac:dyDescent="0.15">
      <c r="A7897" t="s">
        <v>21946</v>
      </c>
      <c r="B7897">
        <v>1319.6661332015599</v>
      </c>
      <c r="C7897">
        <v>-9.7506706819287206E-2</v>
      </c>
      <c r="D7897">
        <v>-0.103752103792557</v>
      </c>
      <c r="E7897">
        <v>9.3426096221027502E-2</v>
      </c>
      <c r="F7897">
        <v>-1.0436774173739001</v>
      </c>
      <c r="G7897">
        <v>0.29663466136115901</v>
      </c>
      <c r="H7897">
        <f t="shared" si="123"/>
        <v>0.30846418862160224</v>
      </c>
      <c r="I7897">
        <v>0.491513908148839</v>
      </c>
      <c r="J7897" t="s">
        <v>21947</v>
      </c>
      <c r="K7897" t="s">
        <v>21948</v>
      </c>
      <c r="L7897">
        <v>1317.6707949520901</v>
      </c>
      <c r="M7897">
        <v>1282.3033146361599</v>
      </c>
      <c r="N7897">
        <v>1131.9302849344599</v>
      </c>
      <c r="O7897">
        <v>1287.21120892062</v>
      </c>
      <c r="P7897" t="s">
        <v>21948</v>
      </c>
    </row>
    <row r="7898" spans="1:16" hidden="1" x14ac:dyDescent="0.15">
      <c r="A7898" t="s">
        <v>24092</v>
      </c>
      <c r="B7898">
        <v>746.97234044571599</v>
      </c>
      <c r="C7898">
        <v>-9.7507680647896E-2</v>
      </c>
      <c r="D7898">
        <v>-0.106535223190969</v>
      </c>
      <c r="E7898">
        <v>0.111730531907928</v>
      </c>
      <c r="F7898">
        <v>-0.87270398684083395</v>
      </c>
      <c r="G7898">
        <v>0.3828244440718</v>
      </c>
      <c r="H7898">
        <f t="shared" si="123"/>
        <v>0.23821527150070357</v>
      </c>
      <c r="I7898">
        <v>0.57780956721588705</v>
      </c>
      <c r="J7898" t="s">
        <v>24093</v>
      </c>
      <c r="K7898" t="s">
        <v>24094</v>
      </c>
      <c r="L7898">
        <v>750.50821272118503</v>
      </c>
      <c r="M7898">
        <v>793.52147708125597</v>
      </c>
      <c r="N7898">
        <v>758.01174137184103</v>
      </c>
      <c r="O7898">
        <v>676.67624816775594</v>
      </c>
      <c r="P7898" t="s">
        <v>24094</v>
      </c>
    </row>
    <row r="7899" spans="1:16" hidden="1" x14ac:dyDescent="0.15">
      <c r="A7899" t="s">
        <v>21754</v>
      </c>
      <c r="B7899">
        <v>1441.74132772077</v>
      </c>
      <c r="C7899">
        <v>-9.7564184079000596E-2</v>
      </c>
      <c r="D7899">
        <v>-0.10336236565446</v>
      </c>
      <c r="E7899">
        <v>9.21222026131963E-2</v>
      </c>
      <c r="F7899">
        <v>-1.05907350575034</v>
      </c>
      <c r="G7899">
        <v>0.28956630492163599</v>
      </c>
      <c r="H7899">
        <f t="shared" si="123"/>
        <v>0.31509398867361077</v>
      </c>
      <c r="I7899">
        <v>0.484067595829754</v>
      </c>
      <c r="J7899" t="s">
        <v>21755</v>
      </c>
      <c r="K7899" t="s">
        <v>21756</v>
      </c>
      <c r="L7899">
        <v>1580.6005177980401</v>
      </c>
      <c r="M7899">
        <v>1379.8884801024601</v>
      </c>
      <c r="N7899">
        <v>1344.32619233228</v>
      </c>
      <c r="O7899">
        <v>1409.3182010711901</v>
      </c>
      <c r="P7899" t="s">
        <v>21756</v>
      </c>
    </row>
    <row r="7900" spans="1:16" hidden="1" x14ac:dyDescent="0.15">
      <c r="A7900" t="s">
        <v>28523</v>
      </c>
      <c r="B7900">
        <v>14.1982154257738</v>
      </c>
      <c r="C7900">
        <v>-9.7621900876949899E-2</v>
      </c>
      <c r="D7900">
        <v>-0.33011576812466698</v>
      </c>
      <c r="E7900">
        <v>0.18011269663062901</v>
      </c>
      <c r="F7900">
        <v>-0.542004548836169</v>
      </c>
      <c r="G7900">
        <v>0.58781537223834601</v>
      </c>
      <c r="H7900">
        <f t="shared" si="123"/>
        <v>0.12533670609391928</v>
      </c>
      <c r="I7900">
        <v>0.74931304584245695</v>
      </c>
      <c r="J7900" t="s">
        <v>28524</v>
      </c>
      <c r="K7900" t="s">
        <v>28525</v>
      </c>
      <c r="L7900">
        <v>19.140477908325501</v>
      </c>
      <c r="M7900">
        <v>14.552173797606599</v>
      </c>
      <c r="N7900">
        <v>12.718317808252401</v>
      </c>
      <c r="O7900">
        <v>13.991426183919799</v>
      </c>
      <c r="P7900" t="s">
        <v>28525</v>
      </c>
    </row>
    <row r="7901" spans="1:16" hidden="1" x14ac:dyDescent="0.15">
      <c r="A7901" t="s">
        <v>28778</v>
      </c>
      <c r="B7901">
        <v>15.9605880847701</v>
      </c>
      <c r="C7901">
        <v>-9.7625604610834402E-2</v>
      </c>
      <c r="D7901">
        <v>-0.25714248117170302</v>
      </c>
      <c r="E7901">
        <v>0.186137137804885</v>
      </c>
      <c r="F7901">
        <v>-0.52448214129717996</v>
      </c>
      <c r="G7901">
        <v>0.59994323789985105</v>
      </c>
      <c r="H7901">
        <f t="shared" si="123"/>
        <v>0.12033607432426646</v>
      </c>
      <c r="I7901">
        <v>0.75799078463409297</v>
      </c>
      <c r="J7901" t="s">
        <v>28779</v>
      </c>
      <c r="K7901" t="s">
        <v>28780</v>
      </c>
      <c r="L7901">
        <v>21.1552650565703</v>
      </c>
      <c r="M7901">
        <v>21.400255584715602</v>
      </c>
      <c r="N7901">
        <v>17.805644931553299</v>
      </c>
      <c r="O7901">
        <v>17.807269688625201</v>
      </c>
      <c r="P7901" t="s">
        <v>28780</v>
      </c>
    </row>
    <row r="7902" spans="1:16" hidden="1" x14ac:dyDescent="0.15">
      <c r="A7902" t="s">
        <v>24428</v>
      </c>
      <c r="B7902">
        <v>807.86982989273599</v>
      </c>
      <c r="C7902">
        <v>-9.7637095018937095E-2</v>
      </c>
      <c r="D7902">
        <v>-0.107072515209877</v>
      </c>
      <c r="E7902">
        <v>0.115259642442682</v>
      </c>
      <c r="F7902">
        <v>-0.84710565597573895</v>
      </c>
      <c r="G7902">
        <v>0.39693623283798402</v>
      </c>
      <c r="H7902">
        <f t="shared" si="123"/>
        <v>0.22841226157650335</v>
      </c>
      <c r="I7902">
        <v>0.59100035047074295</v>
      </c>
      <c r="J7902" t="s">
        <v>24429</v>
      </c>
      <c r="K7902" t="s">
        <v>24430</v>
      </c>
      <c r="L7902">
        <v>814.98140146501805</v>
      </c>
      <c r="M7902">
        <v>909.93886746210796</v>
      </c>
      <c r="N7902">
        <v>909.35972329004403</v>
      </c>
      <c r="O7902">
        <v>693.21157002147902</v>
      </c>
      <c r="P7902" t="s">
        <v>24430</v>
      </c>
    </row>
    <row r="7903" spans="1:16" hidden="1" x14ac:dyDescent="0.15">
      <c r="A7903" t="s">
        <v>25969</v>
      </c>
      <c r="B7903">
        <v>470.75137536789998</v>
      </c>
      <c r="C7903">
        <v>-9.77546276731278E-2</v>
      </c>
      <c r="D7903">
        <v>-0.112669758759933</v>
      </c>
      <c r="E7903">
        <v>0.13418259942652599</v>
      </c>
      <c r="F7903">
        <v>-0.72851940632328704</v>
      </c>
      <c r="G7903">
        <v>0.46629569355649197</v>
      </c>
      <c r="H7903">
        <f t="shared" si="123"/>
        <v>0.18516036840597586</v>
      </c>
      <c r="I7903">
        <v>0.65288942094112501</v>
      </c>
      <c r="J7903" t="s">
        <v>25970</v>
      </c>
      <c r="K7903" t="s">
        <v>25971</v>
      </c>
      <c r="L7903">
        <v>507.72636135768698</v>
      </c>
      <c r="M7903">
        <v>433.99718325803298</v>
      </c>
      <c r="N7903">
        <v>448.956618631308</v>
      </c>
      <c r="O7903">
        <v>421.014733352495</v>
      </c>
      <c r="P7903" t="s">
        <v>25971</v>
      </c>
    </row>
    <row r="7904" spans="1:16" hidden="1" x14ac:dyDescent="0.15">
      <c r="A7904" t="s">
        <v>26150</v>
      </c>
      <c r="B7904">
        <v>388.00313400820198</v>
      </c>
      <c r="C7904">
        <v>-9.7764855242455206E-2</v>
      </c>
      <c r="D7904">
        <v>-0.113957191941144</v>
      </c>
      <c r="E7904">
        <v>0.13690723122259801</v>
      </c>
      <c r="F7904">
        <v>-0.714095627889069</v>
      </c>
      <c r="G7904">
        <v>0.47516804930079898</v>
      </c>
      <c r="H7904">
        <f t="shared" si="123"/>
        <v>0.17999364579376365</v>
      </c>
      <c r="I7904">
        <v>0.66070311475058896</v>
      </c>
      <c r="J7904" t="s">
        <v>26151</v>
      </c>
      <c r="K7904" t="s">
        <v>26152</v>
      </c>
      <c r="L7904">
        <v>411.01657824193802</v>
      </c>
      <c r="M7904">
        <v>355.24424270627901</v>
      </c>
      <c r="N7904">
        <v>305.239627398057</v>
      </c>
      <c r="O7904">
        <v>401.93551582896799</v>
      </c>
      <c r="P7904" t="s">
        <v>26152</v>
      </c>
    </row>
    <row r="7905" spans="1:16" hidden="1" x14ac:dyDescent="0.15">
      <c r="A7905" t="s">
        <v>29277</v>
      </c>
      <c r="B7905">
        <v>32.548186460549303</v>
      </c>
      <c r="C7905">
        <v>-9.7834688177620394E-2</v>
      </c>
      <c r="D7905">
        <v>-0.188055049367884</v>
      </c>
      <c r="E7905">
        <v>0.20041944974741499</v>
      </c>
      <c r="F7905">
        <v>-0.488149669610009</v>
      </c>
      <c r="G7905">
        <v>0.62544383139368098</v>
      </c>
      <c r="H7905">
        <f t="shared" si="123"/>
        <v>0.10974787813336258</v>
      </c>
      <c r="I7905">
        <v>0.77669788378969595</v>
      </c>
      <c r="J7905" t="s">
        <v>29278</v>
      </c>
      <c r="K7905" t="s">
        <v>29279</v>
      </c>
      <c r="L7905">
        <v>35.258775094283898</v>
      </c>
      <c r="M7905">
        <v>42.800511169431303</v>
      </c>
      <c r="N7905">
        <v>40.6986169864076</v>
      </c>
      <c r="O7905">
        <v>27.982852367839499</v>
      </c>
      <c r="P7905" t="s">
        <v>29279</v>
      </c>
    </row>
    <row r="7906" spans="1:16" hidden="1" x14ac:dyDescent="0.15">
      <c r="A7906" t="s">
        <v>28972</v>
      </c>
      <c r="B7906">
        <v>23.796800740206901</v>
      </c>
      <c r="C7906">
        <v>-9.7897296649698401E-2</v>
      </c>
      <c r="D7906">
        <v>-0.21558510155681501</v>
      </c>
      <c r="E7906">
        <v>0.19289683273571001</v>
      </c>
      <c r="F7906">
        <v>-0.507511166779129</v>
      </c>
      <c r="G7906">
        <v>0.61179620319343098</v>
      </c>
      <c r="H7906">
        <f t="shared" si="123"/>
        <v>0.11481501732358224</v>
      </c>
      <c r="I7906">
        <v>0.76768840766947299</v>
      </c>
      <c r="J7906" t="s">
        <v>28973</v>
      </c>
      <c r="K7906" t="s">
        <v>28974</v>
      </c>
      <c r="L7906">
        <v>39.288349390773398</v>
      </c>
      <c r="M7906">
        <v>27.392327148435999</v>
      </c>
      <c r="N7906">
        <v>36.883121643931901</v>
      </c>
      <c r="O7906">
        <v>20.351165358428801</v>
      </c>
      <c r="P7906" t="s">
        <v>28974</v>
      </c>
    </row>
    <row r="7907" spans="1:16" hidden="1" x14ac:dyDescent="0.15">
      <c r="A7907" t="s">
        <v>22459</v>
      </c>
      <c r="B7907">
        <v>1980.5053899684201</v>
      </c>
      <c r="C7907">
        <v>-9.7954376116928199E-2</v>
      </c>
      <c r="D7907">
        <v>-0.104256836209646</v>
      </c>
      <c r="E7907">
        <v>9.7414917425768896E-2</v>
      </c>
      <c r="F7907">
        <v>-1.00553774211809</v>
      </c>
      <c r="G7907">
        <v>0.31463798529645998</v>
      </c>
      <c r="H7907">
        <f t="shared" si="123"/>
        <v>0.29290364850026873</v>
      </c>
      <c r="I7907">
        <v>0.50944388248041095</v>
      </c>
      <c r="J7907" t="s">
        <v>22460</v>
      </c>
      <c r="K7907" t="s">
        <v>22461</v>
      </c>
      <c r="L7907">
        <v>2093.36384702634</v>
      </c>
      <c r="M7907">
        <v>2280.4112351072999</v>
      </c>
      <c r="N7907">
        <v>2176.1041769919798</v>
      </c>
      <c r="O7907">
        <v>1893.9303261687801</v>
      </c>
      <c r="P7907" t="s">
        <v>22461</v>
      </c>
    </row>
    <row r="7908" spans="1:16" hidden="1" x14ac:dyDescent="0.15">
      <c r="A7908" t="s">
        <v>22390</v>
      </c>
      <c r="B7908">
        <v>965.11819976704703</v>
      </c>
      <c r="C7908">
        <v>-9.7964708097353401E-2</v>
      </c>
      <c r="D7908">
        <v>-0.104444620695643</v>
      </c>
      <c r="E7908">
        <v>9.6938965113542205E-2</v>
      </c>
      <c r="F7908">
        <v>-1.0105813279789999</v>
      </c>
      <c r="G7908">
        <v>0.31221685629514401</v>
      </c>
      <c r="H7908">
        <f t="shared" si="123"/>
        <v>0.2949229667127225</v>
      </c>
      <c r="I7908">
        <v>0.50708064408192299</v>
      </c>
      <c r="J7908" t="s">
        <v>22391</v>
      </c>
      <c r="K7908" t="s">
        <v>22392</v>
      </c>
      <c r="L7908">
        <v>1028.54883917897</v>
      </c>
      <c r="M7908">
        <v>974.13963421625499</v>
      </c>
      <c r="N7908">
        <v>909.35972329004403</v>
      </c>
      <c r="O7908">
        <v>952.68892834144594</v>
      </c>
      <c r="P7908" t="s">
        <v>22392</v>
      </c>
    </row>
    <row r="7909" spans="1:16" hidden="1" x14ac:dyDescent="0.15">
      <c r="A7909" t="s">
        <v>22381</v>
      </c>
      <c r="B7909">
        <v>1056.8236471901</v>
      </c>
      <c r="C7909">
        <v>-9.8012961533201007E-2</v>
      </c>
      <c r="D7909">
        <v>-0.104437663957945</v>
      </c>
      <c r="E7909">
        <v>9.6888170337524795E-2</v>
      </c>
      <c r="F7909">
        <v>-1.0116091695380101</v>
      </c>
      <c r="G7909">
        <v>0.31172495988001597</v>
      </c>
      <c r="H7909">
        <f t="shared" si="123"/>
        <v>0.29539117163230255</v>
      </c>
      <c r="I7909">
        <v>0.50653426430912096</v>
      </c>
      <c r="J7909" t="s">
        <v>22382</v>
      </c>
      <c r="K7909" t="s">
        <v>22383</v>
      </c>
      <c r="L7909">
        <v>1071.8667628662299</v>
      </c>
      <c r="M7909">
        <v>1134.21354598993</v>
      </c>
      <c r="N7909">
        <v>1016.19359287936</v>
      </c>
      <c r="O7909">
        <v>1036.63748544496</v>
      </c>
      <c r="P7909" t="s">
        <v>22383</v>
      </c>
    </row>
    <row r="7910" spans="1:16" hidden="1" x14ac:dyDescent="0.15">
      <c r="A7910" t="s">
        <v>27494</v>
      </c>
      <c r="B7910">
        <v>10.611913303264499</v>
      </c>
      <c r="C7910">
        <v>-9.8102383132925602E-2</v>
      </c>
      <c r="D7910">
        <v>-0.471933800508404</v>
      </c>
      <c r="E7910">
        <v>0.15929580061498699</v>
      </c>
      <c r="F7910">
        <v>-0.61585040380339795</v>
      </c>
      <c r="G7910">
        <v>0.53799325744733395</v>
      </c>
      <c r="H7910">
        <f t="shared" si="123"/>
        <v>0.14786221722249954</v>
      </c>
      <c r="I7910">
        <v>0.71143918660910499</v>
      </c>
      <c r="J7910" t="s">
        <v>27495</v>
      </c>
      <c r="K7910" t="s">
        <v>27496</v>
      </c>
      <c r="L7910">
        <v>10.073935741224</v>
      </c>
      <c r="M7910">
        <v>16.264194244383901</v>
      </c>
      <c r="N7910">
        <v>2.5436635616504701</v>
      </c>
      <c r="O7910">
        <v>16.535321853723399</v>
      </c>
      <c r="P7910" t="s">
        <v>27496</v>
      </c>
    </row>
    <row r="7911" spans="1:16" hidden="1" x14ac:dyDescent="0.15">
      <c r="A7911" t="s">
        <v>22933</v>
      </c>
      <c r="B7911">
        <v>1337.6633026798399</v>
      </c>
      <c r="C7911">
        <v>-9.8154771153978193E-2</v>
      </c>
      <c r="D7911">
        <v>-0.105294753730466</v>
      </c>
      <c r="E7911">
        <v>0.10124001778462099</v>
      </c>
      <c r="F7911">
        <v>-0.96952542385752805</v>
      </c>
      <c r="G7911">
        <v>0.332283101570086</v>
      </c>
      <c r="H7911">
        <f t="shared" si="123"/>
        <v>0.27832818353169014</v>
      </c>
      <c r="I7911">
        <v>0.52683159986190498</v>
      </c>
      <c r="J7911" t="s">
        <v>22934</v>
      </c>
      <c r="K7911" t="s">
        <v>22935</v>
      </c>
      <c r="L7911">
        <v>1402.29185517838</v>
      </c>
      <c r="M7911">
        <v>1387.5925721129599</v>
      </c>
      <c r="N7911">
        <v>1289.63742575679</v>
      </c>
      <c r="O7911">
        <v>1303.74653077434</v>
      </c>
      <c r="P7911" t="s">
        <v>22935</v>
      </c>
    </row>
    <row r="7912" spans="1:16" hidden="1" x14ac:dyDescent="0.15">
      <c r="A7912" t="s">
        <v>21089</v>
      </c>
      <c r="B7912">
        <v>1472.7060256632101</v>
      </c>
      <c r="C7912">
        <v>-9.8220712895895096E-2</v>
      </c>
      <c r="D7912">
        <v>-0.10335485048857899</v>
      </c>
      <c r="E7912">
        <v>8.83110154159336E-2</v>
      </c>
      <c r="F7912">
        <v>-1.1122136058937599</v>
      </c>
      <c r="G7912">
        <v>0.26604631927948502</v>
      </c>
      <c r="H7912">
        <f t="shared" si="123"/>
        <v>0.33842011303995823</v>
      </c>
      <c r="I7912">
        <v>0.45875402424521999</v>
      </c>
      <c r="J7912" t="s">
        <v>21090</v>
      </c>
      <c r="K7912" t="s">
        <v>21091</v>
      </c>
      <c r="L7912">
        <v>1477.8463732375501</v>
      </c>
      <c r="M7912">
        <v>1650.38771069327</v>
      </c>
      <c r="N7912">
        <v>1480.4121928805801</v>
      </c>
      <c r="O7912">
        <v>1433.48520993433</v>
      </c>
      <c r="P7912" t="s">
        <v>21091</v>
      </c>
    </row>
    <row r="7913" spans="1:16" hidden="1" x14ac:dyDescent="0.15">
      <c r="A7913" t="s">
        <v>28763</v>
      </c>
      <c r="B7913">
        <v>4098.5055182884198</v>
      </c>
      <c r="C7913">
        <v>-9.8391951887088797E-2</v>
      </c>
      <c r="D7913">
        <v>-0.14337364471111499</v>
      </c>
      <c r="E7913">
        <v>0.18740825811911199</v>
      </c>
      <c r="F7913">
        <v>-0.52501396082852003</v>
      </c>
      <c r="G7913">
        <v>0.59957348587226</v>
      </c>
      <c r="H7913">
        <f t="shared" si="123"/>
        <v>0.12038129956254147</v>
      </c>
      <c r="I7913">
        <v>0.75791185540416695</v>
      </c>
      <c r="J7913" t="s">
        <v>28764</v>
      </c>
      <c r="K7913" t="s">
        <v>28765</v>
      </c>
      <c r="L7913">
        <v>3751.5336700317998</v>
      </c>
      <c r="M7913">
        <v>5588.0347382809496</v>
      </c>
      <c r="N7913">
        <v>4437.4210832992503</v>
      </c>
      <c r="O7913">
        <v>4019.3551582896798</v>
      </c>
      <c r="P7913" t="s">
        <v>28765</v>
      </c>
    </row>
    <row r="7914" spans="1:16" hidden="1" x14ac:dyDescent="0.15">
      <c r="A7914" t="s">
        <v>21838</v>
      </c>
      <c r="B7914">
        <v>1852.11062258632</v>
      </c>
      <c r="C7914">
        <v>-9.8406384407956196E-2</v>
      </c>
      <c r="D7914">
        <v>-0.104450557413376</v>
      </c>
      <c r="E7914">
        <v>9.3461455400573906E-2</v>
      </c>
      <c r="F7914">
        <v>-1.05290875244975</v>
      </c>
      <c r="G7914">
        <v>0.292382814322033</v>
      </c>
      <c r="H7914">
        <f t="shared" si="123"/>
        <v>0.31259309899594362</v>
      </c>
      <c r="I7914">
        <v>0.48686314592420998</v>
      </c>
      <c r="J7914" t="s">
        <v>21839</v>
      </c>
      <c r="K7914" t="s">
        <v>21840</v>
      </c>
      <c r="L7914">
        <v>1767.9757225848</v>
      </c>
      <c r="M7914">
        <v>2027.03220898426</v>
      </c>
      <c r="N7914">
        <v>1677.5461189084899</v>
      </c>
      <c r="O7914">
        <v>1854.4999432868201</v>
      </c>
      <c r="P7914" t="s">
        <v>21840</v>
      </c>
    </row>
    <row r="7915" spans="1:16" hidden="1" x14ac:dyDescent="0.15">
      <c r="A7915" t="s">
        <v>29142</v>
      </c>
      <c r="B7915">
        <v>26.2393982224425</v>
      </c>
      <c r="C7915">
        <v>-9.8429259307506095E-2</v>
      </c>
      <c r="D7915">
        <v>-0.20852635459008101</v>
      </c>
      <c r="E7915">
        <v>0.19810790213784801</v>
      </c>
      <c r="F7915">
        <v>-0.49684670952205101</v>
      </c>
      <c r="G7915">
        <v>0.61929715350850201</v>
      </c>
      <c r="H7915">
        <f t="shared" si="123"/>
        <v>0.11203153682996912</v>
      </c>
      <c r="I7915">
        <v>0.77262447797825795</v>
      </c>
      <c r="J7915" t="s">
        <v>29143</v>
      </c>
      <c r="K7915" t="s">
        <v>29144</v>
      </c>
      <c r="L7915">
        <v>31.229200797794299</v>
      </c>
      <c r="M7915">
        <v>33.384398712156397</v>
      </c>
      <c r="N7915">
        <v>29.252130958980398</v>
      </c>
      <c r="O7915">
        <v>26.7109045329377</v>
      </c>
      <c r="P7915" t="s">
        <v>29144</v>
      </c>
    </row>
    <row r="7916" spans="1:16" hidden="1" x14ac:dyDescent="0.15">
      <c r="A7916" t="s">
        <v>25178</v>
      </c>
      <c r="B7916">
        <v>931.31949700079997</v>
      </c>
      <c r="C7916">
        <v>-9.8437915517784497E-2</v>
      </c>
      <c r="D7916">
        <v>-0.109973604888972</v>
      </c>
      <c r="E7916">
        <v>0.12461680711607</v>
      </c>
      <c r="F7916">
        <v>-0.78992487286323998</v>
      </c>
      <c r="G7916">
        <v>0.429571644445012</v>
      </c>
      <c r="H7916">
        <f t="shared" si="123"/>
        <v>0.20731526791530738</v>
      </c>
      <c r="I7916">
        <v>0.62041848957770296</v>
      </c>
      <c r="J7916" t="s">
        <v>25179</v>
      </c>
      <c r="K7916" t="s">
        <v>25180</v>
      </c>
      <c r="L7916">
        <v>833.11448579922103</v>
      </c>
      <c r="M7916">
        <v>1180.4380980529099</v>
      </c>
      <c r="N7916">
        <v>915.71888219416996</v>
      </c>
      <c r="O7916">
        <v>952.68892834144594</v>
      </c>
      <c r="P7916" t="s">
        <v>25180</v>
      </c>
    </row>
    <row r="7917" spans="1:16" hidden="1" x14ac:dyDescent="0.15">
      <c r="A7917" t="s">
        <v>26120</v>
      </c>
      <c r="B7917">
        <v>292.21977962096003</v>
      </c>
      <c r="C7917">
        <v>-9.8480955359124198E-2</v>
      </c>
      <c r="D7917">
        <v>-0.113202626772239</v>
      </c>
      <c r="E7917">
        <v>0.137199612991069</v>
      </c>
      <c r="F7917">
        <v>-0.71779324454460802</v>
      </c>
      <c r="G7917">
        <v>0.47288477932190698</v>
      </c>
      <c r="H7917">
        <f t="shared" si="123"/>
        <v>0.1815873823177909</v>
      </c>
      <c r="I7917">
        <v>0.65828296664701103</v>
      </c>
      <c r="J7917" t="s">
        <v>26121</v>
      </c>
      <c r="K7917" t="s">
        <v>26122</v>
      </c>
      <c r="L7917">
        <v>306.24764653320801</v>
      </c>
      <c r="M7917">
        <v>316.72378265379098</v>
      </c>
      <c r="N7917">
        <v>310.326954521358</v>
      </c>
      <c r="O7917">
        <v>265.83709749447598</v>
      </c>
      <c r="P7917" t="s">
        <v>26122</v>
      </c>
    </row>
    <row r="7918" spans="1:16" hidden="1" x14ac:dyDescent="0.15">
      <c r="A7918" t="s">
        <v>20948</v>
      </c>
      <c r="B7918">
        <v>1704.94718694383</v>
      </c>
      <c r="C7918">
        <v>-9.8511337533074603E-2</v>
      </c>
      <c r="D7918">
        <v>-0.104083723626543</v>
      </c>
      <c r="E7918">
        <v>8.7553364263440195E-2</v>
      </c>
      <c r="F7918">
        <v>-1.12515764941554</v>
      </c>
      <c r="G7918">
        <v>0.26052223573887201</v>
      </c>
      <c r="H7918">
        <f t="shared" si="123"/>
        <v>0.34462095067267323</v>
      </c>
      <c r="I7918">
        <v>0.45225049338439599</v>
      </c>
      <c r="J7918" t="s">
        <v>20949</v>
      </c>
      <c r="K7918" t="s">
        <v>20950</v>
      </c>
      <c r="L7918">
        <v>1722.6430117493001</v>
      </c>
      <c r="M7918">
        <v>1523.69819763175</v>
      </c>
      <c r="N7918">
        <v>1500.76150137378</v>
      </c>
      <c r="O7918">
        <v>1517.43376703784</v>
      </c>
      <c r="P7918" t="s">
        <v>20950</v>
      </c>
    </row>
    <row r="7919" spans="1:16" hidden="1" x14ac:dyDescent="0.15">
      <c r="A7919" t="s">
        <v>26198</v>
      </c>
      <c r="B7919">
        <v>270.19376395022903</v>
      </c>
      <c r="C7919">
        <v>-9.8573105639396294E-2</v>
      </c>
      <c r="D7919">
        <v>-0.114710676609312</v>
      </c>
      <c r="E7919">
        <v>0.138770856305931</v>
      </c>
      <c r="F7919">
        <v>-0.71033002363323305</v>
      </c>
      <c r="G7919">
        <v>0.47749950571535599</v>
      </c>
      <c r="H7919">
        <f t="shared" si="123"/>
        <v>0.17866381693486535</v>
      </c>
      <c r="I7919">
        <v>0.66272931740720398</v>
      </c>
      <c r="J7919" t="s">
        <v>26199</v>
      </c>
      <c r="K7919" t="s">
        <v>26200</v>
      </c>
      <c r="L7919">
        <v>270.98887143892398</v>
      </c>
      <c r="M7919">
        <v>285.05140438841198</v>
      </c>
      <c r="N7919">
        <v>265.81284219247402</v>
      </c>
      <c r="O7919">
        <v>248.02982780585</v>
      </c>
      <c r="P7919" t="s">
        <v>26200</v>
      </c>
    </row>
    <row r="7920" spans="1:16" hidden="1" x14ac:dyDescent="0.15">
      <c r="A7920" t="s">
        <v>24887</v>
      </c>
      <c r="B7920">
        <v>550.30683359020395</v>
      </c>
      <c r="C7920">
        <v>-9.8573387309575294E-2</v>
      </c>
      <c r="D7920">
        <v>-0.11014381622080401</v>
      </c>
      <c r="E7920">
        <v>0.121467347094609</v>
      </c>
      <c r="F7920">
        <v>-0.811521694244285</v>
      </c>
      <c r="G7920">
        <v>0.41706613965454398</v>
      </c>
      <c r="H7920">
        <f t="shared" si="123"/>
        <v>0.21520510965561709</v>
      </c>
      <c r="I7920">
        <v>0.60924909163795704</v>
      </c>
      <c r="J7920" t="s">
        <v>24888</v>
      </c>
      <c r="K7920" t="s">
        <v>24889</v>
      </c>
      <c r="L7920">
        <v>569.17736937915402</v>
      </c>
      <c r="M7920">
        <v>541.85447140500003</v>
      </c>
      <c r="N7920">
        <v>565.96514246722995</v>
      </c>
      <c r="O7920">
        <v>462.98901190425403</v>
      </c>
      <c r="P7920" t="s">
        <v>24889</v>
      </c>
    </row>
    <row r="7921" spans="1:16" hidden="1" x14ac:dyDescent="0.15">
      <c r="A7921" t="s">
        <v>23735</v>
      </c>
      <c r="B7921">
        <v>724.65919547733995</v>
      </c>
      <c r="C7921">
        <v>-9.8613890278495403E-2</v>
      </c>
      <c r="D7921">
        <v>-0.106859741353167</v>
      </c>
      <c r="E7921">
        <v>0.109277939165636</v>
      </c>
      <c r="F7921">
        <v>-0.90241352492036897</v>
      </c>
      <c r="G7921">
        <v>0.36683723914229199</v>
      </c>
      <c r="H7921">
        <f t="shared" si="123"/>
        <v>0.25026223264875308</v>
      </c>
      <c r="I7921">
        <v>0.56200187868597495</v>
      </c>
      <c r="J7921" t="s">
        <v>23736</v>
      </c>
      <c r="K7921" t="s">
        <v>23737</v>
      </c>
      <c r="L7921">
        <v>771.66347777775502</v>
      </c>
      <c r="M7921">
        <v>784.10536462398102</v>
      </c>
      <c r="N7921">
        <v>663.89618959077302</v>
      </c>
      <c r="O7921">
        <v>780.97597062970306</v>
      </c>
      <c r="P7921" t="s">
        <v>23737</v>
      </c>
    </row>
    <row r="7922" spans="1:16" hidden="1" x14ac:dyDescent="0.15">
      <c r="A7922" t="s">
        <v>24923</v>
      </c>
      <c r="B7922">
        <v>501.02246263845399</v>
      </c>
      <c r="C7922">
        <v>-9.8648448040772399E-2</v>
      </c>
      <c r="D7922">
        <v>-0.10939484770977601</v>
      </c>
      <c r="E7922">
        <v>0.121862593352302</v>
      </c>
      <c r="F7922">
        <v>-0.80950556956868303</v>
      </c>
      <c r="G7922">
        <v>0.41822440049759502</v>
      </c>
      <c r="H7922">
        <f t="shared" si="123"/>
        <v>0.21447360983006869</v>
      </c>
      <c r="I7922">
        <v>0.610276139321001</v>
      </c>
      <c r="J7922" t="s">
        <v>24924</v>
      </c>
      <c r="K7922" t="s">
        <v>24925</v>
      </c>
      <c r="L7922">
        <v>548.022104322583</v>
      </c>
      <c r="M7922">
        <v>530.72633850094803</v>
      </c>
      <c r="N7922">
        <v>455.31577753543502</v>
      </c>
      <c r="O7922">
        <v>544.39367333796895</v>
      </c>
      <c r="P7922" t="s">
        <v>24925</v>
      </c>
    </row>
    <row r="7923" spans="1:16" hidden="1" x14ac:dyDescent="0.15">
      <c r="A7923" t="s">
        <v>28136</v>
      </c>
      <c r="B7923">
        <v>11.3812070541933</v>
      </c>
      <c r="C7923">
        <v>-9.8658402174183202E-2</v>
      </c>
      <c r="D7923">
        <v>-0.33207287874823999</v>
      </c>
      <c r="E7923">
        <v>0.17345830824669101</v>
      </c>
      <c r="F7923">
        <v>-0.56877299894953504</v>
      </c>
      <c r="G7923">
        <v>0.569510200749202</v>
      </c>
      <c r="H7923">
        <f t="shared" si="123"/>
        <v>0.13315404649772228</v>
      </c>
      <c r="I7923">
        <v>0.73594600733934301</v>
      </c>
      <c r="J7923" t="s">
        <v>28137</v>
      </c>
      <c r="K7923" t="s">
        <v>28138</v>
      </c>
      <c r="L7923">
        <v>14.1035100377135</v>
      </c>
      <c r="M7923">
        <v>16.264194244383901</v>
      </c>
      <c r="N7923">
        <v>12.718317808252401</v>
      </c>
      <c r="O7923">
        <v>11.447530514116201</v>
      </c>
      <c r="P7923" t="s">
        <v>28138</v>
      </c>
    </row>
    <row r="7924" spans="1:16" hidden="1" x14ac:dyDescent="0.15">
      <c r="A7924" t="s">
        <v>24296</v>
      </c>
      <c r="B7924">
        <v>566.18516274008005</v>
      </c>
      <c r="C7924">
        <v>-9.8692133081424993E-2</v>
      </c>
      <c r="D7924">
        <v>-0.109022336109188</v>
      </c>
      <c r="E7924">
        <v>0.115360406944072</v>
      </c>
      <c r="F7924">
        <v>-0.85551131185998297</v>
      </c>
      <c r="G7924">
        <v>0.39226814482685901</v>
      </c>
      <c r="H7924">
        <f t="shared" si="123"/>
        <v>0.23139856182395993</v>
      </c>
      <c r="I7924">
        <v>0.58695044764433502</v>
      </c>
      <c r="J7924" t="s">
        <v>24297</v>
      </c>
      <c r="K7924" t="s">
        <v>24298</v>
      </c>
      <c r="L7924">
        <v>572.19955010152103</v>
      </c>
      <c r="M7924">
        <v>562.39871676632697</v>
      </c>
      <c r="N7924">
        <v>523.99469369999701</v>
      </c>
      <c r="O7924">
        <v>527.85835148424599</v>
      </c>
      <c r="P7924" t="s">
        <v>24298</v>
      </c>
    </row>
    <row r="7925" spans="1:16" hidden="1" x14ac:dyDescent="0.15">
      <c r="A7925" t="s">
        <v>21766</v>
      </c>
      <c r="B7925">
        <v>1277.7984167499701</v>
      </c>
      <c r="C7925">
        <v>-9.87089794149561E-2</v>
      </c>
      <c r="D7925">
        <v>-0.104917595863962</v>
      </c>
      <c r="E7925">
        <v>9.3287990117373307E-2</v>
      </c>
      <c r="F7925">
        <v>-1.05811025932451</v>
      </c>
      <c r="G7925">
        <v>0.29000517768496198</v>
      </c>
      <c r="H7925">
        <f t="shared" si="123"/>
        <v>0.31470587288595708</v>
      </c>
      <c r="I7925">
        <v>0.48450038569434001</v>
      </c>
      <c r="J7925" t="s">
        <v>21767</v>
      </c>
      <c r="K7925" t="s">
        <v>21768</v>
      </c>
      <c r="L7925">
        <v>1302.55989134026</v>
      </c>
      <c r="M7925">
        <v>1253.19896704095</v>
      </c>
      <c r="N7925">
        <v>1142.10493918106</v>
      </c>
      <c r="O7925">
        <v>1233.7893998547399</v>
      </c>
      <c r="P7925" t="s">
        <v>21768</v>
      </c>
    </row>
    <row r="7926" spans="1:16" hidden="1" x14ac:dyDescent="0.15">
      <c r="A7926" t="s">
        <v>24671</v>
      </c>
      <c r="B7926">
        <v>455.33240024238501</v>
      </c>
      <c r="C7926">
        <v>-9.87214434342394E-2</v>
      </c>
      <c r="D7926">
        <v>-0.109264344472742</v>
      </c>
      <c r="E7926">
        <v>0.119321602244353</v>
      </c>
      <c r="F7926">
        <v>-0.82735599905935298</v>
      </c>
      <c r="G7926">
        <v>0.408035312347448</v>
      </c>
      <c r="H7926">
        <f t="shared" si="123"/>
        <v>0.22078576114466372</v>
      </c>
      <c r="I7926">
        <v>0.60147037156776595</v>
      </c>
      <c r="J7926" t="s">
        <v>24672</v>
      </c>
      <c r="K7926" t="s">
        <v>24673</v>
      </c>
      <c r="L7926">
        <v>444.26056618797702</v>
      </c>
      <c r="M7926">
        <v>509.326082916232</v>
      </c>
      <c r="N7926">
        <v>433.694637261406</v>
      </c>
      <c r="O7926">
        <v>451.54148139013802</v>
      </c>
      <c r="P7926" t="s">
        <v>24673</v>
      </c>
    </row>
    <row r="7927" spans="1:16" hidden="1" x14ac:dyDescent="0.15">
      <c r="A7927" t="s">
        <v>27971</v>
      </c>
      <c r="B7927">
        <v>11.458170834329501</v>
      </c>
      <c r="C7927">
        <v>-9.8758094008056005E-2</v>
      </c>
      <c r="D7927">
        <v>-0.48801316306397202</v>
      </c>
      <c r="E7927">
        <v>0.170320952964472</v>
      </c>
      <c r="F7927">
        <v>-0.57983525977955397</v>
      </c>
      <c r="G7927">
        <v>0.56202571730083395</v>
      </c>
      <c r="H7927">
        <f t="shared" si="123"/>
        <v>0.13634700480517839</v>
      </c>
      <c r="I7927">
        <v>0.73055513076217005</v>
      </c>
      <c r="J7927" t="s">
        <v>27972</v>
      </c>
      <c r="K7927" t="s">
        <v>27973</v>
      </c>
      <c r="L7927">
        <v>12.0887228894687</v>
      </c>
      <c r="M7927">
        <v>11.1281329040521</v>
      </c>
      <c r="N7927">
        <v>7.6309906849514197</v>
      </c>
      <c r="O7927">
        <v>8.9036348443125792</v>
      </c>
      <c r="P7927" t="s">
        <v>27973</v>
      </c>
    </row>
    <row r="7928" spans="1:16" hidden="1" x14ac:dyDescent="0.15">
      <c r="A7928" t="s">
        <v>24500</v>
      </c>
      <c r="B7928">
        <v>553.99735099772499</v>
      </c>
      <c r="C7928">
        <v>-9.8909928642247194E-2</v>
      </c>
      <c r="D7928">
        <v>-0.10961207423695001</v>
      </c>
      <c r="E7928">
        <v>0.11755220396840101</v>
      </c>
      <c r="F7928">
        <v>-0.84141279621465004</v>
      </c>
      <c r="G7928">
        <v>0.400116719282822</v>
      </c>
      <c r="H7928">
        <f t="shared" si="123"/>
        <v>0.22631666271362227</v>
      </c>
      <c r="I7928">
        <v>0.59385899268004805</v>
      </c>
      <c r="J7928" t="s">
        <v>24501</v>
      </c>
      <c r="K7928" t="s">
        <v>24502</v>
      </c>
      <c r="L7928">
        <v>587.31045371335699</v>
      </c>
      <c r="M7928">
        <v>530.72633850094803</v>
      </c>
      <c r="N7928">
        <v>540.52850685072599</v>
      </c>
      <c r="O7928">
        <v>494.78770777679898</v>
      </c>
      <c r="P7928" t="s">
        <v>24502</v>
      </c>
    </row>
    <row r="7929" spans="1:16" hidden="1" x14ac:dyDescent="0.15">
      <c r="A7929" t="s">
        <v>25870</v>
      </c>
      <c r="B7929">
        <v>300.11413355022103</v>
      </c>
      <c r="C7929">
        <v>-9.89478149448801E-2</v>
      </c>
      <c r="D7929">
        <v>-0.116933005122889</v>
      </c>
      <c r="E7929">
        <v>0.13476379652263301</v>
      </c>
      <c r="F7929">
        <v>-0.73423142934580599</v>
      </c>
      <c r="G7929">
        <v>0.46280770135666399</v>
      </c>
      <c r="H7929">
        <f t="shared" si="123"/>
        <v>0.18678522243991044</v>
      </c>
      <c r="I7929">
        <v>0.65045128734124802</v>
      </c>
      <c r="J7929" t="s">
        <v>25871</v>
      </c>
      <c r="K7929" t="s">
        <v>25872</v>
      </c>
      <c r="L7929">
        <v>285.09238147663802</v>
      </c>
      <c r="M7929">
        <v>267.07518969725101</v>
      </c>
      <c r="N7929">
        <v>249.27902904174601</v>
      </c>
      <c r="O7929">
        <v>259.47735831996698</v>
      </c>
      <c r="P7929" t="s">
        <v>25872</v>
      </c>
    </row>
    <row r="7930" spans="1:16" hidden="1" x14ac:dyDescent="0.15">
      <c r="A7930" t="s">
        <v>23590</v>
      </c>
      <c r="B7930">
        <v>597.49061636713805</v>
      </c>
      <c r="C7930">
        <v>-9.9051105690580996E-2</v>
      </c>
      <c r="D7930">
        <v>-0.108474444359133</v>
      </c>
      <c r="E7930">
        <v>0.108339678620597</v>
      </c>
      <c r="F7930">
        <v>-0.91426434849835603</v>
      </c>
      <c r="G7930">
        <v>0.36057795905043399</v>
      </c>
      <c r="H7930">
        <f t="shared" si="123"/>
        <v>0.2552795845823711</v>
      </c>
      <c r="I7930">
        <v>0.55554649946105605</v>
      </c>
      <c r="J7930" t="s">
        <v>23591</v>
      </c>
      <c r="K7930" t="s">
        <v>23592</v>
      </c>
      <c r="L7930">
        <v>577.23651797213302</v>
      </c>
      <c r="M7930">
        <v>578.66291101071101</v>
      </c>
      <c r="N7930">
        <v>532.89751616577405</v>
      </c>
      <c r="O7930">
        <v>539.305881998362</v>
      </c>
      <c r="P7930" t="s">
        <v>23592</v>
      </c>
    </row>
    <row r="7931" spans="1:16" hidden="1" x14ac:dyDescent="0.15">
      <c r="A7931" t="s">
        <v>28484</v>
      </c>
      <c r="B7931">
        <v>114.88702896992</v>
      </c>
      <c r="C7931">
        <v>-9.9209702167119898E-2</v>
      </c>
      <c r="D7931">
        <v>-0.136865363411492</v>
      </c>
      <c r="E7931">
        <v>0.182287101335847</v>
      </c>
      <c r="F7931">
        <v>-0.54424971070408001</v>
      </c>
      <c r="G7931">
        <v>0.58626964797426295</v>
      </c>
      <c r="H7931">
        <f t="shared" si="123"/>
        <v>0.12590394827275378</v>
      </c>
      <c r="I7931">
        <v>0.74833498942074606</v>
      </c>
      <c r="J7931" t="s">
        <v>28485</v>
      </c>
      <c r="K7931" t="s">
        <v>28486</v>
      </c>
      <c r="L7931">
        <v>114.842867449953</v>
      </c>
      <c r="M7931">
        <v>137.817645965569</v>
      </c>
      <c r="N7931">
        <v>106.83386958932</v>
      </c>
      <c r="O7931">
        <v>123.37893998547401</v>
      </c>
      <c r="P7931" t="s">
        <v>28486</v>
      </c>
    </row>
    <row r="7932" spans="1:16" hidden="1" x14ac:dyDescent="0.15">
      <c r="A7932" t="s">
        <v>28169</v>
      </c>
      <c r="B7932">
        <v>13.2592922754763</v>
      </c>
      <c r="C7932">
        <v>-9.9371335090306795E-2</v>
      </c>
      <c r="D7932">
        <v>-0.388289085168804</v>
      </c>
      <c r="E7932">
        <v>0.17526194761577699</v>
      </c>
      <c r="F7932">
        <v>-0.56698750893808803</v>
      </c>
      <c r="G7932">
        <v>0.57072266815266504</v>
      </c>
      <c r="H7932">
        <f t="shared" si="123"/>
        <v>0.1327853222894603</v>
      </c>
      <c r="I7932">
        <v>0.73657110470564702</v>
      </c>
      <c r="J7932" t="s">
        <v>28170</v>
      </c>
      <c r="K7932" t="s">
        <v>28171</v>
      </c>
      <c r="L7932">
        <v>18.133084334203101</v>
      </c>
      <c r="M7932">
        <v>11.984143127440801</v>
      </c>
      <c r="N7932">
        <v>10.1746542466019</v>
      </c>
      <c r="O7932">
        <v>12.719478349018001</v>
      </c>
      <c r="P7932" t="s">
        <v>28171</v>
      </c>
    </row>
    <row r="7933" spans="1:16" hidden="1" x14ac:dyDescent="0.15">
      <c r="A7933" t="s">
        <v>23440</v>
      </c>
      <c r="B7933">
        <v>596.87633875939105</v>
      </c>
      <c r="C7933">
        <v>-9.9417804456974401E-2</v>
      </c>
      <c r="D7933">
        <v>-0.107976942507981</v>
      </c>
      <c r="E7933">
        <v>0.107230271992609</v>
      </c>
      <c r="F7933">
        <v>-0.92714307825151399</v>
      </c>
      <c r="G7933">
        <v>0.35385225221890598</v>
      </c>
      <c r="H7933">
        <f t="shared" si="123"/>
        <v>0.26044870587064117</v>
      </c>
      <c r="I7933">
        <v>0.54897339052994498</v>
      </c>
      <c r="J7933" t="s">
        <v>23441</v>
      </c>
      <c r="K7933" t="s">
        <v>23442</v>
      </c>
      <c r="L7933">
        <v>608.46571876992698</v>
      </c>
      <c r="M7933">
        <v>606.05523815914705</v>
      </c>
      <c r="N7933">
        <v>564.69331068640497</v>
      </c>
      <c r="O7933">
        <v>562.20094302659402</v>
      </c>
      <c r="P7933" t="s">
        <v>23442</v>
      </c>
    </row>
    <row r="7934" spans="1:16" hidden="1" x14ac:dyDescent="0.15">
      <c r="A7934" t="s">
        <v>29154</v>
      </c>
      <c r="B7934">
        <v>37.9452669373361</v>
      </c>
      <c r="C7934">
        <v>-9.9579874847682603E-2</v>
      </c>
      <c r="D7934">
        <v>-0.20739115824827101</v>
      </c>
      <c r="E7934">
        <v>0.200668413199424</v>
      </c>
      <c r="F7934">
        <v>-0.49624090438548701</v>
      </c>
      <c r="G7934">
        <v>0.61972445470263804</v>
      </c>
      <c r="H7934">
        <f t="shared" si="123"/>
        <v>0.11191063516749537</v>
      </c>
      <c r="I7934">
        <v>0.77283959604033503</v>
      </c>
      <c r="J7934" t="s">
        <v>29155</v>
      </c>
      <c r="K7934" t="s">
        <v>29156</v>
      </c>
      <c r="L7934">
        <v>34.251381520161502</v>
      </c>
      <c r="M7934">
        <v>46.224552062985801</v>
      </c>
      <c r="N7934">
        <v>31.795794520630899</v>
      </c>
      <c r="O7934">
        <v>38.158435047053899</v>
      </c>
      <c r="P7934" t="s">
        <v>29156</v>
      </c>
    </row>
    <row r="7935" spans="1:16" hidden="1" x14ac:dyDescent="0.15">
      <c r="A7935" t="s">
        <v>26398</v>
      </c>
      <c r="B7935">
        <v>270.18006320767699</v>
      </c>
      <c r="C7935">
        <v>-9.9584502747350701E-2</v>
      </c>
      <c r="D7935">
        <v>-0.117053710987819</v>
      </c>
      <c r="E7935">
        <v>0.14324702118404301</v>
      </c>
      <c r="F7935">
        <v>-0.69519423108565304</v>
      </c>
      <c r="G7935">
        <v>0.48693358716660301</v>
      </c>
      <c r="H7935">
        <f t="shared" si="123"/>
        <v>0.17351227440518904</v>
      </c>
      <c r="I7935">
        <v>0.67063733230377398</v>
      </c>
      <c r="J7935" t="s">
        <v>26399</v>
      </c>
      <c r="K7935" t="s">
        <v>26400</v>
      </c>
      <c r="L7935">
        <v>274.01105216129201</v>
      </c>
      <c r="M7935">
        <v>288.47544528196698</v>
      </c>
      <c r="N7935">
        <v>270.90016931577497</v>
      </c>
      <c r="O7935">
        <v>248.02982780585</v>
      </c>
      <c r="P7935" t="s">
        <v>26400</v>
      </c>
    </row>
    <row r="7936" spans="1:16" hidden="1" x14ac:dyDescent="0.15">
      <c r="A7936" t="s">
        <v>23918</v>
      </c>
      <c r="B7936">
        <v>710.59844783280096</v>
      </c>
      <c r="C7936">
        <v>-9.9623069867854894E-2</v>
      </c>
      <c r="D7936">
        <v>-0.108590461187867</v>
      </c>
      <c r="E7936">
        <v>0.112294682452277</v>
      </c>
      <c r="F7936">
        <v>-0.88715750107038904</v>
      </c>
      <c r="G7936">
        <v>0.37499410972557301</v>
      </c>
      <c r="H7936">
        <f t="shared" si="123"/>
        <v>0.24397832132429662</v>
      </c>
      <c r="I7936">
        <v>0.57019273387851999</v>
      </c>
      <c r="J7936" t="s">
        <v>23919</v>
      </c>
      <c r="K7936" t="s">
        <v>23920</v>
      </c>
      <c r="L7936">
        <v>702.15332116331001</v>
      </c>
      <c r="M7936">
        <v>818.34577355952604</v>
      </c>
      <c r="N7936">
        <v>749.10891890606399</v>
      </c>
      <c r="O7936">
        <v>662.68482198383595</v>
      </c>
      <c r="P7936" t="s">
        <v>23920</v>
      </c>
    </row>
    <row r="7937" spans="1:16" hidden="1" x14ac:dyDescent="0.15">
      <c r="A7937" t="s">
        <v>25564</v>
      </c>
      <c r="B7937">
        <v>475.28824607583499</v>
      </c>
      <c r="C7937">
        <v>-9.9719053435525798E-2</v>
      </c>
      <c r="D7937">
        <v>-0.112891226262299</v>
      </c>
      <c r="E7937">
        <v>0.13163751401979401</v>
      </c>
      <c r="F7937">
        <v>-0.75752762560170805</v>
      </c>
      <c r="G7937">
        <v>0.44873382164877901</v>
      </c>
      <c r="H7937">
        <f t="shared" si="123"/>
        <v>0.19498246282619169</v>
      </c>
      <c r="I7937">
        <v>0.63828926032344802</v>
      </c>
      <c r="J7937" t="s">
        <v>25565</v>
      </c>
      <c r="K7937" t="s">
        <v>25566</v>
      </c>
      <c r="L7937">
        <v>477.50455413401602</v>
      </c>
      <c r="M7937">
        <v>552.98260430905202</v>
      </c>
      <c r="N7937">
        <v>540.52850685072599</v>
      </c>
      <c r="O7937">
        <v>413.383046343084</v>
      </c>
      <c r="P7937" t="s">
        <v>25566</v>
      </c>
    </row>
    <row r="7938" spans="1:16" hidden="1" x14ac:dyDescent="0.15">
      <c r="A7938" t="s">
        <v>29005</v>
      </c>
      <c r="B7938">
        <v>58.995026447740798</v>
      </c>
      <c r="C7938">
        <v>-9.9756976786962007E-2</v>
      </c>
      <c r="D7938">
        <v>-0.17757285726411301</v>
      </c>
      <c r="E7938">
        <v>0.197249134323318</v>
      </c>
      <c r="F7938">
        <v>-0.50574101188929299</v>
      </c>
      <c r="G7938">
        <v>0.61303847350779805</v>
      </c>
      <c r="H7938">
        <f t="shared" si="123"/>
        <v>0.11433992885127331</v>
      </c>
      <c r="I7938">
        <v>0.768528665812513</v>
      </c>
      <c r="J7938" t="s">
        <v>29006</v>
      </c>
      <c r="K7938" t="s">
        <v>29007</v>
      </c>
      <c r="L7938">
        <v>60.443614447343698</v>
      </c>
      <c r="M7938">
        <v>54.784654296871999</v>
      </c>
      <c r="N7938">
        <v>53.416934794659902</v>
      </c>
      <c r="O7938">
        <v>48.3340177262683</v>
      </c>
      <c r="P7938" t="s">
        <v>29007</v>
      </c>
    </row>
    <row r="7939" spans="1:16" hidden="1" x14ac:dyDescent="0.15">
      <c r="A7939" t="s">
        <v>20107</v>
      </c>
      <c r="B7939">
        <v>1795.6888277125599</v>
      </c>
      <c r="C7939">
        <v>-9.97705027082426E-2</v>
      </c>
      <c r="D7939">
        <v>-0.104576735694175</v>
      </c>
      <c r="E7939">
        <v>8.3677889025118898E-2</v>
      </c>
      <c r="F7939">
        <v>-1.1923162004994299</v>
      </c>
      <c r="G7939">
        <v>0.23313728455671601</v>
      </c>
      <c r="H7939">
        <f t="shared" ref="H7939:H8002" si="124">-LOG(I7939)</f>
        <v>0.37515632411826733</v>
      </c>
      <c r="I7939">
        <v>0.42154474126243402</v>
      </c>
      <c r="J7939" t="s">
        <v>20108</v>
      </c>
      <c r="K7939" t="s">
        <v>20109</v>
      </c>
      <c r="L7939">
        <v>1841.5154534957401</v>
      </c>
      <c r="M7939">
        <v>1834.4299087218201</v>
      </c>
      <c r="N7939">
        <v>1719.5165676757199</v>
      </c>
      <c r="O7939">
        <v>1699.3223074288001</v>
      </c>
      <c r="P7939" t="s">
        <v>20109</v>
      </c>
    </row>
    <row r="7940" spans="1:16" hidden="1" x14ac:dyDescent="0.15">
      <c r="A7940" t="s">
        <v>27392</v>
      </c>
      <c r="B7940">
        <v>182.03603244245301</v>
      </c>
      <c r="C7940">
        <v>-9.9771706597823195E-2</v>
      </c>
      <c r="D7940">
        <v>-0.125359567128946</v>
      </c>
      <c r="E7940">
        <v>0.16049064418445</v>
      </c>
      <c r="F7940">
        <v>-0.62166680870915403</v>
      </c>
      <c r="G7940">
        <v>0.534160980889544</v>
      </c>
      <c r="H7940">
        <f t="shared" si="124"/>
        <v>0.14933674692767235</v>
      </c>
      <c r="I7940">
        <v>0.70902778280726497</v>
      </c>
      <c r="J7940" t="s">
        <v>27393</v>
      </c>
      <c r="K7940" t="s">
        <v>27394</v>
      </c>
      <c r="L7940">
        <v>172.26430117493001</v>
      </c>
      <c r="M7940">
        <v>200.30639227293801</v>
      </c>
      <c r="N7940">
        <v>171.69729041140701</v>
      </c>
      <c r="O7940">
        <v>170.44100987684101</v>
      </c>
      <c r="P7940" t="s">
        <v>27394</v>
      </c>
    </row>
    <row r="7941" spans="1:16" hidden="1" x14ac:dyDescent="0.15">
      <c r="A7941" t="s">
        <v>23122</v>
      </c>
      <c r="B7941">
        <v>796.83388494265398</v>
      </c>
      <c r="C7941">
        <v>-9.9799978071690595E-2</v>
      </c>
      <c r="D7941">
        <v>-0.107139928556513</v>
      </c>
      <c r="E7941">
        <v>0.104491294415652</v>
      </c>
      <c r="F7941">
        <v>-0.95510328041970405</v>
      </c>
      <c r="G7941">
        <v>0.33952547021981799</v>
      </c>
      <c r="H7941">
        <f t="shared" si="124"/>
        <v>0.27246966548557866</v>
      </c>
      <c r="I7941">
        <v>0.53398657005914996</v>
      </c>
      <c r="J7941" t="s">
        <v>23123</v>
      </c>
      <c r="K7941" t="s">
        <v>23124</v>
      </c>
      <c r="L7941">
        <v>825.05533720624203</v>
      </c>
      <c r="M7941">
        <v>920.21099014277195</v>
      </c>
      <c r="N7941">
        <v>793.62303123494803</v>
      </c>
      <c r="O7941">
        <v>828.03804052107</v>
      </c>
      <c r="P7941" t="s">
        <v>23124</v>
      </c>
    </row>
    <row r="7942" spans="1:16" hidden="1" x14ac:dyDescent="0.15">
      <c r="A7942" t="s">
        <v>24416</v>
      </c>
      <c r="B7942">
        <v>492.19987830080697</v>
      </c>
      <c r="C7942">
        <v>-9.9823197997192997E-2</v>
      </c>
      <c r="D7942">
        <v>-0.110353364941325</v>
      </c>
      <c r="E7942">
        <v>0.11780032577003401</v>
      </c>
      <c r="F7942">
        <v>-0.84739322531301298</v>
      </c>
      <c r="G7942">
        <v>0.39677597935290398</v>
      </c>
      <c r="H7942">
        <f t="shared" si="124"/>
        <v>0.22846739666248408</v>
      </c>
      <c r="I7942">
        <v>0.59092532583145596</v>
      </c>
      <c r="J7942" t="s">
        <v>24417</v>
      </c>
      <c r="K7942" t="s">
        <v>24418</v>
      </c>
      <c r="L7942">
        <v>514.77811637654395</v>
      </c>
      <c r="M7942">
        <v>504.1900215759</v>
      </c>
      <c r="N7942">
        <v>451.50028219295899</v>
      </c>
      <c r="O7942">
        <v>492.24381210699499</v>
      </c>
      <c r="P7942" t="s">
        <v>24418</v>
      </c>
    </row>
    <row r="7943" spans="1:16" hidden="1" x14ac:dyDescent="0.15">
      <c r="A7943" t="s">
        <v>20646</v>
      </c>
      <c r="B7943">
        <v>2239.5806975435798</v>
      </c>
      <c r="C7943">
        <v>-9.9974079630571394E-2</v>
      </c>
      <c r="D7943">
        <v>-0.105353458294934</v>
      </c>
      <c r="E7943">
        <v>8.6992000306951603E-2</v>
      </c>
      <c r="F7943">
        <v>-1.1492330246208</v>
      </c>
      <c r="G7943">
        <v>0.25045990669346702</v>
      </c>
      <c r="H7943">
        <f t="shared" si="124"/>
        <v>0.35540380786209008</v>
      </c>
      <c r="I7943">
        <v>0.44116006510093703</v>
      </c>
      <c r="J7943" t="s">
        <v>20647</v>
      </c>
      <c r="K7943" t="s">
        <v>20648</v>
      </c>
      <c r="L7943">
        <v>2301.8943168696701</v>
      </c>
      <c r="M7943">
        <v>2101.5050984190698</v>
      </c>
      <c r="N7943">
        <v>2071.8139709643101</v>
      </c>
      <c r="O7943">
        <v>2019.8531618240499</v>
      </c>
      <c r="P7943" t="s">
        <v>20648</v>
      </c>
    </row>
    <row r="7944" spans="1:16" hidden="1" x14ac:dyDescent="0.15">
      <c r="A7944" t="s">
        <v>26386</v>
      </c>
      <c r="B7944">
        <v>243.682371809568</v>
      </c>
      <c r="C7944">
        <v>-0.10017651957441701</v>
      </c>
      <c r="D7944">
        <v>-0.11712040834385801</v>
      </c>
      <c r="E7944">
        <v>0.14400551423483501</v>
      </c>
      <c r="F7944">
        <v>-0.69564363633364901</v>
      </c>
      <c r="G7944">
        <v>0.48665203156874398</v>
      </c>
      <c r="H7944">
        <f t="shared" si="124"/>
        <v>0.17358716508989305</v>
      </c>
      <c r="I7944">
        <v>0.67052169611465395</v>
      </c>
      <c r="J7944" t="s">
        <v>26387</v>
      </c>
      <c r="K7944" t="s">
        <v>26388</v>
      </c>
      <c r="L7944">
        <v>264.94450999419001</v>
      </c>
      <c r="M7944">
        <v>259.37109768675299</v>
      </c>
      <c r="N7944">
        <v>237.83254301431899</v>
      </c>
      <c r="O7944">
        <v>245.48593213604701</v>
      </c>
      <c r="P7944" t="s">
        <v>26388</v>
      </c>
    </row>
    <row r="7945" spans="1:16" hidden="1" x14ac:dyDescent="0.15">
      <c r="A7945" t="s">
        <v>26605</v>
      </c>
      <c r="B7945">
        <v>225.608669819927</v>
      </c>
      <c r="C7945">
        <v>-0.10030196938083399</v>
      </c>
      <c r="D7945">
        <v>-0.120038877889417</v>
      </c>
      <c r="E7945">
        <v>0.14709876120982299</v>
      </c>
      <c r="F7945">
        <v>-0.68186821259332098</v>
      </c>
      <c r="G7945">
        <v>0.49532228694751501</v>
      </c>
      <c r="H7945">
        <f t="shared" si="124"/>
        <v>0.16945549624056894</v>
      </c>
      <c r="I7945">
        <v>0.67693115700128603</v>
      </c>
      <c r="J7945" t="s">
        <v>26606</v>
      </c>
      <c r="K7945" t="s">
        <v>26607</v>
      </c>
      <c r="L7945">
        <v>232.70791562227299</v>
      </c>
      <c r="M7945">
        <v>227.69871942137399</v>
      </c>
      <c r="N7945">
        <v>216.21140274029</v>
      </c>
      <c r="O7945">
        <v>207.327497088993</v>
      </c>
      <c r="P7945" t="s">
        <v>26607</v>
      </c>
    </row>
    <row r="7946" spans="1:16" hidden="1" x14ac:dyDescent="0.15">
      <c r="A7946" t="s">
        <v>23197</v>
      </c>
      <c r="B7946">
        <v>811.86610288424799</v>
      </c>
      <c r="C7946">
        <v>-0.100413778499888</v>
      </c>
      <c r="D7946">
        <v>-0.108884348517963</v>
      </c>
      <c r="E7946">
        <v>0.105810345617009</v>
      </c>
      <c r="F7946">
        <v>-0.94899773660456899</v>
      </c>
      <c r="G7946">
        <v>0.34262176324367</v>
      </c>
      <c r="H7946">
        <f t="shared" si="124"/>
        <v>0.26993265502811503</v>
      </c>
      <c r="I7946">
        <v>0.53711507902061195</v>
      </c>
      <c r="J7946" t="s">
        <v>23198</v>
      </c>
      <c r="K7946" t="s">
        <v>23199</v>
      </c>
      <c r="L7946">
        <v>861.32150587464798</v>
      </c>
      <c r="M7946">
        <v>769.55319082637402</v>
      </c>
      <c r="N7946">
        <v>750.38075068689</v>
      </c>
      <c r="O7946">
        <v>760.62480527127502</v>
      </c>
      <c r="P7946" t="s">
        <v>23199</v>
      </c>
    </row>
    <row r="7947" spans="1:16" hidden="1" x14ac:dyDescent="0.15">
      <c r="A7947" t="s">
        <v>24164</v>
      </c>
      <c r="B7947">
        <v>500.64917149802102</v>
      </c>
      <c r="C7947">
        <v>-0.100495722962739</v>
      </c>
      <c r="D7947">
        <v>-0.11128551251462999</v>
      </c>
      <c r="E7947">
        <v>0.115778940057518</v>
      </c>
      <c r="F7947">
        <v>-0.86799657098962102</v>
      </c>
      <c r="G7947">
        <v>0.38539620982212403</v>
      </c>
      <c r="H7947">
        <f t="shared" si="124"/>
        <v>0.23661462354362089</v>
      </c>
      <c r="I7947">
        <v>0.57994308767416003</v>
      </c>
      <c r="J7947" t="s">
        <v>24165</v>
      </c>
      <c r="K7947" t="s">
        <v>24166</v>
      </c>
      <c r="L7947">
        <v>522.83726496952295</v>
      </c>
      <c r="M7947">
        <v>474.229663757298</v>
      </c>
      <c r="N7947">
        <v>464.21860000121097</v>
      </c>
      <c r="O7947">
        <v>457.90122056464702</v>
      </c>
      <c r="P7947" t="s">
        <v>24166</v>
      </c>
    </row>
    <row r="7948" spans="1:16" hidden="1" x14ac:dyDescent="0.15">
      <c r="A7948" t="s">
        <v>21307</v>
      </c>
      <c r="B7948">
        <v>1283.4968247325</v>
      </c>
      <c r="C7948">
        <v>-0.100560671131246</v>
      </c>
      <c r="D7948">
        <v>-0.106396727698836</v>
      </c>
      <c r="E7948">
        <v>9.1652439534574401E-2</v>
      </c>
      <c r="F7948">
        <v>-1.0971957936079899</v>
      </c>
      <c r="G7948">
        <v>0.27255581156778402</v>
      </c>
      <c r="H7948">
        <f t="shared" si="124"/>
        <v>0.33240587268814731</v>
      </c>
      <c r="I7948">
        <v>0.46515118031597802</v>
      </c>
      <c r="J7948" t="s">
        <v>21308</v>
      </c>
      <c r="K7948" t="s">
        <v>21309</v>
      </c>
      <c r="L7948">
        <v>1290.4711684507899</v>
      </c>
      <c r="M7948">
        <v>1382.4565107726301</v>
      </c>
      <c r="N7948">
        <v>1163.72607945509</v>
      </c>
      <c r="O7948">
        <v>1320.2818526280701</v>
      </c>
      <c r="P7948" t="s">
        <v>21309</v>
      </c>
    </row>
    <row r="7949" spans="1:16" hidden="1" x14ac:dyDescent="0.15">
      <c r="A7949" t="s">
        <v>16734</v>
      </c>
      <c r="B7949">
        <v>5388.3844941393399</v>
      </c>
      <c r="C7949">
        <v>-0.100703724657496</v>
      </c>
      <c r="D7949">
        <v>-0.103659356606167</v>
      </c>
      <c r="E7949">
        <v>6.6624251477440402E-2</v>
      </c>
      <c r="F7949">
        <v>-1.5115175393992299</v>
      </c>
      <c r="G7949">
        <v>0.13065664333843999</v>
      </c>
      <c r="H7949">
        <f t="shared" si="124"/>
        <v>0.54658209807482872</v>
      </c>
      <c r="I7949">
        <v>0.28406511437722398</v>
      </c>
      <c r="J7949" t="s">
        <v>16735</v>
      </c>
      <c r="K7949" t="s">
        <v>16736</v>
      </c>
      <c r="L7949">
        <v>5496.3393404117896</v>
      </c>
      <c r="M7949">
        <v>5511.8498283993604</v>
      </c>
      <c r="N7949">
        <v>5105.1327682325</v>
      </c>
      <c r="O7949">
        <v>5139.9412008381596</v>
      </c>
      <c r="P7949" t="s">
        <v>16736</v>
      </c>
    </row>
    <row r="7950" spans="1:16" hidden="1" x14ac:dyDescent="0.15">
      <c r="A7950" t="s">
        <v>28583</v>
      </c>
      <c r="B7950">
        <v>17.704844560104402</v>
      </c>
      <c r="C7950">
        <v>-0.10072864170661899</v>
      </c>
      <c r="D7950">
        <v>-0.27160037155107603</v>
      </c>
      <c r="E7950">
        <v>0.18687306926545599</v>
      </c>
      <c r="F7950">
        <v>-0.53902171191683201</v>
      </c>
      <c r="G7950">
        <v>0.589871873242369</v>
      </c>
      <c r="H7950">
        <f t="shared" si="124"/>
        <v>0.12459809556693643</v>
      </c>
      <c r="I7950">
        <v>0.75058849700303698</v>
      </c>
      <c r="J7950" t="s">
        <v>28584</v>
      </c>
      <c r="K7950" t="s">
        <v>28585</v>
      </c>
      <c r="L7950">
        <v>21.1552650565703</v>
      </c>
      <c r="M7950">
        <v>24.824296478270099</v>
      </c>
      <c r="N7950">
        <v>17.805644931553299</v>
      </c>
      <c r="O7950">
        <v>20.351165358428801</v>
      </c>
      <c r="P7950" t="s">
        <v>28585</v>
      </c>
    </row>
    <row r="7951" spans="1:16" hidden="1" x14ac:dyDescent="0.15">
      <c r="A7951" t="s">
        <v>27005</v>
      </c>
      <c r="B7951">
        <v>11.6791332560267</v>
      </c>
      <c r="C7951">
        <v>-0.100911754345776</v>
      </c>
      <c r="D7951">
        <v>-0.70339521049501597</v>
      </c>
      <c r="E7951">
        <v>0.15460680497870999</v>
      </c>
      <c r="F7951">
        <v>-0.65269930621535299</v>
      </c>
      <c r="G7951">
        <v>0.51395014985457999</v>
      </c>
      <c r="H7951">
        <f t="shared" si="124"/>
        <v>0.15988242237197739</v>
      </c>
      <c r="I7951">
        <v>0.69201829739934995</v>
      </c>
      <c r="J7951" t="s">
        <v>27006</v>
      </c>
      <c r="K7951" t="s">
        <v>27007</v>
      </c>
      <c r="L7951">
        <v>16.118297185958301</v>
      </c>
      <c r="M7951">
        <v>6.8480817871089998</v>
      </c>
      <c r="N7951">
        <v>2.5436635616504701</v>
      </c>
      <c r="O7951">
        <v>11.447530514116201</v>
      </c>
      <c r="P7951" t="s">
        <v>27007</v>
      </c>
    </row>
    <row r="7952" spans="1:16" hidden="1" x14ac:dyDescent="0.15">
      <c r="A7952" t="s">
        <v>25139</v>
      </c>
      <c r="B7952">
        <v>441.75936428458198</v>
      </c>
      <c r="C7952">
        <v>-0.100935144395945</v>
      </c>
      <c r="D7952">
        <v>-0.11390913657179599</v>
      </c>
      <c r="E7952">
        <v>0.12733220993226699</v>
      </c>
      <c r="F7952">
        <v>-0.79269137360952302</v>
      </c>
      <c r="G7952">
        <v>0.427957657456289</v>
      </c>
      <c r="H7952">
        <f t="shared" si="124"/>
        <v>0.20832906039069604</v>
      </c>
      <c r="I7952">
        <v>0.618971908810796</v>
      </c>
      <c r="J7952" t="s">
        <v>25140</v>
      </c>
      <c r="K7952" t="s">
        <v>25141</v>
      </c>
      <c r="L7952">
        <v>464.40843767042401</v>
      </c>
      <c r="M7952">
        <v>451.11738772580497</v>
      </c>
      <c r="N7952">
        <v>459.13127287791002</v>
      </c>
      <c r="O7952">
        <v>386.672141810146</v>
      </c>
      <c r="P7952" t="s">
        <v>25141</v>
      </c>
    </row>
    <row r="7953" spans="1:16" hidden="1" x14ac:dyDescent="0.15">
      <c r="A7953" t="s">
        <v>24452</v>
      </c>
      <c r="B7953">
        <v>488.31312227716501</v>
      </c>
      <c r="C7953">
        <v>-0.100957592995519</v>
      </c>
      <c r="D7953">
        <v>-0.11266659521210901</v>
      </c>
      <c r="E7953">
        <v>0.119506484997722</v>
      </c>
      <c r="F7953">
        <v>-0.84478756945653399</v>
      </c>
      <c r="G7953">
        <v>0.39822945618070199</v>
      </c>
      <c r="H7953">
        <f t="shared" si="124"/>
        <v>0.22751884033977213</v>
      </c>
      <c r="I7953">
        <v>0.59221739504852</v>
      </c>
      <c r="J7953" t="s">
        <v>24453</v>
      </c>
      <c r="K7953" t="s">
        <v>24454</v>
      </c>
      <c r="L7953">
        <v>488.58588344936197</v>
      </c>
      <c r="M7953">
        <v>481.07774554440698</v>
      </c>
      <c r="N7953">
        <v>422.24815123397798</v>
      </c>
      <c r="O7953">
        <v>474.43654241836998</v>
      </c>
      <c r="P7953" t="s">
        <v>24454</v>
      </c>
    </row>
    <row r="7954" spans="1:16" hidden="1" x14ac:dyDescent="0.15">
      <c r="A7954" t="s">
        <v>23816</v>
      </c>
      <c r="B7954">
        <v>623.95346077790202</v>
      </c>
      <c r="C7954">
        <v>-0.100983651739665</v>
      </c>
      <c r="D7954">
        <v>-0.110295397145784</v>
      </c>
      <c r="E7954">
        <v>0.112694606129825</v>
      </c>
      <c r="F7954">
        <v>-0.89608238768171999</v>
      </c>
      <c r="G7954">
        <v>0.37020876278904402</v>
      </c>
      <c r="H7954">
        <f t="shared" si="124"/>
        <v>0.24776754520649225</v>
      </c>
      <c r="I7954">
        <v>0.56523943653931397</v>
      </c>
      <c r="J7954" t="s">
        <v>23817</v>
      </c>
      <c r="K7954" t="s">
        <v>23818</v>
      </c>
      <c r="L7954">
        <v>608.46571876992698</v>
      </c>
      <c r="M7954">
        <v>707.92045474239296</v>
      </c>
      <c r="N7954">
        <v>590.12994630290996</v>
      </c>
      <c r="O7954">
        <v>630.88612611129099</v>
      </c>
      <c r="P7954" t="s">
        <v>23818</v>
      </c>
    </row>
    <row r="7955" spans="1:16" hidden="1" x14ac:dyDescent="0.15">
      <c r="A7955" t="s">
        <v>25340</v>
      </c>
      <c r="B7955">
        <v>379.532165581561</v>
      </c>
      <c r="C7955">
        <v>-0.101010278293094</v>
      </c>
      <c r="D7955">
        <v>-0.11454738902894999</v>
      </c>
      <c r="E7955">
        <v>0.13029675077517</v>
      </c>
      <c r="F7955">
        <v>-0.77523251878621102</v>
      </c>
      <c r="G7955">
        <v>0.43820227598013201</v>
      </c>
      <c r="H7955">
        <f t="shared" si="124"/>
        <v>0.20145986341296696</v>
      </c>
      <c r="I7955">
        <v>0.62883996750627202</v>
      </c>
      <c r="J7955" t="s">
        <v>25341</v>
      </c>
      <c r="K7955" t="s">
        <v>25342</v>
      </c>
      <c r="L7955">
        <v>377.772590295898</v>
      </c>
      <c r="M7955">
        <v>416.020968566872</v>
      </c>
      <c r="N7955">
        <v>370.10304822014399</v>
      </c>
      <c r="O7955">
        <v>363.77708078191398</v>
      </c>
      <c r="P7955" t="s">
        <v>25342</v>
      </c>
    </row>
    <row r="7956" spans="1:16" hidden="1" x14ac:dyDescent="0.15">
      <c r="A7956" t="s">
        <v>27362</v>
      </c>
      <c r="B7956">
        <v>164.370472656819</v>
      </c>
      <c r="C7956">
        <v>-0.10107431307456199</v>
      </c>
      <c r="D7956">
        <v>-0.125141223411501</v>
      </c>
      <c r="E7956">
        <v>0.16180817816293799</v>
      </c>
      <c r="F7956">
        <v>-0.624655157867127</v>
      </c>
      <c r="G7956">
        <v>0.53219740994107201</v>
      </c>
      <c r="H7956">
        <f t="shared" si="124"/>
        <v>0.15047787872851914</v>
      </c>
      <c r="I7956">
        <v>0.70716722011122501</v>
      </c>
      <c r="J7956" t="s">
        <v>27363</v>
      </c>
      <c r="K7956" t="s">
        <v>27364</v>
      </c>
      <c r="L7956">
        <v>184.353024064398</v>
      </c>
      <c r="M7956">
        <v>173.77007534789101</v>
      </c>
      <c r="N7956">
        <v>175.51278575388301</v>
      </c>
      <c r="O7956">
        <v>152.633740188216</v>
      </c>
      <c r="P7956" t="s">
        <v>27364</v>
      </c>
    </row>
    <row r="7957" spans="1:16" hidden="1" x14ac:dyDescent="0.15">
      <c r="A7957" t="s">
        <v>29020</v>
      </c>
      <c r="B7957">
        <v>40.916619063737102</v>
      </c>
      <c r="C7957">
        <v>-0.101192588919508</v>
      </c>
      <c r="D7957">
        <v>-0.20757251613018601</v>
      </c>
      <c r="E7957">
        <v>0.200612335410709</v>
      </c>
      <c r="F7957">
        <v>-0.50441857781246902</v>
      </c>
      <c r="G7957">
        <v>0.61396726577854899</v>
      </c>
      <c r="H7957">
        <f t="shared" si="124"/>
        <v>0.11395000711589688</v>
      </c>
      <c r="I7957">
        <v>0.76921898219481699</v>
      </c>
      <c r="J7957" t="s">
        <v>29021</v>
      </c>
      <c r="K7957" t="s">
        <v>29022</v>
      </c>
      <c r="L7957">
        <v>35.258775094283898</v>
      </c>
      <c r="M7957">
        <v>53.928644073483397</v>
      </c>
      <c r="N7957">
        <v>48.329607671359</v>
      </c>
      <c r="O7957">
        <v>29.254800202741301</v>
      </c>
      <c r="P7957" t="s">
        <v>29022</v>
      </c>
    </row>
    <row r="7958" spans="1:16" hidden="1" x14ac:dyDescent="0.15">
      <c r="A7958" t="s">
        <v>23765</v>
      </c>
      <c r="B7958">
        <v>739.15806121571302</v>
      </c>
      <c r="C7958">
        <v>-0.101200175665646</v>
      </c>
      <c r="D7958">
        <v>-0.11069592353161101</v>
      </c>
      <c r="E7958">
        <v>0.112334872156132</v>
      </c>
      <c r="F7958">
        <v>-0.90087943060984599</v>
      </c>
      <c r="G7958">
        <v>0.36765242888864302</v>
      </c>
      <c r="H7958">
        <f t="shared" si="124"/>
        <v>0.24984642266475185</v>
      </c>
      <c r="I7958">
        <v>0.56254021824023603</v>
      </c>
      <c r="J7958" t="s">
        <v>23766</v>
      </c>
      <c r="K7958" t="s">
        <v>23767</v>
      </c>
      <c r="L7958">
        <v>706.18289545979997</v>
      </c>
      <c r="M7958">
        <v>816.63375311274797</v>
      </c>
      <c r="N7958">
        <v>644.81871287839499</v>
      </c>
      <c r="O7958">
        <v>766.98454444578397</v>
      </c>
      <c r="P7958" t="s">
        <v>23767</v>
      </c>
    </row>
    <row r="7959" spans="1:16" hidden="1" x14ac:dyDescent="0.15">
      <c r="A7959" t="s">
        <v>25226</v>
      </c>
      <c r="B7959">
        <v>390.19440590761599</v>
      </c>
      <c r="C7959">
        <v>-0.101301036841336</v>
      </c>
      <c r="D7959">
        <v>-0.11516744074367</v>
      </c>
      <c r="E7959">
        <v>0.12888035889407401</v>
      </c>
      <c r="F7959">
        <v>-0.78600833913408596</v>
      </c>
      <c r="G7959">
        <v>0.43186260166179102</v>
      </c>
      <c r="H7959">
        <f t="shared" si="124"/>
        <v>0.20586695012645329</v>
      </c>
      <c r="I7959">
        <v>0.62249096145398597</v>
      </c>
      <c r="J7959" t="s">
        <v>25227</v>
      </c>
      <c r="K7959" t="s">
        <v>25228</v>
      </c>
      <c r="L7959">
        <v>385.83173888887802</v>
      </c>
      <c r="M7959">
        <v>403.18081521604199</v>
      </c>
      <c r="N7959">
        <v>361.20022575436701</v>
      </c>
      <c r="O7959">
        <v>367.592924286619</v>
      </c>
      <c r="P7959" t="s">
        <v>25228</v>
      </c>
    </row>
    <row r="7960" spans="1:16" hidden="1" x14ac:dyDescent="0.15">
      <c r="A7960" t="s">
        <v>28658</v>
      </c>
      <c r="B7960">
        <v>19.97769112536</v>
      </c>
      <c r="C7960">
        <v>-0.10132866618070099</v>
      </c>
      <c r="D7960">
        <v>-0.29304416075052497</v>
      </c>
      <c r="E7960">
        <v>0.18998878978465999</v>
      </c>
      <c r="F7960">
        <v>-0.53334023705056999</v>
      </c>
      <c r="G7960">
        <v>0.59379807910004501</v>
      </c>
      <c r="H7960">
        <f t="shared" si="124"/>
        <v>0.12296386765050536</v>
      </c>
      <c r="I7960">
        <v>0.75341824387364897</v>
      </c>
      <c r="J7960" t="s">
        <v>28659</v>
      </c>
      <c r="K7960" t="s">
        <v>28660</v>
      </c>
      <c r="L7960">
        <v>21.1552650565703</v>
      </c>
      <c r="M7960">
        <v>23.968286254881502</v>
      </c>
      <c r="N7960">
        <v>24.1648038356795</v>
      </c>
      <c r="O7960">
        <v>12.719478349018001</v>
      </c>
      <c r="P7960" t="s">
        <v>28660</v>
      </c>
    </row>
    <row r="7961" spans="1:16" hidden="1" x14ac:dyDescent="0.15">
      <c r="A7961" t="s">
        <v>23356</v>
      </c>
      <c r="B7961">
        <v>650.58909188137</v>
      </c>
      <c r="C7961">
        <v>-0.101333727380522</v>
      </c>
      <c r="D7961">
        <v>-0.109315952483082</v>
      </c>
      <c r="E7961">
        <v>0.10845914438530101</v>
      </c>
      <c r="F7961">
        <v>-0.93430321578542896</v>
      </c>
      <c r="G7961">
        <v>0.35014750598743799</v>
      </c>
      <c r="H7961">
        <f t="shared" si="124"/>
        <v>0.26356392392155154</v>
      </c>
      <c r="I7961">
        <v>0.54504966377782904</v>
      </c>
      <c r="J7961" t="s">
        <v>23357</v>
      </c>
      <c r="K7961" t="s">
        <v>23358</v>
      </c>
      <c r="L7961">
        <v>672.93890751376</v>
      </c>
      <c r="M7961">
        <v>766.12914993281902</v>
      </c>
      <c r="N7961">
        <v>670.25534849489998</v>
      </c>
      <c r="O7961">
        <v>665.22871765364005</v>
      </c>
      <c r="P7961" t="s">
        <v>23358</v>
      </c>
    </row>
    <row r="7962" spans="1:16" hidden="1" x14ac:dyDescent="0.15">
      <c r="A7962" t="s">
        <v>25310</v>
      </c>
      <c r="B7962">
        <v>361.03027194768401</v>
      </c>
      <c r="C7962">
        <v>-0.101470653359425</v>
      </c>
      <c r="D7962">
        <v>-0.114560790850584</v>
      </c>
      <c r="E7962">
        <v>0.130608527936587</v>
      </c>
      <c r="F7962">
        <v>-0.77690679898552095</v>
      </c>
      <c r="G7962">
        <v>0.437213759649273</v>
      </c>
      <c r="H7962">
        <f t="shared" si="124"/>
        <v>0.20197797195109485</v>
      </c>
      <c r="I7962">
        <v>0.62809021565628698</v>
      </c>
      <c r="J7962" t="s">
        <v>25311</v>
      </c>
      <c r="K7962" t="s">
        <v>25312</v>
      </c>
      <c r="L7962">
        <v>397.92046177834601</v>
      </c>
      <c r="M7962">
        <v>381.78055963132698</v>
      </c>
      <c r="N7962">
        <v>320.50160876796002</v>
      </c>
      <c r="O7962">
        <v>399.39162015916401</v>
      </c>
      <c r="P7962" t="s">
        <v>25312</v>
      </c>
    </row>
    <row r="7963" spans="1:16" hidden="1" x14ac:dyDescent="0.15">
      <c r="A7963" t="s">
        <v>23732</v>
      </c>
      <c r="B7963">
        <v>557.34741918770703</v>
      </c>
      <c r="C7963">
        <v>-0.101651670289624</v>
      </c>
      <c r="D7963">
        <v>-0.111912495425965</v>
      </c>
      <c r="E7963">
        <v>0.112606872383228</v>
      </c>
      <c r="F7963">
        <v>-0.90271284636766502</v>
      </c>
      <c r="G7963">
        <v>0.36667831665769302</v>
      </c>
      <c r="H7963">
        <f t="shared" si="124"/>
        <v>0.25039556055216572</v>
      </c>
      <c r="I7963">
        <v>0.561829371240671</v>
      </c>
      <c r="J7963" t="s">
        <v>23733</v>
      </c>
      <c r="K7963" t="s">
        <v>23734</v>
      </c>
      <c r="L7963">
        <v>514.77811637654395</v>
      </c>
      <c r="M7963">
        <v>582.08695190426499</v>
      </c>
      <c r="N7963">
        <v>518.90736657669697</v>
      </c>
      <c r="O7963">
        <v>497.33160344660303</v>
      </c>
      <c r="P7963" t="s">
        <v>23734</v>
      </c>
    </row>
    <row r="7964" spans="1:16" hidden="1" x14ac:dyDescent="0.15">
      <c r="A7964" t="s">
        <v>25648</v>
      </c>
      <c r="B7964">
        <v>326.64113894297901</v>
      </c>
      <c r="C7964">
        <v>-0.10167718541866599</v>
      </c>
      <c r="D7964">
        <v>-0.11637316714114999</v>
      </c>
      <c r="E7964">
        <v>0.135518002489875</v>
      </c>
      <c r="F7964">
        <v>-0.75028544953843301</v>
      </c>
      <c r="G7964">
        <v>0.45308280407556401</v>
      </c>
      <c r="H7964">
        <f t="shared" si="124"/>
        <v>0.19225166125463058</v>
      </c>
      <c r="I7964">
        <v>0.64231540601368997</v>
      </c>
      <c r="J7964" t="s">
        <v>25649</v>
      </c>
      <c r="K7964" t="s">
        <v>25650</v>
      </c>
      <c r="L7964">
        <v>328.410305163901</v>
      </c>
      <c r="M7964">
        <v>369.79641650388601</v>
      </c>
      <c r="N7964">
        <v>340.85091726116298</v>
      </c>
      <c r="O7964">
        <v>303.99553254152897</v>
      </c>
      <c r="P7964" t="s">
        <v>25650</v>
      </c>
    </row>
    <row r="7965" spans="1:16" hidden="1" x14ac:dyDescent="0.15">
      <c r="A7965" t="s">
        <v>28574</v>
      </c>
      <c r="B7965">
        <v>19.134395538199101</v>
      </c>
      <c r="C7965">
        <v>-0.10170075892495101</v>
      </c>
      <c r="D7965">
        <v>-0.28899318539836399</v>
      </c>
      <c r="E7965">
        <v>0.18876892735321499</v>
      </c>
      <c r="F7965">
        <v>-0.53875794258582299</v>
      </c>
      <c r="G7965">
        <v>0.59005388704036499</v>
      </c>
      <c r="H7965">
        <f t="shared" si="124"/>
        <v>0.12459809556693643</v>
      </c>
      <c r="I7965">
        <v>0.75058849700303698</v>
      </c>
      <c r="J7965" t="s">
        <v>28575</v>
      </c>
      <c r="K7965" t="s">
        <v>28576</v>
      </c>
      <c r="L7965">
        <v>28.207020075427099</v>
      </c>
      <c r="M7965">
        <v>17.120204467772499</v>
      </c>
      <c r="N7965">
        <v>19.077476712378498</v>
      </c>
      <c r="O7965">
        <v>17.807269688625201</v>
      </c>
      <c r="P7965" t="s">
        <v>28576</v>
      </c>
    </row>
    <row r="7966" spans="1:16" hidden="1" x14ac:dyDescent="0.15">
      <c r="A7966" t="s">
        <v>20080</v>
      </c>
      <c r="B7966">
        <v>4621.1982623930098</v>
      </c>
      <c r="C7966">
        <v>-0.10171786537052301</v>
      </c>
      <c r="D7966">
        <v>-0.106788799314869</v>
      </c>
      <c r="E7966">
        <v>8.5043239162921294E-2</v>
      </c>
      <c r="F7966">
        <v>-1.19607233181297</v>
      </c>
      <c r="G7966">
        <v>0.231668333694342</v>
      </c>
      <c r="H7966">
        <f t="shared" si="124"/>
        <v>0.377188627926136</v>
      </c>
      <c r="I7966">
        <v>0.41957670888139098</v>
      </c>
      <c r="J7966" t="s">
        <v>20081</v>
      </c>
      <c r="K7966" t="s">
        <v>20082</v>
      </c>
      <c r="L7966">
        <v>4889.8884087901097</v>
      </c>
      <c r="M7966">
        <v>4428.1408855893596</v>
      </c>
      <c r="N7966">
        <v>4614.2057008339598</v>
      </c>
      <c r="O7966">
        <v>4037.1624279783</v>
      </c>
      <c r="P7966" t="s">
        <v>20082</v>
      </c>
    </row>
    <row r="7967" spans="1:16" hidden="1" x14ac:dyDescent="0.15">
      <c r="A7967" t="s">
        <v>25684</v>
      </c>
      <c r="B7967">
        <v>415.743221417325</v>
      </c>
      <c r="C7967">
        <v>-0.101742467068967</v>
      </c>
      <c r="D7967">
        <v>-0.11691576716084599</v>
      </c>
      <c r="E7967">
        <v>0.136189215116958</v>
      </c>
      <c r="F7967">
        <v>-0.74706699044848002</v>
      </c>
      <c r="G7967">
        <v>0.45502312448318499</v>
      </c>
      <c r="H7967">
        <f t="shared" si="124"/>
        <v>0.19099002338337903</v>
      </c>
      <c r="I7967">
        <v>0.64418406354712499</v>
      </c>
      <c r="J7967" t="s">
        <v>25685</v>
      </c>
      <c r="K7967" t="s">
        <v>25686</v>
      </c>
      <c r="L7967">
        <v>418.06833326079402</v>
      </c>
      <c r="M7967">
        <v>463.95754107663498</v>
      </c>
      <c r="N7967">
        <v>451.50028219295899</v>
      </c>
      <c r="O7967">
        <v>362.50513294701199</v>
      </c>
      <c r="P7967" t="s">
        <v>25686</v>
      </c>
    </row>
    <row r="7968" spans="1:16" hidden="1" x14ac:dyDescent="0.15">
      <c r="A7968" t="s">
        <v>20960</v>
      </c>
      <c r="B7968">
        <v>1386.59011254091</v>
      </c>
      <c r="C7968">
        <v>-0.101749267901803</v>
      </c>
      <c r="D7968">
        <v>-0.107439121290357</v>
      </c>
      <c r="E7968">
        <v>9.0479344978260101E-2</v>
      </c>
      <c r="F7968">
        <v>-1.12455796321526</v>
      </c>
      <c r="G7968">
        <v>0.26077639539271102</v>
      </c>
      <c r="H7968">
        <f t="shared" si="124"/>
        <v>0.34444602812099562</v>
      </c>
      <c r="I7968">
        <v>0.45243268484025101</v>
      </c>
      <c r="J7968" t="s">
        <v>20961</v>
      </c>
      <c r="K7968" t="s">
        <v>20962</v>
      </c>
      <c r="L7968">
        <v>1375.0922286770699</v>
      </c>
      <c r="M7968">
        <v>1537.39436120597</v>
      </c>
      <c r="N7968">
        <v>1282.0064350718401</v>
      </c>
      <c r="O7968">
        <v>1423.3096272551099</v>
      </c>
      <c r="P7968" t="s">
        <v>20962</v>
      </c>
    </row>
    <row r="7969" spans="1:16" hidden="1" x14ac:dyDescent="0.15">
      <c r="A7969" t="s">
        <v>28370</v>
      </c>
      <c r="B7969">
        <v>93.024522130415306</v>
      </c>
      <c r="C7969">
        <v>-0.10179749833799499</v>
      </c>
      <c r="D7969">
        <v>-0.14053181121182701</v>
      </c>
      <c r="E7969">
        <v>0.184695060613879</v>
      </c>
      <c r="F7969">
        <v>-0.551165245024127</v>
      </c>
      <c r="G7969">
        <v>0.58152040256781601</v>
      </c>
      <c r="H7969">
        <f t="shared" si="124"/>
        <v>0.1276847790692609</v>
      </c>
      <c r="I7969">
        <v>0.745272713730456</v>
      </c>
      <c r="J7969" t="s">
        <v>28371</v>
      </c>
      <c r="K7969" t="s">
        <v>28372</v>
      </c>
      <c r="L7969">
        <v>119.87983532056499</v>
      </c>
      <c r="M7969">
        <v>92.449104125971502</v>
      </c>
      <c r="N7969">
        <v>106.83386958932</v>
      </c>
      <c r="O7969">
        <v>85.220504938420405</v>
      </c>
      <c r="P7969" t="s">
        <v>28372</v>
      </c>
    </row>
    <row r="7970" spans="1:16" hidden="1" x14ac:dyDescent="0.15">
      <c r="A7970" t="s">
        <v>25229</v>
      </c>
      <c r="B7970">
        <v>435.54335960796402</v>
      </c>
      <c r="C7970">
        <v>-0.101803000446893</v>
      </c>
      <c r="D7970">
        <v>-0.115114242664103</v>
      </c>
      <c r="E7970">
        <v>0.129523619458453</v>
      </c>
      <c r="F7970">
        <v>-0.78598020092812504</v>
      </c>
      <c r="G7970">
        <v>0.43187908653931001</v>
      </c>
      <c r="H7970">
        <f t="shared" si="124"/>
        <v>0.20586695012645329</v>
      </c>
      <c r="I7970">
        <v>0.62249096145398597</v>
      </c>
      <c r="J7970" t="s">
        <v>25230</v>
      </c>
      <c r="K7970" t="s">
        <v>25231</v>
      </c>
      <c r="L7970">
        <v>451.31232120683302</v>
      </c>
      <c r="M7970">
        <v>469.94961264035499</v>
      </c>
      <c r="N7970">
        <v>403.17067452160001</v>
      </c>
      <c r="O7970">
        <v>447.725637885433</v>
      </c>
      <c r="P7970" t="s">
        <v>25231</v>
      </c>
    </row>
    <row r="7971" spans="1:16" hidden="1" x14ac:dyDescent="0.15">
      <c r="A7971" t="s">
        <v>23500</v>
      </c>
      <c r="B7971">
        <v>663.44481165122204</v>
      </c>
      <c r="C7971">
        <v>-0.101837353326259</v>
      </c>
      <c r="D7971">
        <v>-0.112076422908785</v>
      </c>
      <c r="E7971">
        <v>0.110436317494123</v>
      </c>
      <c r="F7971">
        <v>-0.92213644602627098</v>
      </c>
      <c r="G7971">
        <v>0.35645740840462098</v>
      </c>
      <c r="H7971">
        <f t="shared" si="124"/>
        <v>0.25842802312550406</v>
      </c>
      <c r="I7971">
        <v>0.55153360205889201</v>
      </c>
      <c r="J7971" t="s">
        <v>23501</v>
      </c>
      <c r="K7971" t="s">
        <v>23502</v>
      </c>
      <c r="L7971">
        <v>644.73188743833305</v>
      </c>
      <c r="M7971">
        <v>616.32736083981001</v>
      </c>
      <c r="N7971">
        <v>544.34400219320105</v>
      </c>
      <c r="O7971">
        <v>621.98249126697897</v>
      </c>
      <c r="P7971" t="s">
        <v>23502</v>
      </c>
    </row>
    <row r="7972" spans="1:16" hidden="1" x14ac:dyDescent="0.15">
      <c r="A7972" t="s">
        <v>20709</v>
      </c>
      <c r="B7972">
        <v>1382.0767735515799</v>
      </c>
      <c r="C7972">
        <v>-0.101882068885545</v>
      </c>
      <c r="D7972">
        <v>-0.10779292115763101</v>
      </c>
      <c r="E7972">
        <v>8.9082824043594203E-2</v>
      </c>
      <c r="F7972">
        <v>-1.14367803198164</v>
      </c>
      <c r="G7972">
        <v>0.25275718714363299</v>
      </c>
      <c r="H7972">
        <f t="shared" si="124"/>
        <v>0.35281086370493803</v>
      </c>
      <c r="I7972">
        <v>0.44380187864057502</v>
      </c>
      <c r="J7972" t="s">
        <v>20710</v>
      </c>
      <c r="K7972" t="s">
        <v>20711</v>
      </c>
      <c r="L7972">
        <v>1396.2474937336401</v>
      </c>
      <c r="M7972">
        <v>1313.11968267815</v>
      </c>
      <c r="N7972">
        <v>1251.4824723320301</v>
      </c>
      <c r="O7972">
        <v>1261.7722522225799</v>
      </c>
      <c r="P7972" t="s">
        <v>20711</v>
      </c>
    </row>
    <row r="7973" spans="1:16" hidden="1" x14ac:dyDescent="0.15">
      <c r="A7973" t="s">
        <v>23104</v>
      </c>
      <c r="B7973">
        <v>676.64597585757804</v>
      </c>
      <c r="C7973">
        <v>-0.10190723672853701</v>
      </c>
      <c r="D7973">
        <v>-0.109691121824598</v>
      </c>
      <c r="E7973">
        <v>0.106506610296562</v>
      </c>
      <c r="F7973">
        <v>-0.95681607408950198</v>
      </c>
      <c r="G7973">
        <v>0.33866009756757098</v>
      </c>
      <c r="H7973">
        <f t="shared" si="124"/>
        <v>0.27314267448155971</v>
      </c>
      <c r="I7973">
        <v>0.53315971301314102</v>
      </c>
      <c r="J7973" t="s">
        <v>23105</v>
      </c>
      <c r="K7973" t="s">
        <v>23106</v>
      </c>
      <c r="L7973">
        <v>701.14592758918798</v>
      </c>
      <c r="M7973">
        <v>782.39334417720295</v>
      </c>
      <c r="N7973">
        <v>674.07084383737504</v>
      </c>
      <c r="O7973">
        <v>702.11520486579195</v>
      </c>
      <c r="P7973" t="s">
        <v>23106</v>
      </c>
    </row>
    <row r="7974" spans="1:16" hidden="1" x14ac:dyDescent="0.15">
      <c r="A7974" t="s">
        <v>22594</v>
      </c>
      <c r="B7974">
        <v>854.79412986866396</v>
      </c>
      <c r="C7974">
        <v>-0.10199929384258</v>
      </c>
      <c r="D7974">
        <v>-0.109516276729374</v>
      </c>
      <c r="E7974">
        <v>0.102480602758122</v>
      </c>
      <c r="F7974">
        <v>-0.99530341447465698</v>
      </c>
      <c r="G7974">
        <v>0.31958871761775898</v>
      </c>
      <c r="H7974">
        <f t="shared" si="124"/>
        <v>0.28870929067481371</v>
      </c>
      <c r="I7974">
        <v>0.51438785883313698</v>
      </c>
      <c r="J7974" t="s">
        <v>22595</v>
      </c>
      <c r="K7974" t="s">
        <v>22596</v>
      </c>
      <c r="L7974">
        <v>952.99432111978604</v>
      </c>
      <c r="M7974">
        <v>854.29820294184799</v>
      </c>
      <c r="N7974">
        <v>859.75828383785995</v>
      </c>
      <c r="O7974">
        <v>814.04661433715</v>
      </c>
      <c r="P7974" t="s">
        <v>22596</v>
      </c>
    </row>
    <row r="7975" spans="1:16" hidden="1" x14ac:dyDescent="0.15">
      <c r="A7975" t="s">
        <v>20443</v>
      </c>
      <c r="B7975">
        <v>3021.5865106234</v>
      </c>
      <c r="C7975">
        <v>-0.10200761622047901</v>
      </c>
      <c r="D7975">
        <v>-0.10729470447353601</v>
      </c>
      <c r="E7975">
        <v>8.7432138176995494E-2</v>
      </c>
      <c r="F7975">
        <v>-1.1667061831883501</v>
      </c>
      <c r="G7975">
        <v>0.243329044945889</v>
      </c>
      <c r="H7975">
        <f t="shared" si="124"/>
        <v>0.36360499261466256</v>
      </c>
      <c r="I7975">
        <v>0.43290739780536602</v>
      </c>
      <c r="J7975" t="s">
        <v>20444</v>
      </c>
      <c r="K7975" t="s">
        <v>20445</v>
      </c>
      <c r="L7975">
        <v>2964.7592886422099</v>
      </c>
      <c r="M7975">
        <v>3447.1531695859899</v>
      </c>
      <c r="N7975">
        <v>2897.2327967198898</v>
      </c>
      <c r="O7975">
        <v>3057.7625951039199</v>
      </c>
      <c r="P7975" t="s">
        <v>20445</v>
      </c>
    </row>
    <row r="7976" spans="1:16" hidden="1" x14ac:dyDescent="0.15">
      <c r="A7976" t="s">
        <v>26922</v>
      </c>
      <c r="B7976">
        <v>220.07610123974601</v>
      </c>
      <c r="C7976">
        <v>-0.10202798018393699</v>
      </c>
      <c r="D7976">
        <v>-0.12562683394330601</v>
      </c>
      <c r="E7976">
        <v>0.15437045713262901</v>
      </c>
      <c r="F7976">
        <v>-0.66092944258290798</v>
      </c>
      <c r="G7976">
        <v>0.50865756336650103</v>
      </c>
      <c r="H7976">
        <f t="shared" si="124"/>
        <v>0.16307419381228438</v>
      </c>
      <c r="I7976">
        <v>0.68695107293979396</v>
      </c>
      <c r="J7976" t="s">
        <v>26923</v>
      </c>
      <c r="K7976" t="s">
        <v>26924</v>
      </c>
      <c r="L7976">
        <v>196.44174695386701</v>
      </c>
      <c r="M7976">
        <v>246.530944335924</v>
      </c>
      <c r="N7976">
        <v>192.04659890461099</v>
      </c>
      <c r="O7976">
        <v>214.95918409840399</v>
      </c>
      <c r="P7976" t="s">
        <v>26924</v>
      </c>
    </row>
    <row r="7977" spans="1:16" hidden="1" x14ac:dyDescent="0.15">
      <c r="A7977" t="s">
        <v>23984</v>
      </c>
      <c r="B7977">
        <v>545.77525461655796</v>
      </c>
      <c r="C7977">
        <v>-0.1020712870266</v>
      </c>
      <c r="D7977">
        <v>-0.111357349302838</v>
      </c>
      <c r="E7977">
        <v>0.115778945532497</v>
      </c>
      <c r="F7977">
        <v>-0.88160491147288</v>
      </c>
      <c r="G7977">
        <v>0.377990498199821</v>
      </c>
      <c r="H7977">
        <f t="shared" si="124"/>
        <v>0.24178410811527548</v>
      </c>
      <c r="I7977">
        <v>0.57308084408320303</v>
      </c>
      <c r="J7977" t="s">
        <v>23985</v>
      </c>
      <c r="K7977" t="s">
        <v>23986</v>
      </c>
      <c r="L7977">
        <v>608.46571876992698</v>
      </c>
      <c r="M7977">
        <v>612.90331994625603</v>
      </c>
      <c r="N7977">
        <v>563.42147890557999</v>
      </c>
      <c r="O7977">
        <v>567.28873436620097</v>
      </c>
      <c r="P7977" t="s">
        <v>23986</v>
      </c>
    </row>
    <row r="7978" spans="1:16" hidden="1" x14ac:dyDescent="0.15">
      <c r="A7978" t="s">
        <v>21185</v>
      </c>
      <c r="B7978">
        <v>1021.00647251587</v>
      </c>
      <c r="C7978">
        <v>-0.10210076824865701</v>
      </c>
      <c r="D7978">
        <v>-0.10786987485320899</v>
      </c>
      <c r="E7978">
        <v>9.2183562581111697E-2</v>
      </c>
      <c r="F7978">
        <v>-1.1075810631512499</v>
      </c>
      <c r="G7978">
        <v>0.268042785471793</v>
      </c>
      <c r="H7978">
        <f t="shared" si="124"/>
        <v>0.3371445146166247</v>
      </c>
      <c r="I7978">
        <v>0.46010344537041797</v>
      </c>
      <c r="J7978" t="s">
        <v>21186</v>
      </c>
      <c r="K7978" t="s">
        <v>21187</v>
      </c>
      <c r="L7978">
        <v>1077.9111243109601</v>
      </c>
      <c r="M7978">
        <v>1114.5253108519901</v>
      </c>
      <c r="N7978">
        <v>1032.7274060300899</v>
      </c>
      <c r="O7978">
        <v>1002.2948939026199</v>
      </c>
      <c r="P7978" t="s">
        <v>21187</v>
      </c>
    </row>
    <row r="7979" spans="1:16" hidden="1" x14ac:dyDescent="0.15">
      <c r="A7979" t="s">
        <v>25277</v>
      </c>
      <c r="B7979">
        <v>477.86954324286</v>
      </c>
      <c r="C7979">
        <v>-0.10210129943618799</v>
      </c>
      <c r="D7979">
        <v>-0.116538335875371</v>
      </c>
      <c r="E7979">
        <v>0.13092545176565401</v>
      </c>
      <c r="F7979">
        <v>-0.77984301798661304</v>
      </c>
      <c r="G7979">
        <v>0.43548328202064601</v>
      </c>
      <c r="H7979">
        <f t="shared" si="124"/>
        <v>0.2030826059263974</v>
      </c>
      <c r="I7979">
        <v>0.62649468955383902</v>
      </c>
      <c r="J7979" t="s">
        <v>25278</v>
      </c>
      <c r="K7979" t="s">
        <v>25279</v>
      </c>
      <c r="L7979">
        <v>437.20881116912</v>
      </c>
      <c r="M7979">
        <v>530.72633850094803</v>
      </c>
      <c r="N7979">
        <v>406.98616986407598</v>
      </c>
      <c r="O7979">
        <v>487.15602076738799</v>
      </c>
      <c r="P7979" t="s">
        <v>25279</v>
      </c>
    </row>
    <row r="7980" spans="1:16" hidden="1" x14ac:dyDescent="0.15">
      <c r="A7980" t="s">
        <v>22867</v>
      </c>
      <c r="B7980">
        <v>1004.32985429362</v>
      </c>
      <c r="C7980">
        <v>-0.1021149182914</v>
      </c>
      <c r="D7980">
        <v>-0.11035501561163</v>
      </c>
      <c r="E7980">
        <v>0.104805510700806</v>
      </c>
      <c r="F7980">
        <v>-0.97432775823127105</v>
      </c>
      <c r="G7980">
        <v>0.32989382633143799</v>
      </c>
      <c r="H7980">
        <f t="shared" si="124"/>
        <v>0.28015456214764911</v>
      </c>
      <c r="I7980">
        <v>0.52462071844421299</v>
      </c>
      <c r="J7980" t="s">
        <v>22868</v>
      </c>
      <c r="K7980" t="s">
        <v>22869</v>
      </c>
      <c r="L7980">
        <v>1042.65234921668</v>
      </c>
      <c r="M7980">
        <v>1004.95600225825</v>
      </c>
      <c r="N7980">
        <v>951.33017205727697</v>
      </c>
      <c r="O7980">
        <v>945.05724133203501</v>
      </c>
      <c r="P7980" t="s">
        <v>22869</v>
      </c>
    </row>
    <row r="7981" spans="1:16" hidden="1" x14ac:dyDescent="0.15">
      <c r="A7981" t="s">
        <v>22735</v>
      </c>
      <c r="B7981">
        <v>1286.73089558836</v>
      </c>
      <c r="C7981">
        <v>-0.10219672755938899</v>
      </c>
      <c r="D7981">
        <v>-0.110007254900694</v>
      </c>
      <c r="E7981">
        <v>0.103858117757148</v>
      </c>
      <c r="F7981">
        <v>-0.98400327067698101</v>
      </c>
      <c r="G7981">
        <v>0.32511390476518998</v>
      </c>
      <c r="H7981">
        <f t="shared" si="124"/>
        <v>0.28413656385812647</v>
      </c>
      <c r="I7981">
        <v>0.51983250954792504</v>
      </c>
      <c r="J7981" t="s">
        <v>22736</v>
      </c>
      <c r="K7981" t="s">
        <v>22737</v>
      </c>
      <c r="L7981">
        <v>1404.30664232662</v>
      </c>
      <c r="M7981">
        <v>1306.27160089104</v>
      </c>
      <c r="N7981">
        <v>1261.6571265786299</v>
      </c>
      <c r="O7981">
        <v>1249.05277387356</v>
      </c>
      <c r="P7981" t="s">
        <v>22737</v>
      </c>
    </row>
    <row r="7982" spans="1:16" hidden="1" x14ac:dyDescent="0.15">
      <c r="A7982" t="s">
        <v>26035</v>
      </c>
      <c r="B7982">
        <v>391.77124772447797</v>
      </c>
      <c r="C7982">
        <v>-0.102209353773917</v>
      </c>
      <c r="D7982">
        <v>-0.11898617458486201</v>
      </c>
      <c r="E7982">
        <v>0.141188005693971</v>
      </c>
      <c r="F7982">
        <v>-0.72392377292628596</v>
      </c>
      <c r="G7982">
        <v>0.46911253421766103</v>
      </c>
      <c r="H7982">
        <f t="shared" si="124"/>
        <v>0.18358954197015334</v>
      </c>
      <c r="I7982">
        <v>0.65525517270056399</v>
      </c>
      <c r="J7982" t="s">
        <v>26036</v>
      </c>
      <c r="K7982" t="s">
        <v>26037</v>
      </c>
      <c r="L7982">
        <v>367.69865455467402</v>
      </c>
      <c r="M7982">
        <v>466.52557174680101</v>
      </c>
      <c r="N7982">
        <v>338.30725369951301</v>
      </c>
      <c r="O7982">
        <v>431.19031603170902</v>
      </c>
      <c r="P7982" t="s">
        <v>26037</v>
      </c>
    </row>
    <row r="7983" spans="1:16" hidden="1" x14ac:dyDescent="0.15">
      <c r="A7983" t="s">
        <v>28634</v>
      </c>
      <c r="B7983">
        <v>71.5115430145255</v>
      </c>
      <c r="C7983">
        <v>-0.102212038036313</v>
      </c>
      <c r="D7983">
        <v>-0.15846029312142601</v>
      </c>
      <c r="E7983">
        <v>0.19101535207008599</v>
      </c>
      <c r="F7983">
        <v>-0.53509855060660205</v>
      </c>
      <c r="G7983">
        <v>0.592581712135823</v>
      </c>
      <c r="H7983">
        <f t="shared" si="124"/>
        <v>0.12352107328966574</v>
      </c>
      <c r="I7983">
        <v>0.75245221801668805</v>
      </c>
      <c r="J7983" t="s">
        <v>28635</v>
      </c>
      <c r="K7983" t="s">
        <v>28636</v>
      </c>
      <c r="L7983">
        <v>69.510156614445293</v>
      </c>
      <c r="M7983">
        <v>77.896930328364903</v>
      </c>
      <c r="N7983">
        <v>62.319757260436603</v>
      </c>
      <c r="O7983">
        <v>69.957130919598796</v>
      </c>
      <c r="P7983" t="s">
        <v>28636</v>
      </c>
    </row>
    <row r="7984" spans="1:16" hidden="1" x14ac:dyDescent="0.15">
      <c r="A7984" t="s">
        <v>25558</v>
      </c>
      <c r="B7984">
        <v>400.88726979020498</v>
      </c>
      <c r="C7984">
        <v>-0.102221865614542</v>
      </c>
      <c r="D7984">
        <v>-0.11761353093843301</v>
      </c>
      <c r="E7984">
        <v>0.13488361109179101</v>
      </c>
      <c r="F7984">
        <v>-0.75785237944866501</v>
      </c>
      <c r="G7984">
        <v>0.44853936114502602</v>
      </c>
      <c r="H7984">
        <f t="shared" si="124"/>
        <v>0.19506385852401967</v>
      </c>
      <c r="I7984">
        <v>0.638169643027797</v>
      </c>
      <c r="J7984" t="s">
        <v>25559</v>
      </c>
      <c r="K7984" t="s">
        <v>25560</v>
      </c>
      <c r="L7984">
        <v>394.898281055979</v>
      </c>
      <c r="M7984">
        <v>429.71713214109002</v>
      </c>
      <c r="N7984">
        <v>351.02557150776499</v>
      </c>
      <c r="O7984">
        <v>409.56720283837899</v>
      </c>
      <c r="P7984" t="s">
        <v>25560</v>
      </c>
    </row>
    <row r="7985" spans="1:16" hidden="1" x14ac:dyDescent="0.15">
      <c r="A7985" t="s">
        <v>19954</v>
      </c>
      <c r="B7985">
        <v>2278.5395115917199</v>
      </c>
      <c r="C7985">
        <v>-0.102284470509204</v>
      </c>
      <c r="D7985">
        <v>-0.107126281264978</v>
      </c>
      <c r="E7985">
        <v>8.4467201251216706E-2</v>
      </c>
      <c r="F7985">
        <v>-1.2109371329233001</v>
      </c>
      <c r="G7985">
        <v>0.225919499807227</v>
      </c>
      <c r="H7985">
        <f t="shared" si="124"/>
        <v>0.38536934592602329</v>
      </c>
      <c r="I7985">
        <v>0.41174719957353201</v>
      </c>
      <c r="J7985" t="s">
        <v>19955</v>
      </c>
      <c r="K7985" t="s">
        <v>19956</v>
      </c>
      <c r="L7985">
        <v>2441.9220236726901</v>
      </c>
      <c r="M7985">
        <v>2463.5974229124599</v>
      </c>
      <c r="N7985">
        <v>2405.0338975405198</v>
      </c>
      <c r="O7985">
        <v>2149.5918409840401</v>
      </c>
      <c r="P7985" t="s">
        <v>19956</v>
      </c>
    </row>
    <row r="7986" spans="1:16" hidden="1" x14ac:dyDescent="0.15">
      <c r="A7986" t="s">
        <v>24905</v>
      </c>
      <c r="B7986">
        <v>345.24628382955399</v>
      </c>
      <c r="C7986">
        <v>-0.102306314319666</v>
      </c>
      <c r="D7986">
        <v>-0.11513846362331601</v>
      </c>
      <c r="E7986">
        <v>0.126170488694826</v>
      </c>
      <c r="F7986">
        <v>-0.81085771623757996</v>
      </c>
      <c r="G7986">
        <v>0.41744738506840201</v>
      </c>
      <c r="H7986">
        <f t="shared" si="124"/>
        <v>0.21498072010209748</v>
      </c>
      <c r="I7986">
        <v>0.60956395738137004</v>
      </c>
      <c r="J7986" t="s">
        <v>24906</v>
      </c>
      <c r="K7986" t="s">
        <v>24907</v>
      </c>
      <c r="L7986">
        <v>349.56557022047099</v>
      </c>
      <c r="M7986">
        <v>366.37237561033203</v>
      </c>
      <c r="N7986">
        <v>331.94809479538702</v>
      </c>
      <c r="O7986">
        <v>329.43448923956498</v>
      </c>
      <c r="P7986" t="s">
        <v>24907</v>
      </c>
    </row>
    <row r="7987" spans="1:16" hidden="1" x14ac:dyDescent="0.15">
      <c r="A7987" t="s">
        <v>24659</v>
      </c>
      <c r="B7987">
        <v>382.17401671388598</v>
      </c>
      <c r="C7987">
        <v>-0.10234347424005399</v>
      </c>
      <c r="D7987">
        <v>-0.11403753318578599</v>
      </c>
      <c r="E7987">
        <v>0.123610262072784</v>
      </c>
      <c r="F7987">
        <v>-0.82795289423294205</v>
      </c>
      <c r="G7987">
        <v>0.40769717769015601</v>
      </c>
      <c r="H7987">
        <f t="shared" si="124"/>
        <v>0.22097320553750008</v>
      </c>
      <c r="I7987">
        <v>0.60121082896096001</v>
      </c>
      <c r="J7987" t="s">
        <v>24660</v>
      </c>
      <c r="K7987" t="s">
        <v>24661</v>
      </c>
      <c r="L7987">
        <v>393.89088748185702</v>
      </c>
      <c r="M7987">
        <v>417.73298901364899</v>
      </c>
      <c r="N7987">
        <v>381.54953424757099</v>
      </c>
      <c r="O7987">
        <v>368.86487212152099</v>
      </c>
      <c r="P7987" t="s">
        <v>24661</v>
      </c>
    </row>
    <row r="7988" spans="1:16" hidden="1" x14ac:dyDescent="0.15">
      <c r="A7988" t="s">
        <v>26368</v>
      </c>
      <c r="B7988">
        <v>241.38962076115499</v>
      </c>
      <c r="C7988">
        <v>-0.102355779988963</v>
      </c>
      <c r="D7988">
        <v>-0.12168773670000201</v>
      </c>
      <c r="E7988">
        <v>0.14685634611825901</v>
      </c>
      <c r="F7988">
        <v>-0.69697893686214696</v>
      </c>
      <c r="G7988">
        <v>0.48581597559453299</v>
      </c>
      <c r="H7988">
        <f t="shared" si="124"/>
        <v>0.17398843257208302</v>
      </c>
      <c r="I7988">
        <v>0.669902452022065</v>
      </c>
      <c r="J7988" t="s">
        <v>26369</v>
      </c>
      <c r="K7988" t="s">
        <v>26370</v>
      </c>
      <c r="L7988">
        <v>237.74488349288501</v>
      </c>
      <c r="M7988">
        <v>265.36316925047402</v>
      </c>
      <c r="N7988">
        <v>255.638187945873</v>
      </c>
      <c r="O7988">
        <v>207.327497088993</v>
      </c>
      <c r="P7988" t="s">
        <v>26370</v>
      </c>
    </row>
    <row r="7989" spans="1:16" hidden="1" x14ac:dyDescent="0.15">
      <c r="A7989" t="s">
        <v>23906</v>
      </c>
      <c r="B7989">
        <v>514.69267654341002</v>
      </c>
      <c r="C7989">
        <v>-0.102402282404417</v>
      </c>
      <c r="D7989">
        <v>-0.11262418498264801</v>
      </c>
      <c r="E7989">
        <v>0.115402915392186</v>
      </c>
      <c r="F7989">
        <v>-0.88734571441642196</v>
      </c>
      <c r="G7989">
        <v>0.37489280054061003</v>
      </c>
      <c r="H7989">
        <f t="shared" si="124"/>
        <v>0.24397832132429662</v>
      </c>
      <c r="I7989">
        <v>0.57019273387851999</v>
      </c>
      <c r="J7989" t="s">
        <v>23907</v>
      </c>
      <c r="K7989" t="s">
        <v>23908</v>
      </c>
      <c r="L7989">
        <v>514.77811637654395</v>
      </c>
      <c r="M7989">
        <v>552.98260430905202</v>
      </c>
      <c r="N7989">
        <v>480.75241315193898</v>
      </c>
      <c r="O7989">
        <v>507.50718612581699</v>
      </c>
      <c r="P7989" t="s">
        <v>23908</v>
      </c>
    </row>
    <row r="7990" spans="1:16" hidden="1" x14ac:dyDescent="0.15">
      <c r="A7990" t="s">
        <v>27458</v>
      </c>
      <c r="B7990">
        <v>210.638731059945</v>
      </c>
      <c r="C7990">
        <v>-0.102506518262636</v>
      </c>
      <c r="D7990">
        <v>-0.13207770093875901</v>
      </c>
      <c r="E7990">
        <v>0.165929106895567</v>
      </c>
      <c r="F7990">
        <v>-0.61777297654685703</v>
      </c>
      <c r="G7990">
        <v>0.53672499922456096</v>
      </c>
      <c r="H7990">
        <f t="shared" si="124"/>
        <v>0.14831865357318474</v>
      </c>
      <c r="I7990">
        <v>0.710691868514706</v>
      </c>
      <c r="J7990" t="s">
        <v>27459</v>
      </c>
      <c r="K7990" t="s">
        <v>27460</v>
      </c>
      <c r="L7990">
        <v>191.40477908325499</v>
      </c>
      <c r="M7990">
        <v>237.114831878649</v>
      </c>
      <c r="N7990">
        <v>166.609963288106</v>
      </c>
      <c r="O7990">
        <v>225.13476677761801</v>
      </c>
      <c r="P7990" t="s">
        <v>27460</v>
      </c>
    </row>
    <row r="7991" spans="1:16" hidden="1" x14ac:dyDescent="0.15">
      <c r="A7991" t="s">
        <v>26841</v>
      </c>
      <c r="B7991">
        <v>184.607544233071</v>
      </c>
      <c r="C7991">
        <v>-0.10252550770163001</v>
      </c>
      <c r="D7991">
        <v>-0.12473383829979499</v>
      </c>
      <c r="E7991">
        <v>0.153857908747846</v>
      </c>
      <c r="F7991">
        <v>-0.666364885211435</v>
      </c>
      <c r="G7991">
        <v>0.50517790145536401</v>
      </c>
      <c r="H7991">
        <f t="shared" si="124"/>
        <v>0.16474774950965354</v>
      </c>
      <c r="I7991">
        <v>0.68430899785035804</v>
      </c>
      <c r="J7991" t="s">
        <v>26842</v>
      </c>
      <c r="K7991" t="s">
        <v>26843</v>
      </c>
      <c r="L7991">
        <v>180.32344976790901</v>
      </c>
      <c r="M7991">
        <v>204.586443389881</v>
      </c>
      <c r="N7991">
        <v>179.32828109635801</v>
      </c>
      <c r="O7991">
        <v>174.25685338154599</v>
      </c>
      <c r="P7991" t="s">
        <v>26843</v>
      </c>
    </row>
    <row r="7992" spans="1:16" hidden="1" x14ac:dyDescent="0.15">
      <c r="A7992" t="s">
        <v>21176</v>
      </c>
      <c r="B7992">
        <v>1311.6536385429499</v>
      </c>
      <c r="C7992">
        <v>-0.102572744919234</v>
      </c>
      <c r="D7992">
        <v>-0.1091635799943</v>
      </c>
      <c r="E7992">
        <v>9.2568080767699207E-2</v>
      </c>
      <c r="F7992">
        <v>-1.10807898433848</v>
      </c>
      <c r="G7992">
        <v>0.26782770617662499</v>
      </c>
      <c r="H7992">
        <f t="shared" si="124"/>
        <v>0.33725837367334638</v>
      </c>
      <c r="I7992">
        <v>0.45998283578424998</v>
      </c>
      <c r="J7992" t="s">
        <v>21177</v>
      </c>
      <c r="K7992" t="s">
        <v>21178</v>
      </c>
      <c r="L7992">
        <v>1298.5303170437701</v>
      </c>
      <c r="M7992">
        <v>1226.6626501159001</v>
      </c>
      <c r="N7992">
        <v>1227.3176684963501</v>
      </c>
      <c r="O7992">
        <v>1112.9543555390701</v>
      </c>
      <c r="P7992" t="s">
        <v>21178</v>
      </c>
    </row>
    <row r="7993" spans="1:16" hidden="1" x14ac:dyDescent="0.15">
      <c r="A7993" t="s">
        <v>25846</v>
      </c>
      <c r="B7993">
        <v>283.89999944133803</v>
      </c>
      <c r="C7993">
        <v>-0.102591652303611</v>
      </c>
      <c r="D7993">
        <v>-0.11905843526953699</v>
      </c>
      <c r="E7993">
        <v>0.13944570315135901</v>
      </c>
      <c r="F7993">
        <v>-0.73571038752090301</v>
      </c>
      <c r="G7993">
        <v>0.46190696674059301</v>
      </c>
      <c r="H7993">
        <f t="shared" si="124"/>
        <v>0.18724113259906011</v>
      </c>
      <c r="I7993">
        <v>0.649768820114076</v>
      </c>
      <c r="J7993" t="s">
        <v>25847</v>
      </c>
      <c r="K7993" t="s">
        <v>25848</v>
      </c>
      <c r="L7993">
        <v>296.17371079198398</v>
      </c>
      <c r="M7993">
        <v>300.45958840940699</v>
      </c>
      <c r="N7993">
        <v>261.99734684999902</v>
      </c>
      <c r="O7993">
        <v>287.46021068780601</v>
      </c>
      <c r="P7993" t="s">
        <v>25848</v>
      </c>
    </row>
    <row r="7994" spans="1:16" hidden="1" x14ac:dyDescent="0.15">
      <c r="A7994" t="s">
        <v>21610</v>
      </c>
      <c r="B7994">
        <v>1098.8375049807701</v>
      </c>
      <c r="C7994">
        <v>-0.102631565271187</v>
      </c>
      <c r="D7994">
        <v>-0.10928791930864</v>
      </c>
      <c r="E7994">
        <v>9.5767978124096195E-2</v>
      </c>
      <c r="F7994">
        <v>-1.07166891565985</v>
      </c>
      <c r="G7994">
        <v>0.28386876729491101</v>
      </c>
      <c r="H7994">
        <f t="shared" si="124"/>
        <v>0.32087217008096047</v>
      </c>
      <c r="I7994">
        <v>0.47766984996114997</v>
      </c>
      <c r="J7994" t="s">
        <v>21611</v>
      </c>
      <c r="K7994" t="s">
        <v>21612</v>
      </c>
      <c r="L7994">
        <v>1100.0737829416601</v>
      </c>
      <c r="M7994">
        <v>1164.17390380853</v>
      </c>
      <c r="N7994">
        <v>1079.7851819206301</v>
      </c>
      <c r="O7994">
        <v>1020.10216359124</v>
      </c>
      <c r="P7994" t="s">
        <v>21612</v>
      </c>
    </row>
    <row r="7995" spans="1:16" hidden="1" x14ac:dyDescent="0.15">
      <c r="A7995" t="s">
        <v>21628</v>
      </c>
      <c r="B7995">
        <v>1449.62803909324</v>
      </c>
      <c r="C7995">
        <v>-0.102641451307073</v>
      </c>
      <c r="D7995">
        <v>-0.10913175380887</v>
      </c>
      <c r="E7995">
        <v>9.59174639501673E-2</v>
      </c>
      <c r="F7995">
        <v>-1.07010180503104</v>
      </c>
      <c r="G7995">
        <v>0.284573486740334</v>
      </c>
      <c r="H7995">
        <f t="shared" si="124"/>
        <v>0.32015670682287167</v>
      </c>
      <c r="I7995">
        <v>0.47845741900104199</v>
      </c>
      <c r="J7995" t="s">
        <v>21629</v>
      </c>
      <c r="K7995" t="s">
        <v>21630</v>
      </c>
      <c r="L7995">
        <v>1590.67445353926</v>
      </c>
      <c r="M7995">
        <v>1486.0337478026499</v>
      </c>
      <c r="N7995">
        <v>1438.4417441133401</v>
      </c>
      <c r="O7995">
        <v>1413.1340445758999</v>
      </c>
      <c r="P7995" t="s">
        <v>21630</v>
      </c>
    </row>
    <row r="7996" spans="1:16" hidden="1" x14ac:dyDescent="0.15">
      <c r="A7996" t="s">
        <v>28882</v>
      </c>
      <c r="B7996">
        <v>46.645343421924103</v>
      </c>
      <c r="C7996">
        <v>-0.10270158494812701</v>
      </c>
      <c r="D7996">
        <v>-0.217687634708951</v>
      </c>
      <c r="E7996">
        <v>0.199297046320351</v>
      </c>
      <c r="F7996">
        <v>-0.51531915221183999</v>
      </c>
      <c r="G7996">
        <v>0.60633001770280903</v>
      </c>
      <c r="H7996">
        <f t="shared" si="124"/>
        <v>0.11731765346618457</v>
      </c>
      <c r="I7996">
        <v>0.76327729991877302</v>
      </c>
      <c r="J7996" t="s">
        <v>28883</v>
      </c>
      <c r="K7996" t="s">
        <v>28884</v>
      </c>
      <c r="L7996">
        <v>31.229200797794299</v>
      </c>
      <c r="M7996">
        <v>80.464960998530799</v>
      </c>
      <c r="N7996">
        <v>68.678916164562807</v>
      </c>
      <c r="O7996">
        <v>27.982852367839499</v>
      </c>
      <c r="P7996" t="s">
        <v>28884</v>
      </c>
    </row>
    <row r="7997" spans="1:16" hidden="1" x14ac:dyDescent="0.15">
      <c r="A7997" t="s">
        <v>28802</v>
      </c>
      <c r="B7997">
        <v>28.386086347551998</v>
      </c>
      <c r="C7997">
        <v>-0.102719080989519</v>
      </c>
      <c r="D7997">
        <v>-0.24240370428237601</v>
      </c>
      <c r="E7997">
        <v>0.19668312626270601</v>
      </c>
      <c r="F7997">
        <v>-0.52225670265337698</v>
      </c>
      <c r="G7997">
        <v>0.60149161099097004</v>
      </c>
      <c r="H7997">
        <f t="shared" si="124"/>
        <v>0.11957842373254356</v>
      </c>
      <c r="I7997">
        <v>0.75931429534861306</v>
      </c>
      <c r="J7997" t="s">
        <v>25338</v>
      </c>
      <c r="K7997" t="s">
        <v>28803</v>
      </c>
      <c r="L7997">
        <v>37.273562242528598</v>
      </c>
      <c r="M7997">
        <v>29.104347595213302</v>
      </c>
      <c r="N7997">
        <v>17.805644931553299</v>
      </c>
      <c r="O7997">
        <v>38.158435047053899</v>
      </c>
      <c r="P7997" t="s">
        <v>28803</v>
      </c>
    </row>
    <row r="7998" spans="1:16" hidden="1" x14ac:dyDescent="0.15">
      <c r="A7998" t="s">
        <v>24086</v>
      </c>
      <c r="B7998">
        <v>538.15183396615896</v>
      </c>
      <c r="C7998">
        <v>-0.102941058791369</v>
      </c>
      <c r="D7998">
        <v>-0.11336010093249101</v>
      </c>
      <c r="E7998">
        <v>0.117803404890385</v>
      </c>
      <c r="F7998">
        <v>-0.87383772045599595</v>
      </c>
      <c r="G7998">
        <v>0.38220663516820702</v>
      </c>
      <c r="H7998">
        <f t="shared" si="124"/>
        <v>0.23880860913633584</v>
      </c>
      <c r="I7998">
        <v>0.57702069678307</v>
      </c>
      <c r="J7998" t="s">
        <v>24087</v>
      </c>
      <c r="K7998" t="s">
        <v>24088</v>
      </c>
      <c r="L7998">
        <v>599.39917660282504</v>
      </c>
      <c r="M7998">
        <v>552.98260430905202</v>
      </c>
      <c r="N7998">
        <v>531.62568438494895</v>
      </c>
      <c r="O7998">
        <v>532.94614282385305</v>
      </c>
      <c r="P7998" t="s">
        <v>24088</v>
      </c>
    </row>
    <row r="7999" spans="1:16" hidden="1" x14ac:dyDescent="0.15">
      <c r="A7999" t="s">
        <v>27914</v>
      </c>
      <c r="B7999">
        <v>126.335053819877</v>
      </c>
      <c r="C7999">
        <v>-0.10299147826954599</v>
      </c>
      <c r="D7999">
        <v>-0.13891415707339899</v>
      </c>
      <c r="E7999">
        <v>0.17614875313206299</v>
      </c>
      <c r="F7999">
        <v>-0.58468468517816297</v>
      </c>
      <c r="G7999">
        <v>0.55875975358334695</v>
      </c>
      <c r="H7999">
        <f t="shared" si="124"/>
        <v>0.13799285410048337</v>
      </c>
      <c r="I7999">
        <v>0.72779177955459695</v>
      </c>
      <c r="J7999" t="s">
        <v>27915</v>
      </c>
      <c r="K7999" t="s">
        <v>27916</v>
      </c>
      <c r="L7999">
        <v>128.94637748766701</v>
      </c>
      <c r="M7999">
        <v>136.96163574217999</v>
      </c>
      <c r="N7999">
        <v>94.115551781067495</v>
      </c>
      <c r="O7999">
        <v>147.54594884860799</v>
      </c>
      <c r="P7999" t="s">
        <v>27916</v>
      </c>
    </row>
    <row r="8000" spans="1:16" hidden="1" x14ac:dyDescent="0.15">
      <c r="A8000" t="s">
        <v>28097</v>
      </c>
      <c r="B8000">
        <v>14.711003266396201</v>
      </c>
      <c r="C8000">
        <v>-0.10301081050802401</v>
      </c>
      <c r="D8000">
        <v>-0.382732310132677</v>
      </c>
      <c r="E8000">
        <v>0.18023082263544099</v>
      </c>
      <c r="F8000">
        <v>-0.571549355441755</v>
      </c>
      <c r="G8000">
        <v>0.56762731419519497</v>
      </c>
      <c r="H8000">
        <f t="shared" si="124"/>
        <v>0.13413805010192228</v>
      </c>
      <c r="I8000">
        <v>0.73428042379108205</v>
      </c>
      <c r="J8000" t="s">
        <v>28098</v>
      </c>
      <c r="K8000" t="s">
        <v>28099</v>
      </c>
      <c r="L8000">
        <v>16.118297185958301</v>
      </c>
      <c r="M8000">
        <v>15.4081840209953</v>
      </c>
      <c r="N8000">
        <v>12.718317808252401</v>
      </c>
      <c r="O8000">
        <v>11.447530514116201</v>
      </c>
      <c r="P8000" t="s">
        <v>28099</v>
      </c>
    </row>
    <row r="8001" spans="1:16" hidden="1" x14ac:dyDescent="0.15">
      <c r="A8001" t="s">
        <v>22063</v>
      </c>
      <c r="B8001">
        <v>805.69577835865505</v>
      </c>
      <c r="C8001">
        <v>-0.103046112164086</v>
      </c>
      <c r="D8001">
        <v>-0.110068481568422</v>
      </c>
      <c r="E8001">
        <v>9.9547343006841496E-2</v>
      </c>
      <c r="F8001">
        <v>-1.0351467859569401</v>
      </c>
      <c r="G8001">
        <v>0.30060036584281402</v>
      </c>
      <c r="H8001">
        <f t="shared" si="124"/>
        <v>0.30500430206753526</v>
      </c>
      <c r="I8001">
        <v>0.49544528296065898</v>
      </c>
      <c r="J8001" t="s">
        <v>22064</v>
      </c>
      <c r="K8001" t="s">
        <v>22065</v>
      </c>
      <c r="L8001">
        <v>882.47677093121899</v>
      </c>
      <c r="M8001">
        <v>832.89794735713201</v>
      </c>
      <c r="N8001">
        <v>801.25402191989895</v>
      </c>
      <c r="O8001">
        <v>787.335709804212</v>
      </c>
      <c r="P8001" t="s">
        <v>22065</v>
      </c>
    </row>
    <row r="8002" spans="1:16" hidden="1" x14ac:dyDescent="0.15">
      <c r="A8002" t="s">
        <v>23915</v>
      </c>
      <c r="B8002">
        <v>632.27290182118497</v>
      </c>
      <c r="C8002">
        <v>-0.103145020051351</v>
      </c>
      <c r="D8002">
        <v>-0.11452041623366099</v>
      </c>
      <c r="E8002">
        <v>0.116278106666419</v>
      </c>
      <c r="F8002">
        <v>-0.88705451962041404</v>
      </c>
      <c r="G8002">
        <v>0.375049548485409</v>
      </c>
      <c r="H8002">
        <f t="shared" si="124"/>
        <v>0.24397832132429662</v>
      </c>
      <c r="I8002">
        <v>0.57019273387851999</v>
      </c>
      <c r="J8002" t="s">
        <v>23916</v>
      </c>
      <c r="K8002" t="s">
        <v>23917</v>
      </c>
      <c r="L8002">
        <v>623.57662238176295</v>
      </c>
      <c r="M8002">
        <v>600.919176818815</v>
      </c>
      <c r="N8002">
        <v>562.14964712475501</v>
      </c>
      <c r="O8002">
        <v>568.56068220110296</v>
      </c>
      <c r="P8002" t="s">
        <v>23917</v>
      </c>
    </row>
    <row r="8003" spans="1:16" hidden="1" x14ac:dyDescent="0.15">
      <c r="A8003" t="s">
        <v>19390</v>
      </c>
      <c r="B8003">
        <v>2188.1438052851499</v>
      </c>
      <c r="C8003">
        <v>-0.10314769517134301</v>
      </c>
      <c r="D8003">
        <v>-0.107909201903948</v>
      </c>
      <c r="E8003">
        <v>8.2085501889116994E-2</v>
      </c>
      <c r="F8003">
        <v>-1.25658846930944</v>
      </c>
      <c r="G8003">
        <v>0.208902692223982</v>
      </c>
      <c r="H8003">
        <f t="shared" ref="H8003:H8066" si="125">-LOG(I8003)</f>
        <v>0.40693382792694655</v>
      </c>
      <c r="I8003">
        <v>0.39180157012288103</v>
      </c>
      <c r="J8003" t="s">
        <v>19391</v>
      </c>
      <c r="K8003" t="s">
        <v>19392</v>
      </c>
      <c r="L8003">
        <v>2131.64480284299</v>
      </c>
      <c r="M8003">
        <v>2342.89998141467</v>
      </c>
      <c r="N8003">
        <v>1995.5040641148</v>
      </c>
      <c r="O8003">
        <v>2158.4954758283502</v>
      </c>
      <c r="P8003" t="s">
        <v>19392</v>
      </c>
    </row>
    <row r="8004" spans="1:16" hidden="1" x14ac:dyDescent="0.15">
      <c r="A8004" t="s">
        <v>25561</v>
      </c>
      <c r="B8004">
        <v>334.05595871730998</v>
      </c>
      <c r="C8004">
        <v>-0.10323530222890399</v>
      </c>
      <c r="D8004">
        <v>-0.11781173476718899</v>
      </c>
      <c r="E8004">
        <v>0.136258650511667</v>
      </c>
      <c r="F8004">
        <v>-0.75764218889034696</v>
      </c>
      <c r="G8004">
        <v>0.44866521642976398</v>
      </c>
      <c r="H8004">
        <f t="shared" si="125"/>
        <v>0.19499793087306708</v>
      </c>
      <c r="I8004">
        <v>0.63826652710258103</v>
      </c>
      <c r="J8004" t="s">
        <v>25562</v>
      </c>
      <c r="K8004" t="s">
        <v>25563</v>
      </c>
      <c r="L8004">
        <v>411.01657824193802</v>
      </c>
      <c r="M8004">
        <v>326.13989511106598</v>
      </c>
      <c r="N8004">
        <v>310.326954521358</v>
      </c>
      <c r="O8004">
        <v>367.592924286619</v>
      </c>
      <c r="P8004" t="s">
        <v>25563</v>
      </c>
    </row>
    <row r="8005" spans="1:16" hidden="1" x14ac:dyDescent="0.15">
      <c r="A8005" t="s">
        <v>28733</v>
      </c>
      <c r="B8005">
        <v>62.432869866870199</v>
      </c>
      <c r="C8005">
        <v>-0.10330886372289499</v>
      </c>
      <c r="D8005">
        <v>-0.16614884589672699</v>
      </c>
      <c r="E8005">
        <v>0.19565970948202599</v>
      </c>
      <c r="F8005">
        <v>-0.52800274515579304</v>
      </c>
      <c r="G8005">
        <v>0.59749743061803195</v>
      </c>
      <c r="H8005">
        <f t="shared" si="125"/>
        <v>0.12143107910677885</v>
      </c>
      <c r="I8005">
        <v>0.75608203818112696</v>
      </c>
      <c r="J8005" t="s">
        <v>28734</v>
      </c>
      <c r="K8005" t="s">
        <v>28735</v>
      </c>
      <c r="L8005">
        <v>63.465795169710901</v>
      </c>
      <c r="M8005">
        <v>71.904858764644501</v>
      </c>
      <c r="N8005">
        <v>59.776093698786099</v>
      </c>
      <c r="O8005">
        <v>61.053496075286297</v>
      </c>
      <c r="P8005" t="s">
        <v>28735</v>
      </c>
    </row>
    <row r="8006" spans="1:16" hidden="1" x14ac:dyDescent="0.15">
      <c r="A8006" t="s">
        <v>24263</v>
      </c>
      <c r="B8006">
        <v>545.36442551281402</v>
      </c>
      <c r="C8006">
        <v>-0.10333361075341101</v>
      </c>
      <c r="D8006">
        <v>-0.11477262531819001</v>
      </c>
      <c r="E8006">
        <v>0.12020589015524701</v>
      </c>
      <c r="F8006">
        <v>-0.85963849708159201</v>
      </c>
      <c r="G8006">
        <v>0.38998834708024499</v>
      </c>
      <c r="H8006">
        <f t="shared" si="125"/>
        <v>0.23323291391362752</v>
      </c>
      <c r="I8006">
        <v>0.58447654290575801</v>
      </c>
      <c r="J8006" t="s">
        <v>24264</v>
      </c>
      <c r="K8006" t="s">
        <v>24265</v>
      </c>
      <c r="L8006">
        <v>501.68199991295302</v>
      </c>
      <c r="M8006">
        <v>628.31150396725104</v>
      </c>
      <c r="N8006">
        <v>515.091871234221</v>
      </c>
      <c r="O8006">
        <v>530.40224715404895</v>
      </c>
      <c r="P8006" t="s">
        <v>24265</v>
      </c>
    </row>
    <row r="8007" spans="1:16" hidden="1" x14ac:dyDescent="0.15">
      <c r="A8007" t="s">
        <v>27008</v>
      </c>
      <c r="B8007">
        <v>223.601093917166</v>
      </c>
      <c r="C8007">
        <v>-0.10338664352756501</v>
      </c>
      <c r="D8007">
        <v>-0.12757253375120001</v>
      </c>
      <c r="E8007">
        <v>0.15846460884289101</v>
      </c>
      <c r="F8007">
        <v>-0.65242734186828699</v>
      </c>
      <c r="G8007">
        <v>0.51412553075463796</v>
      </c>
      <c r="H8007">
        <f t="shared" si="125"/>
        <v>0.15983062406676563</v>
      </c>
      <c r="I8007">
        <v>0.69210083934772504</v>
      </c>
      <c r="J8007" t="s">
        <v>27009</v>
      </c>
      <c r="K8007" t="s">
        <v>27010</v>
      </c>
      <c r="L8007">
        <v>243.78924493762</v>
      </c>
      <c r="M8007">
        <v>230.26675009153999</v>
      </c>
      <c r="N8007">
        <v>261.99734684999902</v>
      </c>
      <c r="O8007">
        <v>171.712957711743</v>
      </c>
      <c r="P8007" t="s">
        <v>27010</v>
      </c>
    </row>
    <row r="8008" spans="1:16" hidden="1" x14ac:dyDescent="0.15">
      <c r="A8008" t="s">
        <v>28577</v>
      </c>
      <c r="B8008">
        <v>20.979068410310902</v>
      </c>
      <c r="C8008">
        <v>-0.103552590672228</v>
      </c>
      <c r="D8008">
        <v>-0.26187968431572101</v>
      </c>
      <c r="E8008">
        <v>0.192131557802832</v>
      </c>
      <c r="F8008">
        <v>-0.53896711116294305</v>
      </c>
      <c r="G8008">
        <v>0.58990954832167697</v>
      </c>
      <c r="H8008">
        <f t="shared" si="125"/>
        <v>0.12459809556693643</v>
      </c>
      <c r="I8008">
        <v>0.75058849700303698</v>
      </c>
      <c r="J8008" t="s">
        <v>28578</v>
      </c>
      <c r="K8008" t="s">
        <v>28579</v>
      </c>
      <c r="L8008">
        <v>34.251381520161502</v>
      </c>
      <c r="M8008">
        <v>17.9762146911611</v>
      </c>
      <c r="N8008">
        <v>22.892972054854301</v>
      </c>
      <c r="O8008">
        <v>20.351165358428801</v>
      </c>
      <c r="P8008" t="s">
        <v>28579</v>
      </c>
    </row>
    <row r="8009" spans="1:16" hidden="1" x14ac:dyDescent="0.15">
      <c r="A8009" t="s">
        <v>25421</v>
      </c>
      <c r="B8009">
        <v>323.38107726796102</v>
      </c>
      <c r="C8009">
        <v>-0.103596985523683</v>
      </c>
      <c r="D8009">
        <v>-0.11808415381444801</v>
      </c>
      <c r="E8009">
        <v>0.134830959059902</v>
      </c>
      <c r="F8009">
        <v>-0.76834716778701495</v>
      </c>
      <c r="G8009">
        <v>0.44228095912906001</v>
      </c>
      <c r="H8009">
        <f t="shared" si="125"/>
        <v>0.19882139648036043</v>
      </c>
      <c r="I8009">
        <v>0.63267198411090497</v>
      </c>
      <c r="J8009" t="s">
        <v>25422</v>
      </c>
      <c r="K8009" t="s">
        <v>25423</v>
      </c>
      <c r="L8009">
        <v>332.43987946039101</v>
      </c>
      <c r="M8009">
        <v>368.08439605710902</v>
      </c>
      <c r="N8009">
        <v>289.97764602815403</v>
      </c>
      <c r="O8009">
        <v>356.14539377250298</v>
      </c>
      <c r="P8009" t="s">
        <v>25423</v>
      </c>
    </row>
    <row r="8010" spans="1:16" hidden="1" x14ac:dyDescent="0.15">
      <c r="A8010" t="s">
        <v>28253</v>
      </c>
      <c r="B8010">
        <v>19.236552605988599</v>
      </c>
      <c r="C8010">
        <v>-0.10362482290238401</v>
      </c>
      <c r="D8010">
        <v>-0.287355854128655</v>
      </c>
      <c r="E8010">
        <v>0.185022689658635</v>
      </c>
      <c r="F8010">
        <v>-0.56006548760895503</v>
      </c>
      <c r="G8010">
        <v>0.57543476997065901</v>
      </c>
      <c r="H8010">
        <f t="shared" si="125"/>
        <v>0.13046026274294992</v>
      </c>
      <c r="I8010">
        <v>0.74052502121741404</v>
      </c>
      <c r="J8010" t="s">
        <v>28254</v>
      </c>
      <c r="K8010" t="s">
        <v>28255</v>
      </c>
      <c r="L8010">
        <v>28.207020075427099</v>
      </c>
      <c r="M8010">
        <v>23.1122760314929</v>
      </c>
      <c r="N8010">
        <v>10.1746542466019</v>
      </c>
      <c r="O8010">
        <v>31.798695872544901</v>
      </c>
      <c r="P8010" t="s">
        <v>28255</v>
      </c>
    </row>
    <row r="8011" spans="1:16" hidden="1" x14ac:dyDescent="0.15">
      <c r="A8011" t="s">
        <v>27623</v>
      </c>
      <c r="B8011">
        <v>2644.06733498418</v>
      </c>
      <c r="C8011">
        <v>-0.103631863365393</v>
      </c>
      <c r="D8011">
        <v>-0.13524300594161001</v>
      </c>
      <c r="E8011">
        <v>0.17094004306892799</v>
      </c>
      <c r="F8011">
        <v>-0.60624685418854896</v>
      </c>
      <c r="G8011">
        <v>0.54435084384141097</v>
      </c>
      <c r="H8011">
        <f t="shared" si="125"/>
        <v>0.14479144301067981</v>
      </c>
      <c r="I8011">
        <v>0.71648739934372996</v>
      </c>
      <c r="J8011" t="s">
        <v>27624</v>
      </c>
      <c r="K8011" t="s">
        <v>27625</v>
      </c>
      <c r="L8011">
        <v>2502.3656381200299</v>
      </c>
      <c r="M8011">
        <v>3418.0488219907802</v>
      </c>
      <c r="N8011">
        <v>2936.6595819254699</v>
      </c>
      <c r="O8011">
        <v>2454.8593213604699</v>
      </c>
      <c r="P8011" t="s">
        <v>27625</v>
      </c>
    </row>
    <row r="8012" spans="1:16" hidden="1" x14ac:dyDescent="0.15">
      <c r="A8012" t="s">
        <v>20026</v>
      </c>
      <c r="B8012">
        <v>10325.512675481799</v>
      </c>
      <c r="C8012">
        <v>-0.10377507603656499</v>
      </c>
      <c r="D8012">
        <v>-0.10916359320632101</v>
      </c>
      <c r="E8012">
        <v>8.6375062627762303E-2</v>
      </c>
      <c r="F8012">
        <v>-1.20144718717935</v>
      </c>
      <c r="G8012">
        <v>0.22957778125104999</v>
      </c>
      <c r="H8012">
        <f t="shared" si="125"/>
        <v>0.38001644422323522</v>
      </c>
      <c r="I8012">
        <v>0.41685359933374699</v>
      </c>
      <c r="J8012" t="s">
        <v>20027</v>
      </c>
      <c r="K8012" t="s">
        <v>20028</v>
      </c>
      <c r="L8012">
        <v>10744.859861589501</v>
      </c>
      <c r="M8012">
        <v>8909.3544050288092</v>
      </c>
      <c r="N8012">
        <v>8628.1068011183997</v>
      </c>
      <c r="O8012">
        <v>9590.4866751595491</v>
      </c>
      <c r="P8012" t="s">
        <v>20028</v>
      </c>
    </row>
    <row r="8013" spans="1:16" hidden="1" x14ac:dyDescent="0.15">
      <c r="A8013" t="s">
        <v>27350</v>
      </c>
      <c r="B8013">
        <v>10.785072372809701</v>
      </c>
      <c r="C8013">
        <v>-0.103884692970425</v>
      </c>
      <c r="D8013">
        <v>-0.480362786167782</v>
      </c>
      <c r="E8013">
        <v>0.16619063234581</v>
      </c>
      <c r="F8013">
        <v>-0.62509355373449405</v>
      </c>
      <c r="G8013">
        <v>0.53190965852431205</v>
      </c>
      <c r="H8013">
        <f t="shared" si="125"/>
        <v>0.15058095886815684</v>
      </c>
      <c r="I8013">
        <v>0.70699939332850703</v>
      </c>
      <c r="J8013" t="s">
        <v>27351</v>
      </c>
      <c r="K8013" t="s">
        <v>27352</v>
      </c>
      <c r="L8013">
        <v>11.0813293153464</v>
      </c>
      <c r="M8013">
        <v>13.696163574218</v>
      </c>
      <c r="N8013">
        <v>8.9028224657766604</v>
      </c>
      <c r="O8013">
        <v>8.9036348443125792</v>
      </c>
      <c r="P8013" t="s">
        <v>27352</v>
      </c>
    </row>
    <row r="8014" spans="1:16" hidden="1" x14ac:dyDescent="0.15">
      <c r="A8014" t="s">
        <v>28840</v>
      </c>
      <c r="B8014">
        <v>42.644372877274499</v>
      </c>
      <c r="C8014">
        <v>-0.103897210836468</v>
      </c>
      <c r="D8014">
        <v>-0.19103812030228001</v>
      </c>
      <c r="E8014">
        <v>0.20058362419619399</v>
      </c>
      <c r="F8014">
        <v>-0.51797454180429303</v>
      </c>
      <c r="G8014">
        <v>0.60447603185682597</v>
      </c>
      <c r="H8014">
        <f t="shared" si="125"/>
        <v>0.11806127123153487</v>
      </c>
      <c r="I8014">
        <v>0.76197150180746598</v>
      </c>
      <c r="J8014" t="s">
        <v>28841</v>
      </c>
      <c r="K8014" t="s">
        <v>28842</v>
      </c>
      <c r="L8014">
        <v>52.384465854364599</v>
      </c>
      <c r="M8014">
        <v>43.656521392819897</v>
      </c>
      <c r="N8014">
        <v>47.057775890533698</v>
      </c>
      <c r="O8014">
        <v>36.886487212152097</v>
      </c>
      <c r="P8014" t="s">
        <v>28842</v>
      </c>
    </row>
    <row r="8015" spans="1:16" hidden="1" x14ac:dyDescent="0.15">
      <c r="A8015" t="s">
        <v>24434</v>
      </c>
      <c r="B8015">
        <v>420.62704065185198</v>
      </c>
      <c r="C8015">
        <v>-0.103903170651048</v>
      </c>
      <c r="D8015">
        <v>-0.116171282666064</v>
      </c>
      <c r="E8015">
        <v>0.122817663888817</v>
      </c>
      <c r="F8015">
        <v>-0.84599533455634401</v>
      </c>
      <c r="G8015">
        <v>0.39755534693577599</v>
      </c>
      <c r="H8015">
        <f t="shared" si="125"/>
        <v>0.22793501379343256</v>
      </c>
      <c r="I8015">
        <v>0.59165015987534098</v>
      </c>
      <c r="J8015" t="s">
        <v>24435</v>
      </c>
      <c r="K8015" t="s">
        <v>24436</v>
      </c>
      <c r="L8015">
        <v>431.16444972438501</v>
      </c>
      <c r="M8015">
        <v>433.141173034644</v>
      </c>
      <c r="N8015">
        <v>409.529833425726</v>
      </c>
      <c r="O8015">
        <v>387.944089645048</v>
      </c>
      <c r="P8015" t="s">
        <v>24436</v>
      </c>
    </row>
    <row r="8016" spans="1:16" hidden="1" x14ac:dyDescent="0.15">
      <c r="A8016" t="s">
        <v>27338</v>
      </c>
      <c r="B8016">
        <v>189.135309643466</v>
      </c>
      <c r="C8016">
        <v>-0.103916168685093</v>
      </c>
      <c r="D8016">
        <v>-0.13373263630506901</v>
      </c>
      <c r="E8016">
        <v>0.16623690055705201</v>
      </c>
      <c r="F8016">
        <v>-0.62510891587171802</v>
      </c>
      <c r="G8016">
        <v>0.53189957665461995</v>
      </c>
      <c r="H8016">
        <f t="shared" si="125"/>
        <v>0.15058095886815684</v>
      </c>
      <c r="I8016">
        <v>0.70699939332850703</v>
      </c>
      <c r="J8016" t="s">
        <v>27339</v>
      </c>
      <c r="K8016" t="s">
        <v>27340</v>
      </c>
      <c r="L8016">
        <v>172.26430117493001</v>
      </c>
      <c r="M8016">
        <v>214.85856607054501</v>
      </c>
      <c r="N8016">
        <v>190.77476712378501</v>
      </c>
      <c r="O8016">
        <v>162.80932286743001</v>
      </c>
      <c r="P8016" t="s">
        <v>27340</v>
      </c>
    </row>
    <row r="8017" spans="1:16" hidden="1" x14ac:dyDescent="0.15">
      <c r="A8017" t="s">
        <v>22072</v>
      </c>
      <c r="B8017">
        <v>1013.74172659745</v>
      </c>
      <c r="C8017">
        <v>-0.103923686721763</v>
      </c>
      <c r="D8017">
        <v>-0.111742460251767</v>
      </c>
      <c r="E8017">
        <v>0.100483676503675</v>
      </c>
      <c r="F8017">
        <v>-1.03423451786183</v>
      </c>
      <c r="G8017">
        <v>0.30102654089736602</v>
      </c>
      <c r="H8017">
        <f t="shared" si="125"/>
        <v>0.30468399563622905</v>
      </c>
      <c r="I8017">
        <v>0.495810824897359</v>
      </c>
      <c r="J8017" t="s">
        <v>22073</v>
      </c>
      <c r="K8017" t="s">
        <v>22074</v>
      </c>
      <c r="L8017">
        <v>982.20873476933605</v>
      </c>
      <c r="M8017">
        <v>1033.2043396300701</v>
      </c>
      <c r="N8017">
        <v>899.18506904344201</v>
      </c>
      <c r="O8017">
        <v>966.68035452536606</v>
      </c>
      <c r="P8017" t="s">
        <v>22074</v>
      </c>
    </row>
    <row r="8018" spans="1:16" hidden="1" x14ac:dyDescent="0.15">
      <c r="A8018" t="s">
        <v>20386</v>
      </c>
      <c r="B8018">
        <v>2291.6370230707498</v>
      </c>
      <c r="C8018">
        <v>-0.103990565441855</v>
      </c>
      <c r="D8018">
        <v>-0.109762601556992</v>
      </c>
      <c r="E8018">
        <v>8.8795077783856494E-2</v>
      </c>
      <c r="F8018">
        <v>-1.17112984229809</v>
      </c>
      <c r="G8018">
        <v>0.241546590186936</v>
      </c>
      <c r="H8018">
        <f t="shared" si="125"/>
        <v>0.36561913401009744</v>
      </c>
      <c r="I8018">
        <v>0.43090433775222098</v>
      </c>
      <c r="J8018" t="s">
        <v>20387</v>
      </c>
      <c r="K8018" t="s">
        <v>20388</v>
      </c>
      <c r="L8018">
        <v>2321.0347947780001</v>
      </c>
      <c r="M8018">
        <v>2276.9871942137402</v>
      </c>
      <c r="N8018">
        <v>1928.0969797310599</v>
      </c>
      <c r="O8018">
        <v>2332.7523292098999</v>
      </c>
      <c r="P8018" t="s">
        <v>20388</v>
      </c>
    </row>
    <row r="8019" spans="1:16" hidden="1" x14ac:dyDescent="0.15">
      <c r="A8019" t="s">
        <v>19681</v>
      </c>
      <c r="B8019">
        <v>6887.4506859930398</v>
      </c>
      <c r="C8019">
        <v>-0.10402250973133099</v>
      </c>
      <c r="D8019">
        <v>-0.109000844268182</v>
      </c>
      <c r="E8019">
        <v>8.42786848008516E-2</v>
      </c>
      <c r="F8019">
        <v>-1.2342683084950101</v>
      </c>
      <c r="G8019">
        <v>0.217102941003601</v>
      </c>
      <c r="H8019">
        <f t="shared" si="125"/>
        <v>0.39689312084769635</v>
      </c>
      <c r="I8019">
        <v>0.40096538240233398</v>
      </c>
      <c r="J8019" t="s">
        <v>19682</v>
      </c>
      <c r="K8019" t="s">
        <v>19683</v>
      </c>
      <c r="L8019">
        <v>6959.0748100375104</v>
      </c>
      <c r="M8019">
        <v>7924.0866379085001</v>
      </c>
      <c r="N8019">
        <v>6778.8633917985098</v>
      </c>
      <c r="O8019">
        <v>7023.6959443277201</v>
      </c>
      <c r="P8019" t="s">
        <v>19683</v>
      </c>
    </row>
    <row r="8020" spans="1:16" hidden="1" x14ac:dyDescent="0.15">
      <c r="A8020" t="s">
        <v>25690</v>
      </c>
      <c r="B8020">
        <v>287.78318813224502</v>
      </c>
      <c r="C8020">
        <v>-0.10407398527023801</v>
      </c>
      <c r="D8020">
        <v>-0.11965496417952599</v>
      </c>
      <c r="E8020">
        <v>0.13933988590510499</v>
      </c>
      <c r="F8020">
        <v>-0.74690735243687001</v>
      </c>
      <c r="G8020">
        <v>0.45511948750668502</v>
      </c>
      <c r="H8020">
        <f t="shared" si="125"/>
        <v>0.19097971506050482</v>
      </c>
      <c r="I8020">
        <v>0.64419935394661898</v>
      </c>
      <c r="J8020" t="s">
        <v>25691</v>
      </c>
      <c r="K8020" t="s">
        <v>25692</v>
      </c>
      <c r="L8020">
        <v>307.25504010733101</v>
      </c>
      <c r="M8020">
        <v>325.28388488767803</v>
      </c>
      <c r="N8020">
        <v>256.91001972669801</v>
      </c>
      <c r="O8020">
        <v>325.61864573486002</v>
      </c>
      <c r="P8020" t="s">
        <v>25692</v>
      </c>
    </row>
    <row r="8021" spans="1:16" hidden="1" x14ac:dyDescent="0.15">
      <c r="A8021" t="s">
        <v>23227</v>
      </c>
      <c r="B8021">
        <v>544.58133437601998</v>
      </c>
      <c r="C8021">
        <v>-0.10412490794875599</v>
      </c>
      <c r="D8021">
        <v>-0.11270738471717801</v>
      </c>
      <c r="E8021">
        <v>0.110185706209407</v>
      </c>
      <c r="F8021">
        <v>-0.94499469605310704</v>
      </c>
      <c r="G8021">
        <v>0.34466158386201901</v>
      </c>
      <c r="H8021">
        <f t="shared" si="125"/>
        <v>0.26791568046977088</v>
      </c>
      <c r="I8021">
        <v>0.53961538023266198</v>
      </c>
      <c r="J8021" t="s">
        <v>23228</v>
      </c>
      <c r="K8021" t="s">
        <v>23229</v>
      </c>
      <c r="L8021">
        <v>604.43614447343703</v>
      </c>
      <c r="M8021">
        <v>585.51099279781999</v>
      </c>
      <c r="N8021">
        <v>573.59613315218201</v>
      </c>
      <c r="O8021">
        <v>526.58640364934399</v>
      </c>
      <c r="P8021" t="s">
        <v>23229</v>
      </c>
    </row>
    <row r="8022" spans="1:16" hidden="1" x14ac:dyDescent="0.15">
      <c r="A8022" t="s">
        <v>27833</v>
      </c>
      <c r="B8022">
        <v>163.64035159237</v>
      </c>
      <c r="C8022">
        <v>-0.10417800514403699</v>
      </c>
      <c r="D8022">
        <v>-0.14215159026316901</v>
      </c>
      <c r="E8022">
        <v>0.17677413689105001</v>
      </c>
      <c r="F8022">
        <v>-0.58932832017301395</v>
      </c>
      <c r="G8022">
        <v>0.55564105059981395</v>
      </c>
      <c r="H8022">
        <f t="shared" si="125"/>
        <v>0.13925612569334456</v>
      </c>
      <c r="I8022">
        <v>0.72567786182030103</v>
      </c>
      <c r="J8022" t="s">
        <v>27834</v>
      </c>
      <c r="K8022" t="s">
        <v>27835</v>
      </c>
      <c r="L8022">
        <v>197.44914052799001</v>
      </c>
      <c r="M8022">
        <v>140.385676635735</v>
      </c>
      <c r="N8022">
        <v>192.04659890461099</v>
      </c>
      <c r="O8022">
        <v>113.20335730626</v>
      </c>
      <c r="P8022" t="s">
        <v>27835</v>
      </c>
    </row>
    <row r="8023" spans="1:16" hidden="1" x14ac:dyDescent="0.15">
      <c r="A8023" t="s">
        <v>27935</v>
      </c>
      <c r="B8023">
        <v>114.74077738808499</v>
      </c>
      <c r="C8023">
        <v>-0.104273901821385</v>
      </c>
      <c r="D8023">
        <v>-0.13712541509116399</v>
      </c>
      <c r="E8023">
        <v>0.17907499791829401</v>
      </c>
      <c r="F8023">
        <v>-0.58229179412841403</v>
      </c>
      <c r="G8023">
        <v>0.56037015182947802</v>
      </c>
      <c r="H8023">
        <f t="shared" si="125"/>
        <v>0.13706932118811924</v>
      </c>
      <c r="I8023">
        <v>0.72934108504557804</v>
      </c>
      <c r="J8023" t="s">
        <v>27936</v>
      </c>
      <c r="K8023" t="s">
        <v>27937</v>
      </c>
      <c r="L8023">
        <v>119.87983532056499</v>
      </c>
      <c r="M8023">
        <v>148.08976864623199</v>
      </c>
      <c r="N8023">
        <v>119.552187397572</v>
      </c>
      <c r="O8023">
        <v>124.650887820376</v>
      </c>
      <c r="P8023" t="s">
        <v>27937</v>
      </c>
    </row>
    <row r="8024" spans="1:16" hidden="1" x14ac:dyDescent="0.15">
      <c r="A8024" t="s">
        <v>24560</v>
      </c>
      <c r="B8024">
        <v>476.70083288194002</v>
      </c>
      <c r="C8024">
        <v>-0.104324797811447</v>
      </c>
      <c r="D8024">
        <v>-0.117343420428543</v>
      </c>
      <c r="E8024">
        <v>0.124492846150507</v>
      </c>
      <c r="F8024">
        <v>-0.83799833514387201</v>
      </c>
      <c r="G8024">
        <v>0.402031638531196</v>
      </c>
      <c r="H8024">
        <f t="shared" si="125"/>
        <v>0.22530471564112114</v>
      </c>
      <c r="I8024">
        <v>0.59524435348448201</v>
      </c>
      <c r="J8024" t="s">
        <v>24561</v>
      </c>
      <c r="K8024" t="s">
        <v>24562</v>
      </c>
      <c r="L8024">
        <v>515.78550995066701</v>
      </c>
      <c r="M8024">
        <v>451.11738772580497</v>
      </c>
      <c r="N8024">
        <v>457.85944109708498</v>
      </c>
      <c r="O8024">
        <v>432.46226386661101</v>
      </c>
      <c r="P8024" t="s">
        <v>24562</v>
      </c>
    </row>
    <row r="8025" spans="1:16" hidden="1" x14ac:dyDescent="0.15">
      <c r="A8025" t="s">
        <v>20670</v>
      </c>
      <c r="B8025">
        <v>1144.4846779889999</v>
      </c>
      <c r="C8025">
        <v>-0.104327126339539</v>
      </c>
      <c r="D8025">
        <v>-0.110332705676668</v>
      </c>
      <c r="E8025">
        <v>9.09996193242677E-2</v>
      </c>
      <c r="F8025">
        <v>-1.1464567337120399</v>
      </c>
      <c r="G8025">
        <v>0.25160621962754098</v>
      </c>
      <c r="H8025">
        <f t="shared" si="125"/>
        <v>0.35399160728936102</v>
      </c>
      <c r="I8025">
        <v>0.44259692543476498</v>
      </c>
      <c r="J8025" t="s">
        <v>20671</v>
      </c>
      <c r="K8025" t="s">
        <v>20672</v>
      </c>
      <c r="L8025">
        <v>1219.9536182622201</v>
      </c>
      <c r="M8025">
        <v>1152.1897606810901</v>
      </c>
      <c r="N8025">
        <v>1110.3091446604301</v>
      </c>
      <c r="O8025">
        <v>1086.24345100613</v>
      </c>
      <c r="P8025" t="s">
        <v>20672</v>
      </c>
    </row>
    <row r="8026" spans="1:16" hidden="1" x14ac:dyDescent="0.15">
      <c r="A8026" t="s">
        <v>17688</v>
      </c>
      <c r="B8026">
        <v>3048.2283861215601</v>
      </c>
      <c r="C8026">
        <v>-0.104412636423359</v>
      </c>
      <c r="D8026">
        <v>-0.108218623624058</v>
      </c>
      <c r="E8026">
        <v>7.4050728355871898E-2</v>
      </c>
      <c r="F8026">
        <v>-1.41001498218322</v>
      </c>
      <c r="G8026">
        <v>0.15853525905927601</v>
      </c>
      <c r="H8026">
        <f t="shared" si="125"/>
        <v>0.48682753348677299</v>
      </c>
      <c r="I8026">
        <v>0.32596612258517699</v>
      </c>
      <c r="J8026" t="s">
        <v>17689</v>
      </c>
      <c r="K8026" t="s">
        <v>17690</v>
      </c>
      <c r="L8026">
        <v>3171.2749713373</v>
      </c>
      <c r="M8026">
        <v>3168.0938367612998</v>
      </c>
      <c r="N8026">
        <v>2982.4455260351801</v>
      </c>
      <c r="O8026">
        <v>2898.7691157412</v>
      </c>
      <c r="P8026" t="s">
        <v>17690</v>
      </c>
    </row>
    <row r="8027" spans="1:16" hidden="1" x14ac:dyDescent="0.15">
      <c r="A8027" t="s">
        <v>19066</v>
      </c>
      <c r="B8027">
        <v>2944.4351224065799</v>
      </c>
      <c r="C8027">
        <v>-0.10449456745309101</v>
      </c>
      <c r="D8027">
        <v>-0.109094987215774</v>
      </c>
      <c r="E8027">
        <v>8.1514612450941604E-2</v>
      </c>
      <c r="F8027">
        <v>-1.28191209295118</v>
      </c>
      <c r="G8027">
        <v>0.199873485315121</v>
      </c>
      <c r="H8027">
        <f t="shared" si="125"/>
        <v>0.41884778879691292</v>
      </c>
      <c r="I8027">
        <v>0.38119940246367401</v>
      </c>
      <c r="J8027" t="s">
        <v>19067</v>
      </c>
      <c r="K8027" t="s">
        <v>19068</v>
      </c>
      <c r="L8027">
        <v>2964.7592886422099</v>
      </c>
      <c r="M8027">
        <v>3370.1122494810202</v>
      </c>
      <c r="N8027">
        <v>2983.717357816</v>
      </c>
      <c r="O8027">
        <v>2892.4093765666898</v>
      </c>
      <c r="P8027" t="s">
        <v>19068</v>
      </c>
    </row>
    <row r="8028" spans="1:16" hidden="1" x14ac:dyDescent="0.15">
      <c r="A8028" t="s">
        <v>26964</v>
      </c>
      <c r="B8028">
        <v>10.5153297714623</v>
      </c>
      <c r="C8028">
        <v>-0.104565241993452</v>
      </c>
      <c r="D8028">
        <v>-0.3745989444201</v>
      </c>
      <c r="E8028">
        <v>0.159135335640083</v>
      </c>
      <c r="F8028">
        <v>-0.65708374304716199</v>
      </c>
      <c r="G8028">
        <v>0.51112707145004899</v>
      </c>
      <c r="H8028">
        <f t="shared" si="125"/>
        <v>0.1616472879924683</v>
      </c>
      <c r="I8028">
        <v>0.689211812075335</v>
      </c>
      <c r="J8028" t="s">
        <v>26965</v>
      </c>
      <c r="K8028" t="s">
        <v>26966</v>
      </c>
      <c r="L8028">
        <v>13.0961164635911</v>
      </c>
      <c r="M8028">
        <v>21.400255584715602</v>
      </c>
      <c r="N8028">
        <v>19.077476712378498</v>
      </c>
      <c r="O8028">
        <v>7.63168700941078</v>
      </c>
      <c r="P8028" t="s">
        <v>26966</v>
      </c>
    </row>
    <row r="8029" spans="1:16" hidden="1" x14ac:dyDescent="0.15">
      <c r="A8029" t="s">
        <v>23612</v>
      </c>
      <c r="B8029">
        <v>552.80380432406503</v>
      </c>
      <c r="C8029">
        <v>-0.104702486258691</v>
      </c>
      <c r="D8029">
        <v>-0.114489360745306</v>
      </c>
      <c r="E8029">
        <v>0.114599368169771</v>
      </c>
      <c r="F8029">
        <v>-0.91363929776280495</v>
      </c>
      <c r="G8029">
        <v>0.360906409996751</v>
      </c>
      <c r="H8029">
        <f t="shared" si="125"/>
        <v>0.25508611585504748</v>
      </c>
      <c r="I8029">
        <v>0.55579403845233599</v>
      </c>
      <c r="J8029" t="s">
        <v>23613</v>
      </c>
      <c r="K8029" t="s">
        <v>23614</v>
      </c>
      <c r="L8029">
        <v>577.23651797213302</v>
      </c>
      <c r="M8029">
        <v>607.76725860592398</v>
      </c>
      <c r="N8029">
        <v>553.24682465897797</v>
      </c>
      <c r="O8029">
        <v>541.84977766816598</v>
      </c>
      <c r="P8029" t="s">
        <v>23614</v>
      </c>
    </row>
    <row r="8030" spans="1:16" hidden="1" x14ac:dyDescent="0.15">
      <c r="A8030" t="s">
        <v>26946</v>
      </c>
      <c r="B8030">
        <v>192.071986123165</v>
      </c>
      <c r="C8030">
        <v>-0.104712174975976</v>
      </c>
      <c r="D8030">
        <v>-0.12826693966484201</v>
      </c>
      <c r="E8030">
        <v>0.15913207790398101</v>
      </c>
      <c r="F8030">
        <v>-0.65802053460998799</v>
      </c>
      <c r="G8030">
        <v>0.510524936237997</v>
      </c>
      <c r="H8030">
        <f t="shared" si="125"/>
        <v>0.16199929205774205</v>
      </c>
      <c r="I8030">
        <v>0.68865341891543297</v>
      </c>
      <c r="J8030" t="s">
        <v>26947</v>
      </c>
      <c r="K8030" t="s">
        <v>26948</v>
      </c>
      <c r="L8030">
        <v>180.32344976790901</v>
      </c>
      <c r="M8030">
        <v>239.682862548815</v>
      </c>
      <c r="N8030">
        <v>213.66773917864001</v>
      </c>
      <c r="O8030">
        <v>171.712957711743</v>
      </c>
      <c r="P8030" t="s">
        <v>26948</v>
      </c>
    </row>
    <row r="8031" spans="1:16" hidden="1" x14ac:dyDescent="0.15">
      <c r="A8031" t="s">
        <v>27371</v>
      </c>
      <c r="B8031">
        <v>135.63397645872601</v>
      </c>
      <c r="C8031">
        <v>-0.10478105163694899</v>
      </c>
      <c r="D8031">
        <v>-0.13729380397020199</v>
      </c>
      <c r="E8031">
        <v>0.167828451776565</v>
      </c>
      <c r="F8031">
        <v>-0.62433425636582496</v>
      </c>
      <c r="G8031">
        <v>0.532408091132898</v>
      </c>
      <c r="H8031">
        <f t="shared" si="125"/>
        <v>0.1504486997976324</v>
      </c>
      <c r="I8031">
        <v>0.70721473413108304</v>
      </c>
      <c r="J8031" t="s">
        <v>27372</v>
      </c>
      <c r="K8031" t="s">
        <v>27373</v>
      </c>
      <c r="L8031">
        <v>133.983345358279</v>
      </c>
      <c r="M8031">
        <v>138.67365618895701</v>
      </c>
      <c r="N8031">
        <v>118.280355616747</v>
      </c>
      <c r="O8031">
        <v>129.73867915998301</v>
      </c>
      <c r="P8031" t="s">
        <v>27373</v>
      </c>
    </row>
    <row r="8032" spans="1:16" hidden="1" x14ac:dyDescent="0.15">
      <c r="A8032" t="s">
        <v>27584</v>
      </c>
      <c r="B8032">
        <v>127.555574186493</v>
      </c>
      <c r="C8032">
        <v>-0.10479106005199899</v>
      </c>
      <c r="D8032">
        <v>-0.13831103635101</v>
      </c>
      <c r="E8032">
        <v>0.172087404025803</v>
      </c>
      <c r="F8032">
        <v>-0.60894090793702604</v>
      </c>
      <c r="G8032">
        <v>0.54256360778595403</v>
      </c>
      <c r="H8032">
        <f t="shared" si="125"/>
        <v>0.14560657258327114</v>
      </c>
      <c r="I8032">
        <v>0.71514388163832199</v>
      </c>
      <c r="J8032" t="s">
        <v>27585</v>
      </c>
      <c r="K8032" t="s">
        <v>27586</v>
      </c>
      <c r="L8032">
        <v>141.035100377135</v>
      </c>
      <c r="M8032">
        <v>126.689513061517</v>
      </c>
      <c r="N8032">
        <v>133.54233698665001</v>
      </c>
      <c r="O8032">
        <v>109.387513801555</v>
      </c>
      <c r="P8032" t="s">
        <v>27586</v>
      </c>
    </row>
    <row r="8033" spans="1:16" hidden="1" x14ac:dyDescent="0.15">
      <c r="A8033" t="s">
        <v>17937</v>
      </c>
      <c r="B8033">
        <v>2771.6457738675099</v>
      </c>
      <c r="C8033">
        <v>-0.10485386415145299</v>
      </c>
      <c r="D8033">
        <v>-0.108866829687363</v>
      </c>
      <c r="E8033">
        <v>7.57415500929811E-2</v>
      </c>
      <c r="F8033">
        <v>-1.3843638534296301</v>
      </c>
      <c r="G8033">
        <v>0.166247071153306</v>
      </c>
      <c r="H8033">
        <f t="shared" si="125"/>
        <v>0.47226740975350928</v>
      </c>
      <c r="I8033">
        <v>0.337079693416658</v>
      </c>
      <c r="J8033" t="s">
        <v>17938</v>
      </c>
      <c r="K8033" t="s">
        <v>17939</v>
      </c>
      <c r="L8033">
        <v>2867.0421119523398</v>
      </c>
      <c r="M8033">
        <v>2900.1626368406601</v>
      </c>
      <c r="N8033">
        <v>2626.3326274041101</v>
      </c>
      <c r="O8033">
        <v>2721.96836668985</v>
      </c>
      <c r="P8033" t="s">
        <v>17939</v>
      </c>
    </row>
    <row r="8034" spans="1:16" hidden="1" x14ac:dyDescent="0.15">
      <c r="A8034" t="s">
        <v>23089</v>
      </c>
      <c r="B8034">
        <v>649.71124573024099</v>
      </c>
      <c r="C8034">
        <v>-0.104897833262117</v>
      </c>
      <c r="D8034">
        <v>-0.114242342884275</v>
      </c>
      <c r="E8034">
        <v>0.10959320332042601</v>
      </c>
      <c r="F8034">
        <v>-0.95715637543159304</v>
      </c>
      <c r="G8034">
        <v>0.33848833229419401</v>
      </c>
      <c r="H8034">
        <f t="shared" si="125"/>
        <v>0.27319550616881516</v>
      </c>
      <c r="I8034">
        <v>0.53309485836919801</v>
      </c>
      <c r="J8034" t="s">
        <v>23090</v>
      </c>
      <c r="K8034" t="s">
        <v>23091</v>
      </c>
      <c r="L8034">
        <v>630.62837740062002</v>
      </c>
      <c r="M8034">
        <v>706.20843429561603</v>
      </c>
      <c r="N8034">
        <v>660.08069424829796</v>
      </c>
      <c r="O8034">
        <v>576.19236921051402</v>
      </c>
      <c r="P8034" t="s">
        <v>23091</v>
      </c>
    </row>
    <row r="8035" spans="1:16" hidden="1" x14ac:dyDescent="0.15">
      <c r="A8035" t="s">
        <v>27800</v>
      </c>
      <c r="B8035">
        <v>110.565397603786</v>
      </c>
      <c r="C8035">
        <v>-0.104928788143479</v>
      </c>
      <c r="D8035">
        <v>-0.13542258144820599</v>
      </c>
      <c r="E8035">
        <v>0.17694222984972699</v>
      </c>
      <c r="F8035">
        <v>-0.59301156220644702</v>
      </c>
      <c r="G8035">
        <v>0.55317341441641099</v>
      </c>
      <c r="H8035">
        <f t="shared" si="125"/>
        <v>0.14058079581483221</v>
      </c>
      <c r="I8035">
        <v>0.72346779636151004</v>
      </c>
      <c r="J8035" t="s">
        <v>27801</v>
      </c>
      <c r="K8035" t="s">
        <v>27802</v>
      </c>
      <c r="L8035">
        <v>119.87983532056499</v>
      </c>
      <c r="M8035">
        <v>139.52966641234599</v>
      </c>
      <c r="N8035">
        <v>103.018374246844</v>
      </c>
      <c r="O8035">
        <v>133.55452266468899</v>
      </c>
      <c r="P8035" t="s">
        <v>27802</v>
      </c>
    </row>
    <row r="8036" spans="1:16" hidden="1" x14ac:dyDescent="0.15">
      <c r="A8036" t="s">
        <v>19894</v>
      </c>
      <c r="B8036">
        <v>2674.28870910672</v>
      </c>
      <c r="C8036">
        <v>-0.104998967491937</v>
      </c>
      <c r="D8036">
        <v>-0.110346651752994</v>
      </c>
      <c r="E8036">
        <v>8.6350980708065295E-2</v>
      </c>
      <c r="F8036">
        <v>-1.2159557034669599</v>
      </c>
      <c r="G8036">
        <v>0.224001796685525</v>
      </c>
      <c r="H8036">
        <f t="shared" si="125"/>
        <v>0.38776442938670547</v>
      </c>
      <c r="I8036">
        <v>0.40948271168029099</v>
      </c>
      <c r="J8036" t="s">
        <v>19895</v>
      </c>
      <c r="K8036" t="s">
        <v>19896</v>
      </c>
      <c r="L8036">
        <v>2878.1234412676799</v>
      </c>
      <c r="M8036">
        <v>2701.5682650145</v>
      </c>
      <c r="N8036">
        <v>2572.9156926094502</v>
      </c>
      <c r="O8036">
        <v>2594.7735831996702</v>
      </c>
      <c r="P8036" t="s">
        <v>19896</v>
      </c>
    </row>
    <row r="8037" spans="1:16" hidden="1" x14ac:dyDescent="0.15">
      <c r="A8037" t="s">
        <v>17823</v>
      </c>
      <c r="B8037">
        <v>3037.32105110465</v>
      </c>
      <c r="C8037">
        <v>-0.105188195018442</v>
      </c>
      <c r="D8037">
        <v>-0.10909890783621499</v>
      </c>
      <c r="E8037">
        <v>7.5270572008745595E-2</v>
      </c>
      <c r="F8037">
        <v>-1.3974677249193799</v>
      </c>
      <c r="G8037">
        <v>0.16227296566597199</v>
      </c>
      <c r="H8037">
        <f t="shared" si="125"/>
        <v>0.48000763139197494</v>
      </c>
      <c r="I8037">
        <v>0.33112530292102399</v>
      </c>
      <c r="J8037" t="s">
        <v>17824</v>
      </c>
      <c r="K8037" t="s">
        <v>17825</v>
      </c>
      <c r="L8037">
        <v>3145.0827384101199</v>
      </c>
      <c r="M8037">
        <v>3325.5997178648099</v>
      </c>
      <c r="N8037">
        <v>3079.1047413779002</v>
      </c>
      <c r="O8037">
        <v>2921.66417676943</v>
      </c>
      <c r="P8037" t="s">
        <v>17825</v>
      </c>
    </row>
    <row r="8038" spans="1:16" hidden="1" x14ac:dyDescent="0.15">
      <c r="A8038" t="s">
        <v>25295</v>
      </c>
      <c r="B8038">
        <v>419.71240660141802</v>
      </c>
      <c r="C8038">
        <v>-0.1052547317947</v>
      </c>
      <c r="D8038">
        <v>-0.120499752430829</v>
      </c>
      <c r="E8038">
        <v>0.135176426947617</v>
      </c>
      <c r="F8038">
        <v>-0.77864709233280605</v>
      </c>
      <c r="G8038">
        <v>0.43618763031221702</v>
      </c>
      <c r="H8038">
        <f t="shared" si="125"/>
        <v>0.20268970763722857</v>
      </c>
      <c r="I8038">
        <v>0.62706172431633</v>
      </c>
      <c r="J8038" t="s">
        <v>25296</v>
      </c>
      <c r="K8038" t="s">
        <v>25297</v>
      </c>
      <c r="L8038">
        <v>424.11269470552901</v>
      </c>
      <c r="M8038">
        <v>472.51764331052101</v>
      </c>
      <c r="N8038">
        <v>375.190375343445</v>
      </c>
      <c r="O8038">
        <v>450.26953355523602</v>
      </c>
      <c r="P8038" t="s">
        <v>25297</v>
      </c>
    </row>
    <row r="8039" spans="1:16" hidden="1" x14ac:dyDescent="0.15">
      <c r="A8039" t="s">
        <v>20664</v>
      </c>
      <c r="B8039">
        <v>1950.6323834683601</v>
      </c>
      <c r="C8039">
        <v>-0.105417519294734</v>
      </c>
      <c r="D8039">
        <v>-0.111538740051321</v>
      </c>
      <c r="E8039">
        <v>9.1915899577885707E-2</v>
      </c>
      <c r="F8039">
        <v>-1.1468910142734101</v>
      </c>
      <c r="G8039">
        <v>0.25142666689431797</v>
      </c>
      <c r="H8039">
        <f t="shared" si="125"/>
        <v>0.35410893465170806</v>
      </c>
      <c r="I8039">
        <v>0.44247737126540698</v>
      </c>
      <c r="J8039" t="s">
        <v>20665</v>
      </c>
      <c r="K8039" t="s">
        <v>20666</v>
      </c>
      <c r="L8039">
        <v>1914.0477908325499</v>
      </c>
      <c r="M8039">
        <v>2199.09026388538</v>
      </c>
      <c r="N8039">
        <v>1949.71812000509</v>
      </c>
      <c r="O8039">
        <v>1859.5877346264299</v>
      </c>
      <c r="P8039" t="s">
        <v>20666</v>
      </c>
    </row>
    <row r="8040" spans="1:16" hidden="1" x14ac:dyDescent="0.15">
      <c r="A8040" t="s">
        <v>22372</v>
      </c>
      <c r="B8040">
        <v>678.67086193712896</v>
      </c>
      <c r="C8040">
        <v>-0.10544325593868201</v>
      </c>
      <c r="D8040">
        <v>-0.113612804421104</v>
      </c>
      <c r="E8040">
        <v>0.104210225554768</v>
      </c>
      <c r="F8040">
        <v>-1.01183214389328</v>
      </c>
      <c r="G8040">
        <v>0.31161831802510898</v>
      </c>
      <c r="H8040">
        <f t="shared" si="125"/>
        <v>0.2954072695373523</v>
      </c>
      <c r="I8040">
        <v>0.50651548905475097</v>
      </c>
      <c r="J8040" t="s">
        <v>22373</v>
      </c>
      <c r="K8040" t="s">
        <v>22374</v>
      </c>
      <c r="L8040">
        <v>702.15332116331001</v>
      </c>
      <c r="M8040">
        <v>719.04858764644496</v>
      </c>
      <c r="N8040">
        <v>628.28489972766704</v>
      </c>
      <c r="O8040">
        <v>685.57988301206899</v>
      </c>
      <c r="P8040" t="s">
        <v>22374</v>
      </c>
    </row>
    <row r="8041" spans="1:16" hidden="1" x14ac:dyDescent="0.15">
      <c r="A8041" t="s">
        <v>22357</v>
      </c>
      <c r="B8041">
        <v>1424.8467605354499</v>
      </c>
      <c r="C8041">
        <v>-0.105444695253764</v>
      </c>
      <c r="D8041">
        <v>-0.113734332224012</v>
      </c>
      <c r="E8041">
        <v>0.10407007070501</v>
      </c>
      <c r="F8041">
        <v>-1.01320864432437</v>
      </c>
      <c r="G8041">
        <v>0.31096051238174799</v>
      </c>
      <c r="H8041">
        <f t="shared" si="125"/>
        <v>0.29603390380958133</v>
      </c>
      <c r="I8041">
        <v>0.50578517563071301</v>
      </c>
      <c r="J8041" t="s">
        <v>22358</v>
      </c>
      <c r="K8041" t="s">
        <v>22359</v>
      </c>
      <c r="L8041">
        <v>1342.85563430515</v>
      </c>
      <c r="M8041">
        <v>1583.6189132689599</v>
      </c>
      <c r="N8041">
        <v>1413.00510849684</v>
      </c>
      <c r="O8041">
        <v>1293.57094809513</v>
      </c>
      <c r="P8041" t="s">
        <v>22359</v>
      </c>
    </row>
    <row r="8042" spans="1:16" hidden="1" x14ac:dyDescent="0.15">
      <c r="A8042" t="s">
        <v>24764</v>
      </c>
      <c r="B8042">
        <v>419.37931920252902</v>
      </c>
      <c r="C8042">
        <v>-0.105562106517419</v>
      </c>
      <c r="D8042">
        <v>-0.118360547253298</v>
      </c>
      <c r="E8042">
        <v>0.12865869026698701</v>
      </c>
      <c r="F8042">
        <v>-0.82048174358343595</v>
      </c>
      <c r="G8042">
        <v>0.41194153254489302</v>
      </c>
      <c r="H8042">
        <f t="shared" si="125"/>
        <v>0.218319470901403</v>
      </c>
      <c r="I8042">
        <v>0.60489574433862103</v>
      </c>
      <c r="J8042" t="s">
        <v>24765</v>
      </c>
      <c r="K8042" t="s">
        <v>24766</v>
      </c>
      <c r="L8042">
        <v>455.34189550332297</v>
      </c>
      <c r="M8042">
        <v>470.80562286374402</v>
      </c>
      <c r="N8042">
        <v>414.61716054902701</v>
      </c>
      <c r="O8042">
        <v>438.82200304112001</v>
      </c>
      <c r="P8042" t="s">
        <v>24766</v>
      </c>
    </row>
    <row r="8043" spans="1:16" hidden="1" x14ac:dyDescent="0.15">
      <c r="A8043" t="s">
        <v>25427</v>
      </c>
      <c r="B8043">
        <v>284.82533199385398</v>
      </c>
      <c r="C8043">
        <v>-0.10556530675624801</v>
      </c>
      <c r="D8043">
        <v>-0.12165823042728501</v>
      </c>
      <c r="E8043">
        <v>0.13752105130972</v>
      </c>
      <c r="F8043">
        <v>-0.767630160988932</v>
      </c>
      <c r="G8043">
        <v>0.44270693839181002</v>
      </c>
      <c r="H8043">
        <f t="shared" si="125"/>
        <v>0.19850573857735174</v>
      </c>
      <c r="I8043">
        <v>0.63313199572624301</v>
      </c>
      <c r="J8043" t="s">
        <v>25428</v>
      </c>
      <c r="K8043" t="s">
        <v>25429</v>
      </c>
      <c r="L8043">
        <v>305.24025295908598</v>
      </c>
      <c r="M8043">
        <v>299.60357818601898</v>
      </c>
      <c r="N8043">
        <v>260.72551506917301</v>
      </c>
      <c r="O8043">
        <v>295.09189769721701</v>
      </c>
      <c r="P8043" t="s">
        <v>25429</v>
      </c>
    </row>
    <row r="8044" spans="1:16" hidden="1" x14ac:dyDescent="0.15">
      <c r="A8044" t="s">
        <v>27173</v>
      </c>
      <c r="B8044">
        <v>11.224562960443</v>
      </c>
      <c r="C8044">
        <v>-0.10560623038793999</v>
      </c>
      <c r="D8044">
        <v>-0.47852006479681602</v>
      </c>
      <c r="E8044">
        <v>0.16613430028950599</v>
      </c>
      <c r="F8044">
        <v>-0.63566783141055305</v>
      </c>
      <c r="G8044">
        <v>0.52499294765510895</v>
      </c>
      <c r="H8044">
        <f t="shared" si="125"/>
        <v>0.15343056251657483</v>
      </c>
      <c r="I8044">
        <v>0.70237563458866703</v>
      </c>
      <c r="J8044" t="s">
        <v>27174</v>
      </c>
      <c r="K8044" t="s">
        <v>27175</v>
      </c>
      <c r="L8044">
        <v>19.140477908325501</v>
      </c>
      <c r="M8044">
        <v>7.7040920104976305</v>
      </c>
      <c r="N8044">
        <v>8.9028224657766604</v>
      </c>
      <c r="O8044">
        <v>10.175582679214401</v>
      </c>
      <c r="P8044" t="s">
        <v>27175</v>
      </c>
    </row>
    <row r="8045" spans="1:16" hidden="1" x14ac:dyDescent="0.15">
      <c r="A8045" t="s">
        <v>22621</v>
      </c>
      <c r="B8045">
        <v>828.31506792284904</v>
      </c>
      <c r="C8045">
        <v>-0.105791460499048</v>
      </c>
      <c r="D8045">
        <v>-0.11428001915722</v>
      </c>
      <c r="E8045">
        <v>0.106538828616434</v>
      </c>
      <c r="F8045">
        <v>-0.99298501657009297</v>
      </c>
      <c r="G8045">
        <v>0.32071725638871001</v>
      </c>
      <c r="H8045">
        <f t="shared" si="125"/>
        <v>0.28771192002016016</v>
      </c>
      <c r="I8045">
        <v>0.51557052388849101</v>
      </c>
      <c r="J8045" t="s">
        <v>22622</v>
      </c>
      <c r="K8045" t="s">
        <v>22623</v>
      </c>
      <c r="L8045">
        <v>836.13666652158804</v>
      </c>
      <c r="M8045">
        <v>926.20306170649201</v>
      </c>
      <c r="N8045">
        <v>835.59348000217994</v>
      </c>
      <c r="O8045">
        <v>793.69544897872095</v>
      </c>
      <c r="P8045" t="s">
        <v>22623</v>
      </c>
    </row>
    <row r="8046" spans="1:16" hidden="1" x14ac:dyDescent="0.15">
      <c r="A8046" t="s">
        <v>22429</v>
      </c>
      <c r="B8046">
        <v>869.57030970520202</v>
      </c>
      <c r="C8046">
        <v>-0.105820167011288</v>
      </c>
      <c r="D8046">
        <v>-0.11390305291472801</v>
      </c>
      <c r="E8046">
        <v>0.105054523154304</v>
      </c>
      <c r="F8046">
        <v>-1.0072880617987201</v>
      </c>
      <c r="G8046">
        <v>0.31379636504119202</v>
      </c>
      <c r="H8046">
        <f t="shared" si="125"/>
        <v>0.29352658004867732</v>
      </c>
      <c r="I8046">
        <v>0.50871368397791195</v>
      </c>
      <c r="J8046" t="s">
        <v>22430</v>
      </c>
      <c r="K8046" t="s">
        <v>22431</v>
      </c>
      <c r="L8046">
        <v>925.79469461848203</v>
      </c>
      <c r="M8046">
        <v>955.307409301706</v>
      </c>
      <c r="N8046">
        <v>964.04848986552895</v>
      </c>
      <c r="O8046">
        <v>774.616231455194</v>
      </c>
      <c r="P8046" t="s">
        <v>22431</v>
      </c>
    </row>
    <row r="8047" spans="1:16" hidden="1" x14ac:dyDescent="0.15">
      <c r="A8047" t="s">
        <v>20101</v>
      </c>
      <c r="B8047">
        <v>4784.1646470535898</v>
      </c>
      <c r="C8047">
        <v>-0.10589386556721</v>
      </c>
      <c r="D8047">
        <v>-0.111549389806801</v>
      </c>
      <c r="E8047">
        <v>8.8750935293549396E-2</v>
      </c>
      <c r="F8047">
        <v>-1.19315774213487</v>
      </c>
      <c r="G8047">
        <v>0.23280760095610201</v>
      </c>
      <c r="H8047">
        <f t="shared" si="125"/>
        <v>0.37551185404032983</v>
      </c>
      <c r="I8047">
        <v>0.42119978997562102</v>
      </c>
      <c r="J8047" t="s">
        <v>20102</v>
      </c>
      <c r="K8047" t="s">
        <v>20103</v>
      </c>
      <c r="L8047">
        <v>4652.1435252972196</v>
      </c>
      <c r="M8047">
        <v>5783.2050692135499</v>
      </c>
      <c r="N8047">
        <v>4951.24112275265</v>
      </c>
      <c r="O8047">
        <v>4711.2947804762598</v>
      </c>
      <c r="P8047" t="s">
        <v>20103</v>
      </c>
    </row>
    <row r="8048" spans="1:16" hidden="1" x14ac:dyDescent="0.15">
      <c r="A8048" t="s">
        <v>19264</v>
      </c>
      <c r="B8048">
        <v>3121.35521921912</v>
      </c>
      <c r="C8048">
        <v>-0.105956423067569</v>
      </c>
      <c r="D8048">
        <v>-0.110983760848056</v>
      </c>
      <c r="E8048">
        <v>8.3730103805217199E-2</v>
      </c>
      <c r="F8048">
        <v>-1.26545194920643</v>
      </c>
      <c r="G8048">
        <v>0.205709362900798</v>
      </c>
      <c r="H8048">
        <f t="shared" si="125"/>
        <v>0.41077415118875815</v>
      </c>
      <c r="I8048">
        <v>0.38835227068985101</v>
      </c>
      <c r="J8048" t="s">
        <v>19265</v>
      </c>
      <c r="K8048" t="s">
        <v>19266</v>
      </c>
      <c r="L8048">
        <v>3354.6206018275798</v>
      </c>
      <c r="M8048">
        <v>3156.1096936338599</v>
      </c>
      <c r="N8048">
        <v>3150.3273211041101</v>
      </c>
      <c r="O8048">
        <v>2877.14600254787</v>
      </c>
      <c r="P8048" t="s">
        <v>19266</v>
      </c>
    </row>
    <row r="8049" spans="1:16" hidden="1" x14ac:dyDescent="0.15">
      <c r="A8049" t="s">
        <v>24629</v>
      </c>
      <c r="B8049">
        <v>354.53239472804199</v>
      </c>
      <c r="C8049">
        <v>-0.106110605708337</v>
      </c>
      <c r="D8049">
        <v>-0.1201412296528</v>
      </c>
      <c r="E8049">
        <v>0.12766279437948799</v>
      </c>
      <c r="F8049">
        <v>-0.83117878019271896</v>
      </c>
      <c r="G8049">
        <v>0.405872640424635</v>
      </c>
      <c r="H8049">
        <f t="shared" si="125"/>
        <v>0.2223927948845226</v>
      </c>
      <c r="I8049">
        <v>0.59924884427393699</v>
      </c>
      <c r="J8049" t="s">
        <v>24630</v>
      </c>
      <c r="K8049" t="s">
        <v>24631</v>
      </c>
      <c r="L8049">
        <v>371.72822885116398</v>
      </c>
      <c r="M8049">
        <v>354.388232482891</v>
      </c>
      <c r="N8049">
        <v>321.773440548785</v>
      </c>
      <c r="O8049">
        <v>345.96981109328902</v>
      </c>
      <c r="P8049" t="s">
        <v>24631</v>
      </c>
    </row>
    <row r="8050" spans="1:16" hidden="1" x14ac:dyDescent="0.15">
      <c r="A8050" t="s">
        <v>28016</v>
      </c>
      <c r="B8050">
        <v>116.233048478307</v>
      </c>
      <c r="C8050">
        <v>-0.106156403058992</v>
      </c>
      <c r="D8050">
        <v>-0.15096720956166701</v>
      </c>
      <c r="E8050">
        <v>0.18411866655071499</v>
      </c>
      <c r="F8050">
        <v>-0.57656513078075999</v>
      </c>
      <c r="G8050">
        <v>0.56423326012154196</v>
      </c>
      <c r="H8050">
        <f t="shared" si="125"/>
        <v>0.13534209750134976</v>
      </c>
      <c r="I8050">
        <v>0.73224750824033602</v>
      </c>
      <c r="J8050" t="s">
        <v>28017</v>
      </c>
      <c r="K8050" t="s">
        <v>28018</v>
      </c>
      <c r="L8050">
        <v>100.73935741224</v>
      </c>
      <c r="M8050">
        <v>145.52173797606599</v>
      </c>
      <c r="N8050">
        <v>97.931047123543195</v>
      </c>
      <c r="O8050">
        <v>124.650887820376</v>
      </c>
      <c r="P8050" t="s">
        <v>28018</v>
      </c>
    </row>
    <row r="8051" spans="1:16" hidden="1" x14ac:dyDescent="0.15">
      <c r="A8051" t="s">
        <v>26323</v>
      </c>
      <c r="B8051">
        <v>292.54965731739298</v>
      </c>
      <c r="C8051">
        <v>-0.10618393496022301</v>
      </c>
      <c r="D8051">
        <v>-0.13027988414414099</v>
      </c>
      <c r="E8051">
        <v>0.151603150974398</v>
      </c>
      <c r="F8051">
        <v>-0.70040717674894903</v>
      </c>
      <c r="G8051">
        <v>0.483673055605499</v>
      </c>
      <c r="H8051">
        <f t="shared" si="125"/>
        <v>0.17509962256149422</v>
      </c>
      <c r="I8051">
        <v>0.668190624124266</v>
      </c>
      <c r="J8051" t="s">
        <v>26324</v>
      </c>
      <c r="K8051" t="s">
        <v>26325</v>
      </c>
      <c r="L8051">
        <v>277.03323288365902</v>
      </c>
      <c r="M8051">
        <v>289.331455505355</v>
      </c>
      <c r="N8051">
        <v>295.06497315145498</v>
      </c>
      <c r="O8051">
        <v>222.590871107814</v>
      </c>
      <c r="P8051" t="s">
        <v>26325</v>
      </c>
    </row>
    <row r="8052" spans="1:16" hidden="1" x14ac:dyDescent="0.15">
      <c r="A8052" t="s">
        <v>28586</v>
      </c>
      <c r="B8052">
        <v>33.162279591429602</v>
      </c>
      <c r="C8052">
        <v>-0.10620343654241</v>
      </c>
      <c r="D8052">
        <v>-0.259637507918137</v>
      </c>
      <c r="E8052">
        <v>0.19743033248046099</v>
      </c>
      <c r="F8052">
        <v>-0.537928671891999</v>
      </c>
      <c r="G8052">
        <v>0.59062629302396996</v>
      </c>
      <c r="H8052">
        <f t="shared" si="125"/>
        <v>0.12422846971266442</v>
      </c>
      <c r="I8052">
        <v>0.75122759103268999</v>
      </c>
      <c r="J8052" t="s">
        <v>28587</v>
      </c>
      <c r="K8052" t="s">
        <v>28588</v>
      </c>
      <c r="L8052">
        <v>38.280955816651002</v>
      </c>
      <c r="M8052">
        <v>33.384398712156397</v>
      </c>
      <c r="N8052">
        <v>26.708467397330001</v>
      </c>
      <c r="O8052">
        <v>33.070643707446699</v>
      </c>
      <c r="P8052" t="s">
        <v>28588</v>
      </c>
    </row>
    <row r="8053" spans="1:16" hidden="1" x14ac:dyDescent="0.15">
      <c r="A8053" t="s">
        <v>16632</v>
      </c>
      <c r="B8053">
        <v>9404.3204326388604</v>
      </c>
      <c r="C8053">
        <v>-0.10624456484547599</v>
      </c>
      <c r="D8053">
        <v>-0.109694168972145</v>
      </c>
      <c r="E8053">
        <v>6.9899037826109706E-2</v>
      </c>
      <c r="F8053">
        <v>-1.5199717785784701</v>
      </c>
      <c r="G8053">
        <v>0.12851806865937401</v>
      </c>
      <c r="H8053">
        <f t="shared" si="125"/>
        <v>0.55134726589917005</v>
      </c>
      <c r="I8053">
        <v>0.280965330708283</v>
      </c>
      <c r="J8053" t="s">
        <v>16633</v>
      </c>
      <c r="K8053" t="s">
        <v>16634</v>
      </c>
      <c r="L8053">
        <v>9220.6733839422905</v>
      </c>
      <c r="M8053">
        <v>9858.6697427668005</v>
      </c>
      <c r="N8053">
        <v>9120.3057002977694</v>
      </c>
      <c r="O8053">
        <v>8564.0247723937991</v>
      </c>
      <c r="P8053" t="s">
        <v>16634</v>
      </c>
    </row>
    <row r="8054" spans="1:16" hidden="1" x14ac:dyDescent="0.15">
      <c r="A8054" t="s">
        <v>17835</v>
      </c>
      <c r="B8054">
        <v>4215.9752864067304</v>
      </c>
      <c r="C8054">
        <v>-0.10631715023831</v>
      </c>
      <c r="D8054">
        <v>-0.110474585976443</v>
      </c>
      <c r="E8054">
        <v>7.6099906486907898E-2</v>
      </c>
      <c r="F8054">
        <v>-1.3970733361755299</v>
      </c>
      <c r="G8054">
        <v>0.16239151903943499</v>
      </c>
      <c r="H8054">
        <f t="shared" si="125"/>
        <v>0.47998261949827004</v>
      </c>
      <c r="I8054">
        <v>0.33114437364312599</v>
      </c>
      <c r="J8054" t="s">
        <v>17836</v>
      </c>
      <c r="K8054" t="s">
        <v>17837</v>
      </c>
      <c r="L8054">
        <v>4113.1879631417396</v>
      </c>
      <c r="M8054">
        <v>4459.8132638547404</v>
      </c>
      <c r="N8054">
        <v>4012.6292685036201</v>
      </c>
      <c r="O8054">
        <v>3930.3188098465498</v>
      </c>
      <c r="P8054" t="s">
        <v>17837</v>
      </c>
    </row>
    <row r="8055" spans="1:16" hidden="1" x14ac:dyDescent="0.15">
      <c r="A8055" t="s">
        <v>23041</v>
      </c>
      <c r="B8055">
        <v>583.90296750075697</v>
      </c>
      <c r="C8055">
        <v>-0.106347298883139</v>
      </c>
      <c r="D8055">
        <v>-0.116529971494664</v>
      </c>
      <c r="E8055">
        <v>0.11067162431529801</v>
      </c>
      <c r="F8055">
        <v>-0.96092652060622796</v>
      </c>
      <c r="G8055">
        <v>0.33658911498474903</v>
      </c>
      <c r="H8055">
        <f t="shared" si="125"/>
        <v>0.2747634952390916</v>
      </c>
      <c r="I8055">
        <v>0.53117362794698098</v>
      </c>
      <c r="J8055" t="s">
        <v>23042</v>
      </c>
      <c r="K8055" t="s">
        <v>23043</v>
      </c>
      <c r="L8055">
        <v>577.23651797213302</v>
      </c>
      <c r="M8055">
        <v>586.36700302120801</v>
      </c>
      <c r="N8055">
        <v>497.28622630266699</v>
      </c>
      <c r="O8055">
        <v>576.19236921051402</v>
      </c>
      <c r="P8055" t="s">
        <v>23043</v>
      </c>
    </row>
    <row r="8056" spans="1:16" hidden="1" x14ac:dyDescent="0.15">
      <c r="A8056" t="s">
        <v>28517</v>
      </c>
      <c r="B8056">
        <v>27.696146822447101</v>
      </c>
      <c r="C8056">
        <v>-0.106427847603802</v>
      </c>
      <c r="D8056">
        <v>-0.27920412619882901</v>
      </c>
      <c r="E8056">
        <v>0.196114953066716</v>
      </c>
      <c r="F8056">
        <v>-0.54268094267955302</v>
      </c>
      <c r="G8056">
        <v>0.58734949772094103</v>
      </c>
      <c r="H8056">
        <f t="shared" si="125"/>
        <v>0.12559589899696755</v>
      </c>
      <c r="I8056">
        <v>0.74886597896113605</v>
      </c>
      <c r="J8056" t="s">
        <v>28518</v>
      </c>
      <c r="K8056" t="s">
        <v>28519</v>
      </c>
      <c r="L8056">
        <v>24.1774457789375</v>
      </c>
      <c r="M8056">
        <v>34.240408935544998</v>
      </c>
      <c r="N8056">
        <v>31.795794520630899</v>
      </c>
      <c r="O8056">
        <v>16.535321853723399</v>
      </c>
      <c r="P8056" t="s">
        <v>28519</v>
      </c>
    </row>
    <row r="8057" spans="1:16" hidden="1" x14ac:dyDescent="0.15">
      <c r="A8057" t="s">
        <v>24545</v>
      </c>
      <c r="B8057">
        <v>604.51686537374997</v>
      </c>
      <c r="C8057">
        <v>-0.10643857867270499</v>
      </c>
      <c r="D8057">
        <v>-0.11987725737480399</v>
      </c>
      <c r="E8057">
        <v>0.126941334333073</v>
      </c>
      <c r="F8057">
        <v>-0.838486370352998</v>
      </c>
      <c r="G8057">
        <v>0.401757599354576</v>
      </c>
      <c r="H8057">
        <f t="shared" si="125"/>
        <v>0.22544177474856367</v>
      </c>
      <c r="I8057">
        <v>0.59505652980481805</v>
      </c>
      <c r="J8057" t="s">
        <v>24546</v>
      </c>
      <c r="K8057" t="s">
        <v>24547</v>
      </c>
      <c r="L8057">
        <v>538.95556215548197</v>
      </c>
      <c r="M8057">
        <v>723.32863876338797</v>
      </c>
      <c r="N8057">
        <v>568.50880602888105</v>
      </c>
      <c r="O8057">
        <v>595.27158673404097</v>
      </c>
      <c r="P8057" t="s">
        <v>24547</v>
      </c>
    </row>
    <row r="8058" spans="1:16" hidden="1" x14ac:dyDescent="0.15">
      <c r="A8058" t="s">
        <v>24209</v>
      </c>
      <c r="B8058">
        <v>418.64422939346099</v>
      </c>
      <c r="C8058">
        <v>-0.106446984401963</v>
      </c>
      <c r="D8058">
        <v>-0.120350079486501</v>
      </c>
      <c r="E8058">
        <v>0.123046950137425</v>
      </c>
      <c r="F8058">
        <v>-0.86509242433947198</v>
      </c>
      <c r="G8058">
        <v>0.38698806238464301</v>
      </c>
      <c r="H8058">
        <f t="shared" si="125"/>
        <v>0.23561996662453405</v>
      </c>
      <c r="I8058">
        <v>0.581272843178122</v>
      </c>
      <c r="J8058" t="s">
        <v>24210</v>
      </c>
      <c r="K8058" t="s">
        <v>24211</v>
      </c>
      <c r="L8058">
        <v>419.07572683491702</v>
      </c>
      <c r="M8058">
        <v>390.34066186521301</v>
      </c>
      <c r="N8058">
        <v>370.10304822014399</v>
      </c>
      <c r="O8058">
        <v>373.952663461128</v>
      </c>
      <c r="P8058" t="s">
        <v>24211</v>
      </c>
    </row>
    <row r="8059" spans="1:16" hidden="1" x14ac:dyDescent="0.15">
      <c r="A8059" t="s">
        <v>23428</v>
      </c>
      <c r="B8059">
        <v>917.61494456979301</v>
      </c>
      <c r="C8059">
        <v>-0.10655656750798601</v>
      </c>
      <c r="D8059">
        <v>-0.11704956187054499</v>
      </c>
      <c r="E8059">
        <v>0.114712239643777</v>
      </c>
      <c r="F8059">
        <v>-0.92890320892419698</v>
      </c>
      <c r="G8059">
        <v>0.35293924984286901</v>
      </c>
      <c r="H8059">
        <f t="shared" si="125"/>
        <v>0.26126083986497162</v>
      </c>
      <c r="I8059">
        <v>0.54794776536393397</v>
      </c>
      <c r="J8059" t="s">
        <v>23429</v>
      </c>
      <c r="K8059" t="s">
        <v>23430</v>
      </c>
      <c r="L8059">
        <v>822.03315648387502</v>
      </c>
      <c r="M8059">
        <v>1082.85293258661</v>
      </c>
      <c r="N8059">
        <v>906.81605972839395</v>
      </c>
      <c r="O8059">
        <v>852.20504938420402</v>
      </c>
      <c r="P8059" t="s">
        <v>23430</v>
      </c>
    </row>
    <row r="8060" spans="1:16" hidden="1" x14ac:dyDescent="0.15">
      <c r="A8060" t="s">
        <v>27209</v>
      </c>
      <c r="B8060">
        <v>10.565558141086999</v>
      </c>
      <c r="C8060">
        <v>-0.106718852779408</v>
      </c>
      <c r="D8060">
        <v>-0.442682329825761</v>
      </c>
      <c r="E8060">
        <v>0.16833286163960301</v>
      </c>
      <c r="F8060">
        <v>-0.633975159335737</v>
      </c>
      <c r="G8060">
        <v>0.52609703360749605</v>
      </c>
      <c r="H8060">
        <f t="shared" si="125"/>
        <v>0.15305148635280166</v>
      </c>
      <c r="I8060">
        <v>0.70298897439961705</v>
      </c>
      <c r="J8060" t="s">
        <v>27210</v>
      </c>
      <c r="K8060" t="s">
        <v>27211</v>
      </c>
      <c r="L8060">
        <v>13.0961164635911</v>
      </c>
      <c r="M8060">
        <v>12.8401533508294</v>
      </c>
      <c r="N8060">
        <v>11.446486027427101</v>
      </c>
      <c r="O8060">
        <v>7.63168700941078</v>
      </c>
      <c r="P8060" t="s">
        <v>27211</v>
      </c>
    </row>
    <row r="8061" spans="1:16" hidden="1" x14ac:dyDescent="0.15">
      <c r="A8061" t="s">
        <v>19156</v>
      </c>
      <c r="B8061">
        <v>1644.39692458676</v>
      </c>
      <c r="C8061">
        <v>-0.106726571070574</v>
      </c>
      <c r="D8061">
        <v>-0.111894108960331</v>
      </c>
      <c r="E8061">
        <v>8.3736447863840296E-2</v>
      </c>
      <c r="F8061">
        <v>-1.2745533610897499</v>
      </c>
      <c r="G8061">
        <v>0.20246737417994301</v>
      </c>
      <c r="H8061">
        <f t="shared" si="125"/>
        <v>0.41532223740935725</v>
      </c>
      <c r="I8061">
        <v>0.38430652883731697</v>
      </c>
      <c r="J8061" t="s">
        <v>19157</v>
      </c>
      <c r="K8061" t="s">
        <v>19158</v>
      </c>
      <c r="L8061">
        <v>1752.8648189729699</v>
      </c>
      <c r="M8061">
        <v>1613.5792710875601</v>
      </c>
      <c r="N8061">
        <v>1522.38264164781</v>
      </c>
      <c r="O8061">
        <v>1591.2067414621499</v>
      </c>
      <c r="P8061" t="s">
        <v>19158</v>
      </c>
    </row>
    <row r="8062" spans="1:16" hidden="1" x14ac:dyDescent="0.15">
      <c r="A8062" t="s">
        <v>19207</v>
      </c>
      <c r="B8062">
        <v>1285.5454770434901</v>
      </c>
      <c r="C8062">
        <v>-0.10673410540432</v>
      </c>
      <c r="D8062">
        <v>-0.111744186762506</v>
      </c>
      <c r="E8062">
        <v>8.4054766717420404E-2</v>
      </c>
      <c r="F8062">
        <v>-1.2698162111750799</v>
      </c>
      <c r="G8062">
        <v>0.204150104780841</v>
      </c>
      <c r="H8062">
        <f t="shared" si="125"/>
        <v>0.41281233111204768</v>
      </c>
      <c r="I8062">
        <v>0.386533971415365</v>
      </c>
      <c r="J8062" t="s">
        <v>19208</v>
      </c>
      <c r="K8062" t="s">
        <v>19209</v>
      </c>
      <c r="L8062">
        <v>1355.9517507687401</v>
      </c>
      <c r="M8062">
        <v>1370.4723676451899</v>
      </c>
      <c r="N8062">
        <v>1270.5599490444099</v>
      </c>
      <c r="O8062">
        <v>1252.8686173782701</v>
      </c>
      <c r="P8062" t="s">
        <v>19209</v>
      </c>
    </row>
    <row r="8063" spans="1:16" hidden="1" x14ac:dyDescent="0.15">
      <c r="A8063" t="s">
        <v>27314</v>
      </c>
      <c r="B8063">
        <v>139.91695828073301</v>
      </c>
      <c r="C8063">
        <v>-0.106760433770009</v>
      </c>
      <c r="D8063">
        <v>-0.13947323134981801</v>
      </c>
      <c r="E8063">
        <v>0.17043962644778199</v>
      </c>
      <c r="F8063">
        <v>-0.62638270216296998</v>
      </c>
      <c r="G8063">
        <v>0.53106395263614103</v>
      </c>
      <c r="H8063">
        <f t="shared" si="125"/>
        <v>0.15077409047392065</v>
      </c>
      <c r="I8063">
        <v>0.70668505921278602</v>
      </c>
      <c r="J8063" t="s">
        <v>27315</v>
      </c>
      <c r="K8063" t="s">
        <v>27316</v>
      </c>
      <c r="L8063">
        <v>146.07206824774701</v>
      </c>
      <c r="M8063">
        <v>148.08976864623199</v>
      </c>
      <c r="N8063">
        <v>128.45500986334901</v>
      </c>
      <c r="O8063">
        <v>138.642314004296</v>
      </c>
      <c r="P8063" t="s">
        <v>27316</v>
      </c>
    </row>
    <row r="8064" spans="1:16" hidden="1" x14ac:dyDescent="0.15">
      <c r="A8064" t="s">
        <v>21161</v>
      </c>
      <c r="B8064">
        <v>1146.18540953154</v>
      </c>
      <c r="C8064">
        <v>-0.106766076545522</v>
      </c>
      <c r="D8064">
        <v>-0.11362994188882</v>
      </c>
      <c r="E8064">
        <v>9.6328784219760696E-2</v>
      </c>
      <c r="F8064">
        <v>-1.1083507116829201</v>
      </c>
      <c r="G8064">
        <v>0.267710382365693</v>
      </c>
      <c r="H8064">
        <f t="shared" si="125"/>
        <v>0.33730828833941323</v>
      </c>
      <c r="I8064">
        <v>0.45992997172258199</v>
      </c>
      <c r="J8064" t="s">
        <v>21162</v>
      </c>
      <c r="K8064" t="s">
        <v>21163</v>
      </c>
      <c r="L8064">
        <v>1252.1902126341399</v>
      </c>
      <c r="M8064">
        <v>1166.7419344786999</v>
      </c>
      <c r="N8064">
        <v>1163.72607945509</v>
      </c>
      <c r="O8064">
        <v>1070.98007698731</v>
      </c>
      <c r="P8064" t="s">
        <v>21163</v>
      </c>
    </row>
    <row r="8065" spans="1:16" hidden="1" x14ac:dyDescent="0.15">
      <c r="A8065" t="s">
        <v>27644</v>
      </c>
      <c r="B8065">
        <v>129.40727342637899</v>
      </c>
      <c r="C8065">
        <v>-0.106774256697321</v>
      </c>
      <c r="D8065">
        <v>-0.14956608287843701</v>
      </c>
      <c r="E8065">
        <v>0.17680109025114399</v>
      </c>
      <c r="F8065">
        <v>-0.60392306713521404</v>
      </c>
      <c r="G8065">
        <v>0.54589479189245804</v>
      </c>
      <c r="H8065">
        <f t="shared" si="125"/>
        <v>0.14389117088946227</v>
      </c>
      <c r="I8065">
        <v>0.717974184652312</v>
      </c>
      <c r="J8065" t="s">
        <v>27645</v>
      </c>
      <c r="K8065" t="s">
        <v>27646</v>
      </c>
      <c r="L8065">
        <v>103.76153813460699</v>
      </c>
      <c r="M8065">
        <v>146.377748199455</v>
      </c>
      <c r="N8065">
        <v>110.649364931796</v>
      </c>
      <c r="O8065">
        <v>115.747252976064</v>
      </c>
      <c r="P8065" t="s">
        <v>27646</v>
      </c>
    </row>
    <row r="8066" spans="1:16" hidden="1" x14ac:dyDescent="0.15">
      <c r="A8066" t="s">
        <v>26913</v>
      </c>
      <c r="B8066">
        <v>14.604071826983301</v>
      </c>
      <c r="C8066">
        <v>-0.106920050621235</v>
      </c>
      <c r="D8066">
        <v>-0.47356112700449399</v>
      </c>
      <c r="E8066">
        <v>0.16168304380232401</v>
      </c>
      <c r="F8066">
        <v>-0.66129414752951399</v>
      </c>
      <c r="G8066">
        <v>0.50842369395181897</v>
      </c>
      <c r="H8066">
        <f t="shared" si="125"/>
        <v>0.16317713961332997</v>
      </c>
      <c r="I8066">
        <v>0.68678825634769802</v>
      </c>
      <c r="J8066" t="s">
        <v>26914</v>
      </c>
      <c r="K8066" t="s">
        <v>26915</v>
      </c>
      <c r="L8066">
        <v>33.243987946039098</v>
      </c>
      <c r="M8066">
        <v>5.9920715637203799</v>
      </c>
      <c r="N8066">
        <v>13.9901495890776</v>
      </c>
      <c r="O8066">
        <v>13.991426183919799</v>
      </c>
      <c r="P8066" t="s">
        <v>26915</v>
      </c>
    </row>
    <row r="8067" spans="1:16" hidden="1" x14ac:dyDescent="0.15">
      <c r="A8067" t="s">
        <v>21080</v>
      </c>
      <c r="B8067">
        <v>1396.10230362477</v>
      </c>
      <c r="C8067">
        <v>-0.106948321848876</v>
      </c>
      <c r="D8067">
        <v>-0.11411707522858699</v>
      </c>
      <c r="E8067">
        <v>9.6016334235366999E-2</v>
      </c>
      <c r="F8067">
        <v>-1.1138554986562099</v>
      </c>
      <c r="G8067">
        <v>0.26534118327689998</v>
      </c>
      <c r="H8067">
        <f t="shared" ref="H8067:H8130" si="126">-LOG(I8067)</f>
        <v>0.33938744035869245</v>
      </c>
      <c r="I8067">
        <v>0.457733353998794</v>
      </c>
      <c r="J8067" t="s">
        <v>21081</v>
      </c>
      <c r="K8067" t="s">
        <v>21082</v>
      </c>
      <c r="L8067">
        <v>1518.1421162024501</v>
      </c>
      <c r="M8067">
        <v>1269.46316128533</v>
      </c>
      <c r="N8067">
        <v>1275.6472761677101</v>
      </c>
      <c r="O8067">
        <v>1297.3867915998301</v>
      </c>
      <c r="P8067" t="s">
        <v>21082</v>
      </c>
    </row>
    <row r="8068" spans="1:16" hidden="1" x14ac:dyDescent="0.15">
      <c r="A8068" t="s">
        <v>22099</v>
      </c>
      <c r="B8068">
        <v>1178.27151223585</v>
      </c>
      <c r="C8068">
        <v>-0.106971544989849</v>
      </c>
      <c r="D8068">
        <v>-0.114923764980963</v>
      </c>
      <c r="E8068">
        <v>0.10358807994773001</v>
      </c>
      <c r="F8068">
        <v>-1.0326626870951401</v>
      </c>
      <c r="G8068">
        <v>0.301761780885065</v>
      </c>
      <c r="H8068">
        <f t="shared" si="126"/>
        <v>0.30403718103815619</v>
      </c>
      <c r="I8068">
        <v>0.49654980875796501</v>
      </c>
      <c r="J8068" t="s">
        <v>22100</v>
      </c>
      <c r="K8068" t="s">
        <v>22101</v>
      </c>
      <c r="L8068">
        <v>1172.6061202784699</v>
      </c>
      <c r="M8068">
        <v>1388.44858233635</v>
      </c>
      <c r="N8068">
        <v>1212.05568712645</v>
      </c>
      <c r="O8068">
        <v>1154.92863409083</v>
      </c>
      <c r="P8068" t="s">
        <v>22101</v>
      </c>
    </row>
    <row r="8069" spans="1:16" hidden="1" x14ac:dyDescent="0.15">
      <c r="A8069" t="s">
        <v>27122</v>
      </c>
      <c r="B8069">
        <v>147.14788284757199</v>
      </c>
      <c r="C8069">
        <v>-0.10707525610249</v>
      </c>
      <c r="D8069">
        <v>-0.13545185121436201</v>
      </c>
      <c r="E8069">
        <v>0.16689023469797401</v>
      </c>
      <c r="F8069">
        <v>-0.64159090132665597</v>
      </c>
      <c r="G8069">
        <v>0.52113884221066598</v>
      </c>
      <c r="H8069">
        <f t="shared" si="126"/>
        <v>0.15577415207920112</v>
      </c>
      <c r="I8069">
        <v>0.69859560313585001</v>
      </c>
      <c r="J8069" t="s">
        <v>27123</v>
      </c>
      <c r="K8069" t="s">
        <v>27124</v>
      </c>
      <c r="L8069">
        <v>178.30866261966401</v>
      </c>
      <c r="M8069">
        <v>143.809717529289</v>
      </c>
      <c r="N8069">
        <v>153.89164547985399</v>
      </c>
      <c r="O8069">
        <v>138.642314004296</v>
      </c>
      <c r="P8069" t="s">
        <v>27124</v>
      </c>
    </row>
    <row r="8070" spans="1:16" hidden="1" x14ac:dyDescent="0.15">
      <c r="A8070" t="s">
        <v>28631</v>
      </c>
      <c r="B8070">
        <v>53.855142636701899</v>
      </c>
      <c r="C8070">
        <v>-0.10708952225707701</v>
      </c>
      <c r="D8070">
        <v>-0.215940276727351</v>
      </c>
      <c r="E8070">
        <v>0.20004722217315801</v>
      </c>
      <c r="F8070">
        <v>-0.53532121612956696</v>
      </c>
      <c r="G8070">
        <v>0.59242775802370895</v>
      </c>
      <c r="H8070">
        <f t="shared" si="126"/>
        <v>0.12358844994890983</v>
      </c>
      <c r="I8070">
        <v>0.75233549126474397</v>
      </c>
      <c r="J8070" t="s">
        <v>28632</v>
      </c>
      <c r="K8070" t="s">
        <v>28633</v>
      </c>
      <c r="L8070">
        <v>46.3401044096302</v>
      </c>
      <c r="M8070">
        <v>53.928644073483397</v>
      </c>
      <c r="N8070">
        <v>27.9802991781552</v>
      </c>
      <c r="O8070">
        <v>58.509600405482701</v>
      </c>
      <c r="P8070" t="s">
        <v>28633</v>
      </c>
    </row>
    <row r="8071" spans="1:16" hidden="1" x14ac:dyDescent="0.15">
      <c r="A8071" t="s">
        <v>21976</v>
      </c>
      <c r="B8071">
        <v>840.58919540059901</v>
      </c>
      <c r="C8071">
        <v>-0.107220730740372</v>
      </c>
      <c r="D8071">
        <v>-0.115213872712704</v>
      </c>
      <c r="E8071">
        <v>0.103122761290457</v>
      </c>
      <c r="F8071">
        <v>-1.03973874825144</v>
      </c>
      <c r="G8071">
        <v>0.29846129314846398</v>
      </c>
      <c r="H8071">
        <f t="shared" si="126"/>
        <v>0.3064124733188327</v>
      </c>
      <c r="I8071">
        <v>0.49384143585429102</v>
      </c>
      <c r="J8071" t="s">
        <v>21977</v>
      </c>
      <c r="K8071" t="s">
        <v>21978</v>
      </c>
      <c r="L8071">
        <v>884.49155807946397</v>
      </c>
      <c r="M8071">
        <v>897.95472433466796</v>
      </c>
      <c r="N8071">
        <v>880.10759233106398</v>
      </c>
      <c r="O8071">
        <v>765.71259661088197</v>
      </c>
      <c r="P8071" t="s">
        <v>21978</v>
      </c>
    </row>
    <row r="8072" spans="1:16" hidden="1" x14ac:dyDescent="0.15">
      <c r="A8072" t="s">
        <v>26542</v>
      </c>
      <c r="B8072">
        <v>228.58467709789201</v>
      </c>
      <c r="C8072">
        <v>-0.10726497907705</v>
      </c>
      <c r="D8072">
        <v>-0.133962626805119</v>
      </c>
      <c r="E8072">
        <v>0.15642581617652199</v>
      </c>
      <c r="F8072">
        <v>-0.68572427300621996</v>
      </c>
      <c r="G8072">
        <v>0.492886997277307</v>
      </c>
      <c r="H8072">
        <f t="shared" si="126"/>
        <v>0.17076331859846108</v>
      </c>
      <c r="I8072">
        <v>0.67489573153945104</v>
      </c>
      <c r="J8072" t="s">
        <v>26543</v>
      </c>
      <c r="K8072" t="s">
        <v>26544</v>
      </c>
      <c r="L8072">
        <v>239.75967064112999</v>
      </c>
      <c r="M8072">
        <v>208.86649450682501</v>
      </c>
      <c r="N8072">
        <v>176.78461753470799</v>
      </c>
      <c r="O8072">
        <v>231.49450595212701</v>
      </c>
      <c r="P8072" t="s">
        <v>26544</v>
      </c>
    </row>
    <row r="8073" spans="1:16" hidden="1" x14ac:dyDescent="0.15">
      <c r="A8073" t="s">
        <v>25642</v>
      </c>
      <c r="B8073">
        <v>279.47017619193099</v>
      </c>
      <c r="C8073">
        <v>-0.107429259443419</v>
      </c>
      <c r="D8073">
        <v>-0.125734559229981</v>
      </c>
      <c r="E8073">
        <v>0.14311464062892901</v>
      </c>
      <c r="F8073">
        <v>-0.75065177798240801</v>
      </c>
      <c r="G8073">
        <v>0.452862251215642</v>
      </c>
      <c r="H8073">
        <f t="shared" si="126"/>
        <v>0.1923273548335637</v>
      </c>
      <c r="I8073">
        <v>0.64220346603466905</v>
      </c>
      <c r="J8073" t="s">
        <v>25643</v>
      </c>
      <c r="K8073" t="s">
        <v>25644</v>
      </c>
      <c r="L8073">
        <v>322.36594371916698</v>
      </c>
      <c r="M8073">
        <v>273.92327148435999</v>
      </c>
      <c r="N8073">
        <v>260.72551506917301</v>
      </c>
      <c r="O8073">
        <v>284.91631501800299</v>
      </c>
      <c r="P8073" t="s">
        <v>25644</v>
      </c>
    </row>
    <row r="8074" spans="1:16" hidden="1" x14ac:dyDescent="0.15">
      <c r="A8074" t="s">
        <v>20502</v>
      </c>
      <c r="B8074">
        <v>1907.77271985062</v>
      </c>
      <c r="C8074">
        <v>-0.107501646477194</v>
      </c>
      <c r="D8074">
        <v>-0.11390759615660601</v>
      </c>
      <c r="E8074">
        <v>9.2549172321038098E-2</v>
      </c>
      <c r="F8074">
        <v>-1.1615624838252301</v>
      </c>
      <c r="G8074">
        <v>0.24541322851866501</v>
      </c>
      <c r="H8074">
        <f t="shared" si="126"/>
        <v>0.36146178257512951</v>
      </c>
      <c r="I8074">
        <v>0.43504904277165601</v>
      </c>
      <c r="J8074" t="s">
        <v>20503</v>
      </c>
      <c r="K8074" t="s">
        <v>20504</v>
      </c>
      <c r="L8074">
        <v>2025.86847756014</v>
      </c>
      <c r="M8074">
        <v>1932.01507418813</v>
      </c>
      <c r="N8074">
        <v>1972.6110920599399</v>
      </c>
      <c r="O8074">
        <v>1684.05893340998</v>
      </c>
      <c r="P8074" t="s">
        <v>20504</v>
      </c>
    </row>
    <row r="8075" spans="1:16" hidden="1" x14ac:dyDescent="0.15">
      <c r="A8075" t="s">
        <v>28550</v>
      </c>
      <c r="B8075">
        <v>31.122568861978198</v>
      </c>
      <c r="C8075">
        <v>-0.107516040458267</v>
      </c>
      <c r="D8075">
        <v>-0.21678463515271801</v>
      </c>
      <c r="E8075">
        <v>0.198946044742731</v>
      </c>
      <c r="F8075">
        <v>-0.54042813767572795</v>
      </c>
      <c r="G8075">
        <v>0.58890180741353704</v>
      </c>
      <c r="H8075">
        <f t="shared" si="126"/>
        <v>0.12495150345353498</v>
      </c>
      <c r="I8075">
        <v>0.74997795276341805</v>
      </c>
      <c r="J8075" t="s">
        <v>28551</v>
      </c>
      <c r="K8075" t="s">
        <v>28552</v>
      </c>
      <c r="L8075">
        <v>26.1922329271823</v>
      </c>
      <c r="M8075">
        <v>53.072633850094803</v>
      </c>
      <c r="N8075">
        <v>35.611289863106599</v>
      </c>
      <c r="O8075">
        <v>33.070643707446699</v>
      </c>
      <c r="P8075" t="s">
        <v>28552</v>
      </c>
    </row>
    <row r="8076" spans="1:16" hidden="1" x14ac:dyDescent="0.15">
      <c r="A8076" t="s">
        <v>18976</v>
      </c>
      <c r="B8076">
        <v>2102.3573726817199</v>
      </c>
      <c r="C8076">
        <v>-0.10756962904246201</v>
      </c>
      <c r="D8076">
        <v>-0.11273970925917</v>
      </c>
      <c r="E8076">
        <v>8.3496274826099198E-2</v>
      </c>
      <c r="F8076">
        <v>-1.2883165059339601</v>
      </c>
      <c r="G8076">
        <v>0.197635809687667</v>
      </c>
      <c r="H8076">
        <f t="shared" si="126"/>
        <v>0.42157668086513278</v>
      </c>
      <c r="I8076">
        <v>0.37881164326220501</v>
      </c>
      <c r="J8076" t="s">
        <v>18977</v>
      </c>
      <c r="K8076" t="s">
        <v>18978</v>
      </c>
      <c r="L8076">
        <v>2181.0070879749901</v>
      </c>
      <c r="M8076">
        <v>2102.3611086424598</v>
      </c>
      <c r="N8076">
        <v>1938.27163397766</v>
      </c>
      <c r="O8076">
        <v>2022.3970574938601</v>
      </c>
      <c r="P8076" t="s">
        <v>18978</v>
      </c>
    </row>
    <row r="8077" spans="1:16" hidden="1" x14ac:dyDescent="0.15">
      <c r="A8077" t="s">
        <v>20176</v>
      </c>
      <c r="B8077">
        <v>4948.7384455685997</v>
      </c>
      <c r="C8077">
        <v>-0.107603843088927</v>
      </c>
      <c r="D8077">
        <v>-0.113732050059058</v>
      </c>
      <c r="E8077">
        <v>9.0656882552608203E-2</v>
      </c>
      <c r="F8077">
        <v>-1.1869351786554601</v>
      </c>
      <c r="G8077">
        <v>0.23525318993894601</v>
      </c>
      <c r="H8077">
        <f t="shared" si="126"/>
        <v>0.37265379068539745</v>
      </c>
      <c r="I8077">
        <v>0.423980818873266</v>
      </c>
      <c r="J8077" t="s">
        <v>20177</v>
      </c>
      <c r="K8077" t="s">
        <v>20178</v>
      </c>
      <c r="L8077">
        <v>5431.8661516679604</v>
      </c>
      <c r="M8077">
        <v>4785.9531589658</v>
      </c>
      <c r="N8077">
        <v>4888.9213654922096</v>
      </c>
      <c r="O8077">
        <v>4552.3013011135299</v>
      </c>
      <c r="P8077" t="s">
        <v>20178</v>
      </c>
    </row>
    <row r="8078" spans="1:16" hidden="1" x14ac:dyDescent="0.15">
      <c r="A8078" t="s">
        <v>21023</v>
      </c>
      <c r="B8078">
        <v>2297.1622068443298</v>
      </c>
      <c r="C8078">
        <v>-0.10770665148042501</v>
      </c>
      <c r="D8078">
        <v>-0.114751092562839</v>
      </c>
      <c r="E8078">
        <v>9.6263980682479294E-2</v>
      </c>
      <c r="F8078">
        <v>-1.1188676254277099</v>
      </c>
      <c r="G8078">
        <v>0.26319661627768798</v>
      </c>
      <c r="H8078">
        <f t="shared" si="126"/>
        <v>0.34179854126741316</v>
      </c>
      <c r="I8078">
        <v>0.455199167094265</v>
      </c>
      <c r="J8078" t="s">
        <v>21024</v>
      </c>
      <c r="K8078" t="s">
        <v>21025</v>
      </c>
      <c r="L8078">
        <v>2246.48767029294</v>
      </c>
      <c r="M8078">
        <v>2493.5577807310701</v>
      </c>
      <c r="N8078">
        <v>2413.9367200063002</v>
      </c>
      <c r="O8078">
        <v>1965.1594049232799</v>
      </c>
      <c r="P8078" t="s">
        <v>21025</v>
      </c>
    </row>
    <row r="8079" spans="1:16" hidden="1" x14ac:dyDescent="0.15">
      <c r="A8079" t="s">
        <v>19387</v>
      </c>
      <c r="B8079">
        <v>2394.1267149201599</v>
      </c>
      <c r="C8079">
        <v>-0.107791428135315</v>
      </c>
      <c r="D8079">
        <v>-0.11325995592273801</v>
      </c>
      <c r="E8079">
        <v>8.5769735686825097E-2</v>
      </c>
      <c r="F8079">
        <v>-1.25675364710111</v>
      </c>
      <c r="G8079">
        <v>0.20884285547565201</v>
      </c>
      <c r="H8079">
        <f t="shared" si="126"/>
        <v>0.40699108160250053</v>
      </c>
      <c r="I8079">
        <v>0.39174992175443502</v>
      </c>
      <c r="J8079" t="s">
        <v>19388</v>
      </c>
      <c r="K8079" t="s">
        <v>19389</v>
      </c>
      <c r="L8079">
        <v>2487.2547345081998</v>
      </c>
      <c r="M8079">
        <v>2423.3649424132</v>
      </c>
      <c r="N8079">
        <v>2286.7535419237802</v>
      </c>
      <c r="O8079">
        <v>2252.61961561108</v>
      </c>
      <c r="P8079" t="s">
        <v>19389</v>
      </c>
    </row>
    <row r="8080" spans="1:16" hidden="1" x14ac:dyDescent="0.15">
      <c r="A8080" t="s">
        <v>24674</v>
      </c>
      <c r="B8080">
        <v>458.90950582141897</v>
      </c>
      <c r="C8080">
        <v>-0.107864315922548</v>
      </c>
      <c r="D8080">
        <v>-0.122984923552849</v>
      </c>
      <c r="E8080">
        <v>0.130409445818192</v>
      </c>
      <c r="F8080">
        <v>-0.82712042249550699</v>
      </c>
      <c r="G8080">
        <v>0.40816880989275101</v>
      </c>
      <c r="H8080">
        <f t="shared" si="126"/>
        <v>0.22074104466797037</v>
      </c>
      <c r="I8080">
        <v>0.601532304246293</v>
      </c>
      <c r="J8080" t="s">
        <v>24675</v>
      </c>
      <c r="K8080" t="s">
        <v>24676</v>
      </c>
      <c r="L8080">
        <v>491.60806417172898</v>
      </c>
      <c r="M8080">
        <v>439.98925482175298</v>
      </c>
      <c r="N8080">
        <v>469.30592712451198</v>
      </c>
      <c r="O8080">
        <v>385.40019397524497</v>
      </c>
      <c r="P8080" t="s">
        <v>24676</v>
      </c>
    </row>
    <row r="8081" spans="1:16" hidden="1" x14ac:dyDescent="0.15">
      <c r="A8081" t="s">
        <v>16470</v>
      </c>
      <c r="B8081">
        <v>6423.2187916072198</v>
      </c>
      <c r="C8081">
        <v>-0.107986369969457</v>
      </c>
      <c r="D8081">
        <v>-0.111483188716631</v>
      </c>
      <c r="E8081">
        <v>7.0384138145490993E-2</v>
      </c>
      <c r="F8081">
        <v>-1.5342429816535899</v>
      </c>
      <c r="G8081">
        <v>0.124969887183514</v>
      </c>
      <c r="H8081">
        <f t="shared" si="126"/>
        <v>0.55924289346731626</v>
      </c>
      <c r="I8081">
        <v>0.27590343439648801</v>
      </c>
      <c r="J8081" t="s">
        <v>16471</v>
      </c>
      <c r="K8081" t="s">
        <v>16472</v>
      </c>
      <c r="L8081">
        <v>6819.0471032345004</v>
      </c>
      <c r="M8081">
        <v>6943.0989219051398</v>
      </c>
      <c r="N8081">
        <v>6458.3617830305502</v>
      </c>
      <c r="O8081">
        <v>6280.8784087450704</v>
      </c>
      <c r="P8081" t="s">
        <v>16472</v>
      </c>
    </row>
    <row r="8082" spans="1:16" hidden="1" x14ac:dyDescent="0.15">
      <c r="A8082" t="s">
        <v>22927</v>
      </c>
      <c r="B8082">
        <v>571.31676014992104</v>
      </c>
      <c r="C8082">
        <v>-0.107998485136606</v>
      </c>
      <c r="D8082">
        <v>-0.117872799778692</v>
      </c>
      <c r="E8082">
        <v>0.111276595475443</v>
      </c>
      <c r="F8082">
        <v>-0.97054088216097001</v>
      </c>
      <c r="G8082">
        <v>0.33177695727038797</v>
      </c>
      <c r="H8082">
        <f t="shared" si="126"/>
        <v>0.27887095385820521</v>
      </c>
      <c r="I8082">
        <v>0.52617359023908405</v>
      </c>
      <c r="J8082" t="s">
        <v>22928</v>
      </c>
      <c r="K8082" t="s">
        <v>22929</v>
      </c>
      <c r="L8082">
        <v>590.332634435724</v>
      </c>
      <c r="M8082">
        <v>599.20715637203796</v>
      </c>
      <c r="N8082">
        <v>534.16934794659903</v>
      </c>
      <c r="O8082">
        <v>562.20094302659402</v>
      </c>
      <c r="P8082" t="s">
        <v>22929</v>
      </c>
    </row>
    <row r="8083" spans="1:16" hidden="1" x14ac:dyDescent="0.15">
      <c r="A8083" t="s">
        <v>18322</v>
      </c>
      <c r="B8083">
        <v>2633.3681455360302</v>
      </c>
      <c r="C8083">
        <v>-0.10801322687842201</v>
      </c>
      <c r="D8083">
        <v>-0.112634229477363</v>
      </c>
      <c r="E8083">
        <v>8.0365136688288194E-2</v>
      </c>
      <c r="F8083">
        <v>-1.34403089858943</v>
      </c>
      <c r="G8083">
        <v>0.17893839544599699</v>
      </c>
      <c r="H8083">
        <f t="shared" si="126"/>
        <v>0.44960995711262286</v>
      </c>
      <c r="I8083">
        <v>0.355132192738569</v>
      </c>
      <c r="J8083" t="s">
        <v>18323</v>
      </c>
      <c r="K8083" t="s">
        <v>18324</v>
      </c>
      <c r="L8083">
        <v>2646.4229192195298</v>
      </c>
      <c r="M8083">
        <v>2978.0595671690298</v>
      </c>
      <c r="N8083">
        <v>2627.60445918494</v>
      </c>
      <c r="O8083">
        <v>2576.96631351104</v>
      </c>
      <c r="P8083" t="s">
        <v>18324</v>
      </c>
    </row>
    <row r="8084" spans="1:16" hidden="1" x14ac:dyDescent="0.15">
      <c r="A8084" t="s">
        <v>28121</v>
      </c>
      <c r="B8084">
        <v>78.606945313298297</v>
      </c>
      <c r="C8084">
        <v>-0.108074872358898</v>
      </c>
      <c r="D8084">
        <v>-0.16151574502395899</v>
      </c>
      <c r="E8084">
        <v>0.189514945978037</v>
      </c>
      <c r="F8084">
        <v>-0.57027097151178396</v>
      </c>
      <c r="G8084">
        <v>0.56849392623172701</v>
      </c>
      <c r="H8084">
        <f t="shared" si="126"/>
        <v>0.13369831084704684</v>
      </c>
      <c r="I8084">
        <v>0.73502428645822604</v>
      </c>
      <c r="J8084" t="s">
        <v>28122</v>
      </c>
      <c r="K8084" t="s">
        <v>28123</v>
      </c>
      <c r="L8084">
        <v>78.576698781546895</v>
      </c>
      <c r="M8084">
        <v>89.025063232416997</v>
      </c>
      <c r="N8084">
        <v>72.494411507038507</v>
      </c>
      <c r="O8084">
        <v>77.588817929009593</v>
      </c>
      <c r="P8084" t="s">
        <v>28123</v>
      </c>
    </row>
    <row r="8085" spans="1:16" hidden="1" x14ac:dyDescent="0.15">
      <c r="A8085" t="s">
        <v>18982</v>
      </c>
      <c r="B8085">
        <v>1490.25886310799</v>
      </c>
      <c r="C8085">
        <v>-0.10808970556387</v>
      </c>
      <c r="D8085">
        <v>-0.11336115899749</v>
      </c>
      <c r="E8085">
        <v>8.3922920354850494E-2</v>
      </c>
      <c r="F8085">
        <v>-1.28796406401059</v>
      </c>
      <c r="G8085">
        <v>0.19775847281626999</v>
      </c>
      <c r="H8085">
        <f t="shared" si="126"/>
        <v>0.42147718194597733</v>
      </c>
      <c r="I8085">
        <v>0.37889844074318102</v>
      </c>
      <c r="J8085" t="s">
        <v>18983</v>
      </c>
      <c r="K8085" t="s">
        <v>18984</v>
      </c>
      <c r="L8085">
        <v>1527.20865836955</v>
      </c>
      <c r="M8085">
        <v>1517.70612606803</v>
      </c>
      <c r="N8085">
        <v>1383.75297753786</v>
      </c>
      <c r="O8085">
        <v>1430.9413142645201</v>
      </c>
      <c r="P8085" t="s">
        <v>18984</v>
      </c>
    </row>
    <row r="8086" spans="1:16" hidden="1" x14ac:dyDescent="0.15">
      <c r="A8086" t="s">
        <v>28541</v>
      </c>
      <c r="B8086">
        <v>37.475997706078097</v>
      </c>
      <c r="C8086">
        <v>-0.108207890532742</v>
      </c>
      <c r="D8086">
        <v>-0.24063563498096899</v>
      </c>
      <c r="E8086">
        <v>0.200017202397967</v>
      </c>
      <c r="F8086">
        <v>-0.54099292078610595</v>
      </c>
      <c r="G8086">
        <v>0.58851246216368502</v>
      </c>
      <c r="H8086">
        <f t="shared" si="126"/>
        <v>0.12513579015479215</v>
      </c>
      <c r="I8086">
        <v>0.74965977777178205</v>
      </c>
      <c r="J8086" t="s">
        <v>28542</v>
      </c>
      <c r="K8086" t="s">
        <v>28543</v>
      </c>
      <c r="L8086">
        <v>32.236594371916702</v>
      </c>
      <c r="M8086">
        <v>47.080562286374402</v>
      </c>
      <c r="N8086">
        <v>45.785944109708502</v>
      </c>
      <c r="O8086">
        <v>21.6231131933305</v>
      </c>
      <c r="P8086" t="s">
        <v>28543</v>
      </c>
    </row>
    <row r="8087" spans="1:16" hidden="1" x14ac:dyDescent="0.15">
      <c r="A8087" t="s">
        <v>28406</v>
      </c>
      <c r="B8087">
        <v>30.630085606511599</v>
      </c>
      <c r="C8087">
        <v>-0.1083507554041</v>
      </c>
      <c r="D8087">
        <v>-0.26836326026999502</v>
      </c>
      <c r="E8087">
        <v>0.19748340928182501</v>
      </c>
      <c r="F8087">
        <v>-0.548657508993451</v>
      </c>
      <c r="G8087">
        <v>0.58324051141072797</v>
      </c>
      <c r="H8087">
        <f t="shared" si="126"/>
        <v>0.12695237389890782</v>
      </c>
      <c r="I8087">
        <v>0.746530620821098</v>
      </c>
      <c r="J8087" t="s">
        <v>28407</v>
      </c>
      <c r="K8087" t="s">
        <v>28408</v>
      </c>
      <c r="L8087">
        <v>42.310530113140601</v>
      </c>
      <c r="M8087">
        <v>23.968286254881502</v>
      </c>
      <c r="N8087">
        <v>30.5239627398057</v>
      </c>
      <c r="O8087">
        <v>24.1670088631341</v>
      </c>
      <c r="P8087" t="s">
        <v>28408</v>
      </c>
    </row>
    <row r="8088" spans="1:16" hidden="1" x14ac:dyDescent="0.15">
      <c r="A8088" t="s">
        <v>20885</v>
      </c>
      <c r="B8088">
        <v>1023.95492707943</v>
      </c>
      <c r="C8088">
        <v>-0.108360453812961</v>
      </c>
      <c r="D8088">
        <v>-0.11571993956808301</v>
      </c>
      <c r="E8088">
        <v>9.58434219660797E-2</v>
      </c>
      <c r="F8088">
        <v>-1.1305987577458401</v>
      </c>
      <c r="G8088">
        <v>0.25822401061612799</v>
      </c>
      <c r="H8088">
        <f t="shared" si="126"/>
        <v>0.34716185196622995</v>
      </c>
      <c r="I8088">
        <v>0.449612263101209</v>
      </c>
      <c r="J8088" t="s">
        <v>20886</v>
      </c>
      <c r="K8088" t="s">
        <v>20887</v>
      </c>
      <c r="L8088">
        <v>1050.7114978096599</v>
      </c>
      <c r="M8088">
        <v>984.41175689691897</v>
      </c>
      <c r="N8088">
        <v>960.232994523054</v>
      </c>
      <c r="O8088">
        <v>917.07438896419603</v>
      </c>
      <c r="P8088" t="s">
        <v>20887</v>
      </c>
    </row>
    <row r="8089" spans="1:16" hidden="1" x14ac:dyDescent="0.15">
      <c r="A8089" t="s">
        <v>23248</v>
      </c>
      <c r="B8089">
        <v>1176.4704986101001</v>
      </c>
      <c r="C8089">
        <v>-0.108455565786635</v>
      </c>
      <c r="D8089">
        <v>-0.11909041048919999</v>
      </c>
      <c r="E8089">
        <v>0.11490961455255</v>
      </c>
      <c r="F8089">
        <v>-0.94383369232377601</v>
      </c>
      <c r="G8089">
        <v>0.345254640407893</v>
      </c>
      <c r="H8089">
        <f t="shared" si="126"/>
        <v>0.26756127617674924</v>
      </c>
      <c r="I8089">
        <v>0.54005591095013294</v>
      </c>
      <c r="J8089" t="s">
        <v>23249</v>
      </c>
      <c r="K8089" t="s">
        <v>23250</v>
      </c>
      <c r="L8089">
        <v>1075.8963371627201</v>
      </c>
      <c r="M8089">
        <v>1399.5767152404001</v>
      </c>
      <c r="N8089">
        <v>1138.2894438385899</v>
      </c>
      <c r="O8089">
        <v>1143.48110357672</v>
      </c>
      <c r="P8089" t="s">
        <v>23250</v>
      </c>
    </row>
    <row r="8090" spans="1:16" hidden="1" x14ac:dyDescent="0.15">
      <c r="A8090" t="s">
        <v>27947</v>
      </c>
      <c r="B8090">
        <v>91.299971720462594</v>
      </c>
      <c r="C8090">
        <v>-0.108672547949313</v>
      </c>
      <c r="D8090">
        <v>-0.15739416213545801</v>
      </c>
      <c r="E8090">
        <v>0.18686171828384299</v>
      </c>
      <c r="F8090">
        <v>-0.58156667372735804</v>
      </c>
      <c r="G8090">
        <v>0.560858596171114</v>
      </c>
      <c r="H8090">
        <f t="shared" si="126"/>
        <v>0.136877307559156</v>
      </c>
      <c r="I8090">
        <v>0.729663618251576</v>
      </c>
      <c r="J8090" t="s">
        <v>27948</v>
      </c>
      <c r="K8090" t="s">
        <v>27949</v>
      </c>
      <c r="L8090">
        <v>82.606273078036494</v>
      </c>
      <c r="M8090">
        <v>113.849359710687</v>
      </c>
      <c r="N8090">
        <v>96.659215342717999</v>
      </c>
      <c r="O8090">
        <v>80.132713598813197</v>
      </c>
      <c r="P8090" t="s">
        <v>27949</v>
      </c>
    </row>
    <row r="8091" spans="1:16" hidden="1" x14ac:dyDescent="0.15">
      <c r="A8091" t="s">
        <v>23530</v>
      </c>
      <c r="B8091">
        <v>543.03529012748504</v>
      </c>
      <c r="C8091">
        <v>-0.108722474084631</v>
      </c>
      <c r="D8091">
        <v>-0.119843179785936</v>
      </c>
      <c r="E8091">
        <v>0.11814262356930499</v>
      </c>
      <c r="F8091">
        <v>-0.92026459883762601</v>
      </c>
      <c r="G8091">
        <v>0.35743450395564802</v>
      </c>
      <c r="H8091">
        <f t="shared" si="126"/>
        <v>0.25779285941474123</v>
      </c>
      <c r="I8091">
        <v>0.55234082029278297</v>
      </c>
      <c r="J8091" t="s">
        <v>23531</v>
      </c>
      <c r="K8091" t="s">
        <v>23532</v>
      </c>
      <c r="L8091">
        <v>565.14779508266395</v>
      </c>
      <c r="M8091">
        <v>596.63912570187199</v>
      </c>
      <c r="N8091">
        <v>504.91721698761899</v>
      </c>
      <c r="O8091">
        <v>564.74483869639801</v>
      </c>
      <c r="P8091" t="s">
        <v>23532</v>
      </c>
    </row>
    <row r="8092" spans="1:16" hidden="1" x14ac:dyDescent="0.15">
      <c r="A8092" t="s">
        <v>25537</v>
      </c>
      <c r="B8092">
        <v>238.89377596449</v>
      </c>
      <c r="C8092">
        <v>-0.10874178452831799</v>
      </c>
      <c r="D8092">
        <v>-0.12826918714534999</v>
      </c>
      <c r="E8092">
        <v>0.14316426283980199</v>
      </c>
      <c r="F8092">
        <v>-0.75955956026538995</v>
      </c>
      <c r="G8092">
        <v>0.44751789950059701</v>
      </c>
      <c r="H8092">
        <f t="shared" si="126"/>
        <v>0.19570222908525903</v>
      </c>
      <c r="I8092">
        <v>0.63723228493105699</v>
      </c>
      <c r="J8092" t="s">
        <v>25538</v>
      </c>
      <c r="K8092" t="s">
        <v>25539</v>
      </c>
      <c r="L8092">
        <v>251.848393530599</v>
      </c>
      <c r="M8092">
        <v>240.538872772204</v>
      </c>
      <c r="N8092">
        <v>231.473384110193</v>
      </c>
      <c r="O8092">
        <v>218.77502760310901</v>
      </c>
      <c r="P8092" t="s">
        <v>25539</v>
      </c>
    </row>
    <row r="8093" spans="1:16" hidden="1" x14ac:dyDescent="0.15">
      <c r="A8093" t="s">
        <v>28286</v>
      </c>
      <c r="B8093">
        <v>24.347871853131601</v>
      </c>
      <c r="C8093">
        <v>-0.108742620501213</v>
      </c>
      <c r="D8093">
        <v>-0.21318418011256199</v>
      </c>
      <c r="E8093">
        <v>0.19477641501247001</v>
      </c>
      <c r="F8093">
        <v>-0.55829459893412003</v>
      </c>
      <c r="G8093">
        <v>0.57664323247481097</v>
      </c>
      <c r="H8093">
        <f t="shared" si="126"/>
        <v>0.13005474986268528</v>
      </c>
      <c r="I8093">
        <v>0.74121679301314203</v>
      </c>
      <c r="J8093" t="s">
        <v>28287</v>
      </c>
      <c r="K8093" t="s">
        <v>28288</v>
      </c>
      <c r="L8093">
        <v>34.251381520161502</v>
      </c>
      <c r="M8093">
        <v>39.376470275876798</v>
      </c>
      <c r="N8093">
        <v>27.9802991781552</v>
      </c>
      <c r="O8093">
        <v>35.614539377250303</v>
      </c>
      <c r="P8093" t="s">
        <v>28288</v>
      </c>
    </row>
    <row r="8094" spans="1:16" hidden="1" x14ac:dyDescent="0.15">
      <c r="A8094" t="s">
        <v>24947</v>
      </c>
      <c r="B8094">
        <v>324.54782200971198</v>
      </c>
      <c r="C8094">
        <v>-0.108760004857494</v>
      </c>
      <c r="D8094">
        <v>-0.122732158464902</v>
      </c>
      <c r="E8094">
        <v>0.134595224718288</v>
      </c>
      <c r="F8094">
        <v>-0.80805247797707802</v>
      </c>
      <c r="G8094">
        <v>0.419060372865728</v>
      </c>
      <c r="H8094">
        <f t="shared" si="126"/>
        <v>0.21411179983182718</v>
      </c>
      <c r="I8094">
        <v>0.61078477118110797</v>
      </c>
      <c r="J8094" t="s">
        <v>24948</v>
      </c>
      <c r="K8094" t="s">
        <v>24949</v>
      </c>
      <c r="L8094">
        <v>379.78737744414298</v>
      </c>
      <c r="M8094">
        <v>365.51636538694299</v>
      </c>
      <c r="N8094">
        <v>356.112898631066</v>
      </c>
      <c r="O8094">
        <v>328.16254140466401</v>
      </c>
      <c r="P8094" t="s">
        <v>24949</v>
      </c>
    </row>
    <row r="8095" spans="1:16" hidden="1" x14ac:dyDescent="0.15">
      <c r="A8095" t="s">
        <v>24119</v>
      </c>
      <c r="B8095">
        <v>428.36420654828203</v>
      </c>
      <c r="C8095">
        <v>-0.108883989710817</v>
      </c>
      <c r="D8095">
        <v>-0.122125964528929</v>
      </c>
      <c r="E8095">
        <v>0.124934887478031</v>
      </c>
      <c r="F8095">
        <v>-0.87152589567876304</v>
      </c>
      <c r="G8095">
        <v>0.38346707279654502</v>
      </c>
      <c r="H8095">
        <f t="shared" si="126"/>
        <v>0.23794728720118674</v>
      </c>
      <c r="I8095">
        <v>0.57816621847933503</v>
      </c>
      <c r="J8095" t="s">
        <v>24120</v>
      </c>
      <c r="K8095" t="s">
        <v>24121</v>
      </c>
      <c r="L8095">
        <v>463.40104409630197</v>
      </c>
      <c r="M8095">
        <v>431.42915258786701</v>
      </c>
      <c r="N8095">
        <v>380.27770246674601</v>
      </c>
      <c r="O8095">
        <v>441.365898710924</v>
      </c>
      <c r="P8095" t="s">
        <v>24121</v>
      </c>
    </row>
    <row r="8096" spans="1:16" hidden="1" x14ac:dyDescent="0.15">
      <c r="A8096" t="s">
        <v>27422</v>
      </c>
      <c r="B8096">
        <v>130.75711565429501</v>
      </c>
      <c r="C8096">
        <v>-0.108923464107433</v>
      </c>
      <c r="D8096">
        <v>-0.148326223133081</v>
      </c>
      <c r="E8096">
        <v>0.17578488348792001</v>
      </c>
      <c r="F8096">
        <v>-0.61964067641184895</v>
      </c>
      <c r="G8096">
        <v>0.53549438041000896</v>
      </c>
      <c r="H8096">
        <f t="shared" si="126"/>
        <v>0.14874624226668279</v>
      </c>
      <c r="I8096">
        <v>0.70999249453355895</v>
      </c>
      <c r="J8096" t="s">
        <v>27423</v>
      </c>
      <c r="K8096" t="s">
        <v>27424</v>
      </c>
      <c r="L8096">
        <v>131.96855821003399</v>
      </c>
      <c r="M8096">
        <v>134.393605072014</v>
      </c>
      <c r="N8096">
        <v>127.18317808252399</v>
      </c>
      <c r="O8096">
        <v>113.20335730626</v>
      </c>
      <c r="P8096" t="s">
        <v>27424</v>
      </c>
    </row>
    <row r="8097" spans="1:16" hidden="1" x14ac:dyDescent="0.15">
      <c r="A8097" t="s">
        <v>28100</v>
      </c>
      <c r="B8097">
        <v>82.555635018964196</v>
      </c>
      <c r="C8097">
        <v>-0.108925382249668</v>
      </c>
      <c r="D8097">
        <v>-0.17238137733428999</v>
      </c>
      <c r="E8097">
        <v>0.19060331089674301</v>
      </c>
      <c r="F8097">
        <v>-0.57147686331995196</v>
      </c>
      <c r="G8097">
        <v>0.56767643943350499</v>
      </c>
      <c r="H8097">
        <f t="shared" si="126"/>
        <v>0.13413805010192228</v>
      </c>
      <c r="I8097">
        <v>0.73428042379108205</v>
      </c>
      <c r="J8097" t="s">
        <v>28101</v>
      </c>
      <c r="K8097" t="s">
        <v>28102</v>
      </c>
      <c r="L8097">
        <v>72.532337336812503</v>
      </c>
      <c r="M8097">
        <v>89.025063232416997</v>
      </c>
      <c r="N8097">
        <v>69.950747945388002</v>
      </c>
      <c r="O8097">
        <v>73.772974424304195</v>
      </c>
      <c r="P8097" t="s">
        <v>28102</v>
      </c>
    </row>
    <row r="8098" spans="1:16" hidden="1" x14ac:dyDescent="0.15">
      <c r="A8098" t="s">
        <v>28496</v>
      </c>
      <c r="B8098">
        <v>33.978101465511799</v>
      </c>
      <c r="C8098">
        <v>-0.108928685809085</v>
      </c>
      <c r="D8098">
        <v>-0.25173713771626299</v>
      </c>
      <c r="E8098">
        <v>0.20034681755498199</v>
      </c>
      <c r="F8098">
        <v>-0.54370060447399604</v>
      </c>
      <c r="G8098">
        <v>0.58664751640669599</v>
      </c>
      <c r="H8098">
        <f t="shared" si="126"/>
        <v>0.12579557749496675</v>
      </c>
      <c r="I8098">
        <v>0.74852174694896001</v>
      </c>
      <c r="J8098" t="s">
        <v>28497</v>
      </c>
      <c r="K8098" t="s">
        <v>28498</v>
      </c>
      <c r="L8098">
        <v>33.243987946039098</v>
      </c>
      <c r="M8098">
        <v>33.384398712156397</v>
      </c>
      <c r="N8098">
        <v>22.892972054854301</v>
      </c>
      <c r="O8098">
        <v>33.070643707446699</v>
      </c>
      <c r="P8098" t="s">
        <v>28498</v>
      </c>
    </row>
    <row r="8099" spans="1:16" hidden="1" x14ac:dyDescent="0.15">
      <c r="A8099" t="s">
        <v>28178</v>
      </c>
      <c r="B8099">
        <v>21.3127141511738</v>
      </c>
      <c r="C8099">
        <v>-0.108967928353222</v>
      </c>
      <c r="D8099">
        <v>-0.314433749675263</v>
      </c>
      <c r="E8099">
        <v>0.192289578616016</v>
      </c>
      <c r="F8099">
        <v>-0.56668660432617801</v>
      </c>
      <c r="G8099">
        <v>0.57092712354697905</v>
      </c>
      <c r="H8099">
        <f t="shared" si="126"/>
        <v>0.13272218163204877</v>
      </c>
      <c r="I8099">
        <v>0.73667820015971397</v>
      </c>
      <c r="J8099" t="s">
        <v>28179</v>
      </c>
      <c r="K8099" t="s">
        <v>28180</v>
      </c>
      <c r="L8099">
        <v>19.140477908325501</v>
      </c>
      <c r="M8099">
        <v>26.536316925047402</v>
      </c>
      <c r="N8099">
        <v>22.892972054854301</v>
      </c>
      <c r="O8099">
        <v>13.991426183919799</v>
      </c>
      <c r="P8099" t="s">
        <v>28180</v>
      </c>
    </row>
    <row r="8100" spans="1:16" hidden="1" x14ac:dyDescent="0.15">
      <c r="A8100" t="s">
        <v>24698</v>
      </c>
      <c r="B8100">
        <v>305.000318272946</v>
      </c>
      <c r="C8100">
        <v>-0.108971806260134</v>
      </c>
      <c r="D8100">
        <v>-0.1234230998323</v>
      </c>
      <c r="E8100">
        <v>0.13191088827401101</v>
      </c>
      <c r="F8100">
        <v>-0.82610167883771002</v>
      </c>
      <c r="G8100">
        <v>0.40874641542075602</v>
      </c>
      <c r="H8100">
        <f t="shared" si="126"/>
        <v>0.22054283450988002</v>
      </c>
      <c r="I8100">
        <v>0.601806903694871</v>
      </c>
      <c r="J8100" t="s">
        <v>24699</v>
      </c>
      <c r="K8100" t="s">
        <v>24700</v>
      </c>
      <c r="L8100">
        <v>337.476847331003</v>
      </c>
      <c r="M8100">
        <v>321.00383377073399</v>
      </c>
      <c r="N8100">
        <v>296.33680493228002</v>
      </c>
      <c r="O8100">
        <v>307.81137604623501</v>
      </c>
      <c r="P8100" t="s">
        <v>24700</v>
      </c>
    </row>
    <row r="8101" spans="1:16" hidden="1" x14ac:dyDescent="0.15">
      <c r="A8101" t="s">
        <v>23584</v>
      </c>
      <c r="B8101">
        <v>416.36262665788502</v>
      </c>
      <c r="C8101">
        <v>-0.108973306595173</v>
      </c>
      <c r="D8101">
        <v>-0.120103225318685</v>
      </c>
      <c r="E8101">
        <v>0.11909163485551399</v>
      </c>
      <c r="F8101">
        <v>-0.91503745605124098</v>
      </c>
      <c r="G8101">
        <v>0.36017196695799603</v>
      </c>
      <c r="H8101">
        <f t="shared" si="126"/>
        <v>0.25541903839537167</v>
      </c>
      <c r="I8101">
        <v>0.55536813974491905</v>
      </c>
      <c r="J8101" t="s">
        <v>23585</v>
      </c>
      <c r="K8101" t="s">
        <v>23586</v>
      </c>
      <c r="L8101">
        <v>455.34189550332297</v>
      </c>
      <c r="M8101">
        <v>443.41329571530798</v>
      </c>
      <c r="N8101">
        <v>403.17067452160001</v>
      </c>
      <c r="O8101">
        <v>423.55862902229802</v>
      </c>
      <c r="P8101" t="s">
        <v>23586</v>
      </c>
    </row>
    <row r="8102" spans="1:16" hidden="1" x14ac:dyDescent="0.15">
      <c r="A8102" t="s">
        <v>26632</v>
      </c>
      <c r="B8102">
        <v>168.33096849525</v>
      </c>
      <c r="C8102">
        <v>-0.108995311082577</v>
      </c>
      <c r="D8102">
        <v>-0.138270108242874</v>
      </c>
      <c r="E8102">
        <v>0.16007320565892499</v>
      </c>
      <c r="F8102">
        <v>-0.68090915424545295</v>
      </c>
      <c r="G8102">
        <v>0.49592897532226499</v>
      </c>
      <c r="H8102">
        <f t="shared" si="126"/>
        <v>0.16936407054721295</v>
      </c>
      <c r="I8102">
        <v>0.67707367646147698</v>
      </c>
      <c r="J8102" t="s">
        <v>26633</v>
      </c>
      <c r="K8102" t="s">
        <v>26634</v>
      </c>
      <c r="L8102">
        <v>171.25690760080701</v>
      </c>
      <c r="M8102">
        <v>163.497952667227</v>
      </c>
      <c r="N8102">
        <v>139.901495890776</v>
      </c>
      <c r="O8102">
        <v>164.08127070233201</v>
      </c>
      <c r="P8102" t="s">
        <v>26634</v>
      </c>
    </row>
    <row r="8103" spans="1:16" hidden="1" x14ac:dyDescent="0.15">
      <c r="A8103" t="s">
        <v>24818</v>
      </c>
      <c r="B8103">
        <v>322.84618200762998</v>
      </c>
      <c r="C8103">
        <v>-0.109013842509205</v>
      </c>
      <c r="D8103">
        <v>-0.124891116711754</v>
      </c>
      <c r="E8103">
        <v>0.13356973812467801</v>
      </c>
      <c r="F8103">
        <v>-0.81615674358400203</v>
      </c>
      <c r="G8103">
        <v>0.41441049335614399</v>
      </c>
      <c r="H8103">
        <f t="shared" si="126"/>
        <v>0.21672214282128352</v>
      </c>
      <c r="I8103">
        <v>0.607124637506543</v>
      </c>
      <c r="J8103" t="s">
        <v>24819</v>
      </c>
      <c r="K8103" t="s">
        <v>24820</v>
      </c>
      <c r="L8103">
        <v>345.535995923982</v>
      </c>
      <c r="M8103">
        <v>326.13989511106598</v>
      </c>
      <c r="N8103">
        <v>275.98749643907598</v>
      </c>
      <c r="O8103">
        <v>339.61007191878002</v>
      </c>
      <c r="P8103" t="s">
        <v>24820</v>
      </c>
    </row>
    <row r="8104" spans="1:16" hidden="1" x14ac:dyDescent="0.15">
      <c r="A8104" t="s">
        <v>27809</v>
      </c>
      <c r="B8104">
        <v>87.298017733481302</v>
      </c>
      <c r="C8104">
        <v>-0.10911127527261499</v>
      </c>
      <c r="D8104">
        <v>-0.15085986203371701</v>
      </c>
      <c r="E8104">
        <v>0.18449422116840999</v>
      </c>
      <c r="F8104">
        <v>-0.59140754968696896</v>
      </c>
      <c r="G8104">
        <v>0.55424738307449894</v>
      </c>
      <c r="H8104">
        <f t="shared" si="126"/>
        <v>0.1399257208958557</v>
      </c>
      <c r="I8104">
        <v>0.72455987382093101</v>
      </c>
      <c r="J8104" t="s">
        <v>27810</v>
      </c>
      <c r="K8104" t="s">
        <v>27811</v>
      </c>
      <c r="L8104">
        <v>98.724570263994806</v>
      </c>
      <c r="M8104">
        <v>97.585165466303295</v>
      </c>
      <c r="N8104">
        <v>77.581738630339402</v>
      </c>
      <c r="O8104">
        <v>99.211931122340204</v>
      </c>
      <c r="P8104" t="s">
        <v>27811</v>
      </c>
    </row>
    <row r="8105" spans="1:16" hidden="1" x14ac:dyDescent="0.15">
      <c r="A8105" t="s">
        <v>21805</v>
      </c>
      <c r="B8105">
        <v>1093.1430899096999</v>
      </c>
      <c r="C8105">
        <v>-0.10920126813018</v>
      </c>
      <c r="D8105">
        <v>-0.117064833719506</v>
      </c>
      <c r="E8105">
        <v>0.103565080699952</v>
      </c>
      <c r="F8105">
        <v>-1.0544216968898701</v>
      </c>
      <c r="G8105">
        <v>0.29168989300959602</v>
      </c>
      <c r="H8105">
        <f t="shared" si="126"/>
        <v>0.31313868075984458</v>
      </c>
      <c r="I8105">
        <v>0.48625190887150199</v>
      </c>
      <c r="J8105" t="s">
        <v>21806</v>
      </c>
      <c r="K8105" t="s">
        <v>21807</v>
      </c>
      <c r="L8105">
        <v>1132.3103773135699</v>
      </c>
      <c r="M8105">
        <v>1325.1038258055901</v>
      </c>
      <c r="N8105">
        <v>1177.7162290441699</v>
      </c>
      <c r="O8105">
        <v>1090.0592945108399</v>
      </c>
      <c r="P8105" t="s">
        <v>21807</v>
      </c>
    </row>
    <row r="8106" spans="1:16" hidden="1" x14ac:dyDescent="0.15">
      <c r="A8106" t="s">
        <v>19564</v>
      </c>
      <c r="B8106">
        <v>1205.4198641879</v>
      </c>
      <c r="C8106">
        <v>-0.109216308124942</v>
      </c>
      <c r="D8106">
        <v>-0.11497013263434799</v>
      </c>
      <c r="E8106">
        <v>8.7846060855411801E-2</v>
      </c>
      <c r="F8106">
        <v>-1.2432692719677501</v>
      </c>
      <c r="G8106">
        <v>0.21376862347897599</v>
      </c>
      <c r="H8106">
        <f t="shared" si="126"/>
        <v>0.40100839583659303</v>
      </c>
      <c r="I8106">
        <v>0.397183870985714</v>
      </c>
      <c r="J8106" t="s">
        <v>19565</v>
      </c>
      <c r="K8106" t="s">
        <v>19566</v>
      </c>
      <c r="L8106">
        <v>1274.3528712648299</v>
      </c>
      <c r="M8106">
        <v>1248.0629057006199</v>
      </c>
      <c r="N8106">
        <v>1138.2894438385899</v>
      </c>
      <c r="O8106">
        <v>1190.5431734680801</v>
      </c>
      <c r="P8106" t="s">
        <v>19566</v>
      </c>
    </row>
    <row r="8107" spans="1:16" hidden="1" x14ac:dyDescent="0.15">
      <c r="A8107" t="s">
        <v>20607</v>
      </c>
      <c r="B8107">
        <v>1288.4512722301199</v>
      </c>
      <c r="C8107">
        <v>-0.10928912402244299</v>
      </c>
      <c r="D8107">
        <v>-0.11630741017129299</v>
      </c>
      <c r="E8107">
        <v>9.4772693350216403E-2</v>
      </c>
      <c r="F8107">
        <v>-1.1531710259471399</v>
      </c>
      <c r="G8107">
        <v>0.24884019345053099</v>
      </c>
      <c r="H8107">
        <f t="shared" si="126"/>
        <v>0.35740081756065134</v>
      </c>
      <c r="I8107">
        <v>0.43913614234853698</v>
      </c>
      <c r="J8107" t="s">
        <v>20608</v>
      </c>
      <c r="K8107" t="s">
        <v>20609</v>
      </c>
      <c r="L8107">
        <v>1399.2696744560101</v>
      </c>
      <c r="M8107">
        <v>1222.38259899896</v>
      </c>
      <c r="N8107">
        <v>1204.4246964414999</v>
      </c>
      <c r="O8107">
        <v>1212.1662866614099</v>
      </c>
      <c r="P8107" t="s">
        <v>20609</v>
      </c>
    </row>
    <row r="8108" spans="1:16" hidden="1" x14ac:dyDescent="0.15">
      <c r="A8108" t="s">
        <v>19795</v>
      </c>
      <c r="B8108">
        <v>1756.5880363597</v>
      </c>
      <c r="C8108">
        <v>-0.109350819167047</v>
      </c>
      <c r="D8108">
        <v>-0.115390558948401</v>
      </c>
      <c r="E8108">
        <v>8.9281293476018195E-2</v>
      </c>
      <c r="F8108">
        <v>-1.22478981777319</v>
      </c>
      <c r="G8108">
        <v>0.220654422365476</v>
      </c>
      <c r="H8108">
        <f t="shared" si="126"/>
        <v>0.39213788792173132</v>
      </c>
      <c r="I8108">
        <v>0.40537980746301899</v>
      </c>
      <c r="J8108" t="s">
        <v>19796</v>
      </c>
      <c r="K8108" t="s">
        <v>19797</v>
      </c>
      <c r="L8108">
        <v>1934.1956623149999</v>
      </c>
      <c r="M8108">
        <v>1700.03630364981</v>
      </c>
      <c r="N8108">
        <v>1682.6334460317901</v>
      </c>
      <c r="O8108">
        <v>1670.0675072260599</v>
      </c>
      <c r="P8108" t="s">
        <v>19797</v>
      </c>
    </row>
    <row r="8109" spans="1:16" hidden="1" x14ac:dyDescent="0.15">
      <c r="A8109" t="s">
        <v>26617</v>
      </c>
      <c r="B8109">
        <v>199.96245464757101</v>
      </c>
      <c r="C8109">
        <v>-0.109425474090765</v>
      </c>
      <c r="D8109">
        <v>-0.13641822832651901</v>
      </c>
      <c r="E8109">
        <v>0.16061592670820299</v>
      </c>
      <c r="F8109">
        <v>-0.68128657184515795</v>
      </c>
      <c r="G8109">
        <v>0.495690178336125</v>
      </c>
      <c r="H8109">
        <f t="shared" si="126"/>
        <v>0.16940248004946104</v>
      </c>
      <c r="I8109">
        <v>0.67701379793662197</v>
      </c>
      <c r="J8109" t="s">
        <v>26618</v>
      </c>
      <c r="K8109" t="s">
        <v>26619</v>
      </c>
      <c r="L8109">
        <v>227.670947751661</v>
      </c>
      <c r="M8109">
        <v>195.17033093260699</v>
      </c>
      <c r="N8109">
        <v>199.67758958956199</v>
      </c>
      <c r="O8109">
        <v>184.43243606076101</v>
      </c>
      <c r="P8109" t="s">
        <v>26619</v>
      </c>
    </row>
    <row r="8110" spans="1:16" hidden="1" x14ac:dyDescent="0.15">
      <c r="A8110" t="s">
        <v>28445</v>
      </c>
      <c r="B8110">
        <v>40.957806899608897</v>
      </c>
      <c r="C8110">
        <v>-0.10945942869533801</v>
      </c>
      <c r="D8110">
        <v>-0.20928789372282</v>
      </c>
      <c r="E8110">
        <v>0.200583767612831</v>
      </c>
      <c r="F8110">
        <v>-0.54570432093297705</v>
      </c>
      <c r="G8110">
        <v>0.58526920128221704</v>
      </c>
      <c r="H8110">
        <f t="shared" si="126"/>
        <v>0.12603977981677125</v>
      </c>
      <c r="I8110">
        <v>0.74810097400695597</v>
      </c>
      <c r="J8110" t="s">
        <v>28446</v>
      </c>
      <c r="K8110" t="s">
        <v>28447</v>
      </c>
      <c r="L8110">
        <v>38.280955816651002</v>
      </c>
      <c r="M8110">
        <v>49.648592956540298</v>
      </c>
      <c r="N8110">
        <v>38.154953424757103</v>
      </c>
      <c r="O8110">
        <v>38.158435047053899</v>
      </c>
      <c r="P8110" t="s">
        <v>28447</v>
      </c>
    </row>
    <row r="8111" spans="1:16" hidden="1" x14ac:dyDescent="0.15">
      <c r="A8111" t="s">
        <v>27281</v>
      </c>
      <c r="B8111">
        <v>16.520132805146599</v>
      </c>
      <c r="C8111">
        <v>-0.10961159940793</v>
      </c>
      <c r="D8111">
        <v>-0.37840971572429499</v>
      </c>
      <c r="E8111">
        <v>0.17426032208905001</v>
      </c>
      <c r="F8111">
        <v>-0.62901065540276002</v>
      </c>
      <c r="G8111">
        <v>0.52934208037955899</v>
      </c>
      <c r="H8111">
        <f t="shared" si="126"/>
        <v>0.15155225631535343</v>
      </c>
      <c r="I8111">
        <v>0.70541995956045001</v>
      </c>
      <c r="J8111" t="s">
        <v>27282</v>
      </c>
      <c r="K8111" t="s">
        <v>27283</v>
      </c>
      <c r="L8111">
        <v>31.229200797794299</v>
      </c>
      <c r="M8111">
        <v>13.696163574218</v>
      </c>
      <c r="N8111">
        <v>20.3493084932038</v>
      </c>
      <c r="O8111">
        <v>13.991426183919799</v>
      </c>
      <c r="P8111" t="s">
        <v>27283</v>
      </c>
    </row>
    <row r="8112" spans="1:16" hidden="1" x14ac:dyDescent="0.15">
      <c r="A8112" t="s">
        <v>20496</v>
      </c>
      <c r="B8112">
        <v>1673.2076832973501</v>
      </c>
      <c r="C8112">
        <v>-0.109686239014267</v>
      </c>
      <c r="D8112">
        <v>-0.116659638836389</v>
      </c>
      <c r="E8112">
        <v>9.4366185813226894E-2</v>
      </c>
      <c r="F8112">
        <v>-1.1623468519895699</v>
      </c>
      <c r="G8112">
        <v>0.245094602570437</v>
      </c>
      <c r="H8112">
        <f t="shared" si="126"/>
        <v>0.36164331059349264</v>
      </c>
      <c r="I8112">
        <v>0.43486723735763999</v>
      </c>
      <c r="J8112" t="s">
        <v>20497</v>
      </c>
      <c r="K8112" t="s">
        <v>20498</v>
      </c>
      <c r="L8112">
        <v>1602.76317642873</v>
      </c>
      <c r="M8112">
        <v>1779.6452544249501</v>
      </c>
      <c r="N8112">
        <v>1546.54744548349</v>
      </c>
      <c r="O8112">
        <v>1574.6714196084199</v>
      </c>
      <c r="P8112" t="s">
        <v>20498</v>
      </c>
    </row>
    <row r="8113" spans="1:16" hidden="1" x14ac:dyDescent="0.15">
      <c r="A8113" t="s">
        <v>24290</v>
      </c>
      <c r="B8113">
        <v>358.65529613021403</v>
      </c>
      <c r="C8113">
        <v>-0.10970773616867099</v>
      </c>
      <c r="D8113">
        <v>-0.12328666715520099</v>
      </c>
      <c r="E8113">
        <v>0.128136506321887</v>
      </c>
      <c r="F8113">
        <v>-0.85617861230802506</v>
      </c>
      <c r="G8113">
        <v>0.391898990888503</v>
      </c>
      <c r="H8113">
        <f t="shared" si="126"/>
        <v>0.23159309759150387</v>
      </c>
      <c r="I8113">
        <v>0.58668759077840704</v>
      </c>
      <c r="J8113" t="s">
        <v>24291</v>
      </c>
      <c r="K8113" t="s">
        <v>24292</v>
      </c>
      <c r="L8113">
        <v>406.98700394544801</v>
      </c>
      <c r="M8113">
        <v>365.51636538694299</v>
      </c>
      <c r="N8113">
        <v>352.29740328858998</v>
      </c>
      <c r="O8113">
        <v>356.14539377250298</v>
      </c>
      <c r="P8113" t="s">
        <v>24292</v>
      </c>
    </row>
    <row r="8114" spans="1:16" hidden="1" x14ac:dyDescent="0.15">
      <c r="A8114" t="s">
        <v>20152</v>
      </c>
      <c r="B8114">
        <v>1990.7239568749601</v>
      </c>
      <c r="C8114">
        <v>-0.10971375052047599</v>
      </c>
      <c r="D8114">
        <v>-0.116119309629694</v>
      </c>
      <c r="E8114">
        <v>9.2361728545890795E-2</v>
      </c>
      <c r="F8114">
        <v>-1.18787026020159</v>
      </c>
      <c r="G8114">
        <v>0.234884528101624</v>
      </c>
      <c r="H8114">
        <f t="shared" si="126"/>
        <v>0.37277268479867837</v>
      </c>
      <c r="I8114">
        <v>0.42386476415421698</v>
      </c>
      <c r="J8114" t="s">
        <v>20153</v>
      </c>
      <c r="K8114" t="s">
        <v>20154</v>
      </c>
      <c r="L8114">
        <v>1931.17348159263</v>
      </c>
      <c r="M8114">
        <v>2312.9396235960598</v>
      </c>
      <c r="N8114">
        <v>1949.71812000509</v>
      </c>
      <c r="O8114">
        <v>1968.97524842798</v>
      </c>
      <c r="P8114" t="s">
        <v>20154</v>
      </c>
    </row>
    <row r="8115" spans="1:16" hidden="1" x14ac:dyDescent="0.15">
      <c r="A8115" t="s">
        <v>21739</v>
      </c>
      <c r="B8115">
        <v>776.63415906075397</v>
      </c>
      <c r="C8115">
        <v>-0.10973211528525401</v>
      </c>
      <c r="D8115">
        <v>-0.11874100542691</v>
      </c>
      <c r="E8115">
        <v>0.103478371556099</v>
      </c>
      <c r="F8115">
        <v>-1.06043527391387</v>
      </c>
      <c r="G8115">
        <v>0.28894662181562603</v>
      </c>
      <c r="H8115">
        <f t="shared" si="126"/>
        <v>0.31581517803929704</v>
      </c>
      <c r="I8115">
        <v>0.48326442029808803</v>
      </c>
      <c r="J8115" t="s">
        <v>21740</v>
      </c>
      <c r="K8115" t="s">
        <v>21741</v>
      </c>
      <c r="L8115">
        <v>782.74480709310103</v>
      </c>
      <c r="M8115">
        <v>750.72096591182401</v>
      </c>
      <c r="N8115">
        <v>737.66243287863699</v>
      </c>
      <c r="O8115">
        <v>674.13235249795196</v>
      </c>
      <c r="P8115" t="s">
        <v>21741</v>
      </c>
    </row>
    <row r="8116" spans="1:16" hidden="1" x14ac:dyDescent="0.15">
      <c r="A8116" t="s">
        <v>19429</v>
      </c>
      <c r="B8116">
        <v>3153.5477740961001</v>
      </c>
      <c r="C8116">
        <v>-0.10976193923744</v>
      </c>
      <c r="D8116">
        <v>-0.11548989136559901</v>
      </c>
      <c r="E8116">
        <v>8.7639781645728707E-2</v>
      </c>
      <c r="F8116">
        <v>-1.2524214138407701</v>
      </c>
      <c r="G8116">
        <v>0.21041634744524901</v>
      </c>
      <c r="H8116">
        <f t="shared" si="126"/>
        <v>0.40467053227533584</v>
      </c>
      <c r="I8116">
        <v>0.39384874663015801</v>
      </c>
      <c r="J8116" t="s">
        <v>19430</v>
      </c>
      <c r="K8116" t="s">
        <v>19431</v>
      </c>
      <c r="L8116">
        <v>3450.3229913692098</v>
      </c>
      <c r="M8116">
        <v>3259.68693066388</v>
      </c>
      <c r="N8116">
        <v>3311.8499572689202</v>
      </c>
      <c r="O8116">
        <v>2880.9618460525699</v>
      </c>
      <c r="P8116" t="s">
        <v>19431</v>
      </c>
    </row>
    <row r="8117" spans="1:16" hidden="1" x14ac:dyDescent="0.15">
      <c r="A8117" t="s">
        <v>27851</v>
      </c>
      <c r="B8117">
        <v>87.022070914249198</v>
      </c>
      <c r="C8117">
        <v>-0.10979331049387001</v>
      </c>
      <c r="D8117">
        <v>-0.16179707188865899</v>
      </c>
      <c r="E8117">
        <v>0.186704264465053</v>
      </c>
      <c r="F8117">
        <v>-0.58806000392358804</v>
      </c>
      <c r="G8117">
        <v>0.55649201790394498</v>
      </c>
      <c r="H8117">
        <f t="shared" si="126"/>
        <v>0.13882002719237102</v>
      </c>
      <c r="I8117">
        <v>0.72640692006285601</v>
      </c>
      <c r="J8117" t="s">
        <v>27852</v>
      </c>
      <c r="K8117" t="s">
        <v>27853</v>
      </c>
      <c r="L8117">
        <v>78.576698781546895</v>
      </c>
      <c r="M8117">
        <v>100.15319613646901</v>
      </c>
      <c r="N8117">
        <v>78.853570411164696</v>
      </c>
      <c r="O8117">
        <v>81.404661433715006</v>
      </c>
      <c r="P8117" t="s">
        <v>27853</v>
      </c>
    </row>
    <row r="8118" spans="1:16" hidden="1" x14ac:dyDescent="0.15">
      <c r="A8118" t="s">
        <v>19813</v>
      </c>
      <c r="B8118">
        <v>4612.6055958090501</v>
      </c>
      <c r="C8118">
        <v>-0.109897285604839</v>
      </c>
      <c r="D8118">
        <v>-0.115977391897335</v>
      </c>
      <c r="E8118">
        <v>8.9792441333988601E-2</v>
      </c>
      <c r="F8118">
        <v>-1.2239035265348199</v>
      </c>
      <c r="G8118">
        <v>0.22098862312370701</v>
      </c>
      <c r="H8118">
        <f t="shared" si="126"/>
        <v>0.3918164929936413</v>
      </c>
      <c r="I8118">
        <v>0.40567991543155402</v>
      </c>
      <c r="J8118" t="s">
        <v>19814</v>
      </c>
      <c r="K8118" t="s">
        <v>19815</v>
      </c>
      <c r="L8118">
        <v>4473.8348626775596</v>
      </c>
      <c r="M8118">
        <v>5301.2713134457599</v>
      </c>
      <c r="N8118">
        <v>4184.3265589150296</v>
      </c>
      <c r="O8118">
        <v>4838.4895639664401</v>
      </c>
      <c r="P8118" t="s">
        <v>19815</v>
      </c>
    </row>
    <row r="8119" spans="1:16" hidden="1" x14ac:dyDescent="0.15">
      <c r="A8119" t="s">
        <v>22495</v>
      </c>
      <c r="B8119">
        <v>738.523861245597</v>
      </c>
      <c r="C8119">
        <v>-0.109904924224086</v>
      </c>
      <c r="D8119">
        <v>-0.119500817718563</v>
      </c>
      <c r="E8119">
        <v>0.109677191342696</v>
      </c>
      <c r="F8119">
        <v>-1.0020763923528899</v>
      </c>
      <c r="G8119">
        <v>0.31630669877197698</v>
      </c>
      <c r="H8119">
        <f t="shared" si="126"/>
        <v>0.29141731098487728</v>
      </c>
      <c r="I8119">
        <v>0.51119039965427204</v>
      </c>
      <c r="J8119" t="s">
        <v>22496</v>
      </c>
      <c r="K8119" t="s">
        <v>22497</v>
      </c>
      <c r="L8119">
        <v>815.988795039141</v>
      </c>
      <c r="M8119">
        <v>739.59283300777201</v>
      </c>
      <c r="N8119">
        <v>688.06099342645302</v>
      </c>
      <c r="O8119">
        <v>742.81753558264904</v>
      </c>
      <c r="P8119" t="s">
        <v>22497</v>
      </c>
    </row>
    <row r="8120" spans="1:16" hidden="1" x14ac:dyDescent="0.15">
      <c r="A8120" t="s">
        <v>16383</v>
      </c>
      <c r="B8120">
        <v>4842.0008897946</v>
      </c>
      <c r="C8120">
        <v>-0.10996652695885401</v>
      </c>
      <c r="D8120">
        <v>-0.113705486741792</v>
      </c>
      <c r="E8120">
        <v>7.1324201887960501E-2</v>
      </c>
      <c r="F8120">
        <v>-1.5417841917333401</v>
      </c>
      <c r="G8120">
        <v>0.12312604480452401</v>
      </c>
      <c r="H8120">
        <f t="shared" si="126"/>
        <v>0.56333576582785982</v>
      </c>
      <c r="I8120">
        <v>0.273315482692911</v>
      </c>
      <c r="J8120" t="s">
        <v>16384</v>
      </c>
      <c r="K8120" t="s">
        <v>16385</v>
      </c>
      <c r="L8120">
        <v>5182.0325452855996</v>
      </c>
      <c r="M8120">
        <v>4690.9360241696704</v>
      </c>
      <c r="N8120">
        <v>4531.5366350803197</v>
      </c>
      <c r="O8120">
        <v>4590.4597361605902</v>
      </c>
      <c r="P8120" t="s">
        <v>16385</v>
      </c>
    </row>
    <row r="8121" spans="1:16" hidden="1" x14ac:dyDescent="0.15">
      <c r="A8121" t="s">
        <v>28400</v>
      </c>
      <c r="B8121">
        <v>49.466870811040202</v>
      </c>
      <c r="C8121">
        <v>-0.10998834946680699</v>
      </c>
      <c r="D8121">
        <v>-0.191898910833294</v>
      </c>
      <c r="E8121">
        <v>0.20020846705392101</v>
      </c>
      <c r="F8121">
        <v>-0.54936912052368203</v>
      </c>
      <c r="G8121">
        <v>0.58275216110807804</v>
      </c>
      <c r="H8121">
        <f t="shared" si="126"/>
        <v>0.12722449158301283</v>
      </c>
      <c r="I8121">
        <v>0.746063010563636</v>
      </c>
      <c r="J8121" t="s">
        <v>28401</v>
      </c>
      <c r="K8121" t="s">
        <v>28402</v>
      </c>
      <c r="L8121">
        <v>70.517550188567697</v>
      </c>
      <c r="M8121">
        <v>46.224552062985801</v>
      </c>
      <c r="N8121">
        <v>59.776093698786099</v>
      </c>
      <c r="O8121">
        <v>41.974278551759298</v>
      </c>
      <c r="P8121" t="s">
        <v>28402</v>
      </c>
    </row>
    <row r="8122" spans="1:16" hidden="1" x14ac:dyDescent="0.15">
      <c r="A8122" t="s">
        <v>26195</v>
      </c>
      <c r="B8122">
        <v>180.946492837054</v>
      </c>
      <c r="C8122">
        <v>-0.110070335145009</v>
      </c>
      <c r="D8122">
        <v>-0.134042358912589</v>
      </c>
      <c r="E8122">
        <v>0.15491259376861499</v>
      </c>
      <c r="F8122">
        <v>-0.71053187134298001</v>
      </c>
      <c r="G8122">
        <v>0.477374374103048</v>
      </c>
      <c r="H8122">
        <f t="shared" si="126"/>
        <v>0.17872794235234121</v>
      </c>
      <c r="I8122">
        <v>0.66263146984388499</v>
      </c>
      <c r="J8122" t="s">
        <v>26196</v>
      </c>
      <c r="K8122" t="s">
        <v>26197</v>
      </c>
      <c r="L8122">
        <v>189.38999193500999</v>
      </c>
      <c r="M8122">
        <v>194.31432070921801</v>
      </c>
      <c r="N8122">
        <v>164.06629972645499</v>
      </c>
      <c r="O8122">
        <v>185.704383895662</v>
      </c>
      <c r="P8122" t="s">
        <v>26197</v>
      </c>
    </row>
    <row r="8123" spans="1:16" hidden="1" x14ac:dyDescent="0.15">
      <c r="A8123" t="s">
        <v>24005</v>
      </c>
      <c r="B8123">
        <v>898.93973991983796</v>
      </c>
      <c r="C8123">
        <v>-0.11010461377452201</v>
      </c>
      <c r="D8123">
        <v>-0.123385893652055</v>
      </c>
      <c r="E8123">
        <v>0.12525806574613499</v>
      </c>
      <c r="F8123">
        <v>-0.87902214614806296</v>
      </c>
      <c r="G8123">
        <v>0.37938926821036101</v>
      </c>
      <c r="H8123">
        <f t="shared" si="126"/>
        <v>0.24055979062164301</v>
      </c>
      <c r="I8123">
        <v>0.574698692909138</v>
      </c>
      <c r="J8123" t="s">
        <v>24006</v>
      </c>
      <c r="K8123" t="s">
        <v>24007</v>
      </c>
      <c r="L8123">
        <v>798.86310427906005</v>
      </c>
      <c r="M8123">
        <v>1114.5253108519901</v>
      </c>
      <c r="N8123">
        <v>911.90338685169502</v>
      </c>
      <c r="O8123">
        <v>847.11725804459695</v>
      </c>
      <c r="P8123" t="s">
        <v>24007</v>
      </c>
    </row>
    <row r="8124" spans="1:16" hidden="1" x14ac:dyDescent="0.15">
      <c r="A8124" t="s">
        <v>26020</v>
      </c>
      <c r="B8124">
        <v>220.89243847614799</v>
      </c>
      <c r="C8124">
        <v>-0.110138567745452</v>
      </c>
      <c r="D8124">
        <v>-0.13106920088968901</v>
      </c>
      <c r="E8124">
        <v>0.151957573790239</v>
      </c>
      <c r="F8124">
        <v>-0.72479814594490799</v>
      </c>
      <c r="G8124">
        <v>0.46857587337782503</v>
      </c>
      <c r="H8124">
        <f t="shared" si="126"/>
        <v>0.18386476897659748</v>
      </c>
      <c r="I8124">
        <v>0.65484004703302601</v>
      </c>
      <c r="J8124" t="s">
        <v>26021</v>
      </c>
      <c r="K8124" t="s">
        <v>26022</v>
      </c>
      <c r="L8124">
        <v>236.737489918763</v>
      </c>
      <c r="M8124">
        <v>255.94705679319901</v>
      </c>
      <c r="N8124">
        <v>208.580412055339</v>
      </c>
      <c r="O8124">
        <v>241.670088631341</v>
      </c>
      <c r="P8124" t="s">
        <v>26022</v>
      </c>
    </row>
    <row r="8125" spans="1:16" hidden="1" x14ac:dyDescent="0.15">
      <c r="A8125" t="s">
        <v>25253</v>
      </c>
      <c r="B8125">
        <v>376.95719304404003</v>
      </c>
      <c r="C8125">
        <v>-0.110151161576103</v>
      </c>
      <c r="D8125">
        <v>-0.13036444776192899</v>
      </c>
      <c r="E8125">
        <v>0.140857904437377</v>
      </c>
      <c r="F8125">
        <v>-0.78200198999179305</v>
      </c>
      <c r="G8125">
        <v>0.43421340409051701</v>
      </c>
      <c r="H8125">
        <f t="shared" si="126"/>
        <v>0.2039103540843327</v>
      </c>
      <c r="I8125">
        <v>0.62530175258526899</v>
      </c>
      <c r="J8125" t="s">
        <v>25254</v>
      </c>
      <c r="K8125" t="s">
        <v>25255</v>
      </c>
      <c r="L8125">
        <v>406.98700394544801</v>
      </c>
      <c r="M8125">
        <v>318.43580310056899</v>
      </c>
      <c r="N8125">
        <v>319.22977698713402</v>
      </c>
      <c r="O8125">
        <v>342.15396758858299</v>
      </c>
      <c r="P8125" t="s">
        <v>25255</v>
      </c>
    </row>
    <row r="8126" spans="1:16" hidden="1" x14ac:dyDescent="0.15">
      <c r="A8126" t="s">
        <v>20071</v>
      </c>
      <c r="B8126">
        <v>1275.7266954861</v>
      </c>
      <c r="C8126">
        <v>-0.110241532239938</v>
      </c>
      <c r="D8126">
        <v>-0.117243250056667</v>
      </c>
      <c r="E8126">
        <v>9.2119311101396595E-2</v>
      </c>
      <c r="F8126">
        <v>-1.1967255391064999</v>
      </c>
      <c r="G8126">
        <v>0.23141354922346299</v>
      </c>
      <c r="H8126">
        <f t="shared" si="126"/>
        <v>0.37747192874112245</v>
      </c>
      <c r="I8126">
        <v>0.41930309807758998</v>
      </c>
      <c r="J8126" t="s">
        <v>20072</v>
      </c>
      <c r="K8126" t="s">
        <v>20073</v>
      </c>
      <c r="L8126">
        <v>1248.16063833765</v>
      </c>
      <c r="M8126">
        <v>1212.11047631829</v>
      </c>
      <c r="N8126">
        <v>1187.89088329077</v>
      </c>
      <c r="O8126">
        <v>1079.8837118316301</v>
      </c>
      <c r="P8126" t="s">
        <v>20073</v>
      </c>
    </row>
    <row r="8127" spans="1:16" hidden="1" x14ac:dyDescent="0.15">
      <c r="A8127" t="s">
        <v>23843</v>
      </c>
      <c r="B8127">
        <v>521.02632344694803</v>
      </c>
      <c r="C8127">
        <v>-0.110266824074954</v>
      </c>
      <c r="D8127">
        <v>-0.123833171730095</v>
      </c>
      <c r="E8127">
        <v>0.123512956909304</v>
      </c>
      <c r="F8127">
        <v>-0.89275511520563899</v>
      </c>
      <c r="G8127">
        <v>0.371988327866141</v>
      </c>
      <c r="H8127">
        <f t="shared" si="126"/>
        <v>0.24617667346068045</v>
      </c>
      <c r="I8127">
        <v>0.56731377199653299</v>
      </c>
      <c r="J8127" t="s">
        <v>23844</v>
      </c>
      <c r="K8127" t="s">
        <v>23845</v>
      </c>
      <c r="L8127">
        <v>547.01471074846097</v>
      </c>
      <c r="M8127">
        <v>504.1900215759</v>
      </c>
      <c r="N8127">
        <v>498.55805808349299</v>
      </c>
      <c r="O8127">
        <v>465.53290757405802</v>
      </c>
      <c r="P8127" t="s">
        <v>23845</v>
      </c>
    </row>
    <row r="8128" spans="1:16" hidden="1" x14ac:dyDescent="0.15">
      <c r="A8128" t="s">
        <v>20517</v>
      </c>
      <c r="B8128">
        <v>1564.1744534704501</v>
      </c>
      <c r="C8128">
        <v>-0.110277058917084</v>
      </c>
      <c r="D8128">
        <v>-0.117465747582937</v>
      </c>
      <c r="E8128">
        <v>9.4931888913603601E-2</v>
      </c>
      <c r="F8128">
        <v>-1.16164399738686</v>
      </c>
      <c r="G8128">
        <v>0.24538010256711501</v>
      </c>
      <c r="H8128">
        <f t="shared" si="126"/>
        <v>0.36146178257512951</v>
      </c>
      <c r="I8128">
        <v>0.43504904277165601</v>
      </c>
      <c r="J8128" t="s">
        <v>20518</v>
      </c>
      <c r="K8128" t="s">
        <v>20519</v>
      </c>
      <c r="L8128">
        <v>1587.6522728169</v>
      </c>
      <c r="M8128">
        <v>1533.97032031242</v>
      </c>
      <c r="N8128">
        <v>1318.8895567157699</v>
      </c>
      <c r="O8128">
        <v>1558.1360977546999</v>
      </c>
      <c r="P8128" t="s">
        <v>20519</v>
      </c>
    </row>
    <row r="8129" spans="1:16" hidden="1" x14ac:dyDescent="0.15">
      <c r="A8129" t="s">
        <v>23654</v>
      </c>
      <c r="B8129">
        <v>550.01692762967696</v>
      </c>
      <c r="C8129">
        <v>-0.110292830385638</v>
      </c>
      <c r="D8129">
        <v>-0.12326030837173101</v>
      </c>
      <c r="E8129">
        <v>0.12120707523412801</v>
      </c>
      <c r="F8129">
        <v>-0.90995373143517</v>
      </c>
      <c r="G8129">
        <v>0.36284691123182899</v>
      </c>
      <c r="H8129">
        <f t="shared" si="126"/>
        <v>0.25352857669506662</v>
      </c>
      <c r="I8129">
        <v>0.55779089814079297</v>
      </c>
      <c r="J8129" t="s">
        <v>23655</v>
      </c>
      <c r="K8129" t="s">
        <v>23656</v>
      </c>
      <c r="L8129">
        <v>539.962955729604</v>
      </c>
      <c r="M8129">
        <v>562.39871676632697</v>
      </c>
      <c r="N8129">
        <v>438.78196438470701</v>
      </c>
      <c r="O8129">
        <v>573.64847354071003</v>
      </c>
      <c r="P8129" t="s">
        <v>23656</v>
      </c>
    </row>
    <row r="8130" spans="1:16" hidden="1" x14ac:dyDescent="0.15">
      <c r="A8130" t="s">
        <v>27137</v>
      </c>
      <c r="B8130">
        <v>13.8757237804175</v>
      </c>
      <c r="C8130">
        <v>-0.11048768749422599</v>
      </c>
      <c r="D8130">
        <v>-0.423027947592236</v>
      </c>
      <c r="E8130">
        <v>0.17305445384957699</v>
      </c>
      <c r="F8130">
        <v>-0.63845619131111597</v>
      </c>
      <c r="G8130">
        <v>0.52317676287631898</v>
      </c>
      <c r="H8130">
        <f t="shared" si="126"/>
        <v>0.15431907795106495</v>
      </c>
      <c r="I8130">
        <v>0.700940125585648</v>
      </c>
      <c r="J8130" t="s">
        <v>27138</v>
      </c>
      <c r="K8130" t="s">
        <v>27139</v>
      </c>
      <c r="L8130">
        <v>8.0591485929791702</v>
      </c>
      <c r="M8130">
        <v>25.6803067016588</v>
      </c>
      <c r="N8130">
        <v>13.9901495890776</v>
      </c>
      <c r="O8130">
        <v>11.447530514116201</v>
      </c>
      <c r="P8130" t="s">
        <v>27139</v>
      </c>
    </row>
    <row r="8131" spans="1:16" hidden="1" x14ac:dyDescent="0.15">
      <c r="A8131" t="s">
        <v>26473</v>
      </c>
      <c r="B8131">
        <v>196.67398309081099</v>
      </c>
      <c r="C8131">
        <v>-0.110532566635234</v>
      </c>
      <c r="D8131">
        <v>-0.138654104770978</v>
      </c>
      <c r="E8131">
        <v>0.16024315497063499</v>
      </c>
      <c r="F8131">
        <v>-0.68978026958773997</v>
      </c>
      <c r="G8131">
        <v>0.49033237821832898</v>
      </c>
      <c r="H8131">
        <f t="shared" ref="H8131:H8194" si="127">-LOG(I8131)</f>
        <v>0.17165343149376353</v>
      </c>
      <c r="I8131">
        <v>0.67351390833139801</v>
      </c>
      <c r="J8131" t="s">
        <v>26474</v>
      </c>
      <c r="K8131" t="s">
        <v>26475</v>
      </c>
      <c r="L8131">
        <v>222.63397988104899</v>
      </c>
      <c r="M8131">
        <v>181.474167358389</v>
      </c>
      <c r="N8131">
        <v>207.30858027451399</v>
      </c>
      <c r="O8131">
        <v>158.993479362725</v>
      </c>
      <c r="P8131" t="s">
        <v>26475</v>
      </c>
    </row>
    <row r="8132" spans="1:16" hidden="1" x14ac:dyDescent="0.15">
      <c r="A8132" t="s">
        <v>23317</v>
      </c>
      <c r="B8132">
        <v>478.88015907575601</v>
      </c>
      <c r="C8132">
        <v>-0.110689734622107</v>
      </c>
      <c r="D8132">
        <v>-0.12232207992751699</v>
      </c>
      <c r="E8132">
        <v>0.118174795023068</v>
      </c>
      <c r="F8132">
        <v>-0.93666110950731596</v>
      </c>
      <c r="G8132">
        <v>0.34893290707397501</v>
      </c>
      <c r="H8132">
        <f t="shared" si="127"/>
        <v>0.26425496071257254</v>
      </c>
      <c r="I8132">
        <v>0.54418308617121003</v>
      </c>
      <c r="J8132" t="s">
        <v>23318</v>
      </c>
      <c r="K8132" t="s">
        <v>23319</v>
      </c>
      <c r="L8132">
        <v>514.77811637654395</v>
      </c>
      <c r="M8132">
        <v>485.35779666134999</v>
      </c>
      <c r="N8132">
        <v>451.50028219295899</v>
      </c>
      <c r="O8132">
        <v>466.80485540895899</v>
      </c>
      <c r="P8132" t="s">
        <v>23319</v>
      </c>
    </row>
    <row r="8133" spans="1:16" hidden="1" x14ac:dyDescent="0.15">
      <c r="A8133" t="s">
        <v>15543</v>
      </c>
      <c r="B8133">
        <v>5421.1267021879503</v>
      </c>
      <c r="C8133">
        <v>-0.110753148206686</v>
      </c>
      <c r="D8133">
        <v>-0.11410070431410201</v>
      </c>
      <c r="E8133">
        <v>6.7841136330358098E-2</v>
      </c>
      <c r="F8133">
        <v>-1.6325367497879801</v>
      </c>
      <c r="G8133">
        <v>0.102566463263444</v>
      </c>
      <c r="H8133">
        <f t="shared" si="127"/>
        <v>0.61975083252246688</v>
      </c>
      <c r="I8133">
        <v>0.240020959467937</v>
      </c>
      <c r="J8133" t="s">
        <v>15544</v>
      </c>
      <c r="K8133" t="s">
        <v>15545</v>
      </c>
      <c r="L8133">
        <v>5620.2487500288498</v>
      </c>
      <c r="M8133">
        <v>5693.3239957577498</v>
      </c>
      <c r="N8133">
        <v>5278.1018904247303</v>
      </c>
      <c r="O8133">
        <v>5175.55574021541</v>
      </c>
      <c r="P8133" t="s">
        <v>15545</v>
      </c>
    </row>
    <row r="8134" spans="1:16" hidden="1" x14ac:dyDescent="0.15">
      <c r="A8134" t="s">
        <v>28193</v>
      </c>
      <c r="B8134">
        <v>25.243660443861199</v>
      </c>
      <c r="C8134">
        <v>-0.110827228101433</v>
      </c>
      <c r="D8134">
        <v>-0.25105783011977101</v>
      </c>
      <c r="E8134">
        <v>0.19604608771979801</v>
      </c>
      <c r="F8134">
        <v>-0.56531211303657503</v>
      </c>
      <c r="G8134">
        <v>0.57186149113807705</v>
      </c>
      <c r="H8134">
        <f t="shared" si="127"/>
        <v>0.13224295147125328</v>
      </c>
      <c r="I8134">
        <v>0.737491549815389</v>
      </c>
      <c r="J8134" t="s">
        <v>28194</v>
      </c>
      <c r="K8134" t="s">
        <v>28195</v>
      </c>
      <c r="L8134">
        <v>37.273562242528598</v>
      </c>
      <c r="M8134">
        <v>26.536316925047402</v>
      </c>
      <c r="N8134">
        <v>27.9802991781552</v>
      </c>
      <c r="O8134">
        <v>25.438956698035899</v>
      </c>
      <c r="P8134" t="s">
        <v>28195</v>
      </c>
    </row>
    <row r="8135" spans="1:16" hidden="1" x14ac:dyDescent="0.15">
      <c r="A8135" t="s">
        <v>28313</v>
      </c>
      <c r="B8135">
        <v>34.389193726238197</v>
      </c>
      <c r="C8135">
        <v>-0.11092116730399799</v>
      </c>
      <c r="D8135">
        <v>-0.234732594352319</v>
      </c>
      <c r="E8135">
        <v>0.199782615822233</v>
      </c>
      <c r="F8135">
        <v>-0.55520930511139199</v>
      </c>
      <c r="G8135">
        <v>0.57875150499390104</v>
      </c>
      <c r="H8135">
        <f t="shared" si="127"/>
        <v>0.12908638605604111</v>
      </c>
      <c r="I8135">
        <v>0.74287135773306601</v>
      </c>
      <c r="J8135" t="s">
        <v>28314</v>
      </c>
      <c r="K8135" t="s">
        <v>28315</v>
      </c>
      <c r="L8135">
        <v>37.273562242528598</v>
      </c>
      <c r="M8135">
        <v>41.944500946042602</v>
      </c>
      <c r="N8135">
        <v>35.611289863106599</v>
      </c>
      <c r="O8135">
        <v>31.798695872544901</v>
      </c>
      <c r="P8135" t="s">
        <v>28315</v>
      </c>
    </row>
    <row r="8136" spans="1:16" hidden="1" x14ac:dyDescent="0.15">
      <c r="A8136" t="s">
        <v>15207</v>
      </c>
      <c r="B8136">
        <v>8024.52928699119</v>
      </c>
      <c r="C8136">
        <v>-0.11096304148160201</v>
      </c>
      <c r="D8136">
        <v>-0.114180006656124</v>
      </c>
      <c r="E8136">
        <v>6.6324704768670403E-2</v>
      </c>
      <c r="F8136">
        <v>-1.6730272960674699</v>
      </c>
      <c r="G8136">
        <v>9.4321922621690896E-2</v>
      </c>
      <c r="H8136">
        <f t="shared" si="127"/>
        <v>0.64665596982606688</v>
      </c>
      <c r="I8136">
        <v>0.225602563494082</v>
      </c>
      <c r="J8136" t="s">
        <v>15208</v>
      </c>
      <c r="K8136" t="s">
        <v>15209</v>
      </c>
      <c r="L8136">
        <v>8539.67532783555</v>
      </c>
      <c r="M8136">
        <v>7927.5106788020603</v>
      </c>
      <c r="N8136">
        <v>7628.4470213897703</v>
      </c>
      <c r="O8136">
        <v>7583.35299168451</v>
      </c>
      <c r="P8136" t="s">
        <v>15209</v>
      </c>
    </row>
    <row r="8137" spans="1:16" hidden="1" x14ac:dyDescent="0.15">
      <c r="A8137" t="s">
        <v>28292</v>
      </c>
      <c r="B8137">
        <v>49.179677055506502</v>
      </c>
      <c r="C8137">
        <v>-0.110965231793063</v>
      </c>
      <c r="D8137">
        <v>-0.18621837595427401</v>
      </c>
      <c r="E8137">
        <v>0.19889607803242201</v>
      </c>
      <c r="F8137">
        <v>-0.55790558009381397</v>
      </c>
      <c r="G8137">
        <v>0.57690886093419702</v>
      </c>
      <c r="H8137">
        <f t="shared" si="127"/>
        <v>0.1299887831472388</v>
      </c>
      <c r="I8137">
        <v>0.74132938792965797</v>
      </c>
      <c r="J8137" t="s">
        <v>28293</v>
      </c>
      <c r="K8137" t="s">
        <v>28294</v>
      </c>
      <c r="L8137">
        <v>64.473188743833305</v>
      </c>
      <c r="M8137">
        <v>48.792582733151598</v>
      </c>
      <c r="N8137">
        <v>54.688766575485197</v>
      </c>
      <c r="O8137">
        <v>44.518174221562901</v>
      </c>
      <c r="P8137" t="s">
        <v>28294</v>
      </c>
    </row>
    <row r="8138" spans="1:16" hidden="1" x14ac:dyDescent="0.15">
      <c r="A8138" t="s">
        <v>26204</v>
      </c>
      <c r="B8138">
        <v>10.8816537780628</v>
      </c>
      <c r="C8138">
        <v>-0.11105144248185</v>
      </c>
      <c r="D8138">
        <v>-0.46589320557504399</v>
      </c>
      <c r="E8138">
        <v>0.15650771073789599</v>
      </c>
      <c r="F8138">
        <v>-0.70955892178263302</v>
      </c>
      <c r="G8138">
        <v>0.47797770067977502</v>
      </c>
      <c r="H8138">
        <f t="shared" si="127"/>
        <v>0.17843122629342043</v>
      </c>
      <c r="I8138">
        <v>0.66308434361100299</v>
      </c>
      <c r="J8138" t="s">
        <v>26205</v>
      </c>
      <c r="K8138" t="s">
        <v>26206</v>
      </c>
      <c r="L8138">
        <v>17.125690760080701</v>
      </c>
      <c r="M8138">
        <v>16.264194244383901</v>
      </c>
      <c r="N8138">
        <v>19.077476712378498</v>
      </c>
      <c r="O8138">
        <v>5.0877913396071897</v>
      </c>
      <c r="P8138" t="s">
        <v>26206</v>
      </c>
    </row>
    <row r="8139" spans="1:16" hidden="1" x14ac:dyDescent="0.15">
      <c r="A8139" t="s">
        <v>17595</v>
      </c>
      <c r="B8139">
        <v>3220.9986222194202</v>
      </c>
      <c r="C8139">
        <v>-0.111199231219995</v>
      </c>
      <c r="D8139">
        <v>-0.11585766456937199</v>
      </c>
      <c r="E8139">
        <v>7.8483145144633101E-2</v>
      </c>
      <c r="F8139">
        <v>-1.41685493127308</v>
      </c>
      <c r="G8139">
        <v>0.15652534554669001</v>
      </c>
      <c r="H8139">
        <f t="shared" si="127"/>
        <v>0.49006992320608367</v>
      </c>
      <c r="I8139">
        <v>0.323541561207705</v>
      </c>
      <c r="J8139" t="s">
        <v>17596</v>
      </c>
      <c r="K8139" t="s">
        <v>17597</v>
      </c>
      <c r="L8139">
        <v>3385.8498026253701</v>
      </c>
      <c r="M8139">
        <v>3177.50994921858</v>
      </c>
      <c r="N8139">
        <v>2911.2229463089702</v>
      </c>
      <c r="O8139">
        <v>3144.25504787724</v>
      </c>
      <c r="P8139" t="s">
        <v>17597</v>
      </c>
    </row>
    <row r="8140" spans="1:16" hidden="1" x14ac:dyDescent="0.15">
      <c r="A8140" t="s">
        <v>22144</v>
      </c>
      <c r="B8140">
        <v>2418.8346658656601</v>
      </c>
      <c r="C8140">
        <v>-0.111334585784357</v>
      </c>
      <c r="D8140">
        <v>-0.120961164771076</v>
      </c>
      <c r="E8140">
        <v>0.108311919326843</v>
      </c>
      <c r="F8140">
        <v>-1.0279070528553</v>
      </c>
      <c r="G8140">
        <v>0.30399355161464398</v>
      </c>
      <c r="H8140">
        <f t="shared" si="127"/>
        <v>0.30177279367131271</v>
      </c>
      <c r="I8140">
        <v>0.49914555310292602</v>
      </c>
      <c r="J8140" t="s">
        <v>22145</v>
      </c>
      <c r="K8140" t="s">
        <v>22146</v>
      </c>
      <c r="L8140">
        <v>2636.3489834783099</v>
      </c>
      <c r="M8140">
        <v>2279.5552248839099</v>
      </c>
      <c r="N8140">
        <v>2562.7410383628498</v>
      </c>
      <c r="O8140">
        <v>1956.25577007896</v>
      </c>
      <c r="P8140" t="s">
        <v>22146</v>
      </c>
    </row>
    <row r="8141" spans="1:16" hidden="1" x14ac:dyDescent="0.15">
      <c r="A8141" t="s">
        <v>22600</v>
      </c>
      <c r="B8141">
        <v>522.05314765662501</v>
      </c>
      <c r="C8141">
        <v>-0.11133901625181</v>
      </c>
      <c r="D8141">
        <v>-0.12179248227854</v>
      </c>
      <c r="E8141">
        <v>0.111966710119065</v>
      </c>
      <c r="F8141">
        <v>-0.99439392417096895</v>
      </c>
      <c r="G8141">
        <v>0.32003112495994401</v>
      </c>
      <c r="H8141">
        <f t="shared" si="127"/>
        <v>0.28822917996981035</v>
      </c>
      <c r="I8141">
        <v>0.51495682686405098</v>
      </c>
      <c r="J8141" t="s">
        <v>22601</v>
      </c>
      <c r="K8141" t="s">
        <v>22602</v>
      </c>
      <c r="L8141">
        <v>541.97774287784898</v>
      </c>
      <c r="M8141">
        <v>537.57442028805701</v>
      </c>
      <c r="N8141">
        <v>507.46088054926901</v>
      </c>
      <c r="O8141">
        <v>484.61212509758502</v>
      </c>
      <c r="P8141" t="s">
        <v>22602</v>
      </c>
    </row>
    <row r="8142" spans="1:16" hidden="1" x14ac:dyDescent="0.15">
      <c r="A8142" t="s">
        <v>19045</v>
      </c>
      <c r="B8142">
        <v>1241.0016484145499</v>
      </c>
      <c r="C8142">
        <v>-0.11155501170773</v>
      </c>
      <c r="D8142">
        <v>-0.11718157507372599</v>
      </c>
      <c r="E8142">
        <v>8.6970971980782297E-2</v>
      </c>
      <c r="F8142">
        <v>-1.28266948347295</v>
      </c>
      <c r="G8142">
        <v>0.199607895563471</v>
      </c>
      <c r="H8142">
        <f t="shared" si="127"/>
        <v>0.41884778879691292</v>
      </c>
      <c r="I8142">
        <v>0.38119940246367401</v>
      </c>
      <c r="J8142" t="s">
        <v>19046</v>
      </c>
      <c r="K8142" t="s">
        <v>19047</v>
      </c>
      <c r="L8142">
        <v>1298.5303170437701</v>
      </c>
      <c r="M8142">
        <v>1343.93605072014</v>
      </c>
      <c r="N8142">
        <v>1198.0655375373699</v>
      </c>
      <c r="O8142">
        <v>1238.87719119435</v>
      </c>
      <c r="P8142" t="s">
        <v>19047</v>
      </c>
    </row>
    <row r="8143" spans="1:16" hidden="1" x14ac:dyDescent="0.15">
      <c r="A8143" t="s">
        <v>25358</v>
      </c>
      <c r="B8143">
        <v>317.79319172680403</v>
      </c>
      <c r="C8143">
        <v>-0.11156038721091301</v>
      </c>
      <c r="D8143">
        <v>-0.131514220970681</v>
      </c>
      <c r="E8143">
        <v>0.144188212663003</v>
      </c>
      <c r="F8143">
        <v>-0.77371364240190599</v>
      </c>
      <c r="G8143">
        <v>0.43910015061365498</v>
      </c>
      <c r="H8143">
        <f t="shared" si="127"/>
        <v>0.20091521208484409</v>
      </c>
      <c r="I8143">
        <v>0.62962909422166602</v>
      </c>
      <c r="J8143" t="s">
        <v>25359</v>
      </c>
      <c r="K8143" t="s">
        <v>25360</v>
      </c>
      <c r="L8143">
        <v>322.36594371916698</v>
      </c>
      <c r="M8143">
        <v>343.260099578839</v>
      </c>
      <c r="N8143">
        <v>353.56923506941598</v>
      </c>
      <c r="O8143">
        <v>254.38956698035901</v>
      </c>
      <c r="P8143" t="s">
        <v>25360</v>
      </c>
    </row>
    <row r="8144" spans="1:16" hidden="1" x14ac:dyDescent="0.15">
      <c r="A8144" t="s">
        <v>21050</v>
      </c>
      <c r="B8144">
        <v>834.62100487135297</v>
      </c>
      <c r="C8144">
        <v>-0.111630974961649</v>
      </c>
      <c r="D8144">
        <v>-0.119809181581694</v>
      </c>
      <c r="E8144">
        <v>9.99127310233347E-2</v>
      </c>
      <c r="F8144">
        <v>-1.11728479262144</v>
      </c>
      <c r="G8144">
        <v>0.26387257560321797</v>
      </c>
      <c r="H8144">
        <f t="shared" si="127"/>
        <v>0.34117972083893272</v>
      </c>
      <c r="I8144">
        <v>0.45584823664598001</v>
      </c>
      <c r="J8144" t="s">
        <v>21051</v>
      </c>
      <c r="K8144" t="s">
        <v>21052</v>
      </c>
      <c r="L8144">
        <v>810.95182716852901</v>
      </c>
      <c r="M8144">
        <v>880.83451986689499</v>
      </c>
      <c r="N8144">
        <v>791.07936767329704</v>
      </c>
      <c r="O8144">
        <v>766.98454444578397</v>
      </c>
      <c r="P8144" t="s">
        <v>21052</v>
      </c>
    </row>
    <row r="8145" spans="1:16" hidden="1" x14ac:dyDescent="0.15">
      <c r="A8145" t="s">
        <v>28166</v>
      </c>
      <c r="B8145">
        <v>26.4254079343138</v>
      </c>
      <c r="C8145">
        <v>-0.111704657655271</v>
      </c>
      <c r="D8145">
        <v>-0.24287157200676501</v>
      </c>
      <c r="E8145">
        <v>0.19679829620543801</v>
      </c>
      <c r="F8145">
        <v>-0.56760988183892802</v>
      </c>
      <c r="G8145">
        <v>0.57029989567196704</v>
      </c>
      <c r="H8145">
        <f t="shared" si="127"/>
        <v>0.13301471991494837</v>
      </c>
      <c r="I8145">
        <v>0.73618214501972001</v>
      </c>
      <c r="J8145" t="s">
        <v>28167</v>
      </c>
      <c r="K8145" t="s">
        <v>28168</v>
      </c>
      <c r="L8145">
        <v>35.258775094283898</v>
      </c>
      <c r="M8145">
        <v>32.528388488767803</v>
      </c>
      <c r="N8145">
        <v>34.339458082281404</v>
      </c>
      <c r="O8145">
        <v>22.895061028232298</v>
      </c>
      <c r="P8145" t="s">
        <v>28168</v>
      </c>
    </row>
    <row r="8146" spans="1:16" hidden="1" x14ac:dyDescent="0.15">
      <c r="A8146" t="s">
        <v>27191</v>
      </c>
      <c r="B8146">
        <v>109.287211746568</v>
      </c>
      <c r="C8146">
        <v>-0.111732657067685</v>
      </c>
      <c r="D8146">
        <v>-0.14277982164382999</v>
      </c>
      <c r="E8146">
        <v>0.17599893812439801</v>
      </c>
      <c r="F8146">
        <v>-0.63484847271471001</v>
      </c>
      <c r="G8146">
        <v>0.52552724586406496</v>
      </c>
      <c r="H8146">
        <f t="shared" si="127"/>
        <v>0.15322014863256117</v>
      </c>
      <c r="I8146">
        <v>0.70271601513452897</v>
      </c>
      <c r="J8146" t="s">
        <v>27192</v>
      </c>
      <c r="K8146" t="s">
        <v>27193</v>
      </c>
      <c r="L8146">
        <v>115.850261024076</v>
      </c>
      <c r="M8146">
        <v>144.66572775267801</v>
      </c>
      <c r="N8146">
        <v>114.464860274271</v>
      </c>
      <c r="O8146">
        <v>122.10699215057301</v>
      </c>
      <c r="P8146" t="s">
        <v>27193</v>
      </c>
    </row>
    <row r="8147" spans="1:16" hidden="1" x14ac:dyDescent="0.15">
      <c r="A8147" t="s">
        <v>21715</v>
      </c>
      <c r="B8147">
        <v>1014.62696742383</v>
      </c>
      <c r="C8147">
        <v>-0.111737240013581</v>
      </c>
      <c r="D8147">
        <v>-0.120205582830893</v>
      </c>
      <c r="E8147">
        <v>0.10521566561611</v>
      </c>
      <c r="F8147">
        <v>-1.06198292202291</v>
      </c>
      <c r="G8147">
        <v>0.28824343823702903</v>
      </c>
      <c r="H8147">
        <f t="shared" si="127"/>
        <v>0.31633405963298028</v>
      </c>
      <c r="I8147">
        <v>0.48268737572510301</v>
      </c>
      <c r="J8147" t="s">
        <v>21716</v>
      </c>
      <c r="K8147" t="s">
        <v>21717</v>
      </c>
      <c r="L8147">
        <v>1039.6301684943101</v>
      </c>
      <c r="M8147">
        <v>1203.5503740844099</v>
      </c>
      <c r="N8147">
        <v>1051.80488274247</v>
      </c>
      <c r="O8147">
        <v>1013.74242441673</v>
      </c>
      <c r="P8147" t="s">
        <v>21717</v>
      </c>
    </row>
    <row r="8148" spans="1:16" hidden="1" x14ac:dyDescent="0.15">
      <c r="A8148" t="s">
        <v>23095</v>
      </c>
      <c r="B8148">
        <v>778.42559890359598</v>
      </c>
      <c r="C8148">
        <v>-0.111768129694202</v>
      </c>
      <c r="D8148">
        <v>-0.12320514143486599</v>
      </c>
      <c r="E8148">
        <v>0.11683136689856601</v>
      </c>
      <c r="F8148">
        <v>-0.95666200491551201</v>
      </c>
      <c r="G8148">
        <v>0.33873788155055301</v>
      </c>
      <c r="H8148">
        <f t="shared" si="127"/>
        <v>0.27314267448155971</v>
      </c>
      <c r="I8148">
        <v>0.53315971301314102</v>
      </c>
      <c r="J8148" t="s">
        <v>23096</v>
      </c>
      <c r="K8148" t="s">
        <v>23097</v>
      </c>
      <c r="L8148">
        <v>892.55070667244297</v>
      </c>
      <c r="M8148">
        <v>743.87288412471503</v>
      </c>
      <c r="N8148">
        <v>700.77931123470501</v>
      </c>
      <c r="O8148">
        <v>800.05518815323001</v>
      </c>
      <c r="P8148" t="s">
        <v>23097</v>
      </c>
    </row>
    <row r="8149" spans="1:16" hidden="1" x14ac:dyDescent="0.15">
      <c r="A8149" t="s">
        <v>20014</v>
      </c>
      <c r="B8149">
        <v>2490.6984734098601</v>
      </c>
      <c r="C8149">
        <v>-0.111794619211962</v>
      </c>
      <c r="D8149">
        <v>-0.118361457262724</v>
      </c>
      <c r="E8149">
        <v>9.2883487780359403E-2</v>
      </c>
      <c r="F8149">
        <v>-1.2036005740473601</v>
      </c>
      <c r="G8149">
        <v>0.22874399751376101</v>
      </c>
      <c r="H8149">
        <f t="shared" si="127"/>
        <v>0.38127656744524557</v>
      </c>
      <c r="I8149">
        <v>0.41564583458343202</v>
      </c>
      <c r="J8149" t="s">
        <v>20015</v>
      </c>
      <c r="K8149" t="s">
        <v>20016</v>
      </c>
      <c r="L8149">
        <v>2444.9442043950498</v>
      </c>
      <c r="M8149">
        <v>2976.3475467222502</v>
      </c>
      <c r="N8149">
        <v>2426.6550378145498</v>
      </c>
      <c r="O8149">
        <v>2570.6065743365298</v>
      </c>
      <c r="P8149" t="s">
        <v>20016</v>
      </c>
    </row>
    <row r="8150" spans="1:16" hidden="1" x14ac:dyDescent="0.15">
      <c r="A8150" t="s">
        <v>21841</v>
      </c>
      <c r="B8150">
        <v>703.89009914871394</v>
      </c>
      <c r="C8150">
        <v>-0.111850862954072</v>
      </c>
      <c r="D8150">
        <v>-0.120649065837002</v>
      </c>
      <c r="E8150">
        <v>0.106258683977053</v>
      </c>
      <c r="F8150">
        <v>-1.0526279713592801</v>
      </c>
      <c r="G8150">
        <v>0.29251153224468401</v>
      </c>
      <c r="H8150">
        <f t="shared" si="127"/>
        <v>0.31246156727036595</v>
      </c>
      <c r="I8150">
        <v>0.48701062108384002</v>
      </c>
      <c r="J8150" t="s">
        <v>21842</v>
      </c>
      <c r="K8150" t="s">
        <v>21843</v>
      </c>
      <c r="L8150">
        <v>706.18289545979997</v>
      </c>
      <c r="M8150">
        <v>806.36163043208501</v>
      </c>
      <c r="N8150">
        <v>671.52718027572496</v>
      </c>
      <c r="O8150">
        <v>721.19442238931902</v>
      </c>
      <c r="P8150" t="s">
        <v>21843</v>
      </c>
    </row>
    <row r="8151" spans="1:16" hidden="1" x14ac:dyDescent="0.15">
      <c r="A8151" t="s">
        <v>26189</v>
      </c>
      <c r="B8151">
        <v>234.279263793312</v>
      </c>
      <c r="C8151">
        <v>-0.111886898626487</v>
      </c>
      <c r="D8151">
        <v>-0.138022130527684</v>
      </c>
      <c r="E8151">
        <v>0.15733905950270999</v>
      </c>
      <c r="F8151">
        <v>-0.71111966081480005</v>
      </c>
      <c r="G8151">
        <v>0.47701008752943302</v>
      </c>
      <c r="H8151">
        <f t="shared" si="127"/>
        <v>0.17896006596522912</v>
      </c>
      <c r="I8151">
        <v>0.662277398310954</v>
      </c>
      <c r="J8151" t="s">
        <v>26190</v>
      </c>
      <c r="K8151" t="s">
        <v>26191</v>
      </c>
      <c r="L8151">
        <v>281.06280718014801</v>
      </c>
      <c r="M8151">
        <v>204.586443389881</v>
      </c>
      <c r="N8151">
        <v>217.48323452111501</v>
      </c>
      <c r="O8151">
        <v>222.590871107814</v>
      </c>
      <c r="P8151" t="s">
        <v>26191</v>
      </c>
    </row>
    <row r="8152" spans="1:16" hidden="1" x14ac:dyDescent="0.15">
      <c r="A8152" t="s">
        <v>18128</v>
      </c>
      <c r="B8152">
        <v>2270.1677639566901</v>
      </c>
      <c r="C8152">
        <v>-0.111912750782743</v>
      </c>
      <c r="D8152">
        <v>-0.117160095322539</v>
      </c>
      <c r="E8152">
        <v>8.2063826767006701E-2</v>
      </c>
      <c r="F8152">
        <v>-1.3637281515092199</v>
      </c>
      <c r="G8152">
        <v>0.17265314047694999</v>
      </c>
      <c r="H8152">
        <f t="shared" si="127"/>
        <v>0.46046866442499468</v>
      </c>
      <c r="I8152">
        <v>0.34636287476760302</v>
      </c>
      <c r="J8152" t="s">
        <v>18129</v>
      </c>
      <c r="K8152" t="s">
        <v>18130</v>
      </c>
      <c r="L8152">
        <v>2386.51537709596</v>
      </c>
      <c r="M8152">
        <v>2159.7137936095</v>
      </c>
      <c r="N8152">
        <v>2135.4055600055699</v>
      </c>
      <c r="O8152">
        <v>2054.1957533663999</v>
      </c>
      <c r="P8152" t="s">
        <v>18130</v>
      </c>
    </row>
    <row r="8153" spans="1:16" hidden="1" x14ac:dyDescent="0.15">
      <c r="A8153" t="s">
        <v>26335</v>
      </c>
      <c r="B8153">
        <v>182.25020981973</v>
      </c>
      <c r="C8153">
        <v>-0.11195992306928799</v>
      </c>
      <c r="D8153">
        <v>-0.140716349171227</v>
      </c>
      <c r="E8153">
        <v>0.16019653789913199</v>
      </c>
      <c r="F8153">
        <v>-0.69889102809315395</v>
      </c>
      <c r="G8153">
        <v>0.48462013486449901</v>
      </c>
      <c r="H8153">
        <f t="shared" si="127"/>
        <v>0.17491062298035415</v>
      </c>
      <c r="I8153">
        <v>0.66848147569333605</v>
      </c>
      <c r="J8153" t="s">
        <v>26336</v>
      </c>
      <c r="K8153" t="s">
        <v>26337</v>
      </c>
      <c r="L8153">
        <v>178.30866261966401</v>
      </c>
      <c r="M8153">
        <v>194.31432070921801</v>
      </c>
      <c r="N8153">
        <v>181.871944658009</v>
      </c>
      <c r="O8153">
        <v>156.44958369292101</v>
      </c>
      <c r="P8153" t="s">
        <v>26337</v>
      </c>
    </row>
    <row r="8154" spans="1:16" hidden="1" x14ac:dyDescent="0.15">
      <c r="A8154" t="s">
        <v>16656</v>
      </c>
      <c r="B8154">
        <v>11249.425397594299</v>
      </c>
      <c r="C8154">
        <v>-0.111983573066499</v>
      </c>
      <c r="D8154">
        <v>-0.11602203960443599</v>
      </c>
      <c r="E8154">
        <v>7.3749412131236994E-2</v>
      </c>
      <c r="F8154">
        <v>-1.51843343330282</v>
      </c>
      <c r="G8154">
        <v>0.12890516868306201</v>
      </c>
      <c r="H8154">
        <f t="shared" si="127"/>
        <v>0.55058873570778399</v>
      </c>
      <c r="I8154">
        <v>0.28145648802103601</v>
      </c>
      <c r="J8154" t="s">
        <v>16657</v>
      </c>
      <c r="K8154" t="s">
        <v>16658</v>
      </c>
      <c r="L8154">
        <v>11333.177708877</v>
      </c>
      <c r="M8154">
        <v>12467.788903655301</v>
      </c>
      <c r="N8154">
        <v>11540.6015792082</v>
      </c>
      <c r="O8154">
        <v>10423.6125070202</v>
      </c>
      <c r="P8154" t="s">
        <v>16658</v>
      </c>
    </row>
    <row r="8155" spans="1:16" hidden="1" x14ac:dyDescent="0.15">
      <c r="A8155" t="s">
        <v>28154</v>
      </c>
      <c r="B8155">
        <v>72.561508617638793</v>
      </c>
      <c r="C8155">
        <v>-0.11200948136386001</v>
      </c>
      <c r="D8155">
        <v>-0.19090502591721301</v>
      </c>
      <c r="E8155">
        <v>0.19718232105167199</v>
      </c>
      <c r="F8155">
        <v>-0.56805032401717204</v>
      </c>
      <c r="G8155">
        <v>0.57000079736600895</v>
      </c>
      <c r="H8155">
        <f t="shared" si="127"/>
        <v>0.13309666148740779</v>
      </c>
      <c r="I8155">
        <v>0.73604325715775298</v>
      </c>
      <c r="J8155" t="s">
        <v>28155</v>
      </c>
      <c r="K8155" t="s">
        <v>28156</v>
      </c>
      <c r="L8155">
        <v>99.731963838117196</v>
      </c>
      <c r="M8155">
        <v>52.216623626706102</v>
      </c>
      <c r="N8155">
        <v>62.319757260436603</v>
      </c>
      <c r="O8155">
        <v>69.957130919598796</v>
      </c>
      <c r="P8155" t="s">
        <v>28156</v>
      </c>
    </row>
    <row r="8156" spans="1:16" hidden="1" x14ac:dyDescent="0.15">
      <c r="A8156" t="s">
        <v>24692</v>
      </c>
      <c r="B8156">
        <v>344.02748843649499</v>
      </c>
      <c r="C8156">
        <v>-0.112063989492746</v>
      </c>
      <c r="D8156">
        <v>-0.128549356672023</v>
      </c>
      <c r="E8156">
        <v>0.13555108900821</v>
      </c>
      <c r="F8156">
        <v>-0.82672880249570402</v>
      </c>
      <c r="G8156">
        <v>0.40839079237485898</v>
      </c>
      <c r="H8156">
        <f t="shared" si="127"/>
        <v>0.22064087079557701</v>
      </c>
      <c r="I8156">
        <v>0.601671069008066</v>
      </c>
      <c r="J8156" t="s">
        <v>24693</v>
      </c>
      <c r="K8156" t="s">
        <v>24694</v>
      </c>
      <c r="L8156">
        <v>326.39551801565602</v>
      </c>
      <c r="M8156">
        <v>404.89283566282</v>
      </c>
      <c r="N8156">
        <v>324.31710411043503</v>
      </c>
      <c r="O8156">
        <v>345.96981109328902</v>
      </c>
      <c r="P8156" t="s">
        <v>24694</v>
      </c>
    </row>
    <row r="8157" spans="1:16" hidden="1" x14ac:dyDescent="0.15">
      <c r="A8157" t="s">
        <v>25499</v>
      </c>
      <c r="B8157">
        <v>247.385315539761</v>
      </c>
      <c r="C8157">
        <v>-0.112115717572198</v>
      </c>
      <c r="D8157">
        <v>-0.129586366368244</v>
      </c>
      <c r="E8157">
        <v>0.14691047939410001</v>
      </c>
      <c r="F8157">
        <v>-0.76315670627850996</v>
      </c>
      <c r="G8157">
        <v>0.44536994482838499</v>
      </c>
      <c r="H8157">
        <f t="shared" si="127"/>
        <v>0.19712841596777564</v>
      </c>
      <c r="I8157">
        <v>0.63514309945014402</v>
      </c>
      <c r="J8157" t="s">
        <v>25500</v>
      </c>
      <c r="K8157" t="s">
        <v>25501</v>
      </c>
      <c r="L8157">
        <v>286.09977505076</v>
      </c>
      <c r="M8157">
        <v>302.171608856185</v>
      </c>
      <c r="N8157">
        <v>282.34665534320197</v>
      </c>
      <c r="O8157">
        <v>255.661514815261</v>
      </c>
      <c r="P8157" t="s">
        <v>25501</v>
      </c>
    </row>
    <row r="8158" spans="1:16" hidden="1" x14ac:dyDescent="0.15">
      <c r="A8158" t="s">
        <v>24377</v>
      </c>
      <c r="B8158">
        <v>338.46065880818497</v>
      </c>
      <c r="C8158">
        <v>-0.11214551594495099</v>
      </c>
      <c r="D8158">
        <v>-0.12884130030354701</v>
      </c>
      <c r="E8158">
        <v>0.13185376899520601</v>
      </c>
      <c r="F8158">
        <v>-0.85052946760307102</v>
      </c>
      <c r="G8158">
        <v>0.39503078450627999</v>
      </c>
      <c r="H8158">
        <f t="shared" si="127"/>
        <v>0.22974143266531288</v>
      </c>
      <c r="I8158">
        <v>0.58919434152443095</v>
      </c>
      <c r="J8158" t="s">
        <v>24378</v>
      </c>
      <c r="K8158" t="s">
        <v>24379</v>
      </c>
      <c r="L8158">
        <v>352.58775094283902</v>
      </c>
      <c r="M8158">
        <v>325.28388488767803</v>
      </c>
      <c r="N8158">
        <v>291.24947780897901</v>
      </c>
      <c r="O8158">
        <v>328.16254140466401</v>
      </c>
      <c r="P8158" t="s">
        <v>24379</v>
      </c>
    </row>
    <row r="8159" spans="1:16" hidden="1" x14ac:dyDescent="0.15">
      <c r="A8159" t="s">
        <v>23017</v>
      </c>
      <c r="B8159">
        <v>701.65670970762801</v>
      </c>
      <c r="C8159">
        <v>-0.11216910151724301</v>
      </c>
      <c r="D8159">
        <v>-0.123723232192385</v>
      </c>
      <c r="E8159">
        <v>0.11651914122495401</v>
      </c>
      <c r="F8159">
        <v>-0.96266673731045604</v>
      </c>
      <c r="G8159">
        <v>0.33571479433258899</v>
      </c>
      <c r="H8159">
        <f t="shared" si="127"/>
        <v>0.27545263150049093</v>
      </c>
      <c r="I8159">
        <v>0.53033143272466399</v>
      </c>
      <c r="J8159" t="s">
        <v>23018</v>
      </c>
      <c r="K8159" t="s">
        <v>23019</v>
      </c>
      <c r="L8159">
        <v>768.64129705538801</v>
      </c>
      <c r="M8159">
        <v>684.80817871090005</v>
      </c>
      <c r="N8159">
        <v>587.58628274125897</v>
      </c>
      <c r="O8159">
        <v>745.36143125245303</v>
      </c>
      <c r="P8159" t="s">
        <v>23019</v>
      </c>
    </row>
    <row r="8160" spans="1:16" hidden="1" x14ac:dyDescent="0.15">
      <c r="A8160" t="s">
        <v>26994</v>
      </c>
      <c r="B8160">
        <v>136.85560249836601</v>
      </c>
      <c r="C8160">
        <v>-0.11217924845543301</v>
      </c>
      <c r="D8160">
        <v>-0.15622450475706801</v>
      </c>
      <c r="E8160">
        <v>0.17158641910925601</v>
      </c>
      <c r="F8160">
        <v>-0.65377696578657496</v>
      </c>
      <c r="G8160">
        <v>0.513255508626696</v>
      </c>
      <c r="H8160">
        <f t="shared" si="127"/>
        <v>0.16032510187431856</v>
      </c>
      <c r="I8160">
        <v>0.691313277527284</v>
      </c>
      <c r="J8160" t="s">
        <v>26995</v>
      </c>
      <c r="K8160" t="s">
        <v>26996</v>
      </c>
      <c r="L8160">
        <v>123.909409617055</v>
      </c>
      <c r="M8160">
        <v>124.12148239135099</v>
      </c>
      <c r="N8160">
        <v>113.19302849344599</v>
      </c>
      <c r="O8160">
        <v>109.387513801555</v>
      </c>
      <c r="P8160" t="s">
        <v>26996</v>
      </c>
    </row>
    <row r="8161" spans="1:16" hidden="1" x14ac:dyDescent="0.15">
      <c r="A8161" t="s">
        <v>23254</v>
      </c>
      <c r="B8161">
        <v>513.46084082234802</v>
      </c>
      <c r="C8161">
        <v>-0.112191116400281</v>
      </c>
      <c r="D8161">
        <v>-0.124401724863678</v>
      </c>
      <c r="E8161">
        <v>0.11899847974737</v>
      </c>
      <c r="F8161">
        <v>-0.94279453517774803</v>
      </c>
      <c r="G8161">
        <v>0.34578600750330302</v>
      </c>
      <c r="H8161">
        <f t="shared" si="127"/>
        <v>0.26700538912003757</v>
      </c>
      <c r="I8161">
        <v>0.54074761281686001</v>
      </c>
      <c r="J8161" t="s">
        <v>23255</v>
      </c>
      <c r="K8161" t="s">
        <v>23256</v>
      </c>
      <c r="L8161">
        <v>504.70418063531997</v>
      </c>
      <c r="M8161">
        <v>549.55856341549702</v>
      </c>
      <c r="N8161">
        <v>468.034095343687</v>
      </c>
      <c r="O8161">
        <v>499.87549911640599</v>
      </c>
      <c r="P8161" t="s">
        <v>23256</v>
      </c>
    </row>
    <row r="8162" spans="1:16" hidden="1" x14ac:dyDescent="0.15">
      <c r="A8162" t="s">
        <v>23717</v>
      </c>
      <c r="B8162">
        <v>399.79184627636897</v>
      </c>
      <c r="C8162">
        <v>-0.112198938404278</v>
      </c>
      <c r="D8162">
        <v>-0.126608268174767</v>
      </c>
      <c r="E8162">
        <v>0.12413948378735</v>
      </c>
      <c r="F8162">
        <v>-0.90381347643167298</v>
      </c>
      <c r="G8162">
        <v>0.36609431457506802</v>
      </c>
      <c r="H8162">
        <f t="shared" si="127"/>
        <v>0.25081340409570507</v>
      </c>
      <c r="I8162">
        <v>0.56128908374175202</v>
      </c>
      <c r="J8162" t="s">
        <v>23718</v>
      </c>
      <c r="K8162" t="s">
        <v>23719</v>
      </c>
      <c r="L8162">
        <v>422.09790755728397</v>
      </c>
      <c r="M8162">
        <v>373.22045739744101</v>
      </c>
      <c r="N8162">
        <v>371.37488000096897</v>
      </c>
      <c r="O8162">
        <v>356.14539377250298</v>
      </c>
      <c r="P8162" t="s">
        <v>23719</v>
      </c>
    </row>
    <row r="8163" spans="1:16" hidden="1" x14ac:dyDescent="0.15">
      <c r="A8163" t="s">
        <v>27188</v>
      </c>
      <c r="B8163">
        <v>117.034194540133</v>
      </c>
      <c r="C8163">
        <v>-0.11223994188221199</v>
      </c>
      <c r="D8163">
        <v>-0.151852241243873</v>
      </c>
      <c r="E8163">
        <v>0.176805641775964</v>
      </c>
      <c r="F8163">
        <v>-0.63482104278343898</v>
      </c>
      <c r="G8163">
        <v>0.52554513754516596</v>
      </c>
      <c r="H8163">
        <f t="shared" si="127"/>
        <v>0.15322014863256117</v>
      </c>
      <c r="I8163">
        <v>0.70271601513452897</v>
      </c>
      <c r="J8163" t="s">
        <v>27189</v>
      </c>
      <c r="K8163" t="s">
        <v>27190</v>
      </c>
      <c r="L8163">
        <v>116.857654598198</v>
      </c>
      <c r="M8163">
        <v>130.11355395507101</v>
      </c>
      <c r="N8163">
        <v>109.37753315097</v>
      </c>
      <c r="O8163">
        <v>113.20335730626</v>
      </c>
      <c r="P8163" t="s">
        <v>27190</v>
      </c>
    </row>
    <row r="8164" spans="1:16" hidden="1" x14ac:dyDescent="0.15">
      <c r="A8164" t="s">
        <v>28058</v>
      </c>
      <c r="B8164">
        <v>25.063961789009401</v>
      </c>
      <c r="C8164">
        <v>-0.112273977064498</v>
      </c>
      <c r="D8164">
        <v>-0.26565720194933501</v>
      </c>
      <c r="E8164">
        <v>0.19560916327092601</v>
      </c>
      <c r="F8164">
        <v>-0.57397094894268597</v>
      </c>
      <c r="G8164">
        <v>0.56598746024660196</v>
      </c>
      <c r="H8164">
        <f t="shared" si="127"/>
        <v>0.13469553923245417</v>
      </c>
      <c r="I8164">
        <v>0.73333845757245997</v>
      </c>
      <c r="J8164" t="s">
        <v>28059</v>
      </c>
      <c r="K8164" t="s">
        <v>28060</v>
      </c>
      <c r="L8164">
        <v>31.229200797794299</v>
      </c>
      <c r="M8164">
        <v>29.960357818601899</v>
      </c>
      <c r="N8164">
        <v>34.339458082281404</v>
      </c>
      <c r="O8164">
        <v>16.535321853723399</v>
      </c>
      <c r="P8164" t="s">
        <v>28060</v>
      </c>
    </row>
    <row r="8165" spans="1:16" hidden="1" x14ac:dyDescent="0.15">
      <c r="A8165" t="s">
        <v>25981</v>
      </c>
      <c r="B8165">
        <v>243.08221794129599</v>
      </c>
      <c r="C8165">
        <v>-0.11238538138056001</v>
      </c>
      <c r="D8165">
        <v>-0.137451721701114</v>
      </c>
      <c r="E8165">
        <v>0.154580018756409</v>
      </c>
      <c r="F8165">
        <v>-0.72703692420725996</v>
      </c>
      <c r="G8165">
        <v>0.467203336568559</v>
      </c>
      <c r="H8165">
        <f t="shared" si="127"/>
        <v>0.18460784087197271</v>
      </c>
      <c r="I8165">
        <v>0.65372058267113198</v>
      </c>
      <c r="J8165" t="s">
        <v>25982</v>
      </c>
      <c r="K8165" t="s">
        <v>25983</v>
      </c>
      <c r="L8165">
        <v>295.166317217862</v>
      </c>
      <c r="M8165">
        <v>204.586443389881</v>
      </c>
      <c r="N8165">
        <v>241.64803835679501</v>
      </c>
      <c r="O8165">
        <v>211.14334059369801</v>
      </c>
      <c r="P8165" t="s">
        <v>25983</v>
      </c>
    </row>
    <row r="8166" spans="1:16" hidden="1" x14ac:dyDescent="0.15">
      <c r="A8166" t="s">
        <v>24959</v>
      </c>
      <c r="B8166">
        <v>308.44213437773197</v>
      </c>
      <c r="C8166">
        <v>-0.112450232956608</v>
      </c>
      <c r="D8166">
        <v>-0.13170936356676999</v>
      </c>
      <c r="E8166">
        <v>0.13938885903354201</v>
      </c>
      <c r="F8166">
        <v>-0.80673759535938305</v>
      </c>
      <c r="G8166">
        <v>0.41981767926498298</v>
      </c>
      <c r="H8166">
        <f t="shared" si="127"/>
        <v>0.21349852258479257</v>
      </c>
      <c r="I8166">
        <v>0.61164788370029799</v>
      </c>
      <c r="J8166" t="s">
        <v>24960</v>
      </c>
      <c r="K8166" t="s">
        <v>24961</v>
      </c>
      <c r="L8166">
        <v>291.13674292137199</v>
      </c>
      <c r="M8166">
        <v>329.56393600462098</v>
      </c>
      <c r="N8166">
        <v>311.59878630218299</v>
      </c>
      <c r="O8166">
        <v>255.661514815261</v>
      </c>
      <c r="P8166" t="s">
        <v>24961</v>
      </c>
    </row>
    <row r="8167" spans="1:16" hidden="1" x14ac:dyDescent="0.15">
      <c r="A8167" t="s">
        <v>25034</v>
      </c>
      <c r="B8167">
        <v>360.304254114027</v>
      </c>
      <c r="C8167">
        <v>-0.11250316917169401</v>
      </c>
      <c r="D8167">
        <v>-0.13185337645525699</v>
      </c>
      <c r="E8167">
        <v>0.140399972717906</v>
      </c>
      <c r="F8167">
        <v>-0.801304779437084</v>
      </c>
      <c r="G8167">
        <v>0.42295522462976398</v>
      </c>
      <c r="H8167">
        <f t="shared" si="127"/>
        <v>0.2116190936024927</v>
      </c>
      <c r="I8167">
        <v>0.61430055317140597</v>
      </c>
      <c r="J8167" t="s">
        <v>25035</v>
      </c>
      <c r="K8167" t="s">
        <v>25036</v>
      </c>
      <c r="L8167">
        <v>376.76519672177602</v>
      </c>
      <c r="M8167">
        <v>355.24424270627901</v>
      </c>
      <c r="N8167">
        <v>316.686113425484</v>
      </c>
      <c r="O8167">
        <v>351.05760243289598</v>
      </c>
      <c r="P8167" t="s">
        <v>25036</v>
      </c>
    </row>
    <row r="8168" spans="1:16" hidden="1" x14ac:dyDescent="0.15">
      <c r="A8168" t="s">
        <v>22282</v>
      </c>
      <c r="B8168">
        <v>539.35894686794597</v>
      </c>
      <c r="C8168">
        <v>-0.11264469133366301</v>
      </c>
      <c r="D8168">
        <v>-0.123090356714532</v>
      </c>
      <c r="E8168">
        <v>0.110598880113303</v>
      </c>
      <c r="F8168">
        <v>-1.0184975762708</v>
      </c>
      <c r="G8168">
        <v>0.30844155207739699</v>
      </c>
      <c r="H8168">
        <f t="shared" si="127"/>
        <v>0.29810782510476502</v>
      </c>
      <c r="I8168">
        <v>0.50337561694654898</v>
      </c>
      <c r="J8168" t="s">
        <v>22283</v>
      </c>
      <c r="K8168" t="s">
        <v>22284</v>
      </c>
      <c r="L8168">
        <v>569.17736937915402</v>
      </c>
      <c r="M8168">
        <v>534.15037939450201</v>
      </c>
      <c r="N8168">
        <v>492.19889917936598</v>
      </c>
      <c r="O8168">
        <v>520.22666447483505</v>
      </c>
      <c r="P8168" t="s">
        <v>22284</v>
      </c>
    </row>
    <row r="8169" spans="1:16" hidden="1" x14ac:dyDescent="0.15">
      <c r="A8169" t="s">
        <v>28157</v>
      </c>
      <c r="B8169">
        <v>60.3908646843851</v>
      </c>
      <c r="C8169">
        <v>-0.112861786952374</v>
      </c>
      <c r="D8169">
        <v>-0.18248349529527599</v>
      </c>
      <c r="E8169">
        <v>0.19875013298404401</v>
      </c>
      <c r="F8169">
        <v>-0.56785766760435397</v>
      </c>
      <c r="G8169">
        <v>0.57013161851736305</v>
      </c>
      <c r="H8169">
        <f t="shared" si="127"/>
        <v>0.13309666148740779</v>
      </c>
      <c r="I8169">
        <v>0.73604325715775298</v>
      </c>
      <c r="J8169" t="s">
        <v>28158</v>
      </c>
      <c r="K8169" t="s">
        <v>28159</v>
      </c>
      <c r="L8169">
        <v>86.635847374525994</v>
      </c>
      <c r="M8169">
        <v>62.488746307369603</v>
      </c>
      <c r="N8169">
        <v>76.309906849514206</v>
      </c>
      <c r="O8169">
        <v>54.693756900777302</v>
      </c>
      <c r="P8169" t="s">
        <v>28159</v>
      </c>
    </row>
    <row r="8170" spans="1:16" hidden="1" x14ac:dyDescent="0.15">
      <c r="A8170" t="s">
        <v>19615</v>
      </c>
      <c r="B8170">
        <v>1305.0271591314399</v>
      </c>
      <c r="C8170">
        <v>-0.112912139874178</v>
      </c>
      <c r="D8170">
        <v>-0.119560792144107</v>
      </c>
      <c r="E8170">
        <v>9.1079314653751103E-2</v>
      </c>
      <c r="F8170">
        <v>-1.23971222558521</v>
      </c>
      <c r="G8170">
        <v>0.215081853576683</v>
      </c>
      <c r="H8170">
        <f t="shared" si="127"/>
        <v>0.39928177316200963</v>
      </c>
      <c r="I8170">
        <v>0.39876609630565402</v>
      </c>
      <c r="J8170" t="s">
        <v>19616</v>
      </c>
      <c r="K8170" t="s">
        <v>19617</v>
      </c>
      <c r="L8170">
        <v>1348.89999574989</v>
      </c>
      <c r="M8170">
        <v>1301.9915497740999</v>
      </c>
      <c r="N8170">
        <v>1209.5120235648001</v>
      </c>
      <c r="O8170">
        <v>1229.9735563500401</v>
      </c>
      <c r="P8170" t="s">
        <v>19617</v>
      </c>
    </row>
    <row r="8171" spans="1:16" hidden="1" x14ac:dyDescent="0.15">
      <c r="A8171" t="s">
        <v>20344</v>
      </c>
      <c r="B8171">
        <v>901.82860937577505</v>
      </c>
      <c r="C8171">
        <v>-0.11291933820210601</v>
      </c>
      <c r="D8171">
        <v>-0.120276610257183</v>
      </c>
      <c r="E8171">
        <v>9.6161597288209499E-2</v>
      </c>
      <c r="F8171">
        <v>-1.17426645757216</v>
      </c>
      <c r="G8171">
        <v>0.24028831409132101</v>
      </c>
      <c r="H8171">
        <f t="shared" si="127"/>
        <v>0.36699220560902351</v>
      </c>
      <c r="I8171">
        <v>0.429544135831044</v>
      </c>
      <c r="J8171" t="s">
        <v>20345</v>
      </c>
      <c r="K8171" t="s">
        <v>20346</v>
      </c>
      <c r="L8171">
        <v>925.79469461848203</v>
      </c>
      <c r="M8171">
        <v>948.45932751459702</v>
      </c>
      <c r="N8171">
        <v>819.05966685145199</v>
      </c>
      <c r="O8171">
        <v>905.626858450079</v>
      </c>
      <c r="P8171" t="s">
        <v>20346</v>
      </c>
    </row>
    <row r="8172" spans="1:16" hidden="1" x14ac:dyDescent="0.15">
      <c r="A8172" t="s">
        <v>20422</v>
      </c>
      <c r="B8172">
        <v>1493.6779660778</v>
      </c>
      <c r="C8172">
        <v>-0.11292364686741201</v>
      </c>
      <c r="D8172">
        <v>-0.120422721714457</v>
      </c>
      <c r="E8172">
        <v>9.6669507529452303E-2</v>
      </c>
      <c r="F8172">
        <v>-1.1681413276364099</v>
      </c>
      <c r="G8172">
        <v>0.242749762398871</v>
      </c>
      <c r="H8172">
        <f t="shared" si="127"/>
        <v>0.36435457938906518</v>
      </c>
      <c r="I8172">
        <v>0.43216084957227502</v>
      </c>
      <c r="J8172" t="s">
        <v>20423</v>
      </c>
      <c r="K8172" t="s">
        <v>20424</v>
      </c>
      <c r="L8172">
        <v>1683.35466235852</v>
      </c>
      <c r="M8172">
        <v>1394.4406539000699</v>
      </c>
      <c r="N8172">
        <v>1470.23753863397</v>
      </c>
      <c r="O8172">
        <v>1358.4402876751201</v>
      </c>
      <c r="P8172" t="s">
        <v>20424</v>
      </c>
    </row>
    <row r="8173" spans="1:16" hidden="1" x14ac:dyDescent="0.15">
      <c r="A8173" t="s">
        <v>21328</v>
      </c>
      <c r="B8173">
        <v>747.04384955350395</v>
      </c>
      <c r="C8173">
        <v>-0.112952032782205</v>
      </c>
      <c r="D8173">
        <v>-0.121352306170998</v>
      </c>
      <c r="E8173">
        <v>0.103192002033274</v>
      </c>
      <c r="F8173">
        <v>-1.09458127138364</v>
      </c>
      <c r="G8173">
        <v>0.27370012432160201</v>
      </c>
      <c r="H8173">
        <f t="shared" si="127"/>
        <v>0.33101387011858691</v>
      </c>
      <c r="I8173">
        <v>0.46664447679177801</v>
      </c>
      <c r="J8173" t="s">
        <v>21329</v>
      </c>
      <c r="K8173" t="s">
        <v>21330</v>
      </c>
      <c r="L8173">
        <v>767.63390348126597</v>
      </c>
      <c r="M8173">
        <v>825.19385534663502</v>
      </c>
      <c r="N8173">
        <v>727.48777863203497</v>
      </c>
      <c r="O8173">
        <v>737.72974424304198</v>
      </c>
      <c r="P8173" t="s">
        <v>21330</v>
      </c>
    </row>
    <row r="8174" spans="1:16" hidden="1" x14ac:dyDescent="0.15">
      <c r="A8174" t="s">
        <v>20655</v>
      </c>
      <c r="B8174">
        <v>1124.5415017671801</v>
      </c>
      <c r="C8174">
        <v>-0.11303840379614399</v>
      </c>
      <c r="D8174">
        <v>-0.120894658601222</v>
      </c>
      <c r="E8174">
        <v>9.8525692683293697E-2</v>
      </c>
      <c r="F8174">
        <v>-1.1472987473379199</v>
      </c>
      <c r="G8174">
        <v>0.25125817156614999</v>
      </c>
      <c r="H8174">
        <f t="shared" si="127"/>
        <v>0.35421099365980657</v>
      </c>
      <c r="I8174">
        <v>0.44237340149888799</v>
      </c>
      <c r="J8174" t="s">
        <v>20656</v>
      </c>
      <c r="K8174" t="s">
        <v>20657</v>
      </c>
      <c r="L8174">
        <v>1102.0885700899</v>
      </c>
      <c r="M8174">
        <v>1210.3984558715199</v>
      </c>
      <c r="N8174">
        <v>1059.4358734274199</v>
      </c>
      <c r="O8174">
        <v>1068.4361813175101</v>
      </c>
      <c r="P8174" t="s">
        <v>20657</v>
      </c>
    </row>
    <row r="8175" spans="1:16" hidden="1" x14ac:dyDescent="0.15">
      <c r="A8175" t="s">
        <v>18889</v>
      </c>
      <c r="B8175">
        <v>1881.4881958236299</v>
      </c>
      <c r="C8175">
        <v>-0.113226879487951</v>
      </c>
      <c r="D8175">
        <v>-0.119016528469989</v>
      </c>
      <c r="E8175">
        <v>8.7394803055823006E-2</v>
      </c>
      <c r="F8175">
        <v>-1.2955790908485501</v>
      </c>
      <c r="G8175">
        <v>0.19512053661483</v>
      </c>
      <c r="H8175">
        <f t="shared" si="127"/>
        <v>0.42521257170886323</v>
      </c>
      <c r="I8175">
        <v>0.375653490254171</v>
      </c>
      <c r="J8175" t="s">
        <v>18890</v>
      </c>
      <c r="K8175" t="s">
        <v>18891</v>
      </c>
      <c r="L8175">
        <v>2117.5412928052801</v>
      </c>
      <c r="M8175">
        <v>1935.43911508168</v>
      </c>
      <c r="N8175">
        <v>1762.75884822378</v>
      </c>
      <c r="O8175">
        <v>1967.70330059308</v>
      </c>
      <c r="P8175" t="s">
        <v>18891</v>
      </c>
    </row>
    <row r="8176" spans="1:16" hidden="1" x14ac:dyDescent="0.15">
      <c r="A8176" t="s">
        <v>18574</v>
      </c>
      <c r="B8176">
        <v>2882.8762395921199</v>
      </c>
      <c r="C8176">
        <v>-0.113393569254156</v>
      </c>
      <c r="D8176">
        <v>-0.119144243690525</v>
      </c>
      <c r="E8176">
        <v>8.57451272864658E-2</v>
      </c>
      <c r="F8176">
        <v>-1.3224491331772099</v>
      </c>
      <c r="G8176">
        <v>0.18601863704083799</v>
      </c>
      <c r="H8176">
        <f t="shared" si="127"/>
        <v>0.4386598566853574</v>
      </c>
      <c r="I8176">
        <v>0.36420016927656501</v>
      </c>
      <c r="J8176" t="s">
        <v>18575</v>
      </c>
      <c r="K8176" t="s">
        <v>18576</v>
      </c>
      <c r="L8176">
        <v>2754.2140316506302</v>
      </c>
      <c r="M8176">
        <v>3145.8375709532002</v>
      </c>
      <c r="N8176">
        <v>2581.8185150752302</v>
      </c>
      <c r="O8176">
        <v>2852.9789936847301</v>
      </c>
      <c r="P8176" t="s">
        <v>18576</v>
      </c>
    </row>
    <row r="8177" spans="1:16" hidden="1" x14ac:dyDescent="0.15">
      <c r="A8177" t="s">
        <v>17718</v>
      </c>
      <c r="B8177">
        <v>1905.9432106184499</v>
      </c>
      <c r="C8177">
        <v>-0.11348583833412999</v>
      </c>
      <c r="D8177">
        <v>-0.118620943779323</v>
      </c>
      <c r="E8177">
        <v>8.0669722439305397E-2</v>
      </c>
      <c r="F8177">
        <v>-1.40679594403607</v>
      </c>
      <c r="G8177">
        <v>0.15948790563422799</v>
      </c>
      <c r="H8177">
        <f t="shared" si="127"/>
        <v>0.4850639058997917</v>
      </c>
      <c r="I8177">
        <v>0.32729253064123198</v>
      </c>
      <c r="J8177" t="s">
        <v>17719</v>
      </c>
      <c r="K8177" t="s">
        <v>17720</v>
      </c>
      <c r="L8177">
        <v>1913.0403972584299</v>
      </c>
      <c r="M8177">
        <v>1924.31098217763</v>
      </c>
      <c r="N8177">
        <v>1728.4193901414999</v>
      </c>
      <c r="O8177">
        <v>1806.16592556055</v>
      </c>
      <c r="P8177" t="s">
        <v>17720</v>
      </c>
    </row>
    <row r="8178" spans="1:16" hidden="1" x14ac:dyDescent="0.15">
      <c r="A8178" t="s">
        <v>24890</v>
      </c>
      <c r="B8178">
        <v>293.85470389770302</v>
      </c>
      <c r="C8178">
        <v>-0.113548136576322</v>
      </c>
      <c r="D8178">
        <v>-0.132056327171126</v>
      </c>
      <c r="E8178">
        <v>0.13990552196023801</v>
      </c>
      <c r="F8178">
        <v>-0.81160582502664802</v>
      </c>
      <c r="G8178">
        <v>0.417017847780838</v>
      </c>
      <c r="H8178">
        <f t="shared" si="127"/>
        <v>0.21520510965561709</v>
      </c>
      <c r="I8178">
        <v>0.60924909163795704</v>
      </c>
      <c r="J8178" t="s">
        <v>24891</v>
      </c>
      <c r="K8178" t="s">
        <v>24892</v>
      </c>
      <c r="L8178">
        <v>314.30679512618701</v>
      </c>
      <c r="M8178">
        <v>304.73963952635103</v>
      </c>
      <c r="N8178">
        <v>256.91001972669801</v>
      </c>
      <c r="O8178">
        <v>307.81137604623501</v>
      </c>
      <c r="P8178" t="s">
        <v>24892</v>
      </c>
    </row>
    <row r="8179" spans="1:16" hidden="1" x14ac:dyDescent="0.15">
      <c r="A8179" t="s">
        <v>19222</v>
      </c>
      <c r="B8179">
        <v>1414.9364710081099</v>
      </c>
      <c r="C8179">
        <v>-0.113575087758797</v>
      </c>
      <c r="D8179">
        <v>-0.119743278214125</v>
      </c>
      <c r="E8179">
        <v>8.9535237497217202E-2</v>
      </c>
      <c r="F8179">
        <v>-1.2684959679961401</v>
      </c>
      <c r="G8179">
        <v>0.204620889692671</v>
      </c>
      <c r="H8179">
        <f t="shared" si="127"/>
        <v>0.41215081218178784</v>
      </c>
      <c r="I8179">
        <v>0.38712318999881501</v>
      </c>
      <c r="J8179" t="s">
        <v>19223</v>
      </c>
      <c r="K8179" t="s">
        <v>19224</v>
      </c>
      <c r="L8179">
        <v>1505.04599973886</v>
      </c>
      <c r="M8179">
        <v>1504.8659727172001</v>
      </c>
      <c r="N8179">
        <v>1404.10228603106</v>
      </c>
      <c r="O8179">
        <v>1366.07197468453</v>
      </c>
      <c r="P8179" t="s">
        <v>19224</v>
      </c>
    </row>
    <row r="8180" spans="1:16" hidden="1" x14ac:dyDescent="0.15">
      <c r="A8180" t="s">
        <v>26700</v>
      </c>
      <c r="B8180">
        <v>146.65591396726001</v>
      </c>
      <c r="C8180">
        <v>-0.113583464305854</v>
      </c>
      <c r="D8180">
        <v>-0.145411734476077</v>
      </c>
      <c r="E8180">
        <v>0.16781234032411799</v>
      </c>
      <c r="F8180">
        <v>-0.67684810358090897</v>
      </c>
      <c r="G8180">
        <v>0.49850233395062099</v>
      </c>
      <c r="H8180">
        <f t="shared" si="127"/>
        <v>0.1682280903419921</v>
      </c>
      <c r="I8180">
        <v>0.67884701027754202</v>
      </c>
      <c r="J8180" t="s">
        <v>26701</v>
      </c>
      <c r="K8180" t="s">
        <v>26702</v>
      </c>
      <c r="L8180">
        <v>137.00552608064601</v>
      </c>
      <c r="M8180">
        <v>177.19411624144499</v>
      </c>
      <c r="N8180">
        <v>136.08600054830001</v>
      </c>
      <c r="O8180">
        <v>148.81789668351001</v>
      </c>
      <c r="P8180" t="s">
        <v>26702</v>
      </c>
    </row>
    <row r="8181" spans="1:16" hidden="1" x14ac:dyDescent="0.15">
      <c r="A8181" t="s">
        <v>23515</v>
      </c>
      <c r="B8181">
        <v>448.62418900803601</v>
      </c>
      <c r="C8181">
        <v>-0.113631033556885</v>
      </c>
      <c r="D8181">
        <v>-0.12694425104743701</v>
      </c>
      <c r="E8181">
        <v>0.12332070555039901</v>
      </c>
      <c r="F8181">
        <v>-0.92142704706182699</v>
      </c>
      <c r="G8181">
        <v>0.356827513102425</v>
      </c>
      <c r="H8181">
        <f t="shared" si="127"/>
        <v>0.25819888578658923</v>
      </c>
      <c r="I8181">
        <v>0.55182467250023104</v>
      </c>
      <c r="J8181" t="s">
        <v>23516</v>
      </c>
      <c r="K8181" t="s">
        <v>23517</v>
      </c>
      <c r="L8181">
        <v>454.33450192919997</v>
      </c>
      <c r="M8181">
        <v>485.35779666134999</v>
      </c>
      <c r="N8181">
        <v>422.24815123397798</v>
      </c>
      <c r="O8181">
        <v>438.82200304112001</v>
      </c>
      <c r="P8181" t="s">
        <v>23517</v>
      </c>
    </row>
    <row r="8182" spans="1:16" hidden="1" x14ac:dyDescent="0.15">
      <c r="A8182" t="s">
        <v>23557</v>
      </c>
      <c r="B8182">
        <v>568.60098435883503</v>
      </c>
      <c r="C8182">
        <v>-0.113784740815062</v>
      </c>
      <c r="D8182">
        <v>-0.126723501119058</v>
      </c>
      <c r="E8182">
        <v>0.12389574612722599</v>
      </c>
      <c r="F8182">
        <v>-0.918391021256035</v>
      </c>
      <c r="G8182">
        <v>0.35841418968989802</v>
      </c>
      <c r="H8182">
        <f t="shared" si="127"/>
        <v>0.25704656195517162</v>
      </c>
      <c r="I8182">
        <v>0.55329078614595495</v>
      </c>
      <c r="J8182" t="s">
        <v>23558</v>
      </c>
      <c r="K8182" t="s">
        <v>23559</v>
      </c>
      <c r="L8182">
        <v>657.82800390192403</v>
      </c>
      <c r="M8182">
        <v>577.80690078732198</v>
      </c>
      <c r="N8182">
        <v>490.927067398541</v>
      </c>
      <c r="O8182">
        <v>639.78976095560404</v>
      </c>
      <c r="P8182" t="s">
        <v>23559</v>
      </c>
    </row>
    <row r="8183" spans="1:16" hidden="1" x14ac:dyDescent="0.15">
      <c r="A8183" t="s">
        <v>17978</v>
      </c>
      <c r="B8183">
        <v>2499.2860762788</v>
      </c>
      <c r="C8183">
        <v>-0.113827495965155</v>
      </c>
      <c r="D8183">
        <v>-0.11907777821023401</v>
      </c>
      <c r="E8183">
        <v>8.2457631643165996E-2</v>
      </c>
      <c r="F8183">
        <v>-1.3804361548697099</v>
      </c>
      <c r="G8183">
        <v>0.16745239465059999</v>
      </c>
      <c r="H8183">
        <f t="shared" si="127"/>
        <v>0.47014526558051956</v>
      </c>
      <c r="I8183">
        <v>0.33873083634375001</v>
      </c>
      <c r="J8183" t="s">
        <v>17979</v>
      </c>
      <c r="K8183" t="s">
        <v>17980</v>
      </c>
      <c r="L8183">
        <v>2428.8259072091</v>
      </c>
      <c r="M8183">
        <v>2771.7611033323701</v>
      </c>
      <c r="N8183">
        <v>2396.1310750747498</v>
      </c>
      <c r="O8183">
        <v>2395.0777731200801</v>
      </c>
      <c r="P8183" t="s">
        <v>17980</v>
      </c>
    </row>
    <row r="8184" spans="1:16" hidden="1" x14ac:dyDescent="0.15">
      <c r="A8184" t="s">
        <v>19597</v>
      </c>
      <c r="B8184">
        <v>1059.5568728288699</v>
      </c>
      <c r="C8184">
        <v>-0.11391939868965401</v>
      </c>
      <c r="D8184">
        <v>-0.120669348157323</v>
      </c>
      <c r="E8184">
        <v>9.1784377360038499E-2</v>
      </c>
      <c r="F8184">
        <v>-1.24116327817737</v>
      </c>
      <c r="G8184">
        <v>0.21454543741323701</v>
      </c>
      <c r="H8184">
        <f t="shared" si="127"/>
        <v>0.3999261026794555</v>
      </c>
      <c r="I8184">
        <v>0.39817491619029199</v>
      </c>
      <c r="J8184" t="s">
        <v>19598</v>
      </c>
      <c r="K8184" t="s">
        <v>19599</v>
      </c>
      <c r="L8184">
        <v>1100.0737829416601</v>
      </c>
      <c r="M8184">
        <v>1083.7089428100001</v>
      </c>
      <c r="N8184">
        <v>962.77665808470397</v>
      </c>
      <c r="O8184">
        <v>1045.5411202892799</v>
      </c>
      <c r="P8184" t="s">
        <v>19599</v>
      </c>
    </row>
    <row r="8185" spans="1:16" hidden="1" x14ac:dyDescent="0.15">
      <c r="A8185" t="s">
        <v>26404</v>
      </c>
      <c r="B8185">
        <v>217.66715434249701</v>
      </c>
      <c r="C8185">
        <v>-0.113928553745772</v>
      </c>
      <c r="D8185">
        <v>-0.142604319916245</v>
      </c>
      <c r="E8185">
        <v>0.16392973404349001</v>
      </c>
      <c r="F8185">
        <v>-0.69498406991587403</v>
      </c>
      <c r="G8185">
        <v>0.48706528483363498</v>
      </c>
      <c r="H8185">
        <f t="shared" si="127"/>
        <v>0.1734651332075357</v>
      </c>
      <c r="I8185">
        <v>0.67071013166975002</v>
      </c>
      <c r="J8185" t="s">
        <v>26405</v>
      </c>
      <c r="K8185" t="s">
        <v>26406</v>
      </c>
      <c r="L8185">
        <v>228.678341325784</v>
      </c>
      <c r="M8185">
        <v>252.52301589964401</v>
      </c>
      <c r="N8185">
        <v>254.36635616504699</v>
      </c>
      <c r="O8185">
        <v>181.88854039095699</v>
      </c>
      <c r="P8185" t="s">
        <v>26406</v>
      </c>
    </row>
    <row r="8186" spans="1:16" hidden="1" x14ac:dyDescent="0.15">
      <c r="A8186" t="s">
        <v>19093</v>
      </c>
      <c r="B8186">
        <v>1714.3160451814499</v>
      </c>
      <c r="C8186">
        <v>-0.113978634532374</v>
      </c>
      <c r="D8186">
        <v>-0.12041851563861899</v>
      </c>
      <c r="E8186">
        <v>8.8991356722866802E-2</v>
      </c>
      <c r="F8186">
        <v>-1.2807831988371801</v>
      </c>
      <c r="G8186">
        <v>0.200269826952094</v>
      </c>
      <c r="H8186">
        <f t="shared" si="127"/>
        <v>0.4185625361190688</v>
      </c>
      <c r="I8186">
        <v>0.38144986355244098</v>
      </c>
      <c r="J8186" t="s">
        <v>19094</v>
      </c>
      <c r="K8186" t="s">
        <v>19095</v>
      </c>
      <c r="L8186">
        <v>1754.8796061212099</v>
      </c>
      <c r="M8186">
        <v>1659.80382315054</v>
      </c>
      <c r="N8186">
        <v>1616.4981934288801</v>
      </c>
      <c r="O8186">
        <v>1523.7935062123499</v>
      </c>
      <c r="P8186" t="s">
        <v>19095</v>
      </c>
    </row>
    <row r="8187" spans="1:16" hidden="1" x14ac:dyDescent="0.15">
      <c r="A8187" t="s">
        <v>18532</v>
      </c>
      <c r="B8187">
        <v>3285.3984079851698</v>
      </c>
      <c r="C8187">
        <v>-0.114107988189545</v>
      </c>
      <c r="D8187">
        <v>-0.120102541298457</v>
      </c>
      <c r="E8187">
        <v>8.6032071196483095E-2</v>
      </c>
      <c r="F8187">
        <v>-1.3263424511649899</v>
      </c>
      <c r="G8187">
        <v>0.18472629156774301</v>
      </c>
      <c r="H8187">
        <f t="shared" si="127"/>
        <v>0.4406629971782538</v>
      </c>
      <c r="I8187">
        <v>0.36252419998486501</v>
      </c>
      <c r="J8187" t="s">
        <v>18533</v>
      </c>
      <c r="K8187" t="s">
        <v>18534</v>
      </c>
      <c r="L8187">
        <v>3352.6058146793298</v>
      </c>
      <c r="M8187">
        <v>2966.93143426497</v>
      </c>
      <c r="N8187">
        <v>2848.9031890485298</v>
      </c>
      <c r="O8187">
        <v>2963.6384553211901</v>
      </c>
      <c r="P8187" t="s">
        <v>18534</v>
      </c>
    </row>
    <row r="8188" spans="1:16" hidden="1" x14ac:dyDescent="0.15">
      <c r="A8188" t="s">
        <v>27146</v>
      </c>
      <c r="B8188">
        <v>17.620516099807901</v>
      </c>
      <c r="C8188">
        <v>-0.114183922801846</v>
      </c>
      <c r="D8188">
        <v>-0.45300705638029398</v>
      </c>
      <c r="E8188">
        <v>0.179163815582083</v>
      </c>
      <c r="F8188">
        <v>-0.63731575726312295</v>
      </c>
      <c r="G8188">
        <v>0.52391918914915003</v>
      </c>
      <c r="H8188">
        <f t="shared" si="127"/>
        <v>0.15384846698810056</v>
      </c>
      <c r="I8188">
        <v>0.70170009126107802</v>
      </c>
      <c r="J8188" t="s">
        <v>27147</v>
      </c>
      <c r="K8188" t="s">
        <v>27148</v>
      </c>
      <c r="L8188">
        <v>30.221807223671899</v>
      </c>
      <c r="M8188">
        <v>6.8480817871089998</v>
      </c>
      <c r="N8188">
        <v>13.9901495890776</v>
      </c>
      <c r="O8188">
        <v>12.719478349018001</v>
      </c>
      <c r="P8188" t="s">
        <v>27148</v>
      </c>
    </row>
    <row r="8189" spans="1:16" hidden="1" x14ac:dyDescent="0.15">
      <c r="A8189" t="s">
        <v>21487</v>
      </c>
      <c r="B8189">
        <v>781.42081694892204</v>
      </c>
      <c r="C8189">
        <v>-0.114194454316545</v>
      </c>
      <c r="D8189">
        <v>-0.122982502213297</v>
      </c>
      <c r="E8189">
        <v>0.105511457167483</v>
      </c>
      <c r="F8189">
        <v>-1.0822943534490199</v>
      </c>
      <c r="G8189">
        <v>0.27912175420751401</v>
      </c>
      <c r="H8189">
        <f t="shared" si="127"/>
        <v>0.32571872253988754</v>
      </c>
      <c r="I8189">
        <v>0.47236887913812398</v>
      </c>
      <c r="J8189" t="s">
        <v>21488</v>
      </c>
      <c r="K8189" t="s">
        <v>21489</v>
      </c>
      <c r="L8189">
        <v>914.71336530313499</v>
      </c>
      <c r="M8189">
        <v>786.67339529414596</v>
      </c>
      <c r="N8189">
        <v>770.73005918009301</v>
      </c>
      <c r="O8189">
        <v>789.87960547401599</v>
      </c>
      <c r="P8189" t="s">
        <v>21489</v>
      </c>
    </row>
    <row r="8190" spans="1:16" hidden="1" x14ac:dyDescent="0.15">
      <c r="A8190" t="s">
        <v>27539</v>
      </c>
      <c r="B8190">
        <v>18.889643031220899</v>
      </c>
      <c r="C8190">
        <v>-0.114203734171994</v>
      </c>
      <c r="D8190">
        <v>-0.39732330344480299</v>
      </c>
      <c r="E8190">
        <v>0.18640966798751599</v>
      </c>
      <c r="F8190">
        <v>-0.61264920111140397</v>
      </c>
      <c r="G8190">
        <v>0.54010831823226402</v>
      </c>
      <c r="H8190">
        <f t="shared" si="127"/>
        <v>0.14686785440055719</v>
      </c>
      <c r="I8190">
        <v>0.71306996754535001</v>
      </c>
      <c r="J8190" t="s">
        <v>27540</v>
      </c>
      <c r="K8190" t="s">
        <v>27541</v>
      </c>
      <c r="L8190">
        <v>16.118297185958301</v>
      </c>
      <c r="M8190">
        <v>22.256265808104299</v>
      </c>
      <c r="N8190">
        <v>17.805644931553299</v>
      </c>
      <c r="O8190">
        <v>11.447530514116201</v>
      </c>
      <c r="P8190" t="s">
        <v>27541</v>
      </c>
    </row>
    <row r="8191" spans="1:16" hidden="1" x14ac:dyDescent="0.15">
      <c r="A8191" t="s">
        <v>27698</v>
      </c>
      <c r="B8191">
        <v>74.985421453004705</v>
      </c>
      <c r="C8191">
        <v>-0.11422426658768001</v>
      </c>
      <c r="D8191">
        <v>-0.16963296040018</v>
      </c>
      <c r="E8191">
        <v>0.190805552632274</v>
      </c>
      <c r="F8191">
        <v>-0.59864225653755399</v>
      </c>
      <c r="G8191">
        <v>0.54941147094747</v>
      </c>
      <c r="H8191">
        <f t="shared" si="127"/>
        <v>0.14194925252274013</v>
      </c>
      <c r="I8191">
        <v>0.72119174579240997</v>
      </c>
      <c r="J8191" t="s">
        <v>27699</v>
      </c>
      <c r="K8191" t="s">
        <v>27700</v>
      </c>
      <c r="L8191">
        <v>90.665421671015594</v>
      </c>
      <c r="M8191">
        <v>77.040920104976294</v>
      </c>
      <c r="N8191">
        <v>75.038075068688997</v>
      </c>
      <c r="O8191">
        <v>73.772974424304195</v>
      </c>
      <c r="P8191" t="s">
        <v>27700</v>
      </c>
    </row>
    <row r="8192" spans="1:16" hidden="1" x14ac:dyDescent="0.15">
      <c r="A8192" t="s">
        <v>26261</v>
      </c>
      <c r="B8192">
        <v>10.487498593032999</v>
      </c>
      <c r="C8192">
        <v>-0.114372983821354</v>
      </c>
      <c r="D8192">
        <v>-0.48848080178180098</v>
      </c>
      <c r="E8192">
        <v>0.162124699291709</v>
      </c>
      <c r="F8192">
        <v>-0.70546304370048096</v>
      </c>
      <c r="G8192">
        <v>0.48052212271252398</v>
      </c>
      <c r="H8192">
        <f t="shared" si="127"/>
        <v>0.17696572320735982</v>
      </c>
      <c r="I8192">
        <v>0.66532566511189595</v>
      </c>
      <c r="J8192" t="s">
        <v>26262</v>
      </c>
      <c r="K8192" t="s">
        <v>26263</v>
      </c>
      <c r="L8192">
        <v>13.0961164635911</v>
      </c>
      <c r="M8192">
        <v>15.4081840209953</v>
      </c>
      <c r="N8192">
        <v>10.1746542466019</v>
      </c>
      <c r="O8192">
        <v>10.175582679214401</v>
      </c>
      <c r="P8192" t="s">
        <v>26263</v>
      </c>
    </row>
    <row r="8193" spans="1:16" hidden="1" x14ac:dyDescent="0.15">
      <c r="A8193" t="s">
        <v>17394</v>
      </c>
      <c r="B8193">
        <v>2798.90316037204</v>
      </c>
      <c r="C8193">
        <v>-0.114402918267708</v>
      </c>
      <c r="D8193">
        <v>-0.11928475520563001</v>
      </c>
      <c r="E8193">
        <v>7.94490770483261E-2</v>
      </c>
      <c r="F8193">
        <v>-1.43995276619917</v>
      </c>
      <c r="G8193">
        <v>0.14988076290677099</v>
      </c>
      <c r="H8193">
        <f t="shared" si="127"/>
        <v>0.50393197438829884</v>
      </c>
      <c r="I8193">
        <v>0.31337765442100102</v>
      </c>
      <c r="J8193" t="s">
        <v>17395</v>
      </c>
      <c r="K8193" t="s">
        <v>17396</v>
      </c>
      <c r="L8193">
        <v>2822.7167946909499</v>
      </c>
      <c r="M8193">
        <v>2966.0754240415899</v>
      </c>
      <c r="N8193">
        <v>2686.1087211028998</v>
      </c>
      <c r="O8193">
        <v>2644.37954876084</v>
      </c>
      <c r="P8193" t="s">
        <v>17396</v>
      </c>
    </row>
    <row r="8194" spans="1:16" hidden="1" x14ac:dyDescent="0.15">
      <c r="A8194" t="s">
        <v>19984</v>
      </c>
      <c r="B8194">
        <v>1211.68959346158</v>
      </c>
      <c r="C8194">
        <v>-0.11445687132539099</v>
      </c>
      <c r="D8194">
        <v>-0.121512670809961</v>
      </c>
      <c r="E8194">
        <v>9.4844538693381206E-2</v>
      </c>
      <c r="F8194">
        <v>-1.20678399517988</v>
      </c>
      <c r="G8194">
        <v>0.22751534129964401</v>
      </c>
      <c r="H8194">
        <f t="shared" si="127"/>
        <v>0.38296447135332029</v>
      </c>
      <c r="I8194">
        <v>0.41403354457965202</v>
      </c>
      <c r="J8194" t="s">
        <v>19985</v>
      </c>
      <c r="K8194" t="s">
        <v>19986</v>
      </c>
      <c r="L8194">
        <v>1293.4933491731599</v>
      </c>
      <c r="M8194">
        <v>1292.5754373168199</v>
      </c>
      <c r="N8194">
        <v>1158.6387523317901</v>
      </c>
      <c r="O8194">
        <v>1218.5260258359201</v>
      </c>
      <c r="P8194" t="s">
        <v>19986</v>
      </c>
    </row>
    <row r="8195" spans="1:16" hidden="1" x14ac:dyDescent="0.15">
      <c r="A8195" t="s">
        <v>21098</v>
      </c>
      <c r="B8195">
        <v>909.09644355677301</v>
      </c>
      <c r="C8195">
        <v>-0.114467317995253</v>
      </c>
      <c r="D8195">
        <v>-0.122792758559493</v>
      </c>
      <c r="E8195">
        <v>0.102948951388929</v>
      </c>
      <c r="F8195">
        <v>-1.11188425380662</v>
      </c>
      <c r="G8195">
        <v>0.266187919762086</v>
      </c>
      <c r="H8195">
        <f t="shared" ref="H8195:H8258" si="128">-LOG(I8195)</f>
        <v>0.33837421269983065</v>
      </c>
      <c r="I8195">
        <v>0.45880251226294499</v>
      </c>
      <c r="J8195" t="s">
        <v>21099</v>
      </c>
      <c r="K8195" t="s">
        <v>21100</v>
      </c>
      <c r="L8195">
        <v>907.66161028427905</v>
      </c>
      <c r="M8195">
        <v>1069.15676901239</v>
      </c>
      <c r="N8195">
        <v>938.61185424902499</v>
      </c>
      <c r="O8195">
        <v>878.91595391714202</v>
      </c>
      <c r="P8195" t="s">
        <v>21100</v>
      </c>
    </row>
    <row r="8196" spans="1:16" hidden="1" x14ac:dyDescent="0.15">
      <c r="A8196" t="s">
        <v>24821</v>
      </c>
      <c r="B8196">
        <v>630.84349914755501</v>
      </c>
      <c r="C8196">
        <v>-0.114545796693374</v>
      </c>
      <c r="D8196">
        <v>-0.132403319216087</v>
      </c>
      <c r="E8196">
        <v>0.14034749723930701</v>
      </c>
      <c r="F8196">
        <v>-0.81615845630693196</v>
      </c>
      <c r="G8196">
        <v>0.41440951390557301</v>
      </c>
      <c r="H8196">
        <f t="shared" si="128"/>
        <v>0.21672214282128352</v>
      </c>
      <c r="I8196">
        <v>0.607124637506543</v>
      </c>
      <c r="J8196" t="s">
        <v>24822</v>
      </c>
      <c r="K8196" t="s">
        <v>24823</v>
      </c>
      <c r="L8196">
        <v>797.855710704937</v>
      </c>
      <c r="M8196">
        <v>639.43963687130304</v>
      </c>
      <c r="N8196">
        <v>699.50747945388002</v>
      </c>
      <c r="O8196">
        <v>610.53496075286296</v>
      </c>
      <c r="P8196" t="s">
        <v>24823</v>
      </c>
    </row>
    <row r="8197" spans="1:16" hidden="1" x14ac:dyDescent="0.15">
      <c r="A8197" t="s">
        <v>23548</v>
      </c>
      <c r="B8197">
        <v>398.53599223286102</v>
      </c>
      <c r="C8197">
        <v>-0.114593255292623</v>
      </c>
      <c r="D8197">
        <v>-0.12791712091566601</v>
      </c>
      <c r="E8197">
        <v>0.12465947276257</v>
      </c>
      <c r="F8197">
        <v>-0.91925028040894297</v>
      </c>
      <c r="G8197">
        <v>0.35796467725550701</v>
      </c>
      <c r="H8197">
        <f t="shared" si="128"/>
        <v>0.25742572683458254</v>
      </c>
      <c r="I8197">
        <v>0.55280794123148003</v>
      </c>
      <c r="J8197" t="s">
        <v>23549</v>
      </c>
      <c r="K8197" t="s">
        <v>23550</v>
      </c>
      <c r="L8197">
        <v>440.23099189148701</v>
      </c>
      <c r="M8197">
        <v>417.73298901364899</v>
      </c>
      <c r="N8197">
        <v>385.36502959004702</v>
      </c>
      <c r="O8197">
        <v>399.39162015916401</v>
      </c>
      <c r="P8197" t="s">
        <v>23550</v>
      </c>
    </row>
    <row r="8198" spans="1:16" hidden="1" x14ac:dyDescent="0.15">
      <c r="A8198" t="s">
        <v>19804</v>
      </c>
      <c r="B8198">
        <v>1884.2954055071</v>
      </c>
      <c r="C8198">
        <v>-0.114799139078444</v>
      </c>
      <c r="D8198">
        <v>-0.12171663510851501</v>
      </c>
      <c r="E8198">
        <v>9.3746835533314796E-2</v>
      </c>
      <c r="F8198">
        <v>-1.2245654845346501</v>
      </c>
      <c r="G8198">
        <v>0.22073897917344901</v>
      </c>
      <c r="H8198">
        <f t="shared" si="128"/>
        <v>0.39210427839719086</v>
      </c>
      <c r="I8198">
        <v>0.40541118052983199</v>
      </c>
      <c r="J8198" t="s">
        <v>19805</v>
      </c>
      <c r="K8198" t="s">
        <v>19806</v>
      </c>
      <c r="L8198">
        <v>1842.5228470698601</v>
      </c>
      <c r="M8198">
        <v>2198.2342536619899</v>
      </c>
      <c r="N8198">
        <v>1778.02082959368</v>
      </c>
      <c r="O8198">
        <v>1938.4485003903401</v>
      </c>
      <c r="P8198" t="s">
        <v>19806</v>
      </c>
    </row>
    <row r="8199" spans="1:16" hidden="1" x14ac:dyDescent="0.15">
      <c r="A8199" t="s">
        <v>18565</v>
      </c>
      <c r="B8199">
        <v>1196.1838969733401</v>
      </c>
      <c r="C8199">
        <v>-0.11480091344466301</v>
      </c>
      <c r="D8199">
        <v>-0.120868668197398</v>
      </c>
      <c r="E8199">
        <v>8.6766853105683994E-2</v>
      </c>
      <c r="F8199">
        <v>-1.3230964283657201</v>
      </c>
      <c r="G8199">
        <v>0.18580331232865199</v>
      </c>
      <c r="H8199">
        <f t="shared" si="128"/>
        <v>0.43895249969674294</v>
      </c>
      <c r="I8199">
        <v>0.36395484096159902</v>
      </c>
      <c r="J8199" t="s">
        <v>18566</v>
      </c>
      <c r="K8199" t="s">
        <v>18567</v>
      </c>
      <c r="L8199">
        <v>1201.82053392802</v>
      </c>
      <c r="M8199">
        <v>1238.64679324334</v>
      </c>
      <c r="N8199">
        <v>1111.58097644126</v>
      </c>
      <c r="O8199">
        <v>1133.3055208974999</v>
      </c>
      <c r="P8199" t="s">
        <v>18567</v>
      </c>
    </row>
    <row r="8200" spans="1:16" hidden="1" x14ac:dyDescent="0.15">
      <c r="A8200" t="s">
        <v>22975</v>
      </c>
      <c r="B8200">
        <v>498.66433192457799</v>
      </c>
      <c r="C8200">
        <v>-0.114829325454117</v>
      </c>
      <c r="D8200">
        <v>-0.12829396609009999</v>
      </c>
      <c r="E8200">
        <v>0.11880311631879301</v>
      </c>
      <c r="F8200">
        <v>-0.96655145935722997</v>
      </c>
      <c r="G8200">
        <v>0.33376831030296999</v>
      </c>
      <c r="H8200">
        <f t="shared" si="128"/>
        <v>0.27706608501562124</v>
      </c>
      <c r="I8200">
        <v>0.52836484629616198</v>
      </c>
      <c r="J8200" t="s">
        <v>22976</v>
      </c>
      <c r="K8200" t="s">
        <v>22977</v>
      </c>
      <c r="L8200">
        <v>515.78550995066701</v>
      </c>
      <c r="M8200">
        <v>457.109459289526</v>
      </c>
      <c r="N8200">
        <v>450.22845041213401</v>
      </c>
      <c r="O8200">
        <v>438.82200304112001</v>
      </c>
      <c r="P8200" t="s">
        <v>22977</v>
      </c>
    </row>
    <row r="8201" spans="1:16" hidden="1" x14ac:dyDescent="0.15">
      <c r="A8201" t="s">
        <v>22915</v>
      </c>
      <c r="B8201">
        <v>475.73789436534202</v>
      </c>
      <c r="C8201">
        <v>-0.114839452181683</v>
      </c>
      <c r="D8201">
        <v>-0.12668938976219199</v>
      </c>
      <c r="E8201">
        <v>0.118178206419397</v>
      </c>
      <c r="F8201">
        <v>-0.97174813919695702</v>
      </c>
      <c r="G8201">
        <v>0.33117586168461399</v>
      </c>
      <c r="H8201">
        <f t="shared" si="128"/>
        <v>0.27937040526016726</v>
      </c>
      <c r="I8201">
        <v>0.52556882298232599</v>
      </c>
      <c r="J8201" t="s">
        <v>22916</v>
      </c>
      <c r="K8201" t="s">
        <v>22917</v>
      </c>
      <c r="L8201">
        <v>511.75593565417699</v>
      </c>
      <c r="M8201">
        <v>500.76598068234603</v>
      </c>
      <c r="N8201">
        <v>490.927067398541</v>
      </c>
      <c r="O8201">
        <v>436.27810737131603</v>
      </c>
      <c r="P8201" t="s">
        <v>22917</v>
      </c>
    </row>
    <row r="8202" spans="1:16" hidden="1" x14ac:dyDescent="0.15">
      <c r="A8202" t="s">
        <v>26802</v>
      </c>
      <c r="B8202">
        <v>136.24317254097099</v>
      </c>
      <c r="C8202">
        <v>-0.11491801401283901</v>
      </c>
      <c r="D8202">
        <v>-0.143603737755434</v>
      </c>
      <c r="E8202">
        <v>0.17188129137720901</v>
      </c>
      <c r="F8202">
        <v>-0.66858942641197905</v>
      </c>
      <c r="G8202">
        <v>0.50375741931618701</v>
      </c>
      <c r="H8202">
        <f t="shared" si="128"/>
        <v>0.16533964336145968</v>
      </c>
      <c r="I8202">
        <v>0.68337699797405604</v>
      </c>
      <c r="J8202" t="s">
        <v>26803</v>
      </c>
      <c r="K8202" t="s">
        <v>26804</v>
      </c>
      <c r="L8202">
        <v>189.38999193500999</v>
      </c>
      <c r="M8202">
        <v>147.23375842284401</v>
      </c>
      <c r="N8202">
        <v>134.814168767475</v>
      </c>
      <c r="O8202">
        <v>169.16906204193899</v>
      </c>
      <c r="P8202" t="s">
        <v>26804</v>
      </c>
    </row>
    <row r="8203" spans="1:16" hidden="1" x14ac:dyDescent="0.15">
      <c r="A8203" t="s">
        <v>21101</v>
      </c>
      <c r="B8203">
        <v>1069.71088372231</v>
      </c>
      <c r="C8203">
        <v>-0.11493778085543201</v>
      </c>
      <c r="D8203">
        <v>-0.124101684887305</v>
      </c>
      <c r="E8203">
        <v>0.103382035015489</v>
      </c>
      <c r="F8203">
        <v>-1.1117771171578501</v>
      </c>
      <c r="G8203">
        <v>0.266233992896932</v>
      </c>
      <c r="H8203">
        <f t="shared" si="128"/>
        <v>0.33836076081787758</v>
      </c>
      <c r="I8203">
        <v>0.45881672347924002</v>
      </c>
      <c r="J8203" t="s">
        <v>21102</v>
      </c>
      <c r="K8203" t="s">
        <v>21103</v>
      </c>
      <c r="L8203">
        <v>1132.3103773135699</v>
      </c>
      <c r="M8203">
        <v>1006.66802270502</v>
      </c>
      <c r="N8203">
        <v>1000.93161150946</v>
      </c>
      <c r="O8203">
        <v>960.320615350857</v>
      </c>
      <c r="P8203" t="s">
        <v>21103</v>
      </c>
    </row>
    <row r="8204" spans="1:16" hidden="1" x14ac:dyDescent="0.15">
      <c r="A8204" t="s">
        <v>24008</v>
      </c>
      <c r="B8204">
        <v>391.12666232514499</v>
      </c>
      <c r="C8204">
        <v>-0.114941242891185</v>
      </c>
      <c r="D8204">
        <v>-0.13208954551216101</v>
      </c>
      <c r="E8204">
        <v>0.13080943700282799</v>
      </c>
      <c r="F8204">
        <v>-0.87869228340688899</v>
      </c>
      <c r="G8204">
        <v>0.37956814375388398</v>
      </c>
      <c r="H8204">
        <f t="shared" si="128"/>
        <v>0.24040931242993827</v>
      </c>
      <c r="I8204">
        <v>0.57489785409476302</v>
      </c>
      <c r="J8204" t="s">
        <v>24009</v>
      </c>
      <c r="K8204" t="s">
        <v>24010</v>
      </c>
      <c r="L8204">
        <v>342.51381520161499</v>
      </c>
      <c r="M8204">
        <v>421.15702990720399</v>
      </c>
      <c r="N8204">
        <v>352.29740328858998</v>
      </c>
      <c r="O8204">
        <v>345.96981109328902</v>
      </c>
      <c r="P8204" t="s">
        <v>24010</v>
      </c>
    </row>
    <row r="8205" spans="1:16" hidden="1" x14ac:dyDescent="0.15">
      <c r="A8205" t="s">
        <v>27803</v>
      </c>
      <c r="B8205">
        <v>64.2837368962943</v>
      </c>
      <c r="C8205">
        <v>-0.114979515010965</v>
      </c>
      <c r="D8205">
        <v>-0.185824791701832</v>
      </c>
      <c r="E8205">
        <v>0.19437860329459999</v>
      </c>
      <c r="F8205">
        <v>-0.59152351679727799</v>
      </c>
      <c r="G8205">
        <v>0.55416970294216406</v>
      </c>
      <c r="H8205">
        <f t="shared" si="128"/>
        <v>0.1399257208958557</v>
      </c>
      <c r="I8205">
        <v>0.72455987382093101</v>
      </c>
      <c r="J8205" t="s">
        <v>27804</v>
      </c>
      <c r="K8205" t="s">
        <v>27805</v>
      </c>
      <c r="L8205">
        <v>73.539730910934907</v>
      </c>
      <c r="M8205">
        <v>59.920715637203799</v>
      </c>
      <c r="N8205">
        <v>55.960598356310399</v>
      </c>
      <c r="O8205">
        <v>61.053496075286297</v>
      </c>
      <c r="P8205" t="s">
        <v>27805</v>
      </c>
    </row>
    <row r="8206" spans="1:16" hidden="1" x14ac:dyDescent="0.15">
      <c r="A8206" t="s">
        <v>20134</v>
      </c>
      <c r="B8206">
        <v>2431.47120050481</v>
      </c>
      <c r="C8206">
        <v>-0.114996404393098</v>
      </c>
      <c r="D8206">
        <v>-0.12269139078438</v>
      </c>
      <c r="E8206">
        <v>9.6722041464407896E-2</v>
      </c>
      <c r="F8206">
        <v>-1.1889369026129901</v>
      </c>
      <c r="G8206">
        <v>0.23446449723888399</v>
      </c>
      <c r="H8206">
        <f t="shared" si="128"/>
        <v>0.37314393006463165</v>
      </c>
      <c r="I8206">
        <v>0.42350258927929002</v>
      </c>
      <c r="J8206" t="s">
        <v>20135</v>
      </c>
      <c r="K8206" t="s">
        <v>20136</v>
      </c>
      <c r="L8206">
        <v>2684.7038750361799</v>
      </c>
      <c r="M8206">
        <v>2223.0585501402602</v>
      </c>
      <c r="N8206">
        <v>2224.4337846633398</v>
      </c>
      <c r="O8206">
        <v>2280.6024679789198</v>
      </c>
      <c r="P8206" t="s">
        <v>20136</v>
      </c>
    </row>
    <row r="8207" spans="1:16" hidden="1" x14ac:dyDescent="0.15">
      <c r="A8207" t="s">
        <v>26602</v>
      </c>
      <c r="B8207">
        <v>162.72048749277101</v>
      </c>
      <c r="C8207">
        <v>-0.115075717885085</v>
      </c>
      <c r="D8207">
        <v>-0.140999689826659</v>
      </c>
      <c r="E8207">
        <v>0.16873741691703001</v>
      </c>
      <c r="F8207">
        <v>-0.68198103294225898</v>
      </c>
      <c r="G8207">
        <v>0.49525094426559801</v>
      </c>
      <c r="H8207">
        <f t="shared" si="128"/>
        <v>0.16946911607229836</v>
      </c>
      <c r="I8207">
        <v>0.67690992821697504</v>
      </c>
      <c r="J8207" t="s">
        <v>26603</v>
      </c>
      <c r="K8207" t="s">
        <v>26604</v>
      </c>
      <c r="L8207">
        <v>208.53046984333599</v>
      </c>
      <c r="M8207">
        <v>208.010484283436</v>
      </c>
      <c r="N8207">
        <v>222.57056164441599</v>
      </c>
      <c r="O8207">
        <v>155.17763585801899</v>
      </c>
      <c r="P8207" t="s">
        <v>26604</v>
      </c>
    </row>
    <row r="8208" spans="1:16" hidden="1" x14ac:dyDescent="0.15">
      <c r="A8208" t="s">
        <v>19717</v>
      </c>
      <c r="B8208">
        <v>1628.8110537197799</v>
      </c>
      <c r="C8208">
        <v>-0.11517002263873299</v>
      </c>
      <c r="D8208">
        <v>-0.122240285853357</v>
      </c>
      <c r="E8208">
        <v>9.3478658397709399E-2</v>
      </c>
      <c r="F8208">
        <v>-1.23204616554013</v>
      </c>
      <c r="G8208">
        <v>0.21793183947224601</v>
      </c>
      <c r="H8208">
        <f t="shared" si="128"/>
        <v>0.39581612390953996</v>
      </c>
      <c r="I8208">
        <v>0.40196096121637298</v>
      </c>
      <c r="J8208" t="s">
        <v>19718</v>
      </c>
      <c r="K8208" t="s">
        <v>19719</v>
      </c>
      <c r="L8208">
        <v>1600.7483892804901</v>
      </c>
      <c r="M8208">
        <v>1761.66903973379</v>
      </c>
      <c r="N8208">
        <v>1406.6459495927099</v>
      </c>
      <c r="O8208">
        <v>1684.05893340998</v>
      </c>
      <c r="P8208" t="s">
        <v>19719</v>
      </c>
    </row>
    <row r="8209" spans="1:16" hidden="1" x14ac:dyDescent="0.15">
      <c r="A8209" t="s">
        <v>25651</v>
      </c>
      <c r="B8209">
        <v>216.734283271989</v>
      </c>
      <c r="C8209">
        <v>-0.115216237183876</v>
      </c>
      <c r="D8209">
        <v>-0.139188764663114</v>
      </c>
      <c r="E8209">
        <v>0.153554306551692</v>
      </c>
      <c r="F8209">
        <v>-0.75032892122168904</v>
      </c>
      <c r="G8209">
        <v>0.45305662820599402</v>
      </c>
      <c r="H8209">
        <f t="shared" si="128"/>
        <v>0.19225166125463058</v>
      </c>
      <c r="I8209">
        <v>0.64231540601368997</v>
      </c>
      <c r="J8209" t="s">
        <v>25652</v>
      </c>
      <c r="K8209" t="s">
        <v>25653</v>
      </c>
      <c r="L8209">
        <v>212.560044139826</v>
      </c>
      <c r="M8209">
        <v>251.667005676256</v>
      </c>
      <c r="N8209">
        <v>237.83254301431899</v>
      </c>
      <c r="O8209">
        <v>184.43243606076101</v>
      </c>
      <c r="P8209" t="s">
        <v>25653</v>
      </c>
    </row>
    <row r="8210" spans="1:16" hidden="1" x14ac:dyDescent="0.15">
      <c r="A8210" t="s">
        <v>25475</v>
      </c>
      <c r="B8210">
        <v>225.240459025376</v>
      </c>
      <c r="C8210">
        <v>-0.115222454942232</v>
      </c>
      <c r="D8210">
        <v>-0.13826461874563001</v>
      </c>
      <c r="E8210">
        <v>0.15072181470689799</v>
      </c>
      <c r="F8210">
        <v>-0.76447099025645104</v>
      </c>
      <c r="G8210">
        <v>0.44458661792278498</v>
      </c>
      <c r="H8210">
        <f t="shared" si="128"/>
        <v>0.19741397705880639</v>
      </c>
      <c r="I8210">
        <v>0.63472561189651</v>
      </c>
      <c r="J8210" t="s">
        <v>25476</v>
      </c>
      <c r="K8210" t="s">
        <v>25477</v>
      </c>
      <c r="L8210">
        <v>228.678341325784</v>
      </c>
      <c r="M8210">
        <v>248.24296478270099</v>
      </c>
      <c r="N8210">
        <v>198.40575780873701</v>
      </c>
      <c r="O8210">
        <v>235.310349456832</v>
      </c>
      <c r="P8210" t="s">
        <v>25477</v>
      </c>
    </row>
    <row r="8211" spans="1:16" hidden="1" x14ac:dyDescent="0.15">
      <c r="A8211" t="s">
        <v>23627</v>
      </c>
      <c r="B8211">
        <v>489.98052424816598</v>
      </c>
      <c r="C8211">
        <v>-0.115297092047923</v>
      </c>
      <c r="D8211">
        <v>-0.130251244951956</v>
      </c>
      <c r="E8211">
        <v>0.12641181952192601</v>
      </c>
      <c r="F8211">
        <v>-0.91207525122225097</v>
      </c>
      <c r="G8211">
        <v>0.36172910546569698</v>
      </c>
      <c r="H8211">
        <f t="shared" si="128"/>
        <v>0.25438932844932938</v>
      </c>
      <c r="I8211">
        <v>0.55668647696844797</v>
      </c>
      <c r="J8211" t="s">
        <v>23628</v>
      </c>
      <c r="K8211" t="s">
        <v>23629</v>
      </c>
      <c r="L8211">
        <v>507.72636135768698</v>
      </c>
      <c r="M8211">
        <v>481.07774554440698</v>
      </c>
      <c r="N8211">
        <v>466.76226356286202</v>
      </c>
      <c r="O8211">
        <v>436.27810737131603</v>
      </c>
      <c r="P8211" t="s">
        <v>23629</v>
      </c>
    </row>
    <row r="8212" spans="1:16" hidden="1" x14ac:dyDescent="0.15">
      <c r="A8212" t="s">
        <v>20131</v>
      </c>
      <c r="B8212">
        <v>1235.0485684087</v>
      </c>
      <c r="C8212">
        <v>-0.115391592638588</v>
      </c>
      <c r="D8212">
        <v>-0.12302312064170801</v>
      </c>
      <c r="E8212">
        <v>9.7031992814311394E-2</v>
      </c>
      <c r="F8212">
        <v>-1.1892118186154499</v>
      </c>
      <c r="G8212">
        <v>0.23435632493777001</v>
      </c>
      <c r="H8212">
        <f t="shared" si="128"/>
        <v>0.37327966186522171</v>
      </c>
      <c r="I8212">
        <v>0.42337025099347803</v>
      </c>
      <c r="J8212" t="s">
        <v>20132</v>
      </c>
      <c r="K8212" t="s">
        <v>20133</v>
      </c>
      <c r="L8212">
        <v>1247.15324476353</v>
      </c>
      <c r="M8212">
        <v>1333.66392803948</v>
      </c>
      <c r="N8212">
        <v>1191.7063786332501</v>
      </c>
      <c r="O8212">
        <v>1179.0956429539699</v>
      </c>
      <c r="P8212" t="s">
        <v>20133</v>
      </c>
    </row>
    <row r="8213" spans="1:16" hidden="1" x14ac:dyDescent="0.15">
      <c r="A8213" t="s">
        <v>18613</v>
      </c>
      <c r="B8213">
        <v>1493.3189383608501</v>
      </c>
      <c r="C8213">
        <v>-0.11540183670647</v>
      </c>
      <c r="D8213">
        <v>-0.12152834096003499</v>
      </c>
      <c r="E8213">
        <v>8.7477660739772894E-2</v>
      </c>
      <c r="F8213">
        <v>-1.3192149370542201</v>
      </c>
      <c r="G8213">
        <v>0.187097265989627</v>
      </c>
      <c r="H8213">
        <f t="shared" si="128"/>
        <v>0.43726909189366847</v>
      </c>
      <c r="I8213">
        <v>0.365368336691061</v>
      </c>
      <c r="J8213" t="s">
        <v>18614</v>
      </c>
      <c r="K8213" t="s">
        <v>18615</v>
      </c>
      <c r="L8213">
        <v>1533.2530198142899</v>
      </c>
      <c r="M8213">
        <v>1542.5304225463001</v>
      </c>
      <c r="N8213">
        <v>1456.2473890449</v>
      </c>
      <c r="O8213">
        <v>1371.15976602414</v>
      </c>
      <c r="P8213" t="s">
        <v>18615</v>
      </c>
    </row>
    <row r="8214" spans="1:16" hidden="1" x14ac:dyDescent="0.15">
      <c r="A8214" t="s">
        <v>25406</v>
      </c>
      <c r="B8214">
        <v>244.901221946513</v>
      </c>
      <c r="C8214">
        <v>-0.115449298616282</v>
      </c>
      <c r="D8214">
        <v>-0.140819819903551</v>
      </c>
      <c r="E8214">
        <v>0.14993432843343499</v>
      </c>
      <c r="F8214">
        <v>-0.769999104424823</v>
      </c>
      <c r="G8214">
        <v>0.44130042393128299</v>
      </c>
      <c r="H8214">
        <f t="shared" si="128"/>
        <v>0.19952911896315309</v>
      </c>
      <c r="I8214">
        <v>0.63164182698401405</v>
      </c>
      <c r="J8214" t="s">
        <v>25407</v>
      </c>
      <c r="K8214" t="s">
        <v>25408</v>
      </c>
      <c r="L8214">
        <v>256.88536140121101</v>
      </c>
      <c r="M8214">
        <v>223.41866830443101</v>
      </c>
      <c r="N8214">
        <v>246.73536548009599</v>
      </c>
      <c r="O8214">
        <v>188.24827956546599</v>
      </c>
      <c r="P8214" t="s">
        <v>25408</v>
      </c>
    </row>
    <row r="8215" spans="1:16" hidden="1" x14ac:dyDescent="0.15">
      <c r="A8215" t="s">
        <v>18517</v>
      </c>
      <c r="B8215">
        <v>1569.69784175411</v>
      </c>
      <c r="C8215">
        <v>-0.115581810738647</v>
      </c>
      <c r="D8215">
        <v>-0.12169373073348801</v>
      </c>
      <c r="E8215">
        <v>8.7051756437998506E-2</v>
      </c>
      <c r="F8215">
        <v>-1.32773668755286</v>
      </c>
      <c r="G8215">
        <v>0.18426510906374899</v>
      </c>
      <c r="H8215">
        <f t="shared" si="128"/>
        <v>0.44150528712602638</v>
      </c>
      <c r="I8215">
        <v>0.36182178586636499</v>
      </c>
      <c r="J8215" t="s">
        <v>18518</v>
      </c>
      <c r="K8215" t="s">
        <v>18519</v>
      </c>
      <c r="L8215">
        <v>1608.80753787347</v>
      </c>
      <c r="M8215">
        <v>1599.02709728995</v>
      </c>
      <c r="N8215">
        <v>1519.8389780861601</v>
      </c>
      <c r="O8215">
        <v>1428.39741859472</v>
      </c>
      <c r="P8215" t="s">
        <v>18519</v>
      </c>
    </row>
    <row r="8216" spans="1:16" hidden="1" x14ac:dyDescent="0.15">
      <c r="A8216" t="s">
        <v>25148</v>
      </c>
      <c r="B8216">
        <v>247.860492247873</v>
      </c>
      <c r="C8216">
        <v>-0.115863588060828</v>
      </c>
      <c r="D8216">
        <v>-0.136911037078015</v>
      </c>
      <c r="E8216">
        <v>0.14621563795309001</v>
      </c>
      <c r="F8216">
        <v>-0.79241584335869797</v>
      </c>
      <c r="G8216">
        <v>0.42811824439352503</v>
      </c>
      <c r="H8216">
        <f t="shared" si="128"/>
        <v>0.20825494254611393</v>
      </c>
      <c r="I8216">
        <v>0.61907755320787194</v>
      </c>
      <c r="J8216" t="s">
        <v>25149</v>
      </c>
      <c r="K8216" t="s">
        <v>25150</v>
      </c>
      <c r="L8216">
        <v>249.83360638235399</v>
      </c>
      <c r="M8216">
        <v>278.203322601303</v>
      </c>
      <c r="N8216">
        <v>237.83254301431899</v>
      </c>
      <c r="O8216">
        <v>242.942036466243</v>
      </c>
      <c r="P8216" t="s">
        <v>25150</v>
      </c>
    </row>
    <row r="8217" spans="1:16" hidden="1" x14ac:dyDescent="0.15">
      <c r="A8217" t="s">
        <v>18415</v>
      </c>
      <c r="B8217">
        <v>2679.0770853357399</v>
      </c>
      <c r="C8217">
        <v>-0.11591319935627201</v>
      </c>
      <c r="D8217">
        <v>-0.121897812923044</v>
      </c>
      <c r="E8217">
        <v>8.6702565271610105E-2</v>
      </c>
      <c r="F8217">
        <v>-1.33690622639774</v>
      </c>
      <c r="G8217">
        <v>0.181253248167111</v>
      </c>
      <c r="H8217">
        <f t="shared" si="128"/>
        <v>0.44619901792288857</v>
      </c>
      <c r="I8217">
        <v>0.35793237496237201</v>
      </c>
      <c r="J8217" t="s">
        <v>18416</v>
      </c>
      <c r="K8217" t="s">
        <v>18417</v>
      </c>
      <c r="L8217">
        <v>2838.8350918769102</v>
      </c>
      <c r="M8217">
        <v>2722.96852059922</v>
      </c>
      <c r="N8217">
        <v>2795.4862542538699</v>
      </c>
      <c r="O8217">
        <v>2314.9450595212702</v>
      </c>
      <c r="P8217" t="s">
        <v>18417</v>
      </c>
    </row>
    <row r="8218" spans="1:16" hidden="1" x14ac:dyDescent="0.15">
      <c r="A8218" t="s">
        <v>19942</v>
      </c>
      <c r="B8218">
        <v>1141.91352196971</v>
      </c>
      <c r="C8218">
        <v>-0.115916288338816</v>
      </c>
      <c r="D8218">
        <v>-0.123697030875908</v>
      </c>
      <c r="E8218">
        <v>9.5640414227814205E-2</v>
      </c>
      <c r="F8218">
        <v>-1.21200111139947</v>
      </c>
      <c r="G8218">
        <v>0.22551195519971901</v>
      </c>
      <c r="H8218">
        <f t="shared" si="128"/>
        <v>0.38589238144426063</v>
      </c>
      <c r="I8218">
        <v>0.41125161699254198</v>
      </c>
      <c r="J8218" t="s">
        <v>19943</v>
      </c>
      <c r="K8218" t="s">
        <v>19944</v>
      </c>
      <c r="L8218">
        <v>1066.82979499562</v>
      </c>
      <c r="M8218">
        <v>1205.26239453118</v>
      </c>
      <c r="N8218">
        <v>1074.6978547973199</v>
      </c>
      <c r="O8218">
        <v>1012.47047658183</v>
      </c>
      <c r="P8218" t="s">
        <v>19944</v>
      </c>
    </row>
    <row r="8219" spans="1:16" hidden="1" x14ac:dyDescent="0.15">
      <c r="A8219" t="s">
        <v>23338</v>
      </c>
      <c r="B8219">
        <v>937.29657953025799</v>
      </c>
      <c r="C8219">
        <v>-0.1159755374206</v>
      </c>
      <c r="D8219">
        <v>-0.12984044858554999</v>
      </c>
      <c r="E8219">
        <v>0.12399664087817699</v>
      </c>
      <c r="F8219">
        <v>-0.93531192941382002</v>
      </c>
      <c r="G8219">
        <v>0.34962756921853</v>
      </c>
      <c r="H8219">
        <f t="shared" si="128"/>
        <v>0.26377216042707302</v>
      </c>
      <c r="I8219">
        <v>0.54478838477024005</v>
      </c>
      <c r="J8219" t="s">
        <v>23339</v>
      </c>
      <c r="K8219" t="s">
        <v>23340</v>
      </c>
      <c r="L8219">
        <v>855.27714442991396</v>
      </c>
      <c r="M8219">
        <v>1096.54909616083</v>
      </c>
      <c r="N8219">
        <v>928.43720000242297</v>
      </c>
      <c r="O8219">
        <v>857.29284072381097</v>
      </c>
      <c r="P8219" t="s">
        <v>23340</v>
      </c>
    </row>
    <row r="8220" spans="1:16" hidden="1" x14ac:dyDescent="0.15">
      <c r="A8220" t="s">
        <v>24815</v>
      </c>
      <c r="B8220">
        <v>300.026467649251</v>
      </c>
      <c r="C8220">
        <v>-0.116034045517276</v>
      </c>
      <c r="D8220">
        <v>-0.13359473470366001</v>
      </c>
      <c r="E8220">
        <v>0.14213470621979099</v>
      </c>
      <c r="F8220">
        <v>-0.81636673127424797</v>
      </c>
      <c r="G8220">
        <v>0.41429041842838998</v>
      </c>
      <c r="H8220">
        <f t="shared" si="128"/>
        <v>0.21674306995003481</v>
      </c>
      <c r="I8220">
        <v>0.60709538300325605</v>
      </c>
      <c r="J8220" t="s">
        <v>24816</v>
      </c>
      <c r="K8220" t="s">
        <v>24817</v>
      </c>
      <c r="L8220">
        <v>307.25504010733101</v>
      </c>
      <c r="M8220">
        <v>383.49258007810403</v>
      </c>
      <c r="N8220">
        <v>275.98749643907598</v>
      </c>
      <c r="O8220">
        <v>354.87344593760099</v>
      </c>
      <c r="P8220" t="s">
        <v>24817</v>
      </c>
    </row>
    <row r="8221" spans="1:16" hidden="1" x14ac:dyDescent="0.15">
      <c r="A8221" t="s">
        <v>23191</v>
      </c>
      <c r="B8221">
        <v>396.18946961870301</v>
      </c>
      <c r="C8221">
        <v>-0.11609571959689501</v>
      </c>
      <c r="D8221">
        <v>-0.130261266106628</v>
      </c>
      <c r="E8221">
        <v>0.122269876006696</v>
      </c>
      <c r="F8221">
        <v>-0.94950386300005396</v>
      </c>
      <c r="G8221">
        <v>0.342364408222393</v>
      </c>
      <c r="H8221">
        <f t="shared" si="128"/>
        <v>0.27020285538345978</v>
      </c>
      <c r="I8221">
        <v>0.53678101180576598</v>
      </c>
      <c r="J8221" t="s">
        <v>23192</v>
      </c>
      <c r="K8221" t="s">
        <v>23193</v>
      </c>
      <c r="L8221">
        <v>395.905674630102</v>
      </c>
      <c r="M8221">
        <v>398.90076409909898</v>
      </c>
      <c r="N8221">
        <v>351.02557150776499</v>
      </c>
      <c r="O8221">
        <v>375.22461129602999</v>
      </c>
      <c r="P8221" t="s">
        <v>23193</v>
      </c>
    </row>
    <row r="8222" spans="1:16" hidden="1" x14ac:dyDescent="0.15">
      <c r="A8222" t="s">
        <v>24506</v>
      </c>
      <c r="B8222">
        <v>434.570905709572</v>
      </c>
      <c r="C8222">
        <v>-0.11613266030875</v>
      </c>
      <c r="D8222">
        <v>-0.133402273263413</v>
      </c>
      <c r="E8222">
        <v>0.138078603404126</v>
      </c>
      <c r="F8222">
        <v>-0.84106195634710401</v>
      </c>
      <c r="G8222">
        <v>0.40031322634800298</v>
      </c>
      <c r="H8222">
        <f t="shared" si="128"/>
        <v>0.22620969789147924</v>
      </c>
      <c r="I8222">
        <v>0.59400527555357496</v>
      </c>
      <c r="J8222" t="s">
        <v>24507</v>
      </c>
      <c r="K8222" t="s">
        <v>24508</v>
      </c>
      <c r="L8222">
        <v>443.25317261385402</v>
      </c>
      <c r="M8222">
        <v>523.87825671383905</v>
      </c>
      <c r="N8222">
        <v>507.46088054926901</v>
      </c>
      <c r="O8222">
        <v>375.22461129602999</v>
      </c>
      <c r="P8222" t="s">
        <v>24508</v>
      </c>
    </row>
    <row r="8223" spans="1:16" hidden="1" x14ac:dyDescent="0.15">
      <c r="A8223" t="s">
        <v>22192</v>
      </c>
      <c r="B8223">
        <v>948.66494407846903</v>
      </c>
      <c r="C8223">
        <v>-0.11617041022704799</v>
      </c>
      <c r="D8223">
        <v>-0.12679454664658699</v>
      </c>
      <c r="E8223">
        <v>0.113290717697048</v>
      </c>
      <c r="F8223">
        <v>-1.0254186096490301</v>
      </c>
      <c r="G8223">
        <v>0.305165710996602</v>
      </c>
      <c r="H8223">
        <f t="shared" si="128"/>
        <v>0.30098835084085052</v>
      </c>
      <c r="I8223">
        <v>0.50004794767330296</v>
      </c>
      <c r="J8223" t="s">
        <v>22193</v>
      </c>
      <c r="K8223" t="s">
        <v>22194</v>
      </c>
      <c r="L8223">
        <v>923.77990747023705</v>
      </c>
      <c r="M8223">
        <v>1162.4618833617501</v>
      </c>
      <c r="N8223">
        <v>971.679480550481</v>
      </c>
      <c r="O8223">
        <v>941.24139782733005</v>
      </c>
      <c r="P8223" t="s">
        <v>22194</v>
      </c>
    </row>
    <row r="8224" spans="1:16" hidden="1" x14ac:dyDescent="0.15">
      <c r="A8224" t="s">
        <v>21104</v>
      </c>
      <c r="B8224">
        <v>1178.4607710733401</v>
      </c>
      <c r="C8224">
        <v>-0.116195987445053</v>
      </c>
      <c r="D8224">
        <v>-0.12563058759145301</v>
      </c>
      <c r="E8224">
        <v>0.104567891613097</v>
      </c>
      <c r="F8224">
        <v>-1.1112013989435701</v>
      </c>
      <c r="G8224">
        <v>0.26648166923240901</v>
      </c>
      <c r="H8224">
        <f t="shared" si="128"/>
        <v>0.33826535224100734</v>
      </c>
      <c r="I8224">
        <v>0.45891753033080901</v>
      </c>
      <c r="J8224" t="s">
        <v>21105</v>
      </c>
      <c r="K8224" t="s">
        <v>21106</v>
      </c>
      <c r="L8224">
        <v>1286.4415941543</v>
      </c>
      <c r="M8224">
        <v>1080.28490191644</v>
      </c>
      <c r="N8224">
        <v>980.58230301625701</v>
      </c>
      <c r="O8224">
        <v>1186.72732996338</v>
      </c>
      <c r="P8224" t="s">
        <v>21106</v>
      </c>
    </row>
    <row r="8225" spans="1:16" hidden="1" x14ac:dyDescent="0.15">
      <c r="A8225" t="s">
        <v>17466</v>
      </c>
      <c r="B8225">
        <v>2041.5783849515699</v>
      </c>
      <c r="C8225">
        <v>-0.116227997029101</v>
      </c>
      <c r="D8225">
        <v>-0.12156481746482101</v>
      </c>
      <c r="E8225">
        <v>8.1384991922471103E-2</v>
      </c>
      <c r="F8225">
        <v>-1.42812568120448</v>
      </c>
      <c r="G8225">
        <v>0.15325568687761501</v>
      </c>
      <c r="H8225">
        <f t="shared" si="128"/>
        <v>0.49605433473652599</v>
      </c>
      <c r="I8225">
        <v>0.31911385856456598</v>
      </c>
      <c r="J8225" t="s">
        <v>17467</v>
      </c>
      <c r="K8225" t="s">
        <v>17468</v>
      </c>
      <c r="L8225">
        <v>2106.45996348993</v>
      </c>
      <c r="M8225">
        <v>2019.32811697377</v>
      </c>
      <c r="N8225">
        <v>1806.0011287718401</v>
      </c>
      <c r="O8225">
        <v>1985.51057028171</v>
      </c>
      <c r="P8225" t="s">
        <v>17468</v>
      </c>
    </row>
    <row r="8226" spans="1:16" hidden="1" x14ac:dyDescent="0.15">
      <c r="A8226" t="s">
        <v>25382</v>
      </c>
      <c r="B8226">
        <v>216.74949995684199</v>
      </c>
      <c r="C8226">
        <v>-0.11624610099822801</v>
      </c>
      <c r="D8226">
        <v>-0.13867679210895101</v>
      </c>
      <c r="E8226">
        <v>0.15044520008394099</v>
      </c>
      <c r="F8226">
        <v>-0.77268068993472705</v>
      </c>
      <c r="G8226">
        <v>0.43971137745597899</v>
      </c>
      <c r="H8226">
        <f t="shared" si="128"/>
        <v>0.20068556502482232</v>
      </c>
      <c r="I8226">
        <v>0.62996211872945596</v>
      </c>
      <c r="J8226" t="s">
        <v>25383</v>
      </c>
      <c r="K8226" t="s">
        <v>25384</v>
      </c>
      <c r="L8226">
        <v>237.74488349288501</v>
      </c>
      <c r="M8226">
        <v>232.83478076170601</v>
      </c>
      <c r="N8226">
        <v>221.29872986359101</v>
      </c>
      <c r="O8226">
        <v>206.05554925409101</v>
      </c>
      <c r="P8226" t="s">
        <v>25384</v>
      </c>
    </row>
    <row r="8227" spans="1:16" hidden="1" x14ac:dyDescent="0.15">
      <c r="A8227" t="s">
        <v>21424</v>
      </c>
      <c r="B8227">
        <v>656.62185067724897</v>
      </c>
      <c r="C8227">
        <v>-0.11631804574259</v>
      </c>
      <c r="D8227">
        <v>-0.125813878434124</v>
      </c>
      <c r="E8227">
        <v>0.106849441559457</v>
      </c>
      <c r="F8227">
        <v>-1.0886163188589499</v>
      </c>
      <c r="G8227">
        <v>0.276323117402892</v>
      </c>
      <c r="H8227">
        <f t="shared" si="128"/>
        <v>0.32882079596883834</v>
      </c>
      <c r="I8227">
        <v>0.46900686971448002</v>
      </c>
      <c r="J8227" t="s">
        <v>21425</v>
      </c>
      <c r="K8227" t="s">
        <v>21426</v>
      </c>
      <c r="L8227">
        <v>656.820610327802</v>
      </c>
      <c r="M8227">
        <v>731.03273077388599</v>
      </c>
      <c r="N8227">
        <v>618.11024548106502</v>
      </c>
      <c r="O8227">
        <v>655.05313497442501</v>
      </c>
      <c r="P8227" t="s">
        <v>21426</v>
      </c>
    </row>
    <row r="8228" spans="1:16" hidden="1" x14ac:dyDescent="0.15">
      <c r="A8228" t="s">
        <v>22897</v>
      </c>
      <c r="B8228">
        <v>472.92733409694199</v>
      </c>
      <c r="C8228">
        <v>-0.116447142786697</v>
      </c>
      <c r="D8228">
        <v>-0.12901061544470699</v>
      </c>
      <c r="E8228">
        <v>0.119759925165387</v>
      </c>
      <c r="F8228">
        <v>-0.97233813920545897</v>
      </c>
      <c r="G8228">
        <v>0.33088235592422</v>
      </c>
      <c r="H8228">
        <f t="shared" si="128"/>
        <v>0.27945535884854433</v>
      </c>
      <c r="I8228">
        <v>0.52546602501311102</v>
      </c>
      <c r="J8228" t="s">
        <v>22898</v>
      </c>
      <c r="K8228" t="s">
        <v>22899</v>
      </c>
      <c r="L8228">
        <v>509.74114850593202</v>
      </c>
      <c r="M8228">
        <v>487.92582733151602</v>
      </c>
      <c r="N8228">
        <v>415.88899232985199</v>
      </c>
      <c r="O8228">
        <v>496.05965561170098</v>
      </c>
      <c r="P8228" t="s">
        <v>22899</v>
      </c>
    </row>
    <row r="8229" spans="1:16" hidden="1" x14ac:dyDescent="0.15">
      <c r="A8229" t="s">
        <v>27473</v>
      </c>
      <c r="B8229">
        <v>81.781863941081795</v>
      </c>
      <c r="C8229">
        <v>-0.11653034924611801</v>
      </c>
      <c r="D8229">
        <v>-0.17179692486259299</v>
      </c>
      <c r="E8229">
        <v>0.18879058980861199</v>
      </c>
      <c r="F8229">
        <v>-0.61724659774754598</v>
      </c>
      <c r="G8229">
        <v>0.53707208452625299</v>
      </c>
      <c r="H8229">
        <f t="shared" si="128"/>
        <v>0.14823692543772823</v>
      </c>
      <c r="I8229">
        <v>0.710825623349993</v>
      </c>
      <c r="J8229" t="s">
        <v>27474</v>
      </c>
      <c r="K8229" t="s">
        <v>27475</v>
      </c>
      <c r="L8229">
        <v>96.70978311575</v>
      </c>
      <c r="M8229">
        <v>81.320971221919393</v>
      </c>
      <c r="N8229">
        <v>69.950747945388002</v>
      </c>
      <c r="O8229">
        <v>87.764400608223994</v>
      </c>
      <c r="P8229" t="s">
        <v>27475</v>
      </c>
    </row>
    <row r="8230" spans="1:16" hidden="1" x14ac:dyDescent="0.15">
      <c r="A8230" t="s">
        <v>22615</v>
      </c>
      <c r="B8230">
        <v>930.18191097332794</v>
      </c>
      <c r="C8230">
        <v>-0.116546996950483</v>
      </c>
      <c r="D8230">
        <v>-0.128789693063175</v>
      </c>
      <c r="E8230">
        <v>0.11735299079126101</v>
      </c>
      <c r="F8230">
        <v>-0.99313188496225402</v>
      </c>
      <c r="G8230">
        <v>0.32064568731864002</v>
      </c>
      <c r="H8230">
        <f t="shared" si="128"/>
        <v>0.287751280639931</v>
      </c>
      <c r="I8230">
        <v>0.515523799242814</v>
      </c>
      <c r="J8230" t="s">
        <v>22616</v>
      </c>
      <c r="K8230" t="s">
        <v>22617</v>
      </c>
      <c r="L8230">
        <v>883.48416450534103</v>
      </c>
      <c r="M8230">
        <v>1027.2122680663499</v>
      </c>
      <c r="N8230">
        <v>866.117442741986</v>
      </c>
      <c r="O8230">
        <v>882.73179742184698</v>
      </c>
      <c r="P8230" t="s">
        <v>22617</v>
      </c>
    </row>
    <row r="8231" spans="1:16" hidden="1" x14ac:dyDescent="0.15">
      <c r="A8231" t="s">
        <v>20604</v>
      </c>
      <c r="B8231">
        <v>834.96802967419899</v>
      </c>
      <c r="C8231">
        <v>-0.11661691787822601</v>
      </c>
      <c r="D8231">
        <v>-0.12503446673125901</v>
      </c>
      <c r="E8231">
        <v>0.10101941714575501</v>
      </c>
      <c r="F8231">
        <v>-1.15440101688536</v>
      </c>
      <c r="G8231">
        <v>0.24833579846748299</v>
      </c>
      <c r="H8231">
        <f t="shared" si="128"/>
        <v>0.35821882564519997</v>
      </c>
      <c r="I8231">
        <v>0.43830979330793102</v>
      </c>
      <c r="J8231" t="s">
        <v>20605</v>
      </c>
      <c r="K8231" t="s">
        <v>20606</v>
      </c>
      <c r="L8231">
        <v>822.03315648387502</v>
      </c>
      <c r="M8231">
        <v>932.19513327021298</v>
      </c>
      <c r="N8231">
        <v>797.43852657742298</v>
      </c>
      <c r="O8231">
        <v>812.77466650224801</v>
      </c>
      <c r="P8231" t="s">
        <v>20606</v>
      </c>
    </row>
    <row r="8232" spans="1:16" hidden="1" x14ac:dyDescent="0.15">
      <c r="A8232" t="s">
        <v>27233</v>
      </c>
      <c r="B8232">
        <v>115.955944853208</v>
      </c>
      <c r="C8232">
        <v>-0.116671162391663</v>
      </c>
      <c r="D8232">
        <v>-0.16324293614353799</v>
      </c>
      <c r="E8232">
        <v>0.18446911912493899</v>
      </c>
      <c r="F8232">
        <v>-0.63246988409286597</v>
      </c>
      <c r="G8232">
        <v>0.527079881387716</v>
      </c>
      <c r="H8232">
        <f t="shared" si="128"/>
        <v>0.15262349605769679</v>
      </c>
      <c r="I8232">
        <v>0.70368210031388101</v>
      </c>
      <c r="J8232" t="s">
        <v>27234</v>
      </c>
      <c r="K8232" t="s">
        <v>27235</v>
      </c>
      <c r="L8232">
        <v>147.07946182187001</v>
      </c>
      <c r="M8232">
        <v>115.561380157464</v>
      </c>
      <c r="N8232">
        <v>114.464860274271</v>
      </c>
      <c r="O8232">
        <v>119.563096480769</v>
      </c>
      <c r="P8232" t="s">
        <v>27235</v>
      </c>
    </row>
    <row r="8233" spans="1:16" hidden="1" x14ac:dyDescent="0.15">
      <c r="A8233" t="s">
        <v>21340</v>
      </c>
      <c r="B8233">
        <v>866.62493077586305</v>
      </c>
      <c r="C8233">
        <v>-0.11669061261667001</v>
      </c>
      <c r="D8233">
        <v>-0.12611366664974</v>
      </c>
      <c r="E8233">
        <v>0.106701439926752</v>
      </c>
      <c r="F8233">
        <v>-1.09361797457256</v>
      </c>
      <c r="G8233">
        <v>0.274122562554517</v>
      </c>
      <c r="H8233">
        <f t="shared" si="128"/>
        <v>0.33058820457534766</v>
      </c>
      <c r="I8233">
        <v>0.46710207378810598</v>
      </c>
      <c r="J8233" t="s">
        <v>21341</v>
      </c>
      <c r="K8233" t="s">
        <v>21342</v>
      </c>
      <c r="L8233">
        <v>913.70597172901296</v>
      </c>
      <c r="M8233">
        <v>939.04321505732196</v>
      </c>
      <c r="N8233">
        <v>819.05966685145199</v>
      </c>
      <c r="O8233">
        <v>878.91595391714202</v>
      </c>
      <c r="P8233" t="s">
        <v>21342</v>
      </c>
    </row>
    <row r="8234" spans="1:16" hidden="1" x14ac:dyDescent="0.15">
      <c r="A8234" t="s">
        <v>24581</v>
      </c>
      <c r="B8234">
        <v>291.28936731264201</v>
      </c>
      <c r="C8234">
        <v>-0.116920811560904</v>
      </c>
      <c r="D8234">
        <v>-0.137426852967383</v>
      </c>
      <c r="E8234">
        <v>0.139929552689011</v>
      </c>
      <c r="F8234">
        <v>-0.83556910826948205</v>
      </c>
      <c r="G8234">
        <v>0.40339735356152401</v>
      </c>
      <c r="H8234">
        <f t="shared" si="128"/>
        <v>0.22420284560816131</v>
      </c>
      <c r="I8234">
        <v>0.59675649485885196</v>
      </c>
      <c r="J8234" t="s">
        <v>24582</v>
      </c>
      <c r="K8234" t="s">
        <v>24583</v>
      </c>
      <c r="L8234">
        <v>294.15892364374002</v>
      </c>
      <c r="M8234">
        <v>289.331455505355</v>
      </c>
      <c r="N8234">
        <v>248.007197260921</v>
      </c>
      <c r="O8234">
        <v>282.372419348199</v>
      </c>
      <c r="P8234" t="s">
        <v>24583</v>
      </c>
    </row>
    <row r="8235" spans="1:16" hidden="1" x14ac:dyDescent="0.15">
      <c r="A8235" t="s">
        <v>17181</v>
      </c>
      <c r="B8235">
        <v>1706.63441432626</v>
      </c>
      <c r="C8235">
        <v>-0.116937269115774</v>
      </c>
      <c r="D8235">
        <v>-0.12214824796991</v>
      </c>
      <c r="E8235">
        <v>7.9944662139285902E-2</v>
      </c>
      <c r="F8235">
        <v>-1.4627276666957001</v>
      </c>
      <c r="G8235">
        <v>0.143541912550425</v>
      </c>
      <c r="H8235">
        <f t="shared" si="128"/>
        <v>0.51735089744563489</v>
      </c>
      <c r="I8235">
        <v>0.303842907037365</v>
      </c>
      <c r="J8235" t="s">
        <v>17182</v>
      </c>
      <c r="K8235" t="s">
        <v>17183</v>
      </c>
      <c r="L8235">
        <v>1718.6134374528101</v>
      </c>
      <c r="M8235">
        <v>1717.15650811758</v>
      </c>
      <c r="N8235">
        <v>1579.61507178494</v>
      </c>
      <c r="O8235">
        <v>1577.21531527823</v>
      </c>
      <c r="P8235" t="s">
        <v>17183</v>
      </c>
    </row>
    <row r="8236" spans="1:16" hidden="1" x14ac:dyDescent="0.15">
      <c r="A8236" t="s">
        <v>25223</v>
      </c>
      <c r="B8236">
        <v>293.98997619155699</v>
      </c>
      <c r="C8236">
        <v>-0.116997245301243</v>
      </c>
      <c r="D8236">
        <v>-0.14018352987590699</v>
      </c>
      <c r="E8236">
        <v>0.14869695750883</v>
      </c>
      <c r="F8236">
        <v>-0.78681667238749797</v>
      </c>
      <c r="G8236">
        <v>0.43138919217423399</v>
      </c>
      <c r="H8236">
        <f t="shared" si="128"/>
        <v>0.20623419534028639</v>
      </c>
      <c r="I8236">
        <v>0.62196479728078902</v>
      </c>
      <c r="J8236" t="s">
        <v>25224</v>
      </c>
      <c r="K8236" t="s">
        <v>25225</v>
      </c>
      <c r="L8236">
        <v>270.98887143892398</v>
      </c>
      <c r="M8236">
        <v>338.98004846189599</v>
      </c>
      <c r="N8236">
        <v>253.09452438422201</v>
      </c>
      <c r="O8236">
        <v>301.45163687172601</v>
      </c>
      <c r="P8236" t="s">
        <v>25225</v>
      </c>
    </row>
    <row r="8237" spans="1:16" hidden="1" x14ac:dyDescent="0.15">
      <c r="A8237" t="s">
        <v>20727</v>
      </c>
      <c r="B8237">
        <v>771.26564413595702</v>
      </c>
      <c r="C8237">
        <v>-0.11701910761039599</v>
      </c>
      <c r="D8237">
        <v>-0.12550561266271801</v>
      </c>
      <c r="E8237">
        <v>0.10245534952542899</v>
      </c>
      <c r="F8237">
        <v>-1.14214736616902</v>
      </c>
      <c r="G8237">
        <v>0.25339276973803299</v>
      </c>
      <c r="H8237">
        <f t="shared" si="128"/>
        <v>0.35204734218251649</v>
      </c>
      <c r="I8237">
        <v>0.44458280112145299</v>
      </c>
      <c r="J8237" t="s">
        <v>20728</v>
      </c>
      <c r="K8237" t="s">
        <v>20729</v>
      </c>
      <c r="L8237">
        <v>808.93704002028403</v>
      </c>
      <c r="M8237">
        <v>845.73810070796196</v>
      </c>
      <c r="N8237">
        <v>714.76946082378299</v>
      </c>
      <c r="O8237">
        <v>802.59908382303399</v>
      </c>
      <c r="P8237" t="s">
        <v>20729</v>
      </c>
    </row>
    <row r="8238" spans="1:16" hidden="1" x14ac:dyDescent="0.15">
      <c r="A8238" t="s">
        <v>27806</v>
      </c>
      <c r="B8238">
        <v>67.294906209979402</v>
      </c>
      <c r="C8238">
        <v>-0.117023473906525</v>
      </c>
      <c r="D8238">
        <v>-0.20466931789718101</v>
      </c>
      <c r="E8238">
        <v>0.197824373940579</v>
      </c>
      <c r="F8238">
        <v>-0.59155235310728604</v>
      </c>
      <c r="G8238">
        <v>0.55415038787563897</v>
      </c>
      <c r="H8238">
        <f t="shared" si="128"/>
        <v>0.1399257208958557</v>
      </c>
      <c r="I8238">
        <v>0.72455987382093101</v>
      </c>
      <c r="J8238" t="s">
        <v>27807</v>
      </c>
      <c r="K8238" t="s">
        <v>27808</v>
      </c>
      <c r="L8238">
        <v>62.458401595588498</v>
      </c>
      <c r="M8238">
        <v>73.616879211421804</v>
      </c>
      <c r="N8238">
        <v>45.785944109708502</v>
      </c>
      <c r="O8238">
        <v>72.5010265894024</v>
      </c>
      <c r="P8238" t="s">
        <v>27808</v>
      </c>
    </row>
    <row r="8239" spans="1:16" hidden="1" x14ac:dyDescent="0.15">
      <c r="A8239" t="s">
        <v>24542</v>
      </c>
      <c r="B8239">
        <v>496.31369762317098</v>
      </c>
      <c r="C8239">
        <v>-0.117105537306185</v>
      </c>
      <c r="D8239">
        <v>-0.135785187196722</v>
      </c>
      <c r="E8239">
        <v>0.139544023543449</v>
      </c>
      <c r="F8239">
        <v>-0.83920138127393595</v>
      </c>
      <c r="G8239">
        <v>0.40135631233385599</v>
      </c>
      <c r="H8239">
        <f t="shared" si="128"/>
        <v>0.22563495841889292</v>
      </c>
      <c r="I8239">
        <v>0.59479189452675696</v>
      </c>
      <c r="J8239" t="s">
        <v>24543</v>
      </c>
      <c r="K8239" t="s">
        <v>24544</v>
      </c>
      <c r="L8239">
        <v>432.17184329850801</v>
      </c>
      <c r="M8239">
        <v>631.73554486080502</v>
      </c>
      <c r="N8239">
        <v>498.55805808349299</v>
      </c>
      <c r="O8239">
        <v>471.89264674856702</v>
      </c>
      <c r="P8239" t="s">
        <v>24544</v>
      </c>
    </row>
    <row r="8240" spans="1:16" hidden="1" x14ac:dyDescent="0.15">
      <c r="A8240" t="s">
        <v>18167</v>
      </c>
      <c r="B8240">
        <v>2621.8606700128298</v>
      </c>
      <c r="C8240">
        <v>-0.117134893368222</v>
      </c>
      <c r="D8240">
        <v>-0.123131170654717</v>
      </c>
      <c r="E8240">
        <v>8.6180308188113106E-2</v>
      </c>
      <c r="F8240">
        <v>-1.35918396941145</v>
      </c>
      <c r="G8240">
        <v>0.17408829974956899</v>
      </c>
      <c r="H8240">
        <f t="shared" si="128"/>
        <v>0.45780637271788349</v>
      </c>
      <c r="I8240">
        <v>0.34849265351749797</v>
      </c>
      <c r="J8240" t="s">
        <v>18168</v>
      </c>
      <c r="K8240" t="s">
        <v>18169</v>
      </c>
      <c r="L8240">
        <v>2798.5393489120202</v>
      </c>
      <c r="M8240">
        <v>2599.70304843125</v>
      </c>
      <c r="N8240">
        <v>2276.5788876771699</v>
      </c>
      <c r="O8240">
        <v>2678.7221403031799</v>
      </c>
      <c r="P8240" t="s">
        <v>18169</v>
      </c>
    </row>
    <row r="8241" spans="1:16" hidden="1" x14ac:dyDescent="0.15">
      <c r="A8241" t="s">
        <v>18355</v>
      </c>
      <c r="B8241">
        <v>2163.1695075133398</v>
      </c>
      <c r="C8241">
        <v>-0.11716399176729</v>
      </c>
      <c r="D8241">
        <v>-0.12333277898702499</v>
      </c>
      <c r="E8241">
        <v>8.7397602006693706E-2</v>
      </c>
      <c r="F8241">
        <v>-1.3405858865363001</v>
      </c>
      <c r="G8241">
        <v>0.180054942054553</v>
      </c>
      <c r="H8241">
        <f t="shared" si="128"/>
        <v>0.44766328304765701</v>
      </c>
      <c r="I8241">
        <v>0.35672760408031201</v>
      </c>
      <c r="J8241" t="s">
        <v>18356</v>
      </c>
      <c r="K8241" t="s">
        <v>18357</v>
      </c>
      <c r="L8241">
        <v>2087.3194855816</v>
      </c>
      <c r="M8241">
        <v>2389.1245334776499</v>
      </c>
      <c r="N8241">
        <v>1976.42658740242</v>
      </c>
      <c r="O8241">
        <v>2135.6004148001198</v>
      </c>
      <c r="P8241" t="s">
        <v>18357</v>
      </c>
    </row>
    <row r="8242" spans="1:16" hidden="1" x14ac:dyDescent="0.15">
      <c r="A8242" t="s">
        <v>26961</v>
      </c>
      <c r="B8242">
        <v>15.205070846957501</v>
      </c>
      <c r="C8242">
        <v>-0.11737726244817299</v>
      </c>
      <c r="D8242">
        <v>-0.39798964580462898</v>
      </c>
      <c r="E8242">
        <v>0.17861453785855799</v>
      </c>
      <c r="F8242">
        <v>-0.65715402483711804</v>
      </c>
      <c r="G8242">
        <v>0.51108188402843002</v>
      </c>
      <c r="H8242">
        <f t="shared" si="128"/>
        <v>0.1616472879924683</v>
      </c>
      <c r="I8242">
        <v>0.689211812075335</v>
      </c>
      <c r="J8242" t="s">
        <v>26962</v>
      </c>
      <c r="K8242" t="s">
        <v>26963</v>
      </c>
      <c r="L8242">
        <v>17.125690760080701</v>
      </c>
      <c r="M8242">
        <v>19.688235137938399</v>
      </c>
      <c r="N8242">
        <v>11.446486027427101</v>
      </c>
      <c r="O8242">
        <v>16.535321853723399</v>
      </c>
      <c r="P8242" t="s">
        <v>26963</v>
      </c>
    </row>
    <row r="8243" spans="1:16" hidden="1" x14ac:dyDescent="0.15">
      <c r="A8243" t="s">
        <v>27911</v>
      </c>
      <c r="B8243">
        <v>33.5843479797553</v>
      </c>
      <c r="C8243">
        <v>-0.117388199725663</v>
      </c>
      <c r="D8243">
        <v>-0.195052171856333</v>
      </c>
      <c r="E8243">
        <v>0.20073069121710099</v>
      </c>
      <c r="F8243">
        <v>-0.58480444128347697</v>
      </c>
      <c r="G8243">
        <v>0.55867921770622497</v>
      </c>
      <c r="H8243">
        <f t="shared" si="128"/>
        <v>0.13800881424354239</v>
      </c>
      <c r="I8243">
        <v>0.72776503399836701</v>
      </c>
      <c r="J8243" t="s">
        <v>27912</v>
      </c>
      <c r="K8243" t="s">
        <v>27913</v>
      </c>
      <c r="L8243">
        <v>49.362285131997403</v>
      </c>
      <c r="M8243">
        <v>45.3685418395971</v>
      </c>
      <c r="N8243">
        <v>38.154953424757103</v>
      </c>
      <c r="O8243">
        <v>44.518174221562901</v>
      </c>
      <c r="P8243" t="s">
        <v>27913</v>
      </c>
    </row>
    <row r="8244" spans="1:16" hidden="1" x14ac:dyDescent="0.15">
      <c r="A8244" t="s">
        <v>26680</v>
      </c>
      <c r="B8244">
        <v>11.6491971222017</v>
      </c>
      <c r="C8244">
        <v>-0.117398644352155</v>
      </c>
      <c r="D8244">
        <v>-0.367870222585443</v>
      </c>
      <c r="E8244">
        <v>0.17314481279119401</v>
      </c>
      <c r="F8244">
        <v>-0.67803731720067795</v>
      </c>
      <c r="G8244">
        <v>0.49774803268368001</v>
      </c>
      <c r="H8244">
        <f t="shared" si="128"/>
        <v>0.16860425280066732</v>
      </c>
      <c r="I8244">
        <v>0.67825928417260495</v>
      </c>
      <c r="J8244" t="s">
        <v>26681</v>
      </c>
      <c r="K8244" t="s">
        <v>26682</v>
      </c>
      <c r="L8244">
        <v>19.140477908325501</v>
      </c>
      <c r="M8244">
        <v>15.4081840209953</v>
      </c>
      <c r="N8244">
        <v>16.533813150728101</v>
      </c>
      <c r="O8244">
        <v>10.175582679214401</v>
      </c>
      <c r="P8244" t="s">
        <v>26682</v>
      </c>
    </row>
    <row r="8245" spans="1:16" hidden="1" x14ac:dyDescent="0.15">
      <c r="A8245" t="s">
        <v>22690</v>
      </c>
      <c r="B8245">
        <v>493.95549500171302</v>
      </c>
      <c r="C8245">
        <v>-0.117443004801551</v>
      </c>
      <c r="D8245">
        <v>-0.13009053830901299</v>
      </c>
      <c r="E8245">
        <v>0.119018773441652</v>
      </c>
      <c r="F8245">
        <v>-0.98676033541150898</v>
      </c>
      <c r="G8245">
        <v>0.32376014382444701</v>
      </c>
      <c r="H8245">
        <f t="shared" si="128"/>
        <v>0.28506705385061787</v>
      </c>
      <c r="I8245">
        <v>0.51871994384060705</v>
      </c>
      <c r="J8245" t="s">
        <v>22691</v>
      </c>
      <c r="K8245" t="s">
        <v>22692</v>
      </c>
      <c r="L8245">
        <v>537.94816858135903</v>
      </c>
      <c r="M8245">
        <v>495.62991934201398</v>
      </c>
      <c r="N8245">
        <v>499.82988986431798</v>
      </c>
      <c r="O8245">
        <v>443.90979438072702</v>
      </c>
      <c r="P8245" t="s">
        <v>22692</v>
      </c>
    </row>
    <row r="8246" spans="1:16" hidden="1" x14ac:dyDescent="0.15">
      <c r="A8246" t="s">
        <v>27230</v>
      </c>
      <c r="B8246">
        <v>19.983039015717502</v>
      </c>
      <c r="C8246">
        <v>-0.11754029610865301</v>
      </c>
      <c r="D8246">
        <v>-0.36587879522891897</v>
      </c>
      <c r="E8246">
        <v>0.185691553183539</v>
      </c>
      <c r="F8246">
        <v>-0.632986768075958</v>
      </c>
      <c r="G8246">
        <v>0.526742283833318</v>
      </c>
      <c r="H8246">
        <f t="shared" si="128"/>
        <v>0.15281770869804412</v>
      </c>
      <c r="I8246">
        <v>0.703367490270558</v>
      </c>
      <c r="J8246" t="s">
        <v>27231</v>
      </c>
      <c r="K8246" t="s">
        <v>27232</v>
      </c>
      <c r="L8246">
        <v>34.251381520161502</v>
      </c>
      <c r="M8246">
        <v>13.696163574218</v>
      </c>
      <c r="N8246">
        <v>20.3493084932038</v>
      </c>
      <c r="O8246">
        <v>16.535321853723399</v>
      </c>
      <c r="P8246" t="s">
        <v>27232</v>
      </c>
    </row>
    <row r="8247" spans="1:16" hidden="1" x14ac:dyDescent="0.15">
      <c r="A8247" t="s">
        <v>26434</v>
      </c>
      <c r="B8247">
        <v>140.39413117126699</v>
      </c>
      <c r="C8247">
        <v>-0.11776167903085399</v>
      </c>
      <c r="D8247">
        <v>-0.15551378746377001</v>
      </c>
      <c r="E8247">
        <v>0.16998133630663601</v>
      </c>
      <c r="F8247">
        <v>-0.692791818146547</v>
      </c>
      <c r="G8247">
        <v>0.48844020755218198</v>
      </c>
      <c r="H8247">
        <f t="shared" si="128"/>
        <v>0.17273369132279082</v>
      </c>
      <c r="I8247">
        <v>0.6718406982763</v>
      </c>
      <c r="J8247" t="s">
        <v>26435</v>
      </c>
      <c r="K8247" t="s">
        <v>26436</v>
      </c>
      <c r="L8247">
        <v>122.902016042932</v>
      </c>
      <c r="M8247">
        <v>160.929921997062</v>
      </c>
      <c r="N8247">
        <v>122.095850959223</v>
      </c>
      <c r="O8247">
        <v>133.55452266468899</v>
      </c>
      <c r="P8247" t="s">
        <v>26436</v>
      </c>
    </row>
    <row r="8248" spans="1:16" hidden="1" x14ac:dyDescent="0.15">
      <c r="A8248" t="s">
        <v>27437</v>
      </c>
      <c r="B8248">
        <v>114.911850495675</v>
      </c>
      <c r="C8248">
        <v>-0.11777126826772601</v>
      </c>
      <c r="D8248">
        <v>-0.17975975533882399</v>
      </c>
      <c r="E8248">
        <v>0.19023016155952299</v>
      </c>
      <c r="F8248">
        <v>-0.61909881851661397</v>
      </c>
      <c r="G8248">
        <v>0.53585126161915897</v>
      </c>
      <c r="H8248">
        <f t="shared" si="128"/>
        <v>0.1486634102045169</v>
      </c>
      <c r="I8248">
        <v>0.71012792280543102</v>
      </c>
      <c r="J8248" t="s">
        <v>27438</v>
      </c>
      <c r="K8248" t="s">
        <v>27439</v>
      </c>
      <c r="L8248">
        <v>107.791112431096</v>
      </c>
      <c r="M8248">
        <v>130.96956417845999</v>
      </c>
      <c r="N8248">
        <v>141.17332767160099</v>
      </c>
      <c r="O8248">
        <v>69.957130919598796</v>
      </c>
      <c r="P8248" t="s">
        <v>27439</v>
      </c>
    </row>
    <row r="8249" spans="1:16" hidden="1" x14ac:dyDescent="0.15">
      <c r="A8249" t="s">
        <v>19711</v>
      </c>
      <c r="B8249">
        <v>1310.35037063495</v>
      </c>
      <c r="C8249">
        <v>-0.11779365242149201</v>
      </c>
      <c r="D8249">
        <v>-0.125074807375393</v>
      </c>
      <c r="E8249">
        <v>9.5576580552073395E-2</v>
      </c>
      <c r="F8249">
        <v>-1.2324530940643399</v>
      </c>
      <c r="G8249">
        <v>0.217779878058803</v>
      </c>
      <c r="H8249">
        <f t="shared" si="128"/>
        <v>0.39600763309343689</v>
      </c>
      <c r="I8249">
        <v>0.40178374909711601</v>
      </c>
      <c r="J8249" t="s">
        <v>19712</v>
      </c>
      <c r="K8249" t="s">
        <v>19713</v>
      </c>
      <c r="L8249">
        <v>1320.6929756744601</v>
      </c>
      <c r="M8249">
        <v>1528.8342589720801</v>
      </c>
      <c r="N8249">
        <v>1392.65580000363</v>
      </c>
      <c r="O8249">
        <v>1222.34186934063</v>
      </c>
      <c r="P8249" t="s">
        <v>19713</v>
      </c>
    </row>
    <row r="8250" spans="1:16" hidden="1" x14ac:dyDescent="0.15">
      <c r="A8250" t="s">
        <v>27812</v>
      </c>
      <c r="B8250">
        <v>71.889203175041601</v>
      </c>
      <c r="C8250">
        <v>-0.117802375530719</v>
      </c>
      <c r="D8250">
        <v>-0.207320169645721</v>
      </c>
      <c r="E8250">
        <v>0.199183838602046</v>
      </c>
      <c r="F8250">
        <v>-0.59142537043921195</v>
      </c>
      <c r="G8250">
        <v>0.554235445564215</v>
      </c>
      <c r="H8250">
        <f t="shared" si="128"/>
        <v>0.1399257208958557</v>
      </c>
      <c r="I8250">
        <v>0.72455987382093101</v>
      </c>
      <c r="J8250" t="s">
        <v>27813</v>
      </c>
      <c r="K8250" t="s">
        <v>27814</v>
      </c>
      <c r="L8250">
        <v>69.510156614445293</v>
      </c>
      <c r="M8250">
        <v>87.313042785639794</v>
      </c>
      <c r="N8250">
        <v>48.329607671359</v>
      </c>
      <c r="O8250">
        <v>87.764400608223994</v>
      </c>
      <c r="P8250" t="s">
        <v>27814</v>
      </c>
    </row>
    <row r="8251" spans="1:16" hidden="1" x14ac:dyDescent="0.15">
      <c r="A8251" t="s">
        <v>23332</v>
      </c>
      <c r="B8251">
        <v>458.90464707581901</v>
      </c>
      <c r="C8251">
        <v>-0.117813246829145</v>
      </c>
      <c r="D8251">
        <v>-0.131858414260972</v>
      </c>
      <c r="E8251">
        <v>0.12592601744036799</v>
      </c>
      <c r="F8251">
        <v>-0.93557510373053199</v>
      </c>
      <c r="G8251">
        <v>0.349491997881483</v>
      </c>
      <c r="H8251">
        <f t="shared" si="128"/>
        <v>0.26380189004185972</v>
      </c>
      <c r="I8251">
        <v>0.54475109257531995</v>
      </c>
      <c r="J8251" t="s">
        <v>23333</v>
      </c>
      <c r="K8251" t="s">
        <v>23334</v>
      </c>
      <c r="L8251">
        <v>522.83726496952295</v>
      </c>
      <c r="M8251">
        <v>471.66163308713197</v>
      </c>
      <c r="N8251">
        <v>448.956618631308</v>
      </c>
      <c r="O8251">
        <v>457.90122056464702</v>
      </c>
      <c r="P8251" t="s">
        <v>23334</v>
      </c>
    </row>
    <row r="8252" spans="1:16" hidden="1" x14ac:dyDescent="0.15">
      <c r="A8252" t="s">
        <v>20870</v>
      </c>
      <c r="B8252">
        <v>814.84805778958901</v>
      </c>
      <c r="C8252">
        <v>-0.117830430262315</v>
      </c>
      <c r="D8252">
        <v>-0.126827501430849</v>
      </c>
      <c r="E8252">
        <v>0.10409528034330599</v>
      </c>
      <c r="F8252">
        <v>-1.1319478642423599</v>
      </c>
      <c r="G8252">
        <v>0.257656353927608</v>
      </c>
      <c r="H8252">
        <f t="shared" si="128"/>
        <v>0.34780578087087377</v>
      </c>
      <c r="I8252">
        <v>0.44894611647578703</v>
      </c>
      <c r="J8252" t="s">
        <v>20871</v>
      </c>
      <c r="K8252" t="s">
        <v>20872</v>
      </c>
      <c r="L8252">
        <v>821.02576290975298</v>
      </c>
      <c r="M8252">
        <v>910.794877685497</v>
      </c>
      <c r="N8252">
        <v>817.78783507062701</v>
      </c>
      <c r="O8252">
        <v>769.52844011558705</v>
      </c>
      <c r="P8252" t="s">
        <v>20872</v>
      </c>
    </row>
    <row r="8253" spans="1:16" hidden="1" x14ac:dyDescent="0.15">
      <c r="A8253" t="s">
        <v>22234</v>
      </c>
      <c r="B8253">
        <v>635.88605845873997</v>
      </c>
      <c r="C8253">
        <v>-0.117986631083215</v>
      </c>
      <c r="D8253">
        <v>-0.130163756446771</v>
      </c>
      <c r="E8253">
        <v>0.115414879549293</v>
      </c>
      <c r="F8253">
        <v>-1.02228266878556</v>
      </c>
      <c r="G8253">
        <v>0.30664713360267698</v>
      </c>
      <c r="H8253">
        <f t="shared" si="128"/>
        <v>0.29970581562704224</v>
      </c>
      <c r="I8253">
        <v>0.50152684512767898</v>
      </c>
      <c r="J8253" t="s">
        <v>22235</v>
      </c>
      <c r="K8253" t="s">
        <v>22236</v>
      </c>
      <c r="L8253">
        <v>677.97587538437199</v>
      </c>
      <c r="M8253">
        <v>612.047309722867</v>
      </c>
      <c r="N8253">
        <v>541.80033863155097</v>
      </c>
      <c r="O8253">
        <v>635.97391745089897</v>
      </c>
      <c r="P8253" t="s">
        <v>22236</v>
      </c>
    </row>
    <row r="8254" spans="1:16" hidden="1" x14ac:dyDescent="0.15">
      <c r="A8254" t="s">
        <v>20323</v>
      </c>
      <c r="B8254">
        <v>885.338885663729</v>
      </c>
      <c r="C8254">
        <v>-0.11803122585056899</v>
      </c>
      <c r="D8254">
        <v>-0.12659555850379001</v>
      </c>
      <c r="E8254">
        <v>0.100338221148095</v>
      </c>
      <c r="F8254">
        <v>-1.1763336493315</v>
      </c>
      <c r="G8254">
        <v>0.23946157435720899</v>
      </c>
      <c r="H8254">
        <f t="shared" si="128"/>
        <v>0.36804073497090634</v>
      </c>
      <c r="I8254">
        <v>0.42850832625827501</v>
      </c>
      <c r="J8254" t="s">
        <v>20324</v>
      </c>
      <c r="K8254" t="s">
        <v>20325</v>
      </c>
      <c r="L8254">
        <v>844.19581511456795</v>
      </c>
      <c r="M8254">
        <v>980.98771600336397</v>
      </c>
      <c r="N8254">
        <v>852.12729315290801</v>
      </c>
      <c r="O8254">
        <v>821.67830134656106</v>
      </c>
      <c r="P8254" t="s">
        <v>20325</v>
      </c>
    </row>
    <row r="8255" spans="1:16" hidden="1" x14ac:dyDescent="0.15">
      <c r="A8255" t="s">
        <v>24854</v>
      </c>
      <c r="B8255">
        <v>289.564535383823</v>
      </c>
      <c r="C8255">
        <v>-0.118052180649869</v>
      </c>
      <c r="D8255">
        <v>-0.140245685390845</v>
      </c>
      <c r="E8255">
        <v>0.14499342854435801</v>
      </c>
      <c r="F8255">
        <v>-0.81418986939641003</v>
      </c>
      <c r="G8255">
        <v>0.41553618811588999</v>
      </c>
      <c r="H8255">
        <f t="shared" si="128"/>
        <v>0.21617306759083449</v>
      </c>
      <c r="I8255">
        <v>0.60789270602552503</v>
      </c>
      <c r="J8255" t="s">
        <v>24855</v>
      </c>
      <c r="K8255" t="s">
        <v>24856</v>
      </c>
      <c r="L8255">
        <v>304.232859384964</v>
      </c>
      <c r="M8255">
        <v>287.61943505857801</v>
      </c>
      <c r="N8255">
        <v>278.53116000072703</v>
      </c>
      <c r="O8255">
        <v>258.20541048506499</v>
      </c>
      <c r="P8255" t="s">
        <v>24856</v>
      </c>
    </row>
    <row r="8256" spans="1:16" hidden="1" x14ac:dyDescent="0.15">
      <c r="A8256" t="s">
        <v>19885</v>
      </c>
      <c r="B8256">
        <v>1636.69437793212</v>
      </c>
      <c r="C8256">
        <v>-0.118088521421472</v>
      </c>
      <c r="D8256">
        <v>-0.12613159114442701</v>
      </c>
      <c r="E8256">
        <v>9.7064206824786003E-2</v>
      </c>
      <c r="F8256">
        <v>-1.21660213671387</v>
      </c>
      <c r="G8256">
        <v>0.223755629384604</v>
      </c>
      <c r="H8256">
        <f t="shared" si="128"/>
        <v>0.38804555111024513</v>
      </c>
      <c r="I8256">
        <v>0.40921773655094501</v>
      </c>
      <c r="J8256" t="s">
        <v>19886</v>
      </c>
      <c r="K8256" t="s">
        <v>19887</v>
      </c>
      <c r="L8256">
        <v>1650.11067441248</v>
      </c>
      <c r="M8256">
        <v>1638.4035675658299</v>
      </c>
      <c r="N8256">
        <v>1364.67550082548</v>
      </c>
      <c r="O8256">
        <v>1648.4443940327301</v>
      </c>
      <c r="P8256" t="s">
        <v>19887</v>
      </c>
    </row>
    <row r="8257" spans="1:16" hidden="1" x14ac:dyDescent="0.15">
      <c r="A8257" t="s">
        <v>22477</v>
      </c>
      <c r="B8257">
        <v>781.42668681068801</v>
      </c>
      <c r="C8257">
        <v>-0.118282179361243</v>
      </c>
      <c r="D8257">
        <v>-0.130329246121095</v>
      </c>
      <c r="E8257">
        <v>0.117890113058744</v>
      </c>
      <c r="F8257">
        <v>-1.00332569281958</v>
      </c>
      <c r="G8257">
        <v>0.31570374350834801</v>
      </c>
      <c r="H8257">
        <f t="shared" si="128"/>
        <v>0.29178278315276057</v>
      </c>
      <c r="I8257">
        <v>0.51076039816096597</v>
      </c>
      <c r="J8257" t="s">
        <v>22478</v>
      </c>
      <c r="K8257" t="s">
        <v>22479</v>
      </c>
      <c r="L8257">
        <v>771.66347777775502</v>
      </c>
      <c r="M8257">
        <v>923.63503103632604</v>
      </c>
      <c r="N8257">
        <v>761.827236714317</v>
      </c>
      <c r="O8257">
        <v>788.607657639114</v>
      </c>
      <c r="P8257" t="s">
        <v>22479</v>
      </c>
    </row>
    <row r="8258" spans="1:16" hidden="1" x14ac:dyDescent="0.15">
      <c r="A8258" t="s">
        <v>23044</v>
      </c>
      <c r="B8258">
        <v>449.66555702347898</v>
      </c>
      <c r="C8258">
        <v>-0.118316220652843</v>
      </c>
      <c r="D8258">
        <v>-0.133459119574067</v>
      </c>
      <c r="E8258">
        <v>0.123129564677636</v>
      </c>
      <c r="F8258">
        <v>-0.96090829982713499</v>
      </c>
      <c r="G8258">
        <v>0.33659827721992702</v>
      </c>
      <c r="H8258">
        <f t="shared" si="128"/>
        <v>0.2747634952390916</v>
      </c>
      <c r="I8258">
        <v>0.53117362794698098</v>
      </c>
      <c r="J8258" t="s">
        <v>23045</v>
      </c>
      <c r="K8258" t="s">
        <v>23046</v>
      </c>
      <c r="L8258">
        <v>455.34189550332297</v>
      </c>
      <c r="M8258">
        <v>422.86905035398098</v>
      </c>
      <c r="N8258">
        <v>370.10304822014399</v>
      </c>
      <c r="O8258">
        <v>429.91836819680702</v>
      </c>
      <c r="P8258" t="s">
        <v>23046</v>
      </c>
    </row>
    <row r="8259" spans="1:16" hidden="1" x14ac:dyDescent="0.15">
      <c r="A8259" t="s">
        <v>22633</v>
      </c>
      <c r="B8259">
        <v>630.92967671696999</v>
      </c>
      <c r="C8259">
        <v>-0.11832958011200601</v>
      </c>
      <c r="D8259">
        <v>-0.131019359102239</v>
      </c>
      <c r="E8259">
        <v>0.11927800393115</v>
      </c>
      <c r="F8259">
        <v>-0.99204862767747404</v>
      </c>
      <c r="G8259">
        <v>0.321173804780015</v>
      </c>
      <c r="H8259">
        <f t="shared" ref="H8259:H8322" si="129">-LOG(I8259)</f>
        <v>0.28728795722171707</v>
      </c>
      <c r="I8259">
        <v>0.51607407495189805</v>
      </c>
      <c r="J8259" t="s">
        <v>22634</v>
      </c>
      <c r="K8259" t="s">
        <v>22635</v>
      </c>
      <c r="L8259">
        <v>604.43614447343703</v>
      </c>
      <c r="M8259">
        <v>726.75267965694297</v>
      </c>
      <c r="N8259">
        <v>614.29475013858905</v>
      </c>
      <c r="O8259">
        <v>602.90327374345202</v>
      </c>
      <c r="P8259" t="s">
        <v>22635</v>
      </c>
    </row>
    <row r="8260" spans="1:16" hidden="1" x14ac:dyDescent="0.15">
      <c r="A8260" t="s">
        <v>26721</v>
      </c>
      <c r="B8260">
        <v>119.773414621257</v>
      </c>
      <c r="C8260">
        <v>-0.118402824755931</v>
      </c>
      <c r="D8260">
        <v>-0.15339113627616899</v>
      </c>
      <c r="E8260">
        <v>0.17518073593178099</v>
      </c>
      <c r="F8260">
        <v>-0.67588952704274197</v>
      </c>
      <c r="G8260">
        <v>0.49911078754715699</v>
      </c>
      <c r="H8260">
        <f t="shared" si="129"/>
        <v>0.16796614127405202</v>
      </c>
      <c r="I8260">
        <v>0.67925658716091697</v>
      </c>
      <c r="J8260" t="s">
        <v>26722</v>
      </c>
      <c r="K8260" t="s">
        <v>26723</v>
      </c>
      <c r="L8260">
        <v>140.02770680301299</v>
      </c>
      <c r="M8260">
        <v>138.67365618895701</v>
      </c>
      <c r="N8260">
        <v>109.37753315097</v>
      </c>
      <c r="O8260">
        <v>141.18620967409899</v>
      </c>
      <c r="P8260" t="s">
        <v>26723</v>
      </c>
    </row>
    <row r="8261" spans="1:16" hidden="1" x14ac:dyDescent="0.15">
      <c r="A8261" t="s">
        <v>27431</v>
      </c>
      <c r="B8261">
        <v>72.804604380045106</v>
      </c>
      <c r="C8261">
        <v>-0.11841968632894601</v>
      </c>
      <c r="D8261">
        <v>-0.17029704304170901</v>
      </c>
      <c r="E8261">
        <v>0.19121679094140101</v>
      </c>
      <c r="F8261">
        <v>-0.61929543815655896</v>
      </c>
      <c r="G8261">
        <v>0.53572174914459103</v>
      </c>
      <c r="H8261">
        <f t="shared" si="129"/>
        <v>0.1487042811498181</v>
      </c>
      <c r="I8261">
        <v>0.71006109664241601</v>
      </c>
      <c r="J8261" t="s">
        <v>27432</v>
      </c>
      <c r="K8261" t="s">
        <v>27433</v>
      </c>
      <c r="L8261">
        <v>100.73935741224</v>
      </c>
      <c r="M8261">
        <v>74.472889434810398</v>
      </c>
      <c r="N8261">
        <v>83.940897534465606</v>
      </c>
      <c r="O8261">
        <v>71.229078754500605</v>
      </c>
      <c r="P8261" t="s">
        <v>27433</v>
      </c>
    </row>
    <row r="8262" spans="1:16" hidden="1" x14ac:dyDescent="0.15">
      <c r="A8262" t="s">
        <v>21733</v>
      </c>
      <c r="B8262">
        <v>790.969494434833</v>
      </c>
      <c r="C8262">
        <v>-0.118500674312653</v>
      </c>
      <c r="D8262">
        <v>-0.12889238335894601</v>
      </c>
      <c r="E8262">
        <v>0.111723050832734</v>
      </c>
      <c r="F8262">
        <v>-1.0606645041412801</v>
      </c>
      <c r="G8262">
        <v>0.28884239676886198</v>
      </c>
      <c r="H8262">
        <f t="shared" si="129"/>
        <v>0.31581612846355717</v>
      </c>
      <c r="I8262">
        <v>0.48326336270756898</v>
      </c>
      <c r="J8262" t="s">
        <v>21734</v>
      </c>
      <c r="K8262" t="s">
        <v>21735</v>
      </c>
      <c r="L8262">
        <v>775.69305207424497</v>
      </c>
      <c r="M8262">
        <v>967.29155242914601</v>
      </c>
      <c r="N8262">
        <v>773.273722741744</v>
      </c>
      <c r="O8262">
        <v>822.95024918146305</v>
      </c>
      <c r="P8262" t="s">
        <v>21735</v>
      </c>
    </row>
    <row r="8263" spans="1:16" hidden="1" x14ac:dyDescent="0.15">
      <c r="A8263" t="s">
        <v>20005</v>
      </c>
      <c r="B8263">
        <v>1261.02136522777</v>
      </c>
      <c r="C8263">
        <v>-0.118523553766884</v>
      </c>
      <c r="D8263">
        <v>-0.127296607205065</v>
      </c>
      <c r="E8263">
        <v>9.8358265792231503E-2</v>
      </c>
      <c r="F8263">
        <v>-1.2050187425757299</v>
      </c>
      <c r="G8263">
        <v>0.228196066518526</v>
      </c>
      <c r="H8263">
        <f t="shared" si="129"/>
        <v>0.38206605982032249</v>
      </c>
      <c r="I8263">
        <v>0.41489092945663397</v>
      </c>
      <c r="J8263" t="s">
        <v>20006</v>
      </c>
      <c r="K8263" t="s">
        <v>20007</v>
      </c>
      <c r="L8263">
        <v>1193.7613853350399</v>
      </c>
      <c r="M8263">
        <v>1198.41431274408</v>
      </c>
      <c r="N8263">
        <v>1041.6302284958699</v>
      </c>
      <c r="O8263">
        <v>1148.56889491632</v>
      </c>
      <c r="P8263" t="s">
        <v>20007</v>
      </c>
    </row>
    <row r="8264" spans="1:16" hidden="1" x14ac:dyDescent="0.15">
      <c r="A8264" t="s">
        <v>20637</v>
      </c>
      <c r="B8264">
        <v>1260.09219849901</v>
      </c>
      <c r="C8264">
        <v>-0.11853650127439699</v>
      </c>
      <c r="D8264">
        <v>-0.127841313791067</v>
      </c>
      <c r="E8264">
        <v>0.10302781936538299</v>
      </c>
      <c r="F8264">
        <v>-1.15052907073586</v>
      </c>
      <c r="G8264">
        <v>0.24992602785610199</v>
      </c>
      <c r="H8264">
        <f t="shared" si="129"/>
        <v>0.35619588638028687</v>
      </c>
      <c r="I8264">
        <v>0.44035619821894201</v>
      </c>
      <c r="J8264" t="s">
        <v>20638</v>
      </c>
      <c r="K8264" t="s">
        <v>20639</v>
      </c>
      <c r="L8264">
        <v>1370.05526080646</v>
      </c>
      <c r="M8264">
        <v>1157.32582202142</v>
      </c>
      <c r="N8264">
        <v>1186.6190515099499</v>
      </c>
      <c r="O8264">
        <v>1124.4018860531901</v>
      </c>
      <c r="P8264" t="s">
        <v>20639</v>
      </c>
    </row>
    <row r="8265" spans="1:16" hidden="1" x14ac:dyDescent="0.15">
      <c r="A8265" t="s">
        <v>27725</v>
      </c>
      <c r="B8265">
        <v>41.8964239702265</v>
      </c>
      <c r="C8265">
        <v>-0.118591243245024</v>
      </c>
      <c r="D8265">
        <v>-0.28747183478934801</v>
      </c>
      <c r="E8265">
        <v>0.198388851546067</v>
      </c>
      <c r="F8265">
        <v>-0.59777171106555704</v>
      </c>
      <c r="G8265">
        <v>0.54999226883354702</v>
      </c>
      <c r="H8265">
        <f t="shared" si="129"/>
        <v>0.14188231684720823</v>
      </c>
      <c r="I8265">
        <v>0.72130290810040798</v>
      </c>
      <c r="J8265" t="s">
        <v>27726</v>
      </c>
      <c r="K8265" t="s">
        <v>27727</v>
      </c>
      <c r="L8265">
        <v>41.303136539018197</v>
      </c>
      <c r="M8265">
        <v>47.080562286374402</v>
      </c>
      <c r="N8265">
        <v>48.329607671359</v>
      </c>
      <c r="O8265">
        <v>24.1670088631341</v>
      </c>
      <c r="P8265" t="s">
        <v>27727</v>
      </c>
    </row>
    <row r="8266" spans="1:16" hidden="1" x14ac:dyDescent="0.15">
      <c r="A8266" t="s">
        <v>19546</v>
      </c>
      <c r="B8266">
        <v>1166.8383484250801</v>
      </c>
      <c r="C8266">
        <v>-0.118663513181098</v>
      </c>
      <c r="D8266">
        <v>-0.126310122675724</v>
      </c>
      <c r="E8266">
        <v>9.5373095349584505E-2</v>
      </c>
      <c r="F8266">
        <v>-1.24420322886809</v>
      </c>
      <c r="G8266">
        <v>0.213424775709494</v>
      </c>
      <c r="H8266">
        <f t="shared" si="129"/>
        <v>0.40114559883310102</v>
      </c>
      <c r="I8266">
        <v>0.397058411850504</v>
      </c>
      <c r="J8266" t="s">
        <v>19547</v>
      </c>
      <c r="K8266" t="s">
        <v>19548</v>
      </c>
      <c r="L8266">
        <v>1165.55436525961</v>
      </c>
      <c r="M8266">
        <v>1242.07083413689</v>
      </c>
      <c r="N8266">
        <v>1172.62890192087</v>
      </c>
      <c r="O8266">
        <v>1034.0935897751599</v>
      </c>
      <c r="P8266" t="s">
        <v>19548</v>
      </c>
    </row>
    <row r="8267" spans="1:16" hidden="1" x14ac:dyDescent="0.15">
      <c r="A8267" t="s">
        <v>18472</v>
      </c>
      <c r="B8267">
        <v>1376.37657722991</v>
      </c>
      <c r="C8267">
        <v>-0.118755052573876</v>
      </c>
      <c r="D8267">
        <v>-0.12529983029504199</v>
      </c>
      <c r="E8267">
        <v>8.9211833539116103E-2</v>
      </c>
      <c r="F8267">
        <v>-1.3311580746942799</v>
      </c>
      <c r="G8267">
        <v>0.18313700329215199</v>
      </c>
      <c r="H8267">
        <f t="shared" si="129"/>
        <v>0.4430062084360567</v>
      </c>
      <c r="I8267">
        <v>0.36057348842368903</v>
      </c>
      <c r="J8267" t="s">
        <v>18473</v>
      </c>
      <c r="K8267" t="s">
        <v>18474</v>
      </c>
      <c r="L8267">
        <v>1410.35100377135</v>
      </c>
      <c r="M8267">
        <v>1448.3692979735499</v>
      </c>
      <c r="N8267">
        <v>1327.7923791815499</v>
      </c>
      <c r="O8267">
        <v>1293.57094809513</v>
      </c>
      <c r="P8267" t="s">
        <v>18474</v>
      </c>
    </row>
    <row r="8268" spans="1:16" hidden="1" x14ac:dyDescent="0.15">
      <c r="A8268" t="s">
        <v>27797</v>
      </c>
      <c r="B8268">
        <v>43.003804511413499</v>
      </c>
      <c r="C8268">
        <v>-0.118864495091813</v>
      </c>
      <c r="D8268">
        <v>-0.22040663769871099</v>
      </c>
      <c r="E8268">
        <v>0.20037896757662699</v>
      </c>
      <c r="F8268">
        <v>-0.59319846054380898</v>
      </c>
      <c r="G8268">
        <v>0.55304834277708903</v>
      </c>
      <c r="H8268">
        <f t="shared" si="129"/>
        <v>0.14063017092144375</v>
      </c>
      <c r="I8268">
        <v>0.723385549705021</v>
      </c>
      <c r="J8268" t="s">
        <v>27798</v>
      </c>
      <c r="K8268" t="s">
        <v>27799</v>
      </c>
      <c r="L8268">
        <v>51.377072280242203</v>
      </c>
      <c r="M8268">
        <v>43.656521392819897</v>
      </c>
      <c r="N8268">
        <v>38.154953424757103</v>
      </c>
      <c r="O8268">
        <v>43.2462263866611</v>
      </c>
      <c r="P8268" t="s">
        <v>27799</v>
      </c>
    </row>
    <row r="8269" spans="1:16" hidden="1" x14ac:dyDescent="0.15">
      <c r="A8269" t="s">
        <v>20329</v>
      </c>
      <c r="B8269">
        <v>928.31914051471199</v>
      </c>
      <c r="C8269">
        <v>-0.118875610983023</v>
      </c>
      <c r="D8269">
        <v>-0.12756259510634099</v>
      </c>
      <c r="E8269">
        <v>0.101125647434327</v>
      </c>
      <c r="F8269">
        <v>-1.1755238557085499</v>
      </c>
      <c r="G8269">
        <v>0.23978519885007701</v>
      </c>
      <c r="H8269">
        <f t="shared" si="129"/>
        <v>0.36751903452009993</v>
      </c>
      <c r="I8269">
        <v>0.42902338533150902</v>
      </c>
      <c r="J8269" t="s">
        <v>20330</v>
      </c>
      <c r="K8269" t="s">
        <v>20331</v>
      </c>
      <c r="L8269">
        <v>965.08304400925499</v>
      </c>
      <c r="M8269">
        <v>969.00357287592396</v>
      </c>
      <c r="N8269">
        <v>901.728732605093</v>
      </c>
      <c r="O8269">
        <v>868.74037123792698</v>
      </c>
      <c r="P8269" t="s">
        <v>20331</v>
      </c>
    </row>
    <row r="8270" spans="1:16" hidden="1" x14ac:dyDescent="0.15">
      <c r="A8270" t="s">
        <v>25082</v>
      </c>
      <c r="B8270">
        <v>213.06572696527999</v>
      </c>
      <c r="C8270">
        <v>-0.118895699164578</v>
      </c>
      <c r="D8270">
        <v>-0.14081901900691399</v>
      </c>
      <c r="E8270">
        <v>0.149055756684915</v>
      </c>
      <c r="F8270">
        <v>-0.79765922369512199</v>
      </c>
      <c r="G8270">
        <v>0.42506827279459802</v>
      </c>
      <c r="H8270">
        <f t="shared" si="129"/>
        <v>0.21023417386647494</v>
      </c>
      <c r="I8270">
        <v>0.616262620215836</v>
      </c>
      <c r="J8270" t="s">
        <v>25083</v>
      </c>
      <c r="K8270" t="s">
        <v>25084</v>
      </c>
      <c r="L8270">
        <v>237.74488349288501</v>
      </c>
      <c r="M8270">
        <v>229.41073986815201</v>
      </c>
      <c r="N8270">
        <v>190.77476712378501</v>
      </c>
      <c r="O8270">
        <v>232.76645378702901</v>
      </c>
      <c r="P8270" t="s">
        <v>25084</v>
      </c>
    </row>
    <row r="8271" spans="1:16" hidden="1" x14ac:dyDescent="0.15">
      <c r="A8271" t="s">
        <v>20149</v>
      </c>
      <c r="B8271">
        <v>1044.4034200731901</v>
      </c>
      <c r="C8271">
        <v>-0.118945422607874</v>
      </c>
      <c r="D8271">
        <v>-0.12752116434399499</v>
      </c>
      <c r="E8271">
        <v>0.100143677218154</v>
      </c>
      <c r="F8271">
        <v>-1.1877477032200701</v>
      </c>
      <c r="G8271">
        <v>0.23493282366188001</v>
      </c>
      <c r="H8271">
        <f t="shared" si="129"/>
        <v>0.37277268479867837</v>
      </c>
      <c r="I8271">
        <v>0.42386476415421698</v>
      </c>
      <c r="J8271" t="s">
        <v>20150</v>
      </c>
      <c r="K8271" t="s">
        <v>20151</v>
      </c>
      <c r="L8271">
        <v>1158.5026102407601</v>
      </c>
      <c r="M8271">
        <v>997.25191024774801</v>
      </c>
      <c r="N8271">
        <v>920.80620931747103</v>
      </c>
      <c r="O8271">
        <v>1050.6289116288799</v>
      </c>
      <c r="P8271" t="s">
        <v>20151</v>
      </c>
    </row>
    <row r="8272" spans="1:16" hidden="1" x14ac:dyDescent="0.15">
      <c r="A8272" t="s">
        <v>20353</v>
      </c>
      <c r="B8272">
        <v>828.20411434686696</v>
      </c>
      <c r="C8272">
        <v>-0.118946326388565</v>
      </c>
      <c r="D8272">
        <v>-0.12706605033209001</v>
      </c>
      <c r="E8272">
        <v>0.10136091093136</v>
      </c>
      <c r="F8272">
        <v>-1.1734930684385201</v>
      </c>
      <c r="G8272">
        <v>0.24059813491329199</v>
      </c>
      <c r="H8272">
        <f t="shared" si="129"/>
        <v>0.366599457215812</v>
      </c>
      <c r="I8272">
        <v>0.42993276401131802</v>
      </c>
      <c r="J8272" t="s">
        <v>20354</v>
      </c>
      <c r="K8272" t="s">
        <v>20355</v>
      </c>
      <c r="L8272">
        <v>869.38065446762801</v>
      </c>
      <c r="M8272">
        <v>974.99564443964402</v>
      </c>
      <c r="N8272">
        <v>881.37942411188897</v>
      </c>
      <c r="O8272">
        <v>808.95882299754305</v>
      </c>
      <c r="P8272" t="s">
        <v>20355</v>
      </c>
    </row>
    <row r="8273" spans="1:16" hidden="1" x14ac:dyDescent="0.15">
      <c r="A8273" t="s">
        <v>25942</v>
      </c>
      <c r="B8273">
        <v>10.6447584463253</v>
      </c>
      <c r="C8273">
        <v>-0.118952114338944</v>
      </c>
      <c r="D8273">
        <v>-0.53100040905335599</v>
      </c>
      <c r="E8273">
        <v>0.163028856005178</v>
      </c>
      <c r="F8273">
        <v>-0.72963840422928306</v>
      </c>
      <c r="G8273">
        <v>0.46561124092901601</v>
      </c>
      <c r="H8273">
        <f t="shared" si="129"/>
        <v>0.18531825102305863</v>
      </c>
      <c r="I8273">
        <v>0.65265211385970501</v>
      </c>
      <c r="J8273" t="s">
        <v>25943</v>
      </c>
      <c r="K8273" t="s">
        <v>25944</v>
      </c>
      <c r="L8273">
        <v>12.0887228894687</v>
      </c>
      <c r="M8273">
        <v>15.4081840209953</v>
      </c>
      <c r="N8273">
        <v>11.446486027427101</v>
      </c>
      <c r="O8273">
        <v>7.63168700941078</v>
      </c>
      <c r="P8273" t="s">
        <v>25944</v>
      </c>
    </row>
    <row r="8274" spans="1:16" hidden="1" x14ac:dyDescent="0.15">
      <c r="A8274" t="s">
        <v>23059</v>
      </c>
      <c r="B8274">
        <v>405.50288484953802</v>
      </c>
      <c r="C8274">
        <v>-0.119057966446369</v>
      </c>
      <c r="D8274">
        <v>-0.132552295496704</v>
      </c>
      <c r="E8274">
        <v>0.124095637833679</v>
      </c>
      <c r="F8274">
        <v>-0.95940492772145702</v>
      </c>
      <c r="G8274">
        <v>0.33735479362079601</v>
      </c>
      <c r="H8274">
        <f t="shared" si="129"/>
        <v>0.2740709296875446</v>
      </c>
      <c r="I8274">
        <v>0.53202136156892998</v>
      </c>
      <c r="J8274" t="s">
        <v>23060</v>
      </c>
      <c r="K8274" t="s">
        <v>23061</v>
      </c>
      <c r="L8274">
        <v>453.327108355078</v>
      </c>
      <c r="M8274">
        <v>429.71713214109002</v>
      </c>
      <c r="N8274">
        <v>423.51998301480398</v>
      </c>
      <c r="O8274">
        <v>381.58435047053899</v>
      </c>
      <c r="P8274" t="s">
        <v>23061</v>
      </c>
    </row>
    <row r="8275" spans="1:16" hidden="1" x14ac:dyDescent="0.15">
      <c r="A8275" t="s">
        <v>19117</v>
      </c>
      <c r="B8275">
        <v>1319.8753803781201</v>
      </c>
      <c r="C8275">
        <v>-0.119136258268168</v>
      </c>
      <c r="D8275">
        <v>-0.12636264392044699</v>
      </c>
      <c r="E8275">
        <v>9.3171298324104396E-2</v>
      </c>
      <c r="F8275">
        <v>-1.27867981246481</v>
      </c>
      <c r="G8275">
        <v>0.20100983146510401</v>
      </c>
      <c r="H8275">
        <f t="shared" si="129"/>
        <v>0.41750601289122163</v>
      </c>
      <c r="I8275">
        <v>0.382378959510705</v>
      </c>
      <c r="J8275" t="s">
        <v>19118</v>
      </c>
      <c r="K8275" t="s">
        <v>19119</v>
      </c>
      <c r="L8275">
        <v>1260.2493612271201</v>
      </c>
      <c r="M8275">
        <v>1481.7536966857101</v>
      </c>
      <c r="N8275">
        <v>1245.12331342791</v>
      </c>
      <c r="O8275">
        <v>1269.4039392319901</v>
      </c>
      <c r="P8275" t="s">
        <v>19119</v>
      </c>
    </row>
    <row r="8276" spans="1:16" hidden="1" x14ac:dyDescent="0.15">
      <c r="A8276" t="s">
        <v>22639</v>
      </c>
      <c r="B8276">
        <v>684.10480310505204</v>
      </c>
      <c r="C8276">
        <v>-0.119149328480828</v>
      </c>
      <c r="D8276">
        <v>-0.131917069020344</v>
      </c>
      <c r="E8276">
        <v>0.12026979238886</v>
      </c>
      <c r="F8276">
        <v>-0.99068374621942301</v>
      </c>
      <c r="G8276">
        <v>0.32184003017729501</v>
      </c>
      <c r="H8276">
        <f t="shared" si="129"/>
        <v>0.28653941392990728</v>
      </c>
      <c r="I8276">
        <v>0.516964339295512</v>
      </c>
      <c r="J8276" t="s">
        <v>22640</v>
      </c>
      <c r="K8276" t="s">
        <v>22641</v>
      </c>
      <c r="L8276">
        <v>824.04794363212</v>
      </c>
      <c r="M8276">
        <v>660.83989245601902</v>
      </c>
      <c r="N8276">
        <v>633.37222685096799</v>
      </c>
      <c r="O8276">
        <v>719.92247455441702</v>
      </c>
      <c r="P8276" t="s">
        <v>22641</v>
      </c>
    </row>
    <row r="8277" spans="1:16" hidden="1" x14ac:dyDescent="0.15">
      <c r="A8277" t="s">
        <v>15869</v>
      </c>
      <c r="B8277">
        <v>3690.6972835062702</v>
      </c>
      <c r="C8277">
        <v>-0.119152885009876</v>
      </c>
      <c r="D8277">
        <v>-0.123666464819355</v>
      </c>
      <c r="E8277">
        <v>7.4580402950650798E-2</v>
      </c>
      <c r="F8277">
        <v>-1.5976433526206399</v>
      </c>
      <c r="G8277">
        <v>0.11012237239164201</v>
      </c>
      <c r="H8277">
        <f t="shared" si="129"/>
        <v>0.59800133900976638</v>
      </c>
      <c r="I8277">
        <v>0.25234729921372101</v>
      </c>
      <c r="J8277" t="s">
        <v>15870</v>
      </c>
      <c r="K8277" t="s">
        <v>15871</v>
      </c>
      <c r="L8277">
        <v>3859.3247824629002</v>
      </c>
      <c r="M8277">
        <v>3527.6181305845198</v>
      </c>
      <c r="N8277">
        <v>3371.6260509676999</v>
      </c>
      <c r="O8277">
        <v>3406.2763018670098</v>
      </c>
      <c r="P8277" t="s">
        <v>15871</v>
      </c>
    </row>
    <row r="8278" spans="1:16" hidden="1" x14ac:dyDescent="0.15">
      <c r="A8278" t="s">
        <v>22393</v>
      </c>
      <c r="B8278">
        <v>496.81874175256598</v>
      </c>
      <c r="C8278">
        <v>-0.119178931674513</v>
      </c>
      <c r="D8278">
        <v>-0.131063558750043</v>
      </c>
      <c r="E8278">
        <v>0.117965362489383</v>
      </c>
      <c r="F8278">
        <v>-1.0102875043955299</v>
      </c>
      <c r="G8278">
        <v>0.31235756605437998</v>
      </c>
      <c r="H8278">
        <f t="shared" si="129"/>
        <v>0.2948435756917378</v>
      </c>
      <c r="I8278">
        <v>0.507173349220023</v>
      </c>
      <c r="J8278" t="s">
        <v>22394</v>
      </c>
      <c r="K8278" t="s">
        <v>22395</v>
      </c>
      <c r="L8278">
        <v>492.61545774585198</v>
      </c>
      <c r="M8278">
        <v>590.64705413815102</v>
      </c>
      <c r="N8278">
        <v>480.75241315193898</v>
      </c>
      <c r="O8278">
        <v>510.05108179562097</v>
      </c>
      <c r="P8278" t="s">
        <v>22395</v>
      </c>
    </row>
    <row r="8279" spans="1:16" hidden="1" x14ac:dyDescent="0.15">
      <c r="A8279" t="s">
        <v>21077</v>
      </c>
      <c r="B8279">
        <v>644.28631961079395</v>
      </c>
      <c r="C8279">
        <v>-0.119232630976971</v>
      </c>
      <c r="D8279">
        <v>-0.12945211898832601</v>
      </c>
      <c r="E8279">
        <v>0.106953831299525</v>
      </c>
      <c r="F8279">
        <v>-1.11480467345821</v>
      </c>
      <c r="G8279">
        <v>0.26493413334377502</v>
      </c>
      <c r="H8279">
        <f t="shared" si="129"/>
        <v>0.33999241382564077</v>
      </c>
      <c r="I8279">
        <v>0.45709617401517</v>
      </c>
      <c r="J8279" t="s">
        <v>21078</v>
      </c>
      <c r="K8279" t="s">
        <v>21079</v>
      </c>
      <c r="L8279">
        <v>668.90933321727096</v>
      </c>
      <c r="M8279">
        <v>646.28771865841202</v>
      </c>
      <c r="N8279">
        <v>615.56658191941403</v>
      </c>
      <c r="O8279">
        <v>586.36795188972803</v>
      </c>
      <c r="P8279" t="s">
        <v>21079</v>
      </c>
    </row>
    <row r="8280" spans="1:16" hidden="1" x14ac:dyDescent="0.15">
      <c r="A8280" t="s">
        <v>27578</v>
      </c>
      <c r="B8280">
        <v>61.7610054006757</v>
      </c>
      <c r="C8280">
        <v>-0.11925631214764</v>
      </c>
      <c r="D8280">
        <v>-0.18706389313117899</v>
      </c>
      <c r="E8280">
        <v>0.19568784258894101</v>
      </c>
      <c r="F8280">
        <v>-0.60942116060908202</v>
      </c>
      <c r="G8280">
        <v>0.54224531545489196</v>
      </c>
      <c r="H8280">
        <f t="shared" si="129"/>
        <v>0.14576702253015317</v>
      </c>
      <c r="I8280">
        <v>0.714879720777433</v>
      </c>
      <c r="J8280" t="s">
        <v>27579</v>
      </c>
      <c r="K8280" t="s">
        <v>27580</v>
      </c>
      <c r="L8280">
        <v>73.539730910934907</v>
      </c>
      <c r="M8280">
        <v>68.480817871089997</v>
      </c>
      <c r="N8280">
        <v>69.950747945388002</v>
      </c>
      <c r="O8280">
        <v>54.693756900777302</v>
      </c>
      <c r="P8280" t="s">
        <v>27580</v>
      </c>
    </row>
    <row r="8281" spans="1:16" hidden="1" x14ac:dyDescent="0.15">
      <c r="A8281" t="s">
        <v>22207</v>
      </c>
      <c r="B8281">
        <v>535.87186680054901</v>
      </c>
      <c r="C8281">
        <v>-0.119271597233397</v>
      </c>
      <c r="D8281">
        <v>-0.13131515564067001</v>
      </c>
      <c r="E8281">
        <v>0.116426781079062</v>
      </c>
      <c r="F8281">
        <v>-1.02443437951276</v>
      </c>
      <c r="G8281">
        <v>0.30563015046668501</v>
      </c>
      <c r="H8281">
        <f t="shared" si="129"/>
        <v>0.3006211533562041</v>
      </c>
      <c r="I8281">
        <v>0.50047091872693805</v>
      </c>
      <c r="J8281" t="s">
        <v>22208</v>
      </c>
      <c r="K8281" t="s">
        <v>22209</v>
      </c>
      <c r="L8281">
        <v>552.05167861907296</v>
      </c>
      <c r="M8281">
        <v>578.66291101071101</v>
      </c>
      <c r="N8281">
        <v>521.45103013834705</v>
      </c>
      <c r="O8281">
        <v>511.323029630522</v>
      </c>
      <c r="P8281" t="s">
        <v>22209</v>
      </c>
    </row>
    <row r="8282" spans="1:16" hidden="1" x14ac:dyDescent="0.15">
      <c r="A8282" t="s">
        <v>26338</v>
      </c>
      <c r="B8282">
        <v>135.93306647989101</v>
      </c>
      <c r="C8282">
        <v>-0.119292539845375</v>
      </c>
      <c r="D8282">
        <v>-0.16058678232454501</v>
      </c>
      <c r="E8282">
        <v>0.17054351830601999</v>
      </c>
      <c r="F8282">
        <v>-0.69948445435093498</v>
      </c>
      <c r="G8282">
        <v>0.484249324847565</v>
      </c>
      <c r="H8282">
        <f t="shared" si="129"/>
        <v>0.17491062298035415</v>
      </c>
      <c r="I8282">
        <v>0.66848147569333605</v>
      </c>
      <c r="J8282" t="s">
        <v>26339</v>
      </c>
      <c r="K8282" t="s">
        <v>26340</v>
      </c>
      <c r="L8282">
        <v>117.86504817232</v>
      </c>
      <c r="M8282">
        <v>147.23375842284401</v>
      </c>
      <c r="N8282">
        <v>117.00852383592201</v>
      </c>
      <c r="O8282">
        <v>120.835044315671</v>
      </c>
      <c r="P8282" t="s">
        <v>26340</v>
      </c>
    </row>
    <row r="8283" spans="1:16" hidden="1" x14ac:dyDescent="0.15">
      <c r="A8283" t="s">
        <v>25843</v>
      </c>
      <c r="B8283">
        <v>223.25629003383401</v>
      </c>
      <c r="C8283">
        <v>-0.11931931552653301</v>
      </c>
      <c r="D8283">
        <v>-0.15029507492993799</v>
      </c>
      <c r="E8283">
        <v>0.16210588349711799</v>
      </c>
      <c r="F8283">
        <v>-0.73605789594092097</v>
      </c>
      <c r="G8283">
        <v>0.46169546466650502</v>
      </c>
      <c r="H8283">
        <f t="shared" si="129"/>
        <v>0.18728510180546046</v>
      </c>
      <c r="I8283">
        <v>0.64970303900388804</v>
      </c>
      <c r="J8283" t="s">
        <v>25844</v>
      </c>
      <c r="K8283" t="s">
        <v>25845</v>
      </c>
      <c r="L8283">
        <v>246.81142565998701</v>
      </c>
      <c r="M8283">
        <v>220.85063763426501</v>
      </c>
      <c r="N8283">
        <v>218.75506630194101</v>
      </c>
      <c r="O8283">
        <v>202.23970574938599</v>
      </c>
      <c r="P8283" t="s">
        <v>25845</v>
      </c>
    </row>
    <row r="8284" spans="1:16" hidden="1" x14ac:dyDescent="0.15">
      <c r="A8284" t="s">
        <v>20257</v>
      </c>
      <c r="B8284">
        <v>803.92178193864004</v>
      </c>
      <c r="C8284">
        <v>-0.119411124803517</v>
      </c>
      <c r="D8284">
        <v>-0.12808458583095</v>
      </c>
      <c r="E8284">
        <v>0.101016913357191</v>
      </c>
      <c r="F8284">
        <v>-1.182090412734</v>
      </c>
      <c r="G8284">
        <v>0.23716982809460599</v>
      </c>
      <c r="H8284">
        <f t="shared" si="129"/>
        <v>0.37080520604495965</v>
      </c>
      <c r="I8284">
        <v>0.425789349461142</v>
      </c>
      <c r="J8284" t="s">
        <v>20258</v>
      </c>
      <c r="K8284" t="s">
        <v>20259</v>
      </c>
      <c r="L8284">
        <v>809.94443359440595</v>
      </c>
      <c r="M8284">
        <v>872.27441763300897</v>
      </c>
      <c r="N8284">
        <v>726.21594685120999</v>
      </c>
      <c r="O8284">
        <v>814.04661433715</v>
      </c>
      <c r="P8284" t="s">
        <v>20259</v>
      </c>
    </row>
    <row r="8285" spans="1:16" hidden="1" x14ac:dyDescent="0.15">
      <c r="A8285" t="s">
        <v>21943</v>
      </c>
      <c r="B8285">
        <v>871.53990937328297</v>
      </c>
      <c r="C8285">
        <v>-0.119432651541374</v>
      </c>
      <c r="D8285">
        <v>-0.13107370148997799</v>
      </c>
      <c r="E8285">
        <v>0.11439285768342</v>
      </c>
      <c r="F8285">
        <v>-1.0440568927117899</v>
      </c>
      <c r="G8285">
        <v>0.29645906833990099</v>
      </c>
      <c r="H8285">
        <f t="shared" si="129"/>
        <v>0.30866201165495227</v>
      </c>
      <c r="I8285">
        <v>0.49129007239987099</v>
      </c>
      <c r="J8285" t="s">
        <v>21944</v>
      </c>
      <c r="K8285" t="s">
        <v>21945</v>
      </c>
      <c r="L8285">
        <v>828.07751792860904</v>
      </c>
      <c r="M8285">
        <v>994.68387957758205</v>
      </c>
      <c r="N8285">
        <v>768.18639561844304</v>
      </c>
      <c r="O8285">
        <v>897.99517144066897</v>
      </c>
      <c r="P8285" t="s">
        <v>21945</v>
      </c>
    </row>
    <row r="8286" spans="1:16" hidden="1" x14ac:dyDescent="0.15">
      <c r="A8286" t="s">
        <v>24701</v>
      </c>
      <c r="B8286">
        <v>257.83573276098502</v>
      </c>
      <c r="C8286">
        <v>-0.119441937948547</v>
      </c>
      <c r="D8286">
        <v>-0.14049393416855499</v>
      </c>
      <c r="E8286">
        <v>0.14462584116507299</v>
      </c>
      <c r="F8286">
        <v>-0.82586857913045897</v>
      </c>
      <c r="G8286">
        <v>0.40887864626565001</v>
      </c>
      <c r="H8286">
        <f t="shared" si="129"/>
        <v>0.22045507673706874</v>
      </c>
      <c r="I8286">
        <v>0.60192852294648302</v>
      </c>
      <c r="J8286" t="s">
        <v>24702</v>
      </c>
      <c r="K8286" t="s">
        <v>24703</v>
      </c>
      <c r="L8286">
        <v>269.981477864802</v>
      </c>
      <c r="M8286">
        <v>280.77135327146902</v>
      </c>
      <c r="N8286">
        <v>263.269178630824</v>
      </c>
      <c r="O8286">
        <v>236.58229729173399</v>
      </c>
      <c r="P8286" t="s">
        <v>24703</v>
      </c>
    </row>
    <row r="8287" spans="1:16" hidden="1" x14ac:dyDescent="0.15">
      <c r="A8287" t="s">
        <v>22930</v>
      </c>
      <c r="B8287">
        <v>384.46390260160598</v>
      </c>
      <c r="C8287">
        <v>-0.11952362971361701</v>
      </c>
      <c r="D8287">
        <v>-0.13281482155909599</v>
      </c>
      <c r="E8287">
        <v>0.123152677149657</v>
      </c>
      <c r="F8287">
        <v>-0.97053212711218695</v>
      </c>
      <c r="G8287">
        <v>0.33178131899979502</v>
      </c>
      <c r="H8287">
        <f t="shared" si="129"/>
        <v>0.27887095385820521</v>
      </c>
      <c r="I8287">
        <v>0.52617359023908405</v>
      </c>
      <c r="J8287" t="s">
        <v>22931</v>
      </c>
      <c r="K8287" t="s">
        <v>22932</v>
      </c>
      <c r="L8287">
        <v>428.142269002018</v>
      </c>
      <c r="M8287">
        <v>404.89283566282</v>
      </c>
      <c r="N8287">
        <v>377.73403890509502</v>
      </c>
      <c r="O8287">
        <v>381.58435047053899</v>
      </c>
      <c r="P8287" t="s">
        <v>22932</v>
      </c>
    </row>
    <row r="8288" spans="1:16" hidden="1" x14ac:dyDescent="0.15">
      <c r="A8288" t="s">
        <v>23239</v>
      </c>
      <c r="B8288">
        <v>425.96733206937603</v>
      </c>
      <c r="C8288">
        <v>-0.11956419515267799</v>
      </c>
      <c r="D8288">
        <v>-0.13412934519008701</v>
      </c>
      <c r="E8288">
        <v>0.126627477558406</v>
      </c>
      <c r="F8288">
        <v>-0.94421998651540695</v>
      </c>
      <c r="G8288">
        <v>0.34505724387883302</v>
      </c>
      <c r="H8288">
        <f t="shared" si="129"/>
        <v>0.26764159173788299</v>
      </c>
      <c r="I8288">
        <v>0.53995604580136303</v>
      </c>
      <c r="J8288" t="s">
        <v>23240</v>
      </c>
      <c r="K8288" t="s">
        <v>23241</v>
      </c>
      <c r="L8288">
        <v>442.24577903973199</v>
      </c>
      <c r="M8288">
        <v>474.229663757298</v>
      </c>
      <c r="N8288">
        <v>446.41295506965798</v>
      </c>
      <c r="O8288">
        <v>389.21603747994999</v>
      </c>
      <c r="P8288" t="s">
        <v>23241</v>
      </c>
    </row>
    <row r="8289" spans="1:16" hidden="1" x14ac:dyDescent="0.15">
      <c r="A8289" t="s">
        <v>20811</v>
      </c>
      <c r="B8289">
        <v>694.11895333178097</v>
      </c>
      <c r="C8289">
        <v>-0.11965806880770299</v>
      </c>
      <c r="D8289">
        <v>-0.12917237255353201</v>
      </c>
      <c r="E8289">
        <v>0.105237412804393</v>
      </c>
      <c r="F8289">
        <v>-1.1370297465418899</v>
      </c>
      <c r="G8289">
        <v>0.25552585060001898</v>
      </c>
      <c r="H8289">
        <f t="shared" si="129"/>
        <v>0.35016220569810513</v>
      </c>
      <c r="I8289">
        <v>0.44651679036559999</v>
      </c>
      <c r="J8289" t="s">
        <v>20812</v>
      </c>
      <c r="K8289" t="s">
        <v>20813</v>
      </c>
      <c r="L8289">
        <v>748.49342557294005</v>
      </c>
      <c r="M8289">
        <v>711.34449563594796</v>
      </c>
      <c r="N8289">
        <v>649.90604000169606</v>
      </c>
      <c r="O8289">
        <v>684.307935177167</v>
      </c>
      <c r="P8289" t="s">
        <v>20813</v>
      </c>
    </row>
    <row r="8290" spans="1:16" hidden="1" x14ac:dyDescent="0.15">
      <c r="A8290" t="s">
        <v>18706</v>
      </c>
      <c r="B8290">
        <v>1460.28418528097</v>
      </c>
      <c r="C8290">
        <v>-0.119680516544104</v>
      </c>
      <c r="D8290">
        <v>-0.126640318192593</v>
      </c>
      <c r="E8290">
        <v>9.1196807175944902E-2</v>
      </c>
      <c r="F8290">
        <v>-1.3123323091038299</v>
      </c>
      <c r="G8290">
        <v>0.189408035350282</v>
      </c>
      <c r="H8290">
        <f t="shared" si="129"/>
        <v>0.43389159023044827</v>
      </c>
      <c r="I8290">
        <v>0.368220878468276</v>
      </c>
      <c r="J8290" t="s">
        <v>18707</v>
      </c>
      <c r="K8290" t="s">
        <v>18708</v>
      </c>
      <c r="L8290">
        <v>1479.8611603858001</v>
      </c>
      <c r="M8290">
        <v>1538.25037142936</v>
      </c>
      <c r="N8290">
        <v>1275.6472761677101</v>
      </c>
      <c r="O8290">
        <v>1489.45091467</v>
      </c>
      <c r="P8290" t="s">
        <v>18708</v>
      </c>
    </row>
    <row r="8291" spans="1:16" hidden="1" x14ac:dyDescent="0.15">
      <c r="A8291" t="s">
        <v>23969</v>
      </c>
      <c r="B8291">
        <v>320.23178446536798</v>
      </c>
      <c r="C8291">
        <v>-0.119830564052814</v>
      </c>
      <c r="D8291">
        <v>-0.137581085669185</v>
      </c>
      <c r="E8291">
        <v>0.13576905256418001</v>
      </c>
      <c r="F8291">
        <v>-0.88260587954068503</v>
      </c>
      <c r="G8291">
        <v>0.37744925075836</v>
      </c>
      <c r="H8291">
        <f t="shared" si="129"/>
        <v>0.24213490440071633</v>
      </c>
      <c r="I8291">
        <v>0.572618131638293</v>
      </c>
      <c r="J8291" t="s">
        <v>23970</v>
      </c>
      <c r="K8291" t="s">
        <v>23971</v>
      </c>
      <c r="L8291">
        <v>331.43248588626801</v>
      </c>
      <c r="M8291">
        <v>350.964191589336</v>
      </c>
      <c r="N8291">
        <v>297.608636713105</v>
      </c>
      <c r="O8291">
        <v>323.07475006505598</v>
      </c>
      <c r="P8291" t="s">
        <v>23971</v>
      </c>
    </row>
    <row r="8292" spans="1:16" hidden="1" x14ac:dyDescent="0.15">
      <c r="A8292" t="s">
        <v>27089</v>
      </c>
      <c r="B8292">
        <v>109.746233188779</v>
      </c>
      <c r="C8292">
        <v>-0.119924643642047</v>
      </c>
      <c r="D8292">
        <v>-0.17648724341828601</v>
      </c>
      <c r="E8292">
        <v>0.18630176229391199</v>
      </c>
      <c r="F8292">
        <v>-0.64371180479147605</v>
      </c>
      <c r="G8292">
        <v>0.51976233357792601</v>
      </c>
      <c r="H8292">
        <f t="shared" si="129"/>
        <v>0.15644253732740496</v>
      </c>
      <c r="I8292">
        <v>0.69752128169580296</v>
      </c>
      <c r="J8292" t="s">
        <v>27090</v>
      </c>
      <c r="K8292" t="s">
        <v>27091</v>
      </c>
      <c r="L8292">
        <v>85.628453800403605</v>
      </c>
      <c r="M8292">
        <v>140.385676635735</v>
      </c>
      <c r="N8292">
        <v>101.74654246601899</v>
      </c>
      <c r="O8292">
        <v>99.211931122340204</v>
      </c>
      <c r="P8292" t="s">
        <v>27091</v>
      </c>
    </row>
    <row r="8293" spans="1:16" hidden="1" x14ac:dyDescent="0.15">
      <c r="A8293" t="s">
        <v>17793</v>
      </c>
      <c r="B8293">
        <v>2340.2185878713299</v>
      </c>
      <c r="C8293">
        <v>-0.12017346806501999</v>
      </c>
      <c r="D8293">
        <v>-0.12616281134052301</v>
      </c>
      <c r="E8293">
        <v>8.5826893846192701E-2</v>
      </c>
      <c r="F8293">
        <v>-1.4001842858297799</v>
      </c>
      <c r="G8293">
        <v>0.161458140285659</v>
      </c>
      <c r="H8293">
        <f t="shared" si="129"/>
        <v>0.48143671885562755</v>
      </c>
      <c r="I8293">
        <v>0.33003749424320999</v>
      </c>
      <c r="J8293" t="s">
        <v>17794</v>
      </c>
      <c r="K8293" t="s">
        <v>17795</v>
      </c>
      <c r="L8293">
        <v>2385.5079835218298</v>
      </c>
      <c r="M8293">
        <v>2585.1508746336499</v>
      </c>
      <c r="N8293">
        <v>2365.6071123349402</v>
      </c>
      <c r="O8293">
        <v>2190.2941717008898</v>
      </c>
      <c r="P8293" t="s">
        <v>17795</v>
      </c>
    </row>
    <row r="8294" spans="1:16" hidden="1" x14ac:dyDescent="0.15">
      <c r="A8294" t="s">
        <v>16602</v>
      </c>
      <c r="B8294">
        <v>4090.9567757549198</v>
      </c>
      <c r="C8294">
        <v>-0.120249931714848</v>
      </c>
      <c r="D8294">
        <v>-0.12534208871539201</v>
      </c>
      <c r="E8294">
        <v>7.8972666398945401E-2</v>
      </c>
      <c r="F8294">
        <v>-1.52267787321987</v>
      </c>
      <c r="G8294">
        <v>0.12783931638760401</v>
      </c>
      <c r="H8294">
        <f t="shared" si="129"/>
        <v>0.55278508784385316</v>
      </c>
      <c r="I8294">
        <v>0.280036674817635</v>
      </c>
      <c r="J8294" t="s">
        <v>16603</v>
      </c>
      <c r="K8294" t="s">
        <v>16604</v>
      </c>
      <c r="L8294">
        <v>4180.6833326079404</v>
      </c>
      <c r="M8294">
        <v>4173.9058492429403</v>
      </c>
      <c r="N8294">
        <v>3587.8374537079899</v>
      </c>
      <c r="O8294">
        <v>4071.50501952065</v>
      </c>
      <c r="P8294" t="s">
        <v>16604</v>
      </c>
    </row>
    <row r="8295" spans="1:16" hidden="1" x14ac:dyDescent="0.15">
      <c r="A8295" t="s">
        <v>23593</v>
      </c>
      <c r="B8295">
        <v>490.00368283140699</v>
      </c>
      <c r="C8295">
        <v>-0.12025472015789999</v>
      </c>
      <c r="D8295">
        <v>-0.136301435820294</v>
      </c>
      <c r="E8295">
        <v>0.13153380341176901</v>
      </c>
      <c r="F8295">
        <v>-0.91424954679855497</v>
      </c>
      <c r="G8295">
        <v>0.36058573486165502</v>
      </c>
      <c r="H8295">
        <f t="shared" si="129"/>
        <v>0.2552795845823711</v>
      </c>
      <c r="I8295">
        <v>0.55554649946105605</v>
      </c>
      <c r="J8295" t="s">
        <v>20761</v>
      </c>
      <c r="L8295">
        <v>472.46758626340397</v>
      </c>
      <c r="M8295">
        <v>596.63912570187199</v>
      </c>
      <c r="N8295">
        <v>468.034095343687</v>
      </c>
      <c r="O8295">
        <v>506.23523829091499</v>
      </c>
    </row>
    <row r="8296" spans="1:16" hidden="1" x14ac:dyDescent="0.15">
      <c r="A8296" t="s">
        <v>26096</v>
      </c>
      <c r="B8296">
        <v>148.44539847424099</v>
      </c>
      <c r="C8296">
        <v>-0.120302390722297</v>
      </c>
      <c r="D8296">
        <v>-0.15141543425762499</v>
      </c>
      <c r="E8296">
        <v>0.16726135863780101</v>
      </c>
      <c r="F8296">
        <v>-0.71924795841703004</v>
      </c>
      <c r="G8296">
        <v>0.471988154795422</v>
      </c>
      <c r="H8296">
        <f t="shared" si="129"/>
        <v>0.18206111950134229</v>
      </c>
      <c r="I8296">
        <v>0.65756528980427398</v>
      </c>
      <c r="J8296" t="s">
        <v>26097</v>
      </c>
      <c r="K8296" t="s">
        <v>26098</v>
      </c>
      <c r="L8296">
        <v>165.21254615607299</v>
      </c>
      <c r="M8296">
        <v>169.49002423094799</v>
      </c>
      <c r="N8296">
        <v>134.814168767475</v>
      </c>
      <c r="O8296">
        <v>166.625166372135</v>
      </c>
      <c r="P8296" t="s">
        <v>26098</v>
      </c>
    </row>
    <row r="8297" spans="1:16" hidden="1" x14ac:dyDescent="0.15">
      <c r="A8297" t="s">
        <v>17106</v>
      </c>
      <c r="B8297">
        <v>2712.66269182511</v>
      </c>
      <c r="C8297">
        <v>-0.12044414521468701</v>
      </c>
      <c r="D8297">
        <v>-0.125907709888155</v>
      </c>
      <c r="E8297">
        <v>8.1826521735754498E-2</v>
      </c>
      <c r="F8297">
        <v>-1.47194506939501</v>
      </c>
      <c r="G8297">
        <v>0.14103571166326601</v>
      </c>
      <c r="H8297">
        <f t="shared" si="129"/>
        <v>0.52317767694875972</v>
      </c>
      <c r="I8297">
        <v>0.29979357636939302</v>
      </c>
      <c r="J8297" t="s">
        <v>17107</v>
      </c>
      <c r="K8297" t="s">
        <v>17108</v>
      </c>
      <c r="L8297">
        <v>2677.6521200173302</v>
      </c>
      <c r="M8297">
        <v>2979.7715876157999</v>
      </c>
      <c r="N8297">
        <v>2511.8677671298401</v>
      </c>
      <c r="O8297">
        <v>2674.9062967984801</v>
      </c>
      <c r="P8297" t="s">
        <v>17108</v>
      </c>
    </row>
    <row r="8298" spans="1:16" hidden="1" x14ac:dyDescent="0.15">
      <c r="A8298" t="s">
        <v>21140</v>
      </c>
      <c r="B8298">
        <v>813.48812974686302</v>
      </c>
      <c r="C8298">
        <v>-0.120451245302181</v>
      </c>
      <c r="D8298">
        <v>-0.13047504326502599</v>
      </c>
      <c r="E8298">
        <v>0.108562075510456</v>
      </c>
      <c r="F8298">
        <v>-1.10951494558134</v>
      </c>
      <c r="G8298">
        <v>0.26720810062289901</v>
      </c>
      <c r="H8298">
        <f t="shared" si="129"/>
        <v>0.33769450250975602</v>
      </c>
      <c r="I8298">
        <v>0.45952114195334298</v>
      </c>
      <c r="J8298" t="s">
        <v>21141</v>
      </c>
      <c r="K8298" t="s">
        <v>21142</v>
      </c>
      <c r="L8298">
        <v>814.98140146501805</v>
      </c>
      <c r="M8298">
        <v>945.89129684443105</v>
      </c>
      <c r="N8298">
        <v>821.60333041310298</v>
      </c>
      <c r="O8298">
        <v>788.607657639114</v>
      </c>
      <c r="P8298" t="s">
        <v>21142</v>
      </c>
    </row>
    <row r="8299" spans="1:16" hidden="1" x14ac:dyDescent="0.15">
      <c r="A8299" t="s">
        <v>25262</v>
      </c>
      <c r="B8299">
        <v>188.04466606402701</v>
      </c>
      <c r="C8299">
        <v>-0.120463514644919</v>
      </c>
      <c r="D8299">
        <v>-0.146279808216698</v>
      </c>
      <c r="E8299">
        <v>0.154292789079606</v>
      </c>
      <c r="F8299">
        <v>-0.78074623813279498</v>
      </c>
      <c r="G8299">
        <v>0.43495175974984401</v>
      </c>
      <c r="H8299">
        <f t="shared" si="129"/>
        <v>0.20335536646379279</v>
      </c>
      <c r="I8299">
        <v>0.62610134037572496</v>
      </c>
      <c r="J8299" t="s">
        <v>25263</v>
      </c>
      <c r="K8299" t="s">
        <v>25264</v>
      </c>
      <c r="L8299">
        <v>197.44914052799001</v>
      </c>
      <c r="M8299">
        <v>199.45038204955</v>
      </c>
      <c r="N8299">
        <v>178.056449315533</v>
      </c>
      <c r="O8299">
        <v>180.616592556055</v>
      </c>
      <c r="P8299" t="s">
        <v>25264</v>
      </c>
    </row>
    <row r="8300" spans="1:16" hidden="1" x14ac:dyDescent="0.15">
      <c r="A8300" t="s">
        <v>21904</v>
      </c>
      <c r="B8300">
        <v>515.07182045808997</v>
      </c>
      <c r="C8300">
        <v>-0.120487900864771</v>
      </c>
      <c r="D8300">
        <v>-0.13318765851551501</v>
      </c>
      <c r="E8300">
        <v>0.115139115408495</v>
      </c>
      <c r="F8300">
        <v>-1.0464549813267099</v>
      </c>
      <c r="G8300">
        <v>0.29535101947173298</v>
      </c>
      <c r="H8300">
        <f t="shared" si="129"/>
        <v>0.3095479553786597</v>
      </c>
      <c r="I8300">
        <v>0.49028888144747901</v>
      </c>
      <c r="J8300" t="s">
        <v>21905</v>
      </c>
      <c r="K8300" t="s">
        <v>21906</v>
      </c>
      <c r="L8300">
        <v>522.83726496952295</v>
      </c>
      <c r="M8300">
        <v>504.1900215759</v>
      </c>
      <c r="N8300">
        <v>431.15097369975501</v>
      </c>
      <c r="O8300">
        <v>504.963290456013</v>
      </c>
      <c r="P8300" t="s">
        <v>21906</v>
      </c>
    </row>
    <row r="8301" spans="1:16" hidden="1" x14ac:dyDescent="0.15">
      <c r="A8301" t="s">
        <v>19213</v>
      </c>
      <c r="B8301">
        <v>2005.0396236428801</v>
      </c>
      <c r="C8301">
        <v>-0.12051899696294199</v>
      </c>
      <c r="D8301">
        <v>-0.12829630968657901</v>
      </c>
      <c r="E8301">
        <v>9.4949401227769195E-2</v>
      </c>
      <c r="F8301">
        <v>-1.2692970719618901</v>
      </c>
      <c r="G8301">
        <v>0.20433513028980499</v>
      </c>
      <c r="H8301">
        <f t="shared" si="129"/>
        <v>0.41262223645865848</v>
      </c>
      <c r="I8301">
        <v>0.38670319789125301</v>
      </c>
      <c r="J8301" t="s">
        <v>19214</v>
      </c>
      <c r="K8301" t="s">
        <v>19215</v>
      </c>
      <c r="L8301">
        <v>2091.34905987809</v>
      </c>
      <c r="M8301">
        <v>1930.3030537413499</v>
      </c>
      <c r="N8301">
        <v>1972.6110920599399</v>
      </c>
      <c r="O8301">
        <v>1705.68204660331</v>
      </c>
      <c r="P8301" t="s">
        <v>19215</v>
      </c>
    </row>
    <row r="8302" spans="1:16" hidden="1" x14ac:dyDescent="0.15">
      <c r="A8302" t="s">
        <v>27641</v>
      </c>
      <c r="B8302">
        <v>32.139533393189097</v>
      </c>
      <c r="C8302">
        <v>-0.12053166470468001</v>
      </c>
      <c r="D8302">
        <v>-0.255755983375824</v>
      </c>
      <c r="E8302">
        <v>0.19953970336288401</v>
      </c>
      <c r="F8302">
        <v>-0.60404853106091205</v>
      </c>
      <c r="G8302">
        <v>0.54581137694688797</v>
      </c>
      <c r="H8302">
        <f t="shared" si="129"/>
        <v>0.14391044206323225</v>
      </c>
      <c r="I8302">
        <v>0.71794232631914101</v>
      </c>
      <c r="J8302" t="s">
        <v>27642</v>
      </c>
      <c r="K8302" t="s">
        <v>27643</v>
      </c>
      <c r="L8302">
        <v>46.3401044096302</v>
      </c>
      <c r="M8302">
        <v>29.960357818601899</v>
      </c>
      <c r="N8302">
        <v>25.436635616504699</v>
      </c>
      <c r="O8302">
        <v>38.158435047053899</v>
      </c>
      <c r="P8302" t="s">
        <v>27643</v>
      </c>
    </row>
    <row r="8303" spans="1:16" hidden="1" x14ac:dyDescent="0.15">
      <c r="A8303" t="s">
        <v>20416</v>
      </c>
      <c r="B8303">
        <v>685.87521448029099</v>
      </c>
      <c r="C8303">
        <v>-0.12060797412694201</v>
      </c>
      <c r="D8303">
        <v>-0.13007840167212101</v>
      </c>
      <c r="E8303">
        <v>0.10320002744873</v>
      </c>
      <c r="F8303">
        <v>-1.16868160899337</v>
      </c>
      <c r="G8303">
        <v>0.24253193434509099</v>
      </c>
      <c r="H8303">
        <f t="shared" si="129"/>
        <v>0.36455318530569436</v>
      </c>
      <c r="I8303">
        <v>0.431963264562645</v>
      </c>
      <c r="J8303" t="s">
        <v>20417</v>
      </c>
      <c r="K8303" t="s">
        <v>20418</v>
      </c>
      <c r="L8303">
        <v>696.10895971857599</v>
      </c>
      <c r="M8303">
        <v>705.352424072227</v>
      </c>
      <c r="N8303">
        <v>648.63420822087096</v>
      </c>
      <c r="O8303">
        <v>632.15807394619299</v>
      </c>
      <c r="P8303" t="s">
        <v>20418</v>
      </c>
    </row>
    <row r="8304" spans="1:16" hidden="1" x14ac:dyDescent="0.15">
      <c r="A8304" t="s">
        <v>18817</v>
      </c>
      <c r="B8304">
        <v>1142.5341385640399</v>
      </c>
      <c r="C8304">
        <v>-0.12063639289917</v>
      </c>
      <c r="D8304">
        <v>-0.128491187706297</v>
      </c>
      <c r="E8304">
        <v>9.2598754818326301E-2</v>
      </c>
      <c r="F8304">
        <v>-1.3027863402251101</v>
      </c>
      <c r="G8304">
        <v>0.19264771550326201</v>
      </c>
      <c r="H8304">
        <f t="shared" si="129"/>
        <v>0.42909407552660839</v>
      </c>
      <c r="I8304">
        <v>0.37231104865185899</v>
      </c>
      <c r="J8304" t="s">
        <v>18818</v>
      </c>
      <c r="K8304" t="s">
        <v>18819</v>
      </c>
      <c r="L8304">
        <v>1088.99245362631</v>
      </c>
      <c r="M8304">
        <v>1096.54909616083</v>
      </c>
      <c r="N8304">
        <v>942.42734959150005</v>
      </c>
      <c r="O8304">
        <v>1056.9886508033901</v>
      </c>
      <c r="P8304" t="s">
        <v>18819</v>
      </c>
    </row>
    <row r="8305" spans="1:16" hidden="1" x14ac:dyDescent="0.15">
      <c r="A8305" t="s">
        <v>16455</v>
      </c>
      <c r="B8305">
        <v>2268.6633031657102</v>
      </c>
      <c r="C8305">
        <v>-0.120637768484401</v>
      </c>
      <c r="D8305">
        <v>-0.12561234777355901</v>
      </c>
      <c r="E8305">
        <v>7.8541384117988999E-2</v>
      </c>
      <c r="F8305">
        <v>-1.53597711371081</v>
      </c>
      <c r="G8305">
        <v>0.12454399351951299</v>
      </c>
      <c r="H8305">
        <f t="shared" si="129"/>
        <v>0.56023582321681176</v>
      </c>
      <c r="I8305">
        <v>0.27527335547963599</v>
      </c>
      <c r="J8305" t="s">
        <v>16456</v>
      </c>
      <c r="K8305" t="s">
        <v>16457</v>
      </c>
      <c r="L8305">
        <v>2363.3453248911401</v>
      </c>
      <c r="M8305">
        <v>2405.3887277220401</v>
      </c>
      <c r="N8305">
        <v>2192.6379901427099</v>
      </c>
      <c r="O8305">
        <v>2178.8466411867798</v>
      </c>
      <c r="P8305" t="s">
        <v>16457</v>
      </c>
    </row>
    <row r="8306" spans="1:16" hidden="1" x14ac:dyDescent="0.15">
      <c r="A8306" t="s">
        <v>22861</v>
      </c>
      <c r="B8306">
        <v>453.34307778318299</v>
      </c>
      <c r="C8306">
        <v>-0.120765200473872</v>
      </c>
      <c r="D8306">
        <v>-0.13573073896201601</v>
      </c>
      <c r="E8306">
        <v>0.12391533643906</v>
      </c>
      <c r="F8306">
        <v>-0.97457832052341098</v>
      </c>
      <c r="G8306">
        <v>0.32976947177083998</v>
      </c>
      <c r="H8306">
        <f t="shared" si="129"/>
        <v>0.28019531585513602</v>
      </c>
      <c r="I8306">
        <v>0.52457149093367705</v>
      </c>
      <c r="J8306" t="s">
        <v>22862</v>
      </c>
      <c r="K8306" t="s">
        <v>22863</v>
      </c>
      <c r="L8306">
        <v>500.67460633883098</v>
      </c>
      <c r="M8306">
        <v>420.30101968381501</v>
      </c>
      <c r="N8306">
        <v>415.88899232985199</v>
      </c>
      <c r="O8306">
        <v>421.014733352495</v>
      </c>
      <c r="P8306" t="s">
        <v>22863</v>
      </c>
    </row>
    <row r="8307" spans="1:16" hidden="1" x14ac:dyDescent="0.15">
      <c r="A8307" t="s">
        <v>27401</v>
      </c>
      <c r="B8307">
        <v>24.245478343649999</v>
      </c>
      <c r="C8307">
        <v>-0.120776457498802</v>
      </c>
      <c r="D8307">
        <v>-0.33382146942352903</v>
      </c>
      <c r="E8307">
        <v>0.194517499000952</v>
      </c>
      <c r="F8307">
        <v>-0.62090278827927503</v>
      </c>
      <c r="G8307">
        <v>0.53466358648672097</v>
      </c>
      <c r="H8307">
        <f t="shared" si="129"/>
        <v>0.14908810561003152</v>
      </c>
      <c r="I8307">
        <v>0.70943383005113603</v>
      </c>
      <c r="J8307" t="s">
        <v>27402</v>
      </c>
      <c r="K8307" t="s">
        <v>27403</v>
      </c>
      <c r="L8307">
        <v>29.214413649549499</v>
      </c>
      <c r="M8307">
        <v>22.256265808104299</v>
      </c>
      <c r="N8307">
        <v>17.805644931553299</v>
      </c>
      <c r="O8307">
        <v>22.895061028232298</v>
      </c>
      <c r="P8307" t="s">
        <v>27403</v>
      </c>
    </row>
    <row r="8308" spans="1:16" hidden="1" x14ac:dyDescent="0.15">
      <c r="A8308" t="s">
        <v>13737</v>
      </c>
      <c r="B8308">
        <v>14204.865563775</v>
      </c>
      <c r="C8308">
        <v>-0.120790380457502</v>
      </c>
      <c r="D8308">
        <v>-0.12420651140750701</v>
      </c>
      <c r="E8308">
        <v>6.5612047402143006E-2</v>
      </c>
      <c r="F8308">
        <v>-1.8409786805945099</v>
      </c>
      <c r="G8308">
        <v>6.5624682988420294E-2</v>
      </c>
      <c r="H8308">
        <f t="shared" si="129"/>
        <v>0.76006807723958847</v>
      </c>
      <c r="I8308">
        <v>0.17375284434982499</v>
      </c>
      <c r="J8308" t="s">
        <v>13738</v>
      </c>
      <c r="K8308" t="s">
        <v>13739</v>
      </c>
      <c r="L8308">
        <v>14754.2862865966</v>
      </c>
      <c r="M8308">
        <v>14479.4129286186</v>
      </c>
      <c r="N8308">
        <v>13934.188990721301</v>
      </c>
      <c r="O8308">
        <v>12887.375463225</v>
      </c>
      <c r="P8308" t="s">
        <v>13739</v>
      </c>
    </row>
    <row r="8309" spans="1:16" hidden="1" x14ac:dyDescent="0.15">
      <c r="A8309" t="s">
        <v>23963</v>
      </c>
      <c r="B8309">
        <v>306.29457762919202</v>
      </c>
      <c r="C8309">
        <v>-0.12090344237797999</v>
      </c>
      <c r="D8309">
        <v>-0.140277198241303</v>
      </c>
      <c r="E8309">
        <v>0.136984458129531</v>
      </c>
      <c r="F8309">
        <v>-0.88260700541411197</v>
      </c>
      <c r="G8309">
        <v>0.37744864224067598</v>
      </c>
      <c r="H8309">
        <f t="shared" si="129"/>
        <v>0.24213490440071633</v>
      </c>
      <c r="I8309">
        <v>0.572618131638293</v>
      </c>
      <c r="J8309" t="s">
        <v>23964</v>
      </c>
      <c r="K8309" t="s">
        <v>23965</v>
      </c>
      <c r="L8309">
        <v>302.21807223671902</v>
      </c>
      <c r="M8309">
        <v>325.28388488767803</v>
      </c>
      <c r="N8309">
        <v>284.89031890485302</v>
      </c>
      <c r="O8309">
        <v>284.91631501800299</v>
      </c>
      <c r="P8309" t="s">
        <v>23965</v>
      </c>
    </row>
    <row r="8310" spans="1:16" hidden="1" x14ac:dyDescent="0.15">
      <c r="A8310" t="s">
        <v>26210</v>
      </c>
      <c r="B8310">
        <v>131.586518032095</v>
      </c>
      <c r="C8310">
        <v>-0.120959850378985</v>
      </c>
      <c r="D8310">
        <v>-0.159960069755512</v>
      </c>
      <c r="E8310">
        <v>0.17047145349569701</v>
      </c>
      <c r="F8310">
        <v>-0.70956073816804099</v>
      </c>
      <c r="G8310">
        <v>0.47797657394985998</v>
      </c>
      <c r="H8310">
        <f t="shared" si="129"/>
        <v>0.17843122629342043</v>
      </c>
      <c r="I8310">
        <v>0.66308434361100299</v>
      </c>
      <c r="J8310" t="s">
        <v>26211</v>
      </c>
      <c r="K8310" t="s">
        <v>26212</v>
      </c>
      <c r="L8310">
        <v>141.035100377135</v>
      </c>
      <c r="M8310">
        <v>129.25754373168201</v>
      </c>
      <c r="N8310">
        <v>114.464860274271</v>
      </c>
      <c r="O8310">
        <v>127.19478349018</v>
      </c>
      <c r="P8310" t="s">
        <v>26212</v>
      </c>
    </row>
    <row r="8311" spans="1:16" hidden="1" x14ac:dyDescent="0.15">
      <c r="A8311" t="s">
        <v>18229</v>
      </c>
      <c r="B8311">
        <v>1330.1914952167699</v>
      </c>
      <c r="C8311">
        <v>-0.121146475357061</v>
      </c>
      <c r="D8311">
        <v>-0.128028798973193</v>
      </c>
      <c r="E8311">
        <v>8.9582020840927701E-2</v>
      </c>
      <c r="F8311">
        <v>-1.3523525615947301</v>
      </c>
      <c r="G8311">
        <v>0.176262557314977</v>
      </c>
      <c r="H8311">
        <f t="shared" si="129"/>
        <v>0.45406135293766348</v>
      </c>
      <c r="I8311">
        <v>0.35151077896635302</v>
      </c>
      <c r="J8311" t="s">
        <v>18230</v>
      </c>
      <c r="K8311" t="s">
        <v>18231</v>
      </c>
      <c r="L8311">
        <v>1392.2179194371499</v>
      </c>
      <c r="M8311">
        <v>1312.2636724547599</v>
      </c>
      <c r="N8311">
        <v>1220.95850959223</v>
      </c>
      <c r="O8311">
        <v>1252.8686173782701</v>
      </c>
      <c r="P8311" t="s">
        <v>18231</v>
      </c>
    </row>
    <row r="8312" spans="1:16" hidden="1" x14ac:dyDescent="0.15">
      <c r="A8312" t="s">
        <v>26347</v>
      </c>
      <c r="B8312">
        <v>123.84896184551</v>
      </c>
      <c r="C8312">
        <v>-0.121152257595993</v>
      </c>
      <c r="D8312">
        <v>-0.162473227042882</v>
      </c>
      <c r="E8312">
        <v>0.17330071030764599</v>
      </c>
      <c r="F8312">
        <v>-0.699086907266111</v>
      </c>
      <c r="G8312">
        <v>0.48449772023772703</v>
      </c>
      <c r="H8312">
        <f t="shared" si="129"/>
        <v>0.17491062298035415</v>
      </c>
      <c r="I8312">
        <v>0.66848147569333605</v>
      </c>
      <c r="J8312" t="s">
        <v>26348</v>
      </c>
      <c r="K8312" t="s">
        <v>26349</v>
      </c>
      <c r="L8312">
        <v>129.95377106178901</v>
      </c>
      <c r="M8312">
        <v>124.97749261473901</v>
      </c>
      <c r="N8312">
        <v>128.45500986334901</v>
      </c>
      <c r="O8312">
        <v>99.211931122340204</v>
      </c>
      <c r="P8312" t="s">
        <v>26349</v>
      </c>
    </row>
    <row r="8313" spans="1:16" hidden="1" x14ac:dyDescent="0.15">
      <c r="A8313" t="s">
        <v>20628</v>
      </c>
      <c r="B8313">
        <v>652.52986002753596</v>
      </c>
      <c r="C8313">
        <v>-0.12117965587734</v>
      </c>
      <c r="D8313">
        <v>-0.13089109339472599</v>
      </c>
      <c r="E8313">
        <v>0.105255438118074</v>
      </c>
      <c r="F8313">
        <v>-1.151291164086</v>
      </c>
      <c r="G8313">
        <v>0.24961247101312201</v>
      </c>
      <c r="H8313">
        <f t="shared" si="129"/>
        <v>0.35649716262658621</v>
      </c>
      <c r="I8313">
        <v>0.440050822807872</v>
      </c>
      <c r="J8313" t="s">
        <v>20629</v>
      </c>
      <c r="K8313" t="s">
        <v>20630</v>
      </c>
      <c r="L8313">
        <v>653.79842960543499</v>
      </c>
      <c r="M8313">
        <v>704.49641384883796</v>
      </c>
      <c r="N8313">
        <v>630.828563289317</v>
      </c>
      <c r="O8313">
        <v>610.53496075286296</v>
      </c>
      <c r="P8313" t="s">
        <v>20630</v>
      </c>
    </row>
    <row r="8314" spans="1:16" hidden="1" x14ac:dyDescent="0.15">
      <c r="A8314" t="s">
        <v>27572</v>
      </c>
      <c r="B8314">
        <v>52.005288701936799</v>
      </c>
      <c r="C8314">
        <v>-0.121260048414927</v>
      </c>
      <c r="D8314">
        <v>-0.19874787900027399</v>
      </c>
      <c r="E8314">
        <v>0.198686260011146</v>
      </c>
      <c r="F8314">
        <v>-0.61030917995096401</v>
      </c>
      <c r="G8314">
        <v>0.54165701700444802</v>
      </c>
      <c r="H8314">
        <f t="shared" si="129"/>
        <v>0.14614403551077476</v>
      </c>
      <c r="I8314">
        <v>0.71425939978766495</v>
      </c>
      <c r="J8314" t="s">
        <v>27573</v>
      </c>
      <c r="K8314" t="s">
        <v>27574</v>
      </c>
      <c r="L8314">
        <v>54.399253002609399</v>
      </c>
      <c r="M8314">
        <v>69.336828094478605</v>
      </c>
      <c r="N8314">
        <v>44.5141123288833</v>
      </c>
      <c r="O8314">
        <v>63.597391745089901</v>
      </c>
      <c r="P8314" t="s">
        <v>27574</v>
      </c>
    </row>
    <row r="8315" spans="1:16" hidden="1" x14ac:dyDescent="0.15">
      <c r="A8315" t="s">
        <v>27632</v>
      </c>
      <c r="B8315">
        <v>51.961358035382197</v>
      </c>
      <c r="C8315">
        <v>-0.121358114067907</v>
      </c>
      <c r="D8315">
        <v>-0.213898866887753</v>
      </c>
      <c r="E8315">
        <v>0.20032521988950999</v>
      </c>
      <c r="F8315">
        <v>-0.60580547039879895</v>
      </c>
      <c r="G8315">
        <v>0.54464393672160905</v>
      </c>
      <c r="H8315">
        <f t="shared" si="129"/>
        <v>0.14469903454673433</v>
      </c>
      <c r="I8315">
        <v>0.71663986857196704</v>
      </c>
      <c r="J8315" t="s">
        <v>27633</v>
      </c>
      <c r="K8315" t="s">
        <v>27634</v>
      </c>
      <c r="L8315">
        <v>53.391859428487003</v>
      </c>
      <c r="M8315">
        <v>70.192838317867299</v>
      </c>
      <c r="N8315">
        <v>63.591589041261798</v>
      </c>
      <c r="O8315">
        <v>43.2462263866611</v>
      </c>
      <c r="P8315" t="s">
        <v>27634</v>
      </c>
    </row>
    <row r="8316" spans="1:16" hidden="1" x14ac:dyDescent="0.15">
      <c r="A8316" t="s">
        <v>27302</v>
      </c>
      <c r="B8316">
        <v>91.016388743855003</v>
      </c>
      <c r="C8316">
        <v>-0.12136312685261801</v>
      </c>
      <c r="D8316">
        <v>-0.19306495384000899</v>
      </c>
      <c r="E8316">
        <v>0.19340081599613301</v>
      </c>
      <c r="F8316">
        <v>-0.62752127609970898</v>
      </c>
      <c r="G8316">
        <v>0.53031759414054802</v>
      </c>
      <c r="H8316">
        <f t="shared" si="129"/>
        <v>0.15110967024508876</v>
      </c>
      <c r="I8316">
        <v>0.70613921389073497</v>
      </c>
      <c r="J8316" t="s">
        <v>27303</v>
      </c>
      <c r="K8316" t="s">
        <v>27304</v>
      </c>
      <c r="L8316">
        <v>78.576698781546895</v>
      </c>
      <c r="M8316">
        <v>111.281329040521</v>
      </c>
      <c r="N8316">
        <v>91.571888219417005</v>
      </c>
      <c r="O8316">
        <v>75.044922259206004</v>
      </c>
      <c r="P8316" t="s">
        <v>27304</v>
      </c>
    </row>
    <row r="8317" spans="1:16" hidden="1" x14ac:dyDescent="0.15">
      <c r="A8317" t="s">
        <v>17322</v>
      </c>
      <c r="B8317">
        <v>2737.4957860557702</v>
      </c>
      <c r="C8317">
        <v>-0.121428580370279</v>
      </c>
      <c r="D8317">
        <v>-0.12729023262184899</v>
      </c>
      <c r="E8317">
        <v>8.3844773101922607E-2</v>
      </c>
      <c r="F8317">
        <v>-1.44825462432428</v>
      </c>
      <c r="G8317">
        <v>0.147545852820819</v>
      </c>
      <c r="H8317">
        <f t="shared" si="129"/>
        <v>0.50903285030152112</v>
      </c>
      <c r="I8317">
        <v>0.30971850173778898</v>
      </c>
      <c r="J8317" t="s">
        <v>17323</v>
      </c>
      <c r="K8317" t="s">
        <v>17324</v>
      </c>
      <c r="L8317">
        <v>2914.38960993609</v>
      </c>
      <c r="M8317">
        <v>2709.272357025</v>
      </c>
      <c r="N8317">
        <v>2463.5381594584801</v>
      </c>
      <c r="O8317">
        <v>2683.8099316427902</v>
      </c>
      <c r="P8317" t="s">
        <v>17324</v>
      </c>
    </row>
    <row r="8318" spans="1:16" hidden="1" x14ac:dyDescent="0.15">
      <c r="A8318" t="s">
        <v>21406</v>
      </c>
      <c r="B8318">
        <v>918.07591524050895</v>
      </c>
      <c r="C8318">
        <v>-0.121437902081791</v>
      </c>
      <c r="D8318">
        <v>-0.132123688405902</v>
      </c>
      <c r="E8318">
        <v>0.11147198585113401</v>
      </c>
      <c r="F8318">
        <v>-1.0894028769162301</v>
      </c>
      <c r="G8318">
        <v>0.27597626330059699</v>
      </c>
      <c r="H8318">
        <f t="shared" si="129"/>
        <v>0.32900148568980292</v>
      </c>
      <c r="I8318">
        <v>0.46881177837156102</v>
      </c>
      <c r="J8318" t="s">
        <v>21407</v>
      </c>
      <c r="K8318" t="s">
        <v>21408</v>
      </c>
      <c r="L8318">
        <v>974.14958617635705</v>
      </c>
      <c r="M8318">
        <v>1050.3245440978401</v>
      </c>
      <c r="N8318">
        <v>850.85546137208303</v>
      </c>
      <c r="O8318">
        <v>997.20710256300902</v>
      </c>
      <c r="P8318" t="s">
        <v>21408</v>
      </c>
    </row>
    <row r="8319" spans="1:16" hidden="1" x14ac:dyDescent="0.15">
      <c r="A8319" t="s">
        <v>21451</v>
      </c>
      <c r="B8319">
        <v>693.24895810969099</v>
      </c>
      <c r="C8319">
        <v>-0.12147904602211899</v>
      </c>
      <c r="D8319">
        <v>-0.13280557079140601</v>
      </c>
      <c r="E8319">
        <v>0.111892688050738</v>
      </c>
      <c r="F8319">
        <v>-1.0856745703261099</v>
      </c>
      <c r="G8319">
        <v>0.27762299518685601</v>
      </c>
      <c r="H8319">
        <f t="shared" si="129"/>
        <v>0.3273292066675737</v>
      </c>
      <c r="I8319">
        <v>0.47062044844463702</v>
      </c>
      <c r="J8319" t="s">
        <v>21452</v>
      </c>
      <c r="K8319" t="s">
        <v>21453</v>
      </c>
      <c r="L8319">
        <v>699.131140440943</v>
      </c>
      <c r="M8319">
        <v>742.16086367793798</v>
      </c>
      <c r="N8319">
        <v>581.22712383713304</v>
      </c>
      <c r="O8319">
        <v>733.91390073833702</v>
      </c>
      <c r="P8319" t="s">
        <v>21453</v>
      </c>
    </row>
    <row r="8320" spans="1:16" hidden="1" x14ac:dyDescent="0.15">
      <c r="A8320" t="s">
        <v>25897</v>
      </c>
      <c r="B8320">
        <v>177.320639979117</v>
      </c>
      <c r="C8320">
        <v>-0.121489976748033</v>
      </c>
      <c r="D8320">
        <v>-0.157050169608941</v>
      </c>
      <c r="E8320">
        <v>0.16579008401689099</v>
      </c>
      <c r="F8320">
        <v>-0.73279398745980096</v>
      </c>
      <c r="G8320">
        <v>0.463684088997666</v>
      </c>
      <c r="H8320">
        <f t="shared" si="129"/>
        <v>0.18638450010822877</v>
      </c>
      <c r="I8320">
        <v>0.65105173393924598</v>
      </c>
      <c r="J8320" t="s">
        <v>25898</v>
      </c>
      <c r="K8320" t="s">
        <v>25899</v>
      </c>
      <c r="L8320">
        <v>158.16079113721599</v>
      </c>
      <c r="M8320">
        <v>201.16240249632699</v>
      </c>
      <c r="N8320">
        <v>186.95927178131001</v>
      </c>
      <c r="O8320">
        <v>136.09841833449201</v>
      </c>
      <c r="P8320" t="s">
        <v>25899</v>
      </c>
    </row>
    <row r="8321" spans="1:16" hidden="1" x14ac:dyDescent="0.15">
      <c r="A8321" t="s">
        <v>21658</v>
      </c>
      <c r="B8321">
        <v>585.80114450142401</v>
      </c>
      <c r="C8321">
        <v>-0.12156585944321301</v>
      </c>
      <c r="D8321">
        <v>-0.13322971420607799</v>
      </c>
      <c r="E8321">
        <v>0.113948854175773</v>
      </c>
      <c r="F8321">
        <v>-1.0668458258973801</v>
      </c>
      <c r="G8321">
        <v>0.28604146130319402</v>
      </c>
      <c r="H8321">
        <f t="shared" si="129"/>
        <v>0.31852375319256465</v>
      </c>
      <c r="I8321">
        <v>0.48025981231262999</v>
      </c>
      <c r="J8321" t="s">
        <v>21659</v>
      </c>
      <c r="K8321" t="s">
        <v>21660</v>
      </c>
      <c r="L8321">
        <v>649.76885530894504</v>
      </c>
      <c r="M8321">
        <v>587.22301324459704</v>
      </c>
      <c r="N8321">
        <v>553.24682465897797</v>
      </c>
      <c r="O8321">
        <v>573.64847354071003</v>
      </c>
      <c r="P8321" t="s">
        <v>21660</v>
      </c>
    </row>
    <row r="8322" spans="1:16" hidden="1" x14ac:dyDescent="0.15">
      <c r="A8322" t="s">
        <v>22006</v>
      </c>
      <c r="B8322">
        <v>592.00677746167901</v>
      </c>
      <c r="C8322">
        <v>-0.121576236657402</v>
      </c>
      <c r="D8322">
        <v>-0.13400777520066501</v>
      </c>
      <c r="E8322">
        <v>0.117064198303711</v>
      </c>
      <c r="F8322">
        <v>-1.03854328154185</v>
      </c>
      <c r="G8322">
        <v>0.29901719600902399</v>
      </c>
      <c r="H8322">
        <f t="shared" si="129"/>
        <v>0.30607557631023596</v>
      </c>
      <c r="I8322">
        <v>0.49422467408769399</v>
      </c>
      <c r="J8322" t="s">
        <v>22007</v>
      </c>
      <c r="K8322" t="s">
        <v>22008</v>
      </c>
      <c r="L8322">
        <v>677.97587538437199</v>
      </c>
      <c r="M8322">
        <v>576.95089056393294</v>
      </c>
      <c r="N8322">
        <v>581.22712383713304</v>
      </c>
      <c r="O8322">
        <v>560.92899519169202</v>
      </c>
      <c r="P8322" t="s">
        <v>22008</v>
      </c>
    </row>
    <row r="8323" spans="1:16" hidden="1" x14ac:dyDescent="0.15">
      <c r="A8323" t="s">
        <v>22990</v>
      </c>
      <c r="B8323">
        <v>478.29138240260602</v>
      </c>
      <c r="C8323">
        <v>-0.12166091444619601</v>
      </c>
      <c r="D8323">
        <v>-0.13671640115524</v>
      </c>
      <c r="E8323">
        <v>0.12609953350786601</v>
      </c>
      <c r="F8323">
        <v>-0.96480067024678495</v>
      </c>
      <c r="G8323">
        <v>0.33464466016160699</v>
      </c>
      <c r="H8323">
        <f t="shared" ref="H8323:H8386" si="130">-LOG(I8323)</f>
        <v>0.27627320868273664</v>
      </c>
      <c r="I8323">
        <v>0.52933034469224405</v>
      </c>
      <c r="J8323" t="s">
        <v>22991</v>
      </c>
      <c r="K8323" t="s">
        <v>22992</v>
      </c>
      <c r="L8323">
        <v>527.87423284013505</v>
      </c>
      <c r="M8323">
        <v>481.07774554440698</v>
      </c>
      <c r="N8323">
        <v>417.16082411067799</v>
      </c>
      <c r="O8323">
        <v>499.87549911640599</v>
      </c>
      <c r="P8323" t="s">
        <v>22992</v>
      </c>
    </row>
    <row r="8324" spans="1:16" hidden="1" x14ac:dyDescent="0.15">
      <c r="A8324" t="s">
        <v>20065</v>
      </c>
      <c r="B8324">
        <v>1038.0784636839501</v>
      </c>
      <c r="C8324">
        <v>-0.121663901571528</v>
      </c>
      <c r="D8324">
        <v>-0.13085140197704301</v>
      </c>
      <c r="E8324">
        <v>0.101617157070304</v>
      </c>
      <c r="F8324">
        <v>-1.19727716341597</v>
      </c>
      <c r="G8324">
        <v>0.231198542402903</v>
      </c>
      <c r="H8324">
        <f t="shared" si="130"/>
        <v>0.37781073721365921</v>
      </c>
      <c r="I8324">
        <v>0.41897611247644001</v>
      </c>
      <c r="J8324" t="s">
        <v>20066</v>
      </c>
      <c r="K8324" t="s">
        <v>20067</v>
      </c>
      <c r="L8324">
        <v>1115.1846865534901</v>
      </c>
      <c r="M8324">
        <v>998.96393069452597</v>
      </c>
      <c r="N8324">
        <v>1000.93161150946</v>
      </c>
      <c r="O8324">
        <v>928.52191947831204</v>
      </c>
      <c r="P8324" t="s">
        <v>20067</v>
      </c>
    </row>
    <row r="8325" spans="1:16" hidden="1" x14ac:dyDescent="0.15">
      <c r="A8325" t="s">
        <v>16161</v>
      </c>
      <c r="B8325">
        <v>2629.7934707873101</v>
      </c>
      <c r="C8325">
        <v>-0.12170773251108</v>
      </c>
      <c r="D8325">
        <v>-0.126642345144305</v>
      </c>
      <c r="E8325">
        <v>7.7700426292114197E-2</v>
      </c>
      <c r="F8325">
        <v>-1.56637149008064</v>
      </c>
      <c r="G8325">
        <v>0.117261673355987</v>
      </c>
      <c r="H8325">
        <f t="shared" si="130"/>
        <v>0.57860768173997235</v>
      </c>
      <c r="I8325">
        <v>0.263871398169714</v>
      </c>
      <c r="J8325" t="s">
        <v>16162</v>
      </c>
      <c r="K8325" t="s">
        <v>16163</v>
      </c>
      <c r="L8325">
        <v>2656.4968549607602</v>
      </c>
      <c r="M8325">
        <v>2828.2577780760198</v>
      </c>
      <c r="N8325">
        <v>2474.9846454859098</v>
      </c>
      <c r="O8325">
        <v>2550.2554089781001</v>
      </c>
      <c r="P8325" t="s">
        <v>16163</v>
      </c>
    </row>
    <row r="8326" spans="1:16" hidden="1" x14ac:dyDescent="0.15">
      <c r="A8326" t="s">
        <v>18604</v>
      </c>
      <c r="B8326">
        <v>1018.33166745317</v>
      </c>
      <c r="C8326">
        <v>-0.121731206549896</v>
      </c>
      <c r="D8326">
        <v>-0.128983805686013</v>
      </c>
      <c r="E8326">
        <v>9.2197018877185899E-2</v>
      </c>
      <c r="F8326">
        <v>-1.32033777265675</v>
      </c>
      <c r="G8326">
        <v>0.18672226958975199</v>
      </c>
      <c r="H8326">
        <f t="shared" si="130"/>
        <v>0.43766778019473906</v>
      </c>
      <c r="I8326">
        <v>0.36503307744809799</v>
      </c>
      <c r="J8326" t="s">
        <v>18605</v>
      </c>
      <c r="K8326" t="s">
        <v>18606</v>
      </c>
      <c r="L8326">
        <v>1014.44532914125</v>
      </c>
      <c r="M8326">
        <v>1091.4130348204999</v>
      </c>
      <c r="N8326">
        <v>951.33017205727697</v>
      </c>
      <c r="O8326">
        <v>975.58398936967797</v>
      </c>
      <c r="P8326" t="s">
        <v>18606</v>
      </c>
    </row>
    <row r="8327" spans="1:16" hidden="1" x14ac:dyDescent="0.15">
      <c r="A8327" t="s">
        <v>15282</v>
      </c>
      <c r="B8327">
        <v>5253.2182131750696</v>
      </c>
      <c r="C8327">
        <v>-0.121787411673789</v>
      </c>
      <c r="D8327">
        <v>-0.126109541763612</v>
      </c>
      <c r="E8327">
        <v>7.3271552243139401E-2</v>
      </c>
      <c r="F8327">
        <v>-1.6621377321127</v>
      </c>
      <c r="G8327">
        <v>9.6485161589926802E-2</v>
      </c>
      <c r="H8327">
        <f t="shared" si="130"/>
        <v>0.63887825821673472</v>
      </c>
      <c r="I8327">
        <v>0.22967923965973799</v>
      </c>
      <c r="J8327" t="s">
        <v>15283</v>
      </c>
      <c r="K8327" t="s">
        <v>15284</v>
      </c>
      <c r="L8327">
        <v>5549.7311998402802</v>
      </c>
      <c r="M8327">
        <v>5576.9066053768902</v>
      </c>
      <c r="N8327">
        <v>5299.7230306987603</v>
      </c>
      <c r="O8327">
        <v>4895.7272165370196</v>
      </c>
      <c r="P8327" t="s">
        <v>15284</v>
      </c>
    </row>
    <row r="8328" spans="1:16" hidden="1" x14ac:dyDescent="0.15">
      <c r="A8328" t="s">
        <v>27131</v>
      </c>
      <c r="B8328">
        <v>82.991332609406697</v>
      </c>
      <c r="C8328">
        <v>-0.121826227715484</v>
      </c>
      <c r="D8328">
        <v>-0.18907322042431601</v>
      </c>
      <c r="E8328">
        <v>0.19023450250482199</v>
      </c>
      <c r="F8328">
        <v>-0.64040027498374297</v>
      </c>
      <c r="G8328">
        <v>0.52191240413703899</v>
      </c>
      <c r="H8328">
        <f t="shared" si="130"/>
        <v>0.15527395011528095</v>
      </c>
      <c r="I8328">
        <v>0.699400679458418</v>
      </c>
      <c r="J8328" t="s">
        <v>27132</v>
      </c>
      <c r="K8328" t="s">
        <v>27133</v>
      </c>
      <c r="L8328">
        <v>73.539730910934907</v>
      </c>
      <c r="M8328">
        <v>94.161124572748804</v>
      </c>
      <c r="N8328">
        <v>76.309906849514206</v>
      </c>
      <c r="O8328">
        <v>71.229078754500605</v>
      </c>
      <c r="P8328" t="s">
        <v>27133</v>
      </c>
    </row>
    <row r="8329" spans="1:16" hidden="1" x14ac:dyDescent="0.15">
      <c r="A8329" t="s">
        <v>19864</v>
      </c>
      <c r="B8329">
        <v>1375.44554052029</v>
      </c>
      <c r="C8329">
        <v>-0.121904843167986</v>
      </c>
      <c r="D8329">
        <v>-0.13050569702258799</v>
      </c>
      <c r="E8329">
        <v>9.9961142684182103E-2</v>
      </c>
      <c r="F8329">
        <v>-1.2195223053135</v>
      </c>
      <c r="G8329">
        <v>0.22264601518576899</v>
      </c>
      <c r="H8329">
        <f t="shared" si="130"/>
        <v>0.38987361165056345</v>
      </c>
      <c r="I8329">
        <v>0.40749885083649501</v>
      </c>
      <c r="J8329" t="s">
        <v>19865</v>
      </c>
      <c r="K8329" t="s">
        <v>19866</v>
      </c>
      <c r="L8329">
        <v>1327.74473069332</v>
      </c>
      <c r="M8329">
        <v>1574.2028008116799</v>
      </c>
      <c r="N8329">
        <v>1418.0924356201399</v>
      </c>
      <c r="O8329">
        <v>1235.0613476896399</v>
      </c>
      <c r="P8329" t="s">
        <v>19866</v>
      </c>
    </row>
    <row r="8330" spans="1:16" hidden="1" x14ac:dyDescent="0.15">
      <c r="A8330" t="s">
        <v>20873</v>
      </c>
      <c r="B8330">
        <v>678.37827366111298</v>
      </c>
      <c r="C8330">
        <v>-0.12196574950181099</v>
      </c>
      <c r="D8330">
        <v>-0.13242753979771599</v>
      </c>
      <c r="E8330">
        <v>0.10776894525451799</v>
      </c>
      <c r="F8330">
        <v>-1.1317337217485499</v>
      </c>
      <c r="G8330">
        <v>0.25774639973482399</v>
      </c>
      <c r="H8330">
        <f t="shared" si="130"/>
        <v>0.34773445475553527</v>
      </c>
      <c r="I8330">
        <v>0.44901985494930302</v>
      </c>
      <c r="J8330" t="s">
        <v>20874</v>
      </c>
      <c r="K8330" t="s">
        <v>20875</v>
      </c>
      <c r="L8330">
        <v>689.05720469971902</v>
      </c>
      <c r="M8330">
        <v>713.05651608272501</v>
      </c>
      <c r="N8330">
        <v>656.26519890582199</v>
      </c>
      <c r="O8330">
        <v>623.25443910188096</v>
      </c>
      <c r="P8330" t="s">
        <v>20875</v>
      </c>
    </row>
    <row r="8331" spans="1:16" hidden="1" x14ac:dyDescent="0.15">
      <c r="A8331" t="s">
        <v>23284</v>
      </c>
      <c r="B8331">
        <v>422.69499038114799</v>
      </c>
      <c r="C8331">
        <v>-0.12198414943244899</v>
      </c>
      <c r="D8331">
        <v>-0.13847137257962899</v>
      </c>
      <c r="E8331">
        <v>0.12988443254531201</v>
      </c>
      <c r="F8331">
        <v>-0.93917451877762603</v>
      </c>
      <c r="G8331">
        <v>0.34764114942549301</v>
      </c>
      <c r="H8331">
        <f t="shared" si="130"/>
        <v>0.26524121297064995</v>
      </c>
      <c r="I8331">
        <v>0.54294868676046903</v>
      </c>
      <c r="J8331" t="s">
        <v>23285</v>
      </c>
      <c r="K8331" t="s">
        <v>23286</v>
      </c>
      <c r="L8331">
        <v>471.46019268928097</v>
      </c>
      <c r="M8331">
        <v>407.46086633298597</v>
      </c>
      <c r="N8331">
        <v>451.50028219295899</v>
      </c>
      <c r="O8331">
        <v>345.96981109328902</v>
      </c>
      <c r="P8331" t="s">
        <v>23286</v>
      </c>
    </row>
    <row r="8332" spans="1:16" hidden="1" x14ac:dyDescent="0.15">
      <c r="A8332" t="s">
        <v>20799</v>
      </c>
      <c r="B8332">
        <v>764.13038893717805</v>
      </c>
      <c r="C8332">
        <v>-0.121989444426263</v>
      </c>
      <c r="D8332">
        <v>-0.131789026684412</v>
      </c>
      <c r="E8332">
        <v>0.10723897085103801</v>
      </c>
      <c r="F8332">
        <v>-1.1375476979885799</v>
      </c>
      <c r="G8332">
        <v>0.25530939675508602</v>
      </c>
      <c r="H8332">
        <f t="shared" si="130"/>
        <v>0.3501965360508007</v>
      </c>
      <c r="I8332">
        <v>0.44648149525207298</v>
      </c>
      <c r="J8332" t="s">
        <v>20800</v>
      </c>
      <c r="K8332" t="s">
        <v>20801</v>
      </c>
      <c r="L8332">
        <v>820.01836933563004</v>
      </c>
      <c r="M8332">
        <v>838.03400869746395</v>
      </c>
      <c r="N8332">
        <v>822.87516219392796</v>
      </c>
      <c r="O8332">
        <v>690.66767435167606</v>
      </c>
      <c r="P8332" t="s">
        <v>20801</v>
      </c>
    </row>
    <row r="8333" spans="1:16" hidden="1" x14ac:dyDescent="0.15">
      <c r="A8333" t="s">
        <v>21286</v>
      </c>
      <c r="B8333">
        <v>567.56844895112295</v>
      </c>
      <c r="C8333">
        <v>-0.122014998379431</v>
      </c>
      <c r="D8333">
        <v>-0.13372054871108</v>
      </c>
      <c r="E8333">
        <v>0.111134115676571</v>
      </c>
      <c r="F8333">
        <v>-1.0979076734144</v>
      </c>
      <c r="G8333">
        <v>0.27224480692714198</v>
      </c>
      <c r="H8333">
        <f t="shared" si="130"/>
        <v>0.33251084861044228</v>
      </c>
      <c r="I8333">
        <v>0.46503875942367201</v>
      </c>
      <c r="J8333" t="s">
        <v>21287</v>
      </c>
      <c r="K8333" t="s">
        <v>21288</v>
      </c>
      <c r="L8333">
        <v>541.97774287784898</v>
      </c>
      <c r="M8333">
        <v>598.35114614864904</v>
      </c>
      <c r="N8333">
        <v>518.90736657669697</v>
      </c>
      <c r="O8333">
        <v>521.49861230973704</v>
      </c>
      <c r="P8333" t="s">
        <v>21288</v>
      </c>
    </row>
    <row r="8334" spans="1:16" hidden="1" x14ac:dyDescent="0.15">
      <c r="A8334" t="s">
        <v>26413</v>
      </c>
      <c r="B8334">
        <v>123.34308119066699</v>
      </c>
      <c r="C8334">
        <v>-0.122069419861221</v>
      </c>
      <c r="D8334">
        <v>-0.167583142568033</v>
      </c>
      <c r="E8334">
        <v>0.17583384701989599</v>
      </c>
      <c r="F8334">
        <v>-0.69423163930098297</v>
      </c>
      <c r="G8334">
        <v>0.48753695379456102</v>
      </c>
      <c r="H8334">
        <f t="shared" si="130"/>
        <v>0.17319956299736844</v>
      </c>
      <c r="I8334">
        <v>0.67112039500341203</v>
      </c>
      <c r="J8334" t="s">
        <v>26414</v>
      </c>
      <c r="K8334" t="s">
        <v>26415</v>
      </c>
      <c r="L8334">
        <v>128.94637748766701</v>
      </c>
      <c r="M8334">
        <v>119.841431274408</v>
      </c>
      <c r="N8334">
        <v>122.095850959223</v>
      </c>
      <c r="O8334">
        <v>99.211931122340204</v>
      </c>
      <c r="P8334" t="s">
        <v>26415</v>
      </c>
    </row>
    <row r="8335" spans="1:16" hidden="1" x14ac:dyDescent="0.15">
      <c r="A8335" t="s">
        <v>22534</v>
      </c>
      <c r="B8335">
        <v>498.395235031232</v>
      </c>
      <c r="C8335">
        <v>-0.122111110958934</v>
      </c>
      <c r="D8335">
        <v>-0.138367554575932</v>
      </c>
      <c r="E8335">
        <v>0.122186386153724</v>
      </c>
      <c r="F8335">
        <v>-0.99938393140872905</v>
      </c>
      <c r="G8335">
        <v>0.31760874082736701</v>
      </c>
      <c r="H8335">
        <f t="shared" si="130"/>
        <v>0.29026932935039368</v>
      </c>
      <c r="I8335">
        <v>0.51254342968269395</v>
      </c>
      <c r="J8335" t="s">
        <v>22535</v>
      </c>
      <c r="K8335" t="s">
        <v>22536</v>
      </c>
      <c r="L8335">
        <v>465.41583124454701</v>
      </c>
      <c r="M8335">
        <v>454.54142861935998</v>
      </c>
      <c r="N8335">
        <v>418.43265589150298</v>
      </c>
      <c r="O8335">
        <v>417.19888984778902</v>
      </c>
      <c r="P8335" t="s">
        <v>22536</v>
      </c>
    </row>
    <row r="8336" spans="1:16" hidden="1" x14ac:dyDescent="0.15">
      <c r="A8336" t="s">
        <v>19903</v>
      </c>
      <c r="B8336">
        <v>991.11523075632397</v>
      </c>
      <c r="C8336">
        <v>-0.12223351839148899</v>
      </c>
      <c r="D8336">
        <v>-0.13135845281308101</v>
      </c>
      <c r="E8336">
        <v>0.10060176857396</v>
      </c>
      <c r="F8336">
        <v>-1.2150235540006999</v>
      </c>
      <c r="G8336">
        <v>0.224357107989995</v>
      </c>
      <c r="H8336">
        <f t="shared" si="130"/>
        <v>0.38727241879231278</v>
      </c>
      <c r="I8336">
        <v>0.409946875988348</v>
      </c>
      <c r="J8336" t="s">
        <v>19904</v>
      </c>
      <c r="K8336" t="s">
        <v>19905</v>
      </c>
      <c r="L8336">
        <v>1064.81500784737</v>
      </c>
      <c r="M8336">
        <v>927.91508215326996</v>
      </c>
      <c r="N8336">
        <v>872.47660164611204</v>
      </c>
      <c r="O8336">
        <v>945.05724133203501</v>
      </c>
      <c r="P8336" t="s">
        <v>19905</v>
      </c>
    </row>
    <row r="8337" spans="1:16" hidden="1" x14ac:dyDescent="0.15">
      <c r="A8337" t="s">
        <v>26509</v>
      </c>
      <c r="B8337">
        <v>168.62170572975799</v>
      </c>
      <c r="C8337">
        <v>-0.122263490342048</v>
      </c>
      <c r="D8337">
        <v>-0.161312614355439</v>
      </c>
      <c r="E8337">
        <v>0.17762949170036299</v>
      </c>
      <c r="F8337">
        <v>-0.68830625574434801</v>
      </c>
      <c r="G8337">
        <v>0.49125994310927401</v>
      </c>
      <c r="H8337">
        <f t="shared" si="130"/>
        <v>0.17151300163650413</v>
      </c>
      <c r="I8337">
        <v>0.67373172540975701</v>
      </c>
      <c r="J8337" t="s">
        <v>26510</v>
      </c>
      <c r="K8337" t="s">
        <v>26511</v>
      </c>
      <c r="L8337">
        <v>161.18297185958301</v>
      </c>
      <c r="M8337">
        <v>238.82685232542599</v>
      </c>
      <c r="N8337">
        <v>216.21140274029</v>
      </c>
      <c r="O8337">
        <v>142.45815750900101</v>
      </c>
      <c r="P8337" t="s">
        <v>26511</v>
      </c>
    </row>
    <row r="8338" spans="1:16" hidden="1" x14ac:dyDescent="0.15">
      <c r="A8338" t="s">
        <v>23035</v>
      </c>
      <c r="B8338">
        <v>426.26714167065097</v>
      </c>
      <c r="C8338">
        <v>-0.122299844430485</v>
      </c>
      <c r="D8338">
        <v>-0.13814920588822799</v>
      </c>
      <c r="E8338">
        <v>0.12718898323248001</v>
      </c>
      <c r="F8338">
        <v>-0.96156004492104097</v>
      </c>
      <c r="G8338">
        <v>0.33627064994537897</v>
      </c>
      <c r="H8338">
        <f t="shared" si="130"/>
        <v>0.27501687384336093</v>
      </c>
      <c r="I8338">
        <v>0.530863817934076</v>
      </c>
      <c r="J8338" t="s">
        <v>23036</v>
      </c>
      <c r="K8338" t="s">
        <v>23037</v>
      </c>
      <c r="L8338">
        <v>409.00179109369299</v>
      </c>
      <c r="M8338">
        <v>471.66163308713197</v>
      </c>
      <c r="N8338">
        <v>427.33547835727899</v>
      </c>
      <c r="O8338">
        <v>373.952663461128</v>
      </c>
      <c r="P8338" t="s">
        <v>23037</v>
      </c>
    </row>
    <row r="8339" spans="1:16" hidden="1" x14ac:dyDescent="0.15">
      <c r="A8339" t="s">
        <v>18122</v>
      </c>
      <c r="B8339">
        <v>2509.9880262490001</v>
      </c>
      <c r="C8339">
        <v>-0.12233670196549599</v>
      </c>
      <c r="D8339">
        <v>-0.12915137554898101</v>
      </c>
      <c r="E8339">
        <v>8.9673907735771594E-2</v>
      </c>
      <c r="F8339">
        <v>-1.36423966630257</v>
      </c>
      <c r="G8339">
        <v>0.172492147762623</v>
      </c>
      <c r="H8339">
        <f t="shared" si="130"/>
        <v>0.46073012983323935</v>
      </c>
      <c r="I8339">
        <v>0.346154411021319</v>
      </c>
      <c r="J8339" t="s">
        <v>18123</v>
      </c>
      <c r="K8339" t="s">
        <v>18124</v>
      </c>
      <c r="L8339">
        <v>2382.4858027994701</v>
      </c>
      <c r="M8339">
        <v>2826.5457576292401</v>
      </c>
      <c r="N8339">
        <v>2345.25780384174</v>
      </c>
      <c r="O8339">
        <v>2420.51672981812</v>
      </c>
      <c r="P8339" t="s">
        <v>18124</v>
      </c>
    </row>
    <row r="8340" spans="1:16" hidden="1" x14ac:dyDescent="0.15">
      <c r="A8340" t="s">
        <v>22354</v>
      </c>
      <c r="B8340">
        <v>487.98591503459699</v>
      </c>
      <c r="C8340">
        <v>-0.122537396800069</v>
      </c>
      <c r="D8340">
        <v>-0.13604719459329401</v>
      </c>
      <c r="E8340">
        <v>0.120903435716126</v>
      </c>
      <c r="F8340">
        <v>-1.0135145959605301</v>
      </c>
      <c r="G8340">
        <v>0.31081442794351899</v>
      </c>
      <c r="H8340">
        <f t="shared" si="130"/>
        <v>0.29617973283288662</v>
      </c>
      <c r="I8340">
        <v>0.50561536970586596</v>
      </c>
      <c r="J8340" t="s">
        <v>22355</v>
      </c>
      <c r="K8340" t="s">
        <v>22356</v>
      </c>
      <c r="L8340">
        <v>527.87423284013505</v>
      </c>
      <c r="M8340">
        <v>499.90997045895699</v>
      </c>
      <c r="N8340">
        <v>490.927067398541</v>
      </c>
      <c r="O8340">
        <v>443.90979438072702</v>
      </c>
      <c r="P8340" t="s">
        <v>22356</v>
      </c>
    </row>
    <row r="8341" spans="1:16" hidden="1" x14ac:dyDescent="0.15">
      <c r="A8341" t="s">
        <v>22543</v>
      </c>
      <c r="B8341">
        <v>509.01401945044898</v>
      </c>
      <c r="C8341">
        <v>-0.12255029998689999</v>
      </c>
      <c r="D8341">
        <v>-0.13678477355219301</v>
      </c>
      <c r="E8341">
        <v>0.12270984040292</v>
      </c>
      <c r="F8341">
        <v>-0.99869985638074299</v>
      </c>
      <c r="G8341">
        <v>0.31794011027074298</v>
      </c>
      <c r="H8341">
        <f t="shared" si="130"/>
        <v>0.28994316757878608</v>
      </c>
      <c r="I8341">
        <v>0.51292850218562502</v>
      </c>
      <c r="J8341" t="s">
        <v>22544</v>
      </c>
      <c r="K8341" t="s">
        <v>22545</v>
      </c>
      <c r="L8341">
        <v>505.71157420944297</v>
      </c>
      <c r="M8341">
        <v>558.97467587277197</v>
      </c>
      <c r="N8341">
        <v>474.39325424781299</v>
      </c>
      <c r="O8341">
        <v>494.78770777679898</v>
      </c>
      <c r="P8341" t="s">
        <v>22545</v>
      </c>
    </row>
    <row r="8342" spans="1:16" hidden="1" x14ac:dyDescent="0.15">
      <c r="A8342" t="s">
        <v>26075</v>
      </c>
      <c r="B8342">
        <v>130.389917604945</v>
      </c>
      <c r="C8342">
        <v>-0.12265243259465899</v>
      </c>
      <c r="D8342">
        <v>-0.15751507424368899</v>
      </c>
      <c r="E8342">
        <v>0.17023212129561499</v>
      </c>
      <c r="F8342">
        <v>-0.72050111143048001</v>
      </c>
      <c r="G8342">
        <v>0.47121651565355199</v>
      </c>
      <c r="H8342">
        <f t="shared" si="130"/>
        <v>0.18234235096924573</v>
      </c>
      <c r="I8342">
        <v>0.65713961506887697</v>
      </c>
      <c r="J8342" t="s">
        <v>26076</v>
      </c>
      <c r="K8342" t="s">
        <v>26077</v>
      </c>
      <c r="L8342">
        <v>142.042493951258</v>
      </c>
      <c r="M8342">
        <v>147.23375842284401</v>
      </c>
      <c r="N8342">
        <v>118.280355616747</v>
      </c>
      <c r="O8342">
        <v>141.18620967409899</v>
      </c>
      <c r="P8342" t="s">
        <v>26077</v>
      </c>
    </row>
    <row r="8343" spans="1:16" hidden="1" x14ac:dyDescent="0.15">
      <c r="A8343" t="s">
        <v>19057</v>
      </c>
      <c r="B8343">
        <v>2253.3301181971901</v>
      </c>
      <c r="C8343">
        <v>-0.122657484756513</v>
      </c>
      <c r="D8343">
        <v>-0.13077433755832699</v>
      </c>
      <c r="E8343">
        <v>9.5654443747827195E-2</v>
      </c>
      <c r="F8343">
        <v>-1.28229782068331</v>
      </c>
      <c r="G8343">
        <v>0.19973819217202901</v>
      </c>
      <c r="H8343">
        <f t="shared" si="130"/>
        <v>0.41884778879691292</v>
      </c>
      <c r="I8343">
        <v>0.38119940246367401</v>
      </c>
      <c r="J8343" t="s">
        <v>19058</v>
      </c>
      <c r="K8343" t="s">
        <v>19059</v>
      </c>
      <c r="L8343">
        <v>2426.81112006085</v>
      </c>
      <c r="M8343">
        <v>1996.21584094227</v>
      </c>
      <c r="N8343">
        <v>2117.5999150740199</v>
      </c>
      <c r="O8343">
        <v>1919.36928286681</v>
      </c>
      <c r="P8343" t="s">
        <v>19059</v>
      </c>
    </row>
    <row r="8344" spans="1:16" hidden="1" x14ac:dyDescent="0.15">
      <c r="A8344" t="s">
        <v>26183</v>
      </c>
      <c r="B8344">
        <v>136.31111748885601</v>
      </c>
      <c r="C8344">
        <v>-0.12274330502400101</v>
      </c>
      <c r="D8344">
        <v>-0.15984626726256099</v>
      </c>
      <c r="E8344">
        <v>0.17256499500525099</v>
      </c>
      <c r="F8344">
        <v>-0.711287390703228</v>
      </c>
      <c r="G8344">
        <v>0.476906163692074</v>
      </c>
      <c r="H8344">
        <f t="shared" si="130"/>
        <v>0.1790049778307867</v>
      </c>
      <c r="I8344">
        <v>0.66220891349984701</v>
      </c>
      <c r="J8344" t="s">
        <v>26184</v>
      </c>
      <c r="K8344" t="s">
        <v>26185</v>
      </c>
      <c r="L8344">
        <v>162.19036543370601</v>
      </c>
      <c r="M8344">
        <v>139.52966641234599</v>
      </c>
      <c r="N8344">
        <v>146.260654794902</v>
      </c>
      <c r="O8344">
        <v>123.37893998547401</v>
      </c>
      <c r="P8344" t="s">
        <v>26185</v>
      </c>
    </row>
    <row r="8345" spans="1:16" hidden="1" x14ac:dyDescent="0.15">
      <c r="A8345" t="s">
        <v>24812</v>
      </c>
      <c r="B8345">
        <v>238.72512962902499</v>
      </c>
      <c r="C8345">
        <v>-0.122786472833563</v>
      </c>
      <c r="D8345">
        <v>-0.14723445807573901</v>
      </c>
      <c r="E8345">
        <v>0.150374575965142</v>
      </c>
      <c r="F8345">
        <v>-0.81653745020053603</v>
      </c>
      <c r="G8345">
        <v>0.41419281329024898</v>
      </c>
      <c r="H8345">
        <f t="shared" si="130"/>
        <v>0.2167929268137945</v>
      </c>
      <c r="I8345">
        <v>0.60702569265314499</v>
      </c>
      <c r="J8345" t="s">
        <v>24813</v>
      </c>
      <c r="K8345" t="s">
        <v>24814</v>
      </c>
      <c r="L8345">
        <v>241.77445778937499</v>
      </c>
      <c r="M8345">
        <v>266.21917947386203</v>
      </c>
      <c r="N8345">
        <v>230.20155232936801</v>
      </c>
      <c r="O8345">
        <v>228.950610282323</v>
      </c>
      <c r="P8345" t="s">
        <v>24814</v>
      </c>
    </row>
    <row r="8346" spans="1:16" hidden="1" x14ac:dyDescent="0.15">
      <c r="A8346" t="s">
        <v>24341</v>
      </c>
      <c r="B8346">
        <v>271.72161646555099</v>
      </c>
      <c r="C8346">
        <v>-0.122814435975535</v>
      </c>
      <c r="D8346">
        <v>-0.14473677344316599</v>
      </c>
      <c r="E8346">
        <v>0.14399040071973401</v>
      </c>
      <c r="F8346">
        <v>-0.85293488567049203</v>
      </c>
      <c r="G8346">
        <v>0.39369541444638401</v>
      </c>
      <c r="H8346">
        <f t="shared" si="130"/>
        <v>0.23051718896222903</v>
      </c>
      <c r="I8346">
        <v>0.58814283554873703</v>
      </c>
      <c r="J8346" t="s">
        <v>24342</v>
      </c>
      <c r="K8346" t="s">
        <v>24343</v>
      </c>
      <c r="L8346">
        <v>252.855787104721</v>
      </c>
      <c r="M8346">
        <v>316.72378265379098</v>
      </c>
      <c r="N8346">
        <v>274.715664658251</v>
      </c>
      <c r="O8346">
        <v>241.670088631341</v>
      </c>
      <c r="P8346" t="s">
        <v>24343</v>
      </c>
    </row>
    <row r="8347" spans="1:16" hidden="1" x14ac:dyDescent="0.15">
      <c r="A8347" t="s">
        <v>23164</v>
      </c>
      <c r="B8347">
        <v>385.54507476785801</v>
      </c>
      <c r="C8347">
        <v>-0.12292780148935301</v>
      </c>
      <c r="D8347">
        <v>-0.14133950199624601</v>
      </c>
      <c r="E8347">
        <v>0.12930097445993999</v>
      </c>
      <c r="F8347">
        <v>-0.950710557308586</v>
      </c>
      <c r="G8347">
        <v>0.341751327439833</v>
      </c>
      <c r="H8347">
        <f t="shared" si="130"/>
        <v>0.27041949761384992</v>
      </c>
      <c r="I8347">
        <v>0.53651331225960797</v>
      </c>
      <c r="J8347" t="s">
        <v>23165</v>
      </c>
      <c r="K8347" t="s">
        <v>23166</v>
      </c>
      <c r="L8347">
        <v>384.82434531475502</v>
      </c>
      <c r="M8347">
        <v>350.964191589336</v>
      </c>
      <c r="N8347">
        <v>306.51145917888198</v>
      </c>
      <c r="O8347">
        <v>359.96123727720902</v>
      </c>
      <c r="P8347" t="s">
        <v>23166</v>
      </c>
    </row>
    <row r="8348" spans="1:16" hidden="1" x14ac:dyDescent="0.15">
      <c r="A8348" t="s">
        <v>27218</v>
      </c>
      <c r="B8348">
        <v>25.770354605544799</v>
      </c>
      <c r="C8348">
        <v>-0.122935448247144</v>
      </c>
      <c r="D8348">
        <v>-0.308835490589286</v>
      </c>
      <c r="E8348">
        <v>0.194114266646566</v>
      </c>
      <c r="F8348">
        <v>-0.63331485300345902</v>
      </c>
      <c r="G8348">
        <v>0.52652805576862605</v>
      </c>
      <c r="H8348">
        <f t="shared" si="130"/>
        <v>0.15288216796735118</v>
      </c>
      <c r="I8348">
        <v>0.70326310213787002</v>
      </c>
      <c r="J8348" t="s">
        <v>27219</v>
      </c>
      <c r="K8348" t="s">
        <v>27220</v>
      </c>
      <c r="L8348">
        <v>18.133084334203101</v>
      </c>
      <c r="M8348">
        <v>42.800511169431303</v>
      </c>
      <c r="N8348">
        <v>27.9802991781552</v>
      </c>
      <c r="O8348">
        <v>21.6231131933305</v>
      </c>
      <c r="P8348" t="s">
        <v>27220</v>
      </c>
    </row>
    <row r="8349" spans="1:16" hidden="1" x14ac:dyDescent="0.15">
      <c r="A8349" t="s">
        <v>23624</v>
      </c>
      <c r="B8349">
        <v>302.16735819902499</v>
      </c>
      <c r="C8349">
        <v>-0.12293815686792001</v>
      </c>
      <c r="D8349">
        <v>-0.14228984100237199</v>
      </c>
      <c r="E8349">
        <v>0.13475842050878301</v>
      </c>
      <c r="F8349">
        <v>-0.91228552845726096</v>
      </c>
      <c r="G8349">
        <v>0.36161843035907199</v>
      </c>
      <c r="H8349">
        <f t="shared" si="130"/>
        <v>0.25445066467916239</v>
      </c>
      <c r="I8349">
        <v>0.55660786063771495</v>
      </c>
      <c r="J8349" t="s">
        <v>23625</v>
      </c>
      <c r="K8349" t="s">
        <v>23626</v>
      </c>
      <c r="L8349">
        <v>290.12934934725001</v>
      </c>
      <c r="M8349">
        <v>318.43580310056899</v>
      </c>
      <c r="N8349">
        <v>273.44383287742602</v>
      </c>
      <c r="O8349">
        <v>278.55657584349399</v>
      </c>
      <c r="P8349" t="s">
        <v>23626</v>
      </c>
    </row>
    <row r="8350" spans="1:16" hidden="1" x14ac:dyDescent="0.15">
      <c r="A8350" t="s">
        <v>18104</v>
      </c>
      <c r="B8350">
        <v>4962.1776222111603</v>
      </c>
      <c r="C8350">
        <v>-0.122952337985094</v>
      </c>
      <c r="D8350">
        <v>-0.12989344180863999</v>
      </c>
      <c r="E8350">
        <v>9.0030168395601004E-2</v>
      </c>
      <c r="F8350">
        <v>-1.36567930701662</v>
      </c>
      <c r="G8350">
        <v>0.17203964205386901</v>
      </c>
      <c r="H8350">
        <f t="shared" si="130"/>
        <v>0.46151150326622431</v>
      </c>
      <c r="I8350">
        <v>0.34553217725970897</v>
      </c>
      <c r="J8350" t="s">
        <v>18105</v>
      </c>
      <c r="K8350" t="s">
        <v>18106</v>
      </c>
      <c r="L8350">
        <v>5513.4650311718697</v>
      </c>
      <c r="M8350">
        <v>4572.8066133420398</v>
      </c>
      <c r="N8350">
        <v>4749.0198696014304</v>
      </c>
      <c r="O8350">
        <v>4465.8088483402098</v>
      </c>
      <c r="P8350" t="s">
        <v>18106</v>
      </c>
    </row>
    <row r="8351" spans="1:16" hidden="1" x14ac:dyDescent="0.15">
      <c r="A8351" t="s">
        <v>21952</v>
      </c>
      <c r="B8351">
        <v>447.98017158297199</v>
      </c>
      <c r="C8351">
        <v>-0.122993384796712</v>
      </c>
      <c r="D8351">
        <v>-0.136210324301412</v>
      </c>
      <c r="E8351">
        <v>0.117959371974189</v>
      </c>
      <c r="F8351">
        <v>-1.0426758191254599</v>
      </c>
      <c r="G8351">
        <v>0.29709846078111901</v>
      </c>
      <c r="H8351">
        <f t="shared" si="130"/>
        <v>0.3078638869127131</v>
      </c>
      <c r="I8351">
        <v>0.49219377092787803</v>
      </c>
      <c r="J8351" t="s">
        <v>21953</v>
      </c>
      <c r="K8351" t="s">
        <v>21954</v>
      </c>
      <c r="L8351">
        <v>445.267959762099</v>
      </c>
      <c r="M8351">
        <v>479.36572509762999</v>
      </c>
      <c r="N8351">
        <v>420.976319453153</v>
      </c>
      <c r="O8351">
        <v>421.014733352495</v>
      </c>
      <c r="P8351" t="s">
        <v>21954</v>
      </c>
    </row>
    <row r="8352" spans="1:16" hidden="1" x14ac:dyDescent="0.15">
      <c r="A8352" t="s">
        <v>27221</v>
      </c>
      <c r="B8352">
        <v>69.125552594552801</v>
      </c>
      <c r="C8352">
        <v>-0.123009851025976</v>
      </c>
      <c r="D8352">
        <v>-0.200350724479677</v>
      </c>
      <c r="E8352">
        <v>0.194261832491611</v>
      </c>
      <c r="F8352">
        <v>-0.63321677474286198</v>
      </c>
      <c r="G8352">
        <v>0.526592092803705</v>
      </c>
      <c r="H8352">
        <f t="shared" si="130"/>
        <v>0.15288216796735118</v>
      </c>
      <c r="I8352">
        <v>0.70326310213787002</v>
      </c>
      <c r="J8352" t="s">
        <v>27222</v>
      </c>
      <c r="K8352" t="s">
        <v>27223</v>
      </c>
      <c r="L8352">
        <v>80.591485929791702</v>
      </c>
      <c r="M8352">
        <v>61.632736083981001</v>
      </c>
      <c r="N8352">
        <v>69.950747945388002</v>
      </c>
      <c r="O8352">
        <v>53.4218090658755</v>
      </c>
      <c r="P8352" t="s">
        <v>27223</v>
      </c>
    </row>
    <row r="8353" spans="1:16" hidden="1" x14ac:dyDescent="0.15">
      <c r="A8353" t="s">
        <v>20661</v>
      </c>
      <c r="B8353">
        <v>610.43531734816395</v>
      </c>
      <c r="C8353">
        <v>-0.123056454597365</v>
      </c>
      <c r="D8353">
        <v>-0.13333172879219901</v>
      </c>
      <c r="E8353">
        <v>0.107284495019318</v>
      </c>
      <c r="F8353">
        <v>-1.14701061486292</v>
      </c>
      <c r="G8353">
        <v>0.25137723388862299</v>
      </c>
      <c r="H8353">
        <f t="shared" si="130"/>
        <v>0.35413131083858623</v>
      </c>
      <c r="I8353">
        <v>0.44245457405820798</v>
      </c>
      <c r="J8353" t="s">
        <v>20662</v>
      </c>
      <c r="K8353" t="s">
        <v>20663</v>
      </c>
      <c r="L8353">
        <v>634.65795169710896</v>
      </c>
      <c r="M8353">
        <v>647.14372888180105</v>
      </c>
      <c r="N8353">
        <v>569.78063780970604</v>
      </c>
      <c r="O8353">
        <v>599.08743023874604</v>
      </c>
      <c r="P8353" t="s">
        <v>20663</v>
      </c>
    </row>
    <row r="8354" spans="1:16" hidden="1" x14ac:dyDescent="0.15">
      <c r="A8354" t="s">
        <v>21373</v>
      </c>
      <c r="B8354">
        <v>931.91064139211903</v>
      </c>
      <c r="C8354">
        <v>-0.123088342080487</v>
      </c>
      <c r="D8354">
        <v>-0.135026142536704</v>
      </c>
      <c r="E8354">
        <v>0.11291220618815501</v>
      </c>
      <c r="F8354">
        <v>-1.09012432079641</v>
      </c>
      <c r="G8354">
        <v>0.27565838427308698</v>
      </c>
      <c r="H8354">
        <f t="shared" si="130"/>
        <v>0.32925863903758623</v>
      </c>
      <c r="I8354">
        <v>0.46853426889689798</v>
      </c>
      <c r="J8354" t="s">
        <v>21374</v>
      </c>
      <c r="K8354" t="s">
        <v>21375</v>
      </c>
      <c r="L8354">
        <v>989.26048978819301</v>
      </c>
      <c r="M8354">
        <v>894.53068344111296</v>
      </c>
      <c r="N8354">
        <v>910.63155507086901</v>
      </c>
      <c r="O8354">
        <v>803.87103165793599</v>
      </c>
      <c r="P8354" t="s">
        <v>21375</v>
      </c>
    </row>
    <row r="8355" spans="1:16" hidden="1" x14ac:dyDescent="0.15">
      <c r="A8355" t="s">
        <v>17232</v>
      </c>
      <c r="B8355">
        <v>2373.4804776292799</v>
      </c>
      <c r="C8355">
        <v>-0.123132559180927</v>
      </c>
      <c r="D8355">
        <v>-0.129000858673433</v>
      </c>
      <c r="E8355">
        <v>8.4556172698312407E-2</v>
      </c>
      <c r="F8355">
        <v>-1.4562220030967001</v>
      </c>
      <c r="G8355">
        <v>0.14533125886148099</v>
      </c>
      <c r="H8355">
        <f t="shared" si="130"/>
        <v>0.51325716564686208</v>
      </c>
      <c r="I8355">
        <v>0.30672052179065601</v>
      </c>
      <c r="J8355" t="s">
        <v>17233</v>
      </c>
      <c r="K8355" t="s">
        <v>17234</v>
      </c>
      <c r="L8355">
        <v>2423.7889393384798</v>
      </c>
      <c r="M8355">
        <v>2725.5365512693802</v>
      </c>
      <c r="N8355">
        <v>2434.2860284994999</v>
      </c>
      <c r="O8355">
        <v>2276.7866244742199</v>
      </c>
      <c r="P8355" t="s">
        <v>17234</v>
      </c>
    </row>
    <row r="8356" spans="1:16" hidden="1" x14ac:dyDescent="0.15">
      <c r="A8356" t="s">
        <v>21640</v>
      </c>
      <c r="B8356">
        <v>623.04425549412599</v>
      </c>
      <c r="C8356">
        <v>-0.123149105817804</v>
      </c>
      <c r="D8356">
        <v>-0.135264105287632</v>
      </c>
      <c r="E8356">
        <v>0.11524757421967199</v>
      </c>
      <c r="F8356">
        <v>-1.0685613701774901</v>
      </c>
      <c r="G8356">
        <v>0.28526736301594702</v>
      </c>
      <c r="H8356">
        <f t="shared" si="130"/>
        <v>0.31939995819989697</v>
      </c>
      <c r="I8356">
        <v>0.47929184735010599</v>
      </c>
      <c r="J8356" t="s">
        <v>21641</v>
      </c>
      <c r="K8356" t="s">
        <v>21642</v>
      </c>
      <c r="L8356">
        <v>607.45832519580495</v>
      </c>
      <c r="M8356">
        <v>709.63247518917001</v>
      </c>
      <c r="N8356">
        <v>579.95529205630805</v>
      </c>
      <c r="O8356">
        <v>620.71054343207697</v>
      </c>
      <c r="P8356" t="s">
        <v>21642</v>
      </c>
    </row>
    <row r="8357" spans="1:16" hidden="1" x14ac:dyDescent="0.15">
      <c r="A8357" t="s">
        <v>27194</v>
      </c>
      <c r="B8357">
        <v>28.267305027375901</v>
      </c>
      <c r="C8357">
        <v>-0.123182281644728</v>
      </c>
      <c r="D8357">
        <v>-0.33401099735920498</v>
      </c>
      <c r="E8357">
        <v>0.19408382449049799</v>
      </c>
      <c r="F8357">
        <v>-0.63468597637181501</v>
      </c>
      <c r="G8357">
        <v>0.52563324165957004</v>
      </c>
      <c r="H8357">
        <f t="shared" si="130"/>
        <v>0.15319522278544639</v>
      </c>
      <c r="I8357">
        <v>0.70275634789340002</v>
      </c>
      <c r="J8357" t="s">
        <v>27195</v>
      </c>
      <c r="K8357" t="s">
        <v>27196</v>
      </c>
      <c r="L8357">
        <v>20.147871482447901</v>
      </c>
      <c r="M8357">
        <v>41.944500946042602</v>
      </c>
      <c r="N8357">
        <v>19.077476712378498</v>
      </c>
      <c r="O8357">
        <v>30.526748037643099</v>
      </c>
      <c r="P8357" t="s">
        <v>27196</v>
      </c>
    </row>
    <row r="8358" spans="1:16" hidden="1" x14ac:dyDescent="0.15">
      <c r="A8358" t="s">
        <v>25220</v>
      </c>
      <c r="B8358">
        <v>176.969688234122</v>
      </c>
      <c r="C8358">
        <v>-0.123299494360983</v>
      </c>
      <c r="D8358">
        <v>-0.15171602446382401</v>
      </c>
      <c r="E8358">
        <v>0.15671434574127199</v>
      </c>
      <c r="F8358">
        <v>-0.78677860522447096</v>
      </c>
      <c r="G8358">
        <v>0.43141147988484402</v>
      </c>
      <c r="H8358">
        <f t="shared" si="130"/>
        <v>0.20623419534028639</v>
      </c>
      <c r="I8358">
        <v>0.62196479728078902</v>
      </c>
      <c r="J8358" t="s">
        <v>25221</v>
      </c>
      <c r="K8358" t="s">
        <v>25222</v>
      </c>
      <c r="L8358">
        <v>178.30866261966401</v>
      </c>
      <c r="M8358">
        <v>194.31432070921801</v>
      </c>
      <c r="N8358">
        <v>161.52263616480499</v>
      </c>
      <c r="O8358">
        <v>174.25685338154599</v>
      </c>
      <c r="P8358" t="s">
        <v>25222</v>
      </c>
    </row>
    <row r="8359" spans="1:16" hidden="1" x14ac:dyDescent="0.15">
      <c r="A8359" t="s">
        <v>15201</v>
      </c>
      <c r="B8359">
        <v>5535.5982289120002</v>
      </c>
      <c r="C8359">
        <v>-0.123301102020409</v>
      </c>
      <c r="D8359">
        <v>-0.127732533377139</v>
      </c>
      <c r="E8359">
        <v>7.3687400013302304E-2</v>
      </c>
      <c r="F8359">
        <v>-1.6732996685749599</v>
      </c>
      <c r="G8359">
        <v>9.4268317679126704E-2</v>
      </c>
      <c r="H8359">
        <f t="shared" si="130"/>
        <v>0.64673153847785803</v>
      </c>
      <c r="I8359">
        <v>0.225563311329676</v>
      </c>
      <c r="J8359" t="s">
        <v>15202</v>
      </c>
      <c r="K8359" t="s">
        <v>15203</v>
      </c>
      <c r="L8359">
        <v>5836.8383684651599</v>
      </c>
      <c r="M8359">
        <v>5903.9025107113503</v>
      </c>
      <c r="N8359">
        <v>5091.1426186434201</v>
      </c>
      <c r="O8359">
        <v>5655.0800739733904</v>
      </c>
      <c r="P8359" t="s">
        <v>15203</v>
      </c>
    </row>
    <row r="8360" spans="1:16" hidden="1" x14ac:dyDescent="0.15">
      <c r="A8360" t="s">
        <v>27407</v>
      </c>
      <c r="B8360">
        <v>29.990156931683298</v>
      </c>
      <c r="C8360">
        <v>-0.123320615714613</v>
      </c>
      <c r="D8360">
        <v>-0.27714194132054498</v>
      </c>
      <c r="E8360">
        <v>0.19873039135451101</v>
      </c>
      <c r="F8360">
        <v>-0.62054230796850696</v>
      </c>
      <c r="G8360">
        <v>0.53490080880231405</v>
      </c>
      <c r="H8360">
        <f t="shared" si="130"/>
        <v>0.14899046913957154</v>
      </c>
      <c r="I8360">
        <v>0.70959334025629095</v>
      </c>
      <c r="J8360" t="s">
        <v>27408</v>
      </c>
      <c r="K8360" t="s">
        <v>27409</v>
      </c>
      <c r="L8360">
        <v>42.310530113140601</v>
      </c>
      <c r="M8360">
        <v>27.392327148435999</v>
      </c>
      <c r="N8360">
        <v>34.339458082281404</v>
      </c>
      <c r="O8360">
        <v>22.895061028232298</v>
      </c>
      <c r="P8360" t="s">
        <v>27409</v>
      </c>
    </row>
    <row r="8361" spans="1:16" hidden="1" x14ac:dyDescent="0.15">
      <c r="A8361" t="s">
        <v>27278</v>
      </c>
      <c r="B8361">
        <v>62.838772131381397</v>
      </c>
      <c r="C8361">
        <v>-0.123332967654426</v>
      </c>
      <c r="D8361">
        <v>-0.199368443840448</v>
      </c>
      <c r="E8361">
        <v>0.19601475674357</v>
      </c>
      <c r="F8361">
        <v>-0.62920246262771196</v>
      </c>
      <c r="G8361">
        <v>0.52921651683694804</v>
      </c>
      <c r="H8361">
        <f t="shared" si="130"/>
        <v>0.15158300621864576</v>
      </c>
      <c r="I8361">
        <v>0.70537001458410298</v>
      </c>
      <c r="J8361" t="s">
        <v>27279</v>
      </c>
      <c r="K8361" t="s">
        <v>27280</v>
      </c>
      <c r="L8361">
        <v>68.502763040322904</v>
      </c>
      <c r="M8361">
        <v>70.192838317867299</v>
      </c>
      <c r="N8361">
        <v>66.135252602912303</v>
      </c>
      <c r="O8361">
        <v>54.693756900777302</v>
      </c>
      <c r="P8361" t="s">
        <v>27280</v>
      </c>
    </row>
    <row r="8362" spans="1:16" hidden="1" x14ac:dyDescent="0.15">
      <c r="A8362" t="s">
        <v>21415</v>
      </c>
      <c r="B8362">
        <v>591.68775876499899</v>
      </c>
      <c r="C8362">
        <v>-0.123333609648894</v>
      </c>
      <c r="D8362">
        <v>-0.135375993858838</v>
      </c>
      <c r="E8362">
        <v>0.11327468266214701</v>
      </c>
      <c r="F8362">
        <v>-1.0888011932617701</v>
      </c>
      <c r="G8362">
        <v>0.27624156531260302</v>
      </c>
      <c r="H8362">
        <f t="shared" si="130"/>
        <v>0.32884035475083129</v>
      </c>
      <c r="I8362">
        <v>0.46898574810934301</v>
      </c>
      <c r="J8362" t="s">
        <v>21416</v>
      </c>
      <c r="K8362" t="s">
        <v>21417</v>
      </c>
      <c r="L8362">
        <v>579.25130512037799</v>
      </c>
      <c r="M8362">
        <v>635.15958575436002</v>
      </c>
      <c r="N8362">
        <v>588.85811452208497</v>
      </c>
      <c r="O8362">
        <v>517.68276880503095</v>
      </c>
      <c r="P8362" t="s">
        <v>21417</v>
      </c>
    </row>
    <row r="8363" spans="1:16" hidden="1" x14ac:dyDescent="0.15">
      <c r="A8363" t="s">
        <v>21616</v>
      </c>
      <c r="B8363">
        <v>497.52954322026102</v>
      </c>
      <c r="C8363">
        <v>-0.12346585387162599</v>
      </c>
      <c r="D8363">
        <v>-0.13495139422345401</v>
      </c>
      <c r="E8363">
        <v>0.115252834385944</v>
      </c>
      <c r="F8363">
        <v>-1.07126088941274</v>
      </c>
      <c r="G8363">
        <v>0.28405214016717301</v>
      </c>
      <c r="H8363">
        <f t="shared" si="130"/>
        <v>0.32071220288491548</v>
      </c>
      <c r="I8363">
        <v>0.477845826364443</v>
      </c>
      <c r="J8363" t="s">
        <v>21617</v>
      </c>
      <c r="K8363" t="s">
        <v>21618</v>
      </c>
      <c r="L8363">
        <v>521.82987139540103</v>
      </c>
      <c r="M8363">
        <v>573.52684967037897</v>
      </c>
      <c r="N8363">
        <v>492.19889917936598</v>
      </c>
      <c r="O8363">
        <v>506.23523829091499</v>
      </c>
      <c r="P8363" t="s">
        <v>21618</v>
      </c>
    </row>
    <row r="8364" spans="1:16" hidden="1" x14ac:dyDescent="0.15">
      <c r="A8364" t="s">
        <v>16791</v>
      </c>
      <c r="B8364">
        <v>3226.80904024042</v>
      </c>
      <c r="C8364">
        <v>-0.12347464939552801</v>
      </c>
      <c r="D8364">
        <v>-0.12904499458062399</v>
      </c>
      <c r="E8364">
        <v>8.2033080477337705E-2</v>
      </c>
      <c r="F8364">
        <v>-1.5051811863829601</v>
      </c>
      <c r="G8364">
        <v>0.132277500707044</v>
      </c>
      <c r="H8364">
        <f t="shared" si="130"/>
        <v>0.54287705033104561</v>
      </c>
      <c r="I8364">
        <v>0.28649889394209699</v>
      </c>
      <c r="J8364" t="s">
        <v>16792</v>
      </c>
      <c r="K8364" t="s">
        <v>16793</v>
      </c>
      <c r="L8364">
        <v>3272.0143287495398</v>
      </c>
      <c r="M8364">
        <v>3614.9311733701602</v>
      </c>
      <c r="N8364">
        <v>3257.1611906934299</v>
      </c>
      <c r="O8364">
        <v>3042.4992210851001</v>
      </c>
      <c r="P8364" t="s">
        <v>16793</v>
      </c>
    </row>
    <row r="8365" spans="1:16" hidden="1" x14ac:dyDescent="0.15">
      <c r="A8365" t="s">
        <v>19438</v>
      </c>
      <c r="B8365">
        <v>1042.14995237723</v>
      </c>
      <c r="C8365">
        <v>-0.123477221282289</v>
      </c>
      <c r="D8365">
        <v>-0.132009182536546</v>
      </c>
      <c r="E8365">
        <v>9.8672140360352295E-2</v>
      </c>
      <c r="F8365">
        <v>-1.25138890097396</v>
      </c>
      <c r="G8365">
        <v>0.21079262467976501</v>
      </c>
      <c r="H8365">
        <f t="shared" si="130"/>
        <v>0.4041666905420509</v>
      </c>
      <c r="I8365">
        <v>0.39430593085746202</v>
      </c>
      <c r="J8365" t="s">
        <v>19439</v>
      </c>
      <c r="K8365" t="s">
        <v>19440</v>
      </c>
      <c r="L8365">
        <v>1057.7632528285201</v>
      </c>
      <c r="M8365">
        <v>1117.09334152216</v>
      </c>
      <c r="N8365">
        <v>992.02878904368401</v>
      </c>
      <c r="O8365">
        <v>993.39125905830304</v>
      </c>
      <c r="P8365" t="s">
        <v>19440</v>
      </c>
    </row>
    <row r="8366" spans="1:16" hidden="1" x14ac:dyDescent="0.15">
      <c r="A8366" t="s">
        <v>20933</v>
      </c>
      <c r="B8366">
        <v>591.80563581945603</v>
      </c>
      <c r="C8366">
        <v>-0.12351439752789101</v>
      </c>
      <c r="D8366">
        <v>-0.1348702889316</v>
      </c>
      <c r="E8366">
        <v>0.109714481727839</v>
      </c>
      <c r="F8366">
        <v>-1.12578025783583</v>
      </c>
      <c r="G8366">
        <v>0.26025854255336101</v>
      </c>
      <c r="H8366">
        <f t="shared" si="130"/>
        <v>0.34474985501497357</v>
      </c>
      <c r="I8366">
        <v>0.45211627937979398</v>
      </c>
      <c r="J8366" t="s">
        <v>20934</v>
      </c>
      <c r="K8366" t="s">
        <v>20935</v>
      </c>
      <c r="L8366">
        <v>623.57662238176295</v>
      </c>
      <c r="M8366">
        <v>576.95089056393294</v>
      </c>
      <c r="N8366">
        <v>525.26652548082302</v>
      </c>
      <c r="O8366">
        <v>567.28873436620097</v>
      </c>
      <c r="P8366" t="s">
        <v>20935</v>
      </c>
    </row>
    <row r="8367" spans="1:16" hidden="1" x14ac:dyDescent="0.15">
      <c r="A8367" t="s">
        <v>17679</v>
      </c>
      <c r="B8367">
        <v>1221.9960092379899</v>
      </c>
      <c r="C8367">
        <v>-0.123522981774732</v>
      </c>
      <c r="D8367">
        <v>-0.12986295759044</v>
      </c>
      <c r="E8367">
        <v>8.7582698207881005E-2</v>
      </c>
      <c r="F8367">
        <v>-1.41035825913407</v>
      </c>
      <c r="G8367">
        <v>0.158433923937881</v>
      </c>
      <c r="H8367">
        <f t="shared" si="130"/>
        <v>0.4868843002714715</v>
      </c>
      <c r="I8367">
        <v>0.32592351822295701</v>
      </c>
      <c r="J8367" t="s">
        <v>17680</v>
      </c>
      <c r="K8367" t="s">
        <v>17681</v>
      </c>
      <c r="L8367">
        <v>1298.5303170437701</v>
      </c>
      <c r="M8367">
        <v>1321.6797849120401</v>
      </c>
      <c r="N8367">
        <v>1168.81340657839</v>
      </c>
      <c r="O8367">
        <v>1226.15771284533</v>
      </c>
      <c r="P8367" t="s">
        <v>17681</v>
      </c>
    </row>
    <row r="8368" spans="1:16" hidden="1" x14ac:dyDescent="0.15">
      <c r="A8368" t="s">
        <v>24491</v>
      </c>
      <c r="B8368">
        <v>221.676477690295</v>
      </c>
      <c r="C8368">
        <v>-0.123531865430359</v>
      </c>
      <c r="D8368">
        <v>-0.147529457910476</v>
      </c>
      <c r="E8368">
        <v>0.14656940549826999</v>
      </c>
      <c r="F8368">
        <v>-0.84282163122929099</v>
      </c>
      <c r="G8368">
        <v>0.399328208301164</v>
      </c>
      <c r="H8368">
        <f t="shared" si="130"/>
        <v>0.22701391043094116</v>
      </c>
      <c r="I8368">
        <v>0.59290633351509603</v>
      </c>
      <c r="J8368" t="s">
        <v>24492</v>
      </c>
      <c r="K8368" t="s">
        <v>24493</v>
      </c>
      <c r="L8368">
        <v>224.64876702929399</v>
      </c>
      <c r="M8368">
        <v>230.26675009153999</v>
      </c>
      <c r="N8368">
        <v>214.93957095946499</v>
      </c>
      <c r="O8368">
        <v>195.87996657487699</v>
      </c>
      <c r="P8368" t="s">
        <v>24493</v>
      </c>
    </row>
    <row r="8369" spans="1:16" hidden="1" x14ac:dyDescent="0.15">
      <c r="A8369" t="s">
        <v>27464</v>
      </c>
      <c r="B8369">
        <v>46.422478867159001</v>
      </c>
      <c r="C8369">
        <v>-0.123565034609857</v>
      </c>
      <c r="D8369">
        <v>-0.22358160544559499</v>
      </c>
      <c r="E8369">
        <v>0.200132596499391</v>
      </c>
      <c r="F8369">
        <v>-0.61741583715590798</v>
      </c>
      <c r="G8369">
        <v>0.53696047861010798</v>
      </c>
      <c r="H8369">
        <f t="shared" si="130"/>
        <v>0.14823692543772823</v>
      </c>
      <c r="I8369">
        <v>0.710825623349993</v>
      </c>
      <c r="J8369" t="s">
        <v>27465</v>
      </c>
      <c r="K8369" t="s">
        <v>27466</v>
      </c>
      <c r="L8369">
        <v>46.3401044096302</v>
      </c>
      <c r="M8369">
        <v>57.352684967037902</v>
      </c>
      <c r="N8369">
        <v>40.6986169864076</v>
      </c>
      <c r="O8369">
        <v>48.3340177262683</v>
      </c>
      <c r="P8369" t="s">
        <v>27466</v>
      </c>
    </row>
    <row r="8370" spans="1:16" hidden="1" x14ac:dyDescent="0.15">
      <c r="A8370" t="s">
        <v>20897</v>
      </c>
      <c r="B8370">
        <v>800.167847505596</v>
      </c>
      <c r="C8370">
        <v>-0.123647206910179</v>
      </c>
      <c r="D8370">
        <v>-0.135002186505148</v>
      </c>
      <c r="E8370">
        <v>0.10942326314144001</v>
      </c>
      <c r="F8370">
        <v>-1.12999012605166</v>
      </c>
      <c r="G8370">
        <v>0.25848038509975602</v>
      </c>
      <c r="H8370">
        <f t="shared" si="130"/>
        <v>0.3469801899963415</v>
      </c>
      <c r="I8370">
        <v>0.44980037171806903</v>
      </c>
      <c r="J8370" t="s">
        <v>20898</v>
      </c>
      <c r="K8370" t="s">
        <v>20899</v>
      </c>
      <c r="L8370">
        <v>790.80395568608105</v>
      </c>
      <c r="M8370">
        <v>801.22556909175296</v>
      </c>
      <c r="N8370">
        <v>798.71035835824898</v>
      </c>
      <c r="O8370">
        <v>651.23729146972005</v>
      </c>
      <c r="P8370" t="s">
        <v>20899</v>
      </c>
    </row>
    <row r="8371" spans="1:16" hidden="1" x14ac:dyDescent="0.15">
      <c r="A8371" t="s">
        <v>26784</v>
      </c>
      <c r="B8371">
        <v>116.94507860555299</v>
      </c>
      <c r="C8371">
        <v>-0.123657118687549</v>
      </c>
      <c r="D8371">
        <v>-0.168013199561521</v>
      </c>
      <c r="E8371">
        <v>0.18460341557575699</v>
      </c>
      <c r="F8371">
        <v>-0.669852820988588</v>
      </c>
      <c r="G8371">
        <v>0.50295161765024798</v>
      </c>
      <c r="H8371">
        <f t="shared" si="130"/>
        <v>0.16574335147422692</v>
      </c>
      <c r="I8371">
        <v>0.68274204482147205</v>
      </c>
      <c r="J8371" t="s">
        <v>26785</v>
      </c>
      <c r="K8371" t="s">
        <v>26786</v>
      </c>
      <c r="L8371">
        <v>165.21254615607299</v>
      </c>
      <c r="M8371">
        <v>124.12148239135099</v>
      </c>
      <c r="N8371">
        <v>144.98882301407701</v>
      </c>
      <c r="O8371">
        <v>111.93140947135799</v>
      </c>
      <c r="P8371" t="s">
        <v>26786</v>
      </c>
    </row>
    <row r="8372" spans="1:16" hidden="1" x14ac:dyDescent="0.15">
      <c r="A8372" t="s">
        <v>17142</v>
      </c>
      <c r="B8372">
        <v>1535.3095232216001</v>
      </c>
      <c r="C8372">
        <v>-0.12366437003207401</v>
      </c>
      <c r="D8372">
        <v>-0.12947108755820799</v>
      </c>
      <c r="E8372">
        <v>8.4267151857648701E-2</v>
      </c>
      <c r="F8372">
        <v>-1.4675275870362601</v>
      </c>
      <c r="G8372">
        <v>0.14223259036367999</v>
      </c>
      <c r="H8372">
        <f t="shared" si="130"/>
        <v>0.52028174208721834</v>
      </c>
      <c r="I8372">
        <v>0.30179932069767101</v>
      </c>
      <c r="J8372" t="s">
        <v>17143</v>
      </c>
      <c r="K8372" t="s">
        <v>17144</v>
      </c>
      <c r="L8372">
        <v>1644.06631296775</v>
      </c>
      <c r="M8372">
        <v>1675.2120071715401</v>
      </c>
      <c r="N8372">
        <v>1467.69387507232</v>
      </c>
      <c r="O8372">
        <v>1567.03973259901</v>
      </c>
      <c r="P8372" t="s">
        <v>17144</v>
      </c>
    </row>
    <row r="8373" spans="1:16" hidden="1" x14ac:dyDescent="0.15">
      <c r="A8373" t="s">
        <v>18502</v>
      </c>
      <c r="B8373">
        <v>1320.49657807681</v>
      </c>
      <c r="C8373">
        <v>-0.123695039306047</v>
      </c>
      <c r="D8373">
        <v>-0.131162391259251</v>
      </c>
      <c r="E8373">
        <v>9.3096984284041007E-2</v>
      </c>
      <c r="F8373">
        <v>-1.3286685949853201</v>
      </c>
      <c r="G8373">
        <v>0.18395733035851899</v>
      </c>
      <c r="H8373">
        <f t="shared" si="130"/>
        <v>0.44188382299598683</v>
      </c>
      <c r="I8373">
        <v>0.36150655539832699</v>
      </c>
      <c r="J8373" t="s">
        <v>18503</v>
      </c>
      <c r="K8373" t="s">
        <v>18504</v>
      </c>
      <c r="L8373">
        <v>1291.4785620249099</v>
      </c>
      <c r="M8373">
        <v>1467.2015228881</v>
      </c>
      <c r="N8373">
        <v>1252.7543041128599</v>
      </c>
      <c r="O8373">
        <v>1268.1319913970899</v>
      </c>
      <c r="P8373" t="s">
        <v>18504</v>
      </c>
    </row>
    <row r="8374" spans="1:16" hidden="1" x14ac:dyDescent="0.15">
      <c r="A8374" t="s">
        <v>19378</v>
      </c>
      <c r="B8374">
        <v>1816.8059301606299</v>
      </c>
      <c r="C8374">
        <v>-0.12373994443311601</v>
      </c>
      <c r="D8374">
        <v>-0.13203831987046899</v>
      </c>
      <c r="E8374">
        <v>9.8421227516855003E-2</v>
      </c>
      <c r="F8374">
        <v>-1.2572485382985601</v>
      </c>
      <c r="G8374">
        <v>0.208663652211586</v>
      </c>
      <c r="H8374">
        <f t="shared" si="130"/>
        <v>0.40716235535938577</v>
      </c>
      <c r="I8374">
        <v>0.39159545685816599</v>
      </c>
      <c r="J8374" t="s">
        <v>19379</v>
      </c>
      <c r="K8374" t="s">
        <v>19380</v>
      </c>
      <c r="L8374">
        <v>1859.6485378299401</v>
      </c>
      <c r="M8374">
        <v>2088.6649450682498</v>
      </c>
      <c r="N8374">
        <v>1746.2250350730501</v>
      </c>
      <c r="O8374">
        <v>1858.3157867915299</v>
      </c>
      <c r="P8374" t="s">
        <v>19380</v>
      </c>
    </row>
    <row r="8375" spans="1:16" hidden="1" x14ac:dyDescent="0.15">
      <c r="A8375" t="s">
        <v>16263</v>
      </c>
      <c r="B8375">
        <v>2152.0316335274501</v>
      </c>
      <c r="C8375">
        <v>-0.123817628151997</v>
      </c>
      <c r="D8375">
        <v>-0.129132131492423</v>
      </c>
      <c r="E8375">
        <v>7.9594004590690701E-2</v>
      </c>
      <c r="F8375">
        <v>-1.55561500880279</v>
      </c>
      <c r="G8375">
        <v>0.11979966758018</v>
      </c>
      <c r="H8375">
        <f t="shared" si="130"/>
        <v>0.57203907182995595</v>
      </c>
      <c r="I8375">
        <v>0.26789273010324499</v>
      </c>
      <c r="J8375" t="s">
        <v>16264</v>
      </c>
      <c r="K8375" t="s">
        <v>16265</v>
      </c>
      <c r="L8375">
        <v>2269.65772249776</v>
      </c>
      <c r="M8375">
        <v>2194.8102127684301</v>
      </c>
      <c r="N8375">
        <v>1934.45613863518</v>
      </c>
      <c r="O8375">
        <v>2147.0479453142302</v>
      </c>
      <c r="P8375" t="s">
        <v>16265</v>
      </c>
    </row>
    <row r="8376" spans="1:16" hidden="1" x14ac:dyDescent="0.15">
      <c r="A8376" t="s">
        <v>21721</v>
      </c>
      <c r="B8376">
        <v>568.67103463701596</v>
      </c>
      <c r="C8376">
        <v>-0.123871396943632</v>
      </c>
      <c r="D8376">
        <v>-0.13689105571818899</v>
      </c>
      <c r="E8376">
        <v>0.116670319023101</v>
      </c>
      <c r="F8376">
        <v>-1.06172159278235</v>
      </c>
      <c r="G8376">
        <v>0.28836209376944999</v>
      </c>
      <c r="H8376">
        <f t="shared" si="130"/>
        <v>0.31629389480465331</v>
      </c>
      <c r="I8376">
        <v>0.482732018134581</v>
      </c>
      <c r="J8376" t="s">
        <v>21722</v>
      </c>
      <c r="K8376" t="s">
        <v>21723</v>
      </c>
      <c r="L8376">
        <v>584.28827299098998</v>
      </c>
      <c r="M8376">
        <v>582.08695190426499</v>
      </c>
      <c r="N8376">
        <v>517.63553479587097</v>
      </c>
      <c r="O8376">
        <v>543.12172550306695</v>
      </c>
      <c r="P8376" t="s">
        <v>21723</v>
      </c>
    </row>
    <row r="8377" spans="1:16" hidden="1" x14ac:dyDescent="0.15">
      <c r="A8377" t="s">
        <v>25543</v>
      </c>
      <c r="B8377">
        <v>195.59091338830399</v>
      </c>
      <c r="C8377">
        <v>-0.124058889511848</v>
      </c>
      <c r="D8377">
        <v>-0.155926892828429</v>
      </c>
      <c r="E8377">
        <v>0.16346135317206301</v>
      </c>
      <c r="F8377">
        <v>-0.75894936083920295</v>
      </c>
      <c r="G8377">
        <v>0.44788284966368103</v>
      </c>
      <c r="H8377">
        <f t="shared" si="130"/>
        <v>0.19545503575852782</v>
      </c>
      <c r="I8377">
        <v>0.63759509038281303</v>
      </c>
      <c r="J8377" t="s">
        <v>25544</v>
      </c>
      <c r="K8377" t="s">
        <v>25545</v>
      </c>
      <c r="L8377">
        <v>232.70791562227299</v>
      </c>
      <c r="M8377">
        <v>191.74629003905201</v>
      </c>
      <c r="N8377">
        <v>204.764916712863</v>
      </c>
      <c r="O8377">
        <v>175.52880121644799</v>
      </c>
      <c r="P8377" t="s">
        <v>25545</v>
      </c>
    </row>
    <row r="8378" spans="1:16" hidden="1" x14ac:dyDescent="0.15">
      <c r="A8378" t="s">
        <v>16107</v>
      </c>
      <c r="B8378">
        <v>2117.4526589051702</v>
      </c>
      <c r="C8378">
        <v>-0.124125237748607</v>
      </c>
      <c r="D8378">
        <v>-0.12940175383593699</v>
      </c>
      <c r="E8378">
        <v>7.89077205388998E-2</v>
      </c>
      <c r="F8378">
        <v>-1.57304300391513</v>
      </c>
      <c r="G8378">
        <v>0.11570886095726</v>
      </c>
      <c r="H8378">
        <f t="shared" si="130"/>
        <v>0.58305552456576493</v>
      </c>
      <c r="I8378">
        <v>0.26118274108200901</v>
      </c>
      <c r="J8378" t="s">
        <v>16108</v>
      </c>
      <c r="K8378" t="s">
        <v>16109</v>
      </c>
      <c r="L8378">
        <v>2159.8518229184201</v>
      </c>
      <c r="M8378">
        <v>2181.9700594176102</v>
      </c>
      <c r="N8378">
        <v>2050.1928306902801</v>
      </c>
      <c r="O8378">
        <v>1919.36928286681</v>
      </c>
      <c r="P8378" t="s">
        <v>16109</v>
      </c>
    </row>
    <row r="8379" spans="1:16" hidden="1" x14ac:dyDescent="0.15">
      <c r="A8379" t="s">
        <v>23452</v>
      </c>
      <c r="B8379">
        <v>322.42690574090199</v>
      </c>
      <c r="C8379">
        <v>-0.124179086207633</v>
      </c>
      <c r="D8379">
        <v>-0.14253322422964201</v>
      </c>
      <c r="E8379">
        <v>0.13408954678426899</v>
      </c>
      <c r="F8379">
        <v>-0.92609072955864902</v>
      </c>
      <c r="G8379">
        <v>0.35439883129519101</v>
      </c>
      <c r="H8379">
        <f t="shared" si="130"/>
        <v>0.2600005345229493</v>
      </c>
      <c r="I8379">
        <v>0.54954019749160998</v>
      </c>
      <c r="J8379" t="s">
        <v>23453</v>
      </c>
      <c r="K8379" t="s">
        <v>23454</v>
      </c>
      <c r="L8379">
        <v>317.32897584855499</v>
      </c>
      <c r="M8379">
        <v>354.388232482891</v>
      </c>
      <c r="N8379">
        <v>307.78329095970702</v>
      </c>
      <c r="O8379">
        <v>301.45163687172601</v>
      </c>
      <c r="P8379" t="s">
        <v>23454</v>
      </c>
    </row>
    <row r="8380" spans="1:16" hidden="1" x14ac:dyDescent="0.15">
      <c r="A8380" t="s">
        <v>17769</v>
      </c>
      <c r="B8380">
        <v>5021.0061717387498</v>
      </c>
      <c r="C8380">
        <v>-0.124232891608816</v>
      </c>
      <c r="D8380">
        <v>-0.13104863745287501</v>
      </c>
      <c r="E8380">
        <v>8.8534263790815804E-2</v>
      </c>
      <c r="F8380">
        <v>-1.4032182150669499</v>
      </c>
      <c r="G8380">
        <v>0.160551777496003</v>
      </c>
      <c r="H8380">
        <f t="shared" si="130"/>
        <v>0.48332153301357095</v>
      </c>
      <c r="I8380">
        <v>0.32860825333260602</v>
      </c>
      <c r="J8380" t="s">
        <v>17770</v>
      </c>
      <c r="K8380" t="s">
        <v>17771</v>
      </c>
      <c r="L8380">
        <v>5280.7571155495998</v>
      </c>
      <c r="M8380">
        <v>4623.31121652196</v>
      </c>
      <c r="N8380">
        <v>4642.1860000121096</v>
      </c>
      <c r="O8380">
        <v>4399.6675609253198</v>
      </c>
      <c r="P8380" t="s">
        <v>17771</v>
      </c>
    </row>
    <row r="8381" spans="1:16" hidden="1" x14ac:dyDescent="0.15">
      <c r="A8381" t="s">
        <v>22228</v>
      </c>
      <c r="B8381">
        <v>702.24669592105295</v>
      </c>
      <c r="C8381">
        <v>-0.124248550508946</v>
      </c>
      <c r="D8381">
        <v>-0.13806528638535601</v>
      </c>
      <c r="E8381">
        <v>0.121443455311708</v>
      </c>
      <c r="F8381">
        <v>-1.02309795278831</v>
      </c>
      <c r="G8381">
        <v>0.306261534808767</v>
      </c>
      <c r="H8381">
        <f t="shared" si="130"/>
        <v>0.30013513101224254</v>
      </c>
      <c r="I8381">
        <v>0.501031313150194</v>
      </c>
      <c r="J8381" t="s">
        <v>22229</v>
      </c>
      <c r="K8381" t="s">
        <v>22230</v>
      </c>
      <c r="L8381">
        <v>641.70970671596604</v>
      </c>
      <c r="M8381">
        <v>860.29027450556805</v>
      </c>
      <c r="N8381">
        <v>679.15817096067599</v>
      </c>
      <c r="O8381">
        <v>688.12377868187195</v>
      </c>
      <c r="P8381" t="s">
        <v>22230</v>
      </c>
    </row>
    <row r="8382" spans="1:16" hidden="1" x14ac:dyDescent="0.15">
      <c r="A8382" t="s">
        <v>27365</v>
      </c>
      <c r="B8382">
        <v>34.317861787507503</v>
      </c>
      <c r="C8382">
        <v>-0.124423249815688</v>
      </c>
      <c r="D8382">
        <v>-0.29487608949130301</v>
      </c>
      <c r="E8382">
        <v>0.19923673488806001</v>
      </c>
      <c r="F8382">
        <v>-0.62449954264505803</v>
      </c>
      <c r="G8382">
        <v>0.53229957059867306</v>
      </c>
      <c r="H8382">
        <f t="shared" si="130"/>
        <v>0.1504486997976324</v>
      </c>
      <c r="I8382">
        <v>0.70721473413108304</v>
      </c>
      <c r="J8382" t="s">
        <v>27366</v>
      </c>
      <c r="K8382" t="s">
        <v>27367</v>
      </c>
      <c r="L8382">
        <v>32.236594371916702</v>
      </c>
      <c r="M8382">
        <v>39.376470275876798</v>
      </c>
      <c r="N8382">
        <v>15.2619813699028</v>
      </c>
      <c r="O8382">
        <v>43.2462263866611</v>
      </c>
      <c r="P8382" t="s">
        <v>27367</v>
      </c>
    </row>
    <row r="8383" spans="1:16" hidden="1" x14ac:dyDescent="0.15">
      <c r="A8383" t="s">
        <v>22546</v>
      </c>
      <c r="B8383">
        <v>387.62108571677197</v>
      </c>
      <c r="C8383">
        <v>-0.12453638597243499</v>
      </c>
      <c r="D8383">
        <v>-0.138436694054904</v>
      </c>
      <c r="E8383">
        <v>0.124836278233508</v>
      </c>
      <c r="F8383">
        <v>-0.99759771546126697</v>
      </c>
      <c r="G8383">
        <v>0.31847446932828199</v>
      </c>
      <c r="H8383">
        <f t="shared" si="130"/>
        <v>0.28962220166298042</v>
      </c>
      <c r="I8383">
        <v>0.51330772279343395</v>
      </c>
      <c r="J8383" t="s">
        <v>22547</v>
      </c>
      <c r="K8383" t="s">
        <v>22548</v>
      </c>
      <c r="L8383">
        <v>446.27535333622097</v>
      </c>
      <c r="M8383">
        <v>419.44500946042598</v>
      </c>
      <c r="N8383">
        <v>382.82136602839603</v>
      </c>
      <c r="O8383">
        <v>403.20746366386999</v>
      </c>
      <c r="P8383" t="s">
        <v>22548</v>
      </c>
    </row>
    <row r="8384" spans="1:16" hidden="1" x14ac:dyDescent="0.15">
      <c r="A8384" t="s">
        <v>25130</v>
      </c>
      <c r="B8384">
        <v>221.02291312492099</v>
      </c>
      <c r="C8384">
        <v>-0.124711451947116</v>
      </c>
      <c r="D8384">
        <v>-0.151695183448914</v>
      </c>
      <c r="E8384">
        <v>0.15701644150118399</v>
      </c>
      <c r="F8384">
        <v>-0.79425728130627304</v>
      </c>
      <c r="G8384">
        <v>0.42704566767242502</v>
      </c>
      <c r="H8384">
        <f t="shared" si="130"/>
        <v>0.20904834008543796</v>
      </c>
      <c r="I8384">
        <v>0.617947614316255</v>
      </c>
      <c r="J8384" t="s">
        <v>25131</v>
      </c>
      <c r="K8384" t="s">
        <v>25132</v>
      </c>
      <c r="L8384">
        <v>232.70791562227299</v>
      </c>
      <c r="M8384">
        <v>258.51508746336498</v>
      </c>
      <c r="N8384">
        <v>240.37620657597</v>
      </c>
      <c r="O8384">
        <v>202.23970574938599</v>
      </c>
      <c r="P8384" t="s">
        <v>25132</v>
      </c>
    </row>
    <row r="8385" spans="1:16" hidden="1" x14ac:dyDescent="0.15">
      <c r="A8385" t="s">
        <v>23687</v>
      </c>
      <c r="B8385">
        <v>274.69259385930201</v>
      </c>
      <c r="C8385">
        <v>-0.12472159024929499</v>
      </c>
      <c r="D8385">
        <v>-0.143833417651519</v>
      </c>
      <c r="E8385">
        <v>0.137365566329505</v>
      </c>
      <c r="F8385">
        <v>-0.907953816825674</v>
      </c>
      <c r="G8385">
        <v>0.36390262238749199</v>
      </c>
      <c r="H8385">
        <f t="shared" si="130"/>
        <v>0.25293543464118584</v>
      </c>
      <c r="I8385">
        <v>0.55855322712718902</v>
      </c>
      <c r="J8385" t="s">
        <v>23688</v>
      </c>
      <c r="K8385" t="s">
        <v>23689</v>
      </c>
      <c r="L8385">
        <v>305.24025295908598</v>
      </c>
      <c r="M8385">
        <v>279.91534304807999</v>
      </c>
      <c r="N8385">
        <v>258.18185150752299</v>
      </c>
      <c r="O8385">
        <v>270.92488883408299</v>
      </c>
      <c r="P8385" t="s">
        <v>23689</v>
      </c>
    </row>
    <row r="8386" spans="1:16" hidden="1" x14ac:dyDescent="0.15">
      <c r="A8386" t="s">
        <v>24770</v>
      </c>
      <c r="B8386">
        <v>210.06054892614901</v>
      </c>
      <c r="C8386">
        <v>-0.124761406943789</v>
      </c>
      <c r="D8386">
        <v>-0.14913545382332399</v>
      </c>
      <c r="E8386">
        <v>0.15209921546726701</v>
      </c>
      <c r="F8386">
        <v>-0.820263316681201</v>
      </c>
      <c r="G8386">
        <v>0.41206601372213097</v>
      </c>
      <c r="H8386">
        <f t="shared" si="130"/>
        <v>0.21829339821748436</v>
      </c>
      <c r="I8386">
        <v>0.60493206008662803</v>
      </c>
      <c r="J8386" t="s">
        <v>24771</v>
      </c>
      <c r="K8386" t="s">
        <v>24772</v>
      </c>
      <c r="L8386">
        <v>231.70052204815099</v>
      </c>
      <c r="M8386">
        <v>233.69079098509499</v>
      </c>
      <c r="N8386">
        <v>206.03674849368801</v>
      </c>
      <c r="O8386">
        <v>213.687236263502</v>
      </c>
      <c r="P8386" t="s">
        <v>24772</v>
      </c>
    </row>
    <row r="8387" spans="1:16" hidden="1" x14ac:dyDescent="0.15">
      <c r="A8387" t="s">
        <v>25157</v>
      </c>
      <c r="B8387">
        <v>201.41586215697501</v>
      </c>
      <c r="C8387">
        <v>-0.12492081784134999</v>
      </c>
      <c r="D8387">
        <v>-0.15466013873003301</v>
      </c>
      <c r="E8387">
        <v>0.15783309630064701</v>
      </c>
      <c r="F8387">
        <v>-0.79147416333641196</v>
      </c>
      <c r="G8387">
        <v>0.42866734722299099</v>
      </c>
      <c r="H8387">
        <f t="shared" ref="H8387:H8450" si="131">-LOG(I8387)</f>
        <v>0.20792007577306018</v>
      </c>
      <c r="I8387">
        <v>0.61955508275353399</v>
      </c>
      <c r="J8387" t="s">
        <v>25158</v>
      </c>
      <c r="K8387" t="s">
        <v>25159</v>
      </c>
      <c r="L8387">
        <v>184.353024064398</v>
      </c>
      <c r="M8387">
        <v>233.69079098509499</v>
      </c>
      <c r="N8387">
        <v>183.14377643883401</v>
      </c>
      <c r="O8387">
        <v>193.336070905073</v>
      </c>
      <c r="P8387" t="s">
        <v>25159</v>
      </c>
    </row>
    <row r="8388" spans="1:16" hidden="1" x14ac:dyDescent="0.15">
      <c r="A8388" t="s">
        <v>19402</v>
      </c>
      <c r="B8388">
        <v>1071.14941038695</v>
      </c>
      <c r="C8388">
        <v>-0.124920820717666</v>
      </c>
      <c r="D8388">
        <v>-0.13425078619881001</v>
      </c>
      <c r="E8388">
        <v>9.9514111240787295E-2</v>
      </c>
      <c r="F8388">
        <v>-1.2553076057264301</v>
      </c>
      <c r="G8388">
        <v>0.20936711521429199</v>
      </c>
      <c r="H8388">
        <f t="shared" si="131"/>
        <v>0.40623793465196484</v>
      </c>
      <c r="I8388">
        <v>0.39242987798395201</v>
      </c>
      <c r="J8388" t="s">
        <v>19403</v>
      </c>
      <c r="K8388" t="s">
        <v>19404</v>
      </c>
      <c r="L8388">
        <v>1117.1994737017401</v>
      </c>
      <c r="M8388">
        <v>975.85165466303295</v>
      </c>
      <c r="N8388">
        <v>998.38794794781097</v>
      </c>
      <c r="O8388">
        <v>906.89880628498099</v>
      </c>
      <c r="P8388" t="s">
        <v>19404</v>
      </c>
    </row>
    <row r="8389" spans="1:16" hidden="1" x14ac:dyDescent="0.15">
      <c r="A8389" t="s">
        <v>27335</v>
      </c>
      <c r="B8389">
        <v>36.262565211391397</v>
      </c>
      <c r="C8389">
        <v>-0.125053023464479</v>
      </c>
      <c r="D8389">
        <v>-0.29448697501100501</v>
      </c>
      <c r="E8389">
        <v>0.20008168316543401</v>
      </c>
      <c r="F8389">
        <v>-0.62500985340613002</v>
      </c>
      <c r="G8389">
        <v>0.53196459111071603</v>
      </c>
      <c r="H8389">
        <f t="shared" si="131"/>
        <v>0.15058095886815684</v>
      </c>
      <c r="I8389">
        <v>0.70699939332850703</v>
      </c>
      <c r="J8389" t="s">
        <v>27336</v>
      </c>
      <c r="K8389" t="s">
        <v>27337</v>
      </c>
      <c r="L8389">
        <v>40.295742964895801</v>
      </c>
      <c r="M8389">
        <v>31.672378265379098</v>
      </c>
      <c r="N8389">
        <v>38.154953424757103</v>
      </c>
      <c r="O8389">
        <v>20.351165358428801</v>
      </c>
      <c r="P8389" t="s">
        <v>27337</v>
      </c>
    </row>
    <row r="8390" spans="1:16" hidden="1" x14ac:dyDescent="0.15">
      <c r="A8390" t="s">
        <v>16833</v>
      </c>
      <c r="B8390">
        <v>2855.95881908004</v>
      </c>
      <c r="C8390">
        <v>-0.12515061414696901</v>
      </c>
      <c r="D8390">
        <v>-0.131180738079994</v>
      </c>
      <c r="E8390">
        <v>8.3442642740932896E-2</v>
      </c>
      <c r="F8390">
        <v>-1.4998400102874099</v>
      </c>
      <c r="G8390">
        <v>0.13365585047658601</v>
      </c>
      <c r="H8390">
        <f t="shared" si="131"/>
        <v>0.53945943849717826</v>
      </c>
      <c r="I8390">
        <v>0.28876234599759698</v>
      </c>
      <c r="J8390" t="s">
        <v>16834</v>
      </c>
      <c r="K8390" t="s">
        <v>16835</v>
      </c>
      <c r="L8390">
        <v>2930.5079071220498</v>
      </c>
      <c r="M8390">
        <v>2834.2498496397402</v>
      </c>
      <c r="N8390">
        <v>2831.0975441169799</v>
      </c>
      <c r="O8390">
        <v>2431.96426033224</v>
      </c>
      <c r="P8390" t="s">
        <v>16835</v>
      </c>
    </row>
    <row r="8391" spans="1:16" hidden="1" x14ac:dyDescent="0.15">
      <c r="A8391" t="s">
        <v>23170</v>
      </c>
      <c r="B8391">
        <v>301.88011468027099</v>
      </c>
      <c r="C8391">
        <v>-0.12518676539559701</v>
      </c>
      <c r="D8391">
        <v>-0.14161082981276399</v>
      </c>
      <c r="E8391">
        <v>0.13171379564149799</v>
      </c>
      <c r="F8391">
        <v>-0.95044535605316305</v>
      </c>
      <c r="G8391">
        <v>0.34188600701142802</v>
      </c>
      <c r="H8391">
        <f t="shared" si="131"/>
        <v>0.27033827428041507</v>
      </c>
      <c r="I8391">
        <v>0.53661366231406604</v>
      </c>
      <c r="J8391" t="s">
        <v>23171</v>
      </c>
      <c r="K8391" t="s">
        <v>23172</v>
      </c>
      <c r="L8391">
        <v>330.42509231214598</v>
      </c>
      <c r="M8391">
        <v>330.419946228009</v>
      </c>
      <c r="N8391">
        <v>298.88046849393101</v>
      </c>
      <c r="O8391">
        <v>300.17968903682402</v>
      </c>
      <c r="P8391" t="s">
        <v>23172</v>
      </c>
    </row>
    <row r="8392" spans="1:16" hidden="1" x14ac:dyDescent="0.15">
      <c r="A8392" t="s">
        <v>26629</v>
      </c>
      <c r="B8392">
        <v>18.113155535284701</v>
      </c>
      <c r="C8392">
        <v>-0.12544402837613899</v>
      </c>
      <c r="D8392">
        <v>-0.36699570880235599</v>
      </c>
      <c r="E8392">
        <v>0.184207235145596</v>
      </c>
      <c r="F8392">
        <v>-0.68099403520708102</v>
      </c>
      <c r="G8392">
        <v>0.49587526469226501</v>
      </c>
      <c r="H8392">
        <f t="shared" si="131"/>
        <v>0.16936407054721295</v>
      </c>
      <c r="I8392">
        <v>0.67707367646147698</v>
      </c>
      <c r="J8392" t="s">
        <v>26630</v>
      </c>
      <c r="K8392" t="s">
        <v>26631</v>
      </c>
      <c r="L8392">
        <v>19.140477908325501</v>
      </c>
      <c r="M8392">
        <v>28.248337371824601</v>
      </c>
      <c r="N8392">
        <v>16.533813150728101</v>
      </c>
      <c r="O8392">
        <v>20.351165358428801</v>
      </c>
      <c r="P8392" t="s">
        <v>26631</v>
      </c>
    </row>
    <row r="8393" spans="1:16" hidden="1" x14ac:dyDescent="0.15">
      <c r="A8393" t="s">
        <v>17307</v>
      </c>
      <c r="B8393">
        <v>1674.20952121957</v>
      </c>
      <c r="C8393">
        <v>-0.12544698555499401</v>
      </c>
      <c r="D8393">
        <v>-0.13155319529576101</v>
      </c>
      <c r="E8393">
        <v>8.6557873454389006E-2</v>
      </c>
      <c r="F8393">
        <v>-1.44928451391655</v>
      </c>
      <c r="G8393">
        <v>0.147258143995006</v>
      </c>
      <c r="H8393">
        <f t="shared" si="131"/>
        <v>0.50956002220774044</v>
      </c>
      <c r="I8393">
        <v>0.30934277548854</v>
      </c>
      <c r="J8393" t="s">
        <v>17308</v>
      </c>
      <c r="K8393" t="s">
        <v>17309</v>
      </c>
      <c r="L8393">
        <v>1827.41194345803</v>
      </c>
      <c r="M8393">
        <v>1925.16699240102</v>
      </c>
      <c r="N8393">
        <v>1750.0405304155299</v>
      </c>
      <c r="O8393">
        <v>1676.4272464005701</v>
      </c>
      <c r="P8393" t="s">
        <v>17309</v>
      </c>
    </row>
    <row r="8394" spans="1:16" hidden="1" x14ac:dyDescent="0.15">
      <c r="A8394" t="s">
        <v>22843</v>
      </c>
      <c r="B8394">
        <v>490.43292204484101</v>
      </c>
      <c r="C8394">
        <v>-0.12552252267943301</v>
      </c>
      <c r="D8394">
        <v>-0.14149070480737</v>
      </c>
      <c r="E8394">
        <v>0.12860694287476199</v>
      </c>
      <c r="F8394">
        <v>-0.97601668987394496</v>
      </c>
      <c r="G8394">
        <v>0.32905619367059302</v>
      </c>
      <c r="H8394">
        <f t="shared" si="131"/>
        <v>0.28080290778513034</v>
      </c>
      <c r="I8394">
        <v>0.52383811169846795</v>
      </c>
      <c r="J8394" t="s">
        <v>22844</v>
      </c>
      <c r="K8394" t="s">
        <v>22845</v>
      </c>
      <c r="L8394">
        <v>460.37886337393502</v>
      </c>
      <c r="M8394">
        <v>594.07109503170602</v>
      </c>
      <c r="N8394">
        <v>497.28622630266699</v>
      </c>
      <c r="O8394">
        <v>460.44511623444998</v>
      </c>
      <c r="P8394" t="s">
        <v>22845</v>
      </c>
    </row>
    <row r="8395" spans="1:16" hidden="1" x14ac:dyDescent="0.15">
      <c r="A8395" t="s">
        <v>21511</v>
      </c>
      <c r="B8395">
        <v>473.19258173745499</v>
      </c>
      <c r="C8395">
        <v>-0.12555596031795499</v>
      </c>
      <c r="D8395">
        <v>-0.13846615154327299</v>
      </c>
      <c r="E8395">
        <v>0.116232020253452</v>
      </c>
      <c r="F8395">
        <v>-1.08021834296756</v>
      </c>
      <c r="G8395">
        <v>0.28004496198998302</v>
      </c>
      <c r="H8395">
        <f t="shared" si="131"/>
        <v>0.32468678455379463</v>
      </c>
      <c r="I8395">
        <v>0.47349262119934599</v>
      </c>
      <c r="J8395" t="s">
        <v>21512</v>
      </c>
      <c r="K8395" t="s">
        <v>21513</v>
      </c>
      <c r="L8395">
        <v>513.77072280242203</v>
      </c>
      <c r="M8395">
        <v>469.94961264035499</v>
      </c>
      <c r="N8395">
        <v>438.78196438470701</v>
      </c>
      <c r="O8395">
        <v>454.085377059942</v>
      </c>
      <c r="P8395" t="s">
        <v>21513</v>
      </c>
    </row>
    <row r="8396" spans="1:16" hidden="1" x14ac:dyDescent="0.15">
      <c r="A8396" t="s">
        <v>18206</v>
      </c>
      <c r="B8396">
        <v>1358.9414885311</v>
      </c>
      <c r="C8396">
        <v>-0.12564448185313701</v>
      </c>
      <c r="D8396">
        <v>-0.133166386374305</v>
      </c>
      <c r="E8396">
        <v>9.2758844578245694E-2</v>
      </c>
      <c r="F8396">
        <v>-1.35452831936852</v>
      </c>
      <c r="G8396">
        <v>0.175567884765262</v>
      </c>
      <c r="H8396">
        <f t="shared" si="131"/>
        <v>0.45506169002939917</v>
      </c>
      <c r="I8396">
        <v>0.35070205440017599</v>
      </c>
      <c r="J8396" t="s">
        <v>18207</v>
      </c>
      <c r="K8396" t="s">
        <v>18208</v>
      </c>
      <c r="L8396">
        <v>1348.89999574989</v>
      </c>
      <c r="M8396">
        <v>1496.3058704833199</v>
      </c>
      <c r="N8396">
        <v>1220.95850959223</v>
      </c>
      <c r="O8396">
        <v>1374.9756095288401</v>
      </c>
      <c r="P8396" t="s">
        <v>18208</v>
      </c>
    </row>
    <row r="8397" spans="1:16" hidden="1" x14ac:dyDescent="0.15">
      <c r="A8397" t="s">
        <v>21143</v>
      </c>
      <c r="B8397">
        <v>762.02109328762594</v>
      </c>
      <c r="C8397">
        <v>-0.12567024128919599</v>
      </c>
      <c r="D8397">
        <v>-0.13806899205856499</v>
      </c>
      <c r="E8397">
        <v>0.11326333582335101</v>
      </c>
      <c r="F8397">
        <v>-1.1095403501552801</v>
      </c>
      <c r="G8397">
        <v>0.267197147637252</v>
      </c>
      <c r="H8397">
        <f t="shared" si="131"/>
        <v>0.33769450250975602</v>
      </c>
      <c r="I8397">
        <v>0.45952114195334298</v>
      </c>
      <c r="J8397" t="s">
        <v>21144</v>
      </c>
      <c r="K8397" t="s">
        <v>21145</v>
      </c>
      <c r="L8397">
        <v>711.21986333041104</v>
      </c>
      <c r="M8397">
        <v>822.62582467646905</v>
      </c>
      <c r="N8397">
        <v>675.34267561820104</v>
      </c>
      <c r="O8397">
        <v>719.92247455441702</v>
      </c>
      <c r="P8397" t="s">
        <v>21145</v>
      </c>
    </row>
    <row r="8398" spans="1:16" hidden="1" x14ac:dyDescent="0.15">
      <c r="A8398" t="s">
        <v>20050</v>
      </c>
      <c r="B8398">
        <v>1543.1023494122101</v>
      </c>
      <c r="C8398">
        <v>-0.12573963111727399</v>
      </c>
      <c r="D8398">
        <v>-0.13540969730703301</v>
      </c>
      <c r="E8398">
        <v>0.104882200037516</v>
      </c>
      <c r="F8398">
        <v>-1.1988653086252801</v>
      </c>
      <c r="G8398">
        <v>0.23058032299150399</v>
      </c>
      <c r="H8398">
        <f t="shared" si="131"/>
        <v>0.37858408394862897</v>
      </c>
      <c r="I8398">
        <v>0.418230706978309</v>
      </c>
      <c r="J8398" t="s">
        <v>20051</v>
      </c>
      <c r="K8398" t="s">
        <v>20052</v>
      </c>
      <c r="L8398">
        <v>1480.8685539599201</v>
      </c>
      <c r="M8398">
        <v>1937.1511355284599</v>
      </c>
      <c r="N8398">
        <v>1579.61507178494</v>
      </c>
      <c r="O8398">
        <v>1535.2410367264699</v>
      </c>
      <c r="P8398" t="s">
        <v>20052</v>
      </c>
    </row>
    <row r="8399" spans="1:16" hidden="1" x14ac:dyDescent="0.15">
      <c r="A8399" t="s">
        <v>26362</v>
      </c>
      <c r="B8399">
        <v>114.294199996964</v>
      </c>
      <c r="C8399">
        <v>-0.12573977451909199</v>
      </c>
      <c r="D8399">
        <v>-0.163396005031092</v>
      </c>
      <c r="E8399">
        <v>0.18019298346791399</v>
      </c>
      <c r="F8399">
        <v>-0.69780616369827497</v>
      </c>
      <c r="G8399">
        <v>0.48529842391008998</v>
      </c>
      <c r="H8399">
        <f t="shared" si="131"/>
        <v>0.1743525843586311</v>
      </c>
      <c r="I8399">
        <v>0.66934098062377501</v>
      </c>
      <c r="J8399" t="s">
        <v>26363</v>
      </c>
      <c r="K8399" t="s">
        <v>26364</v>
      </c>
      <c r="L8399">
        <v>172.26430117493001</v>
      </c>
      <c r="M8399">
        <v>120.69744149779601</v>
      </c>
      <c r="N8399">
        <v>128.45500986334901</v>
      </c>
      <c r="O8399">
        <v>132.28257482978699</v>
      </c>
      <c r="P8399" t="s">
        <v>26364</v>
      </c>
    </row>
    <row r="8400" spans="1:16" hidden="1" x14ac:dyDescent="0.15">
      <c r="A8400" t="s">
        <v>25726</v>
      </c>
      <c r="B8400">
        <v>139.90152165102299</v>
      </c>
      <c r="C8400">
        <v>-0.12580893075201999</v>
      </c>
      <c r="D8400">
        <v>-0.164617947210809</v>
      </c>
      <c r="E8400">
        <v>0.168999587014805</v>
      </c>
      <c r="F8400">
        <v>-0.74443336208270205</v>
      </c>
      <c r="G8400">
        <v>0.456614341843255</v>
      </c>
      <c r="H8400">
        <f t="shared" si="131"/>
        <v>0.19016335775327206</v>
      </c>
      <c r="I8400">
        <v>0.64541141501186705</v>
      </c>
      <c r="J8400" t="s">
        <v>25727</v>
      </c>
      <c r="K8400" t="s">
        <v>25728</v>
      </c>
      <c r="L8400">
        <v>142.042493951258</v>
      </c>
      <c r="M8400">
        <v>147.23375842284401</v>
      </c>
      <c r="N8400">
        <v>113.19302849344599</v>
      </c>
      <c r="O8400">
        <v>145.002053178805</v>
      </c>
      <c r="P8400" t="s">
        <v>25728</v>
      </c>
    </row>
    <row r="8401" spans="1:16" hidden="1" x14ac:dyDescent="0.15">
      <c r="A8401" t="s">
        <v>27038</v>
      </c>
      <c r="B8401">
        <v>26.035654144421098</v>
      </c>
      <c r="C8401">
        <v>-0.12582441093111599</v>
      </c>
      <c r="D8401">
        <v>-0.28377072071443099</v>
      </c>
      <c r="E8401">
        <v>0.194204868604233</v>
      </c>
      <c r="F8401">
        <v>-0.64789524503390405</v>
      </c>
      <c r="G8401">
        <v>0.51705270638453205</v>
      </c>
      <c r="H8401">
        <f t="shared" si="131"/>
        <v>0.15784672581195586</v>
      </c>
      <c r="I8401">
        <v>0.695269653629489</v>
      </c>
      <c r="J8401" t="s">
        <v>27039</v>
      </c>
      <c r="K8401" t="s">
        <v>27040</v>
      </c>
      <c r="L8401">
        <v>35.258775094283898</v>
      </c>
      <c r="M8401">
        <v>35.9524293823223</v>
      </c>
      <c r="N8401">
        <v>41.970448767232803</v>
      </c>
      <c r="O8401">
        <v>16.535321853723399</v>
      </c>
      <c r="P8401" t="s">
        <v>27040</v>
      </c>
    </row>
    <row r="8402" spans="1:16" hidden="1" x14ac:dyDescent="0.15">
      <c r="A8402" t="s">
        <v>21472</v>
      </c>
      <c r="B8402">
        <v>494.27323291539301</v>
      </c>
      <c r="C8402">
        <v>-0.125840478094529</v>
      </c>
      <c r="D8402">
        <v>-0.13938814908483399</v>
      </c>
      <c r="E8402">
        <v>0.116112237718186</v>
      </c>
      <c r="F8402">
        <v>-1.08378307547525</v>
      </c>
      <c r="G8402">
        <v>0.278460990984636</v>
      </c>
      <c r="H8402">
        <f t="shared" si="131"/>
        <v>0.32644495625356856</v>
      </c>
      <c r="I8402">
        <v>0.47157963692441401</v>
      </c>
      <c r="J8402" t="s">
        <v>21473</v>
      </c>
      <c r="K8402" t="s">
        <v>21474</v>
      </c>
      <c r="L8402">
        <v>483.54891557874998</v>
      </c>
      <c r="M8402">
        <v>505.04603179928898</v>
      </c>
      <c r="N8402">
        <v>468.034095343687</v>
      </c>
      <c r="O8402">
        <v>429.91836819680702</v>
      </c>
      <c r="P8402" t="s">
        <v>21474</v>
      </c>
    </row>
    <row r="8403" spans="1:16" hidden="1" x14ac:dyDescent="0.15">
      <c r="A8403" t="s">
        <v>27215</v>
      </c>
      <c r="B8403">
        <v>31.105471462466198</v>
      </c>
      <c r="C8403">
        <v>-0.125877451401124</v>
      </c>
      <c r="D8403">
        <v>-0.29912410920452598</v>
      </c>
      <c r="E8403">
        <v>0.198626614972228</v>
      </c>
      <c r="F8403">
        <v>-0.63373909593497602</v>
      </c>
      <c r="G8403">
        <v>0.52625110585516</v>
      </c>
      <c r="H8403">
        <f t="shared" si="131"/>
        <v>0.15301999858124815</v>
      </c>
      <c r="I8403">
        <v>0.70303994524917302</v>
      </c>
      <c r="J8403" t="s">
        <v>27216</v>
      </c>
      <c r="K8403" t="s">
        <v>27217</v>
      </c>
      <c r="L8403">
        <v>31.229200797794299</v>
      </c>
      <c r="M8403">
        <v>35.9524293823223</v>
      </c>
      <c r="N8403">
        <v>19.077476712378498</v>
      </c>
      <c r="O8403">
        <v>35.614539377250303</v>
      </c>
      <c r="P8403" t="s">
        <v>27217</v>
      </c>
    </row>
    <row r="8404" spans="1:16" hidden="1" x14ac:dyDescent="0.15">
      <c r="A8404" t="s">
        <v>25325</v>
      </c>
      <c r="B8404">
        <v>10.221565278430701</v>
      </c>
      <c r="C8404">
        <v>-0.12588990563597699</v>
      </c>
      <c r="D8404">
        <v>-0.60588335218616995</v>
      </c>
      <c r="E8404">
        <v>0.16229556351966801</v>
      </c>
      <c r="F8404">
        <v>-0.77568297558990795</v>
      </c>
      <c r="G8404">
        <v>0.43793619426207198</v>
      </c>
      <c r="H8404">
        <f t="shared" si="131"/>
        <v>0.20147149988340229</v>
      </c>
      <c r="I8404">
        <v>0.62882311861694895</v>
      </c>
      <c r="J8404" t="s">
        <v>25326</v>
      </c>
      <c r="K8404" t="s">
        <v>25327</v>
      </c>
      <c r="L8404">
        <v>14.1035100377135</v>
      </c>
      <c r="M8404">
        <v>11.1281329040521</v>
      </c>
      <c r="N8404">
        <v>7.6309906849514197</v>
      </c>
      <c r="O8404">
        <v>8.9036348443125792</v>
      </c>
      <c r="P8404" t="s">
        <v>25327</v>
      </c>
    </row>
    <row r="8405" spans="1:16" hidden="1" x14ac:dyDescent="0.15">
      <c r="A8405" t="s">
        <v>26213</v>
      </c>
      <c r="B8405">
        <v>112.243972769639</v>
      </c>
      <c r="C8405">
        <v>-0.125961278193331</v>
      </c>
      <c r="D8405">
        <v>-0.171937688588605</v>
      </c>
      <c r="E8405">
        <v>0.17753462968092401</v>
      </c>
      <c r="F8405">
        <v>-0.70950258222700902</v>
      </c>
      <c r="G8405">
        <v>0.47801264963512202</v>
      </c>
      <c r="H8405">
        <f t="shared" si="131"/>
        <v>0.17843122629342043</v>
      </c>
      <c r="I8405">
        <v>0.66308434361100299</v>
      </c>
      <c r="J8405" t="s">
        <v>26214</v>
      </c>
      <c r="K8405" t="s">
        <v>26215</v>
      </c>
      <c r="L8405">
        <v>121.89462246881</v>
      </c>
      <c r="M8405">
        <v>114.705369934076</v>
      </c>
      <c r="N8405">
        <v>111.921196712621</v>
      </c>
      <c r="O8405">
        <v>97.939983287438395</v>
      </c>
      <c r="P8405" t="s">
        <v>26215</v>
      </c>
    </row>
    <row r="8406" spans="1:16" hidden="1" x14ac:dyDescent="0.15">
      <c r="A8406" t="s">
        <v>27296</v>
      </c>
      <c r="B8406">
        <v>41.687767015963303</v>
      </c>
      <c r="C8406">
        <v>-0.126006992575426</v>
      </c>
      <c r="D8406">
        <v>-0.245737383211036</v>
      </c>
      <c r="E8406">
        <v>0.200622161732225</v>
      </c>
      <c r="F8406">
        <v>-0.62808112268080596</v>
      </c>
      <c r="G8406">
        <v>0.52995079872187001</v>
      </c>
      <c r="H8406">
        <f t="shared" si="131"/>
        <v>0.15126709887553963</v>
      </c>
      <c r="I8406">
        <v>0.70588328988552196</v>
      </c>
      <c r="J8406" t="s">
        <v>27297</v>
      </c>
      <c r="K8406" t="s">
        <v>27298</v>
      </c>
      <c r="L8406">
        <v>59.436220873221401</v>
      </c>
      <c r="M8406">
        <v>41.944500946042602</v>
      </c>
      <c r="N8406">
        <v>36.883121643931901</v>
      </c>
      <c r="O8406">
        <v>48.3340177262683</v>
      </c>
      <c r="P8406" t="s">
        <v>27298</v>
      </c>
    </row>
    <row r="8407" spans="1:16" hidden="1" x14ac:dyDescent="0.15">
      <c r="A8407" t="s">
        <v>22033</v>
      </c>
      <c r="B8407">
        <v>632.15551977554196</v>
      </c>
      <c r="C8407">
        <v>-0.12608494430428399</v>
      </c>
      <c r="D8407">
        <v>-0.140192793466766</v>
      </c>
      <c r="E8407">
        <v>0.121588797351402</v>
      </c>
      <c r="F8407">
        <v>-1.0369782994060499</v>
      </c>
      <c r="G8407">
        <v>0.29974597069694597</v>
      </c>
      <c r="H8407">
        <f t="shared" si="131"/>
        <v>0.3056498974731674</v>
      </c>
      <c r="I8407">
        <v>0.49470933168910902</v>
      </c>
      <c r="J8407" t="s">
        <v>22034</v>
      </c>
      <c r="K8407" t="s">
        <v>22035</v>
      </c>
      <c r="L8407">
        <v>604.43614447343703</v>
      </c>
      <c r="M8407">
        <v>742.16086367793798</v>
      </c>
      <c r="N8407">
        <v>623.19757260436597</v>
      </c>
      <c r="O8407">
        <v>600.35937807364803</v>
      </c>
      <c r="P8407" t="s">
        <v>22035</v>
      </c>
    </row>
    <row r="8408" spans="1:16" hidden="1" x14ac:dyDescent="0.15">
      <c r="A8408" t="s">
        <v>16215</v>
      </c>
      <c r="B8408">
        <v>2325.1283456585202</v>
      </c>
      <c r="C8408">
        <v>-0.12609092631765501</v>
      </c>
      <c r="D8408">
        <v>-0.13170458070765501</v>
      </c>
      <c r="E8408">
        <v>8.0802914352008107E-2</v>
      </c>
      <c r="F8408">
        <v>-1.5604749819833899</v>
      </c>
      <c r="G8408">
        <v>0.118647677596075</v>
      </c>
      <c r="H8408">
        <f t="shared" si="131"/>
        <v>0.57495244510295263</v>
      </c>
      <c r="I8408">
        <v>0.26610164230081301</v>
      </c>
      <c r="J8408" t="s">
        <v>16216</v>
      </c>
      <c r="K8408" t="s">
        <v>16217</v>
      </c>
      <c r="L8408">
        <v>2535.6096260660702</v>
      </c>
      <c r="M8408">
        <v>2263.2910306395202</v>
      </c>
      <c r="N8408">
        <v>2146.8520460330001</v>
      </c>
      <c r="O8408">
        <v>2230.99650241775</v>
      </c>
      <c r="P8408" t="s">
        <v>16217</v>
      </c>
    </row>
    <row r="8409" spans="1:16" hidden="1" x14ac:dyDescent="0.15">
      <c r="A8409" t="s">
        <v>24719</v>
      </c>
      <c r="B8409">
        <v>197.956796125827</v>
      </c>
      <c r="C8409">
        <v>-0.12636011475256201</v>
      </c>
      <c r="D8409">
        <v>-0.15454218945715301</v>
      </c>
      <c r="E8409">
        <v>0.153204104845718</v>
      </c>
      <c r="F8409">
        <v>-0.82478282732575103</v>
      </c>
      <c r="G8409">
        <v>0.40949489785663901</v>
      </c>
      <c r="H8409">
        <f t="shared" si="131"/>
        <v>0.22006580406214904</v>
      </c>
      <c r="I8409">
        <v>0.60246829349221498</v>
      </c>
      <c r="J8409" t="s">
        <v>24720</v>
      </c>
      <c r="K8409" t="s">
        <v>24721</v>
      </c>
      <c r="L8409">
        <v>219.611799158682</v>
      </c>
      <c r="M8409">
        <v>187.466238922109</v>
      </c>
      <c r="N8409">
        <v>185.687440000485</v>
      </c>
      <c r="O8409">
        <v>179.344644721153</v>
      </c>
      <c r="P8409" t="s">
        <v>24721</v>
      </c>
    </row>
    <row r="8410" spans="1:16" hidden="1" x14ac:dyDescent="0.15">
      <c r="A8410" t="s">
        <v>21646</v>
      </c>
      <c r="B8410">
        <v>453.91215923929798</v>
      </c>
      <c r="C8410">
        <v>-0.12637564585230299</v>
      </c>
      <c r="D8410">
        <v>-0.141397888199843</v>
      </c>
      <c r="E8410">
        <v>0.118318240389383</v>
      </c>
      <c r="F8410">
        <v>-1.06809943620192</v>
      </c>
      <c r="G8410">
        <v>0.28547566017183901</v>
      </c>
      <c r="H8410">
        <f t="shared" si="131"/>
        <v>0.31914311556728281</v>
      </c>
      <c r="I8410">
        <v>0.47957538534961802</v>
      </c>
      <c r="J8410" t="s">
        <v>21647</v>
      </c>
      <c r="K8410" t="s">
        <v>21648</v>
      </c>
      <c r="L8410">
        <v>455.34189550332297</v>
      </c>
      <c r="M8410">
        <v>419.44500946042598</v>
      </c>
      <c r="N8410">
        <v>403.17067452160001</v>
      </c>
      <c r="O8410">
        <v>389.21603747994999</v>
      </c>
      <c r="P8410" t="s">
        <v>21648</v>
      </c>
    </row>
    <row r="8411" spans="1:16" hidden="1" x14ac:dyDescent="0.15">
      <c r="A8411" t="s">
        <v>23464</v>
      </c>
      <c r="B8411">
        <v>296.759891446513</v>
      </c>
      <c r="C8411">
        <v>-0.12648102687815899</v>
      </c>
      <c r="D8411">
        <v>-0.145372126991027</v>
      </c>
      <c r="E8411">
        <v>0.13678644452341601</v>
      </c>
      <c r="F8411">
        <v>-0.92466053430102402</v>
      </c>
      <c r="G8411">
        <v>0.35514251429071703</v>
      </c>
      <c r="H8411">
        <f t="shared" si="131"/>
        <v>0.25947863198471111</v>
      </c>
      <c r="I8411">
        <v>0.55020099065424699</v>
      </c>
      <c r="J8411" t="s">
        <v>23465</v>
      </c>
      <c r="K8411" t="s">
        <v>23466</v>
      </c>
      <c r="L8411">
        <v>327.40291158977902</v>
      </c>
      <c r="M8411">
        <v>311.58772131346001</v>
      </c>
      <c r="N8411">
        <v>264.54101041164898</v>
      </c>
      <c r="O8411">
        <v>312.89916738584202</v>
      </c>
      <c r="P8411" t="s">
        <v>23466</v>
      </c>
    </row>
    <row r="8412" spans="1:16" hidden="1" x14ac:dyDescent="0.15">
      <c r="A8412" t="s">
        <v>21113</v>
      </c>
      <c r="B8412">
        <v>778.04095720049804</v>
      </c>
      <c r="C8412">
        <v>-0.12650157495420999</v>
      </c>
      <c r="D8412">
        <v>-0.139004875351873</v>
      </c>
      <c r="E8412">
        <v>0.113806557630488</v>
      </c>
      <c r="F8412">
        <v>-1.1115490845873799</v>
      </c>
      <c r="G8412">
        <v>0.26633207448804003</v>
      </c>
      <c r="H8412">
        <f t="shared" si="131"/>
        <v>0.33826535224100734</v>
      </c>
      <c r="I8412">
        <v>0.45891753033080901</v>
      </c>
      <c r="J8412" t="s">
        <v>21114</v>
      </c>
      <c r="K8412" t="s">
        <v>21115</v>
      </c>
      <c r="L8412">
        <v>883.48416450534103</v>
      </c>
      <c r="M8412">
        <v>707.06444451900404</v>
      </c>
      <c r="N8412">
        <v>674.07084383737504</v>
      </c>
      <c r="O8412">
        <v>768.25649228068505</v>
      </c>
      <c r="P8412" t="s">
        <v>21115</v>
      </c>
    </row>
    <row r="8413" spans="1:16" hidden="1" x14ac:dyDescent="0.15">
      <c r="A8413" t="s">
        <v>23143</v>
      </c>
      <c r="B8413">
        <v>722.72699201666796</v>
      </c>
      <c r="C8413">
        <v>-0.12654294647627501</v>
      </c>
      <c r="D8413">
        <v>-0.14415094798308001</v>
      </c>
      <c r="E8413">
        <v>0.132806867125704</v>
      </c>
      <c r="F8413">
        <v>-0.95283436176910397</v>
      </c>
      <c r="G8413">
        <v>0.34067400120874802</v>
      </c>
      <c r="H8413">
        <f t="shared" si="131"/>
        <v>0.2713970535524447</v>
      </c>
      <c r="I8413">
        <v>0.535307029493575</v>
      </c>
      <c r="J8413" t="s">
        <v>23144</v>
      </c>
      <c r="K8413" t="s">
        <v>23145</v>
      </c>
      <c r="L8413">
        <v>778.71523279661199</v>
      </c>
      <c r="M8413">
        <v>788.38541574092403</v>
      </c>
      <c r="N8413">
        <v>590.12994630290996</v>
      </c>
      <c r="O8413">
        <v>828.03804052107</v>
      </c>
      <c r="P8413" t="s">
        <v>23145</v>
      </c>
    </row>
    <row r="8414" spans="1:16" hidden="1" x14ac:dyDescent="0.15">
      <c r="A8414" t="s">
        <v>19330</v>
      </c>
      <c r="B8414">
        <v>777.20100424767804</v>
      </c>
      <c r="C8414">
        <v>-0.12656682331553901</v>
      </c>
      <c r="D8414">
        <v>-0.135710107377957</v>
      </c>
      <c r="E8414">
        <v>0.100424821947356</v>
      </c>
      <c r="F8414">
        <v>-1.2603141420742299</v>
      </c>
      <c r="G8414">
        <v>0.20755606032677501</v>
      </c>
      <c r="H8414">
        <f t="shared" si="131"/>
        <v>0.40859929993242827</v>
      </c>
      <c r="I8414">
        <v>0.39030193111681499</v>
      </c>
      <c r="J8414" t="s">
        <v>19331</v>
      </c>
      <c r="K8414" t="s">
        <v>19332</v>
      </c>
      <c r="L8414">
        <v>766.62650990714303</v>
      </c>
      <c r="M8414">
        <v>850.01815182490498</v>
      </c>
      <c r="N8414">
        <v>721.12861972790904</v>
      </c>
      <c r="O8414">
        <v>751.72117042696198</v>
      </c>
      <c r="P8414" t="s">
        <v>19332</v>
      </c>
    </row>
    <row r="8415" spans="1:16" hidden="1" x14ac:dyDescent="0.15">
      <c r="A8415" t="s">
        <v>17001</v>
      </c>
      <c r="B8415">
        <v>1474.8262053548899</v>
      </c>
      <c r="C8415">
        <v>-0.126612137427384</v>
      </c>
      <c r="D8415">
        <v>-0.13293723655589099</v>
      </c>
      <c r="E8415">
        <v>8.5522610757278697E-2</v>
      </c>
      <c r="F8415">
        <v>-1.4804522021283999</v>
      </c>
      <c r="G8415">
        <v>0.13875260758777999</v>
      </c>
      <c r="H8415">
        <f t="shared" si="131"/>
        <v>0.52751690924058336</v>
      </c>
      <c r="I8415">
        <v>0.29681311771290803</v>
      </c>
      <c r="J8415" t="s">
        <v>17002</v>
      </c>
      <c r="K8415" t="s">
        <v>17003</v>
      </c>
      <c r="L8415">
        <v>1617.8740800405701</v>
      </c>
      <c r="M8415">
        <v>1473.19359445182</v>
      </c>
      <c r="N8415">
        <v>1435.8980805516901</v>
      </c>
      <c r="O8415">
        <v>1381.3353487033501</v>
      </c>
      <c r="P8415" t="s">
        <v>17003</v>
      </c>
    </row>
    <row r="8416" spans="1:16" hidden="1" x14ac:dyDescent="0.15">
      <c r="A8416" t="s">
        <v>27035</v>
      </c>
      <c r="B8416">
        <v>81.135103167384202</v>
      </c>
      <c r="C8416">
        <v>-0.126619356972376</v>
      </c>
      <c r="D8416">
        <v>-0.21996008905848699</v>
      </c>
      <c r="E8416">
        <v>0.19536646030926499</v>
      </c>
      <c r="F8416">
        <v>-0.648112049386256</v>
      </c>
      <c r="G8416">
        <v>0.51691248119491795</v>
      </c>
      <c r="H8416">
        <f t="shared" si="131"/>
        <v>0.15791637224967051</v>
      </c>
      <c r="I8416">
        <v>0.69515816436557898</v>
      </c>
      <c r="J8416" t="s">
        <v>27036</v>
      </c>
      <c r="K8416" t="s">
        <v>27037</v>
      </c>
      <c r="L8416">
        <v>77.569305207424506</v>
      </c>
      <c r="M8416">
        <v>73.616879211421804</v>
      </c>
      <c r="N8416">
        <v>67.407084383737498</v>
      </c>
      <c r="O8416">
        <v>62.325443910188099</v>
      </c>
      <c r="P8416" t="s">
        <v>27037</v>
      </c>
    </row>
    <row r="8417" spans="1:16" hidden="1" x14ac:dyDescent="0.15">
      <c r="A8417" t="s">
        <v>21251</v>
      </c>
      <c r="B8417">
        <v>1344.5766109056999</v>
      </c>
      <c r="C8417">
        <v>-0.12663289239651099</v>
      </c>
      <c r="D8417">
        <v>-0.138974213004844</v>
      </c>
      <c r="E8417">
        <v>0.11508323457570301</v>
      </c>
      <c r="F8417">
        <v>-1.1003591692863899</v>
      </c>
      <c r="G8417">
        <v>0.27117566118397401</v>
      </c>
      <c r="H8417">
        <f t="shared" si="131"/>
        <v>0.33345643677093234</v>
      </c>
      <c r="I8417">
        <v>0.464027333320923</v>
      </c>
      <c r="J8417" t="s">
        <v>21252</v>
      </c>
      <c r="K8417" t="s">
        <v>21253</v>
      </c>
      <c r="L8417">
        <v>1282.41201985781</v>
      </c>
      <c r="M8417">
        <v>1621.2833630980599</v>
      </c>
      <c r="N8417">
        <v>1416.82060383931</v>
      </c>
      <c r="O8417">
        <v>1222.34186934063</v>
      </c>
      <c r="P8417" t="s">
        <v>21253</v>
      </c>
    </row>
    <row r="8418" spans="1:16" hidden="1" x14ac:dyDescent="0.15">
      <c r="A8418" t="s">
        <v>26919</v>
      </c>
      <c r="B8418">
        <v>83.728278147527803</v>
      </c>
      <c r="C8418">
        <v>-0.126646036143229</v>
      </c>
      <c r="D8418">
        <v>-0.179667994431818</v>
      </c>
      <c r="E8418">
        <v>0.191552021386828</v>
      </c>
      <c r="F8418">
        <v>-0.66115739852974498</v>
      </c>
      <c r="G8418">
        <v>0.50851137852789097</v>
      </c>
      <c r="H8418">
        <f t="shared" si="131"/>
        <v>0.16315066540714668</v>
      </c>
      <c r="I8418">
        <v>0.68683012362636797</v>
      </c>
      <c r="J8418" t="s">
        <v>26920</v>
      </c>
      <c r="K8418" t="s">
        <v>26921</v>
      </c>
      <c r="L8418">
        <v>101.746750986362</v>
      </c>
      <c r="M8418">
        <v>111.281329040521</v>
      </c>
      <c r="N8418">
        <v>115.736692055097</v>
      </c>
      <c r="O8418">
        <v>72.5010265894024</v>
      </c>
      <c r="P8418" t="s">
        <v>26921</v>
      </c>
    </row>
    <row r="8419" spans="1:16" hidden="1" x14ac:dyDescent="0.15">
      <c r="A8419" t="s">
        <v>24098</v>
      </c>
      <c r="B8419">
        <v>344.48936327526297</v>
      </c>
      <c r="C8419">
        <v>-0.12666507371819999</v>
      </c>
      <c r="D8419">
        <v>-0.14909739420419901</v>
      </c>
      <c r="E8419">
        <v>0.14518649936195999</v>
      </c>
      <c r="F8419">
        <v>-0.872430110753035</v>
      </c>
      <c r="G8419">
        <v>0.38297377992072401</v>
      </c>
      <c r="H8419">
        <f t="shared" si="131"/>
        <v>0.23815396453783227</v>
      </c>
      <c r="I8419">
        <v>0.57789113917124402</v>
      </c>
      <c r="J8419" t="s">
        <v>24099</v>
      </c>
      <c r="K8419" t="s">
        <v>24100</v>
      </c>
      <c r="L8419">
        <v>307.25504010733101</v>
      </c>
      <c r="M8419">
        <v>438.27723437497599</v>
      </c>
      <c r="N8419">
        <v>347.21007616528999</v>
      </c>
      <c r="O8419">
        <v>326.89059356976202</v>
      </c>
      <c r="P8419" t="s">
        <v>24100</v>
      </c>
    </row>
    <row r="8420" spans="1:16" hidden="1" x14ac:dyDescent="0.15">
      <c r="A8420" t="s">
        <v>24908</v>
      </c>
      <c r="B8420">
        <v>170.28633502662299</v>
      </c>
      <c r="C8420">
        <v>-0.126690998366458</v>
      </c>
      <c r="D8420">
        <v>-0.15445142509579399</v>
      </c>
      <c r="E8420">
        <v>0.156402197159101</v>
      </c>
      <c r="F8420">
        <v>-0.81003336697105499</v>
      </c>
      <c r="G8420">
        <v>0.41792099874302302</v>
      </c>
      <c r="H8420">
        <f t="shared" si="131"/>
        <v>0.21457729867733005</v>
      </c>
      <c r="I8420">
        <v>0.61013045182404002</v>
      </c>
      <c r="J8420" t="s">
        <v>24909</v>
      </c>
      <c r="K8420" t="s">
        <v>24910</v>
      </c>
      <c r="L8420">
        <v>186.36781121264301</v>
      </c>
      <c r="M8420">
        <v>183.18618780516601</v>
      </c>
      <c r="N8420">
        <v>162.79446794563</v>
      </c>
      <c r="O8420">
        <v>169.16906204193899</v>
      </c>
      <c r="P8420" t="s">
        <v>24910</v>
      </c>
    </row>
    <row r="8421" spans="1:16" hidden="1" x14ac:dyDescent="0.15">
      <c r="A8421" t="s">
        <v>14898</v>
      </c>
      <c r="B8421">
        <v>3187.2245976077602</v>
      </c>
      <c r="C8421">
        <v>-0.126736922572945</v>
      </c>
      <c r="D8421">
        <v>-0.13128529067667599</v>
      </c>
      <c r="E8421">
        <v>7.3927113712310297E-2</v>
      </c>
      <c r="F8421">
        <v>-1.71434966426724</v>
      </c>
      <c r="G8421">
        <v>8.6464527072560304E-2</v>
      </c>
      <c r="H8421">
        <f t="shared" si="131"/>
        <v>0.67551862071836943</v>
      </c>
      <c r="I8421">
        <v>0.21109666845070099</v>
      </c>
      <c r="J8421" t="s">
        <v>14899</v>
      </c>
      <c r="K8421" t="s">
        <v>14900</v>
      </c>
      <c r="L8421">
        <v>3349.5836339569701</v>
      </c>
      <c r="M8421">
        <v>3475.4015069578199</v>
      </c>
      <c r="N8421">
        <v>3149.0554893232902</v>
      </c>
      <c r="O8421">
        <v>3083.2015518019598</v>
      </c>
      <c r="P8421" t="s">
        <v>14900</v>
      </c>
    </row>
    <row r="8422" spans="1:16" hidden="1" x14ac:dyDescent="0.15">
      <c r="A8422" t="s">
        <v>24665</v>
      </c>
      <c r="B8422">
        <v>203.190962571738</v>
      </c>
      <c r="C8422">
        <v>-0.12679524921097499</v>
      </c>
      <c r="D8422">
        <v>-0.151701097994559</v>
      </c>
      <c r="E8422">
        <v>0.15321806635056501</v>
      </c>
      <c r="F8422">
        <v>-0.82754763998173897</v>
      </c>
      <c r="G8422">
        <v>0.40792673163226101</v>
      </c>
      <c r="H8422">
        <f t="shared" si="131"/>
        <v>0.22083433547979331</v>
      </c>
      <c r="I8422">
        <v>0.60140310294976196</v>
      </c>
      <c r="J8422" t="s">
        <v>24666</v>
      </c>
      <c r="K8422" t="s">
        <v>24667</v>
      </c>
      <c r="L8422">
        <v>239.75967064112999</v>
      </c>
      <c r="M8422">
        <v>215.71457629393399</v>
      </c>
      <c r="N8422">
        <v>186.95927178131001</v>
      </c>
      <c r="O8422">
        <v>222.590871107814</v>
      </c>
      <c r="P8422" t="s">
        <v>24667</v>
      </c>
    </row>
    <row r="8423" spans="1:16" hidden="1" x14ac:dyDescent="0.15">
      <c r="A8423" t="s">
        <v>25675</v>
      </c>
      <c r="B8423">
        <v>203.73676164515001</v>
      </c>
      <c r="C8423">
        <v>-0.12687379804315399</v>
      </c>
      <c r="D8423">
        <v>-0.168786463844671</v>
      </c>
      <c r="E8423">
        <v>0.16974593428544399</v>
      </c>
      <c r="F8423">
        <v>-0.74743350158716504</v>
      </c>
      <c r="G8423">
        <v>0.45480192916747503</v>
      </c>
      <c r="H8423">
        <f t="shared" si="131"/>
        <v>0.19102936436996346</v>
      </c>
      <c r="I8423">
        <v>0.64412571215229997</v>
      </c>
      <c r="J8423" t="s">
        <v>25676</v>
      </c>
      <c r="K8423" t="s">
        <v>25677</v>
      </c>
      <c r="L8423">
        <v>216.58961843631499</v>
      </c>
      <c r="M8423">
        <v>181.474167358389</v>
      </c>
      <c r="N8423">
        <v>212.395907397814</v>
      </c>
      <c r="O8423">
        <v>141.18620967409899</v>
      </c>
      <c r="P8423" t="s">
        <v>25677</v>
      </c>
    </row>
    <row r="8424" spans="1:16" hidden="1" x14ac:dyDescent="0.15">
      <c r="A8424" t="s">
        <v>17859</v>
      </c>
      <c r="B8424">
        <v>1433.2762261012699</v>
      </c>
      <c r="C8424">
        <v>-0.12693609442693801</v>
      </c>
      <c r="D8424">
        <v>-0.134550055658955</v>
      </c>
      <c r="E8424">
        <v>9.1115659420402603E-2</v>
      </c>
      <c r="F8424">
        <v>-1.3931314906174599</v>
      </c>
      <c r="G8424">
        <v>0.16358003200563501</v>
      </c>
      <c r="H8424">
        <f t="shared" si="131"/>
        <v>0.47739940419904625</v>
      </c>
      <c r="I8424">
        <v>0.33311991406923203</v>
      </c>
      <c r="J8424" t="s">
        <v>17860</v>
      </c>
      <c r="K8424" t="s">
        <v>17861</v>
      </c>
      <c r="L8424">
        <v>1483.89073468229</v>
      </c>
      <c r="M8424">
        <v>1364.48029608147</v>
      </c>
      <c r="N8424">
        <v>1205.69652822232</v>
      </c>
      <c r="O8424">
        <v>1387.69508787786</v>
      </c>
      <c r="P8424" t="s">
        <v>17861</v>
      </c>
    </row>
    <row r="8425" spans="1:16" hidden="1" x14ac:dyDescent="0.15">
      <c r="A8425" t="s">
        <v>17433</v>
      </c>
      <c r="B8425">
        <v>2065.1095425164799</v>
      </c>
      <c r="C8425">
        <v>-0.12704680071616201</v>
      </c>
      <c r="D8425">
        <v>-0.13397909463388799</v>
      </c>
      <c r="E8425">
        <v>8.8753711037389299E-2</v>
      </c>
      <c r="F8425">
        <v>-1.4314533919899</v>
      </c>
      <c r="G8425">
        <v>0.15230031566958999</v>
      </c>
      <c r="H8425">
        <f t="shared" si="131"/>
        <v>0.49794922789126023</v>
      </c>
      <c r="I8425">
        <v>0.31772454914971798</v>
      </c>
      <c r="J8425" t="s">
        <v>17434</v>
      </c>
      <c r="K8425" t="s">
        <v>17435</v>
      </c>
      <c r="L8425">
        <v>2262.6059674788999</v>
      </c>
      <c r="M8425">
        <v>2022.75215786732</v>
      </c>
      <c r="N8425">
        <v>2024.75619507378</v>
      </c>
      <c r="O8425">
        <v>1878.66695214995</v>
      </c>
      <c r="P8425" t="s">
        <v>17435</v>
      </c>
    </row>
    <row r="8426" spans="1:16" hidden="1" x14ac:dyDescent="0.15">
      <c r="A8426" t="s">
        <v>27029</v>
      </c>
      <c r="B8426">
        <v>28.092330539431199</v>
      </c>
      <c r="C8426">
        <v>-0.12717887370418801</v>
      </c>
      <c r="D8426">
        <v>-0.32781202166427797</v>
      </c>
      <c r="E8426">
        <v>0.195918382828041</v>
      </c>
      <c r="F8426">
        <v>-0.64914211657113496</v>
      </c>
      <c r="G8426">
        <v>0.51624652134554705</v>
      </c>
      <c r="H8426">
        <f t="shared" si="131"/>
        <v>0.15842809667507871</v>
      </c>
      <c r="I8426">
        <v>0.69433954950101395</v>
      </c>
      <c r="J8426" t="s">
        <v>27030</v>
      </c>
      <c r="K8426" t="s">
        <v>27031</v>
      </c>
      <c r="L8426">
        <v>33.243987946039098</v>
      </c>
      <c r="M8426">
        <v>29.104347595213302</v>
      </c>
      <c r="N8426">
        <v>25.436635616504699</v>
      </c>
      <c r="O8426">
        <v>24.1670088631341</v>
      </c>
      <c r="P8426" t="s">
        <v>27031</v>
      </c>
    </row>
    <row r="8427" spans="1:16" hidden="1" x14ac:dyDescent="0.15">
      <c r="A8427" t="s">
        <v>16836</v>
      </c>
      <c r="B8427">
        <v>1926.2059646405701</v>
      </c>
      <c r="C8427">
        <v>-0.12721891827819601</v>
      </c>
      <c r="D8427">
        <v>-0.133542381674706</v>
      </c>
      <c r="E8427">
        <v>8.4842574768152004E-2</v>
      </c>
      <c r="F8427">
        <v>-1.4994702674434999</v>
      </c>
      <c r="G8427">
        <v>0.133751676437043</v>
      </c>
      <c r="H8427">
        <f t="shared" si="131"/>
        <v>0.53924160090411066</v>
      </c>
      <c r="I8427">
        <v>0.28890722251687001</v>
      </c>
      <c r="J8427" t="s">
        <v>16837</v>
      </c>
      <c r="K8427" t="s">
        <v>16838</v>
      </c>
      <c r="L8427">
        <v>2094.3712406004602</v>
      </c>
      <c r="M8427">
        <v>1863.53425631704</v>
      </c>
      <c r="N8427">
        <v>1821.2631101417401</v>
      </c>
      <c r="O8427">
        <v>1784.54281236722</v>
      </c>
      <c r="P8427" t="s">
        <v>16838</v>
      </c>
    </row>
    <row r="8428" spans="1:16" hidden="1" x14ac:dyDescent="0.15">
      <c r="A8428" t="s">
        <v>22441</v>
      </c>
      <c r="B8428">
        <v>545.03308313596699</v>
      </c>
      <c r="C8428">
        <v>-0.12738036163296801</v>
      </c>
      <c r="D8428">
        <v>-0.143116477143758</v>
      </c>
      <c r="E8428">
        <v>0.12657241367340799</v>
      </c>
      <c r="F8428">
        <v>-1.00638328634267</v>
      </c>
      <c r="G8428">
        <v>0.314231230376255</v>
      </c>
      <c r="H8428">
        <f t="shared" si="131"/>
        <v>0.29311746272109934</v>
      </c>
      <c r="I8428">
        <v>0.509193132028537</v>
      </c>
      <c r="J8428" t="s">
        <v>22442</v>
      </c>
      <c r="K8428" t="s">
        <v>22443</v>
      </c>
      <c r="L8428">
        <v>556.081252915562</v>
      </c>
      <c r="M8428">
        <v>610.33528927608995</v>
      </c>
      <c r="N8428">
        <v>499.82988986431798</v>
      </c>
      <c r="O8428">
        <v>557.11315168698695</v>
      </c>
      <c r="P8428" t="s">
        <v>22443</v>
      </c>
    </row>
    <row r="8429" spans="1:16" hidden="1" x14ac:dyDescent="0.15">
      <c r="A8429" t="s">
        <v>20317</v>
      </c>
      <c r="B8429">
        <v>1087.3330461936901</v>
      </c>
      <c r="C8429">
        <v>-0.127383525807576</v>
      </c>
      <c r="D8429">
        <v>-0.138746979446153</v>
      </c>
      <c r="E8429">
        <v>0.108250504942814</v>
      </c>
      <c r="F8429">
        <v>-1.1767476361876499</v>
      </c>
      <c r="G8429">
        <v>0.23929624841495201</v>
      </c>
      <c r="H8429">
        <f t="shared" si="131"/>
        <v>0.36821251128711974</v>
      </c>
      <c r="I8429">
        <v>0.42833887205208798</v>
      </c>
      <c r="J8429" t="s">
        <v>20318</v>
      </c>
      <c r="K8429" t="s">
        <v>20319</v>
      </c>
      <c r="L8429">
        <v>1198.7983532056501</v>
      </c>
      <c r="M8429">
        <v>945.03528662104202</v>
      </c>
      <c r="N8429">
        <v>922.07804109829601</v>
      </c>
      <c r="O8429">
        <v>1022.64605926104</v>
      </c>
      <c r="P8429" t="s">
        <v>20319</v>
      </c>
    </row>
    <row r="8430" spans="1:16" hidden="1" x14ac:dyDescent="0.15">
      <c r="A8430" t="s">
        <v>22153</v>
      </c>
      <c r="B8430">
        <v>386.04607804134298</v>
      </c>
      <c r="C8430">
        <v>-0.12742877836497499</v>
      </c>
      <c r="D8430">
        <v>-0.142168642608477</v>
      </c>
      <c r="E8430">
        <v>0.12402601762293899</v>
      </c>
      <c r="F8430">
        <v>-1.02743586230738</v>
      </c>
      <c r="G8430">
        <v>0.304215271965739</v>
      </c>
      <c r="H8430">
        <f t="shared" si="131"/>
        <v>0.30169719386533778</v>
      </c>
      <c r="I8430">
        <v>0.499232449421248</v>
      </c>
      <c r="J8430" t="s">
        <v>22154</v>
      </c>
      <c r="K8430" t="s">
        <v>22155</v>
      </c>
      <c r="L8430">
        <v>412.02397181606</v>
      </c>
      <c r="M8430">
        <v>416.020968566872</v>
      </c>
      <c r="N8430">
        <v>391.72418849417301</v>
      </c>
      <c r="O8430">
        <v>358.68928944230697</v>
      </c>
      <c r="P8430" t="s">
        <v>22155</v>
      </c>
    </row>
    <row r="8431" spans="1:16" hidden="1" x14ac:dyDescent="0.15">
      <c r="A8431" t="s">
        <v>22531</v>
      </c>
      <c r="B8431">
        <v>384.09047688542</v>
      </c>
      <c r="C8431">
        <v>-0.12747780666356601</v>
      </c>
      <c r="D8431">
        <v>-0.14336362726740101</v>
      </c>
      <c r="E8431">
        <v>0.12754978066158301</v>
      </c>
      <c r="F8431">
        <v>-0.99943571837094303</v>
      </c>
      <c r="G8431">
        <v>0.31758366417894901</v>
      </c>
      <c r="H8431">
        <f t="shared" si="131"/>
        <v>0.29026932935039368</v>
      </c>
      <c r="I8431">
        <v>0.51254342968269395</v>
      </c>
      <c r="J8431" t="s">
        <v>22532</v>
      </c>
      <c r="K8431" t="s">
        <v>22533</v>
      </c>
      <c r="L8431">
        <v>385.83173888887802</v>
      </c>
      <c r="M8431">
        <v>439.13324459836502</v>
      </c>
      <c r="N8431">
        <v>382.82136602839603</v>
      </c>
      <c r="O8431">
        <v>365.04902861681597</v>
      </c>
      <c r="P8431" t="s">
        <v>22533</v>
      </c>
    </row>
    <row r="8432" spans="1:16" hidden="1" x14ac:dyDescent="0.15">
      <c r="A8432" t="s">
        <v>26108</v>
      </c>
      <c r="B8432">
        <v>143.113014171331</v>
      </c>
      <c r="C8432">
        <v>-0.127498111629369</v>
      </c>
      <c r="D8432">
        <v>-0.173240077534319</v>
      </c>
      <c r="E8432">
        <v>0.17742067182964999</v>
      </c>
      <c r="F8432">
        <v>-0.71862038574505005</v>
      </c>
      <c r="G8432">
        <v>0.47237484928310802</v>
      </c>
      <c r="H8432">
        <f t="shared" si="131"/>
        <v>0.18193679108461355</v>
      </c>
      <c r="I8432">
        <v>0.65775356241201699</v>
      </c>
      <c r="J8432" t="s">
        <v>26109</v>
      </c>
      <c r="K8432" t="s">
        <v>26110</v>
      </c>
      <c r="L8432">
        <v>153.12382326660401</v>
      </c>
      <c r="M8432">
        <v>152.369819763175</v>
      </c>
      <c r="N8432">
        <v>110.649364931796</v>
      </c>
      <c r="O8432">
        <v>160.265427197626</v>
      </c>
      <c r="P8432" t="s">
        <v>26110</v>
      </c>
    </row>
    <row r="8433" spans="1:16" hidden="1" x14ac:dyDescent="0.15">
      <c r="A8433" t="s">
        <v>19822</v>
      </c>
      <c r="B8433">
        <v>2949.4032742846498</v>
      </c>
      <c r="C8433">
        <v>-0.12755004558597499</v>
      </c>
      <c r="D8433">
        <v>-0.137305942856013</v>
      </c>
      <c r="E8433">
        <v>0.10429125980015901</v>
      </c>
      <c r="F8433">
        <v>-1.2230175935201499</v>
      </c>
      <c r="G8433">
        <v>0.22132305129975199</v>
      </c>
      <c r="H8433">
        <f t="shared" si="131"/>
        <v>0.39141551206546665</v>
      </c>
      <c r="I8433">
        <v>0.40605464970726002</v>
      </c>
      <c r="J8433" t="s">
        <v>19823</v>
      </c>
      <c r="K8433" t="s">
        <v>19824</v>
      </c>
      <c r="L8433">
        <v>3186.3858749491401</v>
      </c>
      <c r="M8433">
        <v>3464.2733740537701</v>
      </c>
      <c r="N8433">
        <v>2987.5328531584801</v>
      </c>
      <c r="O8433">
        <v>3060.3064907737198</v>
      </c>
      <c r="P8433" t="s">
        <v>19824</v>
      </c>
    </row>
    <row r="8434" spans="1:16" hidden="1" x14ac:dyDescent="0.15">
      <c r="A8434" t="s">
        <v>25729</v>
      </c>
      <c r="B8434">
        <v>13.967612637052</v>
      </c>
      <c r="C8434">
        <v>-0.127664726743829</v>
      </c>
      <c r="D8434">
        <v>-0.60910581316091394</v>
      </c>
      <c r="E8434">
        <v>0.171572399240979</v>
      </c>
      <c r="F8434">
        <v>-0.74408662062549602</v>
      </c>
      <c r="G8434">
        <v>0.45682407301999101</v>
      </c>
      <c r="H8434">
        <f t="shared" si="131"/>
        <v>0.19005306216838297</v>
      </c>
      <c r="I8434">
        <v>0.645575347717954</v>
      </c>
      <c r="J8434" t="s">
        <v>25730</v>
      </c>
      <c r="K8434" t="s">
        <v>25731</v>
      </c>
      <c r="L8434">
        <v>18.133084334203101</v>
      </c>
      <c r="M8434">
        <v>11.1281329040521</v>
      </c>
      <c r="N8434">
        <v>6.35915890412618</v>
      </c>
      <c r="O8434">
        <v>12.719478349018001</v>
      </c>
      <c r="P8434" t="s">
        <v>25731</v>
      </c>
    </row>
    <row r="8435" spans="1:16" hidden="1" x14ac:dyDescent="0.15">
      <c r="A8435" t="s">
        <v>21493</v>
      </c>
      <c r="B8435">
        <v>525.15607948351203</v>
      </c>
      <c r="C8435">
        <v>-0.12778106353496901</v>
      </c>
      <c r="D8435">
        <v>-0.14112373870084199</v>
      </c>
      <c r="E8435">
        <v>0.11813424299304399</v>
      </c>
      <c r="F8435">
        <v>-1.0816598159645701</v>
      </c>
      <c r="G8435">
        <v>0.27940371493777999</v>
      </c>
      <c r="H8435">
        <f t="shared" si="131"/>
        <v>0.32540140815849955</v>
      </c>
      <c r="I8435">
        <v>0.47271413844055399</v>
      </c>
      <c r="J8435" t="s">
        <v>21494</v>
      </c>
      <c r="K8435" t="s">
        <v>21495</v>
      </c>
      <c r="L8435">
        <v>576.22912439800996</v>
      </c>
      <c r="M8435">
        <v>536.71841006466798</v>
      </c>
      <c r="N8435">
        <v>516.36370301504599</v>
      </c>
      <c r="O8435">
        <v>492.24381210699499</v>
      </c>
      <c r="P8435" t="s">
        <v>21495</v>
      </c>
    </row>
    <row r="8436" spans="1:16" hidden="1" x14ac:dyDescent="0.15">
      <c r="A8436" t="s">
        <v>26985</v>
      </c>
      <c r="B8436">
        <v>26.350504205206501</v>
      </c>
      <c r="C8436">
        <v>-0.12779664204186</v>
      </c>
      <c r="D8436">
        <v>-0.31546872538527299</v>
      </c>
      <c r="E8436">
        <v>0.195099310303462</v>
      </c>
      <c r="F8436">
        <v>-0.65503379711123499</v>
      </c>
      <c r="G8436">
        <v>0.51244599434234095</v>
      </c>
      <c r="H8436">
        <f t="shared" si="131"/>
        <v>0.16086590983591395</v>
      </c>
      <c r="I8436">
        <v>0.69045295105290505</v>
      </c>
      <c r="J8436" t="s">
        <v>26986</v>
      </c>
      <c r="K8436" t="s">
        <v>26987</v>
      </c>
      <c r="L8436">
        <v>19.140477908325501</v>
      </c>
      <c r="M8436">
        <v>43.656521392819897</v>
      </c>
      <c r="N8436">
        <v>27.9802991781552</v>
      </c>
      <c r="O8436">
        <v>22.895061028232298</v>
      </c>
      <c r="P8436" t="s">
        <v>26987</v>
      </c>
    </row>
    <row r="8437" spans="1:16" hidden="1" x14ac:dyDescent="0.15">
      <c r="A8437" t="s">
        <v>21517</v>
      </c>
      <c r="B8437">
        <v>479.35600751509901</v>
      </c>
      <c r="C8437">
        <v>-0.12785860194377699</v>
      </c>
      <c r="D8437">
        <v>-0.14199458435352899</v>
      </c>
      <c r="E8437">
        <v>0.118395759243932</v>
      </c>
      <c r="F8437">
        <v>-1.0799255206459699</v>
      </c>
      <c r="G8437">
        <v>0.28017534768897001</v>
      </c>
      <c r="H8437">
        <f t="shared" si="131"/>
        <v>0.3246407949569558</v>
      </c>
      <c r="I8437">
        <v>0.47354276433648801</v>
      </c>
      <c r="J8437" t="s">
        <v>21518</v>
      </c>
      <c r="K8437" t="s">
        <v>21519</v>
      </c>
      <c r="L8437">
        <v>463.40104409630197</v>
      </c>
      <c r="M8437">
        <v>511.03810336300899</v>
      </c>
      <c r="N8437">
        <v>461.67493643956101</v>
      </c>
      <c r="O8437">
        <v>422.28668118739699</v>
      </c>
      <c r="P8437" t="s">
        <v>21519</v>
      </c>
    </row>
    <row r="8438" spans="1:16" hidden="1" x14ac:dyDescent="0.15">
      <c r="A8438" t="s">
        <v>20990</v>
      </c>
      <c r="B8438">
        <v>711.46234861649395</v>
      </c>
      <c r="C8438">
        <v>-0.12805187090752601</v>
      </c>
      <c r="D8438">
        <v>-0.14080878909533801</v>
      </c>
      <c r="E8438">
        <v>0.114154104610372</v>
      </c>
      <c r="F8438">
        <v>-1.1217456555293299</v>
      </c>
      <c r="G8438">
        <v>0.261970598523665</v>
      </c>
      <c r="H8438">
        <f t="shared" si="131"/>
        <v>0.34314455804617711</v>
      </c>
      <c r="I8438">
        <v>0.45379054405791802</v>
      </c>
      <c r="J8438" t="s">
        <v>20991</v>
      </c>
      <c r="K8438" t="s">
        <v>20992</v>
      </c>
      <c r="L8438">
        <v>710.21246975628901</v>
      </c>
      <c r="M8438">
        <v>731.03273077388599</v>
      </c>
      <c r="N8438">
        <v>704.59480657718098</v>
      </c>
      <c r="O8438">
        <v>602.90327374345202</v>
      </c>
      <c r="P8438" t="s">
        <v>20992</v>
      </c>
    </row>
    <row r="8439" spans="1:16" hidden="1" x14ac:dyDescent="0.15">
      <c r="A8439" t="s">
        <v>18784</v>
      </c>
      <c r="B8439">
        <v>929.67224261347496</v>
      </c>
      <c r="C8439">
        <v>-0.128055335437981</v>
      </c>
      <c r="D8439">
        <v>-0.13639361684901199</v>
      </c>
      <c r="E8439">
        <v>9.80392066244061E-2</v>
      </c>
      <c r="F8439">
        <v>-1.3061645421975701</v>
      </c>
      <c r="G8439">
        <v>0.191496608029327</v>
      </c>
      <c r="H8439">
        <f t="shared" si="131"/>
        <v>0.43087330204913138</v>
      </c>
      <c r="I8439">
        <v>0.37078887728774801</v>
      </c>
      <c r="J8439" t="s">
        <v>18785</v>
      </c>
      <c r="K8439" t="s">
        <v>18786</v>
      </c>
      <c r="L8439">
        <v>950.97953397154197</v>
      </c>
      <c r="M8439">
        <v>1074.2928303527201</v>
      </c>
      <c r="N8439">
        <v>964.04848986552895</v>
      </c>
      <c r="O8439">
        <v>880.18790175204401</v>
      </c>
      <c r="P8439" t="s">
        <v>18786</v>
      </c>
    </row>
    <row r="8440" spans="1:16" hidden="1" x14ac:dyDescent="0.15">
      <c r="A8440" t="s">
        <v>22195</v>
      </c>
      <c r="B8440">
        <v>481.76054645978701</v>
      </c>
      <c r="C8440">
        <v>-0.12812906751960601</v>
      </c>
      <c r="D8440">
        <v>-0.143111850019224</v>
      </c>
      <c r="E8440">
        <v>0.124983608048679</v>
      </c>
      <c r="F8440">
        <v>-1.0251669760541899</v>
      </c>
      <c r="G8440">
        <v>0.30528440752243202</v>
      </c>
      <c r="H8440">
        <f t="shared" si="131"/>
        <v>0.30093679086184527</v>
      </c>
      <c r="I8440">
        <v>0.50010731750939696</v>
      </c>
      <c r="J8440" t="s">
        <v>22196</v>
      </c>
      <c r="K8440" t="s">
        <v>22197</v>
      </c>
      <c r="L8440">
        <v>475.48976698577098</v>
      </c>
      <c r="M8440">
        <v>573.52684967037897</v>
      </c>
      <c r="N8440">
        <v>471.84959068616303</v>
      </c>
      <c r="O8440">
        <v>479.52433375797801</v>
      </c>
      <c r="P8440" t="s">
        <v>22197</v>
      </c>
    </row>
    <row r="8441" spans="1:16" hidden="1" x14ac:dyDescent="0.15">
      <c r="A8441" t="s">
        <v>26305</v>
      </c>
      <c r="B8441">
        <v>14.746590790062401</v>
      </c>
      <c r="C8441">
        <v>-0.128252892535927</v>
      </c>
      <c r="D8441">
        <v>-0.43323088817444899</v>
      </c>
      <c r="E8441">
        <v>0.18293764528491399</v>
      </c>
      <c r="F8441">
        <v>-0.70107435971520005</v>
      </c>
      <c r="G8441">
        <v>0.48325661071117698</v>
      </c>
      <c r="H8441">
        <f t="shared" si="131"/>
        <v>0.17534329862853271</v>
      </c>
      <c r="I8441">
        <v>0.66781581762742004</v>
      </c>
      <c r="J8441" t="s">
        <v>26306</v>
      </c>
      <c r="K8441" t="s">
        <v>26307</v>
      </c>
      <c r="L8441">
        <v>18.133084334203101</v>
      </c>
      <c r="M8441">
        <v>16.264194244383901</v>
      </c>
      <c r="N8441">
        <v>11.446486027427101</v>
      </c>
      <c r="O8441">
        <v>13.991426183919799</v>
      </c>
      <c r="P8441" t="s">
        <v>26307</v>
      </c>
    </row>
    <row r="8442" spans="1:16" hidden="1" x14ac:dyDescent="0.15">
      <c r="A8442" t="s">
        <v>15177</v>
      </c>
      <c r="B8442">
        <v>2774.0019687577101</v>
      </c>
      <c r="C8442">
        <v>-0.128425742205525</v>
      </c>
      <c r="D8442">
        <v>-0.133511289496382</v>
      </c>
      <c r="E8442">
        <v>7.6599402573478706E-2</v>
      </c>
      <c r="F8442">
        <v>-1.6765893452280101</v>
      </c>
      <c r="G8442">
        <v>9.3622811703222106E-2</v>
      </c>
      <c r="H8442">
        <f t="shared" si="131"/>
        <v>0.64902966142987284</v>
      </c>
      <c r="I8442">
        <v>0.224372867644414</v>
      </c>
      <c r="J8442" t="s">
        <v>15178</v>
      </c>
      <c r="K8442" t="s">
        <v>15179</v>
      </c>
      <c r="L8442">
        <v>2919.4265778067002</v>
      </c>
      <c r="M8442">
        <v>2810.28156338486</v>
      </c>
      <c r="N8442">
        <v>2703.9143660344498</v>
      </c>
      <c r="O8442">
        <v>2518.4567131055601</v>
      </c>
      <c r="P8442" t="s">
        <v>15179</v>
      </c>
    </row>
    <row r="8443" spans="1:16" hidden="1" x14ac:dyDescent="0.15">
      <c r="A8443" t="s">
        <v>23837</v>
      </c>
      <c r="B8443">
        <v>363.52658173237</v>
      </c>
      <c r="C8443">
        <v>-0.128430795824581</v>
      </c>
      <c r="D8443">
        <v>-0.15076958522907699</v>
      </c>
      <c r="E8443">
        <v>0.14367648008297201</v>
      </c>
      <c r="F8443">
        <v>-0.89388879620667805</v>
      </c>
      <c r="G8443">
        <v>0.37138139285553401</v>
      </c>
      <c r="H8443">
        <f t="shared" si="131"/>
        <v>0.24677661670446507</v>
      </c>
      <c r="I8443">
        <v>0.56653061425541096</v>
      </c>
      <c r="J8443" t="s">
        <v>23838</v>
      </c>
      <c r="K8443" t="s">
        <v>23839</v>
      </c>
      <c r="L8443">
        <v>345.535995923982</v>
      </c>
      <c r="M8443">
        <v>433.99718325803298</v>
      </c>
      <c r="N8443">
        <v>339.57908548033799</v>
      </c>
      <c r="O8443">
        <v>363.77708078191398</v>
      </c>
      <c r="P8443" t="s">
        <v>23839</v>
      </c>
    </row>
    <row r="8444" spans="1:16" hidden="1" x14ac:dyDescent="0.15">
      <c r="A8444" t="s">
        <v>20826</v>
      </c>
      <c r="B8444">
        <v>534.43966832798003</v>
      </c>
      <c r="C8444">
        <v>-0.12851420003852901</v>
      </c>
      <c r="D8444">
        <v>-0.141280330724075</v>
      </c>
      <c r="E8444">
        <v>0.11323116807795899</v>
      </c>
      <c r="F8444">
        <v>-1.1349719535706599</v>
      </c>
      <c r="G8444">
        <v>0.25638706978925102</v>
      </c>
      <c r="H8444">
        <f t="shared" si="131"/>
        <v>0.34905434817777581</v>
      </c>
      <c r="I8444">
        <v>0.44765728025519602</v>
      </c>
      <c r="J8444" t="s">
        <v>20827</v>
      </c>
      <c r="K8444" t="s">
        <v>20828</v>
      </c>
      <c r="L8444">
        <v>557.08864648968495</v>
      </c>
      <c r="M8444">
        <v>526.44628738400399</v>
      </c>
      <c r="N8444">
        <v>489.65523561771602</v>
      </c>
      <c r="O8444">
        <v>492.24381210699499</v>
      </c>
      <c r="P8444" t="s">
        <v>20828</v>
      </c>
    </row>
    <row r="8445" spans="1:16" hidden="1" x14ac:dyDescent="0.15">
      <c r="A8445" t="s">
        <v>19639</v>
      </c>
      <c r="B8445">
        <v>1312.63348671382</v>
      </c>
      <c r="C8445">
        <v>-0.12861891662260699</v>
      </c>
      <c r="D8445">
        <v>-0.13850126135930199</v>
      </c>
      <c r="E8445">
        <v>0.103854463485239</v>
      </c>
      <c r="F8445">
        <v>-1.23845343094847</v>
      </c>
      <c r="G8445">
        <v>0.215547979332326</v>
      </c>
      <c r="H8445">
        <f t="shared" si="131"/>
        <v>0.39887234804955574</v>
      </c>
      <c r="I8445">
        <v>0.399142204781951</v>
      </c>
      <c r="J8445" t="s">
        <v>19640</v>
      </c>
      <c r="K8445" t="s">
        <v>19641</v>
      </c>
      <c r="L8445">
        <v>1260.2493612271201</v>
      </c>
      <c r="M8445">
        <v>1533.1143100890299</v>
      </c>
      <c r="N8445">
        <v>1323.9768838390701</v>
      </c>
      <c r="O8445">
        <v>1215.98213016612</v>
      </c>
      <c r="P8445" t="s">
        <v>19641</v>
      </c>
    </row>
    <row r="8446" spans="1:16" hidden="1" x14ac:dyDescent="0.15">
      <c r="A8446" t="s">
        <v>15729</v>
      </c>
      <c r="B8446">
        <v>3071.6603699122902</v>
      </c>
      <c r="C8446">
        <v>-0.12879649635014301</v>
      </c>
      <c r="D8446">
        <v>-0.13444661216873599</v>
      </c>
      <c r="E8446">
        <v>7.9881413090829301E-2</v>
      </c>
      <c r="F8446">
        <v>-1.61234624384642</v>
      </c>
      <c r="G8446">
        <v>0.10688661557186201</v>
      </c>
      <c r="H8446">
        <f t="shared" si="131"/>
        <v>0.6069971705678312</v>
      </c>
      <c r="I8446">
        <v>0.247174024837199</v>
      </c>
      <c r="J8446" t="s">
        <v>15730</v>
      </c>
      <c r="K8446" t="s">
        <v>15731</v>
      </c>
      <c r="L8446">
        <v>3066.5060396285699</v>
      </c>
      <c r="M8446">
        <v>3090.1969064329401</v>
      </c>
      <c r="N8446">
        <v>2763.69045973324</v>
      </c>
      <c r="O8446">
        <v>2845.3473066753199</v>
      </c>
      <c r="P8446" t="s">
        <v>15731</v>
      </c>
    </row>
    <row r="8447" spans="1:16" hidden="1" x14ac:dyDescent="0.15">
      <c r="A8447" t="s">
        <v>23633</v>
      </c>
      <c r="B8447">
        <v>263.37991111385998</v>
      </c>
      <c r="C8447">
        <v>-0.128812615514209</v>
      </c>
      <c r="D8447">
        <v>-0.151588687078658</v>
      </c>
      <c r="E8447">
        <v>0.14125960832593901</v>
      </c>
      <c r="F8447">
        <v>-0.91188569075591797</v>
      </c>
      <c r="G8447">
        <v>0.36182889492051101</v>
      </c>
      <c r="H8447">
        <f t="shared" si="131"/>
        <v>0.25436328472579023</v>
      </c>
      <c r="I8447">
        <v>0.55671986128261697</v>
      </c>
      <c r="J8447" t="s">
        <v>23634</v>
      </c>
      <c r="K8447" t="s">
        <v>23635</v>
      </c>
      <c r="L8447">
        <v>285.09238147663802</v>
      </c>
      <c r="M8447">
        <v>252.52301589964401</v>
      </c>
      <c r="N8447">
        <v>246.73536548009599</v>
      </c>
      <c r="O8447">
        <v>236.58229729173399</v>
      </c>
      <c r="P8447" t="s">
        <v>23635</v>
      </c>
    </row>
    <row r="8448" spans="1:16" hidden="1" x14ac:dyDescent="0.15">
      <c r="A8448" t="s">
        <v>18191</v>
      </c>
      <c r="B8448">
        <v>1078.8175186307201</v>
      </c>
      <c r="C8448">
        <v>-0.12891332240536399</v>
      </c>
      <c r="D8448">
        <v>-0.13702299394563799</v>
      </c>
      <c r="E8448">
        <v>9.5086682672165204E-2</v>
      </c>
      <c r="F8448">
        <v>-1.3557452924278</v>
      </c>
      <c r="G8448">
        <v>0.175180223173308</v>
      </c>
      <c r="H8448">
        <f t="shared" si="131"/>
        <v>0.45566392360834002</v>
      </c>
      <c r="I8448">
        <v>0.35021607497429602</v>
      </c>
      <c r="J8448" t="s">
        <v>18192</v>
      </c>
      <c r="K8448" t="s">
        <v>18193</v>
      </c>
      <c r="L8448">
        <v>1111.1551122569999</v>
      </c>
      <c r="M8448">
        <v>1165.02991403192</v>
      </c>
      <c r="N8448">
        <v>983.125966577908</v>
      </c>
      <c r="O8448">
        <v>1087.51539884104</v>
      </c>
      <c r="P8448" t="s">
        <v>18193</v>
      </c>
    </row>
    <row r="8449" spans="1:16" hidden="1" x14ac:dyDescent="0.15">
      <c r="A8449" t="s">
        <v>25271</v>
      </c>
      <c r="B8449">
        <v>176.11326207686801</v>
      </c>
      <c r="C8449">
        <v>-0.12901929493183001</v>
      </c>
      <c r="D8449">
        <v>-0.164784853507014</v>
      </c>
      <c r="E8449">
        <v>0.16536470111664101</v>
      </c>
      <c r="F8449">
        <v>-0.78021061363528499</v>
      </c>
      <c r="G8449">
        <v>0.43526691605016699</v>
      </c>
      <c r="H8449">
        <f t="shared" si="131"/>
        <v>0.20316816658356207</v>
      </c>
      <c r="I8449">
        <v>0.62637127555776695</v>
      </c>
      <c r="J8449" t="s">
        <v>25272</v>
      </c>
      <c r="K8449" t="s">
        <v>25273</v>
      </c>
      <c r="L8449">
        <v>189.38999193500999</v>
      </c>
      <c r="M8449">
        <v>181.474167358389</v>
      </c>
      <c r="N8449">
        <v>184.41560821965899</v>
      </c>
      <c r="O8449">
        <v>146.27400101370699</v>
      </c>
      <c r="P8449" t="s">
        <v>25273</v>
      </c>
    </row>
    <row r="8450" spans="1:16" hidden="1" x14ac:dyDescent="0.15">
      <c r="A8450" t="s">
        <v>22891</v>
      </c>
      <c r="B8450">
        <v>334.04715739251401</v>
      </c>
      <c r="C8450">
        <v>-0.12902928693229199</v>
      </c>
      <c r="D8450">
        <v>-0.14677491303048901</v>
      </c>
      <c r="E8450">
        <v>0.13266041110486801</v>
      </c>
      <c r="F8450">
        <v>-0.97262842665468596</v>
      </c>
      <c r="G8450">
        <v>0.33073800917067803</v>
      </c>
      <c r="H8450">
        <f t="shared" si="131"/>
        <v>0.27949993743922019</v>
      </c>
      <c r="I8450">
        <v>0.52541209079648399</v>
      </c>
      <c r="J8450" t="s">
        <v>22892</v>
      </c>
      <c r="K8450" t="s">
        <v>22893</v>
      </c>
      <c r="L8450">
        <v>367.69865455467402</v>
      </c>
      <c r="M8450">
        <v>353.53222225950202</v>
      </c>
      <c r="N8450">
        <v>362.47205753519199</v>
      </c>
      <c r="O8450">
        <v>288.732158522708</v>
      </c>
      <c r="P8450" t="s">
        <v>22893</v>
      </c>
    </row>
    <row r="8451" spans="1:16" hidden="1" x14ac:dyDescent="0.15">
      <c r="A8451" t="s">
        <v>16188</v>
      </c>
      <c r="B8451">
        <v>2212.8344156123499</v>
      </c>
      <c r="C8451">
        <v>-0.12903670281964999</v>
      </c>
      <c r="D8451">
        <v>-0.134802424575897</v>
      </c>
      <c r="E8451">
        <v>8.2572276635370201E-2</v>
      </c>
      <c r="F8451">
        <v>-1.5627121847379999</v>
      </c>
      <c r="G8451">
        <v>0.11812030712549799</v>
      </c>
      <c r="H8451">
        <f t="shared" ref="H8451:H8514" si="132">-LOG(I8451)</f>
        <v>0.57624419626277601</v>
      </c>
      <c r="I8451">
        <v>0.26531133428243903</v>
      </c>
      <c r="J8451" t="s">
        <v>16189</v>
      </c>
      <c r="K8451" t="s">
        <v>16190</v>
      </c>
      <c r="L8451">
        <v>2365.3601120393901</v>
      </c>
      <c r="M8451">
        <v>2527.7981896666101</v>
      </c>
      <c r="N8451">
        <v>2240.9675978140699</v>
      </c>
      <c r="O8451">
        <v>2217.0050762338301</v>
      </c>
      <c r="P8451" t="s">
        <v>16190</v>
      </c>
    </row>
    <row r="8452" spans="1:16" hidden="1" x14ac:dyDescent="0.15">
      <c r="A8452" t="s">
        <v>20796</v>
      </c>
      <c r="B8452">
        <v>703.38496895800495</v>
      </c>
      <c r="C8452">
        <v>-0.12905300785687901</v>
      </c>
      <c r="D8452">
        <v>-0.14225714143346899</v>
      </c>
      <c r="E8452">
        <v>0.113469081822033</v>
      </c>
      <c r="F8452">
        <v>-1.13734072563739</v>
      </c>
      <c r="G8452">
        <v>0.25539587597869401</v>
      </c>
      <c r="H8452">
        <f t="shared" si="132"/>
        <v>0.3501965360508007</v>
      </c>
      <c r="I8452">
        <v>0.44648149525207298</v>
      </c>
      <c r="J8452" t="s">
        <v>20797</v>
      </c>
      <c r="K8452" t="s">
        <v>20798</v>
      </c>
      <c r="L8452">
        <v>765.619116333021</v>
      </c>
      <c r="M8452">
        <v>613.75933016964404</v>
      </c>
      <c r="N8452">
        <v>611.75108657693897</v>
      </c>
      <c r="O8452">
        <v>635.97391745089897</v>
      </c>
      <c r="P8452" t="s">
        <v>20798</v>
      </c>
    </row>
    <row r="8453" spans="1:16" hidden="1" x14ac:dyDescent="0.15">
      <c r="A8453" t="s">
        <v>14928</v>
      </c>
      <c r="B8453">
        <v>4197.2310990239102</v>
      </c>
      <c r="C8453">
        <v>-0.129061382831335</v>
      </c>
      <c r="D8453">
        <v>-0.13405869353785599</v>
      </c>
      <c r="E8453">
        <v>7.54586717459996E-2</v>
      </c>
      <c r="F8453">
        <v>-1.7103585293121299</v>
      </c>
      <c r="G8453">
        <v>8.7199594749685097E-2</v>
      </c>
      <c r="H8453">
        <f t="shared" si="132"/>
        <v>0.67271542961676845</v>
      </c>
      <c r="I8453">
        <v>0.212463616857961</v>
      </c>
      <c r="J8453" t="s">
        <v>14929</v>
      </c>
      <c r="K8453" t="s">
        <v>14930</v>
      </c>
      <c r="L8453">
        <v>4416.41342895258</v>
      </c>
      <c r="M8453">
        <v>4005.27183523538</v>
      </c>
      <c r="N8453">
        <v>3683.22483726988</v>
      </c>
      <c r="O8453">
        <v>3988.8284102520402</v>
      </c>
      <c r="P8453" t="s">
        <v>14930</v>
      </c>
    </row>
    <row r="8454" spans="1:16" hidden="1" x14ac:dyDescent="0.15">
      <c r="A8454" t="s">
        <v>19876</v>
      </c>
      <c r="B8454">
        <v>1066.0863956928799</v>
      </c>
      <c r="C8454">
        <v>-0.12920020374322</v>
      </c>
      <c r="D8454">
        <v>-0.139757436964948</v>
      </c>
      <c r="E8454">
        <v>0.10603901738247699</v>
      </c>
      <c r="F8454">
        <v>-1.2184213597265101</v>
      </c>
      <c r="G8454">
        <v>0.22306389222374101</v>
      </c>
      <c r="H8454">
        <f t="shared" si="132"/>
        <v>0.38919374706450721</v>
      </c>
      <c r="I8454">
        <v>0.40813726788079002</v>
      </c>
      <c r="J8454" t="s">
        <v>19877</v>
      </c>
      <c r="K8454" t="s">
        <v>19878</v>
      </c>
      <c r="L8454">
        <v>1132.3103773135699</v>
      </c>
      <c r="M8454">
        <v>1090.5570245971101</v>
      </c>
      <c r="N8454">
        <v>1088.6880043864001</v>
      </c>
      <c r="O8454">
        <v>928.52191947831204</v>
      </c>
      <c r="P8454" t="s">
        <v>19878</v>
      </c>
    </row>
    <row r="8455" spans="1:16" hidden="1" x14ac:dyDescent="0.15">
      <c r="A8455" t="s">
        <v>19825</v>
      </c>
      <c r="B8455">
        <v>811.91151845656702</v>
      </c>
      <c r="C8455">
        <v>-0.12929574141548</v>
      </c>
      <c r="D8455">
        <v>-0.13970891416482201</v>
      </c>
      <c r="E8455">
        <v>0.105739829853167</v>
      </c>
      <c r="F8455">
        <v>-1.2227723611341501</v>
      </c>
      <c r="G8455">
        <v>0.221415687394803</v>
      </c>
      <c r="H8455">
        <f t="shared" si="132"/>
        <v>0.39129946126613929</v>
      </c>
      <c r="I8455">
        <v>0.40616316884627501</v>
      </c>
      <c r="J8455" t="s">
        <v>19826</v>
      </c>
      <c r="K8455" t="s">
        <v>19827</v>
      </c>
      <c r="L8455">
        <v>828.07751792860904</v>
      </c>
      <c r="M8455">
        <v>883.40255053706096</v>
      </c>
      <c r="N8455">
        <v>714.76946082378299</v>
      </c>
      <c r="O8455">
        <v>839.48557103518601</v>
      </c>
      <c r="P8455" t="s">
        <v>19827</v>
      </c>
    </row>
    <row r="8456" spans="1:16" hidden="1" x14ac:dyDescent="0.15">
      <c r="A8456" t="s">
        <v>25627</v>
      </c>
      <c r="B8456">
        <v>14.612993056272201</v>
      </c>
      <c r="C8456">
        <v>-0.12930407898239701</v>
      </c>
      <c r="D8456">
        <v>-0.53453095842764098</v>
      </c>
      <c r="E8456">
        <v>0.17200947145609599</v>
      </c>
      <c r="F8456">
        <v>-0.75172650603371105</v>
      </c>
      <c r="G8456">
        <v>0.45221554702021199</v>
      </c>
      <c r="H8456">
        <f t="shared" si="132"/>
        <v>0.19269402827273896</v>
      </c>
      <c r="I8456">
        <v>0.64166148453534799</v>
      </c>
      <c r="J8456" t="s">
        <v>25628</v>
      </c>
      <c r="K8456" t="s">
        <v>25629</v>
      </c>
      <c r="L8456">
        <v>16.118297185958301</v>
      </c>
      <c r="M8456">
        <v>18.832224914549801</v>
      </c>
      <c r="N8456">
        <v>11.446486027427101</v>
      </c>
      <c r="O8456">
        <v>12.719478349018001</v>
      </c>
      <c r="P8456" t="s">
        <v>25629</v>
      </c>
    </row>
    <row r="8457" spans="1:16" hidden="1" x14ac:dyDescent="0.15">
      <c r="A8457" t="s">
        <v>23014</v>
      </c>
      <c r="B8457">
        <v>345.13206873240398</v>
      </c>
      <c r="C8457">
        <v>-0.129396631167849</v>
      </c>
      <c r="D8457">
        <v>-0.14790705589362399</v>
      </c>
      <c r="E8457">
        <v>0.13433407378998799</v>
      </c>
      <c r="F8457">
        <v>-0.96324504660032895</v>
      </c>
      <c r="G8457">
        <v>0.33542456382803199</v>
      </c>
      <c r="H8457">
        <f t="shared" si="132"/>
        <v>0.27571510630072793</v>
      </c>
      <c r="I8457">
        <v>0.53001101285437802</v>
      </c>
      <c r="J8457" t="s">
        <v>23015</v>
      </c>
      <c r="K8457" t="s">
        <v>23016</v>
      </c>
      <c r="L8457">
        <v>381.80216459238801</v>
      </c>
      <c r="M8457">
        <v>361.23631426999998</v>
      </c>
      <c r="N8457">
        <v>356.112898631066</v>
      </c>
      <c r="O8457">
        <v>314.17111522074401</v>
      </c>
      <c r="P8457" t="s">
        <v>23016</v>
      </c>
    </row>
    <row r="8458" spans="1:16" hidden="1" x14ac:dyDescent="0.15">
      <c r="A8458" t="s">
        <v>23563</v>
      </c>
      <c r="B8458">
        <v>294.73954163232702</v>
      </c>
      <c r="C8458">
        <v>-0.12940063490310599</v>
      </c>
      <c r="D8458">
        <v>-0.15066665711003599</v>
      </c>
      <c r="E8458">
        <v>0.14097085036114301</v>
      </c>
      <c r="F8458">
        <v>-0.91792476651451904</v>
      </c>
      <c r="G8458">
        <v>0.35865825450538402</v>
      </c>
      <c r="H8458">
        <f t="shared" si="132"/>
        <v>0.25686146216341371</v>
      </c>
      <c r="I8458">
        <v>0.55352665337775897</v>
      </c>
      <c r="J8458" t="s">
        <v>23564</v>
      </c>
      <c r="K8458" t="s">
        <v>23565</v>
      </c>
      <c r="L8458">
        <v>284.08498790251599</v>
      </c>
      <c r="M8458">
        <v>345.82813024900503</v>
      </c>
      <c r="N8458">
        <v>293.79314137063</v>
      </c>
      <c r="O8458">
        <v>274.74073233878801</v>
      </c>
      <c r="P8458" t="s">
        <v>23565</v>
      </c>
    </row>
    <row r="8459" spans="1:16" hidden="1" x14ac:dyDescent="0.15">
      <c r="A8459" t="s">
        <v>22804</v>
      </c>
      <c r="B8459">
        <v>416.96367792143599</v>
      </c>
      <c r="C8459">
        <v>-0.12945801133179899</v>
      </c>
      <c r="D8459">
        <v>-0.14725817609382699</v>
      </c>
      <c r="E8459">
        <v>0.13226863394530999</v>
      </c>
      <c r="F8459">
        <v>-0.97875064911706</v>
      </c>
      <c r="G8459">
        <v>0.32770319949347099</v>
      </c>
      <c r="H8459">
        <f t="shared" si="132"/>
        <v>0.28180970588607668</v>
      </c>
      <c r="I8459">
        <v>0.52262513665134702</v>
      </c>
      <c r="J8459" t="s">
        <v>22805</v>
      </c>
      <c r="K8459" t="s">
        <v>22806</v>
      </c>
      <c r="L8459">
        <v>420.083120409039</v>
      </c>
      <c r="M8459">
        <v>477.653704650853</v>
      </c>
      <c r="N8459">
        <v>410.80166520655098</v>
      </c>
      <c r="O8459">
        <v>400.663567994066</v>
      </c>
      <c r="P8459" t="s">
        <v>22806</v>
      </c>
    </row>
    <row r="8460" spans="1:16" hidden="1" x14ac:dyDescent="0.15">
      <c r="A8460" t="s">
        <v>24974</v>
      </c>
      <c r="B8460">
        <v>303.894360666137</v>
      </c>
      <c r="C8460">
        <v>-0.129622432638344</v>
      </c>
      <c r="D8460">
        <v>-0.15978183682715699</v>
      </c>
      <c r="E8460">
        <v>0.160962191241217</v>
      </c>
      <c r="F8460">
        <v>-0.80529739088909802</v>
      </c>
      <c r="G8460">
        <v>0.42064808705483397</v>
      </c>
      <c r="H8460">
        <f t="shared" si="132"/>
        <v>0.21290546174203032</v>
      </c>
      <c r="I8460">
        <v>0.61248370412694697</v>
      </c>
      <c r="J8460" t="s">
        <v>24975</v>
      </c>
      <c r="K8460" t="s">
        <v>24976</v>
      </c>
      <c r="L8460">
        <v>318.33636942267702</v>
      </c>
      <c r="M8460">
        <v>375.78848806760601</v>
      </c>
      <c r="N8460">
        <v>357.38473041189098</v>
      </c>
      <c r="O8460">
        <v>264.56514965957399</v>
      </c>
      <c r="P8460" t="s">
        <v>24976</v>
      </c>
    </row>
    <row r="8461" spans="1:16" hidden="1" x14ac:dyDescent="0.15">
      <c r="A8461" t="s">
        <v>20029</v>
      </c>
      <c r="B8461">
        <v>811.14320126220503</v>
      </c>
      <c r="C8461">
        <v>-0.12964146609031399</v>
      </c>
      <c r="D8461">
        <v>-0.14080659183257299</v>
      </c>
      <c r="E8461">
        <v>0.10790505634320301</v>
      </c>
      <c r="F8461">
        <v>-1.20144014083988</v>
      </c>
      <c r="G8461">
        <v>0.229580513113153</v>
      </c>
      <c r="H8461">
        <f t="shared" si="132"/>
        <v>0.38001644422323522</v>
      </c>
      <c r="I8461">
        <v>0.41685359933374699</v>
      </c>
      <c r="J8461" t="s">
        <v>20030</v>
      </c>
      <c r="K8461" t="s">
        <v>20031</v>
      </c>
      <c r="L8461">
        <v>782.74480709310103</v>
      </c>
      <c r="M8461">
        <v>892.81866299433602</v>
      </c>
      <c r="N8461">
        <v>700.77931123470501</v>
      </c>
      <c r="O8461">
        <v>820.40635351165895</v>
      </c>
      <c r="P8461" t="s">
        <v>20031</v>
      </c>
    </row>
    <row r="8462" spans="1:16" hidden="1" x14ac:dyDescent="0.15">
      <c r="A8462" t="s">
        <v>24944</v>
      </c>
      <c r="B8462">
        <v>168.97924018360999</v>
      </c>
      <c r="C8462">
        <v>-0.12965347007383499</v>
      </c>
      <c r="D8462">
        <v>-0.16301419427015501</v>
      </c>
      <c r="E8462">
        <v>0.160356687924474</v>
      </c>
      <c r="F8462">
        <v>-0.80853172856064703</v>
      </c>
      <c r="G8462">
        <v>0.41878454853463498</v>
      </c>
      <c r="H8462">
        <f t="shared" si="132"/>
        <v>0.21429514281250442</v>
      </c>
      <c r="I8462">
        <v>0.61052697498304098</v>
      </c>
      <c r="J8462" t="s">
        <v>24945</v>
      </c>
      <c r="K8462" t="s">
        <v>24946</v>
      </c>
      <c r="L8462">
        <v>180.32344976790901</v>
      </c>
      <c r="M8462">
        <v>166.06598333739299</v>
      </c>
      <c r="N8462">
        <v>155.163477260679</v>
      </c>
      <c r="O8462">
        <v>153.90568802311699</v>
      </c>
      <c r="P8462" t="s">
        <v>24946</v>
      </c>
    </row>
    <row r="8463" spans="1:16" hidden="1" x14ac:dyDescent="0.15">
      <c r="A8463" t="s">
        <v>17898</v>
      </c>
      <c r="B8463">
        <v>1137.3776460634499</v>
      </c>
      <c r="C8463">
        <v>-0.12969476398108601</v>
      </c>
      <c r="D8463">
        <v>-0.13756108107464901</v>
      </c>
      <c r="E8463">
        <v>9.3348552777210894E-2</v>
      </c>
      <c r="F8463">
        <v>-1.3893602002659899</v>
      </c>
      <c r="G8463">
        <v>0.164723246369017</v>
      </c>
      <c r="H8463">
        <f t="shared" si="132"/>
        <v>0.47532169005973074</v>
      </c>
      <c r="I8463">
        <v>0.33471741585019299</v>
      </c>
      <c r="J8463" t="s">
        <v>17899</v>
      </c>
      <c r="K8463" t="s">
        <v>17900</v>
      </c>
      <c r="L8463">
        <v>1159.5100038148801</v>
      </c>
      <c r="M8463">
        <v>1229.23068078607</v>
      </c>
      <c r="N8463">
        <v>1131.9302849344599</v>
      </c>
      <c r="O8463">
        <v>1040.4533289496701</v>
      </c>
      <c r="P8463" t="s">
        <v>17900</v>
      </c>
    </row>
    <row r="8464" spans="1:16" hidden="1" x14ac:dyDescent="0.15">
      <c r="A8464" t="s">
        <v>27053</v>
      </c>
      <c r="B8464">
        <v>53.8799330264914</v>
      </c>
      <c r="C8464">
        <v>-0.129748006418621</v>
      </c>
      <c r="D8464">
        <v>-0.24901379697029299</v>
      </c>
      <c r="E8464">
        <v>0.20073801815928899</v>
      </c>
      <c r="F8464">
        <v>-0.64635492373778503</v>
      </c>
      <c r="G8464">
        <v>0.51804952563485196</v>
      </c>
      <c r="H8464">
        <f t="shared" si="132"/>
        <v>0.15729590000855503</v>
      </c>
      <c r="I8464">
        <v>0.69615203977683104</v>
      </c>
      <c r="J8464" t="s">
        <v>27054</v>
      </c>
      <c r="K8464" t="s">
        <v>27055</v>
      </c>
      <c r="L8464">
        <v>50.369678706119799</v>
      </c>
      <c r="M8464">
        <v>70.192838317867299</v>
      </c>
      <c r="N8464">
        <v>36.883121643931901</v>
      </c>
      <c r="O8464">
        <v>64.869339579991603</v>
      </c>
      <c r="P8464" t="s">
        <v>27055</v>
      </c>
    </row>
    <row r="8465" spans="1:16" hidden="1" x14ac:dyDescent="0.15">
      <c r="A8465" t="s">
        <v>25211</v>
      </c>
      <c r="B8465">
        <v>11.0897630792544</v>
      </c>
      <c r="C8465">
        <v>-0.12975310535230999</v>
      </c>
      <c r="D8465">
        <v>-0.90710649762557205</v>
      </c>
      <c r="E8465">
        <v>0.16468397709636501</v>
      </c>
      <c r="F8465">
        <v>-0.78789149764330002</v>
      </c>
      <c r="G8465">
        <v>0.43076017486431201</v>
      </c>
      <c r="H8465">
        <f t="shared" si="132"/>
        <v>0.20668381183820983</v>
      </c>
      <c r="I8465">
        <v>0.62132122261020795</v>
      </c>
      <c r="J8465" t="s">
        <v>25212</v>
      </c>
      <c r="K8465" t="s">
        <v>25213</v>
      </c>
      <c r="L8465">
        <v>6.0443614447343696</v>
      </c>
      <c r="M8465">
        <v>12.8401533508294</v>
      </c>
      <c r="N8465">
        <v>3.8154953424757099</v>
      </c>
      <c r="O8465">
        <v>6.3597391745089897</v>
      </c>
      <c r="P8465" t="s">
        <v>25213</v>
      </c>
    </row>
    <row r="8466" spans="1:16" hidden="1" x14ac:dyDescent="0.15">
      <c r="A8466" t="s">
        <v>23909</v>
      </c>
      <c r="B8466">
        <v>227.68121882771499</v>
      </c>
      <c r="C8466">
        <v>-0.129812175160884</v>
      </c>
      <c r="D8466">
        <v>-0.15159152853352501</v>
      </c>
      <c r="E8466">
        <v>0.14627158799280399</v>
      </c>
      <c r="F8466">
        <v>-0.88747361632028299</v>
      </c>
      <c r="G8466">
        <v>0.37482396471819102</v>
      </c>
      <c r="H8466">
        <f t="shared" si="132"/>
        <v>0.24397832132429662</v>
      </c>
      <c r="I8466">
        <v>0.57019273387851999</v>
      </c>
      <c r="J8466" t="s">
        <v>23910</v>
      </c>
      <c r="K8466" t="s">
        <v>23911</v>
      </c>
      <c r="L8466">
        <v>263.93711642006798</v>
      </c>
      <c r="M8466">
        <v>253.37902612303299</v>
      </c>
      <c r="N8466">
        <v>236.560711233494</v>
      </c>
      <c r="O8466">
        <v>228.950610282323</v>
      </c>
      <c r="P8466" t="s">
        <v>23911</v>
      </c>
    </row>
    <row r="8467" spans="1:16" hidden="1" x14ac:dyDescent="0.15">
      <c r="A8467" t="s">
        <v>19360</v>
      </c>
      <c r="B8467">
        <v>755.64181916802795</v>
      </c>
      <c r="C8467">
        <v>-0.129878969785508</v>
      </c>
      <c r="D8467">
        <v>-0.14033664008913599</v>
      </c>
      <c r="E8467">
        <v>0.10321907383845801</v>
      </c>
      <c r="F8467">
        <v>-1.2582845878735001</v>
      </c>
      <c r="G8467">
        <v>0.20828885294868699</v>
      </c>
      <c r="H8467">
        <f t="shared" si="132"/>
        <v>0.4076533525862327</v>
      </c>
      <c r="I8467">
        <v>0.39115298373367602</v>
      </c>
      <c r="J8467" t="s">
        <v>19361</v>
      </c>
      <c r="K8467" t="s">
        <v>19362</v>
      </c>
      <c r="L8467">
        <v>762.59693561065399</v>
      </c>
      <c r="M8467">
        <v>751.57697613521304</v>
      </c>
      <c r="N8467">
        <v>646.09054465921997</v>
      </c>
      <c r="O8467">
        <v>727.55416156382796</v>
      </c>
      <c r="P8467" t="s">
        <v>19362</v>
      </c>
    </row>
    <row r="8468" spans="1:16" hidden="1" x14ac:dyDescent="0.15">
      <c r="A8468" t="s">
        <v>22996</v>
      </c>
      <c r="B8468">
        <v>382.62645635743201</v>
      </c>
      <c r="C8468">
        <v>-0.129897147009291</v>
      </c>
      <c r="D8468">
        <v>-0.149638013458056</v>
      </c>
      <c r="E8468">
        <v>0.13471096562888199</v>
      </c>
      <c r="F8468">
        <v>-0.96426557706628402</v>
      </c>
      <c r="G8468">
        <v>0.33491279432746002</v>
      </c>
      <c r="H8468">
        <f t="shared" si="132"/>
        <v>0.27603862913547417</v>
      </c>
      <c r="I8468">
        <v>0.52961633408054298</v>
      </c>
      <c r="J8468" t="s">
        <v>22997</v>
      </c>
      <c r="K8468" t="s">
        <v>22998</v>
      </c>
      <c r="L8468">
        <v>400.94264250071399</v>
      </c>
      <c r="M8468">
        <v>385.20460052488102</v>
      </c>
      <c r="N8468">
        <v>352.29740328858998</v>
      </c>
      <c r="O8468">
        <v>356.14539377250298</v>
      </c>
      <c r="P8468" t="s">
        <v>22998</v>
      </c>
    </row>
    <row r="8469" spans="1:16" hidden="1" x14ac:dyDescent="0.15">
      <c r="A8469" t="s">
        <v>24260</v>
      </c>
      <c r="B8469">
        <v>216.728407081851</v>
      </c>
      <c r="C8469">
        <v>-0.129992362007222</v>
      </c>
      <c r="D8469">
        <v>-0.15646113409235299</v>
      </c>
      <c r="E8469">
        <v>0.15114117318977299</v>
      </c>
      <c r="F8469">
        <v>-0.86007246909486201</v>
      </c>
      <c r="G8469">
        <v>0.38974909613866399</v>
      </c>
      <c r="H8469">
        <f t="shared" si="132"/>
        <v>0.23344576134926093</v>
      </c>
      <c r="I8469">
        <v>0.58419016152568704</v>
      </c>
      <c r="J8469" t="s">
        <v>24261</v>
      </c>
      <c r="K8469" t="s">
        <v>24262</v>
      </c>
      <c r="L8469">
        <v>215.58222486219299</v>
      </c>
      <c r="M8469">
        <v>243.10690344237</v>
      </c>
      <c r="N8469">
        <v>213.66773917864001</v>
      </c>
      <c r="O8469">
        <v>198.42386224468001</v>
      </c>
      <c r="P8469" t="s">
        <v>24262</v>
      </c>
    </row>
    <row r="8470" spans="1:16" hidden="1" x14ac:dyDescent="0.15">
      <c r="A8470" t="s">
        <v>25349</v>
      </c>
      <c r="B8470">
        <v>156.16268012749899</v>
      </c>
      <c r="C8470">
        <v>-0.130112211981572</v>
      </c>
      <c r="D8470">
        <v>-0.17223946172378901</v>
      </c>
      <c r="E8470">
        <v>0.16799123973399699</v>
      </c>
      <c r="F8470">
        <v>-0.77451783907063299</v>
      </c>
      <c r="G8470">
        <v>0.43862462302593502</v>
      </c>
      <c r="H8470">
        <f t="shared" si="132"/>
        <v>0.20115195573684405</v>
      </c>
      <c r="I8470">
        <v>0.62928596282902505</v>
      </c>
      <c r="J8470" t="s">
        <v>25350</v>
      </c>
      <c r="K8470" t="s">
        <v>25351</v>
      </c>
      <c r="L8470">
        <v>154.13121684072701</v>
      </c>
      <c r="M8470">
        <v>149.80178909300901</v>
      </c>
      <c r="N8470">
        <v>160.25080438398001</v>
      </c>
      <c r="O8470">
        <v>109.387513801555</v>
      </c>
      <c r="P8470" t="s">
        <v>25351</v>
      </c>
    </row>
    <row r="8471" spans="1:16" hidden="1" x14ac:dyDescent="0.15">
      <c r="A8471" t="s">
        <v>22156</v>
      </c>
      <c r="B8471">
        <v>390.08218014823899</v>
      </c>
      <c r="C8471">
        <v>-0.13011371652331</v>
      </c>
      <c r="D8471">
        <v>-0.14650273411795101</v>
      </c>
      <c r="E8471">
        <v>0.126625129495091</v>
      </c>
      <c r="F8471">
        <v>-1.0275505110409699</v>
      </c>
      <c r="G8471">
        <v>0.30416131372183702</v>
      </c>
      <c r="H8471">
        <f t="shared" si="132"/>
        <v>0.30169719386533778</v>
      </c>
      <c r="I8471">
        <v>0.499232449421248</v>
      </c>
      <c r="J8471" t="s">
        <v>22157</v>
      </c>
      <c r="K8471" t="s">
        <v>22158</v>
      </c>
      <c r="L8471">
        <v>383.81695174063299</v>
      </c>
      <c r="M8471">
        <v>433.141173034644</v>
      </c>
      <c r="N8471">
        <v>373.91854356262002</v>
      </c>
      <c r="O8471">
        <v>365.04902861681597</v>
      </c>
      <c r="P8471" t="s">
        <v>22158</v>
      </c>
    </row>
    <row r="8472" spans="1:16" hidden="1" x14ac:dyDescent="0.15">
      <c r="A8472" t="s">
        <v>16542</v>
      </c>
      <c r="B8472">
        <v>2090.4530902003698</v>
      </c>
      <c r="C8472">
        <v>-0.13022383288689399</v>
      </c>
      <c r="D8472">
        <v>-0.13667720489263999</v>
      </c>
      <c r="E8472">
        <v>8.5208294015081898E-2</v>
      </c>
      <c r="F8472">
        <v>-1.52829996647796</v>
      </c>
      <c r="G8472">
        <v>0.126438078245107</v>
      </c>
      <c r="H8472">
        <f t="shared" si="132"/>
        <v>0.5560001016059557</v>
      </c>
      <c r="I8472">
        <v>0.27797126174277698</v>
      </c>
      <c r="J8472" t="s">
        <v>16543</v>
      </c>
      <c r="K8472" t="s">
        <v>16544</v>
      </c>
      <c r="L8472">
        <v>2026.87587113426</v>
      </c>
      <c r="M8472">
        <v>2352.3160938719402</v>
      </c>
      <c r="N8472">
        <v>2015.853372608</v>
      </c>
      <c r="O8472">
        <v>1970.2471962628799</v>
      </c>
      <c r="P8472" t="s">
        <v>16544</v>
      </c>
    </row>
    <row r="8473" spans="1:16" hidden="1" x14ac:dyDescent="0.15">
      <c r="A8473" t="s">
        <v>26999</v>
      </c>
      <c r="B8473">
        <v>52.839207611040798</v>
      </c>
      <c r="C8473">
        <v>-0.130285840121242</v>
      </c>
      <c r="D8473">
        <v>-0.22170655457751801</v>
      </c>
      <c r="E8473">
        <v>0.19952950958142801</v>
      </c>
      <c r="F8473">
        <v>-0.65296527012247596</v>
      </c>
      <c r="G8473">
        <v>0.51377866854828103</v>
      </c>
      <c r="H8473">
        <f t="shared" si="132"/>
        <v>0.15997909775286806</v>
      </c>
      <c r="I8473">
        <v>0.69186426899323805</v>
      </c>
      <c r="J8473" t="s">
        <v>27000</v>
      </c>
      <c r="K8473" t="s">
        <v>27001</v>
      </c>
      <c r="L8473">
        <v>72.532337336812503</v>
      </c>
      <c r="M8473">
        <v>53.928644073483397</v>
      </c>
      <c r="N8473">
        <v>61.047925479611401</v>
      </c>
      <c r="O8473">
        <v>47.062069891366498</v>
      </c>
      <c r="P8473" t="s">
        <v>27001</v>
      </c>
    </row>
    <row r="8474" spans="1:16" hidden="1" x14ac:dyDescent="0.15">
      <c r="A8474" t="s">
        <v>20769</v>
      </c>
      <c r="B8474">
        <v>526.38574796833598</v>
      </c>
      <c r="C8474">
        <v>-0.13030438032129801</v>
      </c>
      <c r="D8474">
        <v>-0.14370207475886801</v>
      </c>
      <c r="E8474">
        <v>0.11438570643299099</v>
      </c>
      <c r="F8474">
        <v>-1.1391666352791401</v>
      </c>
      <c r="G8474">
        <v>0.25463365878698901</v>
      </c>
      <c r="H8474">
        <f t="shared" si="132"/>
        <v>0.35092323910956791</v>
      </c>
      <c r="I8474">
        <v>0.44573502442448298</v>
      </c>
      <c r="J8474" t="s">
        <v>20770</v>
      </c>
      <c r="K8474" t="s">
        <v>20771</v>
      </c>
      <c r="L8474">
        <v>508.73375493180998</v>
      </c>
      <c r="M8474">
        <v>551.27058386227498</v>
      </c>
      <c r="N8474">
        <v>460.40310465873603</v>
      </c>
      <c r="O8474">
        <v>499.87549911640599</v>
      </c>
      <c r="P8474" t="s">
        <v>20771</v>
      </c>
    </row>
    <row r="8475" spans="1:16" hidden="1" x14ac:dyDescent="0.15">
      <c r="A8475" t="s">
        <v>23813</v>
      </c>
      <c r="B8475">
        <v>264.91706346400503</v>
      </c>
      <c r="C8475">
        <v>-0.13032915811989901</v>
      </c>
      <c r="D8475">
        <v>-0.15494085143035699</v>
      </c>
      <c r="E8475">
        <v>0.145404329514422</v>
      </c>
      <c r="F8475">
        <v>-0.896322403570329</v>
      </c>
      <c r="G8475">
        <v>0.37008059703193003</v>
      </c>
      <c r="H8475">
        <f t="shared" si="132"/>
        <v>0.24786325044406779</v>
      </c>
      <c r="I8475">
        <v>0.56511488875743199</v>
      </c>
      <c r="J8475" t="s">
        <v>23814</v>
      </c>
      <c r="K8475" t="s">
        <v>23815</v>
      </c>
      <c r="L8475">
        <v>301.21067866259602</v>
      </c>
      <c r="M8475">
        <v>246.530944335924</v>
      </c>
      <c r="N8475">
        <v>268.35650575412501</v>
      </c>
      <c r="O8475">
        <v>222.590871107814</v>
      </c>
      <c r="P8475" t="s">
        <v>23815</v>
      </c>
    </row>
    <row r="8476" spans="1:16" hidden="1" x14ac:dyDescent="0.15">
      <c r="A8476" t="s">
        <v>14973</v>
      </c>
      <c r="B8476">
        <v>2815.2452111531602</v>
      </c>
      <c r="C8476">
        <v>-0.13033478293553899</v>
      </c>
      <c r="D8476">
        <v>-0.13556141728707599</v>
      </c>
      <c r="E8476">
        <v>7.6423732637664804E-2</v>
      </c>
      <c r="F8476">
        <v>-1.70542288942459</v>
      </c>
      <c r="G8476">
        <v>8.8115582381371002E-2</v>
      </c>
      <c r="H8476">
        <f t="shared" si="132"/>
        <v>0.66940055888577632</v>
      </c>
      <c r="I8476">
        <v>0.21409150794634901</v>
      </c>
      <c r="J8476" t="s">
        <v>14974</v>
      </c>
      <c r="K8476" t="s">
        <v>14975</v>
      </c>
      <c r="L8476">
        <v>2885.1751962865401</v>
      </c>
      <c r="M8476">
        <v>2760.6329704283198</v>
      </c>
      <c r="N8476">
        <v>2561.46920658203</v>
      </c>
      <c r="O8476">
        <v>2576.96631351104</v>
      </c>
      <c r="P8476" t="s">
        <v>14975</v>
      </c>
    </row>
    <row r="8477" spans="1:16" hidden="1" x14ac:dyDescent="0.15">
      <c r="A8477" t="s">
        <v>25187</v>
      </c>
      <c r="B8477">
        <v>149.94467919982301</v>
      </c>
      <c r="C8477">
        <v>-0.13039235107024599</v>
      </c>
      <c r="D8477">
        <v>-0.16657576345528499</v>
      </c>
      <c r="E8477">
        <v>0.165179181781031</v>
      </c>
      <c r="F8477">
        <v>-0.78939942469929802</v>
      </c>
      <c r="G8477">
        <v>0.429878592039942</v>
      </c>
      <c r="H8477">
        <f t="shared" si="132"/>
        <v>0.20716017087125549</v>
      </c>
      <c r="I8477">
        <v>0.62064009556629596</v>
      </c>
      <c r="J8477" t="s">
        <v>25188</v>
      </c>
      <c r="K8477" t="s">
        <v>25189</v>
      </c>
      <c r="L8477">
        <v>173.27169474905199</v>
      </c>
      <c r="M8477">
        <v>142.9537073059</v>
      </c>
      <c r="N8477">
        <v>133.54233698665001</v>
      </c>
      <c r="O8477">
        <v>147.54594884860799</v>
      </c>
      <c r="P8477" t="s">
        <v>25189</v>
      </c>
    </row>
    <row r="8478" spans="1:16" hidden="1" x14ac:dyDescent="0.15">
      <c r="A8478" t="s">
        <v>21991</v>
      </c>
      <c r="B8478">
        <v>534.141387056604</v>
      </c>
      <c r="C8478">
        <v>-0.130440701082218</v>
      </c>
      <c r="D8478">
        <v>-0.14554034755473899</v>
      </c>
      <c r="E8478">
        <v>0.125546137024172</v>
      </c>
      <c r="F8478">
        <v>-1.03898617810203</v>
      </c>
      <c r="G8478">
        <v>0.29881116456246398</v>
      </c>
      <c r="H8478">
        <f t="shared" si="132"/>
        <v>0.30617830201711388</v>
      </c>
      <c r="I8478">
        <v>0.49410778663641902</v>
      </c>
      <c r="J8478" t="s">
        <v>21992</v>
      </c>
      <c r="K8478" t="s">
        <v>21993</v>
      </c>
      <c r="L8478">
        <v>539.962955729604</v>
      </c>
      <c r="M8478">
        <v>655.70383111568697</v>
      </c>
      <c r="N8478">
        <v>553.24682465897797</v>
      </c>
      <c r="O8478">
        <v>529.13029931914798</v>
      </c>
      <c r="P8478" t="s">
        <v>21993</v>
      </c>
    </row>
    <row r="8479" spans="1:16" hidden="1" x14ac:dyDescent="0.15">
      <c r="A8479" t="s">
        <v>26587</v>
      </c>
      <c r="B8479">
        <v>69.837523237344698</v>
      </c>
      <c r="C8479">
        <v>-0.13045184515257199</v>
      </c>
      <c r="D8479">
        <v>-0.187931184650862</v>
      </c>
      <c r="E8479">
        <v>0.191014767477833</v>
      </c>
      <c r="F8479">
        <v>-0.68294115096473496</v>
      </c>
      <c r="G8479">
        <v>0.49464402955418701</v>
      </c>
      <c r="H8479">
        <f t="shared" si="132"/>
        <v>0.16978207790222066</v>
      </c>
      <c r="I8479">
        <v>0.67642230825800698</v>
      </c>
      <c r="J8479" t="s">
        <v>26588</v>
      </c>
      <c r="K8479" t="s">
        <v>26589</v>
      </c>
      <c r="L8479">
        <v>80.591485929791702</v>
      </c>
      <c r="M8479">
        <v>87.313042785639794</v>
      </c>
      <c r="N8479">
        <v>75.038075068688997</v>
      </c>
      <c r="O8479">
        <v>72.5010265894024</v>
      </c>
      <c r="P8479" t="s">
        <v>26589</v>
      </c>
    </row>
    <row r="8480" spans="1:16" hidden="1" x14ac:dyDescent="0.15">
      <c r="A8480" t="s">
        <v>18137</v>
      </c>
      <c r="B8480">
        <v>1415.12540749914</v>
      </c>
      <c r="C8480">
        <v>-0.130578534072012</v>
      </c>
      <c r="D8480">
        <v>-0.13901283389116201</v>
      </c>
      <c r="E8480">
        <v>9.5793083382052197E-2</v>
      </c>
      <c r="F8480">
        <v>-1.36313113078556</v>
      </c>
      <c r="G8480">
        <v>0.17284118716876701</v>
      </c>
      <c r="H8480">
        <f t="shared" si="132"/>
        <v>0.46015029777095229</v>
      </c>
      <c r="I8480">
        <v>0.34661687481078302</v>
      </c>
      <c r="J8480" t="s">
        <v>18138</v>
      </c>
      <c r="K8480" t="s">
        <v>18139</v>
      </c>
      <c r="L8480">
        <v>1358.9739314911101</v>
      </c>
      <c r="M8480">
        <v>1596.4590666197901</v>
      </c>
      <c r="N8480">
        <v>1371.0346597296</v>
      </c>
      <c r="O8480">
        <v>1315.19406128846</v>
      </c>
      <c r="P8480" t="s">
        <v>18139</v>
      </c>
    </row>
    <row r="8481" spans="1:16" hidden="1" x14ac:dyDescent="0.15">
      <c r="A8481" t="s">
        <v>21793</v>
      </c>
      <c r="B8481">
        <v>765.11580376087704</v>
      </c>
      <c r="C8481">
        <v>-0.130614292325404</v>
      </c>
      <c r="D8481">
        <v>-0.145839357586038</v>
      </c>
      <c r="E8481">
        <v>0.123764916321821</v>
      </c>
      <c r="F8481">
        <v>-1.0553418222800099</v>
      </c>
      <c r="G8481">
        <v>0.29126902012874301</v>
      </c>
      <c r="H8481">
        <f t="shared" si="132"/>
        <v>0.31341512002570815</v>
      </c>
      <c r="I8481">
        <v>0.48594249589291899</v>
      </c>
      <c r="J8481" t="s">
        <v>21794</v>
      </c>
      <c r="K8481" t="s">
        <v>21795</v>
      </c>
      <c r="L8481">
        <v>705.17550188567702</v>
      </c>
      <c r="M8481">
        <v>941.61124572748804</v>
      </c>
      <c r="N8481">
        <v>785.99204054999598</v>
      </c>
      <c r="O8481">
        <v>704.65910053559605</v>
      </c>
      <c r="P8481" t="s">
        <v>21795</v>
      </c>
    </row>
    <row r="8482" spans="1:16" hidden="1" x14ac:dyDescent="0.15">
      <c r="A8482" t="s">
        <v>14490</v>
      </c>
      <c r="B8482">
        <v>3884.3543695639601</v>
      </c>
      <c r="C8482">
        <v>-0.13074389947829901</v>
      </c>
      <c r="D8482">
        <v>-0.13556472963827601</v>
      </c>
      <c r="E8482">
        <v>7.4521432275694702E-2</v>
      </c>
      <c r="F8482">
        <v>-1.7544469488268399</v>
      </c>
      <c r="G8482">
        <v>7.9353952656154803E-2</v>
      </c>
      <c r="H8482">
        <f t="shared" si="132"/>
        <v>0.70082323505197375</v>
      </c>
      <c r="I8482">
        <v>0.199148374046452</v>
      </c>
      <c r="J8482" t="s">
        <v>14491</v>
      </c>
      <c r="K8482" t="s">
        <v>14492</v>
      </c>
      <c r="L8482">
        <v>3958.04935272689</v>
      </c>
      <c r="M8482">
        <v>4245.8107080075797</v>
      </c>
      <c r="N8482">
        <v>3820.5826695990099</v>
      </c>
      <c r="O8482">
        <v>3649.2183383332599</v>
      </c>
      <c r="P8482" t="s">
        <v>14492</v>
      </c>
    </row>
    <row r="8483" spans="1:16" hidden="1" x14ac:dyDescent="0.15">
      <c r="A8483" t="s">
        <v>20580</v>
      </c>
      <c r="B8483">
        <v>1318.1915793810699</v>
      </c>
      <c r="C8483">
        <v>-0.13079412307243601</v>
      </c>
      <c r="D8483">
        <v>-0.14316527079416699</v>
      </c>
      <c r="E8483">
        <v>0.11305414946067301</v>
      </c>
      <c r="F8483">
        <v>-1.15691572309722</v>
      </c>
      <c r="G8483">
        <v>0.247306794220576</v>
      </c>
      <c r="H8483">
        <f t="shared" si="132"/>
        <v>0.35956888461315434</v>
      </c>
      <c r="I8483">
        <v>0.43694936786220001</v>
      </c>
      <c r="J8483" t="s">
        <v>20581</v>
      </c>
      <c r="K8483" t="s">
        <v>20582</v>
      </c>
      <c r="L8483">
        <v>1558.4378591673501</v>
      </c>
      <c r="M8483">
        <v>1233.5107319030101</v>
      </c>
      <c r="N8483">
        <v>1250.21064055121</v>
      </c>
      <c r="O8483">
        <v>1275.7636784065</v>
      </c>
      <c r="P8483" t="s">
        <v>20582</v>
      </c>
    </row>
    <row r="8484" spans="1:16" hidden="1" x14ac:dyDescent="0.15">
      <c r="A8484" t="s">
        <v>25085</v>
      </c>
      <c r="B8484">
        <v>255.21512308318199</v>
      </c>
      <c r="C8484">
        <v>-0.130821976944761</v>
      </c>
      <c r="D8484">
        <v>-0.165685206396287</v>
      </c>
      <c r="E8484">
        <v>0.16411210772638099</v>
      </c>
      <c r="F8484">
        <v>-0.79715006258329602</v>
      </c>
      <c r="G8484">
        <v>0.425363884283181</v>
      </c>
      <c r="H8484">
        <f t="shared" si="132"/>
        <v>0.21021253695939771</v>
      </c>
      <c r="I8484">
        <v>0.61629332368955203</v>
      </c>
      <c r="J8484" t="s">
        <v>25086</v>
      </c>
      <c r="K8484" t="s">
        <v>25087</v>
      </c>
      <c r="L8484">
        <v>299.19589151435201</v>
      </c>
      <c r="M8484">
        <v>246.530944335924</v>
      </c>
      <c r="N8484">
        <v>213.66773917864001</v>
      </c>
      <c r="O8484">
        <v>272.19683666898499</v>
      </c>
      <c r="P8484" t="s">
        <v>25087</v>
      </c>
    </row>
    <row r="8485" spans="1:16" hidden="1" x14ac:dyDescent="0.15">
      <c r="A8485" t="s">
        <v>19528</v>
      </c>
      <c r="B8485">
        <v>694.09525325490301</v>
      </c>
      <c r="C8485">
        <v>-0.13086516935067999</v>
      </c>
      <c r="D8485">
        <v>-0.14191987558408001</v>
      </c>
      <c r="E8485">
        <v>0.105073508592369</v>
      </c>
      <c r="F8485">
        <v>-1.24546302016401</v>
      </c>
      <c r="G8485">
        <v>0.21296160055878599</v>
      </c>
      <c r="H8485">
        <f t="shared" si="132"/>
        <v>0.40176927186541928</v>
      </c>
      <c r="I8485">
        <v>0.39648862128211099</v>
      </c>
      <c r="J8485" t="s">
        <v>19529</v>
      </c>
      <c r="K8485" t="s">
        <v>19530</v>
      </c>
      <c r="L8485">
        <v>689.05720469971902</v>
      </c>
      <c r="M8485">
        <v>695.93631161495205</v>
      </c>
      <c r="N8485">
        <v>663.89618959077302</v>
      </c>
      <c r="O8485">
        <v>591.45574322933601</v>
      </c>
      <c r="P8485" t="s">
        <v>19530</v>
      </c>
    </row>
    <row r="8486" spans="1:16" hidden="1" x14ac:dyDescent="0.15">
      <c r="A8486" t="s">
        <v>18661</v>
      </c>
      <c r="B8486">
        <v>1302.6445716675501</v>
      </c>
      <c r="C8486">
        <v>-0.13093789320203</v>
      </c>
      <c r="D8486">
        <v>-0.14022668718329401</v>
      </c>
      <c r="E8486">
        <v>9.9463622993693199E-2</v>
      </c>
      <c r="F8486">
        <v>-1.31644001355483</v>
      </c>
      <c r="G8486">
        <v>0.18802639975256599</v>
      </c>
      <c r="H8486">
        <f t="shared" si="132"/>
        <v>0.436025757484096</v>
      </c>
      <c r="I8486">
        <v>0.36641584231987001</v>
      </c>
      <c r="J8486" t="s">
        <v>18662</v>
      </c>
      <c r="K8486" t="s">
        <v>18663</v>
      </c>
      <c r="L8486">
        <v>1370.05526080646</v>
      </c>
      <c r="M8486">
        <v>1314.8317031249301</v>
      </c>
      <c r="N8486">
        <v>1240.0359863046101</v>
      </c>
      <c r="O8486">
        <v>1195.6309648076899</v>
      </c>
      <c r="P8486" t="s">
        <v>18663</v>
      </c>
    </row>
    <row r="8487" spans="1:16" hidden="1" x14ac:dyDescent="0.15">
      <c r="A8487" t="s">
        <v>18871</v>
      </c>
      <c r="B8487">
        <v>814.47233358615699</v>
      </c>
      <c r="C8487">
        <v>-0.130956806162699</v>
      </c>
      <c r="D8487">
        <v>-0.14045455157650799</v>
      </c>
      <c r="E8487">
        <v>0.100958175852876</v>
      </c>
      <c r="F8487">
        <v>-1.29713918715745</v>
      </c>
      <c r="G8487">
        <v>0.19458330031075699</v>
      </c>
      <c r="H8487">
        <f t="shared" si="132"/>
        <v>0.42599617737312107</v>
      </c>
      <c r="I8487">
        <v>0.37497630274375199</v>
      </c>
      <c r="J8487" t="s">
        <v>18872</v>
      </c>
      <c r="K8487" t="s">
        <v>18873</v>
      </c>
      <c r="L8487">
        <v>895.57288739480998</v>
      </c>
      <c r="M8487">
        <v>817.489763336137</v>
      </c>
      <c r="N8487">
        <v>750.38075068689</v>
      </c>
      <c r="O8487">
        <v>802.59908382303399</v>
      </c>
      <c r="P8487" t="s">
        <v>18873</v>
      </c>
    </row>
    <row r="8488" spans="1:16" hidden="1" x14ac:dyDescent="0.15">
      <c r="A8488" t="s">
        <v>21973</v>
      </c>
      <c r="B8488">
        <v>480.90325991621</v>
      </c>
      <c r="C8488">
        <v>-0.131056655043646</v>
      </c>
      <c r="D8488">
        <v>-0.14814055811360899</v>
      </c>
      <c r="E8488">
        <v>0.12598230999655799</v>
      </c>
      <c r="F8488">
        <v>-1.0402782346761801</v>
      </c>
      <c r="G8488">
        <v>0.29821065320053303</v>
      </c>
      <c r="H8488">
        <f t="shared" si="132"/>
        <v>0.30669657162149661</v>
      </c>
      <c r="I8488">
        <v>0.493518489926219</v>
      </c>
      <c r="J8488" t="s">
        <v>21974</v>
      </c>
      <c r="K8488" t="s">
        <v>21975</v>
      </c>
      <c r="L8488">
        <v>524.85205211776804</v>
      </c>
      <c r="M8488">
        <v>443.41329571530798</v>
      </c>
      <c r="N8488">
        <v>386.636861370872</v>
      </c>
      <c r="O8488">
        <v>485.88407293248599</v>
      </c>
      <c r="P8488" t="s">
        <v>21975</v>
      </c>
    </row>
    <row r="8489" spans="1:16" hidden="1" x14ac:dyDescent="0.15">
      <c r="A8489" t="s">
        <v>17607</v>
      </c>
      <c r="B8489">
        <v>2998.29091857809</v>
      </c>
      <c r="C8489">
        <v>-0.13123774835449101</v>
      </c>
      <c r="D8489">
        <v>-0.13906124568185499</v>
      </c>
      <c r="E8489">
        <v>9.2690176219655807E-2</v>
      </c>
      <c r="F8489">
        <v>-1.4158754865616601</v>
      </c>
      <c r="G8489">
        <v>0.15681196324757701</v>
      </c>
      <c r="H8489">
        <f t="shared" si="132"/>
        <v>0.48962215429373668</v>
      </c>
      <c r="I8489">
        <v>0.323875313000554</v>
      </c>
      <c r="J8489" t="s">
        <v>17608</v>
      </c>
      <c r="K8489" t="s">
        <v>17609</v>
      </c>
      <c r="L8489">
        <v>2934.5374814185402</v>
      </c>
      <c r="M8489">
        <v>3403.4966481931701</v>
      </c>
      <c r="N8489">
        <v>2703.9143660344498</v>
      </c>
      <c r="O8489">
        <v>3053.9467515992101</v>
      </c>
      <c r="P8489" t="s">
        <v>17609</v>
      </c>
    </row>
    <row r="8490" spans="1:16" hidden="1" x14ac:dyDescent="0.15">
      <c r="A8490" t="s">
        <v>16479</v>
      </c>
      <c r="B8490">
        <v>1477.88979399612</v>
      </c>
      <c r="C8490">
        <v>-0.13125799250331599</v>
      </c>
      <c r="D8490">
        <v>-0.13786389307128999</v>
      </c>
      <c r="E8490">
        <v>8.5567228465228698E-2</v>
      </c>
      <c r="F8490">
        <v>-1.5339750376121399</v>
      </c>
      <c r="G8490">
        <v>0.125035793980878</v>
      </c>
      <c r="H8490">
        <f t="shared" si="132"/>
        <v>0.55918737176516109</v>
      </c>
      <c r="I8490">
        <v>0.27593870909644702</v>
      </c>
      <c r="J8490" t="s">
        <v>16480</v>
      </c>
      <c r="K8490" t="s">
        <v>16481</v>
      </c>
      <c r="L8490">
        <v>1558.4378591673501</v>
      </c>
      <c r="M8490">
        <v>1519.4181465148099</v>
      </c>
      <c r="N8490">
        <v>1421.90793096261</v>
      </c>
      <c r="O8490">
        <v>1374.9756095288401</v>
      </c>
      <c r="P8490" t="s">
        <v>16481</v>
      </c>
    </row>
    <row r="8491" spans="1:16" hidden="1" x14ac:dyDescent="0.15">
      <c r="A8491" t="s">
        <v>21583</v>
      </c>
      <c r="B8491">
        <v>517.83338185512196</v>
      </c>
      <c r="C8491">
        <v>-0.13128130610682701</v>
      </c>
      <c r="D8491">
        <v>-0.14617773416764801</v>
      </c>
      <c r="E8491">
        <v>0.122184039600736</v>
      </c>
      <c r="F8491">
        <v>-1.07445544062725</v>
      </c>
      <c r="G8491">
        <v>0.28261860576687498</v>
      </c>
      <c r="H8491">
        <f t="shared" si="132"/>
        <v>0.32224642793907138</v>
      </c>
      <c r="I8491">
        <v>0.47616072639900398</v>
      </c>
      <c r="J8491" t="s">
        <v>21584</v>
      </c>
      <c r="K8491" t="s">
        <v>21585</v>
      </c>
      <c r="L8491">
        <v>505.71157420944297</v>
      </c>
      <c r="M8491">
        <v>594.92710525509403</v>
      </c>
      <c r="N8491">
        <v>539.25667506989998</v>
      </c>
      <c r="O8491">
        <v>456.62927272974503</v>
      </c>
      <c r="P8491" t="s">
        <v>21585</v>
      </c>
    </row>
    <row r="8492" spans="1:16" hidden="1" x14ac:dyDescent="0.15">
      <c r="A8492" t="s">
        <v>26072</v>
      </c>
      <c r="B8492">
        <v>99.761663823936701</v>
      </c>
      <c r="C8492">
        <v>-0.13129292229851</v>
      </c>
      <c r="D8492">
        <v>-0.180474547846846</v>
      </c>
      <c r="E8492">
        <v>0.18223852416885999</v>
      </c>
      <c r="F8492">
        <v>-0.72044548701928501</v>
      </c>
      <c r="G8492">
        <v>0.47125075207099498</v>
      </c>
      <c r="H8492">
        <f t="shared" si="132"/>
        <v>0.18234235096924573</v>
      </c>
      <c r="I8492">
        <v>0.65713961506887697</v>
      </c>
      <c r="J8492" t="s">
        <v>26073</v>
      </c>
      <c r="K8492" t="s">
        <v>26074</v>
      </c>
      <c r="L8492">
        <v>95.702389541627596</v>
      </c>
      <c r="M8492">
        <v>128.40153350829399</v>
      </c>
      <c r="N8492">
        <v>96.659215342717999</v>
      </c>
      <c r="O8492">
        <v>101.75582679214401</v>
      </c>
      <c r="P8492" t="s">
        <v>26074</v>
      </c>
    </row>
    <row r="8493" spans="1:16" hidden="1" x14ac:dyDescent="0.15">
      <c r="A8493" t="s">
        <v>17556</v>
      </c>
      <c r="B8493">
        <v>1029.91844931744</v>
      </c>
      <c r="C8493">
        <v>-0.131482149736526</v>
      </c>
      <c r="D8493">
        <v>-0.13913625583265199</v>
      </c>
      <c r="E8493">
        <v>9.2500947957696894E-2</v>
      </c>
      <c r="F8493">
        <v>-1.4214140788768601</v>
      </c>
      <c r="G8493">
        <v>0.15519641591393599</v>
      </c>
      <c r="H8493">
        <f t="shared" si="132"/>
        <v>0.49281813618476727</v>
      </c>
      <c r="I8493">
        <v>0.321500656300581</v>
      </c>
      <c r="J8493" t="s">
        <v>17557</v>
      </c>
      <c r="K8493" t="s">
        <v>17558</v>
      </c>
      <c r="L8493">
        <v>1108.13293153464</v>
      </c>
      <c r="M8493">
        <v>1100.8291472777701</v>
      </c>
      <c r="N8493">
        <v>966.59215342718005</v>
      </c>
      <c r="O8493">
        <v>1039.1813811147699</v>
      </c>
      <c r="P8493" t="s">
        <v>17558</v>
      </c>
    </row>
    <row r="8494" spans="1:16" hidden="1" x14ac:dyDescent="0.15">
      <c r="A8494" t="s">
        <v>24167</v>
      </c>
      <c r="B8494">
        <v>247.474267937099</v>
      </c>
      <c r="C8494">
        <v>-0.13162348153239201</v>
      </c>
      <c r="D8494">
        <v>-0.15792439766255401</v>
      </c>
      <c r="E8494">
        <v>0.15165241100431701</v>
      </c>
      <c r="F8494">
        <v>-0.867928710534283</v>
      </c>
      <c r="G8494">
        <v>0.38543336051953198</v>
      </c>
      <c r="H8494">
        <f t="shared" si="132"/>
        <v>0.23661462354362089</v>
      </c>
      <c r="I8494">
        <v>0.57994308767416003</v>
      </c>
      <c r="J8494" t="s">
        <v>24168</v>
      </c>
      <c r="K8494" t="s">
        <v>24169</v>
      </c>
      <c r="L8494">
        <v>248.82621280823199</v>
      </c>
      <c r="M8494">
        <v>291.04347595213301</v>
      </c>
      <c r="N8494">
        <v>264.54101041164898</v>
      </c>
      <c r="O8494">
        <v>220.046975438011</v>
      </c>
      <c r="P8494" t="s">
        <v>24169</v>
      </c>
    </row>
    <row r="8495" spans="1:16" hidden="1" x14ac:dyDescent="0.15">
      <c r="A8495" t="s">
        <v>24623</v>
      </c>
      <c r="B8495">
        <v>172.783112359195</v>
      </c>
      <c r="C8495">
        <v>-0.131641551993811</v>
      </c>
      <c r="D8495">
        <v>-0.163045354672779</v>
      </c>
      <c r="E8495">
        <v>0.158231560005899</v>
      </c>
      <c r="F8495">
        <v>-0.83195509156898695</v>
      </c>
      <c r="G8495">
        <v>0.40543429354789901</v>
      </c>
      <c r="H8495">
        <f t="shared" si="132"/>
        <v>0.22275634618433196</v>
      </c>
      <c r="I8495">
        <v>0.59874741829325095</v>
      </c>
      <c r="J8495" t="s">
        <v>24624</v>
      </c>
      <c r="K8495" t="s">
        <v>24625</v>
      </c>
      <c r="L8495">
        <v>181.33084334203099</v>
      </c>
      <c r="M8495">
        <v>183.18618780516601</v>
      </c>
      <c r="N8495">
        <v>157.707140822329</v>
      </c>
      <c r="O8495">
        <v>167.89711420703699</v>
      </c>
      <c r="P8495" t="s">
        <v>24625</v>
      </c>
    </row>
    <row r="8496" spans="1:16" hidden="1" x14ac:dyDescent="0.15">
      <c r="A8496" t="s">
        <v>19399</v>
      </c>
      <c r="B8496">
        <v>765.34101779377204</v>
      </c>
      <c r="C8496">
        <v>-0.131747369469074</v>
      </c>
      <c r="D8496">
        <v>-0.142591308587254</v>
      </c>
      <c r="E8496">
        <v>0.10489965120660601</v>
      </c>
      <c r="F8496">
        <v>-1.2559371547345699</v>
      </c>
      <c r="G8496">
        <v>0.20913875629949</v>
      </c>
      <c r="H8496">
        <f t="shared" si="132"/>
        <v>0.40664476357510482</v>
      </c>
      <c r="I8496">
        <v>0.392062438200389</v>
      </c>
      <c r="J8496" t="s">
        <v>19400</v>
      </c>
      <c r="K8496" t="s">
        <v>19401</v>
      </c>
      <c r="L8496">
        <v>745.47124485057304</v>
      </c>
      <c r="M8496">
        <v>806.36163043208501</v>
      </c>
      <c r="N8496">
        <v>738.93426465946197</v>
      </c>
      <c r="O8496">
        <v>667.77261332344301</v>
      </c>
      <c r="P8496" t="s">
        <v>19401</v>
      </c>
    </row>
    <row r="8497" spans="1:16" hidden="1" x14ac:dyDescent="0.15">
      <c r="A8497" t="s">
        <v>26781</v>
      </c>
      <c r="B8497">
        <v>24.4641359350362</v>
      </c>
      <c r="C8497">
        <v>-0.13182798360841999</v>
      </c>
      <c r="D8497">
        <v>-0.33091046824167503</v>
      </c>
      <c r="E8497">
        <v>0.196770863909943</v>
      </c>
      <c r="F8497">
        <v>-0.66995682688446101</v>
      </c>
      <c r="G8497">
        <v>0.50288531233927403</v>
      </c>
      <c r="H8497">
        <f t="shared" si="132"/>
        <v>0.16575200061975057</v>
      </c>
      <c r="I8497">
        <v>0.68272844788035103</v>
      </c>
      <c r="J8497" t="s">
        <v>26782</v>
      </c>
      <c r="K8497" t="s">
        <v>26783</v>
      </c>
      <c r="L8497">
        <v>25.1848393530599</v>
      </c>
      <c r="M8497">
        <v>29.104347595213302</v>
      </c>
      <c r="N8497">
        <v>19.077476712378498</v>
      </c>
      <c r="O8497">
        <v>24.1670088631341</v>
      </c>
      <c r="P8497" t="s">
        <v>26783</v>
      </c>
    </row>
    <row r="8498" spans="1:16" hidden="1" x14ac:dyDescent="0.15">
      <c r="A8498" t="s">
        <v>15965</v>
      </c>
      <c r="B8498">
        <v>1559.1590832449999</v>
      </c>
      <c r="C8498">
        <v>-0.13185332508515701</v>
      </c>
      <c r="D8498">
        <v>-0.13797832837224899</v>
      </c>
      <c r="E8498">
        <v>8.3185067838305093E-2</v>
      </c>
      <c r="F8498">
        <v>-1.5850600175196501</v>
      </c>
      <c r="G8498">
        <v>0.11295269865375</v>
      </c>
      <c r="H8498">
        <f t="shared" si="132"/>
        <v>0.58949679526928533</v>
      </c>
      <c r="I8498">
        <v>0.25733757537207802</v>
      </c>
      <c r="J8498" t="s">
        <v>15966</v>
      </c>
      <c r="L8498">
        <v>1617.8740800405701</v>
      </c>
      <c r="M8498">
        <v>1696.6122627562499</v>
      </c>
      <c r="N8498">
        <v>1460.0628843873701</v>
      </c>
      <c r="O8498">
        <v>1553.0483064150901</v>
      </c>
    </row>
    <row r="8499" spans="1:16" hidden="1" x14ac:dyDescent="0.15">
      <c r="A8499" t="s">
        <v>25639</v>
      </c>
      <c r="B8499">
        <v>12.974034696408401</v>
      </c>
      <c r="C8499">
        <v>-0.13194969257811801</v>
      </c>
      <c r="D8499">
        <v>-0.48607721165108198</v>
      </c>
      <c r="E8499">
        <v>0.175739064463482</v>
      </c>
      <c r="F8499">
        <v>-0.75082733017243597</v>
      </c>
      <c r="G8499">
        <v>0.45275657920207202</v>
      </c>
      <c r="H8499">
        <f t="shared" si="132"/>
        <v>0.19237792619410046</v>
      </c>
      <c r="I8499">
        <v>0.64212868909517395</v>
      </c>
      <c r="J8499" t="s">
        <v>25640</v>
      </c>
      <c r="K8499" t="s">
        <v>25641</v>
      </c>
      <c r="L8499">
        <v>13.0961164635911</v>
      </c>
      <c r="M8499">
        <v>18.832224914549801</v>
      </c>
      <c r="N8499">
        <v>11.446486027427101</v>
      </c>
      <c r="O8499">
        <v>11.447530514116201</v>
      </c>
      <c r="P8499" t="s">
        <v>25641</v>
      </c>
    </row>
    <row r="8500" spans="1:16" hidden="1" x14ac:dyDescent="0.15">
      <c r="A8500" t="s">
        <v>17109</v>
      </c>
      <c r="B8500">
        <v>1709.7325759021801</v>
      </c>
      <c r="C8500">
        <v>-0.132070913703276</v>
      </c>
      <c r="D8500">
        <v>-0.13950011846270499</v>
      </c>
      <c r="E8500">
        <v>8.9720501236960307E-2</v>
      </c>
      <c r="F8500">
        <v>-1.4720260351027701</v>
      </c>
      <c r="G8500">
        <v>0.14101384717853299</v>
      </c>
      <c r="H8500">
        <f t="shared" si="132"/>
        <v>0.52317767694875972</v>
      </c>
      <c r="I8500">
        <v>0.29979357636939302</v>
      </c>
      <c r="J8500" t="s">
        <v>17110</v>
      </c>
      <c r="K8500" t="s">
        <v>17111</v>
      </c>
      <c r="L8500">
        <v>1833.4563049027599</v>
      </c>
      <c r="M8500">
        <v>1684.6281196288101</v>
      </c>
      <c r="N8500">
        <v>1601.2362120589701</v>
      </c>
      <c r="O8500">
        <v>1591.2067414621499</v>
      </c>
      <c r="P8500" t="s">
        <v>17111</v>
      </c>
    </row>
    <row r="8501" spans="1:16" hidden="1" x14ac:dyDescent="0.15">
      <c r="A8501" t="s">
        <v>18035</v>
      </c>
      <c r="B8501">
        <v>1210.15205631146</v>
      </c>
      <c r="C8501">
        <v>-0.132185944956702</v>
      </c>
      <c r="D8501">
        <v>-0.141075841785231</v>
      </c>
      <c r="E8501">
        <v>9.6134941668860593E-2</v>
      </c>
      <c r="F8501">
        <v>-1.37500416250337</v>
      </c>
      <c r="G8501">
        <v>0.16913015422820901</v>
      </c>
      <c r="H8501">
        <f t="shared" si="132"/>
        <v>0.46718959072483957</v>
      </c>
      <c r="I8501">
        <v>0.341043996780373</v>
      </c>
      <c r="J8501" t="s">
        <v>18036</v>
      </c>
      <c r="K8501" t="s">
        <v>18037</v>
      </c>
      <c r="L8501">
        <v>1187.7170238903</v>
      </c>
      <c r="M8501">
        <v>1246.35088525384</v>
      </c>
      <c r="N8501">
        <v>1133.20211671529</v>
      </c>
      <c r="O8501">
        <v>1074.7959204920201</v>
      </c>
      <c r="P8501" t="s">
        <v>18037</v>
      </c>
    </row>
    <row r="8502" spans="1:16" hidden="1" x14ac:dyDescent="0.15">
      <c r="A8502" t="s">
        <v>26766</v>
      </c>
      <c r="B8502">
        <v>25.527691336176801</v>
      </c>
      <c r="C8502">
        <v>-0.13233074720990701</v>
      </c>
      <c r="D8502">
        <v>-0.362234453014463</v>
      </c>
      <c r="E8502">
        <v>0.197070673886383</v>
      </c>
      <c r="F8502">
        <v>-0.67148878420235902</v>
      </c>
      <c r="G8502">
        <v>0.50190920208824497</v>
      </c>
      <c r="H8502">
        <f t="shared" si="132"/>
        <v>0.16635266872774851</v>
      </c>
      <c r="I8502">
        <v>0.68178482608671998</v>
      </c>
      <c r="J8502" t="s">
        <v>26767</v>
      </c>
      <c r="K8502" t="s">
        <v>26768</v>
      </c>
      <c r="L8502">
        <v>23.1700522048151</v>
      </c>
      <c r="M8502">
        <v>27.392327148435999</v>
      </c>
      <c r="N8502">
        <v>20.3493084932038</v>
      </c>
      <c r="O8502">
        <v>19.079217523526999</v>
      </c>
      <c r="P8502" t="s">
        <v>26768</v>
      </c>
    </row>
    <row r="8503" spans="1:16" hidden="1" x14ac:dyDescent="0.15">
      <c r="A8503" t="s">
        <v>22444</v>
      </c>
      <c r="B8503">
        <v>408.40331285815103</v>
      </c>
      <c r="C8503">
        <v>-0.13234478797348301</v>
      </c>
      <c r="D8503">
        <v>-0.149391213741357</v>
      </c>
      <c r="E8503">
        <v>0.13161113414688599</v>
      </c>
      <c r="F8503">
        <v>-1.0055744054737701</v>
      </c>
      <c r="G8503">
        <v>0.31462034095893399</v>
      </c>
      <c r="H8503">
        <f t="shared" si="132"/>
        <v>0.29290364850026873</v>
      </c>
      <c r="I8503">
        <v>0.50944388248041095</v>
      </c>
      <c r="J8503" t="s">
        <v>22445</v>
      </c>
      <c r="K8503" t="s">
        <v>22446</v>
      </c>
      <c r="L8503">
        <v>428.142269002018</v>
      </c>
      <c r="M8503">
        <v>494.773909118625</v>
      </c>
      <c r="N8503">
        <v>414.61716054902701</v>
      </c>
      <c r="O8503">
        <v>418.47083768269101</v>
      </c>
      <c r="P8503" t="s">
        <v>22446</v>
      </c>
    </row>
    <row r="8504" spans="1:16" hidden="1" x14ac:dyDescent="0.15">
      <c r="A8504" t="s">
        <v>17415</v>
      </c>
      <c r="B8504">
        <v>19000.9883921818</v>
      </c>
      <c r="C8504">
        <v>-0.13246646859956099</v>
      </c>
      <c r="D8504">
        <v>-0.140259631728233</v>
      </c>
      <c r="E8504">
        <v>9.2251733872560707E-2</v>
      </c>
      <c r="F8504">
        <v>-1.43592389041223</v>
      </c>
      <c r="G8504">
        <v>0.15102399958097701</v>
      </c>
      <c r="H8504">
        <f t="shared" si="132"/>
        <v>0.50115564409798419</v>
      </c>
      <c r="I8504">
        <v>0.31538741234808298</v>
      </c>
      <c r="J8504" t="s">
        <v>17416</v>
      </c>
      <c r="K8504" t="s">
        <v>17417</v>
      </c>
      <c r="L8504">
        <v>18846.318984681799</v>
      </c>
      <c r="M8504">
        <v>23110.564011046099</v>
      </c>
      <c r="N8504">
        <v>17673.374426347498</v>
      </c>
      <c r="O8504">
        <v>20399.499376154999</v>
      </c>
      <c r="P8504" t="s">
        <v>17417</v>
      </c>
    </row>
    <row r="8505" spans="1:16" hidden="1" x14ac:dyDescent="0.15">
      <c r="A8505" t="s">
        <v>26014</v>
      </c>
      <c r="B8505">
        <v>126.75353186405501</v>
      </c>
      <c r="C8505">
        <v>-0.132542202878426</v>
      </c>
      <c r="D8505">
        <v>-0.19079143027862899</v>
      </c>
      <c r="E8505">
        <v>0.182771022585868</v>
      </c>
      <c r="F8505">
        <v>-0.72518171099117201</v>
      </c>
      <c r="G8505">
        <v>0.468340561290363</v>
      </c>
      <c r="H8505">
        <f t="shared" si="132"/>
        <v>0.18398282930558013</v>
      </c>
      <c r="I8505">
        <v>0.65466205691953605</v>
      </c>
      <c r="J8505" t="s">
        <v>26015</v>
      </c>
      <c r="K8505" t="s">
        <v>26016</v>
      </c>
      <c r="L8505">
        <v>156.14600398897099</v>
      </c>
      <c r="M8505">
        <v>101.865216583246</v>
      </c>
      <c r="N8505">
        <v>97.931047123543195</v>
      </c>
      <c r="O8505">
        <v>127.19478349018</v>
      </c>
      <c r="P8505" t="s">
        <v>26016</v>
      </c>
    </row>
    <row r="8506" spans="1:16" hidden="1" x14ac:dyDescent="0.15">
      <c r="A8506" t="s">
        <v>24101</v>
      </c>
      <c r="B8506">
        <v>226.56419520260701</v>
      </c>
      <c r="C8506">
        <v>-0.132623301398025</v>
      </c>
      <c r="D8506">
        <v>-0.16109867421836199</v>
      </c>
      <c r="E8506">
        <v>0.15205102489008801</v>
      </c>
      <c r="F8506">
        <v>-0.87222892113942396</v>
      </c>
      <c r="G8506">
        <v>0.38308350490249399</v>
      </c>
      <c r="H8506">
        <f t="shared" si="132"/>
        <v>0.23808358040155986</v>
      </c>
      <c r="I8506">
        <v>0.57798480295588395</v>
      </c>
      <c r="J8506" t="s">
        <v>24102</v>
      </c>
      <c r="K8506" t="s">
        <v>24103</v>
      </c>
      <c r="L8506">
        <v>250.84099995647699</v>
      </c>
      <c r="M8506">
        <v>219.13861718748799</v>
      </c>
      <c r="N8506">
        <v>207.30858027451399</v>
      </c>
      <c r="O8506">
        <v>212.41528842860001</v>
      </c>
      <c r="P8506" t="s">
        <v>24103</v>
      </c>
    </row>
    <row r="8507" spans="1:16" hidden="1" x14ac:dyDescent="0.15">
      <c r="A8507" t="s">
        <v>23729</v>
      </c>
      <c r="B8507">
        <v>255.15145898780699</v>
      </c>
      <c r="C8507">
        <v>-0.13280106775800299</v>
      </c>
      <c r="D8507">
        <v>-0.160691522112033</v>
      </c>
      <c r="E8507">
        <v>0.14709178002416001</v>
      </c>
      <c r="F8507">
        <v>-0.90284492944602301</v>
      </c>
      <c r="G8507">
        <v>0.36660820178797199</v>
      </c>
      <c r="H8507">
        <f t="shared" si="132"/>
        <v>0.2504237463393173</v>
      </c>
      <c r="I8507">
        <v>0.56179290960029205</v>
      </c>
      <c r="J8507" t="s">
        <v>23730</v>
      </c>
      <c r="K8507" t="s">
        <v>23731</v>
      </c>
      <c r="L8507">
        <v>256.88536140121101</v>
      </c>
      <c r="M8507">
        <v>239.682862548815</v>
      </c>
      <c r="N8507">
        <v>245.46353369927101</v>
      </c>
      <c r="O8507">
        <v>198.42386224468001</v>
      </c>
      <c r="P8507" t="s">
        <v>23731</v>
      </c>
    </row>
    <row r="8508" spans="1:16" hidden="1" x14ac:dyDescent="0.15">
      <c r="A8508" t="s">
        <v>23921</v>
      </c>
      <c r="B8508">
        <v>223.67421262907399</v>
      </c>
      <c r="C8508">
        <v>-0.132933671967777</v>
      </c>
      <c r="D8508">
        <v>-0.15993362786458501</v>
      </c>
      <c r="E8508">
        <v>0.14991136942241801</v>
      </c>
      <c r="F8508">
        <v>-0.88674843329059105</v>
      </c>
      <c r="G8508">
        <v>0.37521435608292097</v>
      </c>
      <c r="H8508">
        <f t="shared" si="132"/>
        <v>0.24384402244620043</v>
      </c>
      <c r="I8508">
        <v>0.570369084462933</v>
      </c>
      <c r="J8508" t="s">
        <v>23922</v>
      </c>
      <c r="K8508" t="s">
        <v>23923</v>
      </c>
      <c r="L8508">
        <v>223.64137345517199</v>
      </c>
      <c r="M8508">
        <v>244.81892388914699</v>
      </c>
      <c r="N8508">
        <v>218.75506630194101</v>
      </c>
      <c r="O8508">
        <v>200.967757914484</v>
      </c>
      <c r="P8508" t="s">
        <v>23923</v>
      </c>
    </row>
    <row r="8509" spans="1:16" hidden="1" x14ac:dyDescent="0.15">
      <c r="A8509" t="s">
        <v>25415</v>
      </c>
      <c r="B8509">
        <v>139.12878946416001</v>
      </c>
      <c r="C8509">
        <v>-0.13293446072266099</v>
      </c>
      <c r="D8509">
        <v>-0.18031445601722901</v>
      </c>
      <c r="E8509">
        <v>0.17288962301734301</v>
      </c>
      <c r="F8509">
        <v>-0.76889785750371797</v>
      </c>
      <c r="G8509">
        <v>0.44195394941349297</v>
      </c>
      <c r="H8509">
        <f t="shared" si="132"/>
        <v>0.19904016788502532</v>
      </c>
      <c r="I8509">
        <v>0.63235336232585304</v>
      </c>
      <c r="J8509" t="s">
        <v>25416</v>
      </c>
      <c r="K8509" t="s">
        <v>25417</v>
      </c>
      <c r="L8509">
        <v>141.035100377135</v>
      </c>
      <c r="M8509">
        <v>134.393605072014</v>
      </c>
      <c r="N8509">
        <v>99.202878904368404</v>
      </c>
      <c r="O8509">
        <v>143.73010534390301</v>
      </c>
      <c r="P8509" t="s">
        <v>25417</v>
      </c>
    </row>
    <row r="8510" spans="1:16" hidden="1" x14ac:dyDescent="0.15">
      <c r="A8510" t="s">
        <v>26871</v>
      </c>
      <c r="B8510">
        <v>50.283616299812799</v>
      </c>
      <c r="C8510">
        <v>-0.13298391868487999</v>
      </c>
      <c r="D8510">
        <v>-0.24362115536620599</v>
      </c>
      <c r="E8510">
        <v>0.20024643958415</v>
      </c>
      <c r="F8510">
        <v>-0.66410128919668598</v>
      </c>
      <c r="G8510">
        <v>0.50662548508480898</v>
      </c>
      <c r="H8510">
        <f t="shared" si="132"/>
        <v>0.16398981923056655</v>
      </c>
      <c r="I8510">
        <v>0.68550429591629303</v>
      </c>
      <c r="J8510" t="s">
        <v>26872</v>
      </c>
      <c r="K8510" t="s">
        <v>26873</v>
      </c>
      <c r="L8510">
        <v>72.532337336812503</v>
      </c>
      <c r="M8510">
        <v>41.088490722654001</v>
      </c>
      <c r="N8510">
        <v>48.329607671359</v>
      </c>
      <c r="O8510">
        <v>47.062069891366498</v>
      </c>
      <c r="P8510" t="s">
        <v>26873</v>
      </c>
    </row>
    <row r="8511" spans="1:16" hidden="1" x14ac:dyDescent="0.15">
      <c r="A8511" t="s">
        <v>26808</v>
      </c>
      <c r="B8511">
        <v>59.226565198633203</v>
      </c>
      <c r="C8511">
        <v>-0.132994797233808</v>
      </c>
      <c r="D8511">
        <v>-0.22451905201087199</v>
      </c>
      <c r="E8511">
        <v>0.19914496138012999</v>
      </c>
      <c r="F8511">
        <v>-0.66782908446247902</v>
      </c>
      <c r="G8511">
        <v>0.50424269885575401</v>
      </c>
      <c r="H8511">
        <f t="shared" si="132"/>
        <v>0.16501861610292565</v>
      </c>
      <c r="I8511">
        <v>0.68388233192680803</v>
      </c>
      <c r="J8511" t="s">
        <v>26809</v>
      </c>
      <c r="K8511" t="s">
        <v>26810</v>
      </c>
      <c r="L8511">
        <v>46.3401044096302</v>
      </c>
      <c r="M8511">
        <v>92.449104125971502</v>
      </c>
      <c r="N8511">
        <v>63.591589041261798</v>
      </c>
      <c r="O8511">
        <v>55.965704735679097</v>
      </c>
      <c r="P8511" t="s">
        <v>26810</v>
      </c>
    </row>
    <row r="8512" spans="1:16" hidden="1" x14ac:dyDescent="0.15">
      <c r="A8512" t="s">
        <v>26778</v>
      </c>
      <c r="B8512">
        <v>56.421973230749799</v>
      </c>
      <c r="C8512">
        <v>-0.133016006393019</v>
      </c>
      <c r="D8512">
        <v>-0.22548672459207</v>
      </c>
      <c r="E8512">
        <v>0.19840312809958</v>
      </c>
      <c r="F8512">
        <v>-0.67043301014012902</v>
      </c>
      <c r="G8512">
        <v>0.50258179741026099</v>
      </c>
      <c r="H8512">
        <f t="shared" si="132"/>
        <v>0.16596558274265111</v>
      </c>
      <c r="I8512">
        <v>0.68239277071409998</v>
      </c>
      <c r="J8512" t="s">
        <v>26779</v>
      </c>
      <c r="K8512" t="s">
        <v>26780</v>
      </c>
      <c r="L8512">
        <v>56.414040150854198</v>
      </c>
      <c r="M8512">
        <v>66.768797424312794</v>
      </c>
      <c r="N8512">
        <v>58.504261917960903</v>
      </c>
      <c r="O8512">
        <v>47.062069891366498</v>
      </c>
      <c r="P8512" t="s">
        <v>26780</v>
      </c>
    </row>
    <row r="8513" spans="1:16" hidden="1" x14ac:dyDescent="0.15">
      <c r="A8513" t="s">
        <v>20272</v>
      </c>
      <c r="B8513">
        <v>607.27594263626202</v>
      </c>
      <c r="C8513">
        <v>-0.13303148010563001</v>
      </c>
      <c r="D8513">
        <v>-0.145476668080991</v>
      </c>
      <c r="E8513">
        <v>0.112730276167927</v>
      </c>
      <c r="F8513">
        <v>-1.1800865271319101</v>
      </c>
      <c r="G8513">
        <v>0.23796580255653399</v>
      </c>
      <c r="H8513">
        <f t="shared" si="132"/>
        <v>0.36967138966700569</v>
      </c>
      <c r="I8513">
        <v>0.426902413726993</v>
      </c>
      <c r="J8513" t="s">
        <v>20273</v>
      </c>
      <c r="K8513" t="s">
        <v>20274</v>
      </c>
      <c r="L8513">
        <v>666.89454606902598</v>
      </c>
      <c r="M8513">
        <v>619.75140173336501</v>
      </c>
      <c r="N8513">
        <v>551.97499287815299</v>
      </c>
      <c r="O8513">
        <v>610.53496075286296</v>
      </c>
      <c r="P8513" t="s">
        <v>20274</v>
      </c>
    </row>
    <row r="8514" spans="1:16" hidden="1" x14ac:dyDescent="0.15">
      <c r="A8514" t="s">
        <v>19585</v>
      </c>
      <c r="B8514">
        <v>1067.9433004395401</v>
      </c>
      <c r="C8514">
        <v>-0.13309243783640301</v>
      </c>
      <c r="D8514">
        <v>-0.14391514395031099</v>
      </c>
      <c r="E8514">
        <v>0.107105827850413</v>
      </c>
      <c r="F8514">
        <v>-1.2426255462241</v>
      </c>
      <c r="G8514">
        <v>0.21400585161974101</v>
      </c>
      <c r="H8514">
        <f t="shared" si="132"/>
        <v>0.40078221867298253</v>
      </c>
      <c r="I8514">
        <v>0.39739077510625498</v>
      </c>
      <c r="J8514" t="s">
        <v>19586</v>
      </c>
      <c r="K8514" t="s">
        <v>19587</v>
      </c>
      <c r="L8514">
        <v>1186.70963031618</v>
      </c>
      <c r="M8514">
        <v>1136.78157666009</v>
      </c>
      <c r="N8514">
        <v>1128.1147895919801</v>
      </c>
      <c r="O8514">
        <v>974.31204153477699</v>
      </c>
      <c r="P8514" t="s">
        <v>19587</v>
      </c>
    </row>
    <row r="8515" spans="1:16" hidden="1" x14ac:dyDescent="0.15">
      <c r="A8515" t="s">
        <v>21694</v>
      </c>
      <c r="B8515">
        <v>454.34342042575702</v>
      </c>
      <c r="C8515">
        <v>-0.13313360632520699</v>
      </c>
      <c r="D8515">
        <v>-0.14974972181485399</v>
      </c>
      <c r="E8515">
        <v>0.125225121660588</v>
      </c>
      <c r="F8515">
        <v>-1.06315413840088</v>
      </c>
      <c r="G8515">
        <v>0.28771205640648601</v>
      </c>
      <c r="H8515">
        <f t="shared" ref="H8515:H8578" si="133">-LOG(I8515)</f>
        <v>0.31678839574228312</v>
      </c>
      <c r="I8515">
        <v>0.48218267754878102</v>
      </c>
      <c r="J8515" t="s">
        <v>21695</v>
      </c>
      <c r="K8515" t="s">
        <v>21696</v>
      </c>
      <c r="L8515">
        <v>445.267959762099</v>
      </c>
      <c r="M8515">
        <v>492.20587844845898</v>
      </c>
      <c r="N8515">
        <v>462.94676822038599</v>
      </c>
      <c r="O8515">
        <v>382.85629830544099</v>
      </c>
      <c r="P8515" t="s">
        <v>21696</v>
      </c>
    </row>
    <row r="8516" spans="1:16" hidden="1" x14ac:dyDescent="0.15">
      <c r="A8516" t="s">
        <v>20119</v>
      </c>
      <c r="B8516">
        <v>2214.8715670906699</v>
      </c>
      <c r="C8516">
        <v>-0.133158104908432</v>
      </c>
      <c r="D8516">
        <v>-0.14512256100516899</v>
      </c>
      <c r="E8516">
        <v>0.111750091372043</v>
      </c>
      <c r="F8516">
        <v>-1.1915704342926801</v>
      </c>
      <c r="G8516">
        <v>0.23342972363817499</v>
      </c>
      <c r="H8516">
        <f t="shared" si="133"/>
        <v>0.37474136824975546</v>
      </c>
      <c r="I8516">
        <v>0.42194770760170203</v>
      </c>
      <c r="J8516" t="s">
        <v>20120</v>
      </c>
      <c r="K8516" t="s">
        <v>20121</v>
      </c>
      <c r="L8516">
        <v>2078.2529434144999</v>
      </c>
      <c r="M8516">
        <v>2937.8270866697599</v>
      </c>
      <c r="N8516">
        <v>2290.5690372662498</v>
      </c>
      <c r="O8516">
        <v>2248.8037721063802</v>
      </c>
      <c r="P8516" t="s">
        <v>20121</v>
      </c>
    </row>
    <row r="8517" spans="1:16" hidden="1" x14ac:dyDescent="0.15">
      <c r="A8517" t="s">
        <v>19240</v>
      </c>
      <c r="B8517">
        <v>809.58703806912797</v>
      </c>
      <c r="C8517">
        <v>-0.13321853711839099</v>
      </c>
      <c r="D8517">
        <v>-0.14406358943203301</v>
      </c>
      <c r="E8517">
        <v>0.10514025496789101</v>
      </c>
      <c r="F8517">
        <v>-1.2670554884908201</v>
      </c>
      <c r="G8517">
        <v>0.20513544980159901</v>
      </c>
      <c r="H8517">
        <f t="shared" si="133"/>
        <v>0.41146632522507987</v>
      </c>
      <c r="I8517">
        <v>0.38773381185033401</v>
      </c>
      <c r="J8517" t="s">
        <v>19241</v>
      </c>
      <c r="K8517" t="s">
        <v>19242</v>
      </c>
      <c r="L8517">
        <v>778.71523279661199</v>
      </c>
      <c r="M8517">
        <v>885.11457098383801</v>
      </c>
      <c r="N8517">
        <v>744.02159178276304</v>
      </c>
      <c r="O8517">
        <v>763.16870094107799</v>
      </c>
      <c r="P8517" t="s">
        <v>19242</v>
      </c>
    </row>
    <row r="8518" spans="1:16" hidden="1" x14ac:dyDescent="0.15">
      <c r="A8518" t="s">
        <v>24872</v>
      </c>
      <c r="B8518">
        <v>165.27356733088001</v>
      </c>
      <c r="C8518">
        <v>-0.13330131084104899</v>
      </c>
      <c r="D8518">
        <v>-0.17061173943720301</v>
      </c>
      <c r="E8518">
        <v>0.163996255889756</v>
      </c>
      <c r="F8518">
        <v>-0.81283142787514995</v>
      </c>
      <c r="G8518">
        <v>0.416314713981004</v>
      </c>
      <c r="H8518">
        <f t="shared" si="133"/>
        <v>0.21562198672232638</v>
      </c>
      <c r="I8518">
        <v>0.608664557120974</v>
      </c>
      <c r="J8518" t="s">
        <v>24873</v>
      </c>
      <c r="K8518" t="s">
        <v>24874</v>
      </c>
      <c r="L8518">
        <v>174.27908832317399</v>
      </c>
      <c r="M8518">
        <v>165.20997311400501</v>
      </c>
      <c r="N8518">
        <v>128.45500986334901</v>
      </c>
      <c r="O8518">
        <v>172.984905546644</v>
      </c>
      <c r="P8518" t="s">
        <v>24874</v>
      </c>
    </row>
    <row r="8519" spans="1:16" hidden="1" x14ac:dyDescent="0.15">
      <c r="A8519" t="s">
        <v>15603</v>
      </c>
      <c r="B8519">
        <v>2414.67196659601</v>
      </c>
      <c r="C8519">
        <v>-0.13334609004208201</v>
      </c>
      <c r="D8519">
        <v>-0.13944341893291901</v>
      </c>
      <c r="E8519">
        <v>8.2010448103675096E-2</v>
      </c>
      <c r="F8519">
        <v>-1.62596465603395</v>
      </c>
      <c r="G8519">
        <v>0.103957174314863</v>
      </c>
      <c r="H8519">
        <f t="shared" si="133"/>
        <v>0.61565782551031978</v>
      </c>
      <c r="I8519">
        <v>0.242293729297651</v>
      </c>
      <c r="J8519" t="s">
        <v>15604</v>
      </c>
      <c r="K8519" t="s">
        <v>15605</v>
      </c>
      <c r="L8519">
        <v>2635.3415899041902</v>
      </c>
      <c r="M8519">
        <v>2404.5327174986501</v>
      </c>
      <c r="N8519">
        <v>2272.7633923346998</v>
      </c>
      <c r="O8519">
        <v>2300.9536333373499</v>
      </c>
      <c r="P8519" t="s">
        <v>15605</v>
      </c>
    </row>
    <row r="8520" spans="1:16" hidden="1" x14ac:dyDescent="0.15">
      <c r="A8520" t="s">
        <v>15675</v>
      </c>
      <c r="B8520">
        <v>2420.3155834884401</v>
      </c>
      <c r="C8520">
        <v>-0.13335326963681299</v>
      </c>
      <c r="D8520">
        <v>-0.139500719434801</v>
      </c>
      <c r="E8520">
        <v>8.2395843579041894E-2</v>
      </c>
      <c r="F8520">
        <v>-1.61844656046136</v>
      </c>
      <c r="G8520">
        <v>0.10556639470116599</v>
      </c>
      <c r="H8520">
        <f t="shared" si="133"/>
        <v>0.61090181424219636</v>
      </c>
      <c r="I8520">
        <v>0.244961699125778</v>
      </c>
      <c r="J8520" t="s">
        <v>15676</v>
      </c>
      <c r="K8520" t="s">
        <v>15677</v>
      </c>
      <c r="L8520">
        <v>2560.7944654191301</v>
      </c>
      <c r="M8520">
        <v>2502.9738931883398</v>
      </c>
      <c r="N8520">
        <v>2347.8014674033898</v>
      </c>
      <c r="O8520">
        <v>2248.8037721063802</v>
      </c>
      <c r="P8520" t="s">
        <v>15677</v>
      </c>
    </row>
    <row r="8521" spans="1:16" hidden="1" x14ac:dyDescent="0.15">
      <c r="A8521" t="s">
        <v>26695</v>
      </c>
      <c r="B8521">
        <v>24.4323721821638</v>
      </c>
      <c r="C8521">
        <v>-0.13338050220511999</v>
      </c>
      <c r="D8521">
        <v>-0.27269817392163198</v>
      </c>
      <c r="E8521">
        <v>0.196848504662058</v>
      </c>
      <c r="F8521">
        <v>-0.67757945346906701</v>
      </c>
      <c r="G8521">
        <v>0.49803837718386701</v>
      </c>
      <c r="H8521">
        <f t="shared" si="133"/>
        <v>0.16850750025372649</v>
      </c>
      <c r="I8521">
        <v>0.67841040426811705</v>
      </c>
      <c r="J8521" t="s">
        <v>26696</v>
      </c>
      <c r="L8521">
        <v>32.236594371916702</v>
      </c>
      <c r="M8521">
        <v>36.808439605710902</v>
      </c>
      <c r="N8521">
        <v>27.9802991781552</v>
      </c>
      <c r="O8521">
        <v>29.254800202741301</v>
      </c>
    </row>
    <row r="8522" spans="1:16" hidden="1" x14ac:dyDescent="0.15">
      <c r="A8522" t="s">
        <v>22999</v>
      </c>
      <c r="B8522">
        <v>324.438437034608</v>
      </c>
      <c r="C8522">
        <v>-0.13368772415534599</v>
      </c>
      <c r="D8522">
        <v>-0.15460350397839501</v>
      </c>
      <c r="E8522">
        <v>0.13865468003347101</v>
      </c>
      <c r="F8522">
        <v>-0.96417751007809305</v>
      </c>
      <c r="G8522">
        <v>0.33495693778853802</v>
      </c>
      <c r="H8522">
        <f t="shared" si="133"/>
        <v>0.27603800915704935</v>
      </c>
      <c r="I8522">
        <v>0.52961709013651104</v>
      </c>
      <c r="J8522" t="s">
        <v>23000</v>
      </c>
      <c r="K8522" t="s">
        <v>23001</v>
      </c>
      <c r="L8522">
        <v>339.49163447924701</v>
      </c>
      <c r="M8522">
        <v>359.52429382322299</v>
      </c>
      <c r="N8522">
        <v>325.58893589126097</v>
      </c>
      <c r="O8522">
        <v>302.723584706628</v>
      </c>
      <c r="P8522" t="s">
        <v>23001</v>
      </c>
    </row>
    <row r="8523" spans="1:16" hidden="1" x14ac:dyDescent="0.15">
      <c r="A8523" t="s">
        <v>21901</v>
      </c>
      <c r="B8523">
        <v>580.31516052055701</v>
      </c>
      <c r="C8523">
        <v>-0.13369668879748001</v>
      </c>
      <c r="D8523">
        <v>-0.15082490916955499</v>
      </c>
      <c r="E8523">
        <v>0.127755045439429</v>
      </c>
      <c r="F8523">
        <v>-1.0465080916187299</v>
      </c>
      <c r="G8523">
        <v>0.29532651103102298</v>
      </c>
      <c r="H8523">
        <f t="shared" si="133"/>
        <v>0.3095479553786597</v>
      </c>
      <c r="I8523">
        <v>0.49028888144747901</v>
      </c>
      <c r="J8523" t="s">
        <v>21902</v>
      </c>
      <c r="K8523" t="s">
        <v>21903</v>
      </c>
      <c r="L8523">
        <v>535.93338143311496</v>
      </c>
      <c r="M8523">
        <v>693.36828094478597</v>
      </c>
      <c r="N8523">
        <v>527.81018904247298</v>
      </c>
      <c r="O8523">
        <v>581.28016055012097</v>
      </c>
      <c r="P8523" t="s">
        <v>21903</v>
      </c>
    </row>
    <row r="8524" spans="1:16" hidden="1" x14ac:dyDescent="0.15">
      <c r="A8524" t="s">
        <v>18406</v>
      </c>
      <c r="B8524">
        <v>755.55323024947904</v>
      </c>
      <c r="C8524">
        <v>-0.13372345747258099</v>
      </c>
      <c r="D8524">
        <v>-0.14314571946087601</v>
      </c>
      <c r="E8524">
        <v>9.9952541091725397E-2</v>
      </c>
      <c r="F8524">
        <v>-1.33786951299082</v>
      </c>
      <c r="G8524">
        <v>0.180938976908846</v>
      </c>
      <c r="H8524">
        <f t="shared" si="133"/>
        <v>0.44671141419560689</v>
      </c>
      <c r="I8524">
        <v>0.35751032247924902</v>
      </c>
      <c r="J8524" t="s">
        <v>18407</v>
      </c>
      <c r="K8524" t="s">
        <v>18408</v>
      </c>
      <c r="L8524">
        <v>798.86310427906005</v>
      </c>
      <c r="M8524">
        <v>799.51354864497603</v>
      </c>
      <c r="N8524">
        <v>754.19624602936506</v>
      </c>
      <c r="O8524">
        <v>693.21157002147902</v>
      </c>
      <c r="P8524" t="s">
        <v>18408</v>
      </c>
    </row>
    <row r="8525" spans="1:16" hidden="1" x14ac:dyDescent="0.15">
      <c r="A8525" t="s">
        <v>24635</v>
      </c>
      <c r="B8525">
        <v>163.580881642382</v>
      </c>
      <c r="C8525">
        <v>-0.133806116048031</v>
      </c>
      <c r="D8525">
        <v>-0.16195388810454001</v>
      </c>
      <c r="E8525">
        <v>0.161064142985272</v>
      </c>
      <c r="F8525">
        <v>-0.83076290953391796</v>
      </c>
      <c r="G8525">
        <v>0.40610757960370802</v>
      </c>
      <c r="H8525">
        <f t="shared" si="133"/>
        <v>0.22224719566973289</v>
      </c>
      <c r="I8525">
        <v>0.59944977887469497</v>
      </c>
      <c r="J8525" t="s">
        <v>24636</v>
      </c>
      <c r="K8525" t="s">
        <v>24637</v>
      </c>
      <c r="L8525">
        <v>178.30866261966401</v>
      </c>
      <c r="M8525">
        <v>212.29053540037901</v>
      </c>
      <c r="N8525">
        <v>175.51278575388301</v>
      </c>
      <c r="O8525">
        <v>174.25685338154599</v>
      </c>
      <c r="P8525" t="s">
        <v>24637</v>
      </c>
    </row>
    <row r="8526" spans="1:16" hidden="1" x14ac:dyDescent="0.15">
      <c r="A8526" t="s">
        <v>13704</v>
      </c>
      <c r="B8526">
        <v>3291.6666852419598</v>
      </c>
      <c r="C8526">
        <v>-0.13384673071408501</v>
      </c>
      <c r="D8526">
        <v>-0.13861972063929601</v>
      </c>
      <c r="E8526">
        <v>7.2538868873652601E-2</v>
      </c>
      <c r="F8526">
        <v>-1.84517256461798</v>
      </c>
      <c r="G8526">
        <v>6.5012440096033394E-2</v>
      </c>
      <c r="H8526">
        <f t="shared" si="133"/>
        <v>0.76305401335830969</v>
      </c>
      <c r="I8526">
        <v>0.17256232622682699</v>
      </c>
      <c r="J8526" t="s">
        <v>13705</v>
      </c>
      <c r="K8526" t="s">
        <v>13706</v>
      </c>
      <c r="L8526">
        <v>3285.1104452131299</v>
      </c>
      <c r="M8526">
        <v>3364.9761881406898</v>
      </c>
      <c r="N8526">
        <v>2930.3004230213401</v>
      </c>
      <c r="O8526">
        <v>3111.1844041698</v>
      </c>
      <c r="P8526" t="s">
        <v>13706</v>
      </c>
    </row>
    <row r="8527" spans="1:16" hidden="1" x14ac:dyDescent="0.15">
      <c r="A8527" t="s">
        <v>24977</v>
      </c>
      <c r="B8527">
        <v>12.0396854949282</v>
      </c>
      <c r="C8527">
        <v>-0.13388618330403301</v>
      </c>
      <c r="D8527">
        <v>-0.64796153296727699</v>
      </c>
      <c r="E8527">
        <v>0.166228603542563</v>
      </c>
      <c r="F8527">
        <v>-0.80543408565512997</v>
      </c>
      <c r="G8527">
        <v>0.420569228790725</v>
      </c>
      <c r="H8527">
        <f t="shared" si="133"/>
        <v>0.21290546174203032</v>
      </c>
      <c r="I8527">
        <v>0.61248370412694697</v>
      </c>
      <c r="J8527" t="s">
        <v>24978</v>
      </c>
      <c r="K8527" t="s">
        <v>24979</v>
      </c>
      <c r="L8527">
        <v>15.1109036118359</v>
      </c>
      <c r="M8527">
        <v>12.8401533508294</v>
      </c>
      <c r="N8527">
        <v>11.446486027427101</v>
      </c>
      <c r="O8527">
        <v>6.3597391745089897</v>
      </c>
      <c r="P8527" t="s">
        <v>24979</v>
      </c>
    </row>
    <row r="8528" spans="1:16" hidden="1" x14ac:dyDescent="0.15">
      <c r="A8528" t="s">
        <v>19039</v>
      </c>
      <c r="B8528">
        <v>681.51578858720904</v>
      </c>
      <c r="C8528">
        <v>-0.13389328133904699</v>
      </c>
      <c r="D8528">
        <v>-0.14461957967043501</v>
      </c>
      <c r="E8528">
        <v>0.104359251079613</v>
      </c>
      <c r="F8528">
        <v>-1.2830034707407401</v>
      </c>
      <c r="G8528">
        <v>0.19949086012185599</v>
      </c>
      <c r="H8528">
        <f t="shared" si="133"/>
        <v>0.41902572640671315</v>
      </c>
      <c r="I8528">
        <v>0.38104325077448697</v>
      </c>
      <c r="J8528" t="s">
        <v>19040</v>
      </c>
      <c r="K8528" t="s">
        <v>19041</v>
      </c>
      <c r="L8528">
        <v>696.10895971857599</v>
      </c>
      <c r="M8528">
        <v>709.63247518917001</v>
      </c>
      <c r="N8528">
        <v>670.25534849489998</v>
      </c>
      <c r="O8528">
        <v>601.63132590855002</v>
      </c>
      <c r="P8528" t="s">
        <v>19041</v>
      </c>
    </row>
    <row r="8529" spans="1:16" hidden="1" x14ac:dyDescent="0.15">
      <c r="A8529" t="s">
        <v>20296</v>
      </c>
      <c r="B8529">
        <v>582.49645711435903</v>
      </c>
      <c r="C8529">
        <v>-0.13389654268235501</v>
      </c>
      <c r="D8529">
        <v>-0.146679041261388</v>
      </c>
      <c r="E8529">
        <v>0.113673207447307</v>
      </c>
      <c r="F8529">
        <v>-1.1779076678593901</v>
      </c>
      <c r="G8529">
        <v>0.23883341784113099</v>
      </c>
      <c r="H8529">
        <f t="shared" si="133"/>
        <v>0.3686187269642035</v>
      </c>
      <c r="I8529">
        <v>0.42793841424435702</v>
      </c>
      <c r="J8529" t="s">
        <v>20297</v>
      </c>
      <c r="K8529" t="s">
        <v>20298</v>
      </c>
      <c r="L8529">
        <v>596.37699588045803</v>
      </c>
      <c r="M8529">
        <v>637.72761642452599</v>
      </c>
      <c r="N8529">
        <v>557.06232000145405</v>
      </c>
      <c r="O8529">
        <v>558.38509952188895</v>
      </c>
      <c r="P8529" t="s">
        <v>20298</v>
      </c>
    </row>
    <row r="8530" spans="1:16" hidden="1" x14ac:dyDescent="0.15">
      <c r="A8530" t="s">
        <v>24833</v>
      </c>
      <c r="B8530">
        <v>180.44264359847099</v>
      </c>
      <c r="C8530">
        <v>-0.13390757068246101</v>
      </c>
      <c r="D8530">
        <v>-0.16777675153896199</v>
      </c>
      <c r="E8530">
        <v>0.164248117682703</v>
      </c>
      <c r="F8530">
        <v>-0.81527613571283797</v>
      </c>
      <c r="G8530">
        <v>0.41491426567277301</v>
      </c>
      <c r="H8530">
        <f t="shared" si="133"/>
        <v>0.21643683236553593</v>
      </c>
      <c r="I8530">
        <v>0.60752362005169802</v>
      </c>
      <c r="J8530" t="s">
        <v>24834</v>
      </c>
      <c r="K8530" t="s">
        <v>24835</v>
      </c>
      <c r="L8530">
        <v>191.40477908325499</v>
      </c>
      <c r="M8530">
        <v>209.72250473021299</v>
      </c>
      <c r="N8530">
        <v>160.25080438398001</v>
      </c>
      <c r="O8530">
        <v>197.15191440977901</v>
      </c>
      <c r="P8530" t="s">
        <v>24835</v>
      </c>
    </row>
    <row r="8531" spans="1:16" hidden="1" x14ac:dyDescent="0.15">
      <c r="A8531" t="s">
        <v>26156</v>
      </c>
      <c r="B8531">
        <v>21.523197293832901</v>
      </c>
      <c r="C8531">
        <v>-0.133929075884369</v>
      </c>
      <c r="D8531">
        <v>-0.428867117491399</v>
      </c>
      <c r="E8531">
        <v>0.187614560963662</v>
      </c>
      <c r="F8531">
        <v>-0.71385224684297999</v>
      </c>
      <c r="G8531">
        <v>0.475318548469501</v>
      </c>
      <c r="H8531">
        <f t="shared" si="133"/>
        <v>0.17995567737490822</v>
      </c>
      <c r="I8531">
        <v>0.66076087958585406</v>
      </c>
      <c r="J8531" t="s">
        <v>26157</v>
      </c>
      <c r="K8531" t="s">
        <v>26158</v>
      </c>
      <c r="L8531">
        <v>30.221807223671899</v>
      </c>
      <c r="M8531">
        <v>17.9762146911611</v>
      </c>
      <c r="N8531">
        <v>24.1648038356795</v>
      </c>
      <c r="O8531">
        <v>11.447530514116201</v>
      </c>
      <c r="P8531" t="s">
        <v>26158</v>
      </c>
    </row>
    <row r="8532" spans="1:16" hidden="1" x14ac:dyDescent="0.15">
      <c r="A8532" t="s">
        <v>26626</v>
      </c>
      <c r="B8532">
        <v>86.581994985389699</v>
      </c>
      <c r="C8532">
        <v>-0.133944952500584</v>
      </c>
      <c r="D8532">
        <v>-0.21684032925487601</v>
      </c>
      <c r="E8532">
        <v>0.196653371863871</v>
      </c>
      <c r="F8532">
        <v>-0.68112207398764701</v>
      </c>
      <c r="G8532">
        <v>0.49579425070667899</v>
      </c>
      <c r="H8532">
        <f t="shared" si="133"/>
        <v>0.16938428645748244</v>
      </c>
      <c r="I8532">
        <v>0.67704216019154495</v>
      </c>
      <c r="J8532" t="s">
        <v>26627</v>
      </c>
      <c r="K8532" t="s">
        <v>26628</v>
      </c>
      <c r="L8532">
        <v>77.569305207424506</v>
      </c>
      <c r="M8532">
        <v>119.841431274408</v>
      </c>
      <c r="N8532">
        <v>58.504261917960903</v>
      </c>
      <c r="O8532">
        <v>111.93140947135799</v>
      </c>
      <c r="P8532" t="s">
        <v>26628</v>
      </c>
    </row>
    <row r="8533" spans="1:16" hidden="1" x14ac:dyDescent="0.15">
      <c r="A8533" t="s">
        <v>19963</v>
      </c>
      <c r="B8533">
        <v>704.21165024570996</v>
      </c>
      <c r="C8533">
        <v>-0.13398085119622399</v>
      </c>
      <c r="D8533">
        <v>-0.14560016537214901</v>
      </c>
      <c r="E8533">
        <v>0.11081816437512999</v>
      </c>
      <c r="F8533">
        <v>-1.20901525441881</v>
      </c>
      <c r="G8533">
        <v>0.22665698491754799</v>
      </c>
      <c r="H8533">
        <f t="shared" si="133"/>
        <v>0.38414968745729455</v>
      </c>
      <c r="I8533">
        <v>0.41290516222062801</v>
      </c>
      <c r="J8533" t="s">
        <v>19964</v>
      </c>
      <c r="K8533" t="s">
        <v>19965</v>
      </c>
      <c r="L8533">
        <v>838.15145366983302</v>
      </c>
      <c r="M8533">
        <v>711.34449563594796</v>
      </c>
      <c r="N8533">
        <v>717.31312438543296</v>
      </c>
      <c r="O8533">
        <v>681.76403950736301</v>
      </c>
      <c r="P8533" t="s">
        <v>19965</v>
      </c>
    </row>
    <row r="8534" spans="1:16" hidden="1" x14ac:dyDescent="0.15">
      <c r="A8534" t="s">
        <v>22180</v>
      </c>
      <c r="B8534">
        <v>581.49280506918706</v>
      </c>
      <c r="C8534">
        <v>-0.134121544593583</v>
      </c>
      <c r="D8534">
        <v>-0.15225619277066499</v>
      </c>
      <c r="E8534">
        <v>0.13069477465755799</v>
      </c>
      <c r="F8534">
        <v>-1.0262196399588599</v>
      </c>
      <c r="G8534">
        <v>0.30478806584713902</v>
      </c>
      <c r="H8534">
        <f t="shared" si="133"/>
        <v>0.30129137297698899</v>
      </c>
      <c r="I8534">
        <v>0.499699168783448</v>
      </c>
      <c r="J8534" t="s">
        <v>22181</v>
      </c>
      <c r="K8534" t="s">
        <v>22182</v>
      </c>
      <c r="L8534">
        <v>556.081252915562</v>
      </c>
      <c r="M8534">
        <v>684.80817871090005</v>
      </c>
      <c r="N8534">
        <v>638.45955397426906</v>
      </c>
      <c r="O8534">
        <v>479.52433375797801</v>
      </c>
      <c r="P8534" t="s">
        <v>22182</v>
      </c>
    </row>
    <row r="8535" spans="1:16" hidden="1" x14ac:dyDescent="0.15">
      <c r="A8535" t="s">
        <v>24650</v>
      </c>
      <c r="B8535">
        <v>205.27155915133901</v>
      </c>
      <c r="C8535">
        <v>-0.13422663473775501</v>
      </c>
      <c r="D8535">
        <v>-0.16802385196035699</v>
      </c>
      <c r="E8535">
        <v>0.16182097833190601</v>
      </c>
      <c r="F8535">
        <v>-0.82947610452859</v>
      </c>
      <c r="G8535">
        <v>0.406835052769629</v>
      </c>
      <c r="H8535">
        <f t="shared" si="133"/>
        <v>0.22173411186351114</v>
      </c>
      <c r="I8535">
        <v>0.60015839881328503</v>
      </c>
      <c r="J8535" t="s">
        <v>24651</v>
      </c>
      <c r="K8535" t="s">
        <v>24652</v>
      </c>
      <c r="L8535">
        <v>243.78924493762</v>
      </c>
      <c r="M8535">
        <v>198.59437182616099</v>
      </c>
      <c r="N8535">
        <v>220.026898082766</v>
      </c>
      <c r="O8535">
        <v>172.984905546644</v>
      </c>
      <c r="P8535" t="s">
        <v>24652</v>
      </c>
    </row>
    <row r="8536" spans="1:16" hidden="1" x14ac:dyDescent="0.15">
      <c r="A8536" t="s">
        <v>26683</v>
      </c>
      <c r="B8536">
        <v>29.996016683999102</v>
      </c>
      <c r="C8536">
        <v>-0.13427098227551401</v>
      </c>
      <c r="D8536">
        <v>-0.37156395019388999</v>
      </c>
      <c r="E8536">
        <v>0.19800419721184101</v>
      </c>
      <c r="F8536">
        <v>-0.67812189926388</v>
      </c>
      <c r="G8536">
        <v>0.49769440663703601</v>
      </c>
      <c r="H8536">
        <f t="shared" si="133"/>
        <v>0.16860425280066732</v>
      </c>
      <c r="I8536">
        <v>0.67825928417260495</v>
      </c>
      <c r="J8536" t="s">
        <v>26684</v>
      </c>
      <c r="K8536" t="s">
        <v>26685</v>
      </c>
      <c r="L8536">
        <v>23.1700522048151</v>
      </c>
      <c r="M8536">
        <v>32.528388488767803</v>
      </c>
      <c r="N8536">
        <v>21.621140274028999</v>
      </c>
      <c r="O8536">
        <v>21.6231131933305</v>
      </c>
      <c r="P8536" t="s">
        <v>26685</v>
      </c>
    </row>
    <row r="8537" spans="1:16" hidden="1" x14ac:dyDescent="0.15">
      <c r="A8537" t="s">
        <v>17130</v>
      </c>
      <c r="B8537">
        <v>1460.1739615434101</v>
      </c>
      <c r="C8537">
        <v>-0.13431990124495499</v>
      </c>
      <c r="D8537">
        <v>-0.14221575916849</v>
      </c>
      <c r="E8537">
        <v>9.1449789544340701E-2</v>
      </c>
      <c r="F8537">
        <v>-1.4687830547694001</v>
      </c>
      <c r="G8537">
        <v>0.14189164161190199</v>
      </c>
      <c r="H8537">
        <f t="shared" si="133"/>
        <v>0.52108241471141914</v>
      </c>
      <c r="I8537">
        <v>0.30124343096634998</v>
      </c>
      <c r="J8537" t="s">
        <v>17131</v>
      </c>
      <c r="K8537" t="s">
        <v>17132</v>
      </c>
      <c r="L8537">
        <v>1523.17908407306</v>
      </c>
      <c r="M8537">
        <v>1489.4577886962099</v>
      </c>
      <c r="N8537">
        <v>1355.7726783597</v>
      </c>
      <c r="O8537">
        <v>1373.7036616939399</v>
      </c>
      <c r="P8537" t="s">
        <v>17132</v>
      </c>
    </row>
    <row r="8538" spans="1:16" hidden="1" x14ac:dyDescent="0.15">
      <c r="A8538" t="s">
        <v>18883</v>
      </c>
      <c r="B8538">
        <v>1128.4437958164799</v>
      </c>
      <c r="C8538">
        <v>-0.134342029127337</v>
      </c>
      <c r="D8538">
        <v>-0.145199221832814</v>
      </c>
      <c r="E8538">
        <v>0.103683663825737</v>
      </c>
      <c r="F8538">
        <v>-1.2956913767353799</v>
      </c>
      <c r="G8538">
        <v>0.19508183344524099</v>
      </c>
      <c r="H8538">
        <f t="shared" si="133"/>
        <v>0.42522978371097642</v>
      </c>
      <c r="I8538">
        <v>0.375638602612689</v>
      </c>
      <c r="J8538" t="s">
        <v>18884</v>
      </c>
      <c r="K8538" t="s">
        <v>18885</v>
      </c>
      <c r="L8538">
        <v>1229.02016042932</v>
      </c>
      <c r="M8538">
        <v>1005.8120124816299</v>
      </c>
      <c r="N8538">
        <v>966.59215342718005</v>
      </c>
      <c r="O8538">
        <v>1051.9008594637901</v>
      </c>
      <c r="P8538" t="s">
        <v>18885</v>
      </c>
    </row>
    <row r="8539" spans="1:16" hidden="1" x14ac:dyDescent="0.15">
      <c r="A8539" t="s">
        <v>17037</v>
      </c>
      <c r="B8539">
        <v>1755.9949745036699</v>
      </c>
      <c r="C8539">
        <v>-0.134353941899679</v>
      </c>
      <c r="D8539">
        <v>-0.142524528089713</v>
      </c>
      <c r="E8539">
        <v>9.0922377288819703E-2</v>
      </c>
      <c r="F8539">
        <v>-1.4776773980831699</v>
      </c>
      <c r="G8539">
        <v>0.139494146839891</v>
      </c>
      <c r="H8539">
        <f t="shared" si="133"/>
        <v>0.52614075435376018</v>
      </c>
      <c r="I8539">
        <v>0.297755125201496</v>
      </c>
      <c r="J8539" t="s">
        <v>17038</v>
      </c>
      <c r="K8539" t="s">
        <v>17039</v>
      </c>
      <c r="L8539">
        <v>1683.35466235852</v>
      </c>
      <c r="M8539">
        <v>1666.65190493765</v>
      </c>
      <c r="N8539">
        <v>1627.9446794563</v>
      </c>
      <c r="O8539">
        <v>1406.7743054013899</v>
      </c>
      <c r="P8539" t="s">
        <v>17039</v>
      </c>
    </row>
    <row r="8540" spans="1:16" hidden="1" x14ac:dyDescent="0.15">
      <c r="A8540" t="s">
        <v>26084</v>
      </c>
      <c r="B8540">
        <v>700.76352737995296</v>
      </c>
      <c r="C8540">
        <v>-0.13441924050589099</v>
      </c>
      <c r="D8540">
        <v>-0.19744147406177601</v>
      </c>
      <c r="E8540">
        <v>0.18665621748271599</v>
      </c>
      <c r="F8540">
        <v>-0.72014338616037799</v>
      </c>
      <c r="G8540">
        <v>0.47143671689532901</v>
      </c>
      <c r="H8540">
        <f t="shared" si="133"/>
        <v>0.18228235993096387</v>
      </c>
      <c r="I8540">
        <v>0.65723039497139601</v>
      </c>
      <c r="J8540" t="s">
        <v>26085</v>
      </c>
      <c r="K8540" t="s">
        <v>26086</v>
      </c>
      <c r="L8540">
        <v>682.00544968086194</v>
      </c>
      <c r="M8540">
        <v>760.13707836909896</v>
      </c>
      <c r="N8540">
        <v>754.19624602936506</v>
      </c>
      <c r="O8540">
        <v>503.69134262111203</v>
      </c>
      <c r="P8540" t="s">
        <v>26086</v>
      </c>
    </row>
    <row r="8541" spans="1:16" hidden="1" x14ac:dyDescent="0.15">
      <c r="A8541" t="s">
        <v>16422</v>
      </c>
      <c r="B8541">
        <v>1635.1230564493601</v>
      </c>
      <c r="C8541">
        <v>-0.13447176763671601</v>
      </c>
      <c r="D8541">
        <v>-0.14165496001203601</v>
      </c>
      <c r="E8541">
        <v>8.7447155162779094E-2</v>
      </c>
      <c r="F8541">
        <v>-1.53774891117273</v>
      </c>
      <c r="G8541">
        <v>0.12411001949043</v>
      </c>
      <c r="H8541">
        <f t="shared" si="133"/>
        <v>0.56100936407189117</v>
      </c>
      <c r="I8541">
        <v>0.27478349048225598</v>
      </c>
      <c r="J8541" t="s">
        <v>16423</v>
      </c>
      <c r="K8541" t="s">
        <v>16424</v>
      </c>
      <c r="L8541">
        <v>1720.6282246010501</v>
      </c>
      <c r="M8541">
        <v>1632.41149600211</v>
      </c>
      <c r="N8541">
        <v>1579.61507178494</v>
      </c>
      <c r="O8541">
        <v>1458.9241666323601</v>
      </c>
      <c r="P8541" t="s">
        <v>16424</v>
      </c>
    </row>
    <row r="8542" spans="1:16" hidden="1" x14ac:dyDescent="0.15">
      <c r="A8542" t="s">
        <v>18583</v>
      </c>
      <c r="B8542">
        <v>702.30258321044903</v>
      </c>
      <c r="C8542">
        <v>-0.13459220379415099</v>
      </c>
      <c r="D8542">
        <v>-0.14395483029034101</v>
      </c>
      <c r="E8542">
        <v>0.10182691070630601</v>
      </c>
      <c r="F8542">
        <v>-1.3217743999162199</v>
      </c>
      <c r="G8542">
        <v>0.186243285402755</v>
      </c>
      <c r="H8542">
        <f t="shared" si="133"/>
        <v>0.43841601614017711</v>
      </c>
      <c r="I8542">
        <v>0.36440471183255702</v>
      </c>
      <c r="J8542" t="s">
        <v>18584</v>
      </c>
      <c r="K8542" t="s">
        <v>18585</v>
      </c>
      <c r="L8542">
        <v>788.78916853783596</v>
      </c>
      <c r="M8542">
        <v>768.69718060298499</v>
      </c>
      <c r="N8542">
        <v>696.96381589222995</v>
      </c>
      <c r="O8542">
        <v>712.29078754500597</v>
      </c>
      <c r="P8542" t="s">
        <v>18585</v>
      </c>
    </row>
    <row r="8543" spans="1:16" hidden="1" x14ac:dyDescent="0.15">
      <c r="A8543" t="s">
        <v>26578</v>
      </c>
      <c r="B8543">
        <v>56.174499201904098</v>
      </c>
      <c r="C8543">
        <v>-0.134622287534237</v>
      </c>
      <c r="D8543">
        <v>-0.217948041283067</v>
      </c>
      <c r="E8543">
        <v>0.196964455126315</v>
      </c>
      <c r="F8543">
        <v>-0.68348518745629805</v>
      </c>
      <c r="G8543">
        <v>0.49430030698461902</v>
      </c>
      <c r="H8543">
        <f t="shared" si="133"/>
        <v>0.16991185073104551</v>
      </c>
      <c r="I8543">
        <v>0.67622021468716997</v>
      </c>
      <c r="J8543" t="s">
        <v>26579</v>
      </c>
      <c r="K8543" t="s">
        <v>26580</v>
      </c>
      <c r="L8543">
        <v>56.414040150854198</v>
      </c>
      <c r="M8543">
        <v>71.904858764644501</v>
      </c>
      <c r="N8543">
        <v>59.776093698786099</v>
      </c>
      <c r="O8543">
        <v>50.877913396071897</v>
      </c>
      <c r="P8543" t="s">
        <v>26580</v>
      </c>
    </row>
    <row r="8544" spans="1:16" hidden="1" x14ac:dyDescent="0.15">
      <c r="A8544" t="s">
        <v>24980</v>
      </c>
      <c r="B8544">
        <v>12.2313563582968</v>
      </c>
      <c r="C8544">
        <v>-0.134800927335683</v>
      </c>
      <c r="D8544">
        <v>-0.61429992477538597</v>
      </c>
      <c r="E8544">
        <v>0.16751016376567199</v>
      </c>
      <c r="F8544">
        <v>-0.80473282519294598</v>
      </c>
      <c r="G8544">
        <v>0.420973873058966</v>
      </c>
      <c r="H8544">
        <f t="shared" si="133"/>
        <v>0.21266912220955642</v>
      </c>
      <c r="I8544">
        <v>0.61281710349642304</v>
      </c>
      <c r="J8544" t="s">
        <v>24981</v>
      </c>
      <c r="K8544" t="s">
        <v>24982</v>
      </c>
      <c r="L8544">
        <v>11.0813293153464</v>
      </c>
      <c r="M8544">
        <v>17.9762146911611</v>
      </c>
      <c r="N8544">
        <v>6.35915890412618</v>
      </c>
      <c r="O8544">
        <v>12.719478349018001</v>
      </c>
      <c r="P8544" t="s">
        <v>24982</v>
      </c>
    </row>
    <row r="8545" spans="1:16" hidden="1" x14ac:dyDescent="0.15">
      <c r="A8545" t="s">
        <v>14370</v>
      </c>
      <c r="B8545">
        <v>2384.2741594005702</v>
      </c>
      <c r="C8545">
        <v>-0.134811179635168</v>
      </c>
      <c r="D8545">
        <v>-0.13982695366339101</v>
      </c>
      <c r="E8545">
        <v>7.6210586179440598E-2</v>
      </c>
      <c r="F8545">
        <v>-1.76892983499366</v>
      </c>
      <c r="G8545">
        <v>7.6905584547747305E-2</v>
      </c>
      <c r="H8545">
        <f t="shared" si="133"/>
        <v>0.71073393581244659</v>
      </c>
      <c r="I8545">
        <v>0.194655224327969</v>
      </c>
      <c r="J8545" t="s">
        <v>14371</v>
      </c>
      <c r="K8545" t="s">
        <v>14372</v>
      </c>
      <c r="L8545">
        <v>2660.5264292572501</v>
      </c>
      <c r="M8545">
        <v>2604.8391097715898</v>
      </c>
      <c r="N8545">
        <v>2313.4620093211101</v>
      </c>
      <c r="O8545">
        <v>2465.03490403968</v>
      </c>
      <c r="P8545" t="s">
        <v>14372</v>
      </c>
    </row>
    <row r="8546" spans="1:16" hidden="1" x14ac:dyDescent="0.15">
      <c r="A8546" t="s">
        <v>17145</v>
      </c>
      <c r="B8546">
        <v>1234.50486448376</v>
      </c>
      <c r="C8546">
        <v>-0.13491793084062101</v>
      </c>
      <c r="D8546">
        <v>-0.14304946067053401</v>
      </c>
      <c r="E8546">
        <v>9.1950444358327998E-2</v>
      </c>
      <c r="F8546">
        <v>-1.46728960128621</v>
      </c>
      <c r="G8546">
        <v>0.142297291286024</v>
      </c>
      <c r="H8546">
        <f t="shared" si="133"/>
        <v>0.52022252186066087</v>
      </c>
      <c r="I8546">
        <v>0.30184047674155101</v>
      </c>
      <c r="J8546" t="s">
        <v>17146</v>
      </c>
      <c r="K8546" t="s">
        <v>17147</v>
      </c>
      <c r="L8546">
        <v>1281.40462628369</v>
      </c>
      <c r="M8546">
        <v>1224.95062966912</v>
      </c>
      <c r="N8546">
        <v>1077.2415183589801</v>
      </c>
      <c r="O8546">
        <v>1191.8151213029801</v>
      </c>
      <c r="P8546" t="s">
        <v>17147</v>
      </c>
    </row>
    <row r="8547" spans="1:16" hidden="1" x14ac:dyDescent="0.15">
      <c r="A8547" t="s">
        <v>24464</v>
      </c>
      <c r="B8547">
        <v>194.51586594949799</v>
      </c>
      <c r="C8547">
        <v>-0.134932540738151</v>
      </c>
      <c r="D8547">
        <v>-0.166605499797921</v>
      </c>
      <c r="E8547">
        <v>0.15982130686299101</v>
      </c>
      <c r="F8547">
        <v>-0.84427128889531899</v>
      </c>
      <c r="G8547">
        <v>0.398517826073714</v>
      </c>
      <c r="H8547">
        <f t="shared" si="133"/>
        <v>0.22747062923910341</v>
      </c>
      <c r="I8547">
        <v>0.59228314084647404</v>
      </c>
      <c r="J8547" t="s">
        <v>24465</v>
      </c>
      <c r="K8547" t="s">
        <v>24466</v>
      </c>
      <c r="L8547">
        <v>199.46392767623399</v>
      </c>
      <c r="M8547">
        <v>226.84270919798601</v>
      </c>
      <c r="N8547">
        <v>174.240953973057</v>
      </c>
      <c r="O8547">
        <v>206.05554925409101</v>
      </c>
      <c r="P8547" t="s">
        <v>24466</v>
      </c>
    </row>
    <row r="8548" spans="1:16" hidden="1" x14ac:dyDescent="0.15">
      <c r="A8548" t="s">
        <v>13062</v>
      </c>
      <c r="B8548">
        <v>83309.658187265799</v>
      </c>
      <c r="C8548">
        <v>-0.135338704304134</v>
      </c>
      <c r="D8548">
        <v>-0.13976025447552901</v>
      </c>
      <c r="E8548">
        <v>7.0282566888974801E-2</v>
      </c>
      <c r="F8548">
        <v>-1.92563690108143</v>
      </c>
      <c r="G8548">
        <v>5.4149727719796099E-2</v>
      </c>
      <c r="H8548">
        <f t="shared" si="133"/>
        <v>0.82166659781952034</v>
      </c>
      <c r="I8548">
        <v>0.150776411274887</v>
      </c>
      <c r="J8548" t="s">
        <v>13063</v>
      </c>
      <c r="K8548" t="s">
        <v>13064</v>
      </c>
      <c r="L8548">
        <v>83671.088085883806</v>
      </c>
      <c r="M8548">
        <v>88661.258887476797</v>
      </c>
      <c r="N8548">
        <v>74119.812522933105</v>
      </c>
      <c r="O8548">
        <v>82302.656605155702</v>
      </c>
      <c r="P8548" t="s">
        <v>13064</v>
      </c>
    </row>
    <row r="8549" spans="1:16" hidden="1" x14ac:dyDescent="0.15">
      <c r="A8549" t="s">
        <v>26715</v>
      </c>
      <c r="B8549">
        <v>42.918320002943297</v>
      </c>
      <c r="C8549">
        <v>-0.135347141859124</v>
      </c>
      <c r="D8549">
        <v>-0.23136627261787901</v>
      </c>
      <c r="E8549">
        <v>0.200298040933167</v>
      </c>
      <c r="F8549">
        <v>-0.67572873518161702</v>
      </c>
      <c r="G8549">
        <v>0.499212888330402</v>
      </c>
      <c r="H8549">
        <f t="shared" si="133"/>
        <v>0.16796614127405202</v>
      </c>
      <c r="I8549">
        <v>0.67925658716091697</v>
      </c>
      <c r="J8549" t="s">
        <v>26716</v>
      </c>
      <c r="K8549" t="s">
        <v>26717</v>
      </c>
      <c r="L8549">
        <v>57.421433724976602</v>
      </c>
      <c r="M8549">
        <v>48.792582733151598</v>
      </c>
      <c r="N8549">
        <v>48.329607671359</v>
      </c>
      <c r="O8549">
        <v>41.974278551759298</v>
      </c>
      <c r="P8549" t="s">
        <v>26717</v>
      </c>
    </row>
    <row r="8550" spans="1:16" hidden="1" x14ac:dyDescent="0.15">
      <c r="A8550" t="s">
        <v>20413</v>
      </c>
      <c r="B8550">
        <v>478.31175584924102</v>
      </c>
      <c r="C8550">
        <v>-0.13550744377255799</v>
      </c>
      <c r="D8550">
        <v>-0.14866744680342001</v>
      </c>
      <c r="E8550">
        <v>0.115912818705645</v>
      </c>
      <c r="F8550">
        <v>-1.16904623048356</v>
      </c>
      <c r="G8550">
        <v>0.24238500570603999</v>
      </c>
      <c r="H8550">
        <f t="shared" si="133"/>
        <v>0.36468880079520766</v>
      </c>
      <c r="I8550">
        <v>0.43182839809173901</v>
      </c>
      <c r="J8550" t="s">
        <v>20414</v>
      </c>
      <c r="K8550" t="s">
        <v>20415</v>
      </c>
      <c r="L8550">
        <v>489.59327702348401</v>
      </c>
      <c r="M8550">
        <v>546.99053274533105</v>
      </c>
      <c r="N8550">
        <v>473.12142246698801</v>
      </c>
      <c r="O8550">
        <v>462.98901190425403</v>
      </c>
      <c r="P8550" t="s">
        <v>20415</v>
      </c>
    </row>
    <row r="8551" spans="1:16" hidden="1" x14ac:dyDescent="0.15">
      <c r="A8551" t="s">
        <v>19996</v>
      </c>
      <c r="B8551">
        <v>649.12497919234295</v>
      </c>
      <c r="C8551">
        <v>-0.135541287597719</v>
      </c>
      <c r="D8551">
        <v>-0.14964789954658</v>
      </c>
      <c r="E8551">
        <v>0.112419142313888</v>
      </c>
      <c r="F8551">
        <v>-1.20567800828146</v>
      </c>
      <c r="G8551">
        <v>0.227941667760096</v>
      </c>
      <c r="H8551">
        <f t="shared" si="133"/>
        <v>0.3824119998523407</v>
      </c>
      <c r="I8551">
        <v>0.41456057703736698</v>
      </c>
      <c r="J8551" t="s">
        <v>19997</v>
      </c>
      <c r="K8551" t="s">
        <v>19998</v>
      </c>
      <c r="L8551">
        <v>565.14779508266395</v>
      </c>
      <c r="M8551">
        <v>663.40792312618396</v>
      </c>
      <c r="N8551">
        <v>564.69331068640497</v>
      </c>
      <c r="O8551">
        <v>544.39367333796895</v>
      </c>
      <c r="P8551" t="s">
        <v>19998</v>
      </c>
    </row>
    <row r="8552" spans="1:16" hidden="1" x14ac:dyDescent="0.15">
      <c r="A8552" t="s">
        <v>15564</v>
      </c>
      <c r="B8552">
        <v>4115.7238592582999</v>
      </c>
      <c r="C8552">
        <v>-0.13582595817748799</v>
      </c>
      <c r="D8552">
        <v>-0.14215877525510301</v>
      </c>
      <c r="E8552">
        <v>8.3290352499051507E-2</v>
      </c>
      <c r="F8552">
        <v>-1.6307525914124898</v>
      </c>
      <c r="G8552">
        <v>0.102942534576196</v>
      </c>
      <c r="H8552">
        <f t="shared" si="133"/>
        <v>0.61873232095306629</v>
      </c>
      <c r="I8552">
        <v>0.240584519490777</v>
      </c>
      <c r="J8552" t="s">
        <v>15565</v>
      </c>
      <c r="K8552" t="s">
        <v>15566</v>
      </c>
      <c r="L8552">
        <v>4086.9957302145599</v>
      </c>
      <c r="M8552">
        <v>4832.1777110287903</v>
      </c>
      <c r="N8552">
        <v>4102.9293249422099</v>
      </c>
      <c r="O8552">
        <v>3982.46867107753</v>
      </c>
      <c r="P8552" t="s">
        <v>15566</v>
      </c>
    </row>
    <row r="8553" spans="1:16" hidden="1" x14ac:dyDescent="0.15">
      <c r="A8553" t="s">
        <v>15237</v>
      </c>
      <c r="B8553">
        <v>1896.3376017348101</v>
      </c>
      <c r="C8553">
        <v>-0.13584357478931899</v>
      </c>
      <c r="D8553">
        <v>-0.141824368632326</v>
      </c>
      <c r="E8553">
        <v>8.1407712314947103E-2</v>
      </c>
      <c r="F8553">
        <v>-1.6686818843867299</v>
      </c>
      <c r="G8553">
        <v>9.51804411888858E-2</v>
      </c>
      <c r="H8553">
        <f t="shared" si="133"/>
        <v>0.64357648530896583</v>
      </c>
      <c r="I8553">
        <v>0.22720794551859799</v>
      </c>
      <c r="J8553" t="s">
        <v>15238</v>
      </c>
      <c r="K8553" t="s">
        <v>15239</v>
      </c>
      <c r="L8553">
        <v>1944.26959805622</v>
      </c>
      <c r="M8553">
        <v>2135.7455073546198</v>
      </c>
      <c r="N8553">
        <v>1847.97157753907</v>
      </c>
      <c r="O8553">
        <v>1851.95604761702</v>
      </c>
      <c r="P8553" t="s">
        <v>15239</v>
      </c>
    </row>
    <row r="8554" spans="1:16" hidden="1" x14ac:dyDescent="0.15">
      <c r="A8554" t="s">
        <v>22855</v>
      </c>
      <c r="B8554">
        <v>298.83925931716902</v>
      </c>
      <c r="C8554">
        <v>-0.13598795625221599</v>
      </c>
      <c r="D8554">
        <v>-0.15758459448304299</v>
      </c>
      <c r="E8554">
        <v>0.13951644039007799</v>
      </c>
      <c r="F8554">
        <v>-0.97470918747642299</v>
      </c>
      <c r="G8554">
        <v>0.32970453431395202</v>
      </c>
      <c r="H8554">
        <f t="shared" si="133"/>
        <v>0.28019531585513602</v>
      </c>
      <c r="I8554">
        <v>0.52457149093367705</v>
      </c>
      <c r="J8554" t="s">
        <v>22856</v>
      </c>
      <c r="K8554" t="s">
        <v>22857</v>
      </c>
      <c r="L8554">
        <v>318.33636942267702</v>
      </c>
      <c r="M8554">
        <v>326.99590533445502</v>
      </c>
      <c r="N8554">
        <v>298.88046849393101</v>
      </c>
      <c r="O8554">
        <v>279.82852367839502</v>
      </c>
      <c r="P8554" t="s">
        <v>22857</v>
      </c>
    </row>
    <row r="8555" spans="1:16" hidden="1" x14ac:dyDescent="0.15">
      <c r="A8555" t="s">
        <v>26533</v>
      </c>
      <c r="B8555">
        <v>51.6569960227773</v>
      </c>
      <c r="C8555">
        <v>-0.13621620187855699</v>
      </c>
      <c r="D8555">
        <v>-0.222150931620061</v>
      </c>
      <c r="E8555">
        <v>0.19845237602323801</v>
      </c>
      <c r="F8555">
        <v>-0.68639239604068203</v>
      </c>
      <c r="G8555">
        <v>0.49246569820869801</v>
      </c>
      <c r="H8555">
        <f t="shared" si="133"/>
        <v>0.17088948226155665</v>
      </c>
      <c r="I8555">
        <v>0.67469970107006605</v>
      </c>
      <c r="J8555" t="s">
        <v>26534</v>
      </c>
      <c r="K8555" t="s">
        <v>26535</v>
      </c>
      <c r="L8555">
        <v>59.436220873221401</v>
      </c>
      <c r="M8555">
        <v>65.056776977535506</v>
      </c>
      <c r="N8555">
        <v>54.688766575485197</v>
      </c>
      <c r="O8555">
        <v>52.149861230973698</v>
      </c>
      <c r="P8555" t="s">
        <v>26535</v>
      </c>
    </row>
    <row r="8556" spans="1:16" hidden="1" x14ac:dyDescent="0.15">
      <c r="A8556" t="s">
        <v>23200</v>
      </c>
      <c r="B8556">
        <v>299.55788855126002</v>
      </c>
      <c r="C8556">
        <v>-0.13621719971860299</v>
      </c>
      <c r="D8556">
        <v>-0.160903380739497</v>
      </c>
      <c r="E8556">
        <v>0.14358958351172399</v>
      </c>
      <c r="F8556">
        <v>-0.94865655563017104</v>
      </c>
      <c r="G8556">
        <v>0.34279531662466101</v>
      </c>
      <c r="H8556">
        <f t="shared" si="133"/>
        <v>0.26986330273628195</v>
      </c>
      <c r="I8556">
        <v>0.53720085753645697</v>
      </c>
      <c r="J8556" t="s">
        <v>23201</v>
      </c>
      <c r="K8556" t="s">
        <v>23202</v>
      </c>
      <c r="L8556">
        <v>301.21067866259602</v>
      </c>
      <c r="M8556">
        <v>318.43580310056899</v>
      </c>
      <c r="N8556">
        <v>306.51145917888198</v>
      </c>
      <c r="O8556">
        <v>248.02982780585</v>
      </c>
      <c r="P8556" t="s">
        <v>23202</v>
      </c>
    </row>
    <row r="8557" spans="1:16" hidden="1" x14ac:dyDescent="0.15">
      <c r="A8557" t="s">
        <v>17256</v>
      </c>
      <c r="B8557">
        <v>1454.3822230021001</v>
      </c>
      <c r="C8557">
        <v>-0.136235094635765</v>
      </c>
      <c r="D8557">
        <v>-0.14453884038284001</v>
      </c>
      <c r="E8557">
        <v>9.3682483974794103E-2</v>
      </c>
      <c r="F8557">
        <v>-1.45422163093391</v>
      </c>
      <c r="G8557">
        <v>0.14588486975901899</v>
      </c>
      <c r="H8557">
        <f t="shared" si="133"/>
        <v>0.51221007991556788</v>
      </c>
      <c r="I8557">
        <v>0.30746091838525502</v>
      </c>
      <c r="J8557" t="s">
        <v>17257</v>
      </c>
      <c r="K8557" t="s">
        <v>17258</v>
      </c>
      <c r="L8557">
        <v>1460.7206824774701</v>
      </c>
      <c r="M8557">
        <v>1611.0112404173899</v>
      </c>
      <c r="N8557">
        <v>1320.1613884966</v>
      </c>
      <c r="O8557">
        <v>1460.19611446726</v>
      </c>
      <c r="P8557" t="s">
        <v>17258</v>
      </c>
    </row>
    <row r="8558" spans="1:16" hidden="1" x14ac:dyDescent="0.15">
      <c r="A8558" t="s">
        <v>21197</v>
      </c>
      <c r="B8558">
        <v>481.24817295544898</v>
      </c>
      <c r="C8558">
        <v>-0.13642925537109099</v>
      </c>
      <c r="D8558">
        <v>-0.15214423453918499</v>
      </c>
      <c r="E8558">
        <v>0.12334355687909</v>
      </c>
      <c r="F8558">
        <v>-1.1060914637383801</v>
      </c>
      <c r="G8558">
        <v>0.26868693309182801</v>
      </c>
      <c r="H8558">
        <f t="shared" si="133"/>
        <v>0.33634787160851215</v>
      </c>
      <c r="I8558">
        <v>0.46094820529996899</v>
      </c>
      <c r="J8558" t="s">
        <v>21198</v>
      </c>
      <c r="K8558" t="s">
        <v>21199</v>
      </c>
      <c r="L8558">
        <v>534.92598785899202</v>
      </c>
      <c r="M8558">
        <v>501.62199090573398</v>
      </c>
      <c r="N8558">
        <v>442.59745972718201</v>
      </c>
      <c r="O8558">
        <v>489.69991643719197</v>
      </c>
      <c r="P8558" t="s">
        <v>21199</v>
      </c>
    </row>
    <row r="8559" spans="1:16" hidden="1" x14ac:dyDescent="0.15">
      <c r="A8559" t="s">
        <v>17103</v>
      </c>
      <c r="B8559">
        <v>2646.2665115265499</v>
      </c>
      <c r="C8559">
        <v>-0.13652944888245899</v>
      </c>
      <c r="D8559">
        <v>-0.14492352186782301</v>
      </c>
      <c r="E8559">
        <v>9.2739778197165695E-2</v>
      </c>
      <c r="F8559">
        <v>-1.47217786732459</v>
      </c>
      <c r="G8559">
        <v>0.14097285248310701</v>
      </c>
      <c r="H8559">
        <f t="shared" si="133"/>
        <v>0.52321903332607378</v>
      </c>
      <c r="I8559">
        <v>0.29976502941227401</v>
      </c>
      <c r="J8559" t="s">
        <v>17104</v>
      </c>
      <c r="K8559" t="s">
        <v>17105</v>
      </c>
      <c r="L8559">
        <v>2881.1456219900501</v>
      </c>
      <c r="M8559">
        <v>2348.0360427549999</v>
      </c>
      <c r="N8559">
        <v>2308.3746821978002</v>
      </c>
      <c r="O8559">
        <v>2417.9728341483201</v>
      </c>
      <c r="P8559" t="s">
        <v>17105</v>
      </c>
    </row>
    <row r="8560" spans="1:16" hidden="1" x14ac:dyDescent="0.15">
      <c r="A8560" t="s">
        <v>26488</v>
      </c>
      <c r="B8560">
        <v>32.409174375747</v>
      </c>
      <c r="C8560">
        <v>-0.13659403387949301</v>
      </c>
      <c r="D8560">
        <v>-0.31082889732961</v>
      </c>
      <c r="E8560">
        <v>0.198075656655819</v>
      </c>
      <c r="F8560">
        <v>-0.68960535678971402</v>
      </c>
      <c r="G8560">
        <v>0.49044239777205501</v>
      </c>
      <c r="H8560">
        <f t="shared" si="133"/>
        <v>0.17165343149376353</v>
      </c>
      <c r="I8560">
        <v>0.67351390833139801</v>
      </c>
      <c r="J8560" t="s">
        <v>26489</v>
      </c>
      <c r="K8560" t="s">
        <v>26490</v>
      </c>
      <c r="L8560">
        <v>50.369678706119799</v>
      </c>
      <c r="M8560">
        <v>27.392327148435999</v>
      </c>
      <c r="N8560">
        <v>33.067626301456102</v>
      </c>
      <c r="O8560">
        <v>29.254800202741301</v>
      </c>
      <c r="P8560" t="s">
        <v>26490</v>
      </c>
    </row>
    <row r="8561" spans="1:16" hidden="1" x14ac:dyDescent="0.15">
      <c r="A8561" t="s">
        <v>25469</v>
      </c>
      <c r="B8561">
        <v>15.7409268503842</v>
      </c>
      <c r="C8561">
        <v>-0.13664550263224501</v>
      </c>
      <c r="D8561">
        <v>-0.46428001203612301</v>
      </c>
      <c r="E8561">
        <v>0.17875763024159799</v>
      </c>
      <c r="F8561">
        <v>-0.76441773393148804</v>
      </c>
      <c r="G8561">
        <v>0.44461834395762401</v>
      </c>
      <c r="H8561">
        <f t="shared" si="133"/>
        <v>0.19741397705880639</v>
      </c>
      <c r="I8561">
        <v>0.63472561189651</v>
      </c>
      <c r="J8561" t="s">
        <v>25470</v>
      </c>
      <c r="K8561" t="s">
        <v>25471</v>
      </c>
      <c r="L8561">
        <v>17.125690760080701</v>
      </c>
      <c r="M8561">
        <v>23.1122760314929</v>
      </c>
      <c r="N8561">
        <v>8.9028224657766604</v>
      </c>
      <c r="O8561">
        <v>20.351165358428801</v>
      </c>
      <c r="P8561" t="s">
        <v>25471</v>
      </c>
    </row>
    <row r="8562" spans="1:16" hidden="1" x14ac:dyDescent="0.15">
      <c r="A8562" t="s">
        <v>16218</v>
      </c>
      <c r="B8562">
        <v>1300.7702484515501</v>
      </c>
      <c r="C8562">
        <v>-0.13673082483214299</v>
      </c>
      <c r="D8562">
        <v>-0.14423997552144399</v>
      </c>
      <c r="E8562">
        <v>8.7637847765639598E-2</v>
      </c>
      <c r="F8562">
        <v>-1.5601800856382</v>
      </c>
      <c r="G8562">
        <v>0.118717330303304</v>
      </c>
      <c r="H8562">
        <f t="shared" si="133"/>
        <v>0.57477786369012984</v>
      </c>
      <c r="I8562">
        <v>0.26620863361966601</v>
      </c>
      <c r="J8562" t="s">
        <v>16219</v>
      </c>
      <c r="K8562" t="s">
        <v>16220</v>
      </c>
      <c r="L8562">
        <v>1312.6338270814799</v>
      </c>
      <c r="M8562">
        <v>1301.9915497740999</v>
      </c>
      <c r="N8562">
        <v>1158.6387523317901</v>
      </c>
      <c r="O8562">
        <v>1207.0784953218099</v>
      </c>
      <c r="P8562" t="s">
        <v>16220</v>
      </c>
    </row>
    <row r="8563" spans="1:16" hidden="1" x14ac:dyDescent="0.15">
      <c r="A8563" t="s">
        <v>21206</v>
      </c>
      <c r="B8563">
        <v>656.19925024989698</v>
      </c>
      <c r="C8563">
        <v>-0.13673466485042701</v>
      </c>
      <c r="D8563">
        <v>-0.15329866223529201</v>
      </c>
      <c r="E8563">
        <v>0.123738158598739</v>
      </c>
      <c r="F8563">
        <v>-1.10503232308341</v>
      </c>
      <c r="G8563">
        <v>0.26914558349138901</v>
      </c>
      <c r="H8563">
        <f t="shared" si="133"/>
        <v>0.33579140431640131</v>
      </c>
      <c r="I8563">
        <v>0.46153920290782602</v>
      </c>
      <c r="J8563" t="s">
        <v>21207</v>
      </c>
      <c r="K8563" t="s">
        <v>21208</v>
      </c>
      <c r="L8563">
        <v>676.96848181024995</v>
      </c>
      <c r="M8563">
        <v>671.11201513668198</v>
      </c>
      <c r="N8563">
        <v>527.81018904247298</v>
      </c>
      <c r="O8563">
        <v>684.307935177167</v>
      </c>
      <c r="P8563" t="s">
        <v>21208</v>
      </c>
    </row>
    <row r="8564" spans="1:16" hidden="1" x14ac:dyDescent="0.15">
      <c r="A8564" t="s">
        <v>22864</v>
      </c>
      <c r="B8564">
        <v>287.941552990194</v>
      </c>
      <c r="C8564">
        <v>-0.13677359383329701</v>
      </c>
      <c r="D8564">
        <v>-0.159089828350407</v>
      </c>
      <c r="E8564">
        <v>0.14033045608396599</v>
      </c>
      <c r="F8564">
        <v>-0.97465366856257696</v>
      </c>
      <c r="G8564">
        <v>0.32973208232825801</v>
      </c>
      <c r="H8564">
        <f t="shared" si="133"/>
        <v>0.28019531585513602</v>
      </c>
      <c r="I8564">
        <v>0.52457149093367705</v>
      </c>
      <c r="J8564" t="s">
        <v>22865</v>
      </c>
      <c r="K8564" t="s">
        <v>22866</v>
      </c>
      <c r="L8564">
        <v>292.14413649549499</v>
      </c>
      <c r="M8564">
        <v>323.57186444090001</v>
      </c>
      <c r="N8564">
        <v>258.18185150752299</v>
      </c>
      <c r="O8564">
        <v>293.81994986231501</v>
      </c>
      <c r="P8564" t="s">
        <v>22866</v>
      </c>
    </row>
    <row r="8565" spans="1:16" hidden="1" x14ac:dyDescent="0.15">
      <c r="A8565" t="s">
        <v>19513</v>
      </c>
      <c r="B8565">
        <v>665.94939089281695</v>
      </c>
      <c r="C8565">
        <v>-0.13678821757166601</v>
      </c>
      <c r="D8565">
        <v>-0.14853040620594701</v>
      </c>
      <c r="E8565">
        <v>0.109772105812141</v>
      </c>
      <c r="F8565">
        <v>-1.2461109000291901</v>
      </c>
      <c r="G8565">
        <v>0.212723683679025</v>
      </c>
      <c r="H8565">
        <f t="shared" si="133"/>
        <v>0.40199877724175304</v>
      </c>
      <c r="I8565">
        <v>0.39627914997976199</v>
      </c>
      <c r="J8565" t="s">
        <v>19514</v>
      </c>
      <c r="K8565" t="s">
        <v>19515</v>
      </c>
      <c r="L8565">
        <v>667.90193964314801</v>
      </c>
      <c r="M8565">
        <v>771.26521127315095</v>
      </c>
      <c r="N8565">
        <v>628.28489972766704</v>
      </c>
      <c r="O8565">
        <v>671.58845682814899</v>
      </c>
      <c r="P8565" t="s">
        <v>19515</v>
      </c>
    </row>
    <row r="8566" spans="1:16" hidden="1" x14ac:dyDescent="0.15">
      <c r="A8566" t="s">
        <v>25124</v>
      </c>
      <c r="B8566">
        <v>121.65159586587799</v>
      </c>
      <c r="C8566">
        <v>-0.13690514681138999</v>
      </c>
      <c r="D8566">
        <v>-0.177526050073716</v>
      </c>
      <c r="E8566">
        <v>0.17227928546971299</v>
      </c>
      <c r="F8566">
        <v>-0.79466980860829395</v>
      </c>
      <c r="G8566">
        <v>0.42680559903471699</v>
      </c>
      <c r="H8566">
        <f t="shared" si="133"/>
        <v>0.20924073653499359</v>
      </c>
      <c r="I8566">
        <v>0.617673918469404</v>
      </c>
      <c r="J8566" t="s">
        <v>25125</v>
      </c>
      <c r="K8566" t="s">
        <v>25126</v>
      </c>
      <c r="L8566">
        <v>139.02031322889101</v>
      </c>
      <c r="M8566">
        <v>134.393605072014</v>
      </c>
      <c r="N8566">
        <v>123.367682740048</v>
      </c>
      <c r="O8566">
        <v>118.291148645867</v>
      </c>
      <c r="P8566" t="s">
        <v>25126</v>
      </c>
    </row>
    <row r="8567" spans="1:16" hidden="1" x14ac:dyDescent="0.15">
      <c r="A8567" t="s">
        <v>22363</v>
      </c>
      <c r="B8567">
        <v>322.19075656234099</v>
      </c>
      <c r="C8567">
        <v>-0.136971957562387</v>
      </c>
      <c r="D8567">
        <v>-0.15641306770794</v>
      </c>
      <c r="E8567">
        <v>0.13529212541027</v>
      </c>
      <c r="F8567">
        <v>-1.0124163335229099</v>
      </c>
      <c r="G8567">
        <v>0.31133903196857499</v>
      </c>
      <c r="H8567">
        <f t="shared" si="133"/>
        <v>0.29565379149749699</v>
      </c>
      <c r="I8567">
        <v>0.50622805330909104</v>
      </c>
      <c r="J8567" t="s">
        <v>22364</v>
      </c>
      <c r="K8567" t="s">
        <v>22365</v>
      </c>
      <c r="L8567">
        <v>372.73562242528601</v>
      </c>
      <c r="M8567">
        <v>338.12403823850701</v>
      </c>
      <c r="N8567">
        <v>331.94809479538702</v>
      </c>
      <c r="O8567">
        <v>305.26748037643102</v>
      </c>
      <c r="P8567" t="s">
        <v>22365</v>
      </c>
    </row>
    <row r="8568" spans="1:16" hidden="1" x14ac:dyDescent="0.15">
      <c r="A8568" t="s">
        <v>22369</v>
      </c>
      <c r="B8568">
        <v>317.03673855089801</v>
      </c>
      <c r="C8568">
        <v>-0.13698590207060399</v>
      </c>
      <c r="D8568">
        <v>-0.15619180224215401</v>
      </c>
      <c r="E8568">
        <v>0.135366752181416</v>
      </c>
      <c r="F8568">
        <v>-1.0119612080743401</v>
      </c>
      <c r="G8568">
        <v>0.31155660154387099</v>
      </c>
      <c r="H8568">
        <f t="shared" si="133"/>
        <v>0.29543508602257756</v>
      </c>
      <c r="I8568">
        <v>0.50648304786565002</v>
      </c>
      <c r="J8568" t="s">
        <v>22370</v>
      </c>
      <c r="K8568" t="s">
        <v>22371</v>
      </c>
      <c r="L8568">
        <v>354.60253809108298</v>
      </c>
      <c r="M8568">
        <v>352.67621203611401</v>
      </c>
      <c r="N8568">
        <v>340.85091726116298</v>
      </c>
      <c r="O8568">
        <v>293.81994986231501</v>
      </c>
      <c r="P8568" t="s">
        <v>22371</v>
      </c>
    </row>
    <row r="8569" spans="1:16" hidden="1" x14ac:dyDescent="0.15">
      <c r="A8569" t="s">
        <v>26527</v>
      </c>
      <c r="B8569">
        <v>548.08925108061396</v>
      </c>
      <c r="C8569">
        <v>-0.13703833820252301</v>
      </c>
      <c r="D8569">
        <v>-0.25527938556653901</v>
      </c>
      <c r="E8569">
        <v>0.19946007256127199</v>
      </c>
      <c r="F8569">
        <v>-0.687046467209253</v>
      </c>
      <c r="G8569">
        <v>0.49205344694985298</v>
      </c>
      <c r="H8569">
        <f t="shared" si="133"/>
        <v>0.17105692056065586</v>
      </c>
      <c r="I8569">
        <v>0.67443962685668002</v>
      </c>
      <c r="J8569" t="s">
        <v>26528</v>
      </c>
      <c r="K8569" t="s">
        <v>26529</v>
      </c>
      <c r="L8569">
        <v>688.04981112559597</v>
      </c>
      <c r="M8569">
        <v>313.299741760237</v>
      </c>
      <c r="N8569">
        <v>423.51998301480398</v>
      </c>
      <c r="O8569">
        <v>414.654994177986</v>
      </c>
      <c r="P8569" t="s">
        <v>26529</v>
      </c>
    </row>
    <row r="8570" spans="1:16" hidden="1" x14ac:dyDescent="0.15">
      <c r="A8570" t="s">
        <v>25576</v>
      </c>
      <c r="B8570">
        <v>103.988058509985</v>
      </c>
      <c r="C8570">
        <v>-0.13706415246401399</v>
      </c>
      <c r="D8570">
        <v>-0.18694979215180299</v>
      </c>
      <c r="E8570">
        <v>0.18115359191687999</v>
      </c>
      <c r="F8570">
        <v>-0.75661846399879695</v>
      </c>
      <c r="G8570">
        <v>0.44927847617369598</v>
      </c>
      <c r="H8570">
        <f t="shared" si="133"/>
        <v>0.19470670768104148</v>
      </c>
      <c r="I8570">
        <v>0.63869467058314999</v>
      </c>
      <c r="J8570" t="s">
        <v>25577</v>
      </c>
      <c r="K8570" t="s">
        <v>25578</v>
      </c>
      <c r="L8570">
        <v>117.86504817232</v>
      </c>
      <c r="M8570">
        <v>118.12941082763</v>
      </c>
      <c r="N8570">
        <v>119.552187397572</v>
      </c>
      <c r="O8570">
        <v>87.764400608223994</v>
      </c>
      <c r="P8570" t="s">
        <v>25578</v>
      </c>
    </row>
    <row r="8571" spans="1:16" hidden="1" x14ac:dyDescent="0.15">
      <c r="A8571" t="s">
        <v>19765</v>
      </c>
      <c r="B8571">
        <v>639.70053258996097</v>
      </c>
      <c r="C8571">
        <v>-0.137106654563798</v>
      </c>
      <c r="D8571">
        <v>-0.14983231557507601</v>
      </c>
      <c r="E8571">
        <v>0.11169549666016999</v>
      </c>
      <c r="F8571">
        <v>-1.22750387135965</v>
      </c>
      <c r="G8571">
        <v>0.21963326764555999</v>
      </c>
      <c r="H8571">
        <f t="shared" si="133"/>
        <v>0.39356892785797193</v>
      </c>
      <c r="I8571">
        <v>0.40404624233278202</v>
      </c>
      <c r="J8571" t="s">
        <v>19766</v>
      </c>
      <c r="K8571" t="s">
        <v>19767</v>
      </c>
      <c r="L8571">
        <v>634.65795169710896</v>
      </c>
      <c r="M8571">
        <v>701.92838317867302</v>
      </c>
      <c r="N8571">
        <v>651.17787178252104</v>
      </c>
      <c r="O8571">
        <v>554.56925601718399</v>
      </c>
      <c r="P8571" t="s">
        <v>19767</v>
      </c>
    </row>
    <row r="8572" spans="1:16" hidden="1" x14ac:dyDescent="0.15">
      <c r="A8572" t="s">
        <v>20074</v>
      </c>
      <c r="B8572">
        <v>963.60583972864697</v>
      </c>
      <c r="C8572">
        <v>-0.13716635464678101</v>
      </c>
      <c r="D8572">
        <v>-0.15004681663495001</v>
      </c>
      <c r="E8572">
        <v>0.11464029790706699</v>
      </c>
      <c r="F8572">
        <v>-1.1964933548757399</v>
      </c>
      <c r="G8572">
        <v>0.23150409021729501</v>
      </c>
      <c r="H8572">
        <f t="shared" si="133"/>
        <v>0.37736691675234507</v>
      </c>
      <c r="I8572">
        <v>0.41940449742278901</v>
      </c>
      <c r="J8572" t="s">
        <v>20075</v>
      </c>
      <c r="K8572" t="s">
        <v>20076</v>
      </c>
      <c r="L8572">
        <v>995.30485123292704</v>
      </c>
      <c r="M8572">
        <v>1173.5900162657999</v>
      </c>
      <c r="N8572">
        <v>929.70903178324795</v>
      </c>
      <c r="O8572">
        <v>1026.46190276575</v>
      </c>
      <c r="P8572" t="s">
        <v>20076</v>
      </c>
    </row>
    <row r="8573" spans="1:16" hidden="1" x14ac:dyDescent="0.15">
      <c r="A8573" t="s">
        <v>18829</v>
      </c>
      <c r="B8573">
        <v>832.16826089457004</v>
      </c>
      <c r="C8573">
        <v>-0.13722984905581601</v>
      </c>
      <c r="D8573">
        <v>-0.14871570555208199</v>
      </c>
      <c r="E8573">
        <v>0.105405980012551</v>
      </c>
      <c r="F8573">
        <v>-1.3019171117186801</v>
      </c>
      <c r="G8573">
        <v>0.19294472220526601</v>
      </c>
      <c r="H8573">
        <f t="shared" si="133"/>
        <v>0.42870174427101898</v>
      </c>
      <c r="I8573">
        <v>0.37264753752033097</v>
      </c>
      <c r="J8573" t="s">
        <v>18830</v>
      </c>
      <c r="K8573" t="s">
        <v>18831</v>
      </c>
      <c r="L8573">
        <v>783.75220066722397</v>
      </c>
      <c r="M8573">
        <v>891.10664254755898</v>
      </c>
      <c r="N8573">
        <v>704.59480657718098</v>
      </c>
      <c r="O8573">
        <v>807.68687516264094</v>
      </c>
      <c r="P8573" t="s">
        <v>18831</v>
      </c>
    </row>
    <row r="8574" spans="1:16" hidden="1" x14ac:dyDescent="0.15">
      <c r="A8574" t="s">
        <v>16563</v>
      </c>
      <c r="B8574">
        <v>2778.0156032371801</v>
      </c>
      <c r="C8574">
        <v>-0.13724153126850999</v>
      </c>
      <c r="D8574">
        <v>-0.14500869664410099</v>
      </c>
      <c r="E8574">
        <v>8.9943968130941507E-2</v>
      </c>
      <c r="F8574">
        <v>-1.52585586471694</v>
      </c>
      <c r="G8574">
        <v>0.12704576433871601</v>
      </c>
      <c r="H8574">
        <f t="shared" si="133"/>
        <v>0.55453065859209505</v>
      </c>
      <c r="I8574">
        <v>0.27891337532340199</v>
      </c>
      <c r="J8574" t="s">
        <v>16564</v>
      </c>
      <c r="K8574" t="s">
        <v>16565</v>
      </c>
      <c r="L8574">
        <v>2962.7445014939699</v>
      </c>
      <c r="M8574">
        <v>2713.5524081419398</v>
      </c>
      <c r="N8574">
        <v>2502.9649446640701</v>
      </c>
      <c r="O8574">
        <v>2629.1161747420101</v>
      </c>
      <c r="P8574" t="s">
        <v>16565</v>
      </c>
    </row>
    <row r="8575" spans="1:16" hidden="1" x14ac:dyDescent="0.15">
      <c r="A8575" t="s">
        <v>18484</v>
      </c>
      <c r="B8575">
        <v>741.10919002304695</v>
      </c>
      <c r="C8575">
        <v>-0.13732292635123799</v>
      </c>
      <c r="D8575">
        <v>-0.14793954915361501</v>
      </c>
      <c r="E8575">
        <v>0.10328113310478899</v>
      </c>
      <c r="F8575">
        <v>-1.32960321234965</v>
      </c>
      <c r="G8575">
        <v>0.183649039168166</v>
      </c>
      <c r="H8575">
        <f t="shared" si="133"/>
        <v>0.44233070848388534</v>
      </c>
      <c r="I8575">
        <v>0.36113475941483197</v>
      </c>
      <c r="J8575" t="s">
        <v>18485</v>
      </c>
      <c r="K8575" t="s">
        <v>18486</v>
      </c>
      <c r="L8575">
        <v>767.63390348126597</v>
      </c>
      <c r="M8575">
        <v>778.11329306026005</v>
      </c>
      <c r="N8575">
        <v>735.11876931698703</v>
      </c>
      <c r="O8575">
        <v>660.14092631403298</v>
      </c>
      <c r="P8575" t="s">
        <v>18486</v>
      </c>
    </row>
    <row r="8576" spans="1:16" hidden="1" x14ac:dyDescent="0.15">
      <c r="A8576" t="s">
        <v>19027</v>
      </c>
      <c r="B8576">
        <v>699.31909241015001</v>
      </c>
      <c r="C8576">
        <v>-0.137433873463532</v>
      </c>
      <c r="D8576">
        <v>-0.148530382204451</v>
      </c>
      <c r="E8576">
        <v>0.107021491089018</v>
      </c>
      <c r="F8576">
        <v>-1.28417079658531</v>
      </c>
      <c r="G8576">
        <v>0.199082200933586</v>
      </c>
      <c r="H8576">
        <f t="shared" si="133"/>
        <v>0.41964263831283116</v>
      </c>
      <c r="I8576">
        <v>0.38050236607681498</v>
      </c>
      <c r="J8576" t="s">
        <v>19028</v>
      </c>
      <c r="K8576" t="s">
        <v>19029</v>
      </c>
      <c r="L8576">
        <v>730.36034123873696</v>
      </c>
      <c r="M8576">
        <v>781.53733395381505</v>
      </c>
      <c r="N8576">
        <v>657.53703068664697</v>
      </c>
      <c r="O8576">
        <v>707.20299620539902</v>
      </c>
      <c r="P8576" t="s">
        <v>19029</v>
      </c>
    </row>
    <row r="8577" spans="1:16" hidden="1" x14ac:dyDescent="0.15">
      <c r="A8577" t="s">
        <v>18454</v>
      </c>
      <c r="B8577">
        <v>757.81874351659303</v>
      </c>
      <c r="C8577">
        <v>-0.137507620514354</v>
      </c>
      <c r="D8577">
        <v>-0.14798136450551599</v>
      </c>
      <c r="E8577">
        <v>0.10324743739042599</v>
      </c>
      <c r="F8577">
        <v>-1.3318259899698399</v>
      </c>
      <c r="G8577">
        <v>0.182917375452023</v>
      </c>
      <c r="H8577">
        <f t="shared" si="133"/>
        <v>0.44314809983533937</v>
      </c>
      <c r="I8577">
        <v>0.36045570217020201</v>
      </c>
      <c r="J8577" t="s">
        <v>18455</v>
      </c>
      <c r="K8577" t="s">
        <v>18456</v>
      </c>
      <c r="L8577">
        <v>783.75220066722397</v>
      </c>
      <c r="M8577">
        <v>816.63375311274797</v>
      </c>
      <c r="N8577">
        <v>741.47792822111296</v>
      </c>
      <c r="O8577">
        <v>703.38715270069395</v>
      </c>
      <c r="P8577" t="s">
        <v>18456</v>
      </c>
    </row>
    <row r="8578" spans="1:16" hidden="1" x14ac:dyDescent="0.15">
      <c r="A8578" t="s">
        <v>16806</v>
      </c>
      <c r="B8578">
        <v>993.681400482139</v>
      </c>
      <c r="C8578">
        <v>-0.13754858701108</v>
      </c>
      <c r="D8578">
        <v>-0.14547160559956099</v>
      </c>
      <c r="E8578">
        <v>9.1590653360787005E-2</v>
      </c>
      <c r="F8578">
        <v>-1.50177536641495</v>
      </c>
      <c r="G8578">
        <v>0.13315513220143199</v>
      </c>
      <c r="H8578">
        <f t="shared" si="133"/>
        <v>0.54047018725081708</v>
      </c>
      <c r="I8578">
        <v>0.288091080711945</v>
      </c>
      <c r="J8578" t="s">
        <v>16807</v>
      </c>
      <c r="K8578" t="s">
        <v>16808</v>
      </c>
      <c r="L8578">
        <v>1047.68931708729</v>
      </c>
      <c r="M8578">
        <v>1062.30868722528</v>
      </c>
      <c r="N8578">
        <v>934.79635890654902</v>
      </c>
      <c r="O8578">
        <v>973.040093699875</v>
      </c>
      <c r="P8578" t="s">
        <v>16808</v>
      </c>
    </row>
    <row r="8579" spans="1:16" hidden="1" x14ac:dyDescent="0.15">
      <c r="A8579" t="s">
        <v>24473</v>
      </c>
      <c r="B8579">
        <v>168.265468008032</v>
      </c>
      <c r="C8579">
        <v>-0.13766631457770201</v>
      </c>
      <c r="D8579">
        <v>-0.17053492453199201</v>
      </c>
      <c r="E8579">
        <v>0.16312802442009</v>
      </c>
      <c r="F8579">
        <v>-0.84391578373548803</v>
      </c>
      <c r="G8579">
        <v>0.398716467527575</v>
      </c>
      <c r="H8579">
        <f t="shared" ref="H8579:H8642" si="134">-LOG(I8579)</f>
        <v>0.22736062746574134</v>
      </c>
      <c r="I8579">
        <v>0.59243317832193498</v>
      </c>
      <c r="J8579" t="s">
        <v>24474</v>
      </c>
      <c r="K8579" t="s">
        <v>24475</v>
      </c>
      <c r="L8579">
        <v>172.26430117493001</v>
      </c>
      <c r="M8579">
        <v>210.578514953602</v>
      </c>
      <c r="N8579">
        <v>175.51278575388301</v>
      </c>
      <c r="O8579">
        <v>165.353218537234</v>
      </c>
      <c r="P8579" t="s">
        <v>24475</v>
      </c>
    </row>
    <row r="8580" spans="1:16" hidden="1" x14ac:dyDescent="0.15">
      <c r="A8580" t="s">
        <v>20855</v>
      </c>
      <c r="B8580">
        <v>548.91032531563303</v>
      </c>
      <c r="C8580">
        <v>-0.13766951286734999</v>
      </c>
      <c r="D8580">
        <v>-0.153021937045144</v>
      </c>
      <c r="E8580">
        <v>0.12148471816141999</v>
      </c>
      <c r="F8580">
        <v>-1.13322494344042</v>
      </c>
      <c r="G8580">
        <v>0.25711980188653499</v>
      </c>
      <c r="H8580">
        <f t="shared" si="134"/>
        <v>0.34828639035577402</v>
      </c>
      <c r="I8580">
        <v>0.44844956764607202</v>
      </c>
      <c r="J8580" t="s">
        <v>20856</v>
      </c>
      <c r="K8580" t="s">
        <v>20857</v>
      </c>
      <c r="L8580">
        <v>658.83539747604698</v>
      </c>
      <c r="M8580">
        <v>521.31022604367297</v>
      </c>
      <c r="N8580">
        <v>516.36370301504599</v>
      </c>
      <c r="O8580">
        <v>543.12172550306695</v>
      </c>
      <c r="P8580" t="s">
        <v>20857</v>
      </c>
    </row>
    <row r="8581" spans="1:16" hidden="1" x14ac:dyDescent="0.15">
      <c r="A8581" t="s">
        <v>21014</v>
      </c>
      <c r="B8581">
        <v>538.74273327096103</v>
      </c>
      <c r="C8581">
        <v>-0.13781409209852799</v>
      </c>
      <c r="D8581">
        <v>-0.15383927475940301</v>
      </c>
      <c r="E8581">
        <v>0.12308914585677699</v>
      </c>
      <c r="F8581">
        <v>-1.11962830791664</v>
      </c>
      <c r="G8581">
        <v>0.26287218728547401</v>
      </c>
      <c r="H8581">
        <f t="shared" si="134"/>
        <v>0.34208642513239029</v>
      </c>
      <c r="I8581">
        <v>0.454897525978814</v>
      </c>
      <c r="J8581" t="s">
        <v>21015</v>
      </c>
      <c r="K8581" t="s">
        <v>21016</v>
      </c>
      <c r="L8581">
        <v>516.79290352478904</v>
      </c>
      <c r="M8581">
        <v>624.88746307369604</v>
      </c>
      <c r="N8581">
        <v>475.66508602863797</v>
      </c>
      <c r="O8581">
        <v>552.02536034738</v>
      </c>
      <c r="P8581" t="s">
        <v>21016</v>
      </c>
    </row>
    <row r="8582" spans="1:16" hidden="1" x14ac:dyDescent="0.15">
      <c r="A8582" t="s">
        <v>16278</v>
      </c>
      <c r="B8582">
        <v>1773.15552747577</v>
      </c>
      <c r="C8582">
        <v>-0.138201728073401</v>
      </c>
      <c r="D8582">
        <v>-0.145967604223325</v>
      </c>
      <c r="E8582">
        <v>8.8960392704252905E-2</v>
      </c>
      <c r="F8582">
        <v>-1.55351976168596</v>
      </c>
      <c r="G8582">
        <v>0.1202990118662</v>
      </c>
      <c r="H8582">
        <f t="shared" si="134"/>
        <v>0.57087270515124389</v>
      </c>
      <c r="I8582">
        <v>0.26861316548695502</v>
      </c>
      <c r="J8582" t="s">
        <v>16279</v>
      </c>
      <c r="K8582" t="s">
        <v>16280</v>
      </c>
      <c r="L8582">
        <v>1909.01082296194</v>
      </c>
      <c r="M8582">
        <v>1655.5237720335999</v>
      </c>
      <c r="N8582">
        <v>1601.2362120589701</v>
      </c>
      <c r="O8582">
        <v>1617.91764599509</v>
      </c>
      <c r="P8582" t="s">
        <v>16280</v>
      </c>
    </row>
    <row r="8583" spans="1:16" hidden="1" x14ac:dyDescent="0.15">
      <c r="A8583" t="s">
        <v>24926</v>
      </c>
      <c r="B8583">
        <v>15.3176291294875</v>
      </c>
      <c r="C8583">
        <v>-0.13821732289649399</v>
      </c>
      <c r="D8583">
        <v>-0.63607298485730801</v>
      </c>
      <c r="E8583">
        <v>0.170815578178794</v>
      </c>
      <c r="F8583">
        <v>-0.80916111030471105</v>
      </c>
      <c r="G8583">
        <v>0.41842248114437303</v>
      </c>
      <c r="H8583">
        <f t="shared" si="134"/>
        <v>0.21447360983006869</v>
      </c>
      <c r="I8583">
        <v>0.610276139321001</v>
      </c>
      <c r="J8583" t="s">
        <v>24927</v>
      </c>
      <c r="K8583" t="s">
        <v>24928</v>
      </c>
      <c r="L8583">
        <v>19.140477908325501</v>
      </c>
      <c r="M8583">
        <v>14.552173797606599</v>
      </c>
      <c r="N8583">
        <v>11.446486027427101</v>
      </c>
      <c r="O8583">
        <v>10.175582679214401</v>
      </c>
      <c r="P8583" t="s">
        <v>24928</v>
      </c>
    </row>
    <row r="8584" spans="1:16" hidden="1" x14ac:dyDescent="0.15">
      <c r="A8584" t="s">
        <v>18134</v>
      </c>
      <c r="B8584">
        <v>850.47625230570998</v>
      </c>
      <c r="C8584">
        <v>-0.13821910113147001</v>
      </c>
      <c r="D8584">
        <v>-0.148124148158468</v>
      </c>
      <c r="E8584">
        <v>0.10140397878410499</v>
      </c>
      <c r="F8584">
        <v>-1.36305402202952</v>
      </c>
      <c r="G8584">
        <v>0.172865485673215</v>
      </c>
      <c r="H8584">
        <f t="shared" si="134"/>
        <v>0.46015029777095229</v>
      </c>
      <c r="I8584">
        <v>0.34661687481078302</v>
      </c>
      <c r="J8584" t="s">
        <v>18135</v>
      </c>
      <c r="K8584" t="s">
        <v>18136</v>
      </c>
      <c r="L8584">
        <v>940.90559823031799</v>
      </c>
      <c r="M8584">
        <v>896.24270388789</v>
      </c>
      <c r="N8584">
        <v>813.97233972815104</v>
      </c>
      <c r="O8584">
        <v>843.30141453989097</v>
      </c>
      <c r="P8584" t="s">
        <v>18136</v>
      </c>
    </row>
    <row r="8585" spans="1:16" hidden="1" x14ac:dyDescent="0.15">
      <c r="A8585" t="s">
        <v>21931</v>
      </c>
      <c r="B8585">
        <v>396.91775300749902</v>
      </c>
      <c r="C8585">
        <v>-0.13822447204281799</v>
      </c>
      <c r="D8585">
        <v>-0.157719369327254</v>
      </c>
      <c r="E8585">
        <v>0.13228544453882499</v>
      </c>
      <c r="F8585">
        <v>-1.04489554784125</v>
      </c>
      <c r="G8585">
        <v>0.29607124771138099</v>
      </c>
      <c r="H8585">
        <f t="shared" si="134"/>
        <v>0.30888542539145553</v>
      </c>
      <c r="I8585">
        <v>0.49103740346651098</v>
      </c>
      <c r="J8585" t="s">
        <v>21932</v>
      </c>
      <c r="K8585" t="s">
        <v>21933</v>
      </c>
      <c r="L8585">
        <v>396.91306820422398</v>
      </c>
      <c r="M8585">
        <v>440.84526504514201</v>
      </c>
      <c r="N8585">
        <v>391.72418849417301</v>
      </c>
      <c r="O8585">
        <v>359.96123727720902</v>
      </c>
      <c r="P8585" t="s">
        <v>21933</v>
      </c>
    </row>
    <row r="8586" spans="1:16" hidden="1" x14ac:dyDescent="0.15">
      <c r="A8586" t="s">
        <v>22315</v>
      </c>
      <c r="B8586">
        <v>302.642951619271</v>
      </c>
      <c r="C8586">
        <v>-0.13825430599761801</v>
      </c>
      <c r="D8586">
        <v>-0.158556109838356</v>
      </c>
      <c r="E8586">
        <v>0.136109608488718</v>
      </c>
      <c r="F8586">
        <v>-1.01575713524352</v>
      </c>
      <c r="G8586">
        <v>0.309745052782809</v>
      </c>
      <c r="H8586">
        <f t="shared" si="134"/>
        <v>0.29707817674894427</v>
      </c>
      <c r="I8586">
        <v>0.50457046235723801</v>
      </c>
      <c r="J8586" t="s">
        <v>22316</v>
      </c>
      <c r="K8586" t="s">
        <v>22317</v>
      </c>
      <c r="L8586">
        <v>314.30679512618701</v>
      </c>
      <c r="M8586">
        <v>342.40408935545003</v>
      </c>
      <c r="N8586">
        <v>305.239627398057</v>
      </c>
      <c r="O8586">
        <v>283.644367183101</v>
      </c>
      <c r="P8586" t="s">
        <v>22317</v>
      </c>
    </row>
    <row r="8587" spans="1:16" hidden="1" x14ac:dyDescent="0.15">
      <c r="A8587" t="s">
        <v>26500</v>
      </c>
      <c r="B8587">
        <v>38.756474518084602</v>
      </c>
      <c r="C8587">
        <v>-0.13827460504296701</v>
      </c>
      <c r="D8587">
        <v>-0.28943308628379999</v>
      </c>
      <c r="E8587">
        <v>0.20074675267560099</v>
      </c>
      <c r="F8587">
        <v>-0.68880120450273696</v>
      </c>
      <c r="G8587">
        <v>0.49094837755563397</v>
      </c>
      <c r="H8587">
        <f t="shared" si="134"/>
        <v>0.17159143981307806</v>
      </c>
      <c r="I8587">
        <v>0.673610053322657</v>
      </c>
      <c r="J8587" t="s">
        <v>26501</v>
      </c>
      <c r="K8587" t="s">
        <v>26502</v>
      </c>
      <c r="L8587">
        <v>45.332710835507797</v>
      </c>
      <c r="M8587">
        <v>34.240408935544998</v>
      </c>
      <c r="N8587">
        <v>33.067626301456102</v>
      </c>
      <c r="O8587">
        <v>31.798695872544901</v>
      </c>
      <c r="P8587" t="s">
        <v>26502</v>
      </c>
    </row>
    <row r="8588" spans="1:16" hidden="1" x14ac:dyDescent="0.15">
      <c r="A8588" t="s">
        <v>23804</v>
      </c>
      <c r="B8588">
        <v>191.617352262362</v>
      </c>
      <c r="C8588">
        <v>-0.13839901781398201</v>
      </c>
      <c r="D8588">
        <v>-0.17214545213496399</v>
      </c>
      <c r="E8588">
        <v>0.15422533074761499</v>
      </c>
      <c r="F8588">
        <v>-0.89738188365740801</v>
      </c>
      <c r="G8588">
        <v>0.36951517617276097</v>
      </c>
      <c r="H8588">
        <f t="shared" si="134"/>
        <v>0.24836322658543608</v>
      </c>
      <c r="I8588">
        <v>0.56446468158682905</v>
      </c>
      <c r="J8588" t="s">
        <v>23805</v>
      </c>
      <c r="K8588" t="s">
        <v>23806</v>
      </c>
      <c r="L8588">
        <v>193.4195662315</v>
      </c>
      <c r="M8588">
        <v>182.33017758177701</v>
      </c>
      <c r="N8588">
        <v>175.51278575388301</v>
      </c>
      <c r="O8588">
        <v>157.721531527823</v>
      </c>
      <c r="P8588" t="s">
        <v>23806</v>
      </c>
    </row>
    <row r="8589" spans="1:16" hidden="1" x14ac:dyDescent="0.15">
      <c r="A8589" t="s">
        <v>16650</v>
      </c>
      <c r="B8589">
        <v>1058.0737579106501</v>
      </c>
      <c r="C8589">
        <v>-0.13857680062542899</v>
      </c>
      <c r="D8589">
        <v>-0.146470001407635</v>
      </c>
      <c r="E8589">
        <v>9.1223992012539598E-2</v>
      </c>
      <c r="F8589">
        <v>-1.5190828374007102</v>
      </c>
      <c r="G8589">
        <v>0.12874164616542599</v>
      </c>
      <c r="H8589">
        <f t="shared" si="134"/>
        <v>0.55100526151052698</v>
      </c>
      <c r="I8589">
        <v>0.28118667642138601</v>
      </c>
      <c r="J8589" t="s">
        <v>16651</v>
      </c>
      <c r="K8589" t="s">
        <v>16652</v>
      </c>
      <c r="L8589">
        <v>1112.1625058311199</v>
      </c>
      <c r="M8589">
        <v>1138.4935971068701</v>
      </c>
      <c r="N8589">
        <v>1054.34854630412</v>
      </c>
      <c r="O8589">
        <v>979.39983287438395</v>
      </c>
      <c r="P8589" t="s">
        <v>16652</v>
      </c>
    </row>
    <row r="8590" spans="1:16" hidden="1" x14ac:dyDescent="0.15">
      <c r="A8590" t="s">
        <v>18110</v>
      </c>
      <c r="B8590">
        <v>861.74130142262595</v>
      </c>
      <c r="C8590">
        <v>-0.138619091829561</v>
      </c>
      <c r="D8590">
        <v>-0.14885432879157201</v>
      </c>
      <c r="E8590">
        <v>0.101532597668515</v>
      </c>
      <c r="F8590">
        <v>-1.3652668700758099</v>
      </c>
      <c r="G8590">
        <v>0.172169187738893</v>
      </c>
      <c r="H8590">
        <f t="shared" si="134"/>
        <v>0.46130148609753879</v>
      </c>
      <c r="I8590">
        <v>0.34569931094811601</v>
      </c>
      <c r="J8590" t="s">
        <v>18111</v>
      </c>
      <c r="K8590" t="s">
        <v>18112</v>
      </c>
      <c r="L8590">
        <v>933.85384321146103</v>
      </c>
      <c r="M8590">
        <v>874.84244830317505</v>
      </c>
      <c r="N8590">
        <v>779.63288164587004</v>
      </c>
      <c r="O8590">
        <v>850.93310154930202</v>
      </c>
      <c r="P8590" t="s">
        <v>18112</v>
      </c>
    </row>
    <row r="8591" spans="1:16" hidden="1" x14ac:dyDescent="0.15">
      <c r="A8591" t="s">
        <v>14565</v>
      </c>
      <c r="B8591">
        <v>1904.68792767795</v>
      </c>
      <c r="C8591">
        <v>-0.13864579265207999</v>
      </c>
      <c r="D8591">
        <v>-0.14451242414762999</v>
      </c>
      <c r="E8591">
        <v>7.9304542191214605E-2</v>
      </c>
      <c r="F8591">
        <v>-1.7482705129018301</v>
      </c>
      <c r="G8591">
        <v>8.0417196670060795E-2</v>
      </c>
      <c r="H8591">
        <f t="shared" si="134"/>
        <v>0.69719417782146831</v>
      </c>
      <c r="I8591">
        <v>0.20081947259855201</v>
      </c>
      <c r="J8591" t="s">
        <v>14566</v>
      </c>
      <c r="K8591" t="s">
        <v>14567</v>
      </c>
      <c r="L8591">
        <v>2031.91283900487</v>
      </c>
      <c r="M8591">
        <v>1971.3915444639999</v>
      </c>
      <c r="N8591">
        <v>1739.8658761689201</v>
      </c>
      <c r="O8591">
        <v>1881.2108478197599</v>
      </c>
      <c r="P8591" t="s">
        <v>14567</v>
      </c>
    </row>
    <row r="8592" spans="1:16" hidden="1" x14ac:dyDescent="0.15">
      <c r="A8592" t="s">
        <v>18203</v>
      </c>
      <c r="B8592">
        <v>1057.7266342866601</v>
      </c>
      <c r="C8592">
        <v>-0.13865584910467399</v>
      </c>
      <c r="D8592">
        <v>-0.14898632713363</v>
      </c>
      <c r="E8592">
        <v>0.10234876475115499</v>
      </c>
      <c r="F8592">
        <v>-1.3547388621816201</v>
      </c>
      <c r="G8592">
        <v>0.17550077150886101</v>
      </c>
      <c r="H8592">
        <f t="shared" si="134"/>
        <v>0.45515620683654662</v>
      </c>
      <c r="I8592">
        <v>0.35062573836781002</v>
      </c>
      <c r="J8592" t="s">
        <v>18204</v>
      </c>
      <c r="K8592" t="s">
        <v>18205</v>
      </c>
      <c r="L8592">
        <v>1118.2068672758601</v>
      </c>
      <c r="M8592">
        <v>1128.2214744262101</v>
      </c>
      <c r="N8592">
        <v>934.79635890654902</v>
      </c>
      <c r="O8592">
        <v>1091.3312423457401</v>
      </c>
      <c r="P8592" t="s">
        <v>18205</v>
      </c>
    </row>
    <row r="8593" spans="1:16" hidden="1" x14ac:dyDescent="0.15">
      <c r="A8593" t="s">
        <v>26329</v>
      </c>
      <c r="B8593">
        <v>30.258683831034201</v>
      </c>
      <c r="C8593">
        <v>-0.138675391342586</v>
      </c>
      <c r="D8593">
        <v>-0.30994078610519799</v>
      </c>
      <c r="E8593">
        <v>0.198100139532326</v>
      </c>
      <c r="F8593">
        <v>-0.70002672219196704</v>
      </c>
      <c r="G8593">
        <v>0.48391061638312799</v>
      </c>
      <c r="H8593">
        <f t="shared" si="134"/>
        <v>0.17505273661737622</v>
      </c>
      <c r="I8593">
        <v>0.66826276512705896</v>
      </c>
      <c r="J8593" t="s">
        <v>26330</v>
      </c>
      <c r="K8593" t="s">
        <v>26331</v>
      </c>
      <c r="L8593">
        <v>31.229200797794299</v>
      </c>
      <c r="M8593">
        <v>41.088490722654001</v>
      </c>
      <c r="N8593">
        <v>27.9802991781552</v>
      </c>
      <c r="O8593">
        <v>30.526748037643099</v>
      </c>
      <c r="P8593" t="s">
        <v>26331</v>
      </c>
    </row>
    <row r="8594" spans="1:16" hidden="1" x14ac:dyDescent="0.15">
      <c r="A8594" t="s">
        <v>17376</v>
      </c>
      <c r="B8594">
        <v>1182.6322207431101</v>
      </c>
      <c r="C8594">
        <v>-0.13868719516694999</v>
      </c>
      <c r="D8594">
        <v>-0.14765792021746799</v>
      </c>
      <c r="E8594">
        <v>9.6225263080673501E-2</v>
      </c>
      <c r="F8594">
        <v>-1.4412763418550201</v>
      </c>
      <c r="G8594">
        <v>0.149506628255516</v>
      </c>
      <c r="H8594">
        <f t="shared" si="134"/>
        <v>0.50456799706419908</v>
      </c>
      <c r="I8594">
        <v>0.31291904988975899</v>
      </c>
      <c r="J8594" t="s">
        <v>17377</v>
      </c>
      <c r="K8594" t="s">
        <v>17378</v>
      </c>
      <c r="L8594">
        <v>1150.4434616477799</v>
      </c>
      <c r="M8594">
        <v>1350.78413250725</v>
      </c>
      <c r="N8594">
        <v>1158.6387523317901</v>
      </c>
      <c r="O8594">
        <v>1101.5068250249601</v>
      </c>
      <c r="P8594" t="s">
        <v>17378</v>
      </c>
    </row>
    <row r="8595" spans="1:16" hidden="1" x14ac:dyDescent="0.15">
      <c r="A8595" t="s">
        <v>18589</v>
      </c>
      <c r="B8595">
        <v>944.44654212101102</v>
      </c>
      <c r="C8595">
        <v>-0.138700044834216</v>
      </c>
      <c r="D8595">
        <v>-0.149555896152438</v>
      </c>
      <c r="E8595">
        <v>0.104958369853882</v>
      </c>
      <c r="F8595">
        <v>-1.32147674384909</v>
      </c>
      <c r="G8595">
        <v>0.18634245190287299</v>
      </c>
      <c r="H8595">
        <f t="shared" si="134"/>
        <v>0.43832492963559117</v>
      </c>
      <c r="I8595">
        <v>0.36448114806159398</v>
      </c>
      <c r="J8595" t="s">
        <v>18590</v>
      </c>
      <c r="K8595" t="s">
        <v>18591</v>
      </c>
      <c r="L8595">
        <v>938.89081108207301</v>
      </c>
      <c r="M8595">
        <v>1087.9889939269401</v>
      </c>
      <c r="N8595">
        <v>891.55407835849098</v>
      </c>
      <c r="O8595">
        <v>937.42555432262395</v>
      </c>
      <c r="P8595" t="s">
        <v>18591</v>
      </c>
    </row>
    <row r="8596" spans="1:16" hidden="1" x14ac:dyDescent="0.15">
      <c r="A8596" t="s">
        <v>14694</v>
      </c>
      <c r="B8596">
        <v>14578.0009506225</v>
      </c>
      <c r="C8596">
        <v>-0.13877873904030799</v>
      </c>
      <c r="D8596">
        <v>-0.144836611060253</v>
      </c>
      <c r="E8596">
        <v>8.0037945032152294E-2</v>
      </c>
      <c r="F8596">
        <v>-1.7339118212562599</v>
      </c>
      <c r="G8596">
        <v>8.2933730071692593E-2</v>
      </c>
      <c r="H8596">
        <f t="shared" si="134"/>
        <v>0.68763988509324347</v>
      </c>
      <c r="I8596">
        <v>0.20528636980399201</v>
      </c>
      <c r="J8596" t="s">
        <v>14695</v>
      </c>
      <c r="K8596" t="s">
        <v>14696</v>
      </c>
      <c r="L8596">
        <v>15017.2160094426</v>
      </c>
      <c r="M8596">
        <v>13407.688128936001</v>
      </c>
      <c r="N8596">
        <v>12348.214760032201</v>
      </c>
      <c r="O8596">
        <v>13359.2681099736</v>
      </c>
      <c r="P8596" t="s">
        <v>14696</v>
      </c>
    </row>
    <row r="8597" spans="1:16" hidden="1" x14ac:dyDescent="0.15">
      <c r="A8597" t="s">
        <v>19924</v>
      </c>
      <c r="B8597">
        <v>581.34838278011603</v>
      </c>
      <c r="C8597">
        <v>-0.13880035310948399</v>
      </c>
      <c r="D8597">
        <v>-0.15250856986073</v>
      </c>
      <c r="E8597">
        <v>0.1143766592905</v>
      </c>
      <c r="F8597">
        <v>-1.2135373945216601</v>
      </c>
      <c r="G8597">
        <v>0.224924426389047</v>
      </c>
      <c r="H8597">
        <f t="shared" si="134"/>
        <v>0.38667472075264875</v>
      </c>
      <c r="I8597">
        <v>0.41051145403217698</v>
      </c>
      <c r="J8597" t="s">
        <v>19925</v>
      </c>
      <c r="K8597" t="s">
        <v>19926</v>
      </c>
      <c r="L8597">
        <v>598.391783028703</v>
      </c>
      <c r="M8597">
        <v>612.90331994625603</v>
      </c>
      <c r="N8597">
        <v>526.538357261648</v>
      </c>
      <c r="O8597">
        <v>563.47289086149601</v>
      </c>
      <c r="P8597" t="s">
        <v>19926</v>
      </c>
    </row>
    <row r="8598" spans="1:16" hidden="1" x14ac:dyDescent="0.15">
      <c r="A8598" t="s">
        <v>25361</v>
      </c>
      <c r="B8598">
        <v>116.94373515921301</v>
      </c>
      <c r="C8598">
        <v>-0.13881728441807301</v>
      </c>
      <c r="D8598">
        <v>-0.19077528297830801</v>
      </c>
      <c r="E8598">
        <v>0.179422913156397</v>
      </c>
      <c r="F8598">
        <v>-0.77368760754135402</v>
      </c>
      <c r="G8598">
        <v>0.43911555017075399</v>
      </c>
      <c r="H8598">
        <f t="shared" si="134"/>
        <v>0.20091521208484409</v>
      </c>
      <c r="I8598">
        <v>0.62962909422166602</v>
      </c>
      <c r="J8598" t="s">
        <v>25362</v>
      </c>
      <c r="K8598" t="s">
        <v>25363</v>
      </c>
      <c r="L8598">
        <v>101.746750986362</v>
      </c>
      <c r="M8598">
        <v>149.80178909300901</v>
      </c>
      <c r="N8598">
        <v>108.105701370145</v>
      </c>
      <c r="O8598">
        <v>113.20335730626</v>
      </c>
      <c r="P8598" t="s">
        <v>25363</v>
      </c>
    </row>
    <row r="8599" spans="1:16" hidden="1" x14ac:dyDescent="0.15">
      <c r="A8599" t="s">
        <v>22150</v>
      </c>
      <c r="B8599">
        <v>472.83113349134101</v>
      </c>
      <c r="C8599">
        <v>-0.13882531827664399</v>
      </c>
      <c r="D8599">
        <v>-0.16011933768240699</v>
      </c>
      <c r="E8599">
        <v>0.13506895020873</v>
      </c>
      <c r="F8599">
        <v>-1.0278107445279501</v>
      </c>
      <c r="G8599">
        <v>0.30403886110350598</v>
      </c>
      <c r="H8599">
        <f t="shared" si="134"/>
        <v>0.30177279367131271</v>
      </c>
      <c r="I8599">
        <v>0.49914555310292602</v>
      </c>
      <c r="J8599" t="s">
        <v>22151</v>
      </c>
      <c r="K8599" t="s">
        <v>22152</v>
      </c>
      <c r="L8599">
        <v>495.637638468219</v>
      </c>
      <c r="M8599">
        <v>472.51764331052101</v>
      </c>
      <c r="N8599">
        <v>392.99602027499799</v>
      </c>
      <c r="O8599">
        <v>473.16459458346799</v>
      </c>
      <c r="P8599" t="s">
        <v>22152</v>
      </c>
    </row>
    <row r="8600" spans="1:16" hidden="1" x14ac:dyDescent="0.15">
      <c r="A8600" t="s">
        <v>23708</v>
      </c>
      <c r="B8600">
        <v>277.42782247419501</v>
      </c>
      <c r="C8600">
        <v>-0.138890718902451</v>
      </c>
      <c r="D8600">
        <v>-0.16885836474681401</v>
      </c>
      <c r="E8600">
        <v>0.153397118955796</v>
      </c>
      <c r="F8600">
        <v>-0.90543238261518399</v>
      </c>
      <c r="G8600">
        <v>0.36523636673084198</v>
      </c>
      <c r="H8600">
        <f t="shared" si="134"/>
        <v>0.25166765069809954</v>
      </c>
      <c r="I8600">
        <v>0.56018612696995296</v>
      </c>
      <c r="J8600" t="s">
        <v>23709</v>
      </c>
      <c r="K8600" t="s">
        <v>23710</v>
      </c>
      <c r="L8600">
        <v>329.41769873802298</v>
      </c>
      <c r="M8600">
        <v>259.37109768675299</v>
      </c>
      <c r="N8600">
        <v>305.239627398057</v>
      </c>
      <c r="O8600">
        <v>217.50307976820699</v>
      </c>
      <c r="P8600" t="s">
        <v>23710</v>
      </c>
    </row>
    <row r="8601" spans="1:16" hidden="1" x14ac:dyDescent="0.15">
      <c r="A8601" t="s">
        <v>19645</v>
      </c>
      <c r="B8601">
        <v>1370.6522448394401</v>
      </c>
      <c r="C8601">
        <v>-0.138909803688848</v>
      </c>
      <c r="D8601">
        <v>-0.151975563186692</v>
      </c>
      <c r="E8601">
        <v>0.11223648190869499</v>
      </c>
      <c r="F8601">
        <v>-1.23765286764647</v>
      </c>
      <c r="G8601">
        <v>0.215844802470995</v>
      </c>
      <c r="H8601">
        <f t="shared" si="134"/>
        <v>0.39851440809265398</v>
      </c>
      <c r="I8601">
        <v>0.399471308284503</v>
      </c>
      <c r="J8601" t="s">
        <v>19646</v>
      </c>
      <c r="K8601" t="s">
        <v>19647</v>
      </c>
      <c r="L8601">
        <v>1596.7188149839999</v>
      </c>
      <c r="M8601">
        <v>1250.6309363707801</v>
      </c>
      <c r="N8601">
        <v>1227.3176684963501</v>
      </c>
      <c r="O8601">
        <v>1333.00133097708</v>
      </c>
      <c r="P8601" t="s">
        <v>19647</v>
      </c>
    </row>
    <row r="8602" spans="1:16" hidden="1" x14ac:dyDescent="0.15">
      <c r="A8602" t="s">
        <v>17478</v>
      </c>
      <c r="B8602">
        <v>7919.9049261121399</v>
      </c>
      <c r="C8602">
        <v>-0.13891427897244199</v>
      </c>
      <c r="D8602">
        <v>-0.14826087953686501</v>
      </c>
      <c r="E8602">
        <v>9.7322785110997595E-2</v>
      </c>
      <c r="F8602">
        <v>-1.4273561819465899</v>
      </c>
      <c r="G8602">
        <v>0.15347725422130901</v>
      </c>
      <c r="H8602">
        <f t="shared" si="134"/>
        <v>0.49563512986847869</v>
      </c>
      <c r="I8602">
        <v>0.31942203348359</v>
      </c>
      <c r="J8602" t="s">
        <v>17479</v>
      </c>
      <c r="K8602" t="s">
        <v>17480</v>
      </c>
      <c r="L8602">
        <v>8775.4054241801896</v>
      </c>
      <c r="M8602">
        <v>7179.3577435604002</v>
      </c>
      <c r="N8602">
        <v>7761.9893583764197</v>
      </c>
      <c r="O8602">
        <v>6631.9360111779697</v>
      </c>
      <c r="P8602" t="s">
        <v>17480</v>
      </c>
    </row>
    <row r="8603" spans="1:16" hidden="1" x14ac:dyDescent="0.15">
      <c r="A8603" t="s">
        <v>15878</v>
      </c>
      <c r="B8603">
        <v>2508.9718342315</v>
      </c>
      <c r="C8603">
        <v>-0.13893966995458701</v>
      </c>
      <c r="D8603">
        <v>-0.14603649223805801</v>
      </c>
      <c r="E8603">
        <v>8.7008326878618494E-2</v>
      </c>
      <c r="F8603">
        <v>-1.5968548636547801</v>
      </c>
      <c r="G8603">
        <v>0.11029806303553</v>
      </c>
      <c r="H8603">
        <f t="shared" si="134"/>
        <v>0.59747308260788456</v>
      </c>
      <c r="I8603">
        <v>0.252654429944843</v>
      </c>
      <c r="J8603" t="s">
        <v>15879</v>
      </c>
      <c r="K8603" t="s">
        <v>15880</v>
      </c>
      <c r="L8603">
        <v>2583.9645176239501</v>
      </c>
      <c r="M8603">
        <v>2867.6342483518902</v>
      </c>
      <c r="N8603">
        <v>2378.3254301431898</v>
      </c>
      <c r="O8603">
        <v>2550.2554089781001</v>
      </c>
      <c r="P8603" t="s">
        <v>15880</v>
      </c>
    </row>
    <row r="8604" spans="1:16" hidden="1" x14ac:dyDescent="0.15">
      <c r="A8604" t="s">
        <v>16812</v>
      </c>
      <c r="B8604">
        <v>1057.67434526324</v>
      </c>
      <c r="C8604">
        <v>-0.138972504601133</v>
      </c>
      <c r="D8604">
        <v>-0.147645085460375</v>
      </c>
      <c r="E8604">
        <v>9.2570485427268798E-2</v>
      </c>
      <c r="F8604">
        <v>-1.50126148695981</v>
      </c>
      <c r="G8604">
        <v>0.133287942074967</v>
      </c>
      <c r="H8604">
        <f t="shared" si="134"/>
        <v>0.54026958131776737</v>
      </c>
      <c r="I8604">
        <v>0.28822418424447799</v>
      </c>
      <c r="J8604" t="s">
        <v>16813</v>
      </c>
      <c r="K8604" t="s">
        <v>16814</v>
      </c>
      <c r="L8604">
        <v>1048.69671066141</v>
      </c>
      <c r="M8604">
        <v>1070.01277923578</v>
      </c>
      <c r="N8604">
        <v>998.38794794781097</v>
      </c>
      <c r="O8604">
        <v>914.53049329439204</v>
      </c>
      <c r="P8604" t="s">
        <v>16814</v>
      </c>
    </row>
    <row r="8605" spans="1:16" hidden="1" x14ac:dyDescent="0.15">
      <c r="A8605" t="s">
        <v>17499</v>
      </c>
      <c r="B8605">
        <v>851.64291055099102</v>
      </c>
      <c r="C8605">
        <v>-0.13904076291079401</v>
      </c>
      <c r="D8605">
        <v>-0.148639679516225</v>
      </c>
      <c r="E8605">
        <v>9.7608872649289496E-2</v>
      </c>
      <c r="F8605">
        <v>-1.42446848464658</v>
      </c>
      <c r="G8605">
        <v>0.154310901759313</v>
      </c>
      <c r="H8605">
        <f t="shared" si="134"/>
        <v>0.49400402432828949</v>
      </c>
      <c r="I8605">
        <v>0.320623961420266</v>
      </c>
      <c r="J8605" t="s">
        <v>17500</v>
      </c>
      <c r="K8605" t="s">
        <v>17501</v>
      </c>
      <c r="L8605">
        <v>898.59506811717699</v>
      </c>
      <c r="M8605">
        <v>849.16214160151605</v>
      </c>
      <c r="N8605">
        <v>788.53570411164696</v>
      </c>
      <c r="O8605">
        <v>787.335709804212</v>
      </c>
      <c r="P8605" t="s">
        <v>17501</v>
      </c>
    </row>
    <row r="8606" spans="1:16" hidden="1" x14ac:dyDescent="0.15">
      <c r="A8606" t="s">
        <v>26359</v>
      </c>
      <c r="B8606">
        <v>54.924360697875201</v>
      </c>
      <c r="C8606">
        <v>-0.13906432574456701</v>
      </c>
      <c r="D8606">
        <v>-0.260651001717283</v>
      </c>
      <c r="E8606">
        <v>0.198903464634612</v>
      </c>
      <c r="F8606">
        <v>-0.69915486892111001</v>
      </c>
      <c r="G8606">
        <v>0.484455251539672</v>
      </c>
      <c r="H8606">
        <f t="shared" si="134"/>
        <v>0.17491062298035415</v>
      </c>
      <c r="I8606">
        <v>0.66848147569333605</v>
      </c>
      <c r="J8606" t="s">
        <v>26360</v>
      </c>
      <c r="K8606" t="s">
        <v>26361</v>
      </c>
      <c r="L8606">
        <v>55.406646576731802</v>
      </c>
      <c r="M8606">
        <v>51.360613403317501</v>
      </c>
      <c r="N8606">
        <v>40.6986169864076</v>
      </c>
      <c r="O8606">
        <v>48.3340177262683</v>
      </c>
      <c r="P8606" t="s">
        <v>26361</v>
      </c>
    </row>
    <row r="8607" spans="1:16" hidden="1" x14ac:dyDescent="0.15">
      <c r="A8607" t="s">
        <v>25460</v>
      </c>
      <c r="B8607">
        <v>864.25107040254204</v>
      </c>
      <c r="C8607">
        <v>-0.13934875464401</v>
      </c>
      <c r="D8607">
        <v>-0.19583115050536401</v>
      </c>
      <c r="E8607">
        <v>0.182085067870946</v>
      </c>
      <c r="F8607">
        <v>-0.76529479475370099</v>
      </c>
      <c r="G8607">
        <v>0.44409602291446099</v>
      </c>
      <c r="H8607">
        <f t="shared" si="134"/>
        <v>0.19772666544168674</v>
      </c>
      <c r="I8607">
        <v>0.63426877925938496</v>
      </c>
      <c r="J8607" t="s">
        <v>25461</v>
      </c>
      <c r="K8607" t="s">
        <v>25462</v>
      </c>
      <c r="L8607">
        <v>1118.2068672758601</v>
      </c>
      <c r="M8607">
        <v>738.73682278438298</v>
      </c>
      <c r="N8607">
        <v>946.24284493397602</v>
      </c>
      <c r="O8607">
        <v>674.13235249795196</v>
      </c>
      <c r="P8607" t="s">
        <v>25462</v>
      </c>
    </row>
    <row r="8608" spans="1:16" hidden="1" x14ac:dyDescent="0.15">
      <c r="A8608" t="s">
        <v>19987</v>
      </c>
      <c r="B8608">
        <v>557.37945471939395</v>
      </c>
      <c r="C8608">
        <v>-0.139378974789858</v>
      </c>
      <c r="D8608">
        <v>-0.15302339816125701</v>
      </c>
      <c r="E8608">
        <v>0.11552391215816001</v>
      </c>
      <c r="F8608">
        <v>-1.20649458788271</v>
      </c>
      <c r="G8608">
        <v>0.227626844633188</v>
      </c>
      <c r="H8608">
        <f t="shared" si="134"/>
        <v>0.38281683503593505</v>
      </c>
      <c r="I8608">
        <v>0.414174317215113</v>
      </c>
      <c r="J8608" t="s">
        <v>19988</v>
      </c>
      <c r="K8608" t="s">
        <v>19989</v>
      </c>
      <c r="L8608">
        <v>619.54704808527299</v>
      </c>
      <c r="M8608">
        <v>580.37493145748795</v>
      </c>
      <c r="N8608">
        <v>548.15949753567702</v>
      </c>
      <c r="O8608">
        <v>530.40224715404895</v>
      </c>
      <c r="P8608" t="s">
        <v>19989</v>
      </c>
    </row>
    <row r="8609" spans="1:16" hidden="1" x14ac:dyDescent="0.15">
      <c r="A8609" t="s">
        <v>15881</v>
      </c>
      <c r="B8609">
        <v>2462.9481152155199</v>
      </c>
      <c r="C8609">
        <v>-0.13946475120339799</v>
      </c>
      <c r="D8609">
        <v>-0.146557040100776</v>
      </c>
      <c r="E8609">
        <v>8.7356312802940997E-2</v>
      </c>
      <c r="F8609">
        <v>-1.5965045539181899</v>
      </c>
      <c r="G8609">
        <v>0.110376189850067</v>
      </c>
      <c r="H8609">
        <f t="shared" si="134"/>
        <v>0.59732957859758062</v>
      </c>
      <c r="I8609">
        <v>0.25273792839181902</v>
      </c>
      <c r="J8609" t="s">
        <v>15882</v>
      </c>
      <c r="K8609" t="s">
        <v>15883</v>
      </c>
      <c r="L8609">
        <v>2829.76854970981</v>
      </c>
      <c r="M8609">
        <v>2673.3199276426799</v>
      </c>
      <c r="N8609">
        <v>2647.9537676781401</v>
      </c>
      <c r="O8609">
        <v>2322.5767465306799</v>
      </c>
      <c r="P8609" t="s">
        <v>15883</v>
      </c>
    </row>
    <row r="8610" spans="1:16" hidden="1" x14ac:dyDescent="0.15">
      <c r="A8610" t="s">
        <v>22645</v>
      </c>
      <c r="B8610">
        <v>324.45871991644799</v>
      </c>
      <c r="C8610">
        <v>-0.13949410217399599</v>
      </c>
      <c r="D8610">
        <v>-0.16327893119461201</v>
      </c>
      <c r="E8610">
        <v>0.14092965735267399</v>
      </c>
      <c r="F8610">
        <v>-0.989813675803627</v>
      </c>
      <c r="G8610">
        <v>0.32226519909270301</v>
      </c>
      <c r="H8610">
        <f t="shared" si="134"/>
        <v>0.28608107937113314</v>
      </c>
      <c r="I8610">
        <v>0.51751020783733503</v>
      </c>
      <c r="J8610" t="s">
        <v>22646</v>
      </c>
      <c r="K8610" t="s">
        <v>22647</v>
      </c>
      <c r="L8610">
        <v>382.80955816650999</v>
      </c>
      <c r="M8610">
        <v>295.32352706907602</v>
      </c>
      <c r="N8610">
        <v>293.79314137063</v>
      </c>
      <c r="O8610">
        <v>310.35527171603798</v>
      </c>
      <c r="P8610" t="s">
        <v>22647</v>
      </c>
    </row>
    <row r="8611" spans="1:16" hidden="1" x14ac:dyDescent="0.15">
      <c r="A8611" t="s">
        <v>20398</v>
      </c>
      <c r="B8611">
        <v>462.462549927635</v>
      </c>
      <c r="C8611">
        <v>-0.13951834405388</v>
      </c>
      <c r="D8611">
        <v>-0.15404867765165201</v>
      </c>
      <c r="E8611">
        <v>0.119201176323368</v>
      </c>
      <c r="F8611">
        <v>-1.1704443559801501</v>
      </c>
      <c r="G8611">
        <v>0.24182219444203801</v>
      </c>
      <c r="H8611">
        <f t="shared" si="134"/>
        <v>0.36537931700380882</v>
      </c>
      <c r="I8611">
        <v>0.43114234843267302</v>
      </c>
      <c r="J8611" t="s">
        <v>20399</v>
      </c>
      <c r="K8611" t="s">
        <v>20400</v>
      </c>
      <c r="L8611">
        <v>481.53412843050501</v>
      </c>
      <c r="M8611">
        <v>523.87825671383905</v>
      </c>
      <c r="N8611">
        <v>455.31577753543502</v>
      </c>
      <c r="O8611">
        <v>448.99758572033397</v>
      </c>
      <c r="P8611" t="s">
        <v>20400</v>
      </c>
    </row>
    <row r="8612" spans="1:16" hidden="1" x14ac:dyDescent="0.15">
      <c r="A8612" t="s">
        <v>18658</v>
      </c>
      <c r="B8612">
        <v>1030.9942030668999</v>
      </c>
      <c r="C8612">
        <v>-0.139555345030172</v>
      </c>
      <c r="D8612">
        <v>-0.150661170654176</v>
      </c>
      <c r="E8612">
        <v>0.10597285794262699</v>
      </c>
      <c r="F8612">
        <v>-1.3168970596766001</v>
      </c>
      <c r="G8612">
        <v>0.187873132224363</v>
      </c>
      <c r="H8612">
        <f t="shared" si="134"/>
        <v>0.43625835820281672</v>
      </c>
      <c r="I8612">
        <v>0.36621964878665803</v>
      </c>
      <c r="J8612" t="s">
        <v>18659</v>
      </c>
      <c r="K8612" t="s">
        <v>18660</v>
      </c>
      <c r="L8612">
        <v>1000.34181910354</v>
      </c>
      <c r="M8612">
        <v>1233.5107319030101</v>
      </c>
      <c r="N8612">
        <v>1041.6302284958699</v>
      </c>
      <c r="O8612">
        <v>973.040093699875</v>
      </c>
      <c r="P8612" t="s">
        <v>18660</v>
      </c>
    </row>
    <row r="8613" spans="1:16" hidden="1" x14ac:dyDescent="0.15">
      <c r="A8613" t="s">
        <v>17343</v>
      </c>
      <c r="B8613">
        <v>1246.38949238804</v>
      </c>
      <c r="C8613">
        <v>-0.13957429995544099</v>
      </c>
      <c r="D8613">
        <v>-0.14850928963360299</v>
      </c>
      <c r="E8613">
        <v>9.65835404033141E-2</v>
      </c>
      <c r="F8613">
        <v>-1.4451147615070399</v>
      </c>
      <c r="G8613">
        <v>0.14842565332775401</v>
      </c>
      <c r="H8613">
        <f t="shared" si="134"/>
        <v>0.50694587847161254</v>
      </c>
      <c r="I8613">
        <v>0.31121041415685602</v>
      </c>
      <c r="J8613" t="s">
        <v>17344</v>
      </c>
      <c r="K8613" t="s">
        <v>17345</v>
      </c>
      <c r="L8613">
        <v>1337.8186664345401</v>
      </c>
      <c r="M8613">
        <v>1375.60842898552</v>
      </c>
      <c r="N8613">
        <v>1159.91058411262</v>
      </c>
      <c r="O8613">
        <v>1288.48315675552</v>
      </c>
      <c r="P8613" t="s">
        <v>17345</v>
      </c>
    </row>
    <row r="8614" spans="1:16" hidden="1" x14ac:dyDescent="0.15">
      <c r="A8614" t="s">
        <v>18802</v>
      </c>
      <c r="B8614">
        <v>1118.6509860154499</v>
      </c>
      <c r="C8614">
        <v>-0.13960253158843799</v>
      </c>
      <c r="D8614">
        <v>-0.151289937912714</v>
      </c>
      <c r="E8614">
        <v>0.107016088983499</v>
      </c>
      <c r="F8614">
        <v>-1.3045004065693699</v>
      </c>
      <c r="G8614">
        <v>0.192063020987151</v>
      </c>
      <c r="H8614">
        <f t="shared" si="134"/>
        <v>0.43006804905953355</v>
      </c>
      <c r="I8614">
        <v>0.37147701826712698</v>
      </c>
      <c r="J8614" t="s">
        <v>18803</v>
      </c>
      <c r="K8614" t="s">
        <v>18804</v>
      </c>
      <c r="L8614">
        <v>1068.84458214386</v>
      </c>
      <c r="M8614">
        <v>1262.61507949822</v>
      </c>
      <c r="N8614">
        <v>1061.9795369890701</v>
      </c>
      <c r="O8614">
        <v>1039.1813811147699</v>
      </c>
      <c r="P8614" t="s">
        <v>18804</v>
      </c>
    </row>
    <row r="8615" spans="1:16" hidden="1" x14ac:dyDescent="0.15">
      <c r="A8615" t="s">
        <v>18436</v>
      </c>
      <c r="B8615">
        <v>658.10985402975598</v>
      </c>
      <c r="C8615">
        <v>-0.13968055714128599</v>
      </c>
      <c r="D8615">
        <v>-0.15107210780302699</v>
      </c>
      <c r="E8615">
        <v>0.104712862469007</v>
      </c>
      <c r="F8615">
        <v>-1.3339388671819501</v>
      </c>
      <c r="G8615">
        <v>0.182223892322535</v>
      </c>
      <c r="H8615">
        <f t="shared" si="134"/>
        <v>0.44437417801206291</v>
      </c>
      <c r="I8615">
        <v>0.35943951699138499</v>
      </c>
      <c r="J8615" t="s">
        <v>18437</v>
      </c>
      <c r="K8615" t="s">
        <v>18438</v>
      </c>
      <c r="L8615">
        <v>696.10895971857599</v>
      </c>
      <c r="M8615">
        <v>654.84782089229805</v>
      </c>
      <c r="N8615">
        <v>619.38207726189</v>
      </c>
      <c r="O8615">
        <v>596.54353456894296</v>
      </c>
      <c r="P8615" t="s">
        <v>18438</v>
      </c>
    </row>
    <row r="8616" spans="1:16" hidden="1" x14ac:dyDescent="0.15">
      <c r="A8616" t="s">
        <v>24857</v>
      </c>
      <c r="B8616">
        <v>194.18349208519101</v>
      </c>
      <c r="C8616">
        <v>-0.13971825567893101</v>
      </c>
      <c r="D8616">
        <v>-0.181867256429706</v>
      </c>
      <c r="E8616">
        <v>0.171577987472817</v>
      </c>
      <c r="F8616">
        <v>-0.81431340777945904</v>
      </c>
      <c r="G8616">
        <v>0.41546543067635899</v>
      </c>
      <c r="H8616">
        <f t="shared" si="134"/>
        <v>0.21617306759083449</v>
      </c>
      <c r="I8616">
        <v>0.60789270602552503</v>
      </c>
      <c r="J8616" t="s">
        <v>24858</v>
      </c>
      <c r="K8616" t="s">
        <v>24859</v>
      </c>
      <c r="L8616">
        <v>157.15339756309399</v>
      </c>
      <c r="M8616">
        <v>273.92327148435999</v>
      </c>
      <c r="N8616">
        <v>204.764916712863</v>
      </c>
      <c r="O8616">
        <v>176.80074905135001</v>
      </c>
      <c r="P8616" t="s">
        <v>24859</v>
      </c>
    </row>
    <row r="8617" spans="1:16" hidden="1" x14ac:dyDescent="0.15">
      <c r="A8617" t="s">
        <v>20963</v>
      </c>
      <c r="B8617">
        <v>470.11486227364702</v>
      </c>
      <c r="C8617">
        <v>-0.13985500639588899</v>
      </c>
      <c r="D8617">
        <v>-0.156174433036883</v>
      </c>
      <c r="E8617">
        <v>0.12444395793120901</v>
      </c>
      <c r="F8617">
        <v>-1.1238392664527701</v>
      </c>
      <c r="G8617">
        <v>0.26108122010879198</v>
      </c>
      <c r="H8617">
        <f t="shared" si="134"/>
        <v>0.34409058480853477</v>
      </c>
      <c r="I8617">
        <v>0.45280312472626999</v>
      </c>
      <c r="J8617" t="s">
        <v>20964</v>
      </c>
      <c r="K8617" t="s">
        <v>20965</v>
      </c>
      <c r="L8617">
        <v>489.59327702348401</v>
      </c>
      <c r="M8617">
        <v>531.58234872433604</v>
      </c>
      <c r="N8617">
        <v>434.96646904223098</v>
      </c>
      <c r="O8617">
        <v>482.06822942778098</v>
      </c>
      <c r="P8617" t="s">
        <v>20965</v>
      </c>
    </row>
    <row r="8618" spans="1:16" hidden="1" x14ac:dyDescent="0.15">
      <c r="A8618" t="s">
        <v>18379</v>
      </c>
      <c r="B8618">
        <v>690.736413067434</v>
      </c>
      <c r="C8618">
        <v>-0.139883813817366</v>
      </c>
      <c r="D8618">
        <v>-0.150765171364074</v>
      </c>
      <c r="E8618">
        <v>0.104447206731517</v>
      </c>
      <c r="F8618">
        <v>-1.33927769056514</v>
      </c>
      <c r="G8618">
        <v>0.18048028869068999</v>
      </c>
      <c r="H8618">
        <f t="shared" si="134"/>
        <v>0.44720570147724809</v>
      </c>
      <c r="I8618">
        <v>0.35710365767200303</v>
      </c>
      <c r="J8618" t="s">
        <v>18380</v>
      </c>
      <c r="K8618" t="s">
        <v>18381</v>
      </c>
      <c r="L8618">
        <v>694.09417257033101</v>
      </c>
      <c r="M8618">
        <v>772.977231719928</v>
      </c>
      <c r="N8618">
        <v>648.63420822087096</v>
      </c>
      <c r="O8618">
        <v>674.13235249795196</v>
      </c>
      <c r="P8618" t="s">
        <v>18381</v>
      </c>
    </row>
    <row r="8619" spans="1:16" hidden="1" x14ac:dyDescent="0.15">
      <c r="A8619" t="s">
        <v>22837</v>
      </c>
      <c r="B8619">
        <v>245.75016859949599</v>
      </c>
      <c r="C8619">
        <v>-0.14000365916715701</v>
      </c>
      <c r="D8619">
        <v>-0.16204163361328799</v>
      </c>
      <c r="E8619">
        <v>0.14334373995389499</v>
      </c>
      <c r="F8619">
        <v>-0.976698802558021</v>
      </c>
      <c r="G8619">
        <v>0.32871828816326998</v>
      </c>
      <c r="H8619">
        <f t="shared" si="134"/>
        <v>0.2811350929167431</v>
      </c>
      <c r="I8619">
        <v>0.52343758922572003</v>
      </c>
      <c r="J8619" t="s">
        <v>22838</v>
      </c>
      <c r="K8619" t="s">
        <v>22839</v>
      </c>
      <c r="L8619">
        <v>269.981477864802</v>
      </c>
      <c r="M8619">
        <v>294.46751684568699</v>
      </c>
      <c r="N8619">
        <v>235.28887945266899</v>
      </c>
      <c r="O8619">
        <v>269.652940999181</v>
      </c>
      <c r="P8619" t="s">
        <v>22839</v>
      </c>
    </row>
    <row r="8620" spans="1:16" hidden="1" x14ac:dyDescent="0.15">
      <c r="A8620" t="s">
        <v>20691</v>
      </c>
      <c r="B8620">
        <v>399.08350950888899</v>
      </c>
      <c r="C8620">
        <v>-0.140034796822499</v>
      </c>
      <c r="D8620">
        <v>-0.154484681540008</v>
      </c>
      <c r="E8620">
        <v>0.122255884412838</v>
      </c>
      <c r="F8620">
        <v>-1.14542377649181</v>
      </c>
      <c r="G8620">
        <v>0.252033653752258</v>
      </c>
      <c r="H8620">
        <f t="shared" si="134"/>
        <v>0.3536284958764615</v>
      </c>
      <c r="I8620">
        <v>0.44296713322143799</v>
      </c>
      <c r="J8620" t="s">
        <v>20692</v>
      </c>
      <c r="K8620" t="s">
        <v>20693</v>
      </c>
      <c r="L8620">
        <v>465.41583124454701</v>
      </c>
      <c r="M8620">
        <v>449.40536727902798</v>
      </c>
      <c r="N8620">
        <v>422.24815123397798</v>
      </c>
      <c r="O8620">
        <v>399.39162015916401</v>
      </c>
      <c r="P8620" t="s">
        <v>20693</v>
      </c>
    </row>
    <row r="8621" spans="1:16" hidden="1" x14ac:dyDescent="0.15">
      <c r="A8621" t="s">
        <v>25436</v>
      </c>
      <c r="B8621">
        <v>102.790046735557</v>
      </c>
      <c r="C8621">
        <v>-0.14004724788525499</v>
      </c>
      <c r="D8621">
        <v>-0.19167140467546201</v>
      </c>
      <c r="E8621">
        <v>0.182705489379973</v>
      </c>
      <c r="F8621">
        <v>-0.766519103287576</v>
      </c>
      <c r="G8621">
        <v>0.44336748957018701</v>
      </c>
      <c r="H8621">
        <f t="shared" si="134"/>
        <v>0.19801181898635134</v>
      </c>
      <c r="I8621">
        <v>0.63385246122074501</v>
      </c>
      <c r="J8621" t="s">
        <v>25437</v>
      </c>
      <c r="K8621" t="s">
        <v>25438</v>
      </c>
      <c r="L8621">
        <v>103.76153813460699</v>
      </c>
      <c r="M8621">
        <v>135.249615295403</v>
      </c>
      <c r="N8621">
        <v>103.018374246844</v>
      </c>
      <c r="O8621">
        <v>106.843618131751</v>
      </c>
      <c r="P8621" t="s">
        <v>25438</v>
      </c>
    </row>
    <row r="8622" spans="1:16" hidden="1" x14ac:dyDescent="0.15">
      <c r="A8622" t="s">
        <v>17277</v>
      </c>
      <c r="B8622">
        <v>1187.0207013044201</v>
      </c>
      <c r="C8622">
        <v>-0.14013992272756601</v>
      </c>
      <c r="D8622">
        <v>-0.14947857366253001</v>
      </c>
      <c r="E8622">
        <v>9.6536027719488202E-2</v>
      </c>
      <c r="F8622">
        <v>-1.4516852002112701</v>
      </c>
      <c r="G8622">
        <v>0.14658915628868999</v>
      </c>
      <c r="H8622">
        <f t="shared" si="134"/>
        <v>0.51059537018875256</v>
      </c>
      <c r="I8622">
        <v>0.30860618783294003</v>
      </c>
      <c r="J8622" t="s">
        <v>17278</v>
      </c>
      <c r="K8622" t="s">
        <v>17279</v>
      </c>
      <c r="L8622">
        <v>1307.59685921087</v>
      </c>
      <c r="M8622">
        <v>1139.3496073302599</v>
      </c>
      <c r="N8622">
        <v>1055.6203780849501</v>
      </c>
      <c r="O8622">
        <v>1148.56889491632</v>
      </c>
      <c r="P8622" t="s">
        <v>17279</v>
      </c>
    </row>
    <row r="8623" spans="1:16" hidden="1" x14ac:dyDescent="0.15">
      <c r="A8623" t="s">
        <v>25825</v>
      </c>
      <c r="B8623">
        <v>74.876930050564596</v>
      </c>
      <c r="C8623">
        <v>-0.14028480094243301</v>
      </c>
      <c r="D8623">
        <v>-0.20795646634388401</v>
      </c>
      <c r="E8623">
        <v>0.19033249757634499</v>
      </c>
      <c r="F8623">
        <v>-0.73705122734578099</v>
      </c>
      <c r="G8623">
        <v>0.461091197356163</v>
      </c>
      <c r="H8623">
        <f t="shared" si="134"/>
        <v>0.18759304014524009</v>
      </c>
      <c r="I8623">
        <v>0.64924252759843304</v>
      </c>
      <c r="J8623" t="s">
        <v>25826</v>
      </c>
      <c r="K8623" t="s">
        <v>25827</v>
      </c>
      <c r="L8623">
        <v>91.672815245137997</v>
      </c>
      <c r="M8623">
        <v>76.1849098815876</v>
      </c>
      <c r="N8623">
        <v>73.766243287863702</v>
      </c>
      <c r="O8623">
        <v>71.229078754500605</v>
      </c>
      <c r="P8623" t="s">
        <v>25827</v>
      </c>
    </row>
    <row r="8624" spans="1:16" hidden="1" x14ac:dyDescent="0.15">
      <c r="A8624" t="s">
        <v>20377</v>
      </c>
      <c r="B8624">
        <v>780.93360881881995</v>
      </c>
      <c r="C8624">
        <v>-0.14050442550992101</v>
      </c>
      <c r="D8624">
        <v>-0.155310637940966</v>
      </c>
      <c r="E8624">
        <v>0.119927873074425</v>
      </c>
      <c r="F8624">
        <v>-1.1715743964101399</v>
      </c>
      <c r="G8624">
        <v>0.24136797252740699</v>
      </c>
      <c r="H8624">
        <f t="shared" si="134"/>
        <v>0.36571168941751458</v>
      </c>
      <c r="I8624">
        <v>0.430812514626011</v>
      </c>
      <c r="J8624" t="s">
        <v>20378</v>
      </c>
      <c r="K8624" t="s">
        <v>20379</v>
      </c>
      <c r="L8624">
        <v>794.83352998256998</v>
      </c>
      <c r="M8624">
        <v>941.61124572748804</v>
      </c>
      <c r="N8624">
        <v>674.07084383737504</v>
      </c>
      <c r="O8624">
        <v>886.54764092655296</v>
      </c>
      <c r="P8624" t="s">
        <v>20379</v>
      </c>
    </row>
    <row r="8625" spans="1:16" hidden="1" x14ac:dyDescent="0.15">
      <c r="A8625" t="s">
        <v>26326</v>
      </c>
      <c r="B8625">
        <v>46.750920931863803</v>
      </c>
      <c r="C8625">
        <v>-0.140509869798879</v>
      </c>
      <c r="D8625">
        <v>-0.27241359784754299</v>
      </c>
      <c r="E8625">
        <v>0.20068404419706501</v>
      </c>
      <c r="F8625">
        <v>-0.70015466531510895</v>
      </c>
      <c r="G8625">
        <v>0.48383071996902299</v>
      </c>
      <c r="H8625">
        <f t="shared" si="134"/>
        <v>0.17507499705983248</v>
      </c>
      <c r="I8625">
        <v>0.66822851315238896</v>
      </c>
      <c r="J8625" t="s">
        <v>26327</v>
      </c>
      <c r="K8625" t="s">
        <v>26328</v>
      </c>
      <c r="L8625">
        <v>68.502763040322904</v>
      </c>
      <c r="M8625">
        <v>47.080562286374402</v>
      </c>
      <c r="N8625">
        <v>61.047925479611401</v>
      </c>
      <c r="O8625">
        <v>34.342591542348501</v>
      </c>
      <c r="P8625" t="s">
        <v>26328</v>
      </c>
    </row>
    <row r="8626" spans="1:16" hidden="1" x14ac:dyDescent="0.15">
      <c r="A8626" t="s">
        <v>24599</v>
      </c>
      <c r="B8626">
        <v>146.36705600369001</v>
      </c>
      <c r="C8626">
        <v>-0.140535866502914</v>
      </c>
      <c r="D8626">
        <v>-0.177975065752387</v>
      </c>
      <c r="E8626">
        <v>0.16851044171604501</v>
      </c>
      <c r="F8626">
        <v>-0.83398906958969898</v>
      </c>
      <c r="G8626">
        <v>0.40428714327584198</v>
      </c>
      <c r="H8626">
        <f t="shared" si="134"/>
        <v>0.22356365876919987</v>
      </c>
      <c r="I8626">
        <v>0.59763543702531297</v>
      </c>
      <c r="J8626" t="s">
        <v>24600</v>
      </c>
      <c r="K8626" t="s">
        <v>24601</v>
      </c>
      <c r="L8626">
        <v>182.33823691615399</v>
      </c>
      <c r="M8626">
        <v>154.937850433341</v>
      </c>
      <c r="N8626">
        <v>157.707140822329</v>
      </c>
      <c r="O8626">
        <v>139.91426183919799</v>
      </c>
      <c r="P8626" t="s">
        <v>24601</v>
      </c>
    </row>
    <row r="8627" spans="1:16" hidden="1" x14ac:dyDescent="0.15">
      <c r="A8627" t="s">
        <v>16929</v>
      </c>
      <c r="B8627">
        <v>1404.1712680287501</v>
      </c>
      <c r="C8627">
        <v>-0.14056524903842299</v>
      </c>
      <c r="D8627">
        <v>-0.14960126415705799</v>
      </c>
      <c r="E8627">
        <v>9.4402688304506599E-2</v>
      </c>
      <c r="F8627">
        <v>-1.4889962517276401</v>
      </c>
      <c r="G8627">
        <v>0.13648835576541299</v>
      </c>
      <c r="H8627">
        <f t="shared" si="134"/>
        <v>0.53291214795825437</v>
      </c>
      <c r="I8627">
        <v>0.29314861862411101</v>
      </c>
      <c r="J8627" t="s">
        <v>16930</v>
      </c>
      <c r="K8627" t="s">
        <v>16931</v>
      </c>
      <c r="L8627">
        <v>1386.17355799242</v>
      </c>
      <c r="M8627">
        <v>1436.38515484611</v>
      </c>
      <c r="N8627">
        <v>1215.8711824689301</v>
      </c>
      <c r="O8627">
        <v>1329.1854874723799</v>
      </c>
      <c r="P8627" t="s">
        <v>16931</v>
      </c>
    </row>
    <row r="8628" spans="1:16" hidden="1" x14ac:dyDescent="0.15">
      <c r="A8628" t="s">
        <v>22627</v>
      </c>
      <c r="B8628">
        <v>340.110588948138</v>
      </c>
      <c r="C8628">
        <v>-0.14059464161523</v>
      </c>
      <c r="D8628">
        <v>-0.16341018371860999</v>
      </c>
      <c r="E8628">
        <v>0.14167948088513499</v>
      </c>
      <c r="F8628">
        <v>-0.99234300363660399</v>
      </c>
      <c r="G8628">
        <v>0.32103023228463101</v>
      </c>
      <c r="H8628">
        <f t="shared" si="134"/>
        <v>0.28739424213236064</v>
      </c>
      <c r="I8628">
        <v>0.51594779157058801</v>
      </c>
      <c r="J8628" t="s">
        <v>22628</v>
      </c>
      <c r="K8628" t="s">
        <v>22629</v>
      </c>
      <c r="L8628">
        <v>403.964823223081</v>
      </c>
      <c r="M8628">
        <v>351.82020181272497</v>
      </c>
      <c r="N8628">
        <v>278.53116000072703</v>
      </c>
      <c r="O8628">
        <v>395.57577665445899</v>
      </c>
      <c r="P8628" t="s">
        <v>22629</v>
      </c>
    </row>
    <row r="8629" spans="1:16" hidden="1" x14ac:dyDescent="0.15">
      <c r="A8629" t="s">
        <v>18235</v>
      </c>
      <c r="B8629">
        <v>911.087547152056</v>
      </c>
      <c r="C8629">
        <v>-0.14059749171272901</v>
      </c>
      <c r="D8629">
        <v>-0.151442918411515</v>
      </c>
      <c r="E8629">
        <v>0.103957438970397</v>
      </c>
      <c r="F8629">
        <v>-1.3524524373168401</v>
      </c>
      <c r="G8629">
        <v>0.17623062434487499</v>
      </c>
      <c r="H8629">
        <f t="shared" si="134"/>
        <v>0.45406135293766348</v>
      </c>
      <c r="I8629">
        <v>0.35151077896635302</v>
      </c>
      <c r="J8629" t="s">
        <v>18236</v>
      </c>
      <c r="K8629" t="s">
        <v>18237</v>
      </c>
      <c r="L8629">
        <v>1027.54144560484</v>
      </c>
      <c r="M8629">
        <v>910.794877685497</v>
      </c>
      <c r="N8629">
        <v>886.46675123519003</v>
      </c>
      <c r="O8629">
        <v>857.29284072381097</v>
      </c>
      <c r="P8629" t="s">
        <v>18237</v>
      </c>
    </row>
    <row r="8630" spans="1:16" hidden="1" x14ac:dyDescent="0.15">
      <c r="A8630" t="s">
        <v>21532</v>
      </c>
      <c r="B8630">
        <v>344.76828482230599</v>
      </c>
      <c r="C8630">
        <v>-0.14073987759472001</v>
      </c>
      <c r="D8630">
        <v>-0.15984320743518701</v>
      </c>
      <c r="E8630">
        <v>0.13042026094134199</v>
      </c>
      <c r="F8630">
        <v>-1.0791258703125801</v>
      </c>
      <c r="G8630">
        <v>0.28053161999284998</v>
      </c>
      <c r="H8630">
        <f t="shared" si="134"/>
        <v>0.32443858508227791</v>
      </c>
      <c r="I8630">
        <v>0.47376329976236198</v>
      </c>
      <c r="J8630" t="s">
        <v>21533</v>
      </c>
      <c r="K8630" t="s">
        <v>21534</v>
      </c>
      <c r="L8630">
        <v>374.75040957353099</v>
      </c>
      <c r="M8630">
        <v>351.82020181272497</v>
      </c>
      <c r="N8630">
        <v>307.78329095970702</v>
      </c>
      <c r="O8630">
        <v>342.15396758858299</v>
      </c>
      <c r="P8630" t="s">
        <v>21534</v>
      </c>
    </row>
    <row r="8631" spans="1:16" hidden="1" x14ac:dyDescent="0.15">
      <c r="A8631" t="s">
        <v>17883</v>
      </c>
      <c r="B8631">
        <v>841.03552157079901</v>
      </c>
      <c r="C8631">
        <v>-0.14094620453317</v>
      </c>
      <c r="D8631">
        <v>-0.15111731577888399</v>
      </c>
      <c r="E8631">
        <v>0.101360808761615</v>
      </c>
      <c r="F8631">
        <v>-1.3905394624923901</v>
      </c>
      <c r="G8631">
        <v>0.16436512472210099</v>
      </c>
      <c r="H8631">
        <f t="shared" si="134"/>
        <v>0.47590296510692204</v>
      </c>
      <c r="I8631">
        <v>0.33426971793332699</v>
      </c>
      <c r="J8631" t="s">
        <v>17884</v>
      </c>
      <c r="K8631" t="s">
        <v>17885</v>
      </c>
      <c r="L8631">
        <v>911.69118458076798</v>
      </c>
      <c r="M8631">
        <v>889.39462210078102</v>
      </c>
      <c r="N8631">
        <v>783.44837698834601</v>
      </c>
      <c r="O8631">
        <v>838.21362320028402</v>
      </c>
      <c r="P8631" t="s">
        <v>17885</v>
      </c>
    </row>
    <row r="8632" spans="1:16" hidden="1" x14ac:dyDescent="0.15">
      <c r="A8632" t="s">
        <v>14001</v>
      </c>
      <c r="B8632">
        <v>3210.3753818189598</v>
      </c>
      <c r="C8632">
        <v>-0.14094969489492601</v>
      </c>
      <c r="D8632">
        <v>-0.14667933566111099</v>
      </c>
      <c r="E8632">
        <v>7.7833994644694093E-2</v>
      </c>
      <c r="F8632">
        <v>-1.81090146456378</v>
      </c>
      <c r="G8632">
        <v>7.0156105849606701E-2</v>
      </c>
      <c r="H8632">
        <f t="shared" si="134"/>
        <v>0.7392658554058793</v>
      </c>
      <c r="I8632">
        <v>0.182277953767081</v>
      </c>
      <c r="J8632" t="s">
        <v>14002</v>
      </c>
      <c r="K8632" t="s">
        <v>14003</v>
      </c>
      <c r="L8632">
        <v>3414.0568227007998</v>
      </c>
      <c r="M8632">
        <v>3339.2958814390299</v>
      </c>
      <c r="N8632">
        <v>2889.6018060349402</v>
      </c>
      <c r="O8632">
        <v>3210.3963352921401</v>
      </c>
      <c r="P8632" t="s">
        <v>14003</v>
      </c>
    </row>
    <row r="8633" spans="1:16" hidden="1" x14ac:dyDescent="0.15">
      <c r="A8633" t="s">
        <v>18020</v>
      </c>
      <c r="B8633">
        <v>1132.1231903924099</v>
      </c>
      <c r="C8633">
        <v>-0.14100381190438899</v>
      </c>
      <c r="D8633">
        <v>-0.151519724167336</v>
      </c>
      <c r="E8633">
        <v>0.102440793375773</v>
      </c>
      <c r="F8633">
        <v>-1.3764420135556601</v>
      </c>
      <c r="G8633">
        <v>0.168684828196281</v>
      </c>
      <c r="H8633">
        <f t="shared" si="134"/>
        <v>0.46792257293637457</v>
      </c>
      <c r="I8633">
        <v>0.34046888390108399</v>
      </c>
      <c r="J8633" t="s">
        <v>18021</v>
      </c>
      <c r="K8633" t="s">
        <v>18022</v>
      </c>
      <c r="L8633">
        <v>1269.31590339422</v>
      </c>
      <c r="M8633">
        <v>1143.6296584472</v>
      </c>
      <c r="N8633">
        <v>1070.8823594548501</v>
      </c>
      <c r="O8633">
        <v>1100.2348771900499</v>
      </c>
      <c r="P8633" t="s">
        <v>18022</v>
      </c>
    </row>
    <row r="8634" spans="1:16" hidden="1" x14ac:dyDescent="0.15">
      <c r="A8634" t="s">
        <v>17682</v>
      </c>
      <c r="B8634">
        <v>742.89576167213602</v>
      </c>
      <c r="C8634">
        <v>-0.14104417872408101</v>
      </c>
      <c r="D8634">
        <v>-0.15077516727415</v>
      </c>
      <c r="E8634">
        <v>0.100024038065177</v>
      </c>
      <c r="F8634">
        <v>-1.4101028258044801</v>
      </c>
      <c r="G8634">
        <v>0.15850932301184301</v>
      </c>
      <c r="H8634">
        <f t="shared" si="134"/>
        <v>0.48682753348677299</v>
      </c>
      <c r="I8634">
        <v>0.32596612258517699</v>
      </c>
      <c r="J8634" t="s">
        <v>17683</v>
      </c>
      <c r="K8634" t="s">
        <v>17684</v>
      </c>
      <c r="L8634">
        <v>822.03315648387502</v>
      </c>
      <c r="M8634">
        <v>784.10536462398102</v>
      </c>
      <c r="N8634">
        <v>735.11876931698703</v>
      </c>
      <c r="O8634">
        <v>711.018839710105</v>
      </c>
      <c r="P8634" t="s">
        <v>17684</v>
      </c>
    </row>
    <row r="8635" spans="1:16" hidden="1" x14ac:dyDescent="0.15">
      <c r="A8635" t="s">
        <v>17091</v>
      </c>
      <c r="B8635">
        <v>1817.04760250869</v>
      </c>
      <c r="C8635">
        <v>-0.14106944212358699</v>
      </c>
      <c r="D8635">
        <v>-0.15016472789802299</v>
      </c>
      <c r="E8635">
        <v>9.5782722922495997E-2</v>
      </c>
      <c r="F8635">
        <v>-1.4728067632587101</v>
      </c>
      <c r="G8635">
        <v>0.14080314815883699</v>
      </c>
      <c r="H8635">
        <f t="shared" si="134"/>
        <v>0.52331612822187146</v>
      </c>
      <c r="I8635">
        <v>0.29969801865762502</v>
      </c>
      <c r="J8635" t="s">
        <v>17092</v>
      </c>
      <c r="K8635" t="s">
        <v>17093</v>
      </c>
      <c r="L8635">
        <v>1765.96093543656</v>
      </c>
      <c r="M8635">
        <v>2051.00049523915</v>
      </c>
      <c r="N8635">
        <v>1690.26443671674</v>
      </c>
      <c r="O8635">
        <v>1751.47216865977</v>
      </c>
      <c r="P8635" t="s">
        <v>17093</v>
      </c>
    </row>
    <row r="8636" spans="1:16" hidden="1" x14ac:dyDescent="0.15">
      <c r="A8636" t="s">
        <v>22336</v>
      </c>
      <c r="B8636">
        <v>309.46127224692498</v>
      </c>
      <c r="C8636">
        <v>-0.141192428009421</v>
      </c>
      <c r="D8636">
        <v>-0.16446319567016099</v>
      </c>
      <c r="E8636">
        <v>0.13909009046184301</v>
      </c>
      <c r="F8636">
        <v>-1.0151149340732799</v>
      </c>
      <c r="G8636">
        <v>0.31005104359669899</v>
      </c>
      <c r="H8636">
        <f t="shared" si="134"/>
        <v>0.29707766916264006</v>
      </c>
      <c r="I8636">
        <v>0.504571052079688</v>
      </c>
      <c r="J8636" t="s">
        <v>22337</v>
      </c>
      <c r="K8636" t="s">
        <v>22338</v>
      </c>
      <c r="L8636">
        <v>318.33636942267702</v>
      </c>
      <c r="M8636">
        <v>324.42787466428899</v>
      </c>
      <c r="N8636">
        <v>300.15230027475599</v>
      </c>
      <c r="O8636">
        <v>273.46878450388601</v>
      </c>
      <c r="P8636" t="s">
        <v>22338</v>
      </c>
    </row>
    <row r="8637" spans="1:16" hidden="1" x14ac:dyDescent="0.15">
      <c r="A8637" t="s">
        <v>19306</v>
      </c>
      <c r="B8637">
        <v>515.01059623621495</v>
      </c>
      <c r="C8637">
        <v>-0.14139887365086001</v>
      </c>
      <c r="D8637">
        <v>-0.15427330825833099</v>
      </c>
      <c r="E8637">
        <v>0.112017023843745</v>
      </c>
      <c r="F8637">
        <v>-1.2622980757648099</v>
      </c>
      <c r="G8637">
        <v>0.20684154885046199</v>
      </c>
      <c r="H8637">
        <f t="shared" si="134"/>
        <v>0.40936427175976753</v>
      </c>
      <c r="I8637">
        <v>0.38961505344341701</v>
      </c>
      <c r="J8637" t="s">
        <v>19307</v>
      </c>
      <c r="K8637" t="s">
        <v>19308</v>
      </c>
      <c r="L8637">
        <v>572.19955010152103</v>
      </c>
      <c r="M8637">
        <v>529.870328277559</v>
      </c>
      <c r="N8637">
        <v>493.47073096019199</v>
      </c>
      <c r="O8637">
        <v>496.05965561170098</v>
      </c>
      <c r="P8637" t="s">
        <v>19308</v>
      </c>
    </row>
    <row r="8638" spans="1:16" hidden="1" x14ac:dyDescent="0.15">
      <c r="A8638" t="s">
        <v>20308</v>
      </c>
      <c r="B8638">
        <v>507.16529706830801</v>
      </c>
      <c r="C8638">
        <v>-0.14145834633463999</v>
      </c>
      <c r="D8638">
        <v>-0.15721348977635699</v>
      </c>
      <c r="E8638">
        <v>0.120148329306944</v>
      </c>
      <c r="F8638">
        <v>-1.1773642392750701</v>
      </c>
      <c r="G8638">
        <v>0.23905015681213701</v>
      </c>
      <c r="H8638">
        <f t="shared" si="134"/>
        <v>0.36846704663260071</v>
      </c>
      <c r="I8638">
        <v>0.42808790077874098</v>
      </c>
      <c r="J8638" t="s">
        <v>20309</v>
      </c>
      <c r="K8638" t="s">
        <v>20310</v>
      </c>
      <c r="L8638">
        <v>512.76332922829897</v>
      </c>
      <c r="M8638">
        <v>546.13452252194304</v>
      </c>
      <c r="N8638">
        <v>497.28622630266699</v>
      </c>
      <c r="O8638">
        <v>452.81342922504001</v>
      </c>
      <c r="P8638" t="s">
        <v>20310</v>
      </c>
    </row>
    <row r="8639" spans="1:16" hidden="1" x14ac:dyDescent="0.15">
      <c r="A8639" t="s">
        <v>14685</v>
      </c>
      <c r="B8639">
        <v>1613.8903161494</v>
      </c>
      <c r="C8639">
        <v>-0.14146717563591199</v>
      </c>
      <c r="D8639">
        <v>-0.148347385993577</v>
      </c>
      <c r="E8639">
        <v>8.1567160736619002E-2</v>
      </c>
      <c r="F8639">
        <v>-1.73436434906335</v>
      </c>
      <c r="G8639">
        <v>8.2853456501483499E-2</v>
      </c>
      <c r="H8639">
        <f t="shared" si="134"/>
        <v>0.68779447682439632</v>
      </c>
      <c r="I8639">
        <v>0.20521330894557699</v>
      </c>
      <c r="J8639" t="s">
        <v>14686</v>
      </c>
      <c r="K8639" t="s">
        <v>14687</v>
      </c>
      <c r="L8639">
        <v>1574.5561563532999</v>
      </c>
      <c r="M8639">
        <v>1524.55420785514</v>
      </c>
      <c r="N8639">
        <v>1364.67550082548</v>
      </c>
      <c r="O8639">
        <v>1430.9413142645201</v>
      </c>
      <c r="P8639" t="s">
        <v>14687</v>
      </c>
    </row>
    <row r="8640" spans="1:16" hidden="1" x14ac:dyDescent="0.15">
      <c r="A8640" t="s">
        <v>14403</v>
      </c>
      <c r="B8640">
        <v>2442.0930991068999</v>
      </c>
      <c r="C8640">
        <v>-0.14148185894006801</v>
      </c>
      <c r="D8640">
        <v>-0.147656201218579</v>
      </c>
      <c r="E8640">
        <v>8.01209167570891E-2</v>
      </c>
      <c r="F8640">
        <v>-1.76585421967915</v>
      </c>
      <c r="G8640">
        <v>7.7420309383176997E-2</v>
      </c>
      <c r="H8640">
        <f t="shared" si="134"/>
        <v>0.70877635073122636</v>
      </c>
      <c r="I8640">
        <v>0.19553461440280001</v>
      </c>
      <c r="J8640" t="s">
        <v>14404</v>
      </c>
      <c r="K8640" t="s">
        <v>14405</v>
      </c>
      <c r="L8640">
        <v>2488.26212808232</v>
      </c>
      <c r="M8640">
        <v>2581.7268337400901</v>
      </c>
      <c r="N8640">
        <v>2295.6563643895502</v>
      </c>
      <c r="O8640">
        <v>2281.8744158138202</v>
      </c>
      <c r="P8640" t="s">
        <v>14405</v>
      </c>
    </row>
    <row r="8641" spans="1:16" hidden="1" x14ac:dyDescent="0.15">
      <c r="A8641" t="s">
        <v>12861</v>
      </c>
      <c r="B8641">
        <v>8835.3385729740203</v>
      </c>
      <c r="C8641">
        <v>-0.14148895897082001</v>
      </c>
      <c r="D8641">
        <v>-0.1464634884813</v>
      </c>
      <c r="E8641">
        <v>7.2239325909965901E-2</v>
      </c>
      <c r="F8641">
        <v>-1.9586140538902801</v>
      </c>
      <c r="G8641">
        <v>5.0158002464668401E-2</v>
      </c>
      <c r="H8641">
        <f t="shared" si="134"/>
        <v>0.84808954818044957</v>
      </c>
      <c r="I8641">
        <v>0.141876495311092</v>
      </c>
      <c r="J8641" t="s">
        <v>12862</v>
      </c>
      <c r="K8641" t="s">
        <v>12863</v>
      </c>
      <c r="L8641">
        <v>9073.5939221204208</v>
      </c>
      <c r="M8641">
        <v>8275.9068397212304</v>
      </c>
      <c r="N8641">
        <v>7506.3511704305502</v>
      </c>
      <c r="O8641">
        <v>8165.9051000695399</v>
      </c>
      <c r="P8641" t="s">
        <v>12863</v>
      </c>
    </row>
    <row r="8642" spans="1:16" hidden="1" x14ac:dyDescent="0.15">
      <c r="A8642" t="s">
        <v>24791</v>
      </c>
      <c r="B8642">
        <v>12.797755791813699</v>
      </c>
      <c r="C8642">
        <v>-0.141547450000505</v>
      </c>
      <c r="D8642">
        <v>-0.497525903580183</v>
      </c>
      <c r="E8642">
        <v>0.172911163296635</v>
      </c>
      <c r="F8642">
        <v>-0.81861371644163405</v>
      </c>
      <c r="G8642">
        <v>0.41300683870092803</v>
      </c>
      <c r="H8642">
        <f t="shared" si="134"/>
        <v>0.21767075297177291</v>
      </c>
      <c r="I8642">
        <v>0.60579996935585401</v>
      </c>
      <c r="J8642" t="s">
        <v>24792</v>
      </c>
      <c r="K8642" t="s">
        <v>24793</v>
      </c>
      <c r="L8642">
        <v>24.1774457789375</v>
      </c>
      <c r="M8642">
        <v>11.984143127440801</v>
      </c>
      <c r="N8642">
        <v>12.718317808252401</v>
      </c>
      <c r="O8642">
        <v>12.719478349018001</v>
      </c>
      <c r="P8642" t="s">
        <v>24793</v>
      </c>
    </row>
    <row r="8643" spans="1:16" hidden="1" x14ac:dyDescent="0.15">
      <c r="A8643" t="s">
        <v>20362</v>
      </c>
      <c r="B8643">
        <v>533.10163125085603</v>
      </c>
      <c r="C8643">
        <v>-0.14166465914363599</v>
      </c>
      <c r="D8643">
        <v>-0.15785061952017801</v>
      </c>
      <c r="E8643">
        <v>0.120748542757011</v>
      </c>
      <c r="F8643">
        <v>-1.1732204456389601</v>
      </c>
      <c r="G8643">
        <v>0.240707415062592</v>
      </c>
      <c r="H8643">
        <f t="shared" ref="H8643:H8706" si="135">-LOG(I8643)</f>
        <v>0.36649324004253292</v>
      </c>
      <c r="I8643">
        <v>0.43003792728103801</v>
      </c>
      <c r="J8643" t="s">
        <v>20363</v>
      </c>
      <c r="K8643" t="s">
        <v>20364</v>
      </c>
      <c r="L8643">
        <v>616.52486736290598</v>
      </c>
      <c r="M8643">
        <v>485.35779666134999</v>
      </c>
      <c r="N8643">
        <v>482.02424493276499</v>
      </c>
      <c r="O8643">
        <v>503.69134262111203</v>
      </c>
      <c r="P8643" t="s">
        <v>20364</v>
      </c>
    </row>
    <row r="8644" spans="1:16" hidden="1" x14ac:dyDescent="0.15">
      <c r="A8644" t="s">
        <v>19867</v>
      </c>
      <c r="B8644">
        <v>732.69531573922495</v>
      </c>
      <c r="C8644">
        <v>-0.14178492372084101</v>
      </c>
      <c r="D8644">
        <v>-0.15671340634866299</v>
      </c>
      <c r="E8644">
        <v>0.11626311634780701</v>
      </c>
      <c r="F8644">
        <v>-1.21951766110143</v>
      </c>
      <c r="G8644">
        <v>0.222647776774133</v>
      </c>
      <c r="H8644">
        <f t="shared" si="135"/>
        <v>0.38987361165056345</v>
      </c>
      <c r="I8644">
        <v>0.40749885083649501</v>
      </c>
      <c r="J8644" t="s">
        <v>19868</v>
      </c>
      <c r="K8644" t="s">
        <v>19869</v>
      </c>
      <c r="L8644">
        <v>696.10895971857599</v>
      </c>
      <c r="M8644">
        <v>781.53733395381505</v>
      </c>
      <c r="N8644">
        <v>623.19757260436597</v>
      </c>
      <c r="O8644">
        <v>703.38715270069395</v>
      </c>
      <c r="P8644" t="s">
        <v>19869</v>
      </c>
    </row>
    <row r="8645" spans="1:16" hidden="1" x14ac:dyDescent="0.15">
      <c r="A8645" t="s">
        <v>18397</v>
      </c>
      <c r="B8645">
        <v>995.29320815148003</v>
      </c>
      <c r="C8645">
        <v>-0.141948096712494</v>
      </c>
      <c r="D8645">
        <v>-0.153660354119906</v>
      </c>
      <c r="E8645">
        <v>0.106074472911971</v>
      </c>
      <c r="F8645">
        <v>-1.3381928075220599</v>
      </c>
      <c r="G8645">
        <v>0.180833593129611</v>
      </c>
      <c r="H8645">
        <f t="shared" si="135"/>
        <v>0.44678124315299372</v>
      </c>
      <c r="I8645">
        <v>0.357452844046456</v>
      </c>
      <c r="J8645" t="s">
        <v>18398</v>
      </c>
      <c r="K8645" t="s">
        <v>18399</v>
      </c>
      <c r="L8645">
        <v>995.30485123292704</v>
      </c>
      <c r="M8645">
        <v>1070.8687894591701</v>
      </c>
      <c r="N8645">
        <v>836.86531178300595</v>
      </c>
      <c r="O8645">
        <v>1021.37411142614</v>
      </c>
      <c r="P8645" t="s">
        <v>18399</v>
      </c>
    </row>
    <row r="8646" spans="1:16" hidden="1" x14ac:dyDescent="0.15">
      <c r="A8646" t="s">
        <v>18823</v>
      </c>
      <c r="B8646">
        <v>910.97397412575003</v>
      </c>
      <c r="C8646">
        <v>-0.141992549936339</v>
      </c>
      <c r="D8646">
        <v>-0.15450169147553</v>
      </c>
      <c r="E8646">
        <v>0.109014291121996</v>
      </c>
      <c r="F8646">
        <v>-1.30251317029101</v>
      </c>
      <c r="G8646">
        <v>0.19274101871470201</v>
      </c>
      <c r="H8646">
        <f t="shared" si="135"/>
        <v>0.42902216523371811</v>
      </c>
      <c r="I8646">
        <v>0.37237270085865298</v>
      </c>
      <c r="J8646" t="s">
        <v>18824</v>
      </c>
      <c r="K8646" t="s">
        <v>18825</v>
      </c>
      <c r="L8646">
        <v>1012.43054199301</v>
      </c>
      <c r="M8646">
        <v>879.12249942011795</v>
      </c>
      <c r="N8646">
        <v>822.87516219392796</v>
      </c>
      <c r="O8646">
        <v>875.10011041243604</v>
      </c>
      <c r="P8646" t="s">
        <v>18825</v>
      </c>
    </row>
    <row r="8647" spans="1:16" hidden="1" x14ac:dyDescent="0.15">
      <c r="A8647" t="s">
        <v>19195</v>
      </c>
      <c r="B8647">
        <v>650.91409107300603</v>
      </c>
      <c r="C8647">
        <v>-0.14201223800340801</v>
      </c>
      <c r="D8647">
        <v>-0.15483454053177101</v>
      </c>
      <c r="E8647">
        <v>0.111609928727881</v>
      </c>
      <c r="F8647">
        <v>-1.2723978916754901</v>
      </c>
      <c r="G8647">
        <v>0.20323178279807699</v>
      </c>
      <c r="H8647">
        <f t="shared" si="135"/>
        <v>0.41449904684340627</v>
      </c>
      <c r="I8647">
        <v>0.38503565972475401</v>
      </c>
      <c r="J8647" t="s">
        <v>19196</v>
      </c>
      <c r="K8647" t="s">
        <v>19197</v>
      </c>
      <c r="L8647">
        <v>746.47863842469496</v>
      </c>
      <c r="M8647">
        <v>653.99181066891003</v>
      </c>
      <c r="N8647">
        <v>604.12009589198703</v>
      </c>
      <c r="O8647">
        <v>652.50923930462204</v>
      </c>
      <c r="P8647" t="s">
        <v>19197</v>
      </c>
    </row>
    <row r="8648" spans="1:16" hidden="1" x14ac:dyDescent="0.15">
      <c r="A8648" t="s">
        <v>26231</v>
      </c>
      <c r="B8648">
        <v>36.797190557927301</v>
      </c>
      <c r="C8648">
        <v>-0.14203494750159801</v>
      </c>
      <c r="D8648">
        <v>-0.30880882545397798</v>
      </c>
      <c r="E8648">
        <v>0.20042679009973199</v>
      </c>
      <c r="F8648">
        <v>-0.70866248684081201</v>
      </c>
      <c r="G8648">
        <v>0.478533949301989</v>
      </c>
      <c r="H8648">
        <f t="shared" si="135"/>
        <v>0.17817560105596111</v>
      </c>
      <c r="I8648">
        <v>0.66347474918537697</v>
      </c>
      <c r="J8648" t="s">
        <v>26232</v>
      </c>
      <c r="K8648" t="s">
        <v>26233</v>
      </c>
      <c r="L8648">
        <v>40.295742964895801</v>
      </c>
      <c r="M8648">
        <v>38.520460052488097</v>
      </c>
      <c r="N8648">
        <v>30.5239627398057</v>
      </c>
      <c r="O8648">
        <v>33.070643707446699</v>
      </c>
      <c r="P8648" t="s">
        <v>26233</v>
      </c>
    </row>
    <row r="8649" spans="1:16" hidden="1" x14ac:dyDescent="0.15">
      <c r="A8649" t="s">
        <v>24722</v>
      </c>
      <c r="B8649">
        <v>13.6853671302006</v>
      </c>
      <c r="C8649">
        <v>-0.14213426440433799</v>
      </c>
      <c r="D8649">
        <v>-0.52620840689536796</v>
      </c>
      <c r="E8649">
        <v>0.17249149431548</v>
      </c>
      <c r="F8649">
        <v>-0.82400738058642797</v>
      </c>
      <c r="G8649">
        <v>0.409935364314437</v>
      </c>
      <c r="H8649">
        <f t="shared" si="135"/>
        <v>0.21970294875194843</v>
      </c>
      <c r="I8649">
        <v>0.60297186924203305</v>
      </c>
      <c r="J8649" t="s">
        <v>24723</v>
      </c>
      <c r="K8649" t="s">
        <v>24724</v>
      </c>
      <c r="L8649">
        <v>15.1109036118359</v>
      </c>
      <c r="M8649">
        <v>21.400255584715602</v>
      </c>
      <c r="N8649">
        <v>17.805644931553299</v>
      </c>
      <c r="O8649">
        <v>7.63168700941078</v>
      </c>
      <c r="P8649" t="s">
        <v>24724</v>
      </c>
    </row>
    <row r="8650" spans="1:16" hidden="1" x14ac:dyDescent="0.15">
      <c r="A8650" t="s">
        <v>14049</v>
      </c>
      <c r="B8650">
        <v>6229.9336436609301</v>
      </c>
      <c r="C8650">
        <v>-0.14215421227695901</v>
      </c>
      <c r="D8650">
        <v>-0.14805710071031</v>
      </c>
      <c r="E8650">
        <v>7.8786904596715598E-2</v>
      </c>
      <c r="F8650">
        <v>-1.80428731150944</v>
      </c>
      <c r="G8650">
        <v>7.1186277871415599E-2</v>
      </c>
      <c r="H8650">
        <f t="shared" si="135"/>
        <v>0.73448831366660206</v>
      </c>
      <c r="I8650">
        <v>0.184294207962092</v>
      </c>
      <c r="J8650" t="s">
        <v>14050</v>
      </c>
      <c r="K8650" t="s">
        <v>14051</v>
      </c>
      <c r="L8650">
        <v>6629.6571112994898</v>
      </c>
      <c r="M8650">
        <v>6753.0646523128598</v>
      </c>
      <c r="N8650">
        <v>6440.5561380990002</v>
      </c>
      <c r="O8650">
        <v>5637.2728042847602</v>
      </c>
      <c r="P8650" t="s">
        <v>14051</v>
      </c>
    </row>
    <row r="8651" spans="1:16" hidden="1" x14ac:dyDescent="0.15">
      <c r="A8651" t="s">
        <v>22963</v>
      </c>
      <c r="B8651">
        <v>271.62194029368101</v>
      </c>
      <c r="C8651">
        <v>-0.142198695513017</v>
      </c>
      <c r="D8651">
        <v>-0.167541327930253</v>
      </c>
      <c r="E8651">
        <v>0.146973394098495</v>
      </c>
      <c r="F8651">
        <v>-0.96751317736951303</v>
      </c>
      <c r="G8651">
        <v>0.33328755703906099</v>
      </c>
      <c r="H8651">
        <f t="shared" si="135"/>
        <v>0.27752797346185432</v>
      </c>
      <c r="I8651">
        <v>0.527803209208353</v>
      </c>
      <c r="J8651" t="s">
        <v>22964</v>
      </c>
      <c r="K8651" t="s">
        <v>22965</v>
      </c>
      <c r="L8651">
        <v>265.95190356831301</v>
      </c>
      <c r="M8651">
        <v>339.836058685284</v>
      </c>
      <c r="N8651">
        <v>275.98749643907598</v>
      </c>
      <c r="O8651">
        <v>264.56514965957399</v>
      </c>
      <c r="P8651" t="s">
        <v>22965</v>
      </c>
    </row>
    <row r="8652" spans="1:16" hidden="1" x14ac:dyDescent="0.15">
      <c r="A8652" t="s">
        <v>22849</v>
      </c>
      <c r="B8652">
        <v>245.713301163739</v>
      </c>
      <c r="C8652">
        <v>-0.14222720769824701</v>
      </c>
      <c r="D8652">
        <v>-0.16848668366025399</v>
      </c>
      <c r="E8652">
        <v>0.145866991207243</v>
      </c>
      <c r="F8652">
        <v>-0.97504724352733096</v>
      </c>
      <c r="G8652">
        <v>0.32953682594155798</v>
      </c>
      <c r="H8652">
        <f t="shared" si="135"/>
        <v>0.28028301125772209</v>
      </c>
      <c r="I8652">
        <v>0.52446557693808704</v>
      </c>
      <c r="J8652" t="s">
        <v>22850</v>
      </c>
      <c r="K8652" t="s">
        <v>22851</v>
      </c>
      <c r="L8652">
        <v>242.781851363497</v>
      </c>
      <c r="M8652">
        <v>278.203322601303</v>
      </c>
      <c r="N8652">
        <v>217.48323452111501</v>
      </c>
      <c r="O8652">
        <v>246.75787997094901</v>
      </c>
      <c r="P8652" t="s">
        <v>22851</v>
      </c>
    </row>
    <row r="8653" spans="1:16" hidden="1" x14ac:dyDescent="0.15">
      <c r="A8653" t="s">
        <v>15222</v>
      </c>
      <c r="B8653">
        <v>1771.15089870681</v>
      </c>
      <c r="C8653">
        <v>-0.142524331577986</v>
      </c>
      <c r="D8653">
        <v>-0.14967926144173199</v>
      </c>
      <c r="E8653">
        <v>8.5279707577849806E-2</v>
      </c>
      <c r="F8653">
        <v>-1.6712572735768298</v>
      </c>
      <c r="G8653">
        <v>9.4670871874265206E-2</v>
      </c>
      <c r="H8653">
        <f t="shared" si="135"/>
        <v>0.6454802405853356</v>
      </c>
      <c r="I8653">
        <v>0.226214145973791</v>
      </c>
      <c r="J8653" t="s">
        <v>15223</v>
      </c>
      <c r="K8653" t="s">
        <v>15224</v>
      </c>
      <c r="L8653">
        <v>1828.41933703215</v>
      </c>
      <c r="M8653">
        <v>1841.2779905089301</v>
      </c>
      <c r="N8653">
        <v>1724.6038947990201</v>
      </c>
      <c r="O8653">
        <v>1583.57505445274</v>
      </c>
      <c r="P8653" t="s">
        <v>15224</v>
      </c>
    </row>
    <row r="8654" spans="1:16" hidden="1" x14ac:dyDescent="0.15">
      <c r="A8654" t="s">
        <v>18271</v>
      </c>
      <c r="B8654">
        <v>755.18651410528003</v>
      </c>
      <c r="C8654">
        <v>-0.142531912066864</v>
      </c>
      <c r="D8654">
        <v>-0.15394569668539501</v>
      </c>
      <c r="E8654">
        <v>0.105783281680497</v>
      </c>
      <c r="F8654">
        <v>-1.3473954466393101</v>
      </c>
      <c r="G8654">
        <v>0.17785290630851699</v>
      </c>
      <c r="H8654">
        <f t="shared" si="135"/>
        <v>0.45101648741279043</v>
      </c>
      <c r="I8654">
        <v>0.35398390229996801</v>
      </c>
      <c r="J8654" t="s">
        <v>18272</v>
      </c>
      <c r="K8654" t="s">
        <v>18273</v>
      </c>
      <c r="L8654">
        <v>778.71523279661199</v>
      </c>
      <c r="M8654">
        <v>829.47390646357803</v>
      </c>
      <c r="N8654">
        <v>707.13847013883196</v>
      </c>
      <c r="O8654">
        <v>739.00169207794397</v>
      </c>
      <c r="P8654" t="s">
        <v>18273</v>
      </c>
    </row>
    <row r="8655" spans="1:16" hidden="1" x14ac:dyDescent="0.15">
      <c r="A8655" t="s">
        <v>25930</v>
      </c>
      <c r="B8655">
        <v>75.614667371839204</v>
      </c>
      <c r="C8655">
        <v>-0.14263921442524599</v>
      </c>
      <c r="D8655">
        <v>-0.22871633246873099</v>
      </c>
      <c r="E8655">
        <v>0.19534549217806299</v>
      </c>
      <c r="F8655">
        <v>-0.73018943429330196</v>
      </c>
      <c r="G8655">
        <v>0.46527439998356201</v>
      </c>
      <c r="H8655">
        <f t="shared" si="135"/>
        <v>0.18548195368098738</v>
      </c>
      <c r="I8655">
        <v>0.65240614998851099</v>
      </c>
      <c r="J8655" t="s">
        <v>25931</v>
      </c>
      <c r="K8655" t="s">
        <v>25932</v>
      </c>
      <c r="L8655">
        <v>68.502763040322904</v>
      </c>
      <c r="M8655">
        <v>99.297185913080497</v>
      </c>
      <c r="N8655">
        <v>76.309906849514206</v>
      </c>
      <c r="O8655">
        <v>67.413235249795207</v>
      </c>
      <c r="P8655" t="s">
        <v>25932</v>
      </c>
    </row>
    <row r="8656" spans="1:16" hidden="1" x14ac:dyDescent="0.15">
      <c r="A8656" t="s">
        <v>25708</v>
      </c>
      <c r="B8656">
        <v>19.8745774329462</v>
      </c>
      <c r="C8656">
        <v>-0.14305451570583499</v>
      </c>
      <c r="D8656">
        <v>-0.344999540360517</v>
      </c>
      <c r="E8656">
        <v>0.191864345688224</v>
      </c>
      <c r="F8656">
        <v>-0.74560239523759897</v>
      </c>
      <c r="G8656">
        <v>0.45590763556957598</v>
      </c>
      <c r="H8656">
        <f t="shared" si="135"/>
        <v>0.190487380850036</v>
      </c>
      <c r="I8656">
        <v>0.64493005911355805</v>
      </c>
      <c r="J8656" t="s">
        <v>25709</v>
      </c>
      <c r="K8656" t="s">
        <v>25710</v>
      </c>
      <c r="L8656">
        <v>30.221807223671899</v>
      </c>
      <c r="M8656">
        <v>24.824296478270099</v>
      </c>
      <c r="N8656">
        <v>25.436635616504699</v>
      </c>
      <c r="O8656">
        <v>17.807269688625201</v>
      </c>
      <c r="P8656" t="s">
        <v>25710</v>
      </c>
    </row>
    <row r="8657" spans="1:16" hidden="1" x14ac:dyDescent="0.15">
      <c r="A8657" t="s">
        <v>26102</v>
      </c>
      <c r="B8657">
        <v>29.078409498682099</v>
      </c>
      <c r="C8657">
        <v>-0.14308120810860001</v>
      </c>
      <c r="D8657">
        <v>-0.30463865303523802</v>
      </c>
      <c r="E8657">
        <v>0.19901535283042199</v>
      </c>
      <c r="F8657">
        <v>-0.71894557919115598</v>
      </c>
      <c r="G8657">
        <v>0.47217445148506698</v>
      </c>
      <c r="H8657">
        <f t="shared" si="135"/>
        <v>0.18194106392528542</v>
      </c>
      <c r="I8657">
        <v>0.65774709108330998</v>
      </c>
      <c r="J8657" t="s">
        <v>26103</v>
      </c>
      <c r="K8657" t="s">
        <v>26104</v>
      </c>
      <c r="L8657">
        <v>30.221807223671899</v>
      </c>
      <c r="M8657">
        <v>40.232480499265399</v>
      </c>
      <c r="N8657">
        <v>33.067626301456102</v>
      </c>
      <c r="O8657">
        <v>24.1670088631341</v>
      </c>
      <c r="P8657" t="s">
        <v>26104</v>
      </c>
    </row>
    <row r="8658" spans="1:16" hidden="1" x14ac:dyDescent="0.15">
      <c r="A8658" t="s">
        <v>20113</v>
      </c>
      <c r="B8658">
        <v>516.97503938232398</v>
      </c>
      <c r="C8658">
        <v>-0.143088291087486</v>
      </c>
      <c r="D8658">
        <v>-0.15870257469365001</v>
      </c>
      <c r="E8658">
        <v>0.120001717978519</v>
      </c>
      <c r="F8658">
        <v>-1.1923853549588299</v>
      </c>
      <c r="G8658">
        <v>0.233110180023162</v>
      </c>
      <c r="H8658">
        <f t="shared" si="135"/>
        <v>0.37515632411826733</v>
      </c>
      <c r="I8658">
        <v>0.42154474126243402</v>
      </c>
      <c r="J8658" t="s">
        <v>20114</v>
      </c>
      <c r="K8658" t="s">
        <v>20115</v>
      </c>
      <c r="L8658">
        <v>549.02949789670595</v>
      </c>
      <c r="M8658">
        <v>551.27058386227498</v>
      </c>
      <c r="N8658">
        <v>466.76226356286202</v>
      </c>
      <c r="O8658">
        <v>518.95471663993305</v>
      </c>
      <c r="P8658" t="s">
        <v>20115</v>
      </c>
    </row>
    <row r="8659" spans="1:16" hidden="1" x14ac:dyDescent="0.15">
      <c r="A8659" t="s">
        <v>15231</v>
      </c>
      <c r="B8659">
        <v>1497.2050329485401</v>
      </c>
      <c r="C8659">
        <v>-0.14310104700377901</v>
      </c>
      <c r="D8659">
        <v>-0.15040070182748999</v>
      </c>
      <c r="E8659">
        <v>8.5731075840772497E-2</v>
      </c>
      <c r="F8659">
        <v>-1.66918524701077</v>
      </c>
      <c r="G8659">
        <v>9.5080672950925399E-2</v>
      </c>
      <c r="H8659">
        <f t="shared" si="135"/>
        <v>0.64386096990928243</v>
      </c>
      <c r="I8659">
        <v>0.22705916168965801</v>
      </c>
      <c r="J8659" t="s">
        <v>15232</v>
      </c>
      <c r="K8659" t="s">
        <v>15233</v>
      </c>
      <c r="L8659">
        <v>1544.33434912963</v>
      </c>
      <c r="M8659">
        <v>1548.52249411002</v>
      </c>
      <c r="N8659">
        <v>1346.86985589393</v>
      </c>
      <c r="O8659">
        <v>1439.84494910883</v>
      </c>
      <c r="P8659" t="s">
        <v>15233</v>
      </c>
    </row>
    <row r="8660" spans="1:16" hidden="1" x14ac:dyDescent="0.15">
      <c r="A8660" t="s">
        <v>26060</v>
      </c>
      <c r="B8660">
        <v>27.575333211369099</v>
      </c>
      <c r="C8660">
        <v>-0.143147685939677</v>
      </c>
      <c r="D8660">
        <v>-0.315976598218562</v>
      </c>
      <c r="E8660">
        <v>0.19844689139358601</v>
      </c>
      <c r="F8660">
        <v>-0.72134002671660802</v>
      </c>
      <c r="G8660">
        <v>0.47070033586556098</v>
      </c>
      <c r="H8660">
        <f t="shared" si="135"/>
        <v>0.18260017537676071</v>
      </c>
      <c r="I8660">
        <v>0.65674961160858103</v>
      </c>
      <c r="J8660" t="s">
        <v>26061</v>
      </c>
      <c r="K8660" t="s">
        <v>26062</v>
      </c>
      <c r="L8660">
        <v>40.295742964895801</v>
      </c>
      <c r="M8660">
        <v>26.536316925047402</v>
      </c>
      <c r="N8660">
        <v>27.9802991781552</v>
      </c>
      <c r="O8660">
        <v>25.438956698035899</v>
      </c>
      <c r="P8660" t="s">
        <v>26062</v>
      </c>
    </row>
    <row r="8661" spans="1:16" hidden="1" x14ac:dyDescent="0.15">
      <c r="A8661" t="s">
        <v>15138</v>
      </c>
      <c r="B8661">
        <v>2029.5779241688899</v>
      </c>
      <c r="C8661">
        <v>-0.143193429155095</v>
      </c>
      <c r="D8661">
        <v>-0.15025794988897001</v>
      </c>
      <c r="E8661">
        <v>8.5198610842029607E-2</v>
      </c>
      <c r="F8661">
        <v>-1.68070145440042</v>
      </c>
      <c r="G8661">
        <v>9.2820917971120298E-2</v>
      </c>
      <c r="H8661">
        <f t="shared" si="135"/>
        <v>0.65173451549535033</v>
      </c>
      <c r="I8661">
        <v>0.22297978096092699</v>
      </c>
      <c r="J8661" t="s">
        <v>15139</v>
      </c>
      <c r="K8661" t="s">
        <v>15140</v>
      </c>
      <c r="L8661">
        <v>2045.00895546846</v>
      </c>
      <c r="M8661">
        <v>2253.87491818225</v>
      </c>
      <c r="N8661">
        <v>1861.96172712815</v>
      </c>
      <c r="O8661">
        <v>2013.49342264954</v>
      </c>
      <c r="P8661" t="s">
        <v>15140</v>
      </c>
    </row>
    <row r="8662" spans="1:16" hidden="1" x14ac:dyDescent="0.15">
      <c r="A8662" t="s">
        <v>25391</v>
      </c>
      <c r="B8662">
        <v>99.169487636839406</v>
      </c>
      <c r="C8662">
        <v>-0.143232384675202</v>
      </c>
      <c r="D8662">
        <v>-0.20402156402368801</v>
      </c>
      <c r="E8662">
        <v>0.18551927297995099</v>
      </c>
      <c r="F8662">
        <v>-0.77206202015831005</v>
      </c>
      <c r="G8662">
        <v>0.44007769535650498</v>
      </c>
      <c r="H8662">
        <f t="shared" si="135"/>
        <v>0.20047777922295648</v>
      </c>
      <c r="I8662">
        <v>0.63026359274755595</v>
      </c>
      <c r="J8662" t="s">
        <v>25392</v>
      </c>
      <c r="K8662" t="s">
        <v>25393</v>
      </c>
      <c r="L8662">
        <v>110.813293153464</v>
      </c>
      <c r="M8662">
        <v>110.425318817133</v>
      </c>
      <c r="N8662">
        <v>83.940897534465606</v>
      </c>
      <c r="O8662">
        <v>108.11556596665299</v>
      </c>
      <c r="P8662" t="s">
        <v>25393</v>
      </c>
    </row>
    <row r="8663" spans="1:16" hidden="1" x14ac:dyDescent="0.15">
      <c r="A8663" t="s">
        <v>20440</v>
      </c>
      <c r="B8663">
        <v>554.974552003074</v>
      </c>
      <c r="C8663">
        <v>-0.143277597030319</v>
      </c>
      <c r="D8663">
        <v>-0.16032380950922701</v>
      </c>
      <c r="E8663">
        <v>0.122810035314642</v>
      </c>
      <c r="F8663">
        <v>-1.16666033572288</v>
      </c>
      <c r="G8663">
        <v>0.243347566842855</v>
      </c>
      <c r="H8663">
        <f t="shared" si="135"/>
        <v>0.36360499261466256</v>
      </c>
      <c r="I8663">
        <v>0.43290739780536602</v>
      </c>
      <c r="J8663" t="s">
        <v>20441</v>
      </c>
      <c r="K8663" t="s">
        <v>20442</v>
      </c>
      <c r="L8663">
        <v>564.14040150854203</v>
      </c>
      <c r="M8663">
        <v>581.23094168087596</v>
      </c>
      <c r="N8663">
        <v>553.24682465897797</v>
      </c>
      <c r="O8663">
        <v>471.89264674856702</v>
      </c>
      <c r="P8663" t="s">
        <v>20442</v>
      </c>
    </row>
    <row r="8664" spans="1:16" hidden="1" x14ac:dyDescent="0.15">
      <c r="A8664" t="s">
        <v>19021</v>
      </c>
      <c r="B8664">
        <v>609.81894304307298</v>
      </c>
      <c r="C8664">
        <v>-0.14333030464841201</v>
      </c>
      <c r="D8664">
        <v>-0.156428216629446</v>
      </c>
      <c r="E8664">
        <v>0.111503133385185</v>
      </c>
      <c r="F8664">
        <v>-1.2854374607867001</v>
      </c>
      <c r="G8664">
        <v>0.198639457707424</v>
      </c>
      <c r="H8664">
        <f t="shared" si="135"/>
        <v>0.42047265734701128</v>
      </c>
      <c r="I8664">
        <v>0.37977584844472601</v>
      </c>
      <c r="J8664" t="s">
        <v>19022</v>
      </c>
      <c r="K8664" t="s">
        <v>19023</v>
      </c>
      <c r="L8664">
        <v>645.73928101245599</v>
      </c>
      <c r="M8664">
        <v>642.86367776485702</v>
      </c>
      <c r="N8664">
        <v>607.935591234463</v>
      </c>
      <c r="O8664">
        <v>548.20951684267402</v>
      </c>
      <c r="P8664" t="s">
        <v>19023</v>
      </c>
    </row>
    <row r="8665" spans="1:16" hidden="1" x14ac:dyDescent="0.15">
      <c r="A8665" t="s">
        <v>26081</v>
      </c>
      <c r="B8665">
        <v>46.437526118701101</v>
      </c>
      <c r="C8665">
        <v>-0.143334705995043</v>
      </c>
      <c r="D8665">
        <v>-0.24510385792419001</v>
      </c>
      <c r="E8665">
        <v>0.19905506310887799</v>
      </c>
      <c r="F8665">
        <v>-0.72007566025408098</v>
      </c>
      <c r="G8665">
        <v>0.47147841261819701</v>
      </c>
      <c r="H8665">
        <f t="shared" si="135"/>
        <v>0.18228235993096387</v>
      </c>
      <c r="I8665">
        <v>0.65723039497139601</v>
      </c>
      <c r="J8665" t="s">
        <v>26082</v>
      </c>
      <c r="K8665" t="s">
        <v>26083</v>
      </c>
      <c r="L8665">
        <v>50.369678706119799</v>
      </c>
      <c r="M8665">
        <v>56.496674743649301</v>
      </c>
      <c r="N8665">
        <v>45.785944109708502</v>
      </c>
      <c r="O8665">
        <v>44.518174221562901</v>
      </c>
      <c r="P8665" t="s">
        <v>26083</v>
      </c>
    </row>
    <row r="8666" spans="1:16" hidden="1" x14ac:dyDescent="0.15">
      <c r="A8666" t="s">
        <v>19540</v>
      </c>
      <c r="B8666">
        <v>840.50906466656397</v>
      </c>
      <c r="C8666">
        <v>-0.143347616211215</v>
      </c>
      <c r="D8666">
        <v>-0.15750964196269601</v>
      </c>
      <c r="E8666">
        <v>0.115129423183609</v>
      </c>
      <c r="F8666">
        <v>-1.24509975162998</v>
      </c>
      <c r="G8666">
        <v>0.21309508542494099</v>
      </c>
      <c r="H8666">
        <f t="shared" si="135"/>
        <v>0.40169399404774886</v>
      </c>
      <c r="I8666">
        <v>0.396557352031086</v>
      </c>
      <c r="J8666" t="s">
        <v>19541</v>
      </c>
      <c r="K8666" t="s">
        <v>19542</v>
      </c>
      <c r="L8666">
        <v>853.26235728166898</v>
      </c>
      <c r="M8666">
        <v>930.48311282343502</v>
      </c>
      <c r="N8666">
        <v>681.70183452232698</v>
      </c>
      <c r="O8666">
        <v>918.346336799097</v>
      </c>
      <c r="P8666" t="s">
        <v>19542</v>
      </c>
    </row>
    <row r="8667" spans="1:16" hidden="1" x14ac:dyDescent="0.15">
      <c r="A8667" t="s">
        <v>21436</v>
      </c>
      <c r="B8667">
        <v>401.78716018559498</v>
      </c>
      <c r="C8667">
        <v>-0.14353366832727599</v>
      </c>
      <c r="D8667">
        <v>-0.165097006489274</v>
      </c>
      <c r="E8667">
        <v>0.132047690290749</v>
      </c>
      <c r="F8667">
        <v>-1.08698355882816</v>
      </c>
      <c r="G8667">
        <v>0.277044075809037</v>
      </c>
      <c r="H8667">
        <f t="shared" si="135"/>
        <v>0.32793217791831847</v>
      </c>
      <c r="I8667">
        <v>0.46996749587242098</v>
      </c>
      <c r="J8667" t="s">
        <v>21437</v>
      </c>
      <c r="K8667" t="s">
        <v>21438</v>
      </c>
      <c r="L8667">
        <v>400.94264250071399</v>
      </c>
      <c r="M8667">
        <v>396.33273342893301</v>
      </c>
      <c r="N8667">
        <v>312.87061808300803</v>
      </c>
      <c r="O8667">
        <v>398.11967232426201</v>
      </c>
      <c r="P8667" t="s">
        <v>21438</v>
      </c>
    </row>
    <row r="8668" spans="1:16" hidden="1" x14ac:dyDescent="0.15">
      <c r="A8668" t="s">
        <v>18853</v>
      </c>
      <c r="B8668">
        <v>549.13188520588199</v>
      </c>
      <c r="C8668">
        <v>-0.14360484246847599</v>
      </c>
      <c r="D8668">
        <v>-0.157085535927242</v>
      </c>
      <c r="E8668">
        <v>0.11052533686742499</v>
      </c>
      <c r="F8668">
        <v>-1.2992934157778699</v>
      </c>
      <c r="G8668">
        <v>0.19384325309674699</v>
      </c>
      <c r="H8668">
        <f t="shared" si="135"/>
        <v>0.42722368616405831</v>
      </c>
      <c r="I8668">
        <v>0.37391794982329801</v>
      </c>
      <c r="J8668" t="s">
        <v>18854</v>
      </c>
      <c r="K8668" t="s">
        <v>18855</v>
      </c>
      <c r="L8668">
        <v>562.12561436029705</v>
      </c>
      <c r="M8668">
        <v>555.55063497921799</v>
      </c>
      <c r="N8668">
        <v>501.10172164514302</v>
      </c>
      <c r="O8668">
        <v>501.14744695130798</v>
      </c>
      <c r="P8668" t="s">
        <v>18855</v>
      </c>
    </row>
    <row r="8669" spans="1:16" hidden="1" x14ac:dyDescent="0.15">
      <c r="A8669" t="s">
        <v>12360</v>
      </c>
      <c r="B8669">
        <v>4480.7381781348604</v>
      </c>
      <c r="C8669">
        <v>-0.143670238974061</v>
      </c>
      <c r="D8669">
        <v>-0.148506406931778</v>
      </c>
      <c r="E8669">
        <v>7.1424110554608497E-2</v>
      </c>
      <c r="F8669">
        <v>-2.0115089688686498</v>
      </c>
      <c r="G8669">
        <v>4.4271723938048603E-2</v>
      </c>
      <c r="H8669">
        <f t="shared" si="135"/>
        <v>0.88505118476427402</v>
      </c>
      <c r="I8669">
        <v>0.130301319981701</v>
      </c>
      <c r="J8669" t="s">
        <v>12361</v>
      </c>
      <c r="K8669" t="s">
        <v>12362</v>
      </c>
      <c r="L8669">
        <v>4637.03262168539</v>
      </c>
      <c r="M8669">
        <v>4862.1380688473901</v>
      </c>
      <c r="N8669">
        <v>4363.6548400113898</v>
      </c>
      <c r="O8669">
        <v>4207.6034378551403</v>
      </c>
      <c r="P8669" t="s">
        <v>12362</v>
      </c>
    </row>
    <row r="8670" spans="1:16" hidden="1" x14ac:dyDescent="0.15">
      <c r="A8670" t="s">
        <v>25735</v>
      </c>
      <c r="B8670">
        <v>27.661422802169199</v>
      </c>
      <c r="C8670">
        <v>-0.143744813800806</v>
      </c>
      <c r="D8670">
        <v>-0.41484300382915201</v>
      </c>
      <c r="E8670">
        <v>0.193271110289638</v>
      </c>
      <c r="F8670">
        <v>-0.74374702761001699</v>
      </c>
      <c r="G8670">
        <v>0.45702953282359998</v>
      </c>
      <c r="H8670">
        <f t="shared" si="135"/>
        <v>0.18992044822220186</v>
      </c>
      <c r="I8670">
        <v>0.64577250741116499</v>
      </c>
      <c r="J8670" t="s">
        <v>25736</v>
      </c>
      <c r="K8670" t="s">
        <v>25737</v>
      </c>
      <c r="L8670">
        <v>15.1109036118359</v>
      </c>
      <c r="M8670">
        <v>43.656521392819897</v>
      </c>
      <c r="N8670">
        <v>25.436635616504699</v>
      </c>
      <c r="O8670">
        <v>19.079217523526999</v>
      </c>
      <c r="P8670" t="s">
        <v>25737</v>
      </c>
    </row>
    <row r="8671" spans="1:16" hidden="1" x14ac:dyDescent="0.15">
      <c r="A8671" t="s">
        <v>16023</v>
      </c>
      <c r="B8671">
        <v>1094.30768568795</v>
      </c>
      <c r="C8671">
        <v>-0.14382668142676899</v>
      </c>
      <c r="D8671">
        <v>-0.152009793312572</v>
      </c>
      <c r="E8671">
        <v>9.1013483204368306E-2</v>
      </c>
      <c r="F8671">
        <v>-1.58027883740929</v>
      </c>
      <c r="G8671">
        <v>0.114043024096957</v>
      </c>
      <c r="H8671">
        <f t="shared" si="135"/>
        <v>0.58697272836838421</v>
      </c>
      <c r="I8671">
        <v>0.25883754477394999</v>
      </c>
      <c r="J8671" t="s">
        <v>16024</v>
      </c>
      <c r="K8671" t="s">
        <v>16025</v>
      </c>
      <c r="L8671">
        <v>1129.28819659121</v>
      </c>
      <c r="M8671">
        <v>1195.8462820739101</v>
      </c>
      <c r="N8671">
        <v>1059.4358734274199</v>
      </c>
      <c r="O8671">
        <v>1034.0935897751599</v>
      </c>
      <c r="P8671" t="s">
        <v>16025</v>
      </c>
    </row>
    <row r="8672" spans="1:16" hidden="1" x14ac:dyDescent="0.15">
      <c r="A8672" t="s">
        <v>21245</v>
      </c>
      <c r="B8672">
        <v>411.30711690246</v>
      </c>
      <c r="C8672">
        <v>-0.14385773623015299</v>
      </c>
      <c r="D8672">
        <v>-0.16519358380899801</v>
      </c>
      <c r="E8672">
        <v>0.13058049437699101</v>
      </c>
      <c r="F8672">
        <v>-1.1016785999816301</v>
      </c>
      <c r="G8672">
        <v>0.27060142372540702</v>
      </c>
      <c r="H8672">
        <f t="shared" si="135"/>
        <v>0.33424607470638007</v>
      </c>
      <c r="I8672">
        <v>0.46318440140636002</v>
      </c>
      <c r="J8672" t="s">
        <v>21246</v>
      </c>
      <c r="K8672" t="s">
        <v>21247</v>
      </c>
      <c r="L8672">
        <v>367.69865455467402</v>
      </c>
      <c r="M8672">
        <v>433.99718325803298</v>
      </c>
      <c r="N8672">
        <v>365.01572109684298</v>
      </c>
      <c r="O8672">
        <v>351.05760243289598</v>
      </c>
      <c r="P8672" t="s">
        <v>21247</v>
      </c>
    </row>
    <row r="8673" spans="1:16" hidden="1" x14ac:dyDescent="0.15">
      <c r="A8673" t="s">
        <v>15336</v>
      </c>
      <c r="B8673">
        <v>2265.7456754516002</v>
      </c>
      <c r="C8673">
        <v>-0.143925218659537</v>
      </c>
      <c r="D8673">
        <v>-0.15136625800623399</v>
      </c>
      <c r="E8673">
        <v>8.7028934211062906E-2</v>
      </c>
      <c r="F8673">
        <v>-1.6537628544374599</v>
      </c>
      <c r="G8673">
        <v>9.8175706049141095E-2</v>
      </c>
      <c r="H8673">
        <f t="shared" si="135"/>
        <v>0.632969199051996</v>
      </c>
      <c r="I8673">
        <v>0.23282563759514099</v>
      </c>
      <c r="J8673" t="s">
        <v>15337</v>
      </c>
      <c r="K8673" t="s">
        <v>15338</v>
      </c>
      <c r="L8673">
        <v>2300.8869232955499</v>
      </c>
      <c r="M8673">
        <v>2511.53399542223</v>
      </c>
      <c r="N8673">
        <v>2050.1928306902801</v>
      </c>
      <c r="O8673">
        <v>2284.4183114836301</v>
      </c>
      <c r="P8673" t="s">
        <v>15338</v>
      </c>
    </row>
    <row r="8674" spans="1:16" hidden="1" x14ac:dyDescent="0.15">
      <c r="A8674" t="s">
        <v>17424</v>
      </c>
      <c r="B8674">
        <v>921.14004250577</v>
      </c>
      <c r="C8674">
        <v>-0.14394398117568399</v>
      </c>
      <c r="D8674">
        <v>-0.15451082836965499</v>
      </c>
      <c r="E8674">
        <v>0.100424735386567</v>
      </c>
      <c r="F8674">
        <v>-1.43335185919681</v>
      </c>
      <c r="G8674">
        <v>0.15175730863724199</v>
      </c>
      <c r="H8674">
        <f t="shared" si="135"/>
        <v>0.49927626349717996</v>
      </c>
      <c r="I8674">
        <v>0.31675518782672701</v>
      </c>
      <c r="J8674" t="s">
        <v>17425</v>
      </c>
      <c r="K8674" t="s">
        <v>17426</v>
      </c>
      <c r="L8674">
        <v>912.69857815489104</v>
      </c>
      <c r="M8674">
        <v>981.84372622675301</v>
      </c>
      <c r="N8674">
        <v>857.21462027620896</v>
      </c>
      <c r="O8674">
        <v>845.84531020969496</v>
      </c>
      <c r="P8674" t="s">
        <v>17426</v>
      </c>
    </row>
    <row r="8675" spans="1:16" hidden="1" x14ac:dyDescent="0.15">
      <c r="A8675" t="s">
        <v>15411</v>
      </c>
      <c r="B8675">
        <v>1632.92849960641</v>
      </c>
      <c r="C8675">
        <v>-0.144137817175127</v>
      </c>
      <c r="D8675">
        <v>-0.15175373011867199</v>
      </c>
      <c r="E8675">
        <v>8.7543425374472503E-2</v>
      </c>
      <c r="F8675">
        <v>-1.6464722114604</v>
      </c>
      <c r="G8675">
        <v>9.9666576685177505E-2</v>
      </c>
      <c r="H8675">
        <f t="shared" si="135"/>
        <v>0.62850408011886094</v>
      </c>
      <c r="I8675">
        <v>0.23523173936846001</v>
      </c>
      <c r="J8675" t="s">
        <v>15412</v>
      </c>
      <c r="K8675" t="s">
        <v>15413</v>
      </c>
      <c r="L8675">
        <v>1603.77057000285</v>
      </c>
      <c r="M8675">
        <v>1810.4616224669401</v>
      </c>
      <c r="N8675">
        <v>1500.76150137378</v>
      </c>
      <c r="O8675">
        <v>1574.6714196084199</v>
      </c>
      <c r="P8675" t="s">
        <v>15413</v>
      </c>
    </row>
    <row r="8676" spans="1:16" hidden="1" x14ac:dyDescent="0.15">
      <c r="A8676" t="s">
        <v>18098</v>
      </c>
      <c r="B8676">
        <v>779.61825065466701</v>
      </c>
      <c r="C8676">
        <v>-0.14425543819883899</v>
      </c>
      <c r="D8676">
        <v>-0.15687051634073601</v>
      </c>
      <c r="E8676">
        <v>0.105587762140092</v>
      </c>
      <c r="F8676">
        <v>-1.3662136148642201</v>
      </c>
      <c r="G8676">
        <v>0.17187192540240601</v>
      </c>
      <c r="H8676">
        <f t="shared" si="135"/>
        <v>0.46171929285165986</v>
      </c>
      <c r="I8676">
        <v>0.34536689582600699</v>
      </c>
      <c r="J8676" t="s">
        <v>18099</v>
      </c>
      <c r="K8676" t="s">
        <v>18100</v>
      </c>
      <c r="L8676">
        <v>819.01097576150801</v>
      </c>
      <c r="M8676">
        <v>689.08822982784295</v>
      </c>
      <c r="N8676">
        <v>665.16802137159902</v>
      </c>
      <c r="O8676">
        <v>685.57988301206899</v>
      </c>
      <c r="P8676" t="s">
        <v>18100</v>
      </c>
    </row>
    <row r="8677" spans="1:16" hidden="1" x14ac:dyDescent="0.15">
      <c r="A8677" t="s">
        <v>18511</v>
      </c>
      <c r="B8677">
        <v>919.361021913115</v>
      </c>
      <c r="C8677">
        <v>-0.14426409235134</v>
      </c>
      <c r="D8677">
        <v>-0.15678289079315899</v>
      </c>
      <c r="E8677">
        <v>0.108634747744878</v>
      </c>
      <c r="F8677">
        <v>-1.32797374087097</v>
      </c>
      <c r="G8677">
        <v>0.18418678193609</v>
      </c>
      <c r="H8677">
        <f t="shared" si="135"/>
        <v>0.44155350580578789</v>
      </c>
      <c r="I8677">
        <v>0.36178161588709801</v>
      </c>
      <c r="J8677" t="s">
        <v>18512</v>
      </c>
      <c r="K8677" t="s">
        <v>18513</v>
      </c>
      <c r="L8677">
        <v>876.43240948648395</v>
      </c>
      <c r="M8677">
        <v>1035.77237030024</v>
      </c>
      <c r="N8677">
        <v>918.26254575582095</v>
      </c>
      <c r="O8677">
        <v>798.78324031832904</v>
      </c>
      <c r="P8677" t="s">
        <v>18513</v>
      </c>
    </row>
    <row r="8678" spans="1:16" hidden="1" x14ac:dyDescent="0.15">
      <c r="A8678" t="s">
        <v>21203</v>
      </c>
      <c r="B8678">
        <v>429.74291072440099</v>
      </c>
      <c r="C8678">
        <v>-0.14434095482524001</v>
      </c>
      <c r="D8678">
        <v>-0.16411619494833801</v>
      </c>
      <c r="E8678">
        <v>0.13059015384068601</v>
      </c>
      <c r="F8678">
        <v>-1.1052973794741801</v>
      </c>
      <c r="G8678">
        <v>0.26903075305518498</v>
      </c>
      <c r="H8678">
        <f t="shared" si="135"/>
        <v>0.33591532866756102</v>
      </c>
      <c r="I8678">
        <v>0.46140752316266098</v>
      </c>
      <c r="J8678" t="s">
        <v>21204</v>
      </c>
      <c r="K8678" t="s">
        <v>21205</v>
      </c>
      <c r="L8678">
        <v>390.86870675949001</v>
      </c>
      <c r="M8678">
        <v>505.04603179928898</v>
      </c>
      <c r="N8678">
        <v>381.54953424757099</v>
      </c>
      <c r="O8678">
        <v>419.74278551759301</v>
      </c>
      <c r="P8678" t="s">
        <v>21205</v>
      </c>
    </row>
    <row r="8679" spans="1:16" hidden="1" x14ac:dyDescent="0.15">
      <c r="A8679" t="s">
        <v>17586</v>
      </c>
      <c r="B8679">
        <v>994.99356999567101</v>
      </c>
      <c r="C8679">
        <v>-0.144357491599204</v>
      </c>
      <c r="D8679">
        <v>-0.155268317820239</v>
      </c>
      <c r="E8679">
        <v>0.101827498222909</v>
      </c>
      <c r="F8679">
        <v>-1.4176670753826599</v>
      </c>
      <c r="G8679">
        <v>0.156287986941752</v>
      </c>
      <c r="H8679">
        <f t="shared" si="135"/>
        <v>0.49051742309183782</v>
      </c>
      <c r="I8679">
        <v>0.32320835355780198</v>
      </c>
      <c r="J8679" t="s">
        <v>17587</v>
      </c>
      <c r="K8679" t="s">
        <v>17588</v>
      </c>
      <c r="L8679">
        <v>1009.4083612706399</v>
      </c>
      <c r="M8679">
        <v>1038.3404009704</v>
      </c>
      <c r="N8679">
        <v>878.83576055023798</v>
      </c>
      <c r="O8679">
        <v>960.320615350857</v>
      </c>
      <c r="P8679" t="s">
        <v>17588</v>
      </c>
    </row>
    <row r="8680" spans="1:16" hidden="1" x14ac:dyDescent="0.15">
      <c r="A8680" t="s">
        <v>23206</v>
      </c>
      <c r="B8680">
        <v>226.19860453100799</v>
      </c>
      <c r="C8680">
        <v>-0.14438719107164399</v>
      </c>
      <c r="D8680">
        <v>-0.172792138451273</v>
      </c>
      <c r="E8680">
        <v>0.15220334200410901</v>
      </c>
      <c r="F8680">
        <v>-0.94864665368350698</v>
      </c>
      <c r="G8680">
        <v>0.34280035442771101</v>
      </c>
      <c r="H8680">
        <f t="shared" si="135"/>
        <v>0.26986330273628195</v>
      </c>
      <c r="I8680">
        <v>0.53720085753645697</v>
      </c>
      <c r="J8680" t="s">
        <v>23207</v>
      </c>
      <c r="K8680" t="s">
        <v>23208</v>
      </c>
      <c r="L8680">
        <v>228.678341325784</v>
      </c>
      <c r="M8680">
        <v>276.49130215452601</v>
      </c>
      <c r="N8680">
        <v>216.21140274029</v>
      </c>
      <c r="O8680">
        <v>232.76645378702901</v>
      </c>
      <c r="P8680" t="s">
        <v>23208</v>
      </c>
    </row>
    <row r="8681" spans="1:16" hidden="1" x14ac:dyDescent="0.15">
      <c r="A8681" t="s">
        <v>22870</v>
      </c>
      <c r="B8681">
        <v>363.187327291261</v>
      </c>
      <c r="C8681">
        <v>-0.14441866802438999</v>
      </c>
      <c r="D8681">
        <v>-0.170869211494632</v>
      </c>
      <c r="E8681">
        <v>0.14828630310021801</v>
      </c>
      <c r="F8681">
        <v>-0.97391778610048296</v>
      </c>
      <c r="G8681">
        <v>0.330097361791999</v>
      </c>
      <c r="H8681">
        <f t="shared" si="135"/>
        <v>0.28005748853080648</v>
      </c>
      <c r="I8681">
        <v>0.52473799491155404</v>
      </c>
      <c r="J8681" t="s">
        <v>22871</v>
      </c>
      <c r="K8681" t="s">
        <v>22872</v>
      </c>
      <c r="L8681">
        <v>501.68199991295302</v>
      </c>
      <c r="M8681">
        <v>325.28388488767803</v>
      </c>
      <c r="N8681">
        <v>368.83121643931901</v>
      </c>
      <c r="O8681">
        <v>363.77708078191398</v>
      </c>
      <c r="P8681" t="s">
        <v>22872</v>
      </c>
    </row>
    <row r="8682" spans="1:16" hidden="1" x14ac:dyDescent="0.15">
      <c r="A8682" t="s">
        <v>15144</v>
      </c>
      <c r="B8682">
        <v>1459.74303361281</v>
      </c>
      <c r="C8682">
        <v>-0.144480299607047</v>
      </c>
      <c r="D8682">
        <v>-0.15187684749789701</v>
      </c>
      <c r="E8682">
        <v>8.5976092789238304E-2</v>
      </c>
      <c r="F8682">
        <v>-1.68047063921857</v>
      </c>
      <c r="G8682">
        <v>9.2865782219727203E-2</v>
      </c>
      <c r="H8682">
        <f t="shared" si="135"/>
        <v>0.65161066086633002</v>
      </c>
      <c r="I8682">
        <v>0.22304338070159799</v>
      </c>
      <c r="J8682" t="s">
        <v>15145</v>
      </c>
      <c r="K8682" t="s">
        <v>15146</v>
      </c>
      <c r="L8682">
        <v>1456.6911081809801</v>
      </c>
      <c r="M8682">
        <v>1563.0746679076301</v>
      </c>
      <c r="N8682">
        <v>1332.8797063048501</v>
      </c>
      <c r="O8682">
        <v>1386.4231400429601</v>
      </c>
      <c r="P8682" t="s">
        <v>15146</v>
      </c>
    </row>
    <row r="8683" spans="1:16" hidden="1" x14ac:dyDescent="0.15">
      <c r="A8683" t="s">
        <v>19324</v>
      </c>
      <c r="B8683">
        <v>483.096951256956</v>
      </c>
      <c r="C8683">
        <v>-0.14448400719276899</v>
      </c>
      <c r="D8683">
        <v>-0.15913591078709299</v>
      </c>
      <c r="E8683">
        <v>0.11463487205197601</v>
      </c>
      <c r="F8683">
        <v>-1.2603844240979201</v>
      </c>
      <c r="G8683">
        <v>0.207530717783207</v>
      </c>
      <c r="H8683">
        <f t="shared" si="135"/>
        <v>0.40859929993242827</v>
      </c>
      <c r="I8683">
        <v>0.39030193111681499</v>
      </c>
      <c r="J8683" t="s">
        <v>19325</v>
      </c>
      <c r="K8683" t="s">
        <v>19326</v>
      </c>
      <c r="L8683">
        <v>513.77072280242203</v>
      </c>
      <c r="M8683">
        <v>481.07774554440698</v>
      </c>
      <c r="N8683">
        <v>441.32562794635697</v>
      </c>
      <c r="O8683">
        <v>448.99758572033397</v>
      </c>
      <c r="P8683" t="s">
        <v>19326</v>
      </c>
    </row>
    <row r="8684" spans="1:16" hidden="1" x14ac:dyDescent="0.15">
      <c r="A8684" t="s">
        <v>25172</v>
      </c>
      <c r="B8684">
        <v>15.1624253008761</v>
      </c>
      <c r="C8684">
        <v>-0.14455295257644399</v>
      </c>
      <c r="D8684">
        <v>-0.47357486740814803</v>
      </c>
      <c r="E8684">
        <v>0.18294381029413501</v>
      </c>
      <c r="F8684">
        <v>-0.79014945815348203</v>
      </c>
      <c r="G8684">
        <v>0.42944048878893598</v>
      </c>
      <c r="H8684">
        <f t="shared" si="135"/>
        <v>0.20735536621718451</v>
      </c>
      <c r="I8684">
        <v>0.620361209136712</v>
      </c>
      <c r="J8684" t="s">
        <v>25173</v>
      </c>
      <c r="K8684" t="s">
        <v>25174</v>
      </c>
      <c r="L8684">
        <v>19.140477908325501</v>
      </c>
      <c r="M8684">
        <v>17.9762146911611</v>
      </c>
      <c r="N8684">
        <v>11.446486027427101</v>
      </c>
      <c r="O8684">
        <v>15.263374018821599</v>
      </c>
      <c r="P8684" t="s">
        <v>25174</v>
      </c>
    </row>
    <row r="8685" spans="1:16" hidden="1" x14ac:dyDescent="0.15">
      <c r="A8685" t="s">
        <v>22960</v>
      </c>
      <c r="B8685">
        <v>346.78064409500797</v>
      </c>
      <c r="C8685">
        <v>-0.144640307696835</v>
      </c>
      <c r="D8685">
        <v>-0.17463369426983</v>
      </c>
      <c r="E8685">
        <v>0.149417174668836</v>
      </c>
      <c r="F8685">
        <v>-0.96803000068373202</v>
      </c>
      <c r="G8685">
        <v>0.33302938690898798</v>
      </c>
      <c r="H8685">
        <f t="shared" si="135"/>
        <v>0.27780780809974559</v>
      </c>
      <c r="I8685">
        <v>0.52746323241304705</v>
      </c>
      <c r="J8685" t="s">
        <v>22961</v>
      </c>
      <c r="K8685" t="s">
        <v>22962</v>
      </c>
      <c r="L8685">
        <v>391.87610033361199</v>
      </c>
      <c r="M8685">
        <v>309.875700866682</v>
      </c>
      <c r="N8685">
        <v>317.95794520630898</v>
      </c>
      <c r="O8685">
        <v>302.723584706628</v>
      </c>
      <c r="P8685" t="s">
        <v>22962</v>
      </c>
    </row>
    <row r="8686" spans="1:16" hidden="1" x14ac:dyDescent="0.15">
      <c r="A8686" t="s">
        <v>21337</v>
      </c>
      <c r="B8686">
        <v>372.93098539722399</v>
      </c>
      <c r="C8686">
        <v>-0.14465695871690601</v>
      </c>
      <c r="D8686">
        <v>-0.16588976070896699</v>
      </c>
      <c r="E8686">
        <v>0.13223394404805899</v>
      </c>
      <c r="F8686">
        <v>-1.0939472444709999</v>
      </c>
      <c r="G8686">
        <v>0.27397811648388698</v>
      </c>
      <c r="H8686">
        <f t="shared" si="135"/>
        <v>0.33075609406938877</v>
      </c>
      <c r="I8686">
        <v>0.46692153643853701</v>
      </c>
      <c r="J8686" t="s">
        <v>21338</v>
      </c>
      <c r="K8686" t="s">
        <v>21339</v>
      </c>
      <c r="L8686">
        <v>416.05354611254899</v>
      </c>
      <c r="M8686">
        <v>345.82813024900503</v>
      </c>
      <c r="N8686">
        <v>342.12274904198898</v>
      </c>
      <c r="O8686">
        <v>335.79422841407398</v>
      </c>
      <c r="P8686" t="s">
        <v>21339</v>
      </c>
    </row>
    <row r="8687" spans="1:16" hidden="1" x14ac:dyDescent="0.15">
      <c r="A8687" t="s">
        <v>24215</v>
      </c>
      <c r="B8687">
        <v>166.35134268085801</v>
      </c>
      <c r="C8687">
        <v>-0.14465970925392499</v>
      </c>
      <c r="D8687">
        <v>-0.18386306340088501</v>
      </c>
      <c r="E8687">
        <v>0.16735212868370999</v>
      </c>
      <c r="F8687">
        <v>-0.86440316231248104</v>
      </c>
      <c r="G8687">
        <v>0.387366456304294</v>
      </c>
      <c r="H8687">
        <f t="shared" si="135"/>
        <v>0.23530307620812912</v>
      </c>
      <c r="I8687">
        <v>0.58169713365293796</v>
      </c>
      <c r="J8687" t="s">
        <v>24216</v>
      </c>
      <c r="K8687" t="s">
        <v>24217</v>
      </c>
      <c r="L8687">
        <v>179.31605619378601</v>
      </c>
      <c r="M8687">
        <v>191.74629003905201</v>
      </c>
      <c r="N8687">
        <v>170.425458630582</v>
      </c>
      <c r="O8687">
        <v>156.44958369292101</v>
      </c>
      <c r="P8687" t="s">
        <v>24217</v>
      </c>
    </row>
    <row r="8688" spans="1:16" hidden="1" x14ac:dyDescent="0.15">
      <c r="A8688" t="s">
        <v>11710</v>
      </c>
      <c r="B8688">
        <v>4275.86364449952</v>
      </c>
      <c r="C8688">
        <v>-0.14472023825517399</v>
      </c>
      <c r="D8688">
        <v>-0.149293321452591</v>
      </c>
      <c r="E8688">
        <v>6.8829945119614294E-2</v>
      </c>
      <c r="F8688">
        <v>-2.1025766910561399</v>
      </c>
      <c r="G8688">
        <v>3.5502789240073197E-2</v>
      </c>
      <c r="H8688">
        <f t="shared" si="135"/>
        <v>0.95732302510771761</v>
      </c>
      <c r="I8688">
        <v>0.11032577195042501</v>
      </c>
      <c r="J8688" t="s">
        <v>11711</v>
      </c>
      <c r="K8688" t="s">
        <v>11712</v>
      </c>
      <c r="L8688">
        <v>4434.5465132867903</v>
      </c>
      <c r="M8688">
        <v>4331.41173034644</v>
      </c>
      <c r="N8688">
        <v>4045.6968948050799</v>
      </c>
      <c r="O8688">
        <v>3857.81778325715</v>
      </c>
      <c r="P8688" t="s">
        <v>11712</v>
      </c>
    </row>
    <row r="8689" spans="1:16" hidden="1" x14ac:dyDescent="0.15">
      <c r="A8689" t="s">
        <v>25702</v>
      </c>
      <c r="B8689">
        <v>64.755310385171498</v>
      </c>
      <c r="C8689">
        <v>-0.144790956190082</v>
      </c>
      <c r="D8689">
        <v>-0.23170232018940201</v>
      </c>
      <c r="E8689">
        <v>0.194136009521021</v>
      </c>
      <c r="F8689">
        <v>-0.745822253930712</v>
      </c>
      <c r="G8689">
        <v>0.45577479492524903</v>
      </c>
      <c r="H8689">
        <f t="shared" si="135"/>
        <v>0.190517047548008</v>
      </c>
      <c r="I8689">
        <v>0.64488600538365304</v>
      </c>
      <c r="J8689" t="s">
        <v>25703</v>
      </c>
      <c r="K8689" t="s">
        <v>25704</v>
      </c>
      <c r="L8689">
        <v>61.451008021466102</v>
      </c>
      <c r="M8689">
        <v>77.040920104976294</v>
      </c>
      <c r="N8689">
        <v>53.416934794659902</v>
      </c>
      <c r="O8689">
        <v>64.869339579991603</v>
      </c>
      <c r="P8689" t="s">
        <v>25704</v>
      </c>
    </row>
    <row r="8690" spans="1:16" hidden="1" x14ac:dyDescent="0.15">
      <c r="A8690" t="s">
        <v>23359</v>
      </c>
      <c r="B8690">
        <v>205.38952135348899</v>
      </c>
      <c r="C8690">
        <v>-0.14481260649765901</v>
      </c>
      <c r="D8690">
        <v>-0.177414934283571</v>
      </c>
      <c r="E8690">
        <v>0.15495376375103201</v>
      </c>
      <c r="F8690">
        <v>-0.934553656472213</v>
      </c>
      <c r="G8690">
        <v>0.35001837174412798</v>
      </c>
      <c r="H8690">
        <f t="shared" si="135"/>
        <v>0.26356392392155154</v>
      </c>
      <c r="I8690">
        <v>0.54504966377782904</v>
      </c>
      <c r="J8690" t="s">
        <v>23360</v>
      </c>
      <c r="K8690" t="s">
        <v>23361</v>
      </c>
      <c r="L8690">
        <v>201.478714824479</v>
      </c>
      <c r="M8690">
        <v>229.41073986815201</v>
      </c>
      <c r="N8690">
        <v>183.14377643883401</v>
      </c>
      <c r="O8690">
        <v>198.42386224468001</v>
      </c>
      <c r="P8690" t="s">
        <v>23361</v>
      </c>
    </row>
    <row r="8691" spans="1:16" hidden="1" x14ac:dyDescent="0.15">
      <c r="A8691" t="s">
        <v>26029</v>
      </c>
      <c r="B8691">
        <v>30.544561838778101</v>
      </c>
      <c r="C8691">
        <v>-0.14484610863281699</v>
      </c>
      <c r="D8691">
        <v>-0.30359757179611702</v>
      </c>
      <c r="E8691">
        <v>0.19997796970236401</v>
      </c>
      <c r="F8691">
        <v>-0.72431032702451104</v>
      </c>
      <c r="G8691">
        <v>0.46887523835668599</v>
      </c>
      <c r="H8691">
        <f t="shared" si="135"/>
        <v>0.18373748751324254</v>
      </c>
      <c r="I8691">
        <v>0.65503199332276496</v>
      </c>
      <c r="J8691" t="s">
        <v>26030</v>
      </c>
      <c r="K8691" t="s">
        <v>26031</v>
      </c>
      <c r="L8691">
        <v>36.266168668406301</v>
      </c>
      <c r="M8691">
        <v>35.9524293823223</v>
      </c>
      <c r="N8691">
        <v>24.1648038356795</v>
      </c>
      <c r="O8691">
        <v>34.342591542348501</v>
      </c>
      <c r="P8691" t="s">
        <v>26031</v>
      </c>
    </row>
    <row r="8692" spans="1:16" hidden="1" x14ac:dyDescent="0.15">
      <c r="A8692" t="s">
        <v>22420</v>
      </c>
      <c r="B8692">
        <v>465.10051545021003</v>
      </c>
      <c r="C8692">
        <v>-0.14485131234481699</v>
      </c>
      <c r="D8692">
        <v>-0.171115330978626</v>
      </c>
      <c r="E8692">
        <v>0.143724831906624</v>
      </c>
      <c r="F8692">
        <v>-1.0078377579103699</v>
      </c>
      <c r="G8692">
        <v>0.31353235616087599</v>
      </c>
      <c r="H8692">
        <f t="shared" si="135"/>
        <v>0.29367809861880179</v>
      </c>
      <c r="I8692">
        <v>0.50853623266585501</v>
      </c>
      <c r="J8692" t="s">
        <v>22421</v>
      </c>
      <c r="K8692" t="s">
        <v>22422</v>
      </c>
      <c r="L8692">
        <v>430.15705615026297</v>
      </c>
      <c r="M8692">
        <v>528.15830783078195</v>
      </c>
      <c r="N8692">
        <v>387.90869315169698</v>
      </c>
      <c r="O8692">
        <v>464.26095973915602</v>
      </c>
      <c r="P8692" t="s">
        <v>22422</v>
      </c>
    </row>
    <row r="8693" spans="1:16" hidden="1" x14ac:dyDescent="0.15">
      <c r="A8693" t="s">
        <v>13809</v>
      </c>
      <c r="B8693">
        <v>2011.77612963301</v>
      </c>
      <c r="C8693">
        <v>-0.14485760843572201</v>
      </c>
      <c r="D8693">
        <v>-0.15119849938650901</v>
      </c>
      <c r="E8693">
        <v>7.9103392923370597E-2</v>
      </c>
      <c r="F8693">
        <v>-1.8312439338227799</v>
      </c>
      <c r="G8693">
        <v>6.7064141876234107E-2</v>
      </c>
      <c r="H8693">
        <f t="shared" si="135"/>
        <v>0.75291426656469973</v>
      </c>
      <c r="I8693">
        <v>0.17663864860300599</v>
      </c>
      <c r="J8693" t="s">
        <v>13810</v>
      </c>
      <c r="K8693" t="s">
        <v>13811</v>
      </c>
      <c r="L8693">
        <v>2049.03852976495</v>
      </c>
      <c r="M8693">
        <v>1957.6953808897899</v>
      </c>
      <c r="N8693">
        <v>1737.3222126072701</v>
      </c>
      <c r="O8693">
        <v>1869.7633173056399</v>
      </c>
      <c r="P8693" t="s">
        <v>13811</v>
      </c>
    </row>
    <row r="8694" spans="1:16" hidden="1" x14ac:dyDescent="0.15">
      <c r="A8694" t="s">
        <v>25858</v>
      </c>
      <c r="B8694">
        <v>25.920123562991201</v>
      </c>
      <c r="C8694">
        <v>-0.14495773702556</v>
      </c>
      <c r="D8694">
        <v>-0.32875218257341299</v>
      </c>
      <c r="E8694">
        <v>0.19727405655421501</v>
      </c>
      <c r="F8694">
        <v>-0.73480385387483804</v>
      </c>
      <c r="G8694">
        <v>0.462458959683063</v>
      </c>
      <c r="H8694">
        <f t="shared" si="135"/>
        <v>0.18686090980400019</v>
      </c>
      <c r="I8694">
        <v>0.65033793878213098</v>
      </c>
      <c r="J8694" t="s">
        <v>25859</v>
      </c>
      <c r="K8694" t="s">
        <v>25860</v>
      </c>
      <c r="L8694">
        <v>32.236594371916702</v>
      </c>
      <c r="M8694">
        <v>31.672378265379098</v>
      </c>
      <c r="N8694">
        <v>30.5239627398057</v>
      </c>
      <c r="O8694">
        <v>20.351165358428801</v>
      </c>
      <c r="P8694" t="s">
        <v>25860</v>
      </c>
    </row>
    <row r="8695" spans="1:16" hidden="1" x14ac:dyDescent="0.15">
      <c r="A8695" t="s">
        <v>14988</v>
      </c>
      <c r="B8695">
        <v>2022.72293269222</v>
      </c>
      <c r="C8695">
        <v>-0.145033840265193</v>
      </c>
      <c r="D8695">
        <v>-0.152148646163068</v>
      </c>
      <c r="E8695">
        <v>8.5130437438384804E-2</v>
      </c>
      <c r="F8695">
        <v>-1.7036660990984001</v>
      </c>
      <c r="G8695">
        <v>8.8443485000282401E-2</v>
      </c>
      <c r="H8695">
        <f t="shared" si="135"/>
        <v>0.66830540868509225</v>
      </c>
      <c r="I8695">
        <v>0.21463205873718</v>
      </c>
      <c r="J8695" t="s">
        <v>14989</v>
      </c>
      <c r="K8695" t="s">
        <v>14990</v>
      </c>
      <c r="L8695">
        <v>2018.8167225412799</v>
      </c>
      <c r="M8695">
        <v>2294.9634089049</v>
      </c>
      <c r="N8695">
        <v>1949.71812000509</v>
      </c>
      <c r="O8695">
        <v>1934.63265688563</v>
      </c>
      <c r="P8695" t="s">
        <v>14990</v>
      </c>
    </row>
    <row r="8696" spans="1:16" hidden="1" x14ac:dyDescent="0.15">
      <c r="A8696" t="s">
        <v>19684</v>
      </c>
      <c r="B8696">
        <v>670.23267790946795</v>
      </c>
      <c r="C8696">
        <v>-0.145065463157245</v>
      </c>
      <c r="D8696">
        <v>-0.159984751349001</v>
      </c>
      <c r="E8696">
        <v>0.117535890569928</v>
      </c>
      <c r="F8696">
        <v>-1.23422269107612</v>
      </c>
      <c r="G8696">
        <v>0.21711993427231099</v>
      </c>
      <c r="H8696">
        <f t="shared" si="135"/>
        <v>0.39689312084769635</v>
      </c>
      <c r="I8696">
        <v>0.40096538240233398</v>
      </c>
      <c r="J8696" t="s">
        <v>19685</v>
      </c>
      <c r="K8696" t="s">
        <v>19686</v>
      </c>
      <c r="L8696">
        <v>670.92412036551605</v>
      </c>
      <c r="M8696">
        <v>768.69718060298499</v>
      </c>
      <c r="N8696">
        <v>652.44970356334602</v>
      </c>
      <c r="O8696">
        <v>637.24586528580005</v>
      </c>
      <c r="P8696" t="s">
        <v>19686</v>
      </c>
    </row>
    <row r="8697" spans="1:16" hidden="1" x14ac:dyDescent="0.15">
      <c r="A8697" t="s">
        <v>16776</v>
      </c>
      <c r="B8697">
        <v>913.56967811665095</v>
      </c>
      <c r="C8697">
        <v>-0.14517192057900299</v>
      </c>
      <c r="D8697">
        <v>-0.15469160403857099</v>
      </c>
      <c r="E8697">
        <v>9.6330383748132006E-2</v>
      </c>
      <c r="F8697">
        <v>-1.50702109688022</v>
      </c>
      <c r="G8697">
        <v>0.131805249667104</v>
      </c>
      <c r="H8697">
        <f t="shared" si="135"/>
        <v>0.54404238670743155</v>
      </c>
      <c r="I8697">
        <v>0.28573116590032199</v>
      </c>
      <c r="J8697" t="s">
        <v>16777</v>
      </c>
      <c r="K8697" t="s">
        <v>16778</v>
      </c>
      <c r="L8697">
        <v>926.80208819260395</v>
      </c>
      <c r="M8697">
        <v>987.83579779047295</v>
      </c>
      <c r="N8697">
        <v>863.57377918033603</v>
      </c>
      <c r="O8697">
        <v>857.29284072381097</v>
      </c>
      <c r="P8697" t="s">
        <v>16778</v>
      </c>
    </row>
    <row r="8698" spans="1:16" hidden="1" x14ac:dyDescent="0.15">
      <c r="A8698" t="s">
        <v>21565</v>
      </c>
      <c r="B8698">
        <v>357.07476371757099</v>
      </c>
      <c r="C8698">
        <v>-0.14529258601294201</v>
      </c>
      <c r="D8698">
        <v>-0.167288048485777</v>
      </c>
      <c r="E8698">
        <v>0.13504834729858101</v>
      </c>
      <c r="F8698">
        <v>-1.0758560835380799</v>
      </c>
      <c r="G8698">
        <v>0.28199162533190802</v>
      </c>
      <c r="H8698">
        <f t="shared" si="135"/>
        <v>0.3228488535385392</v>
      </c>
      <c r="I8698">
        <v>0.47550068450586802</v>
      </c>
      <c r="J8698" t="s">
        <v>21566</v>
      </c>
      <c r="K8698" t="s">
        <v>21567</v>
      </c>
      <c r="L8698">
        <v>321.35855014504398</v>
      </c>
      <c r="M8698">
        <v>423.72506057736899</v>
      </c>
      <c r="N8698">
        <v>330.67626301456102</v>
      </c>
      <c r="O8698">
        <v>334.52228057917301</v>
      </c>
      <c r="P8698" t="s">
        <v>21567</v>
      </c>
    </row>
    <row r="8699" spans="1:16" hidden="1" x14ac:dyDescent="0.15">
      <c r="A8699" t="s">
        <v>13491</v>
      </c>
      <c r="B8699">
        <v>3399.8051187492902</v>
      </c>
      <c r="C8699">
        <v>-0.14529395569616799</v>
      </c>
      <c r="D8699">
        <v>-0.151272874146689</v>
      </c>
      <c r="E8699">
        <v>7.7539470099685606E-2</v>
      </c>
      <c r="F8699">
        <v>-1.87380640478168</v>
      </c>
      <c r="G8699">
        <v>6.0957113314154397E-2</v>
      </c>
      <c r="H8699">
        <f t="shared" si="135"/>
        <v>0.78417006268287137</v>
      </c>
      <c r="I8699">
        <v>0.16437279399452601</v>
      </c>
      <c r="J8699" t="s">
        <v>13492</v>
      </c>
      <c r="K8699" t="s">
        <v>13493</v>
      </c>
      <c r="L8699">
        <v>3512.78139296479</v>
      </c>
      <c r="M8699">
        <v>3326.4557280882</v>
      </c>
      <c r="N8699">
        <v>3129.9780126109099</v>
      </c>
      <c r="O8699">
        <v>3027.2358470662798</v>
      </c>
      <c r="P8699" t="s">
        <v>13493</v>
      </c>
    </row>
    <row r="8700" spans="1:16" hidden="1" x14ac:dyDescent="0.15">
      <c r="A8700" t="s">
        <v>16839</v>
      </c>
      <c r="B8700">
        <v>2789.8698168118299</v>
      </c>
      <c r="C8700">
        <v>-0.145395735343848</v>
      </c>
      <c r="D8700">
        <v>-0.15510869512740399</v>
      </c>
      <c r="E8700">
        <v>9.6969440864120099E-2</v>
      </c>
      <c r="F8700">
        <v>-1.4993974807752699</v>
      </c>
      <c r="G8700">
        <v>0.13377054676022301</v>
      </c>
      <c r="H8700">
        <f t="shared" si="135"/>
        <v>0.53924160090411066</v>
      </c>
      <c r="I8700">
        <v>0.28890722251687001</v>
      </c>
      <c r="J8700" t="s">
        <v>16840</v>
      </c>
      <c r="K8700" t="s">
        <v>16841</v>
      </c>
      <c r="L8700">
        <v>3013.1141802000898</v>
      </c>
      <c r="M8700">
        <v>2710.1283672483901</v>
      </c>
      <c r="N8700">
        <v>2784.0397682264402</v>
      </c>
      <c r="O8700">
        <v>2354.37544240323</v>
      </c>
      <c r="P8700" t="s">
        <v>16841</v>
      </c>
    </row>
    <row r="8701" spans="1:16" hidden="1" x14ac:dyDescent="0.15">
      <c r="A8701" t="s">
        <v>11647</v>
      </c>
      <c r="B8701">
        <v>4777.5107520418096</v>
      </c>
      <c r="C8701">
        <v>-0.14540309418724701</v>
      </c>
      <c r="D8701">
        <v>-0.14997099407317699</v>
      </c>
      <c r="E8701">
        <v>6.8974167047545706E-2</v>
      </c>
      <c r="F8701">
        <v>-2.10808046564763</v>
      </c>
      <c r="G8701">
        <v>3.5024029831185903E-2</v>
      </c>
      <c r="H8701">
        <f t="shared" si="135"/>
        <v>0.9609762803649633</v>
      </c>
      <c r="I8701">
        <v>0.10940161159476</v>
      </c>
      <c r="J8701" t="s">
        <v>11648</v>
      </c>
      <c r="K8701" t="s">
        <v>11649</v>
      </c>
      <c r="L8701">
        <v>4969.4725011457804</v>
      </c>
      <c r="M8701">
        <v>5038.47617486545</v>
      </c>
      <c r="N8701">
        <v>4489.5661863130799</v>
      </c>
      <c r="O8701">
        <v>4530.6781879201999</v>
      </c>
      <c r="P8701" t="s">
        <v>11649</v>
      </c>
    </row>
    <row r="8702" spans="1:16" hidden="1" x14ac:dyDescent="0.15">
      <c r="A8702" t="s">
        <v>24683</v>
      </c>
      <c r="B8702">
        <v>129.79918108866801</v>
      </c>
      <c r="C8702">
        <v>-0.14544419522706301</v>
      </c>
      <c r="D8702">
        <v>-0.18964094313365801</v>
      </c>
      <c r="E8702">
        <v>0.17598481232334301</v>
      </c>
      <c r="F8702">
        <v>-0.82645879099971897</v>
      </c>
      <c r="G8702">
        <v>0.40854388521410001</v>
      </c>
      <c r="H8702">
        <f t="shared" si="135"/>
        <v>0.22064087079557701</v>
      </c>
      <c r="I8702">
        <v>0.601671069008066</v>
      </c>
      <c r="J8702" t="s">
        <v>24684</v>
      </c>
      <c r="K8702" t="s">
        <v>24685</v>
      </c>
      <c r="L8702">
        <v>158.16079113721599</v>
      </c>
      <c r="M8702">
        <v>152.369819763175</v>
      </c>
      <c r="N8702">
        <v>165.33813150728099</v>
      </c>
      <c r="O8702">
        <v>106.843618131751</v>
      </c>
      <c r="P8702" t="s">
        <v>24685</v>
      </c>
    </row>
    <row r="8703" spans="1:16" hidden="1" x14ac:dyDescent="0.15">
      <c r="A8703" t="s">
        <v>23810</v>
      </c>
      <c r="B8703">
        <v>173.81774036326399</v>
      </c>
      <c r="C8703">
        <v>-0.14545561518157199</v>
      </c>
      <c r="D8703">
        <v>-0.184366055448132</v>
      </c>
      <c r="E8703">
        <v>0.16220777479968301</v>
      </c>
      <c r="F8703">
        <v>-0.89672406492969103</v>
      </c>
      <c r="G8703">
        <v>0.36986617610417599</v>
      </c>
      <c r="H8703">
        <f t="shared" si="135"/>
        <v>0.24806026934389622</v>
      </c>
      <c r="I8703">
        <v>0.56485858095788899</v>
      </c>
      <c r="J8703" t="s">
        <v>23811</v>
      </c>
      <c r="K8703" t="s">
        <v>23812</v>
      </c>
      <c r="L8703">
        <v>205.50828912096901</v>
      </c>
      <c r="M8703">
        <v>154.08184020995299</v>
      </c>
      <c r="N8703">
        <v>165.33813150728099</v>
      </c>
      <c r="O8703">
        <v>150.08984451841201</v>
      </c>
      <c r="P8703" t="s">
        <v>23812</v>
      </c>
    </row>
    <row r="8704" spans="1:16" hidden="1" x14ac:dyDescent="0.15">
      <c r="A8704" t="s">
        <v>17757</v>
      </c>
      <c r="B8704">
        <v>705.32026370664198</v>
      </c>
      <c r="C8704">
        <v>-0.145539617492215</v>
      </c>
      <c r="D8704">
        <v>-0.156972563185723</v>
      </c>
      <c r="E8704">
        <v>0.10365746174693299</v>
      </c>
      <c r="F8704">
        <v>-1.40404380967317</v>
      </c>
      <c r="G8704">
        <v>0.16030580431073899</v>
      </c>
      <c r="H8704">
        <f t="shared" si="135"/>
        <v>0.48373480457421209</v>
      </c>
      <c r="I8704">
        <v>0.32829570077537601</v>
      </c>
      <c r="J8704" t="s">
        <v>17758</v>
      </c>
      <c r="K8704" t="s">
        <v>17759</v>
      </c>
      <c r="L8704">
        <v>742.44906412820603</v>
      </c>
      <c r="M8704">
        <v>724.18464898677701</v>
      </c>
      <c r="N8704">
        <v>676.61450739902602</v>
      </c>
      <c r="O8704">
        <v>638.51781312070204</v>
      </c>
      <c r="P8704" t="s">
        <v>17759</v>
      </c>
    </row>
    <row r="8705" spans="1:16" hidden="1" x14ac:dyDescent="0.15">
      <c r="A8705" t="s">
        <v>24746</v>
      </c>
      <c r="B8705">
        <v>172.46658794782201</v>
      </c>
      <c r="C8705">
        <v>-0.14557348955457</v>
      </c>
      <c r="D8705">
        <v>-0.19591760785016299</v>
      </c>
      <c r="E8705">
        <v>0.177116569322497</v>
      </c>
      <c r="F8705">
        <v>-0.82190779841442896</v>
      </c>
      <c r="G8705">
        <v>0.41112937426678497</v>
      </c>
      <c r="H8705">
        <f t="shared" si="135"/>
        <v>0.2188609612376759</v>
      </c>
      <c r="I8705">
        <v>0.60414201362755404</v>
      </c>
      <c r="J8705" t="s">
        <v>24747</v>
      </c>
      <c r="K8705" t="s">
        <v>24748</v>
      </c>
      <c r="L8705">
        <v>184.353024064398</v>
      </c>
      <c r="M8705">
        <v>198.59437182616099</v>
      </c>
      <c r="N8705">
        <v>192.04659890461099</v>
      </c>
      <c r="O8705">
        <v>142.45815750900101</v>
      </c>
      <c r="P8705" t="s">
        <v>24748</v>
      </c>
    </row>
    <row r="8706" spans="1:16" hidden="1" x14ac:dyDescent="0.15">
      <c r="A8706" t="s">
        <v>22540</v>
      </c>
      <c r="B8706">
        <v>265.98687064810099</v>
      </c>
      <c r="C8706">
        <v>-0.14562734468795799</v>
      </c>
      <c r="D8706">
        <v>-0.172914828484832</v>
      </c>
      <c r="E8706">
        <v>0.14582720798065299</v>
      </c>
      <c r="F8706">
        <v>-0.99862945128372904</v>
      </c>
      <c r="G8706">
        <v>0.31797422771322598</v>
      </c>
      <c r="H8706">
        <f t="shared" si="135"/>
        <v>0.28994316757878608</v>
      </c>
      <c r="I8706">
        <v>0.51292850218562502</v>
      </c>
      <c r="J8706" t="s">
        <v>22541</v>
      </c>
      <c r="K8706" t="s">
        <v>22542</v>
      </c>
      <c r="L8706">
        <v>299.19589151435201</v>
      </c>
      <c r="M8706">
        <v>259.37109768675299</v>
      </c>
      <c r="N8706">
        <v>253.09452438422201</v>
      </c>
      <c r="O8706">
        <v>241.670088631341</v>
      </c>
      <c r="P8706" t="s">
        <v>22542</v>
      </c>
    </row>
    <row r="8707" spans="1:16" hidden="1" x14ac:dyDescent="0.15">
      <c r="A8707" t="s">
        <v>25202</v>
      </c>
      <c r="B8707">
        <v>118.15404418694401</v>
      </c>
      <c r="C8707">
        <v>-0.14566884763490401</v>
      </c>
      <c r="D8707">
        <v>-0.21020773506103799</v>
      </c>
      <c r="E8707">
        <v>0.18473298657214601</v>
      </c>
      <c r="F8707">
        <v>-0.78853728474753804</v>
      </c>
      <c r="G8707">
        <v>0.43038249853128102</v>
      </c>
      <c r="H8707">
        <f t="shared" ref="H8707:H8770" si="136">-LOG(I8707)</f>
        <v>0.20695290944663147</v>
      </c>
      <c r="I8707">
        <v>0.62093635871323005</v>
      </c>
      <c r="J8707" t="s">
        <v>25203</v>
      </c>
      <c r="K8707" t="s">
        <v>25204</v>
      </c>
      <c r="L8707">
        <v>96.70978311575</v>
      </c>
      <c r="M8707">
        <v>152.369819763175</v>
      </c>
      <c r="N8707">
        <v>90.300056438591795</v>
      </c>
      <c r="O8707">
        <v>125.92283565527801</v>
      </c>
      <c r="P8707" t="s">
        <v>25204</v>
      </c>
    </row>
    <row r="8708" spans="1:16" hidden="1" x14ac:dyDescent="0.15">
      <c r="A8708" t="s">
        <v>22351</v>
      </c>
      <c r="B8708">
        <v>249.02295185068201</v>
      </c>
      <c r="C8708">
        <v>-0.14570974798450301</v>
      </c>
      <c r="D8708">
        <v>-0.17395436997407701</v>
      </c>
      <c r="E8708">
        <v>0.14356229813645099</v>
      </c>
      <c r="F8708">
        <v>-1.0149583134007101</v>
      </c>
      <c r="G8708">
        <v>0.31012569921307198</v>
      </c>
      <c r="H8708">
        <f t="shared" si="136"/>
        <v>0.29707766916264006</v>
      </c>
      <c r="I8708">
        <v>0.504571052079688</v>
      </c>
      <c r="J8708" t="s">
        <v>22352</v>
      </c>
      <c r="K8708" t="s">
        <v>22353</v>
      </c>
      <c r="L8708">
        <v>235.730096344641</v>
      </c>
      <c r="M8708">
        <v>255.94705679319901</v>
      </c>
      <c r="N8708">
        <v>206.03674849368801</v>
      </c>
      <c r="O8708">
        <v>230.22255811722499</v>
      </c>
      <c r="P8708" t="s">
        <v>22353</v>
      </c>
    </row>
    <row r="8709" spans="1:16" hidden="1" x14ac:dyDescent="0.15">
      <c r="A8709" t="s">
        <v>19168</v>
      </c>
      <c r="B8709">
        <v>495.47300785143602</v>
      </c>
      <c r="C8709">
        <v>-0.14577360735539999</v>
      </c>
      <c r="D8709">
        <v>-0.159651320992338</v>
      </c>
      <c r="E8709">
        <v>0.114397425921897</v>
      </c>
      <c r="F8709">
        <v>-1.2742734915637501</v>
      </c>
      <c r="G8709">
        <v>0.20256650767480799</v>
      </c>
      <c r="H8709">
        <f t="shared" si="136"/>
        <v>0.41531206762491768</v>
      </c>
      <c r="I8709">
        <v>0.38431552816952202</v>
      </c>
      <c r="J8709" t="s">
        <v>19169</v>
      </c>
      <c r="K8709" t="s">
        <v>19170</v>
      </c>
      <c r="L8709">
        <v>508.73375493180998</v>
      </c>
      <c r="M8709">
        <v>557.26265542599504</v>
      </c>
      <c r="N8709">
        <v>470.57775890533702</v>
      </c>
      <c r="O8709">
        <v>484.61212509758502</v>
      </c>
      <c r="P8709" t="s">
        <v>19170</v>
      </c>
    </row>
    <row r="8710" spans="1:16" hidden="1" x14ac:dyDescent="0.15">
      <c r="A8710" t="s">
        <v>20365</v>
      </c>
      <c r="B8710">
        <v>468.395314832309</v>
      </c>
      <c r="C8710">
        <v>-0.145835722878423</v>
      </c>
      <c r="D8710">
        <v>-0.162933232759812</v>
      </c>
      <c r="E8710">
        <v>0.12437024762968001</v>
      </c>
      <c r="F8710">
        <v>-1.1725933304616101</v>
      </c>
      <c r="G8710">
        <v>0.24095892527361201</v>
      </c>
      <c r="H8710">
        <f t="shared" si="136"/>
        <v>0.36622966370038601</v>
      </c>
      <c r="I8710">
        <v>0.430298999505836</v>
      </c>
      <c r="J8710" t="s">
        <v>20366</v>
      </c>
      <c r="K8710" t="s">
        <v>20367</v>
      </c>
      <c r="L8710">
        <v>463.40104409630197</v>
      </c>
      <c r="M8710">
        <v>550.41457363888605</v>
      </c>
      <c r="N8710">
        <v>451.50028219295899</v>
      </c>
      <c r="O8710">
        <v>455.35732489484298</v>
      </c>
      <c r="P8710" t="s">
        <v>20367</v>
      </c>
    </row>
    <row r="8711" spans="1:16" hidden="1" x14ac:dyDescent="0.15">
      <c r="A8711" t="s">
        <v>15848</v>
      </c>
      <c r="B8711">
        <v>1267.21490547899</v>
      </c>
      <c r="C8711">
        <v>-0.145845884844581</v>
      </c>
      <c r="D8711">
        <v>-0.15440682189975799</v>
      </c>
      <c r="E8711">
        <v>9.1201227874571494E-2</v>
      </c>
      <c r="F8711">
        <v>-1.59916580339424</v>
      </c>
      <c r="G8711">
        <v>0.10978376650104101</v>
      </c>
      <c r="H8711">
        <f t="shared" si="136"/>
        <v>0.59876403610949736</v>
      </c>
      <c r="I8711">
        <v>0.25190452211334202</v>
      </c>
      <c r="J8711" t="s">
        <v>15849</v>
      </c>
      <c r="K8711" t="s">
        <v>15850</v>
      </c>
      <c r="L8711">
        <v>1352.9295700463799</v>
      </c>
      <c r="M8711">
        <v>1260.04704882806</v>
      </c>
      <c r="N8711">
        <v>1186.6190515099499</v>
      </c>
      <c r="O8711">
        <v>1160.01642543044</v>
      </c>
      <c r="P8711" t="s">
        <v>15850</v>
      </c>
    </row>
    <row r="8712" spans="1:16" hidden="1" x14ac:dyDescent="0.15">
      <c r="A8712" t="s">
        <v>16962</v>
      </c>
      <c r="B8712">
        <v>1027.84666922564</v>
      </c>
      <c r="C8712">
        <v>-0.14585645729105401</v>
      </c>
      <c r="D8712">
        <v>-0.15609301093368599</v>
      </c>
      <c r="E8712">
        <v>9.8229966347361197E-2</v>
      </c>
      <c r="F8712">
        <v>-1.48484686205914</v>
      </c>
      <c r="G8712">
        <v>0.13758439492067301</v>
      </c>
      <c r="H8712">
        <f t="shared" si="136"/>
        <v>0.53034551968139421</v>
      </c>
      <c r="I8712">
        <v>0.29488622123923802</v>
      </c>
      <c r="J8712" t="s">
        <v>16963</v>
      </c>
      <c r="K8712" t="s">
        <v>16964</v>
      </c>
      <c r="L8712">
        <v>985.23091549170294</v>
      </c>
      <c r="M8712">
        <v>1107.6772290648801</v>
      </c>
      <c r="N8712">
        <v>934.79635890654902</v>
      </c>
      <c r="O8712">
        <v>945.05724133203501</v>
      </c>
      <c r="P8712" t="s">
        <v>16964</v>
      </c>
    </row>
    <row r="8713" spans="1:16" hidden="1" x14ac:dyDescent="0.15">
      <c r="A8713" t="s">
        <v>23113</v>
      </c>
      <c r="B8713">
        <v>408.92294893323799</v>
      </c>
      <c r="C8713">
        <v>-0.14592557507353901</v>
      </c>
      <c r="D8713">
        <v>-0.17505279126294701</v>
      </c>
      <c r="E8713">
        <v>0.152650890022899</v>
      </c>
      <c r="F8713">
        <v>-0.95594316581874395</v>
      </c>
      <c r="G8713">
        <v>0.33910094908899602</v>
      </c>
      <c r="H8713">
        <f t="shared" si="136"/>
        <v>0.27290037669745476</v>
      </c>
      <c r="I8713">
        <v>0.53345725181588</v>
      </c>
      <c r="J8713" t="s">
        <v>23114</v>
      </c>
      <c r="K8713" t="s">
        <v>23115</v>
      </c>
      <c r="L8713">
        <v>482.54152200462801</v>
      </c>
      <c r="M8713">
        <v>459.67748995969202</v>
      </c>
      <c r="N8713">
        <v>526.538357261648</v>
      </c>
      <c r="O8713">
        <v>307.81137604623501</v>
      </c>
      <c r="P8713" t="s">
        <v>23115</v>
      </c>
    </row>
    <row r="8714" spans="1:16" hidden="1" x14ac:dyDescent="0.15">
      <c r="A8714" t="s">
        <v>21988</v>
      </c>
      <c r="B8714">
        <v>413.06348788032602</v>
      </c>
      <c r="C8714">
        <v>-0.14600874506469699</v>
      </c>
      <c r="D8714">
        <v>-0.168314813506144</v>
      </c>
      <c r="E8714">
        <v>0.140492261298581</v>
      </c>
      <c r="F8714">
        <v>-1.0392653923791</v>
      </c>
      <c r="G8714">
        <v>0.29868132533749397</v>
      </c>
      <c r="H8714">
        <f t="shared" si="136"/>
        <v>0.30626875756264976</v>
      </c>
      <c r="I8714">
        <v>0.494004883797382</v>
      </c>
      <c r="J8714" t="s">
        <v>21989</v>
      </c>
      <c r="K8714" t="s">
        <v>21990</v>
      </c>
      <c r="L8714">
        <v>430.15705615026297</v>
      </c>
      <c r="M8714">
        <v>533.29436917111298</v>
      </c>
      <c r="N8714">
        <v>471.84959068616303</v>
      </c>
      <c r="O8714">
        <v>386.672141810146</v>
      </c>
      <c r="P8714" t="s">
        <v>21990</v>
      </c>
    </row>
    <row r="8715" spans="1:16" hidden="1" x14ac:dyDescent="0.15">
      <c r="A8715" t="s">
        <v>13974</v>
      </c>
      <c r="B8715">
        <v>2193.7473842373802</v>
      </c>
      <c r="C8715">
        <v>-0.146118465937983</v>
      </c>
      <c r="D8715">
        <v>-0.15256563066762399</v>
      </c>
      <c r="E8715">
        <v>8.057660873038E-2</v>
      </c>
      <c r="F8715">
        <v>-1.8134104703626202</v>
      </c>
      <c r="G8715">
        <v>6.9768535849161206E-2</v>
      </c>
      <c r="H8715">
        <f t="shared" si="136"/>
        <v>0.74090131159333839</v>
      </c>
      <c r="I8715">
        <v>0.18159282646233399</v>
      </c>
      <c r="J8715" t="s">
        <v>13975</v>
      </c>
      <c r="K8715" t="s">
        <v>13976</v>
      </c>
      <c r="L8715">
        <v>2344.2048469828201</v>
      </c>
      <c r="M8715">
        <v>2229.0506217039801</v>
      </c>
      <c r="N8715">
        <v>2158.2985320604298</v>
      </c>
      <c r="O8715">
        <v>1954.9838222440601</v>
      </c>
      <c r="P8715" t="s">
        <v>13976</v>
      </c>
    </row>
    <row r="8716" spans="1:16" hidden="1" x14ac:dyDescent="0.15">
      <c r="A8716" t="s">
        <v>24356</v>
      </c>
      <c r="B8716">
        <v>14.9771254296791</v>
      </c>
      <c r="C8716">
        <v>-0.14615080498414201</v>
      </c>
      <c r="D8716">
        <v>-0.55763774868620297</v>
      </c>
      <c r="E8716">
        <v>0.171723661096954</v>
      </c>
      <c r="F8716">
        <v>-0.85108134808298697</v>
      </c>
      <c r="G8716">
        <v>0.39472416572420199</v>
      </c>
      <c r="H8716">
        <f t="shared" si="136"/>
        <v>0.22991841200006113</v>
      </c>
      <c r="I8716">
        <v>0.58895428786675497</v>
      </c>
      <c r="J8716" t="s">
        <v>24357</v>
      </c>
      <c r="K8716" t="s">
        <v>24358</v>
      </c>
      <c r="L8716">
        <v>23.1700522048151</v>
      </c>
      <c r="M8716">
        <v>16.264194244383901</v>
      </c>
      <c r="N8716">
        <v>19.077476712378498</v>
      </c>
      <c r="O8716">
        <v>7.63168700941078</v>
      </c>
      <c r="P8716" t="s">
        <v>24358</v>
      </c>
    </row>
    <row r="8717" spans="1:16" hidden="1" x14ac:dyDescent="0.15">
      <c r="A8717" t="s">
        <v>25744</v>
      </c>
      <c r="B8717">
        <v>61.544201851714902</v>
      </c>
      <c r="C8717">
        <v>-0.146157411396304</v>
      </c>
      <c r="D8717">
        <v>-0.22905116791194099</v>
      </c>
      <c r="E8717">
        <v>0.19679221656474899</v>
      </c>
      <c r="F8717">
        <v>-0.74269914708854801</v>
      </c>
      <c r="G8717">
        <v>0.45766384625288897</v>
      </c>
      <c r="H8717">
        <f t="shared" si="136"/>
        <v>0.1894698607170347</v>
      </c>
      <c r="I8717">
        <v>0.64644285445455796</v>
      </c>
      <c r="J8717" t="s">
        <v>25745</v>
      </c>
      <c r="K8717" t="s">
        <v>25746</v>
      </c>
      <c r="L8717">
        <v>80.591485929791702</v>
      </c>
      <c r="M8717">
        <v>70.192838317867299</v>
      </c>
      <c r="N8717">
        <v>68.678916164562807</v>
      </c>
      <c r="O8717">
        <v>59.781548240384502</v>
      </c>
      <c r="P8717" t="s">
        <v>25746</v>
      </c>
    </row>
    <row r="8718" spans="1:16" hidden="1" x14ac:dyDescent="0.15">
      <c r="A8718" t="s">
        <v>25115</v>
      </c>
      <c r="B8718">
        <v>110.93768540983</v>
      </c>
      <c r="C8718">
        <v>-0.14618034319366399</v>
      </c>
      <c r="D8718">
        <v>-0.20776819753297701</v>
      </c>
      <c r="E8718">
        <v>0.183734483381994</v>
      </c>
      <c r="F8718">
        <v>-0.79560646702201498</v>
      </c>
      <c r="G8718">
        <v>0.42626080654602999</v>
      </c>
      <c r="H8718">
        <f t="shared" si="136"/>
        <v>0.20958811703351132</v>
      </c>
      <c r="I8718">
        <v>0.61718005522225095</v>
      </c>
      <c r="J8718" t="s">
        <v>25116</v>
      </c>
      <c r="K8718" t="s">
        <v>25117</v>
      </c>
      <c r="L8718">
        <v>101.746750986362</v>
      </c>
      <c r="M8718">
        <v>136.96163574217999</v>
      </c>
      <c r="N8718">
        <v>103.018374246844</v>
      </c>
      <c r="O8718">
        <v>104.299722461947</v>
      </c>
      <c r="P8718" t="s">
        <v>25117</v>
      </c>
    </row>
    <row r="8719" spans="1:16" hidden="1" x14ac:dyDescent="0.15">
      <c r="A8719" t="s">
        <v>20673</v>
      </c>
      <c r="B8719">
        <v>506.489393958628</v>
      </c>
      <c r="C8719">
        <v>-0.146321162194398</v>
      </c>
      <c r="D8719">
        <v>-0.165001909275025</v>
      </c>
      <c r="E8719">
        <v>0.127638276555535</v>
      </c>
      <c r="F8719">
        <v>-1.14637369089463</v>
      </c>
      <c r="G8719">
        <v>0.25164056375613297</v>
      </c>
      <c r="H8719">
        <f t="shared" si="136"/>
        <v>0.35399160728936102</v>
      </c>
      <c r="I8719">
        <v>0.44259692543476498</v>
      </c>
      <c r="J8719" t="s">
        <v>20674</v>
      </c>
      <c r="K8719" t="s">
        <v>20675</v>
      </c>
      <c r="L8719">
        <v>570.18476295327605</v>
      </c>
      <c r="M8719">
        <v>510.18209313962097</v>
      </c>
      <c r="N8719">
        <v>488.38340383689098</v>
      </c>
      <c r="O8719">
        <v>474.43654241836998</v>
      </c>
      <c r="P8719" t="s">
        <v>20675</v>
      </c>
    </row>
    <row r="8720" spans="1:16" hidden="1" x14ac:dyDescent="0.15">
      <c r="A8720" t="s">
        <v>14949</v>
      </c>
      <c r="B8720">
        <v>1963.05126244965</v>
      </c>
      <c r="C8720">
        <v>-0.14637299958463099</v>
      </c>
      <c r="D8720">
        <v>-0.154004952466818</v>
      </c>
      <c r="E8720">
        <v>8.5722712536551199E-2</v>
      </c>
      <c r="F8720">
        <v>-1.70751712414863</v>
      </c>
      <c r="G8720">
        <v>8.7725977721052298E-2</v>
      </c>
      <c r="H8720">
        <f t="shared" si="136"/>
        <v>0.67071194939350998</v>
      </c>
      <c r="I8720">
        <v>0.21344601480012901</v>
      </c>
      <c r="J8720" t="s">
        <v>14950</v>
      </c>
      <c r="K8720" t="s">
        <v>14951</v>
      </c>
      <c r="L8720">
        <v>1944.26959805622</v>
      </c>
      <c r="M8720">
        <v>1947.4232582091199</v>
      </c>
      <c r="N8720">
        <v>1761.4870164429501</v>
      </c>
      <c r="O8720">
        <v>1736.2087946409499</v>
      </c>
      <c r="P8720" t="s">
        <v>14951</v>
      </c>
    </row>
    <row r="8721" spans="1:16" hidden="1" x14ac:dyDescent="0.15">
      <c r="A8721" t="s">
        <v>17472</v>
      </c>
      <c r="B8721">
        <v>874.71825546451805</v>
      </c>
      <c r="C8721">
        <v>-0.14643449809648901</v>
      </c>
      <c r="D8721">
        <v>-0.15744105134564801</v>
      </c>
      <c r="E8721">
        <v>0.10260464454123699</v>
      </c>
      <c r="F8721">
        <v>-1.42717221770245</v>
      </c>
      <c r="G8721">
        <v>0.153530260401502</v>
      </c>
      <c r="H8721">
        <f t="shared" si="136"/>
        <v>0.49563512986847869</v>
      </c>
      <c r="I8721">
        <v>0.31942203348359</v>
      </c>
      <c r="J8721" t="s">
        <v>17473</v>
      </c>
      <c r="K8721" t="s">
        <v>17474</v>
      </c>
      <c r="L8721">
        <v>902.62464241366695</v>
      </c>
      <c r="M8721">
        <v>949.31533773798503</v>
      </c>
      <c r="N8721">
        <v>843.224470687132</v>
      </c>
      <c r="O8721">
        <v>817.86245784185598</v>
      </c>
      <c r="P8721" t="s">
        <v>17474</v>
      </c>
    </row>
    <row r="8722" spans="1:16" hidden="1" x14ac:dyDescent="0.15">
      <c r="A8722" t="s">
        <v>25948</v>
      </c>
      <c r="B8722">
        <v>36.145537409055898</v>
      </c>
      <c r="C8722">
        <v>-0.14643720202781499</v>
      </c>
      <c r="D8722">
        <v>-0.26475210433296298</v>
      </c>
      <c r="E8722">
        <v>0.200750262255287</v>
      </c>
      <c r="F8722">
        <v>-0.72944961756312099</v>
      </c>
      <c r="G8722">
        <v>0.46572667609533902</v>
      </c>
      <c r="H8722">
        <f t="shared" si="136"/>
        <v>0.18531492955542903</v>
      </c>
      <c r="I8722">
        <v>0.65265710533726096</v>
      </c>
      <c r="J8722" t="s">
        <v>25949</v>
      </c>
      <c r="K8722" t="s">
        <v>25950</v>
      </c>
      <c r="L8722">
        <v>46.3401044096302</v>
      </c>
      <c r="M8722">
        <v>45.3685418395971</v>
      </c>
      <c r="N8722">
        <v>36.883121643931901</v>
      </c>
      <c r="O8722">
        <v>39.430382881955701</v>
      </c>
      <c r="P8722" t="s">
        <v>25950</v>
      </c>
    </row>
    <row r="8723" spans="1:16" hidden="1" x14ac:dyDescent="0.15">
      <c r="A8723" t="s">
        <v>13161</v>
      </c>
      <c r="B8723">
        <v>3411.9867816801402</v>
      </c>
      <c r="C8723">
        <v>-0.14647978883064</v>
      </c>
      <c r="D8723">
        <v>-0.152234753946875</v>
      </c>
      <c r="E8723">
        <v>7.6551885914222295E-2</v>
      </c>
      <c r="F8723">
        <v>-1.91347067523292</v>
      </c>
      <c r="G8723">
        <v>5.5687824155985097E-2</v>
      </c>
      <c r="H8723">
        <f t="shared" si="136"/>
        <v>0.81268137345499281</v>
      </c>
      <c r="I8723">
        <v>0.153928354418401</v>
      </c>
      <c r="J8723" t="s">
        <v>13162</v>
      </c>
      <c r="K8723" t="s">
        <v>13163</v>
      </c>
      <c r="L8723">
        <v>3497.67048935296</v>
      </c>
      <c r="M8723">
        <v>3656.0196640928202</v>
      </c>
      <c r="N8723">
        <v>3283.8696580907599</v>
      </c>
      <c r="O8723">
        <v>3154.4306305564601</v>
      </c>
      <c r="P8723" t="s">
        <v>13163</v>
      </c>
    </row>
    <row r="8724" spans="1:16" hidden="1" x14ac:dyDescent="0.15">
      <c r="A8724" t="s">
        <v>18409</v>
      </c>
      <c r="B8724">
        <v>1526.3579401546201</v>
      </c>
      <c r="C8724">
        <v>-0.14653584668243799</v>
      </c>
      <c r="D8724">
        <v>-0.15924828899600599</v>
      </c>
      <c r="E8724">
        <v>0.109559344950919</v>
      </c>
      <c r="F8724">
        <v>-1.33750203369767</v>
      </c>
      <c r="G8724">
        <v>0.181058818885001</v>
      </c>
      <c r="H8724">
        <f t="shared" si="136"/>
        <v>0.44659441835190283</v>
      </c>
      <c r="I8724">
        <v>0.35760664619055199</v>
      </c>
      <c r="J8724" t="s">
        <v>18410</v>
      </c>
      <c r="K8724" t="s">
        <v>18411</v>
      </c>
      <c r="L8724">
        <v>1429.49148167968</v>
      </c>
      <c r="M8724">
        <v>1890.92658346547</v>
      </c>
      <c r="N8724">
        <v>1468.9657068531501</v>
      </c>
      <c r="O8724">
        <v>1507.2581843586299</v>
      </c>
      <c r="P8724" t="s">
        <v>18411</v>
      </c>
    </row>
    <row r="8725" spans="1:16" hidden="1" x14ac:dyDescent="0.15">
      <c r="A8725" t="s">
        <v>19672</v>
      </c>
      <c r="B8725">
        <v>510.82958577378002</v>
      </c>
      <c r="C8725">
        <v>-0.146666981641081</v>
      </c>
      <c r="D8725">
        <v>-0.16261436869734</v>
      </c>
      <c r="E8725">
        <v>0.118639160356664</v>
      </c>
      <c r="F8725">
        <v>-1.2362442653855301</v>
      </c>
      <c r="G8725">
        <v>0.216367781308968</v>
      </c>
      <c r="H8725">
        <f t="shared" si="136"/>
        <v>0.39795244997119317</v>
      </c>
      <c r="I8725">
        <v>0.39998854130414102</v>
      </c>
      <c r="J8725" t="s">
        <v>19673</v>
      </c>
      <c r="K8725" t="s">
        <v>19674</v>
      </c>
      <c r="L8725">
        <v>514.77811637654395</v>
      </c>
      <c r="M8725">
        <v>545.27851229855401</v>
      </c>
      <c r="N8725">
        <v>503.645385206794</v>
      </c>
      <c r="O8725">
        <v>443.90979438072702</v>
      </c>
      <c r="P8725" t="s">
        <v>19674</v>
      </c>
    </row>
    <row r="8726" spans="1:16" hidden="1" x14ac:dyDescent="0.15">
      <c r="A8726" t="s">
        <v>16356</v>
      </c>
      <c r="B8726">
        <v>1052.9130807413201</v>
      </c>
      <c r="C8726">
        <v>-0.14669223471456699</v>
      </c>
      <c r="D8726">
        <v>-0.156079950369274</v>
      </c>
      <c r="E8726">
        <v>9.4873574996932997E-2</v>
      </c>
      <c r="F8726">
        <v>-1.5461864351512999</v>
      </c>
      <c r="G8726">
        <v>0.122059548579347</v>
      </c>
      <c r="H8726">
        <f t="shared" si="136"/>
        <v>0.56639799942660185</v>
      </c>
      <c r="I8726">
        <v>0.27139509894022001</v>
      </c>
      <c r="J8726" t="s">
        <v>16357</v>
      </c>
      <c r="K8726" t="s">
        <v>16358</v>
      </c>
      <c r="L8726">
        <v>1067.83718856974</v>
      </c>
      <c r="M8726">
        <v>1115.3813210753799</v>
      </c>
      <c r="N8726">
        <v>930.98086356407305</v>
      </c>
      <c r="O8726">
        <v>1029.0057984355501</v>
      </c>
      <c r="P8726" t="s">
        <v>16358</v>
      </c>
    </row>
    <row r="8727" spans="1:16" hidden="1" x14ac:dyDescent="0.15">
      <c r="A8727" t="s">
        <v>24596</v>
      </c>
      <c r="B8727">
        <v>134.07155815167599</v>
      </c>
      <c r="C8727">
        <v>-0.146734048794852</v>
      </c>
      <c r="D8727">
        <v>-0.19701364632943</v>
      </c>
      <c r="E8727">
        <v>0.175909548957523</v>
      </c>
      <c r="F8727">
        <v>-0.83414487538868098</v>
      </c>
      <c r="G8727">
        <v>0.40419934997977203</v>
      </c>
      <c r="H8727">
        <f t="shared" si="136"/>
        <v>0.22357810031486397</v>
      </c>
      <c r="I8727">
        <v>0.59761556425161599</v>
      </c>
      <c r="J8727" t="s">
        <v>24597</v>
      </c>
      <c r="K8727" t="s">
        <v>24598</v>
      </c>
      <c r="L8727">
        <v>122.902016042932</v>
      </c>
      <c r="M8727">
        <v>167.77800378417101</v>
      </c>
      <c r="N8727">
        <v>106.83386958932</v>
      </c>
      <c r="O8727">
        <v>147.54594884860799</v>
      </c>
      <c r="P8727" t="s">
        <v>24598</v>
      </c>
    </row>
    <row r="8728" spans="1:16" hidden="1" x14ac:dyDescent="0.15">
      <c r="A8728" t="s">
        <v>24884</v>
      </c>
      <c r="B8728">
        <v>99.926630514236507</v>
      </c>
      <c r="C8728">
        <v>-0.14684850593191101</v>
      </c>
      <c r="D8728">
        <v>-0.20747837234674399</v>
      </c>
      <c r="E8728">
        <v>0.18082963521808401</v>
      </c>
      <c r="F8728">
        <v>-0.81208207800014998</v>
      </c>
      <c r="G8728">
        <v>0.416744536187099</v>
      </c>
      <c r="H8728">
        <f t="shared" si="136"/>
        <v>0.21538318169035653</v>
      </c>
      <c r="I8728">
        <v>0.60899933486907498</v>
      </c>
      <c r="J8728" t="s">
        <v>24885</v>
      </c>
      <c r="K8728" t="s">
        <v>24886</v>
      </c>
      <c r="L8728">
        <v>109.805899579341</v>
      </c>
      <c r="M8728">
        <v>97.585165466303295</v>
      </c>
      <c r="N8728">
        <v>90.300056438591795</v>
      </c>
      <c r="O8728">
        <v>89.036348443125803</v>
      </c>
      <c r="P8728" t="s">
        <v>24886</v>
      </c>
    </row>
    <row r="8729" spans="1:16" hidden="1" x14ac:dyDescent="0.15">
      <c r="A8729" t="s">
        <v>23618</v>
      </c>
      <c r="B8729">
        <v>194.833436054234</v>
      </c>
      <c r="C8729">
        <v>-0.146940760426755</v>
      </c>
      <c r="D8729">
        <v>-0.179977385543793</v>
      </c>
      <c r="E8729">
        <v>0.16094495883801499</v>
      </c>
      <c r="F8729">
        <v>-0.91298765421192996</v>
      </c>
      <c r="G8729">
        <v>0.36124903467071201</v>
      </c>
      <c r="H8729">
        <f t="shared" si="136"/>
        <v>0.25478428517488577</v>
      </c>
      <c r="I8729">
        <v>0.55618044446827497</v>
      </c>
      <c r="J8729" t="s">
        <v>23619</v>
      </c>
      <c r="K8729" t="s">
        <v>23620</v>
      </c>
      <c r="L8729">
        <v>224.64876702929399</v>
      </c>
      <c r="M8729">
        <v>231.97877053831701</v>
      </c>
      <c r="N8729">
        <v>188.23110356213499</v>
      </c>
      <c r="O8729">
        <v>214.95918409840399</v>
      </c>
      <c r="P8729" t="s">
        <v>23620</v>
      </c>
    </row>
    <row r="8730" spans="1:16" hidden="1" x14ac:dyDescent="0.15">
      <c r="A8730" t="s">
        <v>24338</v>
      </c>
      <c r="B8730">
        <v>13.1309703365307</v>
      </c>
      <c r="C8730">
        <v>-0.147045979605052</v>
      </c>
      <c r="D8730">
        <v>-0.49458606427511997</v>
      </c>
      <c r="E8730">
        <v>0.172366136226793</v>
      </c>
      <c r="F8730">
        <v>-0.85310248766946895</v>
      </c>
      <c r="G8730">
        <v>0.39360247201146198</v>
      </c>
      <c r="H8730">
        <f t="shared" si="136"/>
        <v>0.2305662335833473</v>
      </c>
      <c r="I8730">
        <v>0.58807642067344401</v>
      </c>
      <c r="J8730" t="s">
        <v>24339</v>
      </c>
      <c r="K8730" t="s">
        <v>24340</v>
      </c>
      <c r="L8730">
        <v>24.1774457789375</v>
      </c>
      <c r="M8730">
        <v>15.4081840209953</v>
      </c>
      <c r="N8730">
        <v>10.1746542466019</v>
      </c>
      <c r="O8730">
        <v>17.807269688625201</v>
      </c>
      <c r="P8730" t="s">
        <v>24340</v>
      </c>
    </row>
    <row r="8731" spans="1:16" hidden="1" x14ac:dyDescent="0.15">
      <c r="A8731" t="s">
        <v>25660</v>
      </c>
      <c r="B8731">
        <v>25.300177300989802</v>
      </c>
      <c r="C8731">
        <v>-0.14708902042116401</v>
      </c>
      <c r="D8731">
        <v>-0.362628371001601</v>
      </c>
      <c r="E8731">
        <v>0.19629573424066099</v>
      </c>
      <c r="F8731">
        <v>-0.74932357032695796</v>
      </c>
      <c r="G8731">
        <v>0.453662204670359</v>
      </c>
      <c r="H8731">
        <f t="shared" si="136"/>
        <v>0.19191616962413655</v>
      </c>
      <c r="I8731">
        <v>0.64281178509892301</v>
      </c>
      <c r="J8731" t="s">
        <v>25661</v>
      </c>
      <c r="K8731" t="s">
        <v>25662</v>
      </c>
      <c r="L8731">
        <v>26.1922329271823</v>
      </c>
      <c r="M8731">
        <v>32.528388488767803</v>
      </c>
      <c r="N8731">
        <v>20.3493084932038</v>
      </c>
      <c r="O8731">
        <v>25.438956698035899</v>
      </c>
      <c r="P8731" t="s">
        <v>25662</v>
      </c>
    </row>
    <row r="8732" spans="1:16" hidden="1" x14ac:dyDescent="0.15">
      <c r="A8732" t="s">
        <v>20263</v>
      </c>
      <c r="B8732">
        <v>520.68919989874598</v>
      </c>
      <c r="C8732">
        <v>-0.14715739546463</v>
      </c>
      <c r="D8732">
        <v>-0.165340678098789</v>
      </c>
      <c r="E8732">
        <v>0.12455484575128301</v>
      </c>
      <c r="F8732">
        <v>-1.18146664288342</v>
      </c>
      <c r="G8732">
        <v>0.23741739723064401</v>
      </c>
      <c r="H8732">
        <f t="shared" si="136"/>
        <v>0.37048065181145307</v>
      </c>
      <c r="I8732">
        <v>0.42610766661889299</v>
      </c>
      <c r="J8732" t="s">
        <v>20264</v>
      </c>
      <c r="K8732" t="s">
        <v>20265</v>
      </c>
      <c r="L8732">
        <v>508.73375493180998</v>
      </c>
      <c r="M8732">
        <v>565.82275765988095</v>
      </c>
      <c r="N8732">
        <v>479.480581371114</v>
      </c>
      <c r="O8732">
        <v>479.52433375797801</v>
      </c>
      <c r="P8732" t="s">
        <v>20265</v>
      </c>
    </row>
    <row r="8733" spans="1:16" hidden="1" x14ac:dyDescent="0.15">
      <c r="A8733" t="s">
        <v>19198</v>
      </c>
      <c r="B8733">
        <v>670.63266829279098</v>
      </c>
      <c r="C8733">
        <v>-0.147178093335287</v>
      </c>
      <c r="D8733">
        <v>-0.162162381583044</v>
      </c>
      <c r="E8733">
        <v>0.11584303408258299</v>
      </c>
      <c r="F8733">
        <v>-1.2704958438015801</v>
      </c>
      <c r="G8733">
        <v>0.20390806238769399</v>
      </c>
      <c r="H8733">
        <f t="shared" si="136"/>
        <v>0.41312410794137583</v>
      </c>
      <c r="I8733">
        <v>0.38625658108704403</v>
      </c>
      <c r="J8733" t="s">
        <v>19199</v>
      </c>
      <c r="K8733" t="s">
        <v>19200</v>
      </c>
      <c r="L8733">
        <v>719.27901192339095</v>
      </c>
      <c r="M8733">
        <v>683.09615826412301</v>
      </c>
      <c r="N8733">
        <v>597.76093698786099</v>
      </c>
      <c r="O8733">
        <v>655.05313497442501</v>
      </c>
      <c r="P8733" t="s">
        <v>19200</v>
      </c>
    </row>
    <row r="8734" spans="1:16" hidden="1" x14ac:dyDescent="0.15">
      <c r="A8734" t="s">
        <v>15585</v>
      </c>
      <c r="B8734">
        <v>1663.8083535232699</v>
      </c>
      <c r="C8734">
        <v>-0.14722472564387201</v>
      </c>
      <c r="D8734">
        <v>-0.155531484762126</v>
      </c>
      <c r="E8734">
        <v>9.0431468908428694E-2</v>
      </c>
      <c r="F8734">
        <v>-1.6280253701612701</v>
      </c>
      <c r="G8734">
        <v>0.103519506408593</v>
      </c>
      <c r="H8734">
        <f t="shared" si="136"/>
        <v>0.61687838043968968</v>
      </c>
      <c r="I8734">
        <v>0.24161373533368899</v>
      </c>
      <c r="J8734" t="s">
        <v>15586</v>
      </c>
      <c r="K8734" t="s">
        <v>15587</v>
      </c>
      <c r="L8734">
        <v>1627.94801578179</v>
      </c>
      <c r="M8734">
        <v>1892.6386039122499</v>
      </c>
      <c r="N8734">
        <v>1569.4404175383399</v>
      </c>
      <c r="O8734">
        <v>1593.75063713195</v>
      </c>
      <c r="P8734" t="s">
        <v>15587</v>
      </c>
    </row>
    <row r="8735" spans="1:16" hidden="1" x14ac:dyDescent="0.15">
      <c r="A8735" t="s">
        <v>13633</v>
      </c>
      <c r="B8735">
        <v>1977.9307077096601</v>
      </c>
      <c r="C8735">
        <v>-0.14725205039610101</v>
      </c>
      <c r="D8735">
        <v>-0.15360513851483501</v>
      </c>
      <c r="E8735">
        <v>7.93899082556042E-2</v>
      </c>
      <c r="F8735">
        <v>-1.85479557328631</v>
      </c>
      <c r="G8735">
        <v>6.3625424433596103E-2</v>
      </c>
      <c r="H8735">
        <f t="shared" si="136"/>
        <v>0.77017374288189755</v>
      </c>
      <c r="I8735">
        <v>0.169756439277406</v>
      </c>
      <c r="J8735" t="s">
        <v>13634</v>
      </c>
      <c r="K8735" t="s">
        <v>13635</v>
      </c>
      <c r="L8735">
        <v>2005.72060607769</v>
      </c>
      <c r="M8735">
        <v>2068.1206997069198</v>
      </c>
      <c r="N8735">
        <v>1803.4574652101901</v>
      </c>
      <c r="O8735">
        <v>1859.5877346264299</v>
      </c>
      <c r="P8735" t="s">
        <v>13635</v>
      </c>
    </row>
    <row r="8736" spans="1:16" hidden="1" x14ac:dyDescent="0.15">
      <c r="A8736" t="s">
        <v>24443</v>
      </c>
      <c r="B8736">
        <v>128.30383153006699</v>
      </c>
      <c r="C8736">
        <v>-0.14726635199424201</v>
      </c>
      <c r="D8736">
        <v>-0.19575499929552301</v>
      </c>
      <c r="E8736">
        <v>0.174238647909745</v>
      </c>
      <c r="F8736">
        <v>-0.84519912063668401</v>
      </c>
      <c r="G8736">
        <v>0.39799967323345198</v>
      </c>
      <c r="H8736">
        <f t="shared" si="136"/>
        <v>0.22766299555435632</v>
      </c>
      <c r="I8736">
        <v>0.59202085315778097</v>
      </c>
      <c r="J8736" t="s">
        <v>24444</v>
      </c>
      <c r="K8736" t="s">
        <v>24445</v>
      </c>
      <c r="L8736">
        <v>152.116429692482</v>
      </c>
      <c r="M8736">
        <v>126.689513061517</v>
      </c>
      <c r="N8736">
        <v>129.72684164417399</v>
      </c>
      <c r="O8736">
        <v>113.20335730626</v>
      </c>
      <c r="P8736" t="s">
        <v>24445</v>
      </c>
    </row>
    <row r="8737" spans="1:16" hidden="1" x14ac:dyDescent="0.15">
      <c r="A8737" t="s">
        <v>23137</v>
      </c>
      <c r="B8737">
        <v>255.569695472809</v>
      </c>
      <c r="C8737">
        <v>-0.14728243633318899</v>
      </c>
      <c r="D8737">
        <v>-0.180101749090984</v>
      </c>
      <c r="E8737">
        <v>0.15448412705037201</v>
      </c>
      <c r="F8737">
        <v>-0.95338232571405102</v>
      </c>
      <c r="G8737">
        <v>0.34039639311630898</v>
      </c>
      <c r="H8737">
        <f t="shared" si="136"/>
        <v>0.27163855459952835</v>
      </c>
      <c r="I8737">
        <v>0.53500944047009302</v>
      </c>
      <c r="J8737" t="s">
        <v>23138</v>
      </c>
      <c r="K8737" t="s">
        <v>23139</v>
      </c>
      <c r="L8737">
        <v>239.75967064112999</v>
      </c>
      <c r="M8737">
        <v>295.32352706907602</v>
      </c>
      <c r="N8737">
        <v>232.74521589101801</v>
      </c>
      <c r="O8737">
        <v>240.39814079644</v>
      </c>
      <c r="P8737" t="s">
        <v>23139</v>
      </c>
    </row>
    <row r="8738" spans="1:16" hidden="1" x14ac:dyDescent="0.15">
      <c r="A8738" t="s">
        <v>19111</v>
      </c>
      <c r="B8738">
        <v>459.34435270236702</v>
      </c>
      <c r="C8738">
        <v>-0.14729186657413601</v>
      </c>
      <c r="D8738">
        <v>-0.161598343298438</v>
      </c>
      <c r="E8738">
        <v>0.115165917118561</v>
      </c>
      <c r="F8738">
        <v>-1.2789536197806</v>
      </c>
      <c r="G8738">
        <v>0.20091338894497099</v>
      </c>
      <c r="H8738">
        <f t="shared" si="136"/>
        <v>0.41757818382160927</v>
      </c>
      <c r="I8738">
        <v>0.38231542116623102</v>
      </c>
      <c r="J8738" t="s">
        <v>19112</v>
      </c>
      <c r="K8738" t="s">
        <v>19113</v>
      </c>
      <c r="L8738">
        <v>488.58588344936197</v>
      </c>
      <c r="M8738">
        <v>499.90997045895699</v>
      </c>
      <c r="N8738">
        <v>433.694637261406</v>
      </c>
      <c r="O8738">
        <v>450.26953355523602</v>
      </c>
      <c r="P8738" t="s">
        <v>19113</v>
      </c>
    </row>
    <row r="8739" spans="1:16" hidden="1" x14ac:dyDescent="0.15">
      <c r="A8739" t="s">
        <v>24185</v>
      </c>
      <c r="B8739">
        <v>128.734987115335</v>
      </c>
      <c r="C8739">
        <v>-0.147444623489011</v>
      </c>
      <c r="D8739">
        <v>-0.18870724939334099</v>
      </c>
      <c r="E8739">
        <v>0.16997462326788201</v>
      </c>
      <c r="F8739">
        <v>-0.86745080326865298</v>
      </c>
      <c r="G8739">
        <v>0.38569505627664102</v>
      </c>
      <c r="H8739">
        <f t="shared" si="136"/>
        <v>0.23659006361524276</v>
      </c>
      <c r="I8739">
        <v>0.57997588515153597</v>
      </c>
      <c r="J8739" t="s">
        <v>24186</v>
      </c>
      <c r="K8739" t="s">
        <v>24187</v>
      </c>
      <c r="L8739">
        <v>158.16079113721599</v>
      </c>
      <c r="M8739">
        <v>130.96956417845999</v>
      </c>
      <c r="N8739">
        <v>125.911346301698</v>
      </c>
      <c r="O8739">
        <v>127.19478349018</v>
      </c>
      <c r="P8739" t="s">
        <v>24187</v>
      </c>
    </row>
    <row r="8740" spans="1:16" hidden="1" x14ac:dyDescent="0.15">
      <c r="A8740" t="s">
        <v>22324</v>
      </c>
      <c r="B8740">
        <v>280.54872941482398</v>
      </c>
      <c r="C8740">
        <v>-0.14748138749446199</v>
      </c>
      <c r="D8740">
        <v>-0.17408133499006201</v>
      </c>
      <c r="E8740">
        <v>0.14517893927337899</v>
      </c>
      <c r="F8740">
        <v>-1.0158593817574799</v>
      </c>
      <c r="G8740">
        <v>0.30969635360538</v>
      </c>
      <c r="H8740">
        <f t="shared" si="136"/>
        <v>0.29707817674894427</v>
      </c>
      <c r="I8740">
        <v>0.50457046235723801</v>
      </c>
      <c r="J8740" t="s">
        <v>22325</v>
      </c>
      <c r="K8740" t="s">
        <v>22326</v>
      </c>
      <c r="L8740">
        <v>280.05541360602598</v>
      </c>
      <c r="M8740">
        <v>321.85984399412303</v>
      </c>
      <c r="N8740">
        <v>263.269178630824</v>
      </c>
      <c r="O8740">
        <v>270.92488883408299</v>
      </c>
      <c r="P8740" t="s">
        <v>22326</v>
      </c>
    </row>
    <row r="8741" spans="1:16" hidden="1" x14ac:dyDescent="0.15">
      <c r="A8741" t="s">
        <v>19126</v>
      </c>
      <c r="B8741">
        <v>676.64867097921206</v>
      </c>
      <c r="C8741">
        <v>-0.147511460963694</v>
      </c>
      <c r="D8741">
        <v>-0.161944094731585</v>
      </c>
      <c r="E8741">
        <v>0.11541875027666899</v>
      </c>
      <c r="F8741">
        <v>-1.27805456747795</v>
      </c>
      <c r="G8741">
        <v>0.201230186683517</v>
      </c>
      <c r="H8741">
        <f t="shared" si="136"/>
        <v>0.41718052281657514</v>
      </c>
      <c r="I8741">
        <v>0.38266564795035901</v>
      </c>
      <c r="J8741" t="s">
        <v>19127</v>
      </c>
      <c r="K8741" t="s">
        <v>19128</v>
      </c>
      <c r="L8741">
        <v>771.66347777775502</v>
      </c>
      <c r="M8741">
        <v>695.08030139156403</v>
      </c>
      <c r="N8741">
        <v>601.57643233033696</v>
      </c>
      <c r="O8741">
        <v>708.47494404030101</v>
      </c>
      <c r="P8741" t="s">
        <v>19128</v>
      </c>
    </row>
    <row r="8742" spans="1:16" hidden="1" x14ac:dyDescent="0.15">
      <c r="A8742" t="s">
        <v>19771</v>
      </c>
      <c r="B8742">
        <v>520.70407683094697</v>
      </c>
      <c r="C8742">
        <v>-0.147557987547038</v>
      </c>
      <c r="D8742">
        <v>-0.16440752411378701</v>
      </c>
      <c r="E8742">
        <v>0.12021786622002401</v>
      </c>
      <c r="F8742">
        <v>-1.2274214489631299</v>
      </c>
      <c r="G8742">
        <v>0.21966422880689601</v>
      </c>
      <c r="H8742">
        <f t="shared" si="136"/>
        <v>0.39356892785797193</v>
      </c>
      <c r="I8742">
        <v>0.40404624233278202</v>
      </c>
      <c r="J8742" t="s">
        <v>19772</v>
      </c>
      <c r="K8742" t="s">
        <v>19773</v>
      </c>
      <c r="L8742">
        <v>587.31045371335699</v>
      </c>
      <c r="M8742">
        <v>479.36572509762999</v>
      </c>
      <c r="N8742">
        <v>473.12142246698801</v>
      </c>
      <c r="O8742">
        <v>476.98043808817403</v>
      </c>
      <c r="P8742" t="s">
        <v>19773</v>
      </c>
    </row>
    <row r="8743" spans="1:16" hidden="1" x14ac:dyDescent="0.15">
      <c r="A8743" t="s">
        <v>24602</v>
      </c>
      <c r="B8743">
        <v>129.81674816737001</v>
      </c>
      <c r="C8743">
        <v>-0.14766644535395201</v>
      </c>
      <c r="D8743">
        <v>-0.19678492656957899</v>
      </c>
      <c r="E8743">
        <v>0.17715011126251301</v>
      </c>
      <c r="F8743">
        <v>-0.83356676606953695</v>
      </c>
      <c r="G8743">
        <v>0.40452515980810699</v>
      </c>
      <c r="H8743">
        <f t="shared" si="136"/>
        <v>0.22336097845122008</v>
      </c>
      <c r="I8743">
        <v>0.59791441180995997</v>
      </c>
      <c r="J8743" t="s">
        <v>24603</v>
      </c>
      <c r="K8743" t="s">
        <v>24604</v>
      </c>
      <c r="L8743">
        <v>122.902016042932</v>
      </c>
      <c r="M8743">
        <v>172.05805490111399</v>
      </c>
      <c r="N8743">
        <v>133.54233698665001</v>
      </c>
      <c r="O8743">
        <v>124.650887820376</v>
      </c>
      <c r="P8743" t="s">
        <v>24604</v>
      </c>
    </row>
    <row r="8744" spans="1:16" hidden="1" x14ac:dyDescent="0.15">
      <c r="A8744" t="s">
        <v>20314</v>
      </c>
      <c r="B8744">
        <v>388.36880599418998</v>
      </c>
      <c r="C8744">
        <v>-0.147668633901758</v>
      </c>
      <c r="D8744">
        <v>-0.16592810970444599</v>
      </c>
      <c r="E8744">
        <v>0.12547078161307901</v>
      </c>
      <c r="F8744">
        <v>-1.1769165060048099</v>
      </c>
      <c r="G8744">
        <v>0.23922883325677</v>
      </c>
      <c r="H8744">
        <f t="shared" si="136"/>
        <v>0.36827078131360441</v>
      </c>
      <c r="I8744">
        <v>0.42828140495518302</v>
      </c>
      <c r="J8744" t="s">
        <v>20315</v>
      </c>
      <c r="K8744" t="s">
        <v>20316</v>
      </c>
      <c r="L8744">
        <v>409.00179109369299</v>
      </c>
      <c r="M8744">
        <v>410.02889700315097</v>
      </c>
      <c r="N8744">
        <v>345.93824438446399</v>
      </c>
      <c r="O8744">
        <v>384.12824614034298</v>
      </c>
      <c r="P8744" t="s">
        <v>20316</v>
      </c>
    </row>
    <row r="8745" spans="1:16" hidden="1" x14ac:dyDescent="0.15">
      <c r="A8745" t="s">
        <v>25654</v>
      </c>
      <c r="B8745">
        <v>27.339311594777001</v>
      </c>
      <c r="C8745">
        <v>-0.14771507937417999</v>
      </c>
      <c r="D8745">
        <v>-0.33634498745012897</v>
      </c>
      <c r="E8745">
        <v>0.19695571043353599</v>
      </c>
      <c r="F8745">
        <v>-0.74999135109630499</v>
      </c>
      <c r="G8745">
        <v>0.45325991378793001</v>
      </c>
      <c r="H8745">
        <f t="shared" si="136"/>
        <v>0.19214922409216723</v>
      </c>
      <c r="I8745">
        <v>0.64246692699939301</v>
      </c>
      <c r="J8745" t="s">
        <v>25655</v>
      </c>
      <c r="K8745" t="s">
        <v>25656</v>
      </c>
      <c r="L8745">
        <v>39.288349390773398</v>
      </c>
      <c r="M8745">
        <v>29.960357818601899</v>
      </c>
      <c r="N8745">
        <v>31.795794520630899</v>
      </c>
      <c r="O8745">
        <v>22.895061028232298</v>
      </c>
      <c r="P8745" t="s">
        <v>25656</v>
      </c>
    </row>
    <row r="8746" spans="1:16" hidden="1" x14ac:dyDescent="0.15">
      <c r="A8746" t="s">
        <v>14406</v>
      </c>
      <c r="B8746">
        <v>1844.4251532870501</v>
      </c>
      <c r="C8746">
        <v>-0.147838983731717</v>
      </c>
      <c r="D8746">
        <v>-0.154881555578914</v>
      </c>
      <c r="E8746">
        <v>8.3737302231575106E-2</v>
      </c>
      <c r="F8746">
        <v>-1.7655092747419698</v>
      </c>
      <c r="G8746">
        <v>7.7478212860697102E-2</v>
      </c>
      <c r="H8746">
        <f t="shared" si="136"/>
        <v>0.70859840810192232</v>
      </c>
      <c r="I8746">
        <v>0.19561474683334601</v>
      </c>
      <c r="J8746" t="s">
        <v>14407</v>
      </c>
      <c r="K8746" t="s">
        <v>14408</v>
      </c>
      <c r="L8746">
        <v>1929.15869444439</v>
      </c>
      <c r="M8746">
        <v>1964.5434626768899</v>
      </c>
      <c r="N8746">
        <v>1807.2729605526599</v>
      </c>
      <c r="O8746">
        <v>1690.41867258449</v>
      </c>
      <c r="P8746" t="s">
        <v>14408</v>
      </c>
    </row>
    <row r="8747" spans="1:16" hidden="1" x14ac:dyDescent="0.15">
      <c r="A8747" t="s">
        <v>14286</v>
      </c>
      <c r="B8747">
        <v>1688.3053035886801</v>
      </c>
      <c r="C8747">
        <v>-0.14785293856586501</v>
      </c>
      <c r="D8747">
        <v>-0.154814222161584</v>
      </c>
      <c r="E8747">
        <v>8.3227025581942907E-2</v>
      </c>
      <c r="F8747">
        <v>-1.77650153339066</v>
      </c>
      <c r="G8747">
        <v>7.5650289405493204E-2</v>
      </c>
      <c r="H8747">
        <f t="shared" si="136"/>
        <v>0.71551844817068688</v>
      </c>
      <c r="I8747">
        <v>0.19252252626924601</v>
      </c>
      <c r="J8747" t="s">
        <v>14287</v>
      </c>
      <c r="K8747" t="s">
        <v>14288</v>
      </c>
      <c r="L8747">
        <v>1764.95354186244</v>
      </c>
      <c r="M8747">
        <v>1791.6293975523899</v>
      </c>
      <c r="N8747">
        <v>1644.4784926070299</v>
      </c>
      <c r="O8747">
        <v>1550.50441074529</v>
      </c>
      <c r="P8747" t="s">
        <v>14288</v>
      </c>
    </row>
    <row r="8748" spans="1:16" hidden="1" x14ac:dyDescent="0.15">
      <c r="A8748" t="s">
        <v>23236</v>
      </c>
      <c r="B8748">
        <v>216.76899099807599</v>
      </c>
      <c r="C8748">
        <v>-0.14800936221185601</v>
      </c>
      <c r="D8748">
        <v>-0.182837228073749</v>
      </c>
      <c r="E8748">
        <v>0.15673093294842699</v>
      </c>
      <c r="F8748">
        <v>-0.944353226433988</v>
      </c>
      <c r="G8748">
        <v>0.34498917490909897</v>
      </c>
      <c r="H8748">
        <f t="shared" si="136"/>
        <v>0.26765360877367822</v>
      </c>
      <c r="I8748">
        <v>0.53994110529064998</v>
      </c>
      <c r="J8748" t="s">
        <v>23237</v>
      </c>
      <c r="K8748" t="s">
        <v>23238</v>
      </c>
      <c r="L8748">
        <v>255.87796782708901</v>
      </c>
      <c r="M8748">
        <v>198.59437182616099</v>
      </c>
      <c r="N8748">
        <v>214.93957095946499</v>
      </c>
      <c r="O8748">
        <v>184.43243606076101</v>
      </c>
      <c r="P8748" t="s">
        <v>23238</v>
      </c>
    </row>
    <row r="8749" spans="1:16" hidden="1" x14ac:dyDescent="0.15">
      <c r="A8749" t="s">
        <v>23098</v>
      </c>
      <c r="B8749">
        <v>260.59074004822202</v>
      </c>
      <c r="C8749">
        <v>-0.14802898986771201</v>
      </c>
      <c r="D8749">
        <v>-0.18024749891046499</v>
      </c>
      <c r="E8749">
        <v>0.15470132755026</v>
      </c>
      <c r="F8749">
        <v>-0.95686955123006001</v>
      </c>
      <c r="G8749">
        <v>0.3386331015638</v>
      </c>
      <c r="H8749">
        <f t="shared" si="136"/>
        <v>0.27314267448155971</v>
      </c>
      <c r="I8749">
        <v>0.53315971301314102</v>
      </c>
      <c r="J8749" t="s">
        <v>23099</v>
      </c>
      <c r="K8749" t="s">
        <v>23100</v>
      </c>
      <c r="L8749">
        <v>302.21807223671902</v>
      </c>
      <c r="M8749">
        <v>261.93912835691901</v>
      </c>
      <c r="N8749">
        <v>227.657888767717</v>
      </c>
      <c r="O8749">
        <v>269.652940999181</v>
      </c>
      <c r="P8749" t="s">
        <v>23100</v>
      </c>
    </row>
    <row r="8750" spans="1:16" hidden="1" x14ac:dyDescent="0.15">
      <c r="A8750" t="s">
        <v>24047</v>
      </c>
      <c r="B8750">
        <v>138.42498280913401</v>
      </c>
      <c r="C8750">
        <v>-0.148089175715821</v>
      </c>
      <c r="D8750">
        <v>-0.184766928935854</v>
      </c>
      <c r="E8750">
        <v>0.16907113751939501</v>
      </c>
      <c r="F8750">
        <v>-0.87589861811175895</v>
      </c>
      <c r="G8750">
        <v>0.381085150849855</v>
      </c>
      <c r="H8750">
        <f t="shared" si="136"/>
        <v>0.239309507823395</v>
      </c>
      <c r="I8750">
        <v>0.57635556676630995</v>
      </c>
      <c r="J8750" t="s">
        <v>24048</v>
      </c>
      <c r="K8750" t="s">
        <v>24049</v>
      </c>
      <c r="L8750">
        <v>165.21254615607299</v>
      </c>
      <c r="M8750">
        <v>172.914065124502</v>
      </c>
      <c r="N8750">
        <v>152.61981369902799</v>
      </c>
      <c r="O8750">
        <v>145.002053178805</v>
      </c>
      <c r="P8750" t="s">
        <v>24049</v>
      </c>
    </row>
    <row r="8751" spans="1:16" hidden="1" x14ac:dyDescent="0.15">
      <c r="A8751" t="s">
        <v>13038</v>
      </c>
      <c r="B8751">
        <v>2790.9007617105899</v>
      </c>
      <c r="C8751">
        <v>-0.148314120715662</v>
      </c>
      <c r="D8751">
        <v>-0.15433477697068601</v>
      </c>
      <c r="E8751">
        <v>7.68735174885741E-2</v>
      </c>
      <c r="F8751">
        <v>-1.9293265816502601</v>
      </c>
      <c r="G8751">
        <v>5.3690331793652103E-2</v>
      </c>
      <c r="H8751">
        <f t="shared" si="136"/>
        <v>0.82442914322089045</v>
      </c>
      <c r="I8751">
        <v>0.14982036706725901</v>
      </c>
      <c r="J8751" t="s">
        <v>13039</v>
      </c>
      <c r="K8751" t="s">
        <v>13040</v>
      </c>
      <c r="L8751">
        <v>2798.5393489120202</v>
      </c>
      <c r="M8751">
        <v>2817.98565539535</v>
      </c>
      <c r="N8751">
        <v>2413.9367200063002</v>
      </c>
      <c r="O8751">
        <v>2632.93201824672</v>
      </c>
      <c r="P8751" t="s">
        <v>13040</v>
      </c>
    </row>
    <row r="8752" spans="1:16" hidden="1" x14ac:dyDescent="0.15">
      <c r="A8752" t="s">
        <v>23023</v>
      </c>
      <c r="B8752">
        <v>206.37548462776601</v>
      </c>
      <c r="C8752">
        <v>-0.14842555631707999</v>
      </c>
      <c r="D8752">
        <v>-0.182283230689127</v>
      </c>
      <c r="E8752">
        <v>0.15422408615651201</v>
      </c>
      <c r="F8752">
        <v>-0.96240191798869101</v>
      </c>
      <c r="G8752">
        <v>0.33584775060163402</v>
      </c>
      <c r="H8752">
        <f t="shared" si="136"/>
        <v>0.27533722765354596</v>
      </c>
      <c r="I8752">
        <v>0.53047237492475796</v>
      </c>
      <c r="J8752" t="s">
        <v>23024</v>
      </c>
      <c r="K8752" t="s">
        <v>23025</v>
      </c>
      <c r="L8752">
        <v>223.64137345517199</v>
      </c>
      <c r="M8752">
        <v>201.16240249632699</v>
      </c>
      <c r="N8752">
        <v>169.15362684975599</v>
      </c>
      <c r="O8752">
        <v>204.78360141918901</v>
      </c>
      <c r="P8752" t="s">
        <v>23025</v>
      </c>
    </row>
    <row r="8753" spans="1:16" hidden="1" x14ac:dyDescent="0.15">
      <c r="A8753" t="s">
        <v>20371</v>
      </c>
      <c r="B8753">
        <v>474.78512459175897</v>
      </c>
      <c r="C8753">
        <v>-0.14849022062218101</v>
      </c>
      <c r="D8753">
        <v>-0.16658639099431499</v>
      </c>
      <c r="E8753">
        <v>0.12672317243888001</v>
      </c>
      <c r="F8753">
        <v>-1.17176849162137</v>
      </c>
      <c r="G8753">
        <v>0.24129001606630901</v>
      </c>
      <c r="H8753">
        <f t="shared" si="136"/>
        <v>0.36576119414094538</v>
      </c>
      <c r="I8753">
        <v>0.43076340960675003</v>
      </c>
      <c r="J8753" t="s">
        <v>20372</v>
      </c>
      <c r="K8753" t="s">
        <v>20373</v>
      </c>
      <c r="L8753">
        <v>463.40104409630197</v>
      </c>
      <c r="M8753">
        <v>576.95089056393294</v>
      </c>
      <c r="N8753">
        <v>483.29607671359003</v>
      </c>
      <c r="O8753">
        <v>445.18174221562901</v>
      </c>
      <c r="P8753" t="s">
        <v>20373</v>
      </c>
    </row>
    <row r="8754" spans="1:16" hidden="1" x14ac:dyDescent="0.15">
      <c r="A8754" t="s">
        <v>16332</v>
      </c>
      <c r="B8754">
        <v>901.52738769836503</v>
      </c>
      <c r="C8754">
        <v>-0.14854232185867</v>
      </c>
      <c r="D8754">
        <v>-0.158285595686812</v>
      </c>
      <c r="E8754">
        <v>9.5927491490249206E-2</v>
      </c>
      <c r="F8754">
        <v>-1.5484854190497499</v>
      </c>
      <c r="G8754">
        <v>0.121505469599342</v>
      </c>
      <c r="H8754">
        <f t="shared" si="136"/>
        <v>0.56796511271759609</v>
      </c>
      <c r="I8754">
        <v>0.27041755843408499</v>
      </c>
      <c r="J8754" t="s">
        <v>16333</v>
      </c>
      <c r="K8754" t="s">
        <v>16334</v>
      </c>
      <c r="L8754">
        <v>928.81687534084904</v>
      </c>
      <c r="M8754">
        <v>945.89129684443105</v>
      </c>
      <c r="N8754">
        <v>852.12729315290801</v>
      </c>
      <c r="O8754">
        <v>828.03804052107</v>
      </c>
      <c r="P8754" t="s">
        <v>16334</v>
      </c>
    </row>
    <row r="8755" spans="1:16" hidden="1" x14ac:dyDescent="0.15">
      <c r="A8755" t="s">
        <v>23383</v>
      </c>
      <c r="B8755">
        <v>172.39368331306099</v>
      </c>
      <c r="C8755">
        <v>-0.148563551882472</v>
      </c>
      <c r="D8755">
        <v>-0.181673249908123</v>
      </c>
      <c r="E8755">
        <v>0.159119522081867</v>
      </c>
      <c r="F8755">
        <v>-0.93366011875045796</v>
      </c>
      <c r="G8755">
        <v>0.35047924328734598</v>
      </c>
      <c r="H8755">
        <f t="shared" si="136"/>
        <v>0.26355162179326569</v>
      </c>
      <c r="I8755">
        <v>0.54506510345329195</v>
      </c>
      <c r="J8755" t="s">
        <v>23384</v>
      </c>
      <c r="K8755" t="s">
        <v>23385</v>
      </c>
      <c r="L8755">
        <v>214.57483128806999</v>
      </c>
      <c r="M8755">
        <v>177.19411624144499</v>
      </c>
      <c r="N8755">
        <v>166.609963288106</v>
      </c>
      <c r="O8755">
        <v>178.072696886252</v>
      </c>
      <c r="P8755" t="s">
        <v>23385</v>
      </c>
    </row>
    <row r="8756" spans="1:16" hidden="1" x14ac:dyDescent="0.15">
      <c r="A8756" t="s">
        <v>24080</v>
      </c>
      <c r="B8756">
        <v>132.59192731905699</v>
      </c>
      <c r="C8756">
        <v>-0.14857597653382801</v>
      </c>
      <c r="D8756">
        <v>-0.18972847441870899</v>
      </c>
      <c r="E8756">
        <v>0.16998784948217799</v>
      </c>
      <c r="F8756">
        <v>-0.87403880328167405</v>
      </c>
      <c r="G8756">
        <v>0.382097122361854</v>
      </c>
      <c r="H8756">
        <f t="shared" si="136"/>
        <v>0.23882493679218353</v>
      </c>
      <c r="I8756">
        <v>0.57699900362636103</v>
      </c>
      <c r="J8756" t="s">
        <v>24081</v>
      </c>
      <c r="K8756" t="s">
        <v>24082</v>
      </c>
      <c r="L8756">
        <v>140.02770680301299</v>
      </c>
      <c r="M8756">
        <v>162.64194244383901</v>
      </c>
      <c r="N8756">
        <v>141.17332767160099</v>
      </c>
      <c r="O8756">
        <v>124.650887820376</v>
      </c>
      <c r="P8756" t="s">
        <v>24082</v>
      </c>
    </row>
    <row r="8757" spans="1:16" hidden="1" x14ac:dyDescent="0.15">
      <c r="A8757" t="s">
        <v>20493</v>
      </c>
      <c r="B8757">
        <v>519.81540283552795</v>
      </c>
      <c r="C8757">
        <v>-0.14859087405740901</v>
      </c>
      <c r="D8757">
        <v>-0.167611878642414</v>
      </c>
      <c r="E8757">
        <v>0.127811386725417</v>
      </c>
      <c r="F8757">
        <v>-1.16257931209708</v>
      </c>
      <c r="G8757">
        <v>0.24500022843285801</v>
      </c>
      <c r="H8757">
        <f t="shared" si="136"/>
        <v>0.36174703355909998</v>
      </c>
      <c r="I8757">
        <v>0.434763390001776</v>
      </c>
      <c r="J8757" t="s">
        <v>20494</v>
      </c>
      <c r="K8757" t="s">
        <v>20495</v>
      </c>
      <c r="L8757">
        <v>477.50455413401602</v>
      </c>
      <c r="M8757">
        <v>631.73554486080502</v>
      </c>
      <c r="N8757">
        <v>513.82003945339602</v>
      </c>
      <c r="O8757">
        <v>475.70849025327198</v>
      </c>
      <c r="P8757" t="s">
        <v>20495</v>
      </c>
    </row>
    <row r="8758" spans="1:16" hidden="1" x14ac:dyDescent="0.15">
      <c r="A8758" t="s">
        <v>22348</v>
      </c>
      <c r="B8758">
        <v>273.15975250904398</v>
      </c>
      <c r="C8758">
        <v>-0.148757527722675</v>
      </c>
      <c r="D8758">
        <v>-0.17684713823875001</v>
      </c>
      <c r="E8758">
        <v>0.14654880889356001</v>
      </c>
      <c r="F8758">
        <v>-1.01507155770007</v>
      </c>
      <c r="G8758">
        <v>0.31007171841381798</v>
      </c>
      <c r="H8758">
        <f t="shared" si="136"/>
        <v>0.29707766916264006</v>
      </c>
      <c r="I8758">
        <v>0.504571052079688</v>
      </c>
      <c r="J8758" t="s">
        <v>22349</v>
      </c>
      <c r="K8758" t="s">
        <v>22350</v>
      </c>
      <c r="L8758">
        <v>315.31418870031001</v>
      </c>
      <c r="M8758">
        <v>263.65114880369703</v>
      </c>
      <c r="N8758">
        <v>263.269178630824</v>
      </c>
      <c r="O8758">
        <v>248.02982780585</v>
      </c>
      <c r="P8758" t="s">
        <v>22350</v>
      </c>
    </row>
    <row r="8759" spans="1:16" hidden="1" x14ac:dyDescent="0.15">
      <c r="A8759" t="s">
        <v>15261</v>
      </c>
      <c r="B8759">
        <v>1270.0571764024401</v>
      </c>
      <c r="C8759">
        <v>-0.14886472387923799</v>
      </c>
      <c r="D8759">
        <v>-0.15716382382829899</v>
      </c>
      <c r="E8759">
        <v>8.93068863848199E-2</v>
      </c>
      <c r="F8759">
        <v>-1.6668896420572299</v>
      </c>
      <c r="G8759">
        <v>9.5536350880239096E-2</v>
      </c>
      <c r="H8759">
        <f t="shared" si="136"/>
        <v>0.64263880592832845</v>
      </c>
      <c r="I8759">
        <v>0.22769903710481801</v>
      </c>
      <c r="J8759" t="s">
        <v>15262</v>
      </c>
      <c r="K8759" t="s">
        <v>15263</v>
      </c>
      <c r="L8759">
        <v>1348.89999574989</v>
      </c>
      <c r="M8759">
        <v>1285.7273555297099</v>
      </c>
      <c r="N8759">
        <v>1170.0852383592201</v>
      </c>
      <c r="O8759">
        <v>1191.8151213029801</v>
      </c>
      <c r="P8759" t="s">
        <v>15263</v>
      </c>
    </row>
    <row r="8760" spans="1:16" hidden="1" x14ac:dyDescent="0.15">
      <c r="A8760" t="s">
        <v>25606</v>
      </c>
      <c r="B8760">
        <v>54.670809430486301</v>
      </c>
      <c r="C8760">
        <v>-0.14889483907508699</v>
      </c>
      <c r="D8760">
        <v>-0.25250706509096599</v>
      </c>
      <c r="E8760">
        <v>0.197330691875437</v>
      </c>
      <c r="F8760">
        <v>-0.754544757634941</v>
      </c>
      <c r="G8760">
        <v>0.45052218052373</v>
      </c>
      <c r="H8760">
        <f t="shared" si="136"/>
        <v>0.19396754838514577</v>
      </c>
      <c r="I8760">
        <v>0.63978263992182705</v>
      </c>
      <c r="J8760" t="s">
        <v>25607</v>
      </c>
      <c r="K8760" t="s">
        <v>25608</v>
      </c>
      <c r="L8760">
        <v>56.414040150854198</v>
      </c>
      <c r="M8760">
        <v>61.632736083981001</v>
      </c>
      <c r="N8760">
        <v>47.057775890533698</v>
      </c>
      <c r="O8760">
        <v>52.149861230973698</v>
      </c>
      <c r="P8760" t="s">
        <v>25608</v>
      </c>
    </row>
    <row r="8761" spans="1:16" hidden="1" x14ac:dyDescent="0.15">
      <c r="A8761" t="s">
        <v>11626</v>
      </c>
      <c r="B8761">
        <v>6568.02457169017</v>
      </c>
      <c r="C8761">
        <v>-0.148916167209273</v>
      </c>
      <c r="D8761">
        <v>-0.153866568268343</v>
      </c>
      <c r="E8761">
        <v>7.0559047707351996E-2</v>
      </c>
      <c r="F8761">
        <v>-2.1105183820920002</v>
      </c>
      <c r="G8761">
        <v>3.48137295312375E-2</v>
      </c>
      <c r="H8761">
        <f t="shared" si="136"/>
        <v>0.96280822137448618</v>
      </c>
      <c r="I8761">
        <v>0.108941105646125</v>
      </c>
      <c r="J8761" t="s">
        <v>11627</v>
      </c>
      <c r="K8761" t="s">
        <v>11628</v>
      </c>
      <c r="L8761">
        <v>6910.71991847964</v>
      </c>
      <c r="M8761">
        <v>6481.7094114986703</v>
      </c>
      <c r="N8761">
        <v>5996.6868465909902</v>
      </c>
      <c r="O8761">
        <v>6039.2083201137302</v>
      </c>
      <c r="P8761" t="s">
        <v>11628</v>
      </c>
    </row>
    <row r="8762" spans="1:16" hidden="1" x14ac:dyDescent="0.15">
      <c r="A8762" t="s">
        <v>24113</v>
      </c>
      <c r="B8762">
        <v>154.94073300625399</v>
      </c>
      <c r="C8762">
        <v>-0.14904347382579899</v>
      </c>
      <c r="D8762">
        <v>-0.19542398575791001</v>
      </c>
      <c r="E8762">
        <v>0.17097544006591101</v>
      </c>
      <c r="F8762">
        <v>-0.87172446386652302</v>
      </c>
      <c r="G8762">
        <v>0.38335871095884799</v>
      </c>
      <c r="H8762">
        <f t="shared" si="136"/>
        <v>0.2379877365858992</v>
      </c>
      <c r="I8762">
        <v>0.57811237165483897</v>
      </c>
      <c r="J8762" t="s">
        <v>24114</v>
      </c>
      <c r="K8762" t="s">
        <v>24115</v>
      </c>
      <c r="L8762">
        <v>164.20515258195101</v>
      </c>
      <c r="M8762">
        <v>167.77800378417101</v>
      </c>
      <c r="N8762">
        <v>175.51278575388301</v>
      </c>
      <c r="O8762">
        <v>114.475305141162</v>
      </c>
      <c r="P8762" t="s">
        <v>24115</v>
      </c>
    </row>
    <row r="8763" spans="1:16" hidden="1" x14ac:dyDescent="0.15">
      <c r="A8763" t="s">
        <v>18931</v>
      </c>
      <c r="B8763">
        <v>813.51289222554203</v>
      </c>
      <c r="C8763">
        <v>-0.149182758460741</v>
      </c>
      <c r="D8763">
        <v>-0.16404567194362699</v>
      </c>
      <c r="E8763">
        <v>0.115453547516152</v>
      </c>
      <c r="F8763">
        <v>-1.29214529713668</v>
      </c>
      <c r="G8763">
        <v>0.19630683158342299</v>
      </c>
      <c r="H8763">
        <f t="shared" si="136"/>
        <v>0.42357167184198319</v>
      </c>
      <c r="I8763">
        <v>0.37707551091053998</v>
      </c>
      <c r="J8763" t="s">
        <v>18932</v>
      </c>
      <c r="K8763" t="s">
        <v>18933</v>
      </c>
      <c r="L8763">
        <v>776.70044564836701</v>
      </c>
      <c r="M8763">
        <v>948.45932751459702</v>
      </c>
      <c r="N8763">
        <v>680.43000274150199</v>
      </c>
      <c r="O8763">
        <v>861.10868422851695</v>
      </c>
      <c r="P8763" t="s">
        <v>18933</v>
      </c>
    </row>
    <row r="8764" spans="1:16" hidden="1" x14ac:dyDescent="0.15">
      <c r="A8764" t="s">
        <v>24878</v>
      </c>
      <c r="B8764">
        <v>116.041395662987</v>
      </c>
      <c r="C8764">
        <v>-0.14926177946307501</v>
      </c>
      <c r="D8764">
        <v>-0.211674506965285</v>
      </c>
      <c r="E8764">
        <v>0.18378429552307299</v>
      </c>
      <c r="F8764">
        <v>-0.81215742094969101</v>
      </c>
      <c r="G8764">
        <v>0.41670130812998102</v>
      </c>
      <c r="H8764">
        <f t="shared" si="136"/>
        <v>0.21538318169035653</v>
      </c>
      <c r="I8764">
        <v>0.60899933486907498</v>
      </c>
      <c r="J8764" t="s">
        <v>24879</v>
      </c>
      <c r="K8764" t="s">
        <v>24880</v>
      </c>
      <c r="L8764">
        <v>116.857654598198</v>
      </c>
      <c r="M8764">
        <v>136.10562551879099</v>
      </c>
      <c r="N8764">
        <v>128.45500986334901</v>
      </c>
      <c r="O8764">
        <v>90.308296278027598</v>
      </c>
      <c r="P8764" t="s">
        <v>24880</v>
      </c>
    </row>
    <row r="8765" spans="1:16" hidden="1" x14ac:dyDescent="0.15">
      <c r="A8765" t="s">
        <v>25016</v>
      </c>
      <c r="B8765">
        <v>20.5746760798481</v>
      </c>
      <c r="C8765">
        <v>-0.14939020184605301</v>
      </c>
      <c r="D8765">
        <v>-0.38512896785358403</v>
      </c>
      <c r="E8765">
        <v>0.18627258850029599</v>
      </c>
      <c r="F8765">
        <v>-0.80199777674650097</v>
      </c>
      <c r="G8765">
        <v>0.42255424430084498</v>
      </c>
      <c r="H8765">
        <f t="shared" si="136"/>
        <v>0.21184935206776093</v>
      </c>
      <c r="I8765">
        <v>0.613974943664507</v>
      </c>
      <c r="J8765" t="s">
        <v>25017</v>
      </c>
      <c r="K8765" t="s">
        <v>25018</v>
      </c>
      <c r="L8765">
        <v>19.140477908325501</v>
      </c>
      <c r="M8765">
        <v>41.944500946042602</v>
      </c>
      <c r="N8765">
        <v>31.795794520630899</v>
      </c>
      <c r="O8765">
        <v>15.263374018821599</v>
      </c>
      <c r="P8765" t="s">
        <v>25018</v>
      </c>
    </row>
    <row r="8766" spans="1:16" hidden="1" x14ac:dyDescent="0.15">
      <c r="A8766" t="s">
        <v>17523</v>
      </c>
      <c r="B8766">
        <v>2615.5389266977299</v>
      </c>
      <c r="C8766">
        <v>-0.14941031477282901</v>
      </c>
      <c r="D8766">
        <v>-0.16143209146489901</v>
      </c>
      <c r="E8766">
        <v>0.10497307380236</v>
      </c>
      <c r="F8766">
        <v>-1.4233203750338301</v>
      </c>
      <c r="G8766">
        <v>0.15464330309587901</v>
      </c>
      <c r="H8766">
        <f t="shared" si="136"/>
        <v>0.49352707318341849</v>
      </c>
      <c r="I8766">
        <v>0.32097627067958701</v>
      </c>
      <c r="J8766" t="s">
        <v>17524</v>
      </c>
      <c r="K8766" t="s">
        <v>17525</v>
      </c>
      <c r="L8766">
        <v>2780.4062645778099</v>
      </c>
      <c r="M8766">
        <v>2520.9501078795001</v>
      </c>
      <c r="N8766">
        <v>2516.95509425314</v>
      </c>
      <c r="O8766">
        <v>2222.0928675734399</v>
      </c>
      <c r="P8766" t="s">
        <v>17525</v>
      </c>
    </row>
    <row r="8767" spans="1:16" hidden="1" x14ac:dyDescent="0.15">
      <c r="A8767" t="s">
        <v>25609</v>
      </c>
      <c r="B8767">
        <v>57.251934507161899</v>
      </c>
      <c r="C8767">
        <v>-0.14948749202365799</v>
      </c>
      <c r="D8767">
        <v>-0.26082476327521797</v>
      </c>
      <c r="E8767">
        <v>0.198366739958622</v>
      </c>
      <c r="F8767">
        <v>-0.753591514660374</v>
      </c>
      <c r="G8767">
        <v>0.45109454104958002</v>
      </c>
      <c r="H8767">
        <f t="shared" si="136"/>
        <v>0.19346699955135127</v>
      </c>
      <c r="I8767">
        <v>0.64052045052567896</v>
      </c>
      <c r="J8767" t="s">
        <v>25610</v>
      </c>
      <c r="K8767" t="s">
        <v>25611</v>
      </c>
      <c r="L8767">
        <v>48.354891557875</v>
      </c>
      <c r="M8767">
        <v>74.472889434810398</v>
      </c>
      <c r="N8767">
        <v>49.601439452184202</v>
      </c>
      <c r="O8767">
        <v>53.4218090658755</v>
      </c>
      <c r="P8767" t="s">
        <v>25611</v>
      </c>
    </row>
    <row r="8768" spans="1:16" hidden="1" x14ac:dyDescent="0.15">
      <c r="A8768" t="s">
        <v>17775</v>
      </c>
      <c r="B8768">
        <v>986.27063513085102</v>
      </c>
      <c r="C8768">
        <v>-0.14953080174802599</v>
      </c>
      <c r="D8768">
        <v>-0.16220425142154099</v>
      </c>
      <c r="E8768">
        <v>0.106671943494207</v>
      </c>
      <c r="F8768">
        <v>-1.4017819198742401</v>
      </c>
      <c r="G8768">
        <v>0.16098037909136101</v>
      </c>
      <c r="H8768">
        <f t="shared" si="136"/>
        <v>0.48231025314467185</v>
      </c>
      <c r="I8768">
        <v>0.329374328272455</v>
      </c>
      <c r="J8768" t="s">
        <v>17776</v>
      </c>
      <c r="K8768" t="s">
        <v>17777</v>
      </c>
      <c r="L8768">
        <v>935.868630359706</v>
      </c>
      <c r="M8768">
        <v>1077.7168712462801</v>
      </c>
      <c r="N8768">
        <v>826.69065753640405</v>
      </c>
      <c r="O8768">
        <v>974.31204153477699</v>
      </c>
      <c r="P8768" t="s">
        <v>17777</v>
      </c>
    </row>
    <row r="8769" spans="1:16" hidden="1" x14ac:dyDescent="0.15">
      <c r="A8769" t="s">
        <v>12162</v>
      </c>
      <c r="B8769">
        <v>4852.4852916475402</v>
      </c>
      <c r="C8769">
        <v>-0.14960968346452999</v>
      </c>
      <c r="D8769">
        <v>-0.15485170369208301</v>
      </c>
      <c r="E8769">
        <v>7.3406094460957499E-2</v>
      </c>
      <c r="F8769">
        <v>-2.0381098403771198</v>
      </c>
      <c r="G8769">
        <v>4.1538949275508698E-2</v>
      </c>
      <c r="H8769">
        <f t="shared" si="136"/>
        <v>0.90571035560096702</v>
      </c>
      <c r="I8769">
        <v>0.12424806800558399</v>
      </c>
      <c r="J8769" t="s">
        <v>12163</v>
      </c>
      <c r="K8769" t="s">
        <v>12164</v>
      </c>
      <c r="L8769">
        <v>5211.2469589351504</v>
      </c>
      <c r="M8769">
        <v>5707.8761695553503</v>
      </c>
      <c r="N8769">
        <v>4880.0185430264301</v>
      </c>
      <c r="O8769">
        <v>4930.06980807937</v>
      </c>
      <c r="P8769" t="s">
        <v>12164</v>
      </c>
    </row>
    <row r="8770" spans="1:16" hidden="1" x14ac:dyDescent="0.15">
      <c r="A8770" t="s">
        <v>17562</v>
      </c>
      <c r="B8770">
        <v>677.60756682403405</v>
      </c>
      <c r="C8770">
        <v>-0.149659193755182</v>
      </c>
      <c r="D8770">
        <v>-0.16181443132707601</v>
      </c>
      <c r="E8770">
        <v>0.105330773971805</v>
      </c>
      <c r="F8770">
        <v>-1.4208496540169999</v>
      </c>
      <c r="G8770">
        <v>0.15536047194716801</v>
      </c>
      <c r="H8770">
        <f t="shared" si="136"/>
        <v>0.49250969612812773</v>
      </c>
      <c r="I8770">
        <v>0.32172907021464903</v>
      </c>
      <c r="J8770" t="s">
        <v>17563</v>
      </c>
      <c r="K8770" t="s">
        <v>17564</v>
      </c>
      <c r="L8770">
        <v>690.06459827384106</v>
      </c>
      <c r="M8770">
        <v>725.04065921016502</v>
      </c>
      <c r="N8770">
        <v>616.83841370024004</v>
      </c>
      <c r="O8770">
        <v>648.69339579991697</v>
      </c>
      <c r="P8770" t="s">
        <v>17564</v>
      </c>
    </row>
    <row r="8771" spans="1:16" hidden="1" x14ac:dyDescent="0.15">
      <c r="A8771" t="s">
        <v>21065</v>
      </c>
      <c r="B8771">
        <v>346.32662979298999</v>
      </c>
      <c r="C8771">
        <v>-0.14967865761236801</v>
      </c>
      <c r="D8771">
        <v>-0.17195027298287799</v>
      </c>
      <c r="E8771">
        <v>0.13413532222136701</v>
      </c>
      <c r="F8771">
        <v>-1.11587801880663</v>
      </c>
      <c r="G8771">
        <v>0.26447435199677599</v>
      </c>
      <c r="H8771">
        <f t="shared" ref="H8771:H8834" si="137">-LOG(I8771)</f>
        <v>0.34047719737033477</v>
      </c>
      <c r="I8771">
        <v>0.45658622263029802</v>
      </c>
      <c r="J8771" t="s">
        <v>21066</v>
      </c>
      <c r="K8771" t="s">
        <v>21067</v>
      </c>
      <c r="L8771">
        <v>357.62471881344999</v>
      </c>
      <c r="M8771">
        <v>367.22838583371998</v>
      </c>
      <c r="N8771">
        <v>319.22977698713402</v>
      </c>
      <c r="O8771">
        <v>324.34669789995797</v>
      </c>
      <c r="P8771" t="s">
        <v>21067</v>
      </c>
    </row>
    <row r="8772" spans="1:16" hidden="1" x14ac:dyDescent="0.15">
      <c r="A8772" t="s">
        <v>18283</v>
      </c>
      <c r="B8772">
        <v>741.07229620217402</v>
      </c>
      <c r="C8772">
        <v>-0.14974369616609301</v>
      </c>
      <c r="D8772">
        <v>-0.163099665024522</v>
      </c>
      <c r="E8772">
        <v>0.111217873562725</v>
      </c>
      <c r="F8772">
        <v>-1.3463995612327599</v>
      </c>
      <c r="G8772">
        <v>0.17817369237302699</v>
      </c>
      <c r="H8772">
        <f t="shared" si="137"/>
        <v>0.45051884380751078</v>
      </c>
      <c r="I8772">
        <v>0.354389753163734</v>
      </c>
      <c r="J8772" t="s">
        <v>18284</v>
      </c>
      <c r="K8772" t="s">
        <v>18285</v>
      </c>
      <c r="L8772">
        <v>735.39730910934895</v>
      </c>
      <c r="M8772">
        <v>870.56239718623203</v>
      </c>
      <c r="N8772">
        <v>660.08069424829796</v>
      </c>
      <c r="O8772">
        <v>775.88817929009599</v>
      </c>
      <c r="P8772" t="s">
        <v>18285</v>
      </c>
    </row>
    <row r="8773" spans="1:16" hidden="1" x14ac:dyDescent="0.15">
      <c r="A8773" t="s">
        <v>22438</v>
      </c>
      <c r="B8773">
        <v>211.82842600843699</v>
      </c>
      <c r="C8773">
        <v>-0.149823171111787</v>
      </c>
      <c r="D8773">
        <v>-0.177393769429049</v>
      </c>
      <c r="E8773">
        <v>0.148833781512793</v>
      </c>
      <c r="F8773">
        <v>-1.00664761446587</v>
      </c>
      <c r="G8773">
        <v>0.31410414448159701</v>
      </c>
      <c r="H8773">
        <f t="shared" si="137"/>
        <v>0.29323511599213542</v>
      </c>
      <c r="I8773">
        <v>0.509055206897018</v>
      </c>
      <c r="J8773" t="s">
        <v>22439</v>
      </c>
      <c r="K8773" t="s">
        <v>22440</v>
      </c>
      <c r="L8773">
        <v>254.87057425296601</v>
      </c>
      <c r="M8773">
        <v>219.13861718748799</v>
      </c>
      <c r="N8773">
        <v>208.580412055339</v>
      </c>
      <c r="O8773">
        <v>209.87139275879699</v>
      </c>
      <c r="P8773" t="s">
        <v>22440</v>
      </c>
    </row>
    <row r="8774" spans="1:16" hidden="1" x14ac:dyDescent="0.15">
      <c r="A8774" t="s">
        <v>21823</v>
      </c>
      <c r="B8774">
        <v>245.13223459961799</v>
      </c>
      <c r="C8774">
        <v>-0.149918367027224</v>
      </c>
      <c r="D8774">
        <v>-0.17355441344862599</v>
      </c>
      <c r="E8774">
        <v>0.142234426128761</v>
      </c>
      <c r="F8774">
        <v>-1.0540230737916201</v>
      </c>
      <c r="G8774">
        <v>0.29187235330387601</v>
      </c>
      <c r="H8774">
        <f t="shared" si="137"/>
        <v>0.312939310973678</v>
      </c>
      <c r="I8774">
        <v>0.48647518178508697</v>
      </c>
      <c r="J8774" t="s">
        <v>21824</v>
      </c>
      <c r="K8774" t="s">
        <v>21825</v>
      </c>
      <c r="L8774">
        <v>281.06280718014801</v>
      </c>
      <c r="M8774">
        <v>275.63529193113698</v>
      </c>
      <c r="N8774">
        <v>231.473384110193</v>
      </c>
      <c r="O8774">
        <v>262.02125398977</v>
      </c>
      <c r="P8774" t="s">
        <v>21825</v>
      </c>
    </row>
    <row r="8775" spans="1:16" hidden="1" x14ac:dyDescent="0.15">
      <c r="A8775" t="s">
        <v>17598</v>
      </c>
      <c r="B8775">
        <v>749.87385262671705</v>
      </c>
      <c r="C8775">
        <v>-0.14992623889058601</v>
      </c>
      <c r="D8775">
        <v>-0.162152402039243</v>
      </c>
      <c r="E8775">
        <v>0.105827164609681</v>
      </c>
      <c r="F8775">
        <v>-1.41670845518307</v>
      </c>
      <c r="G8775">
        <v>0.15656818397991401</v>
      </c>
      <c r="H8775">
        <f t="shared" si="137"/>
        <v>0.490035599197986</v>
      </c>
      <c r="I8775">
        <v>0.32356713298558099</v>
      </c>
      <c r="J8775" t="s">
        <v>17599</v>
      </c>
      <c r="K8775" t="s">
        <v>17600</v>
      </c>
      <c r="L8775">
        <v>844.19581511456795</v>
      </c>
      <c r="M8775">
        <v>734.45677166743997</v>
      </c>
      <c r="N8775">
        <v>714.76946082378299</v>
      </c>
      <c r="O8775">
        <v>694.48351785638101</v>
      </c>
      <c r="P8775" t="s">
        <v>17600</v>
      </c>
    </row>
    <row r="8776" spans="1:16" hidden="1" x14ac:dyDescent="0.15">
      <c r="A8776" t="s">
        <v>18814</v>
      </c>
      <c r="B8776">
        <v>870.51995633285901</v>
      </c>
      <c r="C8776">
        <v>-0.14993590992550801</v>
      </c>
      <c r="D8776">
        <v>-0.16507489989785201</v>
      </c>
      <c r="E8776">
        <v>0.11507825818721</v>
      </c>
      <c r="F8776">
        <v>-1.30290388721032</v>
      </c>
      <c r="G8776">
        <v>0.19260757667786299</v>
      </c>
      <c r="H8776">
        <f t="shared" si="137"/>
        <v>0.42911536696716351</v>
      </c>
      <c r="I8776">
        <v>0.37229279641845298</v>
      </c>
      <c r="J8776" t="s">
        <v>18815</v>
      </c>
      <c r="K8776" t="s">
        <v>18816</v>
      </c>
      <c r="L8776">
        <v>934.86123678558295</v>
      </c>
      <c r="M8776">
        <v>858.578254058791</v>
      </c>
      <c r="N8776">
        <v>845.76813424878196</v>
      </c>
      <c r="O8776">
        <v>752.99311826186397</v>
      </c>
      <c r="P8776" t="s">
        <v>18816</v>
      </c>
    </row>
    <row r="8777" spans="1:16" hidden="1" x14ac:dyDescent="0.15">
      <c r="A8777" t="s">
        <v>17457</v>
      </c>
      <c r="B8777">
        <v>868.16743688077395</v>
      </c>
      <c r="C8777">
        <v>-0.14994187652273899</v>
      </c>
      <c r="D8777">
        <v>-0.161825817900418</v>
      </c>
      <c r="E8777">
        <v>0.104851568383466</v>
      </c>
      <c r="F8777">
        <v>-1.4300394246309001</v>
      </c>
      <c r="G8777">
        <v>0.152705704164561</v>
      </c>
      <c r="H8777">
        <f t="shared" si="137"/>
        <v>0.49739194506622392</v>
      </c>
      <c r="I8777">
        <v>0.31813251216282401</v>
      </c>
      <c r="J8777" t="s">
        <v>17458</v>
      </c>
      <c r="K8777" t="s">
        <v>17459</v>
      </c>
      <c r="L8777">
        <v>867.36586731938303</v>
      </c>
      <c r="M8777">
        <v>968.14756265253504</v>
      </c>
      <c r="N8777">
        <v>769.45822739926803</v>
      </c>
      <c r="O8777">
        <v>872.55621474263296</v>
      </c>
      <c r="P8777" t="s">
        <v>17459</v>
      </c>
    </row>
    <row r="8778" spans="1:16" hidden="1" x14ac:dyDescent="0.15">
      <c r="A8778" t="s">
        <v>21604</v>
      </c>
      <c r="B8778">
        <v>277.53026978089201</v>
      </c>
      <c r="C8778">
        <v>-0.149971315203277</v>
      </c>
      <c r="D8778">
        <v>-0.17469654491231301</v>
      </c>
      <c r="E8778">
        <v>0.139928735448271</v>
      </c>
      <c r="F8778">
        <v>-1.07176924541506</v>
      </c>
      <c r="G8778">
        <v>0.28382368993753698</v>
      </c>
      <c r="H8778">
        <f t="shared" si="137"/>
        <v>0.32087748218838386</v>
      </c>
      <c r="I8778">
        <v>0.47766400734020198</v>
      </c>
      <c r="J8778" t="s">
        <v>21605</v>
      </c>
      <c r="K8778" t="s">
        <v>21606</v>
      </c>
      <c r="L8778">
        <v>278.040626457781</v>
      </c>
      <c r="M8778">
        <v>309.875700866682</v>
      </c>
      <c r="N8778">
        <v>258.18185150752299</v>
      </c>
      <c r="O8778">
        <v>263.293201824672</v>
      </c>
      <c r="P8778" t="s">
        <v>21606</v>
      </c>
    </row>
    <row r="8779" spans="1:16" hidden="1" x14ac:dyDescent="0.15">
      <c r="A8779" t="s">
        <v>24419</v>
      </c>
      <c r="B8779">
        <v>124.691949959095</v>
      </c>
      <c r="C8779">
        <v>-0.149987835399115</v>
      </c>
      <c r="D8779">
        <v>-0.199717568662759</v>
      </c>
      <c r="E8779">
        <v>0.177029027334626</v>
      </c>
      <c r="F8779">
        <v>-0.84724995475235398</v>
      </c>
      <c r="G8779">
        <v>0.39685581471847398</v>
      </c>
      <c r="H8779">
        <f t="shared" si="137"/>
        <v>0.22843334463431322</v>
      </c>
      <c r="I8779">
        <v>0.59097166073914897</v>
      </c>
      <c r="J8779" t="s">
        <v>24420</v>
      </c>
      <c r="K8779" t="s">
        <v>24421</v>
      </c>
      <c r="L8779">
        <v>143.04988752538</v>
      </c>
      <c r="M8779">
        <v>140.385676635735</v>
      </c>
      <c r="N8779">
        <v>144.98882301407701</v>
      </c>
      <c r="O8779">
        <v>101.75582679214401</v>
      </c>
      <c r="P8779" t="s">
        <v>24421</v>
      </c>
    </row>
    <row r="8780" spans="1:16" hidden="1" x14ac:dyDescent="0.15">
      <c r="A8780" t="s">
        <v>17265</v>
      </c>
      <c r="B8780">
        <v>1190.41681184452</v>
      </c>
      <c r="C8780">
        <v>-0.15000599637678799</v>
      </c>
      <c r="D8780">
        <v>-0.161410483118094</v>
      </c>
      <c r="E8780">
        <v>0.103260493507377</v>
      </c>
      <c r="F8780">
        <v>-1.4526949395808499</v>
      </c>
      <c r="G8780">
        <v>0.146308472642313</v>
      </c>
      <c r="H8780">
        <f t="shared" si="137"/>
        <v>0.51119375045256044</v>
      </c>
      <c r="I8780">
        <v>0.30818127639318099</v>
      </c>
      <c r="J8780" t="s">
        <v>17266</v>
      </c>
      <c r="K8780" t="s">
        <v>17267</v>
      </c>
      <c r="L8780">
        <v>1372.0700479546999</v>
      </c>
      <c r="M8780">
        <v>1176.1580469359701</v>
      </c>
      <c r="N8780">
        <v>1086.1443408247501</v>
      </c>
      <c r="O8780">
        <v>1190.5431734680801</v>
      </c>
      <c r="P8780" t="s">
        <v>17267</v>
      </c>
    </row>
    <row r="8781" spans="1:16" hidden="1" x14ac:dyDescent="0.15">
      <c r="A8781" t="s">
        <v>25052</v>
      </c>
      <c r="B8781">
        <v>101.34343340369099</v>
      </c>
      <c r="C8781">
        <v>-0.150249856946333</v>
      </c>
      <c r="D8781">
        <v>-0.21794363235172901</v>
      </c>
      <c r="E8781">
        <v>0.187783768950959</v>
      </c>
      <c r="F8781">
        <v>-0.80012163876405895</v>
      </c>
      <c r="G8781">
        <v>0.42364032515100197</v>
      </c>
      <c r="H8781">
        <f t="shared" si="137"/>
        <v>0.21117614256115616</v>
      </c>
      <c r="I8781">
        <v>0.61492741787416205</v>
      </c>
      <c r="J8781" t="s">
        <v>25053</v>
      </c>
      <c r="K8781" t="s">
        <v>25054</v>
      </c>
      <c r="L8781">
        <v>99.731963838117196</v>
      </c>
      <c r="M8781">
        <v>127.545523284905</v>
      </c>
      <c r="N8781">
        <v>90.300056438591795</v>
      </c>
      <c r="O8781">
        <v>105.57167029684901</v>
      </c>
      <c r="P8781" t="s">
        <v>25054</v>
      </c>
    </row>
    <row r="8782" spans="1:16" hidden="1" x14ac:dyDescent="0.15">
      <c r="A8782" t="s">
        <v>18050</v>
      </c>
      <c r="B8782">
        <v>1286.55832644153</v>
      </c>
      <c r="C8782">
        <v>-0.15046439983496901</v>
      </c>
      <c r="D8782">
        <v>-0.16309667194521199</v>
      </c>
      <c r="E8782">
        <v>0.109715403223113</v>
      </c>
      <c r="F8782">
        <v>-1.3714063423618801</v>
      </c>
      <c r="G8782">
        <v>0.17024832145267699</v>
      </c>
      <c r="H8782">
        <f t="shared" si="137"/>
        <v>0.46468865648417873</v>
      </c>
      <c r="I8782">
        <v>0.343013603139456</v>
      </c>
      <c r="J8782" t="s">
        <v>18051</v>
      </c>
      <c r="K8782" t="s">
        <v>18052</v>
      </c>
      <c r="L8782">
        <v>1331.7743049898099</v>
      </c>
      <c r="M8782">
        <v>1660.65983337393</v>
      </c>
      <c r="N8782">
        <v>1355.7726783597</v>
      </c>
      <c r="O8782">
        <v>1319.0099047931601</v>
      </c>
      <c r="P8782" t="s">
        <v>18052</v>
      </c>
    </row>
    <row r="8783" spans="1:16" hidden="1" x14ac:dyDescent="0.15">
      <c r="A8783" t="s">
        <v>24530</v>
      </c>
      <c r="B8783">
        <v>21.5409879948356</v>
      </c>
      <c r="C8783">
        <v>-0.15049213158001201</v>
      </c>
      <c r="D8783">
        <v>-0.50082296308408902</v>
      </c>
      <c r="E8783">
        <v>0.17922605246321199</v>
      </c>
      <c r="F8783">
        <v>-0.83967776733185795</v>
      </c>
      <c r="G8783">
        <v>0.40108908284002498</v>
      </c>
      <c r="H8783">
        <f t="shared" si="137"/>
        <v>0.22579363793729496</v>
      </c>
      <c r="I8783">
        <v>0.59457461326896399</v>
      </c>
      <c r="J8783" t="s">
        <v>24531</v>
      </c>
      <c r="K8783" t="s">
        <v>24532</v>
      </c>
      <c r="L8783">
        <v>44.325317261385401</v>
      </c>
      <c r="M8783">
        <v>13.696163574218</v>
      </c>
      <c r="N8783">
        <v>27.9802991781552</v>
      </c>
      <c r="O8783">
        <v>12.719478349018001</v>
      </c>
      <c r="P8783" t="s">
        <v>24532</v>
      </c>
    </row>
    <row r="8784" spans="1:16" hidden="1" x14ac:dyDescent="0.15">
      <c r="A8784" t="s">
        <v>17367</v>
      </c>
      <c r="B8784">
        <v>845.83817162358298</v>
      </c>
      <c r="C8784">
        <v>-0.15067116271481501</v>
      </c>
      <c r="D8784">
        <v>-0.162999849801017</v>
      </c>
      <c r="E8784">
        <v>0.104418092143471</v>
      </c>
      <c r="F8784">
        <v>-1.44296031101384</v>
      </c>
      <c r="G8784">
        <v>0.14903165190158099</v>
      </c>
      <c r="H8784">
        <f t="shared" si="137"/>
        <v>0.50572504183518929</v>
      </c>
      <c r="I8784">
        <v>0.31208648237470199</v>
      </c>
      <c r="J8784" t="s">
        <v>17368</v>
      </c>
      <c r="K8784" t="s">
        <v>17369</v>
      </c>
      <c r="L8784">
        <v>842.18102796632297</v>
      </c>
      <c r="M8784">
        <v>866.28234606928902</v>
      </c>
      <c r="N8784">
        <v>741.47792822111296</v>
      </c>
      <c r="O8784">
        <v>784.79181413440904</v>
      </c>
      <c r="P8784" t="s">
        <v>17369</v>
      </c>
    </row>
    <row r="8785" spans="1:16" hidden="1" x14ac:dyDescent="0.15">
      <c r="A8785" t="s">
        <v>25636</v>
      </c>
      <c r="B8785">
        <v>34.719618291260801</v>
      </c>
      <c r="C8785">
        <v>-0.150680619744719</v>
      </c>
      <c r="D8785">
        <v>-0.28855359227374999</v>
      </c>
      <c r="E8785">
        <v>0.20065868258820899</v>
      </c>
      <c r="F8785">
        <v>-0.75092997622208801</v>
      </c>
      <c r="G8785">
        <v>0.45269479881639002</v>
      </c>
      <c r="H8785">
        <f t="shared" si="137"/>
        <v>0.19238640563228296</v>
      </c>
      <c r="I8785">
        <v>0.64211615189381199</v>
      </c>
      <c r="J8785" t="s">
        <v>25637</v>
      </c>
      <c r="K8785" t="s">
        <v>25638</v>
      </c>
      <c r="L8785">
        <v>45.332710835507797</v>
      </c>
      <c r="M8785">
        <v>40.232480499265399</v>
      </c>
      <c r="N8785">
        <v>34.339458082281404</v>
      </c>
      <c r="O8785">
        <v>35.614539377250303</v>
      </c>
      <c r="P8785" t="s">
        <v>25638</v>
      </c>
    </row>
    <row r="8786" spans="1:16" hidden="1" x14ac:dyDescent="0.15">
      <c r="A8786" t="s">
        <v>24131</v>
      </c>
      <c r="B8786">
        <v>128.06130036362501</v>
      </c>
      <c r="C8786">
        <v>-0.15068068441698401</v>
      </c>
      <c r="D8786">
        <v>-0.198477560211131</v>
      </c>
      <c r="E8786">
        <v>0.17310458419386601</v>
      </c>
      <c r="F8786">
        <v>-0.87046039317035895</v>
      </c>
      <c r="G8786">
        <v>0.384048854858066</v>
      </c>
      <c r="H8786">
        <f t="shared" si="137"/>
        <v>0.23754785573644566</v>
      </c>
      <c r="I8786">
        <v>0.57869821697648705</v>
      </c>
      <c r="J8786" t="s">
        <v>24132</v>
      </c>
      <c r="K8786" t="s">
        <v>24133</v>
      </c>
      <c r="L8786">
        <v>121.89462246881</v>
      </c>
      <c r="M8786">
        <v>157.50588110350699</v>
      </c>
      <c r="N8786">
        <v>134.814168767475</v>
      </c>
      <c r="O8786">
        <v>109.387513801555</v>
      </c>
      <c r="P8786" t="s">
        <v>24133</v>
      </c>
    </row>
    <row r="8787" spans="1:16" hidden="1" x14ac:dyDescent="0.15">
      <c r="A8787" t="s">
        <v>18850</v>
      </c>
      <c r="B8787">
        <v>675.14432018031403</v>
      </c>
      <c r="C8787">
        <v>-0.15079709291698601</v>
      </c>
      <c r="D8787">
        <v>-0.165862150544071</v>
      </c>
      <c r="E8787">
        <v>0.11606237554807899</v>
      </c>
      <c r="F8787">
        <v>-1.2992762917774101</v>
      </c>
      <c r="G8787">
        <v>0.19384912758586001</v>
      </c>
      <c r="H8787">
        <f t="shared" si="137"/>
        <v>0.42722368616405831</v>
      </c>
      <c r="I8787">
        <v>0.37391794982329801</v>
      </c>
      <c r="J8787" t="s">
        <v>18851</v>
      </c>
      <c r="K8787" t="s">
        <v>18852</v>
      </c>
      <c r="L8787">
        <v>647.75406816070097</v>
      </c>
      <c r="M8787">
        <v>801.22556909175296</v>
      </c>
      <c r="N8787">
        <v>610.47925479611399</v>
      </c>
      <c r="O8787">
        <v>683.035987342265</v>
      </c>
      <c r="P8787" t="s">
        <v>18852</v>
      </c>
    </row>
    <row r="8788" spans="1:16" hidden="1" x14ac:dyDescent="0.15">
      <c r="A8788" t="s">
        <v>23978</v>
      </c>
      <c r="B8788">
        <v>144.33472005513801</v>
      </c>
      <c r="C8788">
        <v>-0.15086153065646199</v>
      </c>
      <c r="D8788">
        <v>-0.19686450947772599</v>
      </c>
      <c r="E8788">
        <v>0.17103468976144301</v>
      </c>
      <c r="F8788">
        <v>-0.88205223669468202</v>
      </c>
      <c r="G8788">
        <v>0.37774855966051601</v>
      </c>
      <c r="H8788">
        <f t="shared" si="137"/>
        <v>0.24195358667667016</v>
      </c>
      <c r="I8788">
        <v>0.57285724932763205</v>
      </c>
      <c r="J8788" t="s">
        <v>23979</v>
      </c>
      <c r="K8788" t="s">
        <v>23980</v>
      </c>
      <c r="L8788">
        <v>180.32344976790901</v>
      </c>
      <c r="M8788">
        <v>132.68158462523701</v>
      </c>
      <c r="N8788">
        <v>125.911346301698</v>
      </c>
      <c r="O8788">
        <v>146.27400101370699</v>
      </c>
      <c r="P8788" t="s">
        <v>23980</v>
      </c>
    </row>
    <row r="8789" spans="1:16" hidden="1" x14ac:dyDescent="0.15">
      <c r="A8789" t="s">
        <v>15917</v>
      </c>
      <c r="B8789">
        <v>1134.44228561925</v>
      </c>
      <c r="C8789">
        <v>-0.15086784909468001</v>
      </c>
      <c r="D8789">
        <v>-0.16034246005922001</v>
      </c>
      <c r="E8789">
        <v>9.4719184431377904E-2</v>
      </c>
      <c r="F8789">
        <v>-1.59279083746737</v>
      </c>
      <c r="G8789">
        <v>0.111207121291579</v>
      </c>
      <c r="H8789">
        <f t="shared" si="137"/>
        <v>0.59497331939472164</v>
      </c>
      <c r="I8789">
        <v>0.25411288133865201</v>
      </c>
      <c r="J8789" t="s">
        <v>15918</v>
      </c>
      <c r="K8789" t="s">
        <v>15919</v>
      </c>
      <c r="L8789">
        <v>1151.4508552218999</v>
      </c>
      <c r="M8789">
        <v>1243.7828545836701</v>
      </c>
      <c r="N8789">
        <v>1107.7654810987799</v>
      </c>
      <c r="O8789">
        <v>1036.63748544496</v>
      </c>
      <c r="P8789" t="s">
        <v>15919</v>
      </c>
    </row>
    <row r="8790" spans="1:16" hidden="1" x14ac:dyDescent="0.15">
      <c r="A8790" t="s">
        <v>23083</v>
      </c>
      <c r="B8790">
        <v>226.79957665813501</v>
      </c>
      <c r="C8790">
        <v>-0.15086892297843599</v>
      </c>
      <c r="D8790">
        <v>-0.18714457005384799</v>
      </c>
      <c r="E8790">
        <v>0.15754909765206701</v>
      </c>
      <c r="F8790">
        <v>-0.95759941013192196</v>
      </c>
      <c r="G8790">
        <v>0.33826479672913601</v>
      </c>
      <c r="H8790">
        <f t="shared" si="137"/>
        <v>0.27340892607487222</v>
      </c>
      <c r="I8790">
        <v>0.53283295058801206</v>
      </c>
      <c r="J8790" t="s">
        <v>23084</v>
      </c>
      <c r="K8790" t="s">
        <v>23085</v>
      </c>
      <c r="L8790">
        <v>274.01105216129201</v>
      </c>
      <c r="M8790">
        <v>199.45038204955</v>
      </c>
      <c r="N8790">
        <v>214.93957095946499</v>
      </c>
      <c r="O8790">
        <v>199.695810079582</v>
      </c>
      <c r="P8790" t="s">
        <v>23085</v>
      </c>
    </row>
    <row r="8791" spans="1:16" hidden="1" x14ac:dyDescent="0.15">
      <c r="A8791" t="s">
        <v>19246</v>
      </c>
      <c r="B8791">
        <v>469.62491181017202</v>
      </c>
      <c r="C8791">
        <v>-0.150933671857161</v>
      </c>
      <c r="D8791">
        <v>-0.16770463752985701</v>
      </c>
      <c r="E8791">
        <v>0.11924446629395399</v>
      </c>
      <c r="F8791">
        <v>-1.2657499047803999</v>
      </c>
      <c r="G8791">
        <v>0.20560263525841899</v>
      </c>
      <c r="H8791">
        <f t="shared" si="137"/>
        <v>0.41077415118875815</v>
      </c>
      <c r="I8791">
        <v>0.38835227068985101</v>
      </c>
      <c r="J8791" t="s">
        <v>19247</v>
      </c>
      <c r="K8791" t="s">
        <v>19248</v>
      </c>
      <c r="L8791">
        <v>452.31971478095602</v>
      </c>
      <c r="M8791">
        <v>517.88618515011797</v>
      </c>
      <c r="N8791">
        <v>420.976319453153</v>
      </c>
      <c r="O8791">
        <v>443.90979438072702</v>
      </c>
      <c r="P8791" t="s">
        <v>19248</v>
      </c>
    </row>
    <row r="8792" spans="1:16" hidden="1" x14ac:dyDescent="0.15">
      <c r="A8792" t="s">
        <v>22030</v>
      </c>
      <c r="B8792">
        <v>448.06040699750702</v>
      </c>
      <c r="C8792">
        <v>-0.15095195117019</v>
      </c>
      <c r="D8792">
        <v>-0.178946935000968</v>
      </c>
      <c r="E8792">
        <v>0.14555291792900599</v>
      </c>
      <c r="F8792">
        <v>-1.0370932669574999</v>
      </c>
      <c r="G8792">
        <v>0.299692392781023</v>
      </c>
      <c r="H8792">
        <f t="shared" si="137"/>
        <v>0.30566843237571167</v>
      </c>
      <c r="I8792">
        <v>0.49468821884064101</v>
      </c>
      <c r="J8792" t="s">
        <v>22031</v>
      </c>
      <c r="K8792" t="s">
        <v>22032</v>
      </c>
      <c r="L8792">
        <v>561.11822078617399</v>
      </c>
      <c r="M8792">
        <v>382.63656985471499</v>
      </c>
      <c r="N8792">
        <v>366.28755287766802</v>
      </c>
      <c r="O8792">
        <v>465.53290757405802</v>
      </c>
      <c r="P8792" t="s">
        <v>22032</v>
      </c>
    </row>
    <row r="8793" spans="1:16" hidden="1" x14ac:dyDescent="0.15">
      <c r="A8793" t="s">
        <v>20619</v>
      </c>
      <c r="B8793">
        <v>408.78991034318398</v>
      </c>
      <c r="C8793">
        <v>-0.150954677788529</v>
      </c>
      <c r="D8793">
        <v>-0.17172064624276601</v>
      </c>
      <c r="E8793">
        <v>0.13098213444930301</v>
      </c>
      <c r="F8793">
        <v>-1.1524829582537901</v>
      </c>
      <c r="G8793">
        <v>0.24912266867382099</v>
      </c>
      <c r="H8793">
        <f t="shared" si="137"/>
        <v>0.35716078075207469</v>
      </c>
      <c r="I8793">
        <v>0.43937892225458303</v>
      </c>
      <c r="J8793" t="s">
        <v>20620</v>
      </c>
      <c r="K8793" t="s">
        <v>20621</v>
      </c>
      <c r="L8793">
        <v>444.26056618797702</v>
      </c>
      <c r="M8793">
        <v>422.86905035398098</v>
      </c>
      <c r="N8793">
        <v>363.743889316018</v>
      </c>
      <c r="O8793">
        <v>405.75135933367301</v>
      </c>
      <c r="P8793" t="s">
        <v>20621</v>
      </c>
    </row>
    <row r="8794" spans="1:16" hidden="1" x14ac:dyDescent="0.15">
      <c r="A8794" t="s">
        <v>25208</v>
      </c>
      <c r="B8794">
        <v>74.117071881053803</v>
      </c>
      <c r="C8794">
        <v>-0.15097599693484201</v>
      </c>
      <c r="D8794">
        <v>-0.23651125604453899</v>
      </c>
      <c r="E8794">
        <v>0.19152869427181299</v>
      </c>
      <c r="F8794">
        <v>-0.78826829321240099</v>
      </c>
      <c r="G8794">
        <v>0.43053978976496499</v>
      </c>
      <c r="H8794">
        <f t="shared" si="137"/>
        <v>0.20685441255506254</v>
      </c>
      <c r="I8794">
        <v>0.62107720148183398</v>
      </c>
      <c r="J8794" t="s">
        <v>25209</v>
      </c>
      <c r="K8794" t="s">
        <v>25210</v>
      </c>
      <c r="L8794">
        <v>83.613666652158898</v>
      </c>
      <c r="M8794">
        <v>71.048848541255893</v>
      </c>
      <c r="N8794">
        <v>57.232430137135601</v>
      </c>
      <c r="O8794">
        <v>73.772974424304195</v>
      </c>
      <c r="P8794" t="s">
        <v>25210</v>
      </c>
    </row>
    <row r="8795" spans="1:16" hidden="1" x14ac:dyDescent="0.15">
      <c r="A8795" t="s">
        <v>18346</v>
      </c>
      <c r="B8795">
        <v>532.30541824214697</v>
      </c>
      <c r="C8795">
        <v>-0.151089137481281</v>
      </c>
      <c r="D8795">
        <v>-0.16627831620268399</v>
      </c>
      <c r="E8795">
        <v>0.11259670976132601</v>
      </c>
      <c r="F8795">
        <v>-1.34186103485216</v>
      </c>
      <c r="G8795">
        <v>0.17964105782634401</v>
      </c>
      <c r="H8795">
        <f t="shared" si="137"/>
        <v>0.44844985337793175</v>
      </c>
      <c r="I8795">
        <v>0.35608210334625501</v>
      </c>
      <c r="J8795" t="s">
        <v>18347</v>
      </c>
      <c r="K8795" t="s">
        <v>18348</v>
      </c>
      <c r="L8795">
        <v>536.94077500723699</v>
      </c>
      <c r="M8795">
        <v>519.59820559689501</v>
      </c>
      <c r="N8795">
        <v>465.49043178203698</v>
      </c>
      <c r="O8795">
        <v>475.70849025327198</v>
      </c>
      <c r="P8795" t="s">
        <v>18348</v>
      </c>
    </row>
    <row r="8796" spans="1:16" hidden="1" x14ac:dyDescent="0.15">
      <c r="A8796" t="s">
        <v>19297</v>
      </c>
      <c r="B8796">
        <v>921.096261475814</v>
      </c>
      <c r="C8796">
        <v>-0.15118902198088899</v>
      </c>
      <c r="D8796">
        <v>-0.167778075151334</v>
      </c>
      <c r="E8796">
        <v>0.119677612846109</v>
      </c>
      <c r="F8796">
        <v>-1.26330245386244</v>
      </c>
      <c r="G8796">
        <v>0.206480504704598</v>
      </c>
      <c r="H8796">
        <f t="shared" si="137"/>
        <v>0.40991198628149805</v>
      </c>
      <c r="I8796">
        <v>0.38912399651368401</v>
      </c>
      <c r="J8796" t="s">
        <v>19298</v>
      </c>
      <c r="K8796" t="s">
        <v>19299</v>
      </c>
      <c r="L8796">
        <v>868.37326089350495</v>
      </c>
      <c r="M8796">
        <v>1061.4526770018999</v>
      </c>
      <c r="N8796">
        <v>854.670956714559</v>
      </c>
      <c r="O8796">
        <v>864.92452773322202</v>
      </c>
      <c r="P8796" t="s">
        <v>19299</v>
      </c>
    </row>
    <row r="8797" spans="1:16" hidden="1" x14ac:dyDescent="0.15">
      <c r="A8797" t="s">
        <v>24062</v>
      </c>
      <c r="B8797">
        <v>12.9602180204524</v>
      </c>
      <c r="C8797">
        <v>-0.15126934841701301</v>
      </c>
      <c r="D8797">
        <v>-0.49876185717141502</v>
      </c>
      <c r="E8797">
        <v>0.17286319950509901</v>
      </c>
      <c r="F8797">
        <v>-0.87508127149151604</v>
      </c>
      <c r="G8797">
        <v>0.38152968664636799</v>
      </c>
      <c r="H8797">
        <f t="shared" si="137"/>
        <v>0.23916194563499171</v>
      </c>
      <c r="I8797">
        <v>0.57655143096106998</v>
      </c>
      <c r="J8797" t="s">
        <v>24063</v>
      </c>
      <c r="K8797" t="s">
        <v>24064</v>
      </c>
      <c r="L8797">
        <v>25.1848393530599</v>
      </c>
      <c r="M8797">
        <v>14.552173797606599</v>
      </c>
      <c r="N8797">
        <v>11.446486027427101</v>
      </c>
      <c r="O8797">
        <v>16.535321853723399</v>
      </c>
      <c r="P8797" t="s">
        <v>24064</v>
      </c>
    </row>
    <row r="8798" spans="1:16" hidden="1" x14ac:dyDescent="0.15">
      <c r="A8798" t="s">
        <v>16974</v>
      </c>
      <c r="B8798">
        <v>1080.48817280346</v>
      </c>
      <c r="C8798">
        <v>-0.151284815269879</v>
      </c>
      <c r="D8798">
        <v>-0.162655282667895</v>
      </c>
      <c r="E8798">
        <v>0.101971018697969</v>
      </c>
      <c r="F8798">
        <v>-1.4836060010146099</v>
      </c>
      <c r="G8798">
        <v>0.13791347643463001</v>
      </c>
      <c r="H8798">
        <f t="shared" si="137"/>
        <v>0.52946145280601342</v>
      </c>
      <c r="I8798">
        <v>0.29548711458675703</v>
      </c>
      <c r="J8798" t="s">
        <v>16975</v>
      </c>
      <c r="K8798" t="s">
        <v>16976</v>
      </c>
      <c r="L8798">
        <v>1196.7835660574101</v>
      </c>
      <c r="M8798">
        <v>1057.1726258849501</v>
      </c>
      <c r="N8798">
        <v>1035.2710695917399</v>
      </c>
      <c r="O8798">
        <v>976.85593720457996</v>
      </c>
      <c r="P8798" t="s">
        <v>16976</v>
      </c>
    </row>
    <row r="8799" spans="1:16" hidden="1" x14ac:dyDescent="0.15">
      <c r="A8799" t="s">
        <v>16710</v>
      </c>
      <c r="B8799">
        <v>1355.11943715959</v>
      </c>
      <c r="C8799">
        <v>-0.151313032655635</v>
      </c>
      <c r="D8799">
        <v>-0.16236959921386299</v>
      </c>
      <c r="E8799">
        <v>0.10001453170890499</v>
      </c>
      <c r="F8799">
        <v>-1.5129104748101601</v>
      </c>
      <c r="G8799">
        <v>0.13030240082118699</v>
      </c>
      <c r="H8799">
        <f t="shared" si="137"/>
        <v>0.54731162934255828</v>
      </c>
      <c r="I8799">
        <v>0.28358834013281498</v>
      </c>
      <c r="J8799" t="s">
        <v>16711</v>
      </c>
      <c r="K8799" t="s">
        <v>16712</v>
      </c>
      <c r="L8799">
        <v>1276.3676584130801</v>
      </c>
      <c r="M8799">
        <v>1460.35344110099</v>
      </c>
      <c r="N8799">
        <v>1218.4148460305801</v>
      </c>
      <c r="O8799">
        <v>1228.7016085151399</v>
      </c>
      <c r="P8799" t="s">
        <v>16712</v>
      </c>
    </row>
    <row r="8800" spans="1:16" hidden="1" x14ac:dyDescent="0.15">
      <c r="A8800" t="s">
        <v>25585</v>
      </c>
      <c r="B8800">
        <v>54.486766713320002</v>
      </c>
      <c r="C8800">
        <v>-0.151353766754178</v>
      </c>
      <c r="D8800">
        <v>-0.28962804258553498</v>
      </c>
      <c r="E8800">
        <v>0.20013899303302601</v>
      </c>
      <c r="F8800">
        <v>-0.75624327104114997</v>
      </c>
      <c r="G8800">
        <v>0.44950335355092202</v>
      </c>
      <c r="H8800">
        <f t="shared" si="137"/>
        <v>0.19459470630454148</v>
      </c>
      <c r="I8800">
        <v>0.63885940651735795</v>
      </c>
      <c r="J8800" t="s">
        <v>25586</v>
      </c>
      <c r="K8800" t="s">
        <v>25587</v>
      </c>
      <c r="L8800">
        <v>63.465795169710901</v>
      </c>
      <c r="M8800">
        <v>48.792582733151598</v>
      </c>
      <c r="N8800">
        <v>43.242280548057998</v>
      </c>
      <c r="O8800">
        <v>48.3340177262683</v>
      </c>
      <c r="P8800" t="s">
        <v>25587</v>
      </c>
    </row>
    <row r="8801" spans="1:16" hidden="1" x14ac:dyDescent="0.15">
      <c r="A8801" t="s">
        <v>25337</v>
      </c>
      <c r="B8801">
        <v>105.222695792621</v>
      </c>
      <c r="C8801">
        <v>-0.15140258130984099</v>
      </c>
      <c r="D8801">
        <v>-0.241357903326644</v>
      </c>
      <c r="E8801">
        <v>0.19527550250695999</v>
      </c>
      <c r="F8801">
        <v>-0.77532808450688795</v>
      </c>
      <c r="G8801">
        <v>0.43814581820253701</v>
      </c>
      <c r="H8801">
        <f t="shared" si="137"/>
        <v>0.20146443464222058</v>
      </c>
      <c r="I8801">
        <v>0.62883334859526396</v>
      </c>
      <c r="J8801" t="s">
        <v>25338</v>
      </c>
      <c r="K8801" t="s">
        <v>25339</v>
      </c>
      <c r="L8801">
        <v>93.687602393382804</v>
      </c>
      <c r="M8801">
        <v>144.66572775267801</v>
      </c>
      <c r="N8801">
        <v>81.397233972815101</v>
      </c>
      <c r="O8801">
        <v>120.835044315671</v>
      </c>
      <c r="P8801" t="s">
        <v>25339</v>
      </c>
    </row>
    <row r="8802" spans="1:16" hidden="1" x14ac:dyDescent="0.15">
      <c r="A8802" t="s">
        <v>18877</v>
      </c>
      <c r="B8802">
        <v>455.76724438366801</v>
      </c>
      <c r="C8802">
        <v>-0.151448982386582</v>
      </c>
      <c r="D8802">
        <v>-0.166929116097912</v>
      </c>
      <c r="E8802">
        <v>0.116839969018788</v>
      </c>
      <c r="F8802">
        <v>-1.2962086831966599</v>
      </c>
      <c r="G8802">
        <v>0.194903598805653</v>
      </c>
      <c r="H8802">
        <f t="shared" si="137"/>
        <v>0.42541986505738821</v>
      </c>
      <c r="I8802">
        <v>0.37547422965593402</v>
      </c>
      <c r="J8802" t="s">
        <v>18878</v>
      </c>
      <c r="K8802" t="s">
        <v>18879</v>
      </c>
      <c r="L8802">
        <v>470.452799115159</v>
      </c>
      <c r="M8802">
        <v>499.90997045895699</v>
      </c>
      <c r="N8802">
        <v>434.96646904223098</v>
      </c>
      <c r="O8802">
        <v>429.91836819680702</v>
      </c>
      <c r="P8802" t="s">
        <v>18879</v>
      </c>
    </row>
    <row r="8803" spans="1:16" hidden="1" x14ac:dyDescent="0.15">
      <c r="A8803" t="s">
        <v>23479</v>
      </c>
      <c r="B8803">
        <v>150.99260949118701</v>
      </c>
      <c r="C8803">
        <v>-0.15146764140935501</v>
      </c>
      <c r="D8803">
        <v>-0.186580059102568</v>
      </c>
      <c r="E8803">
        <v>0.16396514389654099</v>
      </c>
      <c r="F8803">
        <v>-0.92377951685223603</v>
      </c>
      <c r="G8803">
        <v>0.35560112180071002</v>
      </c>
      <c r="H8803">
        <f t="shared" si="137"/>
        <v>0.25902910556226683</v>
      </c>
      <c r="I8803">
        <v>0.55077078359351495</v>
      </c>
      <c r="J8803" t="s">
        <v>23480</v>
      </c>
      <c r="K8803" t="s">
        <v>23481</v>
      </c>
      <c r="L8803">
        <v>178.30866261966401</v>
      </c>
      <c r="M8803">
        <v>180.61815713499999</v>
      </c>
      <c r="N8803">
        <v>160.25080438398001</v>
      </c>
      <c r="O8803">
        <v>155.17763585801899</v>
      </c>
      <c r="P8803" t="s">
        <v>23481</v>
      </c>
    </row>
    <row r="8804" spans="1:16" hidden="1" x14ac:dyDescent="0.15">
      <c r="A8804" t="s">
        <v>18736</v>
      </c>
      <c r="B8804">
        <v>1379.66965254618</v>
      </c>
      <c r="C8804">
        <v>-0.15148143166527001</v>
      </c>
      <c r="D8804">
        <v>-0.166190450053912</v>
      </c>
      <c r="E8804">
        <v>0.11569273793783399</v>
      </c>
      <c r="F8804">
        <v>-1.30934261186443</v>
      </c>
      <c r="G8804">
        <v>0.190418321508321</v>
      </c>
      <c r="H8804">
        <f t="shared" si="137"/>
        <v>0.43223123973026573</v>
      </c>
      <c r="I8804">
        <v>0.36963131749237499</v>
      </c>
      <c r="J8804" t="s">
        <v>18737</v>
      </c>
      <c r="K8804" t="s">
        <v>18738</v>
      </c>
      <c r="L8804">
        <v>1793.1605619378599</v>
      </c>
      <c r="M8804">
        <v>1359.3442347411401</v>
      </c>
      <c r="N8804">
        <v>1498.21783781213</v>
      </c>
      <c r="O8804">
        <v>1308.8343221139501</v>
      </c>
      <c r="P8804" t="s">
        <v>18738</v>
      </c>
    </row>
    <row r="8805" spans="1:16" hidden="1" x14ac:dyDescent="0.15">
      <c r="A8805" t="s">
        <v>17559</v>
      </c>
      <c r="B8805">
        <v>800.64547037064904</v>
      </c>
      <c r="C8805">
        <v>-0.15155139611007001</v>
      </c>
      <c r="D8805">
        <v>-0.164381682175089</v>
      </c>
      <c r="E8805">
        <v>0.106658831047737</v>
      </c>
      <c r="F8805">
        <v>-1.4208987162276299</v>
      </c>
      <c r="G8805">
        <v>0.155346206276193</v>
      </c>
      <c r="H8805">
        <f t="shared" si="137"/>
        <v>0.49250969612812773</v>
      </c>
      <c r="I8805">
        <v>0.32172907021464903</v>
      </c>
      <c r="J8805" t="s">
        <v>17560</v>
      </c>
      <c r="K8805" t="s">
        <v>17561</v>
      </c>
      <c r="L8805">
        <v>854.26975085579204</v>
      </c>
      <c r="M8805">
        <v>794.37748730464398</v>
      </c>
      <c r="N8805">
        <v>764.37090027596696</v>
      </c>
      <c r="O8805">
        <v>705.93104837049702</v>
      </c>
      <c r="P8805" t="s">
        <v>17561</v>
      </c>
    </row>
    <row r="8806" spans="1:16" hidden="1" x14ac:dyDescent="0.15">
      <c r="A8806" t="s">
        <v>19480</v>
      </c>
      <c r="B8806">
        <v>678.19895079754497</v>
      </c>
      <c r="C8806">
        <v>-0.15155433749466299</v>
      </c>
      <c r="D8806">
        <v>-0.16830366290399801</v>
      </c>
      <c r="E8806">
        <v>0.121501142298734</v>
      </c>
      <c r="F8806">
        <v>-1.24734907530365</v>
      </c>
      <c r="G8806">
        <v>0.212269530348418</v>
      </c>
      <c r="H8806">
        <f t="shared" si="137"/>
        <v>0.4022007015682933</v>
      </c>
      <c r="I8806">
        <v>0.39609494363014802</v>
      </c>
      <c r="J8806" t="s">
        <v>19481</v>
      </c>
      <c r="K8806" t="s">
        <v>19482</v>
      </c>
      <c r="L8806">
        <v>689.05720469971902</v>
      </c>
      <c r="M8806">
        <v>796.08950775142102</v>
      </c>
      <c r="N8806">
        <v>712.22579726213201</v>
      </c>
      <c r="O8806">
        <v>610.53496075286296</v>
      </c>
      <c r="P8806" t="s">
        <v>19482</v>
      </c>
    </row>
    <row r="8807" spans="1:16" hidden="1" x14ac:dyDescent="0.15">
      <c r="A8807" t="s">
        <v>15999</v>
      </c>
      <c r="B8807">
        <v>1455.89811225126</v>
      </c>
      <c r="C8807">
        <v>-0.151576399602742</v>
      </c>
      <c r="D8807">
        <v>-0.161409217103966</v>
      </c>
      <c r="E8807">
        <v>9.58256380635156E-2</v>
      </c>
      <c r="F8807">
        <v>-1.5817937940812099</v>
      </c>
      <c r="G8807">
        <v>0.113696652217823</v>
      </c>
      <c r="H8807">
        <f t="shared" si="137"/>
        <v>0.58765125893527459</v>
      </c>
      <c r="I8807">
        <v>0.25843345937693102</v>
      </c>
      <c r="J8807" t="s">
        <v>16000</v>
      </c>
      <c r="K8807" t="s">
        <v>16001</v>
      </c>
      <c r="L8807">
        <v>1446.61717243976</v>
      </c>
      <c r="M8807">
        <v>1597.3150768431699</v>
      </c>
      <c r="N8807">
        <v>1313.80222959247</v>
      </c>
      <c r="O8807">
        <v>1409.3182010711901</v>
      </c>
      <c r="P8807" t="s">
        <v>16001</v>
      </c>
    </row>
    <row r="8808" spans="1:16" hidden="1" x14ac:dyDescent="0.15">
      <c r="A8808" t="s">
        <v>23215</v>
      </c>
      <c r="B8808">
        <v>193.923155768398</v>
      </c>
      <c r="C8808">
        <v>-0.151601859093381</v>
      </c>
      <c r="D8808">
        <v>-0.19290381902714501</v>
      </c>
      <c r="E8808">
        <v>0.16004624571700701</v>
      </c>
      <c r="F8808">
        <v>-0.94723783375364501</v>
      </c>
      <c r="G8808">
        <v>0.34351760058266601</v>
      </c>
      <c r="H8808">
        <f t="shared" si="137"/>
        <v>0.26913526958724326</v>
      </c>
      <c r="I8808">
        <v>0.53810215387668303</v>
      </c>
      <c r="J8808" t="s">
        <v>23216</v>
      </c>
      <c r="K8808" t="s">
        <v>23217</v>
      </c>
      <c r="L8808">
        <v>221.62658630692701</v>
      </c>
      <c r="M8808">
        <v>159.21790155028401</v>
      </c>
      <c r="N8808">
        <v>170.425458630582</v>
      </c>
      <c r="O8808">
        <v>161.53737503252799</v>
      </c>
      <c r="P8808" t="s">
        <v>23217</v>
      </c>
    </row>
    <row r="8809" spans="1:16" hidden="1" x14ac:dyDescent="0.15">
      <c r="A8809" t="s">
        <v>22222</v>
      </c>
      <c r="B8809">
        <v>213.27254361683799</v>
      </c>
      <c r="C8809">
        <v>-0.15167059698694299</v>
      </c>
      <c r="D8809">
        <v>-0.17815423536004499</v>
      </c>
      <c r="E8809">
        <v>0.14815009010434299</v>
      </c>
      <c r="F8809">
        <v>-1.02376310996585</v>
      </c>
      <c r="G8809">
        <v>0.30594717852891501</v>
      </c>
      <c r="H8809">
        <f t="shared" si="137"/>
        <v>0.30045055011781002</v>
      </c>
      <c r="I8809">
        <v>0.50066755657393802</v>
      </c>
      <c r="J8809" t="s">
        <v>22223</v>
      </c>
      <c r="K8809" t="s">
        <v>22224</v>
      </c>
      <c r="L8809">
        <v>233.71530919639599</v>
      </c>
      <c r="M8809">
        <v>255.09104656981</v>
      </c>
      <c r="N8809">
        <v>227.657888767717</v>
      </c>
      <c r="O8809">
        <v>204.78360141918901</v>
      </c>
      <c r="P8809" t="s">
        <v>22224</v>
      </c>
    </row>
    <row r="8810" spans="1:16" hidden="1" x14ac:dyDescent="0.15">
      <c r="A8810" t="s">
        <v>14502</v>
      </c>
      <c r="B8810">
        <v>1930.3929672266299</v>
      </c>
      <c r="C8810">
        <v>-0.15171612509542801</v>
      </c>
      <c r="D8810">
        <v>-0.15958813727965701</v>
      </c>
      <c r="E8810">
        <v>8.6510423274004503E-2</v>
      </c>
      <c r="F8810">
        <v>-1.75373231749078</v>
      </c>
      <c r="G8810">
        <v>7.9476385206239397E-2</v>
      </c>
      <c r="H8810">
        <f t="shared" si="137"/>
        <v>0.70050026335758486</v>
      </c>
      <c r="I8810">
        <v>0.199296529762372</v>
      </c>
      <c r="J8810" t="s">
        <v>14503</v>
      </c>
      <c r="K8810" t="s">
        <v>14504</v>
      </c>
      <c r="L8810">
        <v>2062.1346462285401</v>
      </c>
      <c r="M8810">
        <v>1935.43911508168</v>
      </c>
      <c r="N8810">
        <v>1669.91512822354</v>
      </c>
      <c r="O8810">
        <v>1907.9217523527</v>
      </c>
      <c r="P8810" t="s">
        <v>14504</v>
      </c>
    </row>
    <row r="8811" spans="1:16" hidden="1" x14ac:dyDescent="0.15">
      <c r="A8811" t="s">
        <v>18262</v>
      </c>
      <c r="B8811">
        <v>1457.9545188719601</v>
      </c>
      <c r="C8811">
        <v>-0.151783063014579</v>
      </c>
      <c r="D8811">
        <v>-0.166436118756078</v>
      </c>
      <c r="E8811">
        <v>0.112574344563135</v>
      </c>
      <c r="F8811">
        <v>-1.3482917764576001</v>
      </c>
      <c r="G8811">
        <v>0.17756455604898799</v>
      </c>
      <c r="H8811">
        <f t="shared" si="137"/>
        <v>0.45150732358523915</v>
      </c>
      <c r="I8811">
        <v>0.353584058499126</v>
      </c>
      <c r="J8811" t="s">
        <v>18263</v>
      </c>
      <c r="K8811" t="s">
        <v>18264</v>
      </c>
      <c r="L8811">
        <v>1566.49700776033</v>
      </c>
      <c r="M8811">
        <v>1341.36802004998</v>
      </c>
      <c r="N8811">
        <v>1391.3839682228099</v>
      </c>
      <c r="O8811">
        <v>1198.17486047749</v>
      </c>
      <c r="P8811" t="s">
        <v>18264</v>
      </c>
    </row>
    <row r="8812" spans="1:16" hidden="1" x14ac:dyDescent="0.15">
      <c r="A8812" t="s">
        <v>23768</v>
      </c>
      <c r="B8812">
        <v>12.806162016853699</v>
      </c>
      <c r="C8812">
        <v>-0.15181485352333601</v>
      </c>
      <c r="D8812">
        <v>-0.63115265506691998</v>
      </c>
      <c r="E8812">
        <v>0.168616490426265</v>
      </c>
      <c r="F8812">
        <v>-0.90035590907831997</v>
      </c>
      <c r="G8812">
        <v>0.36793087671700803</v>
      </c>
      <c r="H8812">
        <f t="shared" si="137"/>
        <v>0.24957241012025047</v>
      </c>
      <c r="I8812">
        <v>0.56289525778261695</v>
      </c>
      <c r="J8812" t="s">
        <v>23769</v>
      </c>
      <c r="K8812" t="s">
        <v>23770</v>
      </c>
      <c r="L8812">
        <v>18.133084334203101</v>
      </c>
      <c r="M8812">
        <v>15.4081840209953</v>
      </c>
      <c r="N8812">
        <v>13.9901495890776</v>
      </c>
      <c r="O8812">
        <v>7.63168700941078</v>
      </c>
      <c r="P8812" t="s">
        <v>23770</v>
      </c>
    </row>
    <row r="8813" spans="1:16" hidden="1" x14ac:dyDescent="0.15">
      <c r="A8813" t="s">
        <v>24983</v>
      </c>
      <c r="B8813">
        <v>737.78789795019202</v>
      </c>
      <c r="C8813">
        <v>-0.15195491733991001</v>
      </c>
      <c r="D8813">
        <v>-0.22476389807684599</v>
      </c>
      <c r="E8813">
        <v>0.18886186075971501</v>
      </c>
      <c r="F8813">
        <v>-0.80458233721015504</v>
      </c>
      <c r="G8813">
        <v>0.42106073803973598</v>
      </c>
      <c r="H8813">
        <f t="shared" si="137"/>
        <v>0.2126316384096201</v>
      </c>
      <c r="I8813">
        <v>0.61286999780198703</v>
      </c>
      <c r="J8813" t="s">
        <v>24984</v>
      </c>
      <c r="K8813" t="s">
        <v>24985</v>
      </c>
      <c r="L8813">
        <v>739.42688340583902</v>
      </c>
      <c r="M8813">
        <v>954.45139907831697</v>
      </c>
      <c r="N8813">
        <v>829.23432109805401</v>
      </c>
      <c r="O8813">
        <v>620.71054343207697</v>
      </c>
      <c r="P8813" t="s">
        <v>24985</v>
      </c>
    </row>
    <row r="8814" spans="1:16" hidden="1" x14ac:dyDescent="0.15">
      <c r="A8814" t="s">
        <v>17226</v>
      </c>
      <c r="B8814">
        <v>880.25174948898405</v>
      </c>
      <c r="C8814">
        <v>-0.15202255368154399</v>
      </c>
      <c r="D8814">
        <v>-0.16426002267914799</v>
      </c>
      <c r="E8814">
        <v>0.104372182077617</v>
      </c>
      <c r="F8814">
        <v>-1.4565428321551401</v>
      </c>
      <c r="G8814">
        <v>0.145242618062916</v>
      </c>
      <c r="H8814">
        <f t="shared" si="137"/>
        <v>0.51344655693960917</v>
      </c>
      <c r="I8814">
        <v>0.30658679333190098</v>
      </c>
      <c r="J8814" t="s">
        <v>17227</v>
      </c>
      <c r="K8814" t="s">
        <v>17228</v>
      </c>
      <c r="L8814">
        <v>976.16437332460202</v>
      </c>
      <c r="M8814">
        <v>830.32991668696604</v>
      </c>
      <c r="N8814">
        <v>775.81738630339396</v>
      </c>
      <c r="O8814">
        <v>834.39777969557895</v>
      </c>
      <c r="P8814" t="s">
        <v>17228</v>
      </c>
    </row>
    <row r="8815" spans="1:16" hidden="1" x14ac:dyDescent="0.15">
      <c r="A8815" t="s">
        <v>16719</v>
      </c>
      <c r="B8815">
        <v>1026.2490708390301</v>
      </c>
      <c r="C8815">
        <v>-0.15205550839450799</v>
      </c>
      <c r="D8815">
        <v>-0.163250059106895</v>
      </c>
      <c r="E8815">
        <v>0.100545995665395</v>
      </c>
      <c r="F8815">
        <v>-1.51229800240409</v>
      </c>
      <c r="G8815">
        <v>0.130458069012964</v>
      </c>
      <c r="H8815">
        <f t="shared" si="137"/>
        <v>0.54710470245366249</v>
      </c>
      <c r="I8815">
        <v>0.28372349274847403</v>
      </c>
      <c r="J8815" t="s">
        <v>16720</v>
      </c>
      <c r="K8815" t="s">
        <v>16721</v>
      </c>
      <c r="L8815">
        <v>1006.38618054827</v>
      </c>
      <c r="M8815">
        <v>1101.6851575011599</v>
      </c>
      <c r="N8815">
        <v>896.64140548179205</v>
      </c>
      <c r="O8815">
        <v>987.03151988379398</v>
      </c>
      <c r="P8815" t="s">
        <v>16721</v>
      </c>
    </row>
    <row r="8816" spans="1:16" hidden="1" x14ac:dyDescent="0.15">
      <c r="A8816" t="s">
        <v>21724</v>
      </c>
      <c r="B8816">
        <v>561.53677267991804</v>
      </c>
      <c r="C8816">
        <v>-0.15227621370141001</v>
      </c>
      <c r="D8816">
        <v>-0.179786842349104</v>
      </c>
      <c r="E8816">
        <v>0.143427851158517</v>
      </c>
      <c r="F8816">
        <v>-1.06169208052286</v>
      </c>
      <c r="G8816">
        <v>0.28837549576606297</v>
      </c>
      <c r="H8816">
        <f t="shared" si="137"/>
        <v>0.31629389480465331</v>
      </c>
      <c r="I8816">
        <v>0.482732018134581</v>
      </c>
      <c r="J8816" t="s">
        <v>21725</v>
      </c>
      <c r="K8816" t="s">
        <v>21726</v>
      </c>
      <c r="L8816">
        <v>503.69678706119799</v>
      </c>
      <c r="M8816">
        <v>644.57569821163497</v>
      </c>
      <c r="N8816">
        <v>499.82988986431798</v>
      </c>
      <c r="O8816">
        <v>515.13887313522798</v>
      </c>
      <c r="P8816" t="s">
        <v>21726</v>
      </c>
    </row>
    <row r="8817" spans="1:16" hidden="1" x14ac:dyDescent="0.15">
      <c r="A8817" t="s">
        <v>22366</v>
      </c>
      <c r="B8817">
        <v>240.866580261503</v>
      </c>
      <c r="C8817">
        <v>-0.15244004139946399</v>
      </c>
      <c r="D8817">
        <v>-0.18292447924879601</v>
      </c>
      <c r="E8817">
        <v>0.15057641282477299</v>
      </c>
      <c r="F8817">
        <v>-1.0123766301755299</v>
      </c>
      <c r="G8817">
        <v>0.31135800788901102</v>
      </c>
      <c r="H8817">
        <f t="shared" si="137"/>
        <v>0.29565379149749699</v>
      </c>
      <c r="I8817">
        <v>0.50622805330909104</v>
      </c>
      <c r="J8817" t="s">
        <v>22367</v>
      </c>
      <c r="K8817" t="s">
        <v>22368</v>
      </c>
      <c r="L8817">
        <v>277.03323288365902</v>
      </c>
      <c r="M8817">
        <v>244.81892388914699</v>
      </c>
      <c r="N8817">
        <v>246.73536548009599</v>
      </c>
      <c r="O8817">
        <v>212.41528842860001</v>
      </c>
      <c r="P8817" t="s">
        <v>22368</v>
      </c>
    </row>
    <row r="8818" spans="1:16" hidden="1" x14ac:dyDescent="0.15">
      <c r="A8818" t="s">
        <v>20095</v>
      </c>
      <c r="B8818">
        <v>363.20280371945103</v>
      </c>
      <c r="C8818">
        <v>-0.15253454749490999</v>
      </c>
      <c r="D8818">
        <v>-0.17345381258533099</v>
      </c>
      <c r="E8818">
        <v>0.12775275254285101</v>
      </c>
      <c r="F8818">
        <v>-1.1939824736359099</v>
      </c>
      <c r="G8818">
        <v>0.23248482393804601</v>
      </c>
      <c r="H8818">
        <f t="shared" si="137"/>
        <v>0.37598481901597475</v>
      </c>
      <c r="I8818">
        <v>0.42074133535430702</v>
      </c>
      <c r="J8818" t="s">
        <v>20096</v>
      </c>
      <c r="K8818" t="s">
        <v>20097</v>
      </c>
      <c r="L8818">
        <v>376.76519672177602</v>
      </c>
      <c r="M8818">
        <v>355.24424270627901</v>
      </c>
      <c r="N8818">
        <v>344.666412603639</v>
      </c>
      <c r="O8818">
        <v>303.99553254152897</v>
      </c>
      <c r="P8818" t="s">
        <v>20097</v>
      </c>
    </row>
    <row r="8819" spans="1:16" hidden="1" x14ac:dyDescent="0.15">
      <c r="A8819" t="s">
        <v>18445</v>
      </c>
      <c r="B8819">
        <v>535.83204299527904</v>
      </c>
      <c r="C8819">
        <v>-0.15271470742082199</v>
      </c>
      <c r="D8819">
        <v>-0.16845816012994499</v>
      </c>
      <c r="E8819">
        <v>0.114648719169963</v>
      </c>
      <c r="F8819">
        <v>-1.33202279560078</v>
      </c>
      <c r="G8819">
        <v>0.18285269791521599</v>
      </c>
      <c r="H8819">
        <f t="shared" si="137"/>
        <v>0.44316054647959602</v>
      </c>
      <c r="I8819">
        <v>0.36044537185334802</v>
      </c>
      <c r="J8819" t="s">
        <v>18446</v>
      </c>
      <c r="K8819" t="s">
        <v>18447</v>
      </c>
      <c r="L8819">
        <v>543.99253002609396</v>
      </c>
      <c r="M8819">
        <v>540.99846118161099</v>
      </c>
      <c r="N8819">
        <v>461.67493643956101</v>
      </c>
      <c r="O8819">
        <v>503.69134262111203</v>
      </c>
      <c r="P8819" t="s">
        <v>18447</v>
      </c>
    </row>
    <row r="8820" spans="1:16" hidden="1" x14ac:dyDescent="0.15">
      <c r="A8820" t="s">
        <v>14784</v>
      </c>
      <c r="B8820">
        <v>1903.0056990762901</v>
      </c>
      <c r="C8820">
        <v>-0.15272437523480401</v>
      </c>
      <c r="D8820">
        <v>-0.161060232080978</v>
      </c>
      <c r="E8820">
        <v>8.8516856956430107E-2</v>
      </c>
      <c r="F8820">
        <v>-1.7253705168268501</v>
      </c>
      <c r="G8820">
        <v>8.4460721105212203E-2</v>
      </c>
      <c r="H8820">
        <f t="shared" si="137"/>
        <v>0.68244031240426517</v>
      </c>
      <c r="I8820">
        <v>0.20775892410253899</v>
      </c>
      <c r="J8820" t="s">
        <v>14785</v>
      </c>
      <c r="K8820" t="s">
        <v>14786</v>
      </c>
      <c r="L8820">
        <v>1883.8259836088801</v>
      </c>
      <c r="M8820">
        <v>2051.00049523915</v>
      </c>
      <c r="N8820">
        <v>1669.91512822354</v>
      </c>
      <c r="O8820">
        <v>1850.68409978211</v>
      </c>
      <c r="P8820" t="s">
        <v>14786</v>
      </c>
    </row>
    <row r="8821" spans="1:16" hidden="1" x14ac:dyDescent="0.15">
      <c r="A8821" t="s">
        <v>23876</v>
      </c>
      <c r="B8821">
        <v>12.892552392552</v>
      </c>
      <c r="C8821">
        <v>-0.152736164199023</v>
      </c>
      <c r="D8821">
        <v>-0.56725031699283002</v>
      </c>
      <c r="E8821">
        <v>0.171601853426089</v>
      </c>
      <c r="F8821">
        <v>-0.89006127352120101</v>
      </c>
      <c r="G8821">
        <v>0.37343298585991302</v>
      </c>
      <c r="H8821">
        <f t="shared" si="137"/>
        <v>0.24509357815329463</v>
      </c>
      <c r="I8821">
        <v>0.56873037236249202</v>
      </c>
      <c r="J8821" t="s">
        <v>23877</v>
      </c>
      <c r="K8821" t="s">
        <v>23878</v>
      </c>
      <c r="L8821">
        <v>23.1700522048151</v>
      </c>
      <c r="M8821">
        <v>12.8401533508294</v>
      </c>
      <c r="N8821">
        <v>17.805644931553299</v>
      </c>
      <c r="O8821">
        <v>6.3597391745089897</v>
      </c>
      <c r="P8821" t="s">
        <v>23878</v>
      </c>
    </row>
    <row r="8822" spans="1:16" hidden="1" x14ac:dyDescent="0.15">
      <c r="A8822" t="s">
        <v>21137</v>
      </c>
      <c r="B8822">
        <v>293.28305424893802</v>
      </c>
      <c r="C8822">
        <v>-0.15274490705941801</v>
      </c>
      <c r="D8822">
        <v>-0.176261526937004</v>
      </c>
      <c r="E8822">
        <v>0.137633558352111</v>
      </c>
      <c r="F8822">
        <v>-1.1097940712151599</v>
      </c>
      <c r="G8822">
        <v>0.267087774702432</v>
      </c>
      <c r="H8822">
        <f t="shared" si="137"/>
        <v>0.33771011124234812</v>
      </c>
      <c r="I8822">
        <v>0.459504626860397</v>
      </c>
      <c r="J8822" t="s">
        <v>21138</v>
      </c>
      <c r="K8822" t="s">
        <v>21139</v>
      </c>
      <c r="L8822">
        <v>302.21807223671902</v>
      </c>
      <c r="M8822">
        <v>329.56393600462098</v>
      </c>
      <c r="N8822">
        <v>287.43398246650298</v>
      </c>
      <c r="O8822">
        <v>272.19683666898499</v>
      </c>
      <c r="P8822" t="s">
        <v>21139</v>
      </c>
    </row>
    <row r="8823" spans="1:16" hidden="1" x14ac:dyDescent="0.15">
      <c r="A8823" t="s">
        <v>17301</v>
      </c>
      <c r="B8823">
        <v>1051.1483788110399</v>
      </c>
      <c r="C8823">
        <v>-0.152794155083504</v>
      </c>
      <c r="D8823">
        <v>-0.16510016638538699</v>
      </c>
      <c r="E8823">
        <v>0.10538895545773699</v>
      </c>
      <c r="F8823">
        <v>-1.4498118367325201</v>
      </c>
      <c r="G8823">
        <v>0.14711099779964201</v>
      </c>
      <c r="H8823">
        <f t="shared" si="137"/>
        <v>0.50970567595093952</v>
      </c>
      <c r="I8823">
        <v>0.30923904546132802</v>
      </c>
      <c r="J8823" t="s">
        <v>17302</v>
      </c>
      <c r="K8823" t="s">
        <v>17303</v>
      </c>
      <c r="L8823">
        <v>1010.41575484476</v>
      </c>
      <c r="M8823">
        <v>1203.5503740844099</v>
      </c>
      <c r="N8823">
        <v>932.25269534489803</v>
      </c>
      <c r="O8823">
        <v>1044.2691724543799</v>
      </c>
      <c r="P8823" t="s">
        <v>17303</v>
      </c>
    </row>
    <row r="8824" spans="1:16" hidden="1" x14ac:dyDescent="0.15">
      <c r="A8824" t="s">
        <v>18520</v>
      </c>
      <c r="B8824">
        <v>1071.97013728499</v>
      </c>
      <c r="C8824">
        <v>-0.15282698537414999</v>
      </c>
      <c r="D8824">
        <v>-0.167897238039701</v>
      </c>
      <c r="E8824">
        <v>0.115103852218436</v>
      </c>
      <c r="F8824">
        <v>-1.3277312829124601</v>
      </c>
      <c r="G8824">
        <v>0.18426689515182901</v>
      </c>
      <c r="H8824">
        <f t="shared" si="137"/>
        <v>0.44150528712602638</v>
      </c>
      <c r="I8824">
        <v>0.36182178586636499</v>
      </c>
      <c r="J8824" t="s">
        <v>18521</v>
      </c>
      <c r="K8824" t="s">
        <v>18522</v>
      </c>
      <c r="L8824">
        <v>1016.4601162895</v>
      </c>
      <c r="M8824">
        <v>1274.5992226256601</v>
      </c>
      <c r="N8824">
        <v>927.16536822159696</v>
      </c>
      <c r="O8824">
        <v>1114.22630337397</v>
      </c>
      <c r="P8824" t="s">
        <v>18522</v>
      </c>
    </row>
    <row r="8825" spans="1:16" hidden="1" x14ac:dyDescent="0.15">
      <c r="A8825" t="s">
        <v>18002</v>
      </c>
      <c r="B8825">
        <v>718.17191669266003</v>
      </c>
      <c r="C8825">
        <v>-0.15290105848253599</v>
      </c>
      <c r="D8825">
        <v>-0.16676681794694401</v>
      </c>
      <c r="E8825">
        <v>0.11094546816965201</v>
      </c>
      <c r="F8825">
        <v>-1.3781640747031501</v>
      </c>
      <c r="G8825">
        <v>0.16815263630913299</v>
      </c>
      <c r="H8825">
        <f t="shared" si="137"/>
        <v>0.46891200691372659</v>
      </c>
      <c r="I8825">
        <v>0.33969409157119701</v>
      </c>
      <c r="J8825" t="s">
        <v>18003</v>
      </c>
      <c r="K8825" t="s">
        <v>18004</v>
      </c>
      <c r="L8825">
        <v>720.28640549751299</v>
      </c>
      <c r="M8825">
        <v>789.24142596431204</v>
      </c>
      <c r="N8825">
        <v>661.35252602912306</v>
      </c>
      <c r="O8825">
        <v>684.307935177167</v>
      </c>
      <c r="P8825" t="s">
        <v>18004</v>
      </c>
    </row>
    <row r="8826" spans="1:16" hidden="1" x14ac:dyDescent="0.15">
      <c r="A8826" t="s">
        <v>13603</v>
      </c>
      <c r="B8826">
        <v>31278.654691335501</v>
      </c>
      <c r="C8826">
        <v>-0.15299149013486299</v>
      </c>
      <c r="D8826">
        <v>-0.160006167083249</v>
      </c>
      <c r="E8826">
        <v>8.2307998831379403E-2</v>
      </c>
      <c r="F8826">
        <v>-1.85876819151307</v>
      </c>
      <c r="G8826">
        <v>6.3060002952821298E-2</v>
      </c>
      <c r="H8826">
        <f t="shared" si="137"/>
        <v>0.7730940630835359</v>
      </c>
      <c r="I8826">
        <v>0.168618777736942</v>
      </c>
      <c r="J8826" t="s">
        <v>13604</v>
      </c>
      <c r="K8826" t="s">
        <v>13605</v>
      </c>
      <c r="L8826">
        <v>30374.931046938498</v>
      </c>
      <c r="M8826">
        <v>37143.139603055803</v>
      </c>
      <c r="N8826">
        <v>29296.6450713093</v>
      </c>
      <c r="O8826">
        <v>31137.282998396</v>
      </c>
      <c r="P8826" t="s">
        <v>13605</v>
      </c>
    </row>
    <row r="8827" spans="1:16" hidden="1" x14ac:dyDescent="0.15">
      <c r="A8827" t="s">
        <v>15660</v>
      </c>
      <c r="B8827">
        <v>3096.82307868833</v>
      </c>
      <c r="C8827">
        <v>-0.15305661125655101</v>
      </c>
      <c r="D8827">
        <v>-0.16251652898121899</v>
      </c>
      <c r="E8827">
        <v>9.4506775023601705E-2</v>
      </c>
      <c r="F8827">
        <v>-1.61953057035675</v>
      </c>
      <c r="G8827">
        <v>0.10533315444846</v>
      </c>
      <c r="H8827">
        <f t="shared" si="137"/>
        <v>0.61144678108654971</v>
      </c>
      <c r="I8827">
        <v>0.24465450599490099</v>
      </c>
      <c r="J8827" t="s">
        <v>15661</v>
      </c>
      <c r="K8827" t="s">
        <v>15662</v>
      </c>
      <c r="L8827">
        <v>3156.16406772547</v>
      </c>
      <c r="M8827">
        <v>3610.6511222532199</v>
      </c>
      <c r="N8827">
        <v>3250.8020317893001</v>
      </c>
      <c r="O8827">
        <v>2797.0132889490501</v>
      </c>
      <c r="P8827" t="s">
        <v>15662</v>
      </c>
    </row>
    <row r="8828" spans="1:16" hidden="1" x14ac:dyDescent="0.15">
      <c r="A8828" t="s">
        <v>14070</v>
      </c>
      <c r="B8828">
        <v>1324.1542531310399</v>
      </c>
      <c r="C8828">
        <v>-0.15315951230779501</v>
      </c>
      <c r="D8828">
        <v>-0.16065668799818</v>
      </c>
      <c r="E8828">
        <v>8.4941360345321404E-2</v>
      </c>
      <c r="F8828">
        <v>-1.80312054910751</v>
      </c>
      <c r="G8828">
        <v>7.1369284588089305E-2</v>
      </c>
      <c r="H8828">
        <f t="shared" si="137"/>
        <v>0.73398360234670934</v>
      </c>
      <c r="I8828">
        <v>0.18450850827270801</v>
      </c>
      <c r="J8828" t="s">
        <v>14071</v>
      </c>
      <c r="K8828" t="s">
        <v>14072</v>
      </c>
      <c r="L8828">
        <v>1398.2622808818901</v>
      </c>
      <c r="M8828">
        <v>1419.26495037834</v>
      </c>
      <c r="N8828">
        <v>1241.30781808543</v>
      </c>
      <c r="O8828">
        <v>1279.5795219112099</v>
      </c>
      <c r="P8828" t="s">
        <v>14072</v>
      </c>
    </row>
    <row r="8829" spans="1:16" hidden="1" x14ac:dyDescent="0.15">
      <c r="A8829" t="s">
        <v>19579</v>
      </c>
      <c r="B8829">
        <v>761.73968436917801</v>
      </c>
      <c r="C8829">
        <v>-0.15317324658117701</v>
      </c>
      <c r="D8829">
        <v>-0.170697933046595</v>
      </c>
      <c r="E8829">
        <v>0.12325039849222599</v>
      </c>
      <c r="F8829">
        <v>-1.2427809439564501</v>
      </c>
      <c r="G8829">
        <v>0.21394856650480501</v>
      </c>
      <c r="H8829">
        <f t="shared" si="137"/>
        <v>0.40078221867298253</v>
      </c>
      <c r="I8829">
        <v>0.39739077510625498</v>
      </c>
      <c r="J8829" t="s">
        <v>19580</v>
      </c>
      <c r="K8829" t="s">
        <v>19581</v>
      </c>
      <c r="L8829">
        <v>866.35847374525997</v>
      </c>
      <c r="M8829">
        <v>814.92173266597104</v>
      </c>
      <c r="N8829">
        <v>676.61450739902602</v>
      </c>
      <c r="O8829">
        <v>816.59051000695399</v>
      </c>
      <c r="P8829" t="s">
        <v>19581</v>
      </c>
    </row>
    <row r="8830" spans="1:16" hidden="1" x14ac:dyDescent="0.15">
      <c r="A8830" t="s">
        <v>17055</v>
      </c>
      <c r="B8830">
        <v>911.42703022546596</v>
      </c>
      <c r="C8830">
        <v>-0.153236839345714</v>
      </c>
      <c r="D8830">
        <v>-0.16480526373502999</v>
      </c>
      <c r="E8830">
        <v>0.10373252691554</v>
      </c>
      <c r="F8830">
        <v>-1.4772303722098801</v>
      </c>
      <c r="G8830">
        <v>0.139613894912477</v>
      </c>
      <c r="H8830">
        <f t="shared" si="137"/>
        <v>0.52609062774033444</v>
      </c>
      <c r="I8830">
        <v>0.29778949431753499</v>
      </c>
      <c r="J8830" t="s">
        <v>17056</v>
      </c>
      <c r="K8830" t="s">
        <v>17057</v>
      </c>
      <c r="L8830">
        <v>911.69118458076798</v>
      </c>
      <c r="M8830">
        <v>1075.1488405761099</v>
      </c>
      <c r="N8830">
        <v>869.93293808446197</v>
      </c>
      <c r="O8830">
        <v>904.35491061517803</v>
      </c>
      <c r="P8830" t="s">
        <v>17057</v>
      </c>
    </row>
    <row r="8831" spans="1:16" hidden="1" x14ac:dyDescent="0.15">
      <c r="A8831" t="s">
        <v>21026</v>
      </c>
      <c r="B8831">
        <v>453.40020176631702</v>
      </c>
      <c r="C8831">
        <v>-0.15329221875426399</v>
      </c>
      <c r="D8831">
        <v>-0.17690494590030501</v>
      </c>
      <c r="E8831">
        <v>0.137003174856174</v>
      </c>
      <c r="F8831">
        <v>-1.11889537534579</v>
      </c>
      <c r="G8831">
        <v>0.26318477615928798</v>
      </c>
      <c r="H8831">
        <f t="shared" si="137"/>
        <v>0.34179854126741316</v>
      </c>
      <c r="I8831">
        <v>0.455199167094265</v>
      </c>
      <c r="J8831" t="s">
        <v>21027</v>
      </c>
      <c r="K8831" t="s">
        <v>21028</v>
      </c>
      <c r="L8831">
        <v>530.89641356250297</v>
      </c>
      <c r="M8831">
        <v>440.84526504514201</v>
      </c>
      <c r="N8831">
        <v>469.30592712451198</v>
      </c>
      <c r="O8831">
        <v>389.21603747994999</v>
      </c>
      <c r="P8831" t="s">
        <v>21028</v>
      </c>
    </row>
    <row r="8832" spans="1:16" hidden="1" x14ac:dyDescent="0.15">
      <c r="A8832" t="s">
        <v>22498</v>
      </c>
      <c r="B8832">
        <v>200.007418010484</v>
      </c>
      <c r="C8832">
        <v>-0.153357645093956</v>
      </c>
      <c r="D8832">
        <v>-0.18228212051623199</v>
      </c>
      <c r="E8832">
        <v>0.15302107371305501</v>
      </c>
      <c r="F8832">
        <v>-1.0021995099938501</v>
      </c>
      <c r="G8832">
        <v>0.31624724442504198</v>
      </c>
      <c r="H8832">
        <f t="shared" si="137"/>
        <v>0.29141731098487728</v>
      </c>
      <c r="I8832">
        <v>0.51119039965427204</v>
      </c>
      <c r="J8832" t="s">
        <v>22499</v>
      </c>
      <c r="K8832" t="s">
        <v>22500</v>
      </c>
      <c r="L8832">
        <v>237.74488349288501</v>
      </c>
      <c r="M8832">
        <v>232.83478076170601</v>
      </c>
      <c r="N8832">
        <v>221.29872986359101</v>
      </c>
      <c r="O8832">
        <v>193.336070905073</v>
      </c>
      <c r="P8832" t="s">
        <v>22500</v>
      </c>
    </row>
    <row r="8833" spans="1:16" hidden="1" x14ac:dyDescent="0.15">
      <c r="A8833" t="s">
        <v>22090</v>
      </c>
      <c r="B8833">
        <v>250.13235979673101</v>
      </c>
      <c r="C8833">
        <v>-0.15342075861750601</v>
      </c>
      <c r="D8833">
        <v>-0.183026186109362</v>
      </c>
      <c r="E8833">
        <v>0.14847537058412499</v>
      </c>
      <c r="F8833">
        <v>-1.0333078005727501</v>
      </c>
      <c r="G8833">
        <v>0.30145987792932399</v>
      </c>
      <c r="H8833">
        <f t="shared" si="137"/>
        <v>0.30435417684000871</v>
      </c>
      <c r="I8833">
        <v>0.49618750442327703</v>
      </c>
      <c r="J8833" t="s">
        <v>22091</v>
      </c>
      <c r="K8833" t="s">
        <v>22092</v>
      </c>
      <c r="L8833">
        <v>260.91493569770103</v>
      </c>
      <c r="M8833">
        <v>277.34731237791499</v>
      </c>
      <c r="N8833">
        <v>208.580412055339</v>
      </c>
      <c r="O8833">
        <v>265.83709749447598</v>
      </c>
      <c r="P8833" t="s">
        <v>22092</v>
      </c>
    </row>
    <row r="8834" spans="1:16" hidden="1" x14ac:dyDescent="0.15">
      <c r="A8834" t="s">
        <v>21158</v>
      </c>
      <c r="B8834">
        <v>350.37616104762202</v>
      </c>
      <c r="C8834">
        <v>-0.15345605388294201</v>
      </c>
      <c r="D8834">
        <v>-0.17790335241278399</v>
      </c>
      <c r="E8834">
        <v>0.13841611685244001</v>
      </c>
      <c r="F8834">
        <v>-1.1086574119582899</v>
      </c>
      <c r="G8834">
        <v>0.26757800072218901</v>
      </c>
      <c r="H8834">
        <f t="shared" si="137"/>
        <v>0.33734471691020851</v>
      </c>
      <c r="I8834">
        <v>0.45989139446782301</v>
      </c>
      <c r="J8834" t="s">
        <v>21159</v>
      </c>
      <c r="K8834" t="s">
        <v>21160</v>
      </c>
      <c r="L8834">
        <v>342.51381520161499</v>
      </c>
      <c r="M8834">
        <v>403.18081521604199</v>
      </c>
      <c r="N8834">
        <v>309.055122740532</v>
      </c>
      <c r="O8834">
        <v>351.05760243289598</v>
      </c>
      <c r="P8834" t="s">
        <v>21160</v>
      </c>
    </row>
    <row r="8835" spans="1:16" hidden="1" x14ac:dyDescent="0.15">
      <c r="A8835" t="s">
        <v>13290</v>
      </c>
      <c r="B8835">
        <v>2089.6388145505498</v>
      </c>
      <c r="C8835">
        <v>-0.15346427557895001</v>
      </c>
      <c r="D8835">
        <v>-0.16009909779245499</v>
      </c>
      <c r="E8835">
        <v>8.0859635901732105E-2</v>
      </c>
      <c r="F8835">
        <v>-1.8979095548420899</v>
      </c>
      <c r="G8835">
        <v>5.7707997481410603E-2</v>
      </c>
      <c r="H8835">
        <f t="shared" ref="H8835:H8898" si="138">-LOG(I8835)</f>
        <v>0.80142503139999344</v>
      </c>
      <c r="I8835">
        <v>0.157970127473504</v>
      </c>
      <c r="J8835" t="s">
        <v>13291</v>
      </c>
      <c r="K8835" t="s">
        <v>13292</v>
      </c>
      <c r="L8835">
        <v>2292.82777470257</v>
      </c>
      <c r="M8835">
        <v>2273.5631533201899</v>
      </c>
      <c r="N8835">
        <v>2052.7364942519298</v>
      </c>
      <c r="O8835">
        <v>2033.8445880079701</v>
      </c>
      <c r="P8835" t="s">
        <v>13292</v>
      </c>
    </row>
    <row r="8836" spans="1:16" hidden="1" x14ac:dyDescent="0.15">
      <c r="A8836" t="s">
        <v>16884</v>
      </c>
      <c r="B8836">
        <v>838.07147842112499</v>
      </c>
      <c r="C8836">
        <v>-0.15353892179838399</v>
      </c>
      <c r="D8836">
        <v>-0.16562779340917499</v>
      </c>
      <c r="E8836">
        <v>0.102804453461915</v>
      </c>
      <c r="F8836">
        <v>-1.4935045771656599</v>
      </c>
      <c r="G8836">
        <v>0.135305157023311</v>
      </c>
      <c r="H8836">
        <f t="shared" si="138"/>
        <v>0.53544618166650759</v>
      </c>
      <c r="I8836">
        <v>0.29144312724839999</v>
      </c>
      <c r="J8836" t="s">
        <v>16885</v>
      </c>
      <c r="K8836" t="s">
        <v>16886</v>
      </c>
      <c r="L8836">
        <v>888.52113237595302</v>
      </c>
      <c r="M8836">
        <v>813.20971221919399</v>
      </c>
      <c r="N8836">
        <v>749.10891890606399</v>
      </c>
      <c r="O8836">
        <v>766.98454444578397</v>
      </c>
      <c r="P8836" t="s">
        <v>16886</v>
      </c>
    </row>
    <row r="8837" spans="1:16" hidden="1" x14ac:dyDescent="0.15">
      <c r="A8837" t="s">
        <v>23924</v>
      </c>
      <c r="B8837">
        <v>136.60465040921201</v>
      </c>
      <c r="C8837">
        <v>-0.153623560034059</v>
      </c>
      <c r="D8837">
        <v>-0.20248571901801901</v>
      </c>
      <c r="E8837">
        <v>0.173348410263376</v>
      </c>
      <c r="F8837">
        <v>-0.88621268461967295</v>
      </c>
      <c r="G8837">
        <v>0.37550292960835102</v>
      </c>
      <c r="H8837">
        <f t="shared" si="138"/>
        <v>0.24356456565420248</v>
      </c>
      <c r="I8837">
        <v>0.57073621970171495</v>
      </c>
      <c r="J8837" t="s">
        <v>23925</v>
      </c>
      <c r="K8837" t="s">
        <v>23926</v>
      </c>
      <c r="L8837">
        <v>132.975951784156</v>
      </c>
      <c r="M8837">
        <v>167.77800378417101</v>
      </c>
      <c r="N8837">
        <v>119.552187397572</v>
      </c>
      <c r="O8837">
        <v>142.45815750900101</v>
      </c>
      <c r="P8837" t="s">
        <v>23926</v>
      </c>
    </row>
    <row r="8838" spans="1:16" hidden="1" x14ac:dyDescent="0.15">
      <c r="A8838" t="s">
        <v>22828</v>
      </c>
      <c r="B8838">
        <v>179.66613884824599</v>
      </c>
      <c r="C8838">
        <v>-0.153645642490257</v>
      </c>
      <c r="D8838">
        <v>-0.18867223730197799</v>
      </c>
      <c r="E8838">
        <v>0.15724715598184399</v>
      </c>
      <c r="F8838">
        <v>-0.97709647930291799</v>
      </c>
      <c r="G8838">
        <v>0.32852139059743102</v>
      </c>
      <c r="H8838">
        <f t="shared" si="138"/>
        <v>0.28115177205556691</v>
      </c>
      <c r="I8838">
        <v>0.52341748691971701</v>
      </c>
      <c r="J8838" t="s">
        <v>22829</v>
      </c>
      <c r="K8838" t="s">
        <v>22830</v>
      </c>
      <c r="L8838">
        <v>197.44914052799001</v>
      </c>
      <c r="M8838">
        <v>192.60230026244099</v>
      </c>
      <c r="N8838">
        <v>184.41560821965899</v>
      </c>
      <c r="O8838">
        <v>157.721531527823</v>
      </c>
      <c r="P8838" t="s">
        <v>22830</v>
      </c>
    </row>
    <row r="8839" spans="1:16" hidden="1" x14ac:dyDescent="0.15">
      <c r="A8839" t="s">
        <v>22951</v>
      </c>
      <c r="B8839">
        <v>215.25351598206601</v>
      </c>
      <c r="C8839">
        <v>-0.15366881819609099</v>
      </c>
      <c r="D8839">
        <v>-0.19149005563938201</v>
      </c>
      <c r="E8839">
        <v>0.15866072378441101</v>
      </c>
      <c r="F8839">
        <v>-0.96853723171524397</v>
      </c>
      <c r="G8839">
        <v>0.33277613399504902</v>
      </c>
      <c r="H8839">
        <f t="shared" si="138"/>
        <v>0.27800579020759392</v>
      </c>
      <c r="I8839">
        <v>0.52722283220618704</v>
      </c>
      <c r="J8839" t="s">
        <v>22952</v>
      </c>
      <c r="K8839" t="s">
        <v>22953</v>
      </c>
      <c r="L8839">
        <v>223.64137345517199</v>
      </c>
      <c r="M8839">
        <v>225.130688751208</v>
      </c>
      <c r="N8839">
        <v>176.78461753470799</v>
      </c>
      <c r="O8839">
        <v>216.23113193330599</v>
      </c>
      <c r="P8839" t="s">
        <v>22953</v>
      </c>
    </row>
    <row r="8840" spans="1:16" hidden="1" x14ac:dyDescent="0.15">
      <c r="A8840" t="s">
        <v>20041</v>
      </c>
      <c r="B8840">
        <v>452.29036537225301</v>
      </c>
      <c r="C8840">
        <v>-0.153720168403258</v>
      </c>
      <c r="D8840">
        <v>-0.174396488600321</v>
      </c>
      <c r="E8840">
        <v>0.12808815613811</v>
      </c>
      <c r="F8840">
        <v>-1.2001122745299799</v>
      </c>
      <c r="G8840">
        <v>0.23009573908466499</v>
      </c>
      <c r="H8840">
        <f t="shared" si="138"/>
        <v>0.37930286869472901</v>
      </c>
      <c r="I8840">
        <v>0.41753908129232598</v>
      </c>
      <c r="J8840" t="s">
        <v>20042</v>
      </c>
      <c r="K8840" t="s">
        <v>20043</v>
      </c>
      <c r="L8840">
        <v>457.35668265156801</v>
      </c>
      <c r="M8840">
        <v>468.237592193578</v>
      </c>
      <c r="N8840">
        <v>399.35517917912398</v>
      </c>
      <c r="O8840">
        <v>421.014733352495</v>
      </c>
      <c r="P8840" t="s">
        <v>20043</v>
      </c>
    </row>
    <row r="8841" spans="1:16" hidden="1" x14ac:dyDescent="0.15">
      <c r="A8841" t="s">
        <v>24269</v>
      </c>
      <c r="B8841">
        <v>119.657026444504</v>
      </c>
      <c r="C8841">
        <v>-0.153901909010279</v>
      </c>
      <c r="D8841">
        <v>-0.20787770806926201</v>
      </c>
      <c r="E8841">
        <v>0.179120971398154</v>
      </c>
      <c r="F8841">
        <v>-0.85920653404778202</v>
      </c>
      <c r="G8841">
        <v>0.39022657911386099</v>
      </c>
      <c r="H8841">
        <f t="shared" si="138"/>
        <v>0.23307501030313066</v>
      </c>
      <c r="I8841">
        <v>0.584689089323289</v>
      </c>
      <c r="J8841" t="s">
        <v>24270</v>
      </c>
      <c r="K8841" t="s">
        <v>24271</v>
      </c>
      <c r="L8841">
        <v>132.975951784156</v>
      </c>
      <c r="M8841">
        <v>138.67365618895701</v>
      </c>
      <c r="N8841">
        <v>146.260654794902</v>
      </c>
      <c r="O8841">
        <v>89.036348443125803</v>
      </c>
      <c r="P8841" t="s">
        <v>24271</v>
      </c>
    </row>
    <row r="8842" spans="1:16" hidden="1" x14ac:dyDescent="0.15">
      <c r="A8842" t="s">
        <v>16875</v>
      </c>
      <c r="B8842">
        <v>1061.0012757365801</v>
      </c>
      <c r="C8842">
        <v>-0.15405865779066599</v>
      </c>
      <c r="D8842">
        <v>-0.16644675335533701</v>
      </c>
      <c r="E8842">
        <v>0.10302501622832499</v>
      </c>
      <c r="F8842">
        <v>-1.49535193907895</v>
      </c>
      <c r="G8842">
        <v>0.13482261653978</v>
      </c>
      <c r="H8842">
        <f t="shared" si="138"/>
        <v>0.53676634135177625</v>
      </c>
      <c r="I8842">
        <v>0.29055854939782999</v>
      </c>
      <c r="J8842" t="s">
        <v>16876</v>
      </c>
      <c r="K8842" t="s">
        <v>16877</v>
      </c>
      <c r="L8842">
        <v>1080.93330503333</v>
      </c>
      <c r="M8842">
        <v>1004.09999203486</v>
      </c>
      <c r="N8842">
        <v>908.08789150921905</v>
      </c>
      <c r="O8842">
        <v>948.87308483674099</v>
      </c>
      <c r="P8842" t="s">
        <v>16877</v>
      </c>
    </row>
    <row r="8843" spans="1:16" hidden="1" x14ac:dyDescent="0.15">
      <c r="A8843" t="s">
        <v>21095</v>
      </c>
      <c r="B8843">
        <v>365.175330495938</v>
      </c>
      <c r="C8843">
        <v>-0.15414337605883799</v>
      </c>
      <c r="D8843">
        <v>-0.17870568702905701</v>
      </c>
      <c r="E8843">
        <v>0.13861439811519199</v>
      </c>
      <c r="F8843">
        <v>-1.1120300499428699</v>
      </c>
      <c r="G8843">
        <v>0.266125230284456</v>
      </c>
      <c r="H8843">
        <f t="shared" si="138"/>
        <v>0.33840917890439903</v>
      </c>
      <c r="I8843">
        <v>0.45876557433863202</v>
      </c>
      <c r="J8843" t="s">
        <v>21096</v>
      </c>
      <c r="K8843" t="s">
        <v>21097</v>
      </c>
      <c r="L8843">
        <v>351.58035736871602</v>
      </c>
      <c r="M8843">
        <v>428.86112191770098</v>
      </c>
      <c r="N8843">
        <v>321.773440548785</v>
      </c>
      <c r="O8843">
        <v>368.86487212152099</v>
      </c>
      <c r="P8843" t="s">
        <v>21097</v>
      </c>
    </row>
    <row r="8844" spans="1:16" hidden="1" x14ac:dyDescent="0.15">
      <c r="A8844" t="s">
        <v>23720</v>
      </c>
      <c r="B8844">
        <v>139.199537077446</v>
      </c>
      <c r="C8844">
        <v>-0.15419164672688099</v>
      </c>
      <c r="D8844">
        <v>-0.20059182079652901</v>
      </c>
      <c r="E8844">
        <v>0.170703012940676</v>
      </c>
      <c r="F8844">
        <v>-0.90327431291717797</v>
      </c>
      <c r="G8844">
        <v>0.366380325998371</v>
      </c>
      <c r="H8844">
        <f t="shared" si="138"/>
        <v>0.25052913779037739</v>
      </c>
      <c r="I8844">
        <v>0.56165659429148596</v>
      </c>
      <c r="J8844" t="s">
        <v>23721</v>
      </c>
      <c r="K8844" t="s">
        <v>23722</v>
      </c>
      <c r="L8844">
        <v>153.12382326660401</v>
      </c>
      <c r="M8844">
        <v>152.369819763175</v>
      </c>
      <c r="N8844">
        <v>150.07615013737799</v>
      </c>
      <c r="O8844">
        <v>115.747252976064</v>
      </c>
      <c r="P8844" t="s">
        <v>23722</v>
      </c>
    </row>
    <row r="8845" spans="1:16" hidden="1" x14ac:dyDescent="0.15">
      <c r="A8845" t="s">
        <v>19351</v>
      </c>
      <c r="B8845">
        <v>573.19735492498</v>
      </c>
      <c r="C8845">
        <v>-0.15422440740045301</v>
      </c>
      <c r="D8845">
        <v>-0.17148835771936299</v>
      </c>
      <c r="E8845">
        <v>0.12250038166703001</v>
      </c>
      <c r="F8845">
        <v>-1.25897083177792</v>
      </c>
      <c r="G8845">
        <v>0.20804086753883699</v>
      </c>
      <c r="H8845">
        <f t="shared" si="138"/>
        <v>0.40785530888241289</v>
      </c>
      <c r="I8845">
        <v>0.39097113145003998</v>
      </c>
      <c r="J8845" t="s">
        <v>19352</v>
      </c>
      <c r="K8845" t="s">
        <v>19353</v>
      </c>
      <c r="L8845">
        <v>562.12561436029705</v>
      </c>
      <c r="M8845">
        <v>699.36035250850705</v>
      </c>
      <c r="N8845">
        <v>537.984843289075</v>
      </c>
      <c r="O8845">
        <v>583.82405621992496</v>
      </c>
      <c r="P8845" t="s">
        <v>19353</v>
      </c>
    </row>
    <row r="8846" spans="1:16" hidden="1" x14ac:dyDescent="0.15">
      <c r="A8846" t="s">
        <v>15902</v>
      </c>
      <c r="B8846">
        <v>1680.66014353996</v>
      </c>
      <c r="C8846">
        <v>-0.15429372803302299</v>
      </c>
      <c r="D8846">
        <v>-0.16450386855139101</v>
      </c>
      <c r="E8846">
        <v>9.6796351339560299E-2</v>
      </c>
      <c r="F8846">
        <v>-1.59400355382987</v>
      </c>
      <c r="G8846">
        <v>0.110935238929524</v>
      </c>
      <c r="H8846">
        <f t="shared" si="138"/>
        <v>0.59562710798468943</v>
      </c>
      <c r="I8846">
        <v>0.25373062662195001</v>
      </c>
      <c r="J8846" t="s">
        <v>15903</v>
      </c>
      <c r="K8846" t="s">
        <v>15904</v>
      </c>
      <c r="L8846">
        <v>1608.80753787347</v>
      </c>
      <c r="M8846">
        <v>1925.16699240102</v>
      </c>
      <c r="N8846">
        <v>1504.5769967162501</v>
      </c>
      <c r="O8846">
        <v>1650.98828970253</v>
      </c>
      <c r="P8846" t="s">
        <v>15904</v>
      </c>
    </row>
    <row r="8847" spans="1:16" hidden="1" x14ac:dyDescent="0.15">
      <c r="A8847" t="s">
        <v>19144</v>
      </c>
      <c r="B8847">
        <v>477.05370540362998</v>
      </c>
      <c r="C8847">
        <v>-0.15433670139323499</v>
      </c>
      <c r="D8847">
        <v>-0.171618021356542</v>
      </c>
      <c r="E8847">
        <v>0.121001008682267</v>
      </c>
      <c r="F8847">
        <v>-1.2754992960306901</v>
      </c>
      <c r="G8847">
        <v>0.202132573156556</v>
      </c>
      <c r="H8847">
        <f t="shared" si="138"/>
        <v>0.41569960092606456</v>
      </c>
      <c r="I8847">
        <v>0.38397274546842203</v>
      </c>
      <c r="J8847" t="s">
        <v>19145</v>
      </c>
      <c r="K8847" t="s">
        <v>19146</v>
      </c>
      <c r="L8847">
        <v>520.82247782127899</v>
      </c>
      <c r="M8847">
        <v>493.91789889523699</v>
      </c>
      <c r="N8847">
        <v>424.79181479562902</v>
      </c>
      <c r="O8847">
        <v>475.70849025327198</v>
      </c>
      <c r="P8847" t="s">
        <v>19146</v>
      </c>
    </row>
    <row r="8848" spans="1:16" hidden="1" x14ac:dyDescent="0.15">
      <c r="A8848" t="s">
        <v>20407</v>
      </c>
      <c r="B8848">
        <v>354.746421132384</v>
      </c>
      <c r="C8848">
        <v>-0.15435137694770701</v>
      </c>
      <c r="D8848">
        <v>-0.17752884970862901</v>
      </c>
      <c r="E8848">
        <v>0.13198777327654901</v>
      </c>
      <c r="F8848">
        <v>-1.1694369343158799</v>
      </c>
      <c r="G8848">
        <v>0.242227636366843</v>
      </c>
      <c r="H8848">
        <f t="shared" si="138"/>
        <v>0.36490706315584664</v>
      </c>
      <c r="I8848">
        <v>0.43161142963029803</v>
      </c>
      <c r="J8848" t="s">
        <v>20408</v>
      </c>
      <c r="K8848" t="s">
        <v>20409</v>
      </c>
      <c r="L8848">
        <v>371.72822885116398</v>
      </c>
      <c r="M8848">
        <v>338.12403823850701</v>
      </c>
      <c r="N8848">
        <v>312.87061808300803</v>
      </c>
      <c r="O8848">
        <v>314.17111522074401</v>
      </c>
      <c r="P8848" t="s">
        <v>20409</v>
      </c>
    </row>
    <row r="8849" spans="1:16" hidden="1" x14ac:dyDescent="0.15">
      <c r="A8849" t="s">
        <v>23606</v>
      </c>
      <c r="B8849">
        <v>11.6052017557799</v>
      </c>
      <c r="C8849">
        <v>-0.15459545380793599</v>
      </c>
      <c r="D8849">
        <v>-0.62132832164005503</v>
      </c>
      <c r="E8849">
        <v>0.169184721010192</v>
      </c>
      <c r="F8849">
        <v>-0.91376722959884404</v>
      </c>
      <c r="G8849">
        <v>0.36083916925019499</v>
      </c>
      <c r="H8849">
        <f t="shared" si="138"/>
        <v>0.25511189212289986</v>
      </c>
      <c r="I8849">
        <v>0.55576105191563396</v>
      </c>
      <c r="J8849" t="s">
        <v>23607</v>
      </c>
      <c r="K8849" t="s">
        <v>23608</v>
      </c>
      <c r="L8849">
        <v>22.1626586306927</v>
      </c>
      <c r="M8849">
        <v>9.4161124572748793</v>
      </c>
      <c r="N8849">
        <v>11.446486027427101</v>
      </c>
      <c r="O8849">
        <v>8.9036348443125792</v>
      </c>
      <c r="P8849" t="s">
        <v>23608</v>
      </c>
    </row>
    <row r="8850" spans="1:16" hidden="1" x14ac:dyDescent="0.15">
      <c r="A8850" t="s">
        <v>17616</v>
      </c>
      <c r="B8850">
        <v>768.86980814095602</v>
      </c>
      <c r="C8850">
        <v>-0.154609634278809</v>
      </c>
      <c r="D8850">
        <v>-0.16745946622198099</v>
      </c>
      <c r="E8850">
        <v>0.10921019798741401</v>
      </c>
      <c r="F8850">
        <v>-1.41570693147747</v>
      </c>
      <c r="G8850">
        <v>0.15686132810981199</v>
      </c>
      <c r="H8850">
        <f t="shared" si="138"/>
        <v>0.48959333708193681</v>
      </c>
      <c r="I8850">
        <v>0.32389680416273697</v>
      </c>
      <c r="J8850" t="s">
        <v>17617</v>
      </c>
      <c r="K8850" t="s">
        <v>17618</v>
      </c>
      <c r="L8850">
        <v>830.09230507685402</v>
      </c>
      <c r="M8850">
        <v>898.81073455805597</v>
      </c>
      <c r="N8850">
        <v>793.62303123494803</v>
      </c>
      <c r="O8850">
        <v>746.63337908735502</v>
      </c>
      <c r="P8850" t="s">
        <v>17618</v>
      </c>
    </row>
    <row r="8851" spans="1:16" hidden="1" x14ac:dyDescent="0.15">
      <c r="A8851" t="s">
        <v>14127</v>
      </c>
      <c r="B8851">
        <v>1328.80872755992</v>
      </c>
      <c r="C8851">
        <v>-0.15461814826404399</v>
      </c>
      <c r="D8851">
        <v>-0.162446032512442</v>
      </c>
      <c r="E8851">
        <v>8.6038798947689399E-2</v>
      </c>
      <c r="F8851">
        <v>-1.7970746936861501</v>
      </c>
      <c r="G8851">
        <v>7.2323762591829599E-2</v>
      </c>
      <c r="H8851">
        <f t="shared" si="138"/>
        <v>0.73000709627120264</v>
      </c>
      <c r="I8851">
        <v>0.18620567108391001</v>
      </c>
      <c r="J8851" t="s">
        <v>14128</v>
      </c>
      <c r="K8851" t="s">
        <v>14129</v>
      </c>
      <c r="L8851">
        <v>1398.2622808818901</v>
      </c>
      <c r="M8851">
        <v>1407.2808072508999</v>
      </c>
      <c r="N8851">
        <v>1273.1036126060601</v>
      </c>
      <c r="O8851">
        <v>1233.7893998547399</v>
      </c>
      <c r="P8851" t="s">
        <v>14129</v>
      </c>
    </row>
    <row r="8852" spans="1:16" hidden="1" x14ac:dyDescent="0.15">
      <c r="A8852" t="s">
        <v>23155</v>
      </c>
      <c r="B8852">
        <v>168.69937150219701</v>
      </c>
      <c r="C8852">
        <v>-0.15464533300015099</v>
      </c>
      <c r="D8852">
        <v>-0.19200046102697199</v>
      </c>
      <c r="E8852">
        <v>0.16240195593353501</v>
      </c>
      <c r="F8852">
        <v>-0.95223811875419695</v>
      </c>
      <c r="G8852">
        <v>0.340976233025655</v>
      </c>
      <c r="H8852">
        <f t="shared" si="138"/>
        <v>0.27123693024864287</v>
      </c>
      <c r="I8852">
        <v>0.53550443226313305</v>
      </c>
      <c r="J8852" t="s">
        <v>23156</v>
      </c>
      <c r="K8852" t="s">
        <v>23157</v>
      </c>
      <c r="L8852">
        <v>213.56743771394801</v>
      </c>
      <c r="M8852">
        <v>169.49002423094799</v>
      </c>
      <c r="N8852">
        <v>157.707140822329</v>
      </c>
      <c r="O8852">
        <v>176.80074905135001</v>
      </c>
      <c r="P8852" t="s">
        <v>23157</v>
      </c>
    </row>
    <row r="8853" spans="1:16" hidden="1" x14ac:dyDescent="0.15">
      <c r="A8853" t="s">
        <v>22816</v>
      </c>
      <c r="B8853">
        <v>192.52586327659799</v>
      </c>
      <c r="C8853">
        <v>-0.154749261337432</v>
      </c>
      <c r="D8853">
        <v>-0.18884479641281901</v>
      </c>
      <c r="E8853">
        <v>0.15827426082054799</v>
      </c>
      <c r="F8853">
        <v>-0.97772853611925503</v>
      </c>
      <c r="G8853">
        <v>0.32820860425954901</v>
      </c>
      <c r="H8853">
        <f t="shared" si="138"/>
        <v>0.28140969846249902</v>
      </c>
      <c r="I8853">
        <v>0.52310672287307003</v>
      </c>
      <c r="J8853" t="s">
        <v>22817</v>
      </c>
      <c r="K8853" t="s">
        <v>22818</v>
      </c>
      <c r="L8853">
        <v>211.552650565703</v>
      </c>
      <c r="M8853">
        <v>225.986698974597</v>
      </c>
      <c r="N8853">
        <v>190.77476712378501</v>
      </c>
      <c r="O8853">
        <v>193.336070905073</v>
      </c>
      <c r="P8853" t="s">
        <v>22818</v>
      </c>
    </row>
    <row r="8854" spans="1:16" hidden="1" x14ac:dyDescent="0.15">
      <c r="A8854" t="s">
        <v>11791</v>
      </c>
      <c r="B8854">
        <v>5264.8421942771802</v>
      </c>
      <c r="C8854">
        <v>-0.15480925693679201</v>
      </c>
      <c r="D8854">
        <v>-0.160528989378599</v>
      </c>
      <c r="E8854">
        <v>7.4011573279912299E-2</v>
      </c>
      <c r="F8854">
        <v>-2.0916898543867202</v>
      </c>
      <c r="G8854">
        <v>3.64662686712297E-2</v>
      </c>
      <c r="H8854">
        <f t="shared" si="138"/>
        <v>0.94889718572385684</v>
      </c>
      <c r="I8854">
        <v>0.112487124291288</v>
      </c>
      <c r="J8854" t="s">
        <v>11792</v>
      </c>
      <c r="K8854" t="s">
        <v>11793</v>
      </c>
      <c r="L8854">
        <v>5440.9326938350596</v>
      </c>
      <c r="M8854">
        <v>5240.4945875851599</v>
      </c>
      <c r="N8854">
        <v>4555.7014389160004</v>
      </c>
      <c r="O8854">
        <v>5000.0269389989598</v>
      </c>
      <c r="P8854" t="s">
        <v>11793</v>
      </c>
    </row>
    <row r="8855" spans="1:16" hidden="1" x14ac:dyDescent="0.15">
      <c r="A8855" t="s">
        <v>23497</v>
      </c>
      <c r="B8855">
        <v>147.632759191454</v>
      </c>
      <c r="C8855">
        <v>-0.15493933378612301</v>
      </c>
      <c r="D8855">
        <v>-0.20210765036565001</v>
      </c>
      <c r="E8855">
        <v>0.16797229386433901</v>
      </c>
      <c r="F8855">
        <v>-0.92241006074048404</v>
      </c>
      <c r="G8855">
        <v>0.35631472394240998</v>
      </c>
      <c r="H8855">
        <f t="shared" si="138"/>
        <v>0.25849108170396101</v>
      </c>
      <c r="I8855">
        <v>0.55145352643836798</v>
      </c>
      <c r="J8855" t="s">
        <v>23498</v>
      </c>
      <c r="K8855" t="s">
        <v>23499</v>
      </c>
      <c r="L8855">
        <v>156.14600398897099</v>
      </c>
      <c r="M8855">
        <v>149.80178909300901</v>
      </c>
      <c r="N8855">
        <v>144.98882301407701</v>
      </c>
      <c r="O8855">
        <v>120.835044315671</v>
      </c>
      <c r="P8855" t="s">
        <v>23499</v>
      </c>
    </row>
    <row r="8856" spans="1:16" hidden="1" x14ac:dyDescent="0.15">
      <c r="A8856" t="s">
        <v>14796</v>
      </c>
      <c r="B8856">
        <v>1134.3833762214799</v>
      </c>
      <c r="C8856">
        <v>-0.15499701463360099</v>
      </c>
      <c r="D8856">
        <v>-0.16362395475400801</v>
      </c>
      <c r="E8856">
        <v>8.9883210179566006E-2</v>
      </c>
      <c r="F8856">
        <v>-1.7244267791943799</v>
      </c>
      <c r="G8856">
        <v>8.4630826675075196E-2</v>
      </c>
      <c r="H8856">
        <f t="shared" si="138"/>
        <v>0.68193357786211772</v>
      </c>
      <c r="I8856">
        <v>0.208001478569805</v>
      </c>
      <c r="J8856" t="s">
        <v>14797</v>
      </c>
      <c r="K8856" t="s">
        <v>14798</v>
      </c>
      <c r="L8856">
        <v>1191.7465981867899</v>
      </c>
      <c r="M8856">
        <v>1215.53451721185</v>
      </c>
      <c r="N8856">
        <v>1051.80488274247</v>
      </c>
      <c r="O8856">
        <v>1097.69098152025</v>
      </c>
      <c r="P8856" t="s">
        <v>14798</v>
      </c>
    </row>
    <row r="8857" spans="1:16" hidden="1" x14ac:dyDescent="0.15">
      <c r="A8857" t="s">
        <v>22657</v>
      </c>
      <c r="B8857">
        <v>237.97337158083499</v>
      </c>
      <c r="C8857">
        <v>-0.155059469987754</v>
      </c>
      <c r="D8857">
        <v>-0.19179136213883</v>
      </c>
      <c r="E8857">
        <v>0.15681542645778601</v>
      </c>
      <c r="F8857">
        <v>-0.98880239967650496</v>
      </c>
      <c r="G8857">
        <v>0.32275982995625802</v>
      </c>
      <c r="H8857">
        <f t="shared" si="138"/>
        <v>0.28564494817485858</v>
      </c>
      <c r="I8857">
        <v>0.51803016773050803</v>
      </c>
      <c r="J8857" t="s">
        <v>22658</v>
      </c>
      <c r="K8857" t="s">
        <v>22659</v>
      </c>
      <c r="L8857">
        <v>251.848393530599</v>
      </c>
      <c r="M8857">
        <v>242.25089321898099</v>
      </c>
      <c r="N8857">
        <v>250.55086082257199</v>
      </c>
      <c r="O8857">
        <v>181.88854039095699</v>
      </c>
      <c r="P8857" t="s">
        <v>22659</v>
      </c>
    </row>
    <row r="8858" spans="1:16" hidden="1" x14ac:dyDescent="0.15">
      <c r="A8858" t="s">
        <v>24230</v>
      </c>
      <c r="B8858">
        <v>15.1740912681043</v>
      </c>
      <c r="C8858">
        <v>-0.155278667852949</v>
      </c>
      <c r="D8858">
        <v>-0.54827622736315595</v>
      </c>
      <c r="E8858">
        <v>0.18006554823993901</v>
      </c>
      <c r="F8858">
        <v>-0.86234523689139098</v>
      </c>
      <c r="G8858">
        <v>0.38849756635509403</v>
      </c>
      <c r="H8858">
        <f t="shared" si="138"/>
        <v>0.23433004581337388</v>
      </c>
      <c r="I8858">
        <v>0.58300187860460195</v>
      </c>
      <c r="J8858" t="s">
        <v>24231</v>
      </c>
      <c r="K8858" t="s">
        <v>24232</v>
      </c>
      <c r="L8858">
        <v>20.147871482447901</v>
      </c>
      <c r="M8858">
        <v>17.120204467772499</v>
      </c>
      <c r="N8858">
        <v>8.9028224657766604</v>
      </c>
      <c r="O8858">
        <v>16.535321853723399</v>
      </c>
      <c r="P8858" t="s">
        <v>24232</v>
      </c>
    </row>
    <row r="8859" spans="1:16" hidden="1" x14ac:dyDescent="0.15">
      <c r="A8859" t="s">
        <v>14697</v>
      </c>
      <c r="B8859">
        <v>2286.44147033027</v>
      </c>
      <c r="C8859">
        <v>-0.15529958102555999</v>
      </c>
      <c r="D8859">
        <v>-0.16395286561876701</v>
      </c>
      <c r="E8859">
        <v>8.9576345451452294E-2</v>
      </c>
      <c r="F8859">
        <v>-1.7337119553479399</v>
      </c>
      <c r="G8859">
        <v>8.2969204194724894E-2</v>
      </c>
      <c r="H8859">
        <f t="shared" si="138"/>
        <v>0.68754278191571105</v>
      </c>
      <c r="I8859">
        <v>0.20533227457209099</v>
      </c>
      <c r="J8859" t="s">
        <v>14698</v>
      </c>
      <c r="K8859" t="s">
        <v>14699</v>
      </c>
      <c r="L8859">
        <v>2234.3989474034702</v>
      </c>
      <c r="M8859">
        <v>2539.78233279405</v>
      </c>
      <c r="N8859">
        <v>2050.1928306902801</v>
      </c>
      <c r="O8859">
        <v>2213.1892327291298</v>
      </c>
      <c r="P8859" t="s">
        <v>14699</v>
      </c>
    </row>
    <row r="8860" spans="1:16" hidden="1" x14ac:dyDescent="0.15">
      <c r="A8860" t="s">
        <v>15078</v>
      </c>
      <c r="B8860">
        <v>1094.0355408431401</v>
      </c>
      <c r="C8860">
        <v>-0.15533229160984299</v>
      </c>
      <c r="D8860">
        <v>-0.16450475889684901</v>
      </c>
      <c r="E8860">
        <v>9.1947604683686804E-2</v>
      </c>
      <c r="F8860">
        <v>-1.6893565867670901</v>
      </c>
      <c r="G8860">
        <v>9.1151115279897804E-2</v>
      </c>
      <c r="H8860">
        <f t="shared" si="138"/>
        <v>0.65780828612491327</v>
      </c>
      <c r="I8860">
        <v>0.21988303047531399</v>
      </c>
      <c r="J8860" t="s">
        <v>15079</v>
      </c>
      <c r="K8860" t="s">
        <v>15080</v>
      </c>
      <c r="L8860">
        <v>1107.12553796051</v>
      </c>
      <c r="M8860">
        <v>1188.14219006341</v>
      </c>
      <c r="N8860">
        <v>1011.10626575606</v>
      </c>
      <c r="O8860">
        <v>1037.90943327987</v>
      </c>
      <c r="P8860" t="s">
        <v>15080</v>
      </c>
    </row>
    <row r="8861" spans="1:16" hidden="1" x14ac:dyDescent="0.15">
      <c r="A8861" t="s">
        <v>17454</v>
      </c>
      <c r="B8861">
        <v>675.13704963571104</v>
      </c>
      <c r="C8861">
        <v>-0.15535145238971201</v>
      </c>
      <c r="D8861">
        <v>-0.16935976266521499</v>
      </c>
      <c r="E8861">
        <v>0.10859505466927399</v>
      </c>
      <c r="F8861">
        <v>-1.43055733857158</v>
      </c>
      <c r="G8861">
        <v>0.15255712156648399</v>
      </c>
      <c r="H8861">
        <f t="shared" si="138"/>
        <v>0.49748752648475286</v>
      </c>
      <c r="I8861">
        <v>0.31806250387998503</v>
      </c>
      <c r="J8861" t="s">
        <v>17455</v>
      </c>
      <c r="K8861" t="s">
        <v>17456</v>
      </c>
      <c r="L8861">
        <v>666.89454606902598</v>
      </c>
      <c r="M8861">
        <v>698.50434228511801</v>
      </c>
      <c r="N8861">
        <v>596.489105207036</v>
      </c>
      <c r="O8861">
        <v>618.16664776227299</v>
      </c>
      <c r="P8861" t="s">
        <v>17456</v>
      </c>
    </row>
    <row r="8862" spans="1:16" hidden="1" x14ac:dyDescent="0.15">
      <c r="A8862" t="s">
        <v>18047</v>
      </c>
      <c r="B8862">
        <v>522.93831528840099</v>
      </c>
      <c r="C8862">
        <v>-0.155353107278111</v>
      </c>
      <c r="D8862">
        <v>-0.169836214769156</v>
      </c>
      <c r="E8862">
        <v>0.113237943628743</v>
      </c>
      <c r="F8862">
        <v>-1.3719174183120499</v>
      </c>
      <c r="G8862">
        <v>0.17008914733073499</v>
      </c>
      <c r="H8862">
        <f t="shared" si="138"/>
        <v>0.46502274326934223</v>
      </c>
      <c r="I8862">
        <v>0.34274983684573601</v>
      </c>
      <c r="J8862" t="s">
        <v>18048</v>
      </c>
      <c r="K8862" t="s">
        <v>18049</v>
      </c>
      <c r="L8862">
        <v>549.02949789670595</v>
      </c>
      <c r="M8862">
        <v>582.08695190426499</v>
      </c>
      <c r="N8862">
        <v>517.63553479587097</v>
      </c>
      <c r="O8862">
        <v>488.42796860228998</v>
      </c>
      <c r="P8862" t="s">
        <v>18049</v>
      </c>
    </row>
    <row r="8863" spans="1:16" hidden="1" x14ac:dyDescent="0.15">
      <c r="A8863" t="s">
        <v>21092</v>
      </c>
      <c r="B8863">
        <v>402.00993882429702</v>
      </c>
      <c r="C8863">
        <v>-0.15546348491064901</v>
      </c>
      <c r="D8863">
        <v>-0.18053700948308199</v>
      </c>
      <c r="E8863">
        <v>0.139802518686129</v>
      </c>
      <c r="F8863">
        <v>-1.11202206063025</v>
      </c>
      <c r="G8863">
        <v>0.26612866526891099</v>
      </c>
      <c r="H8863">
        <f t="shared" si="138"/>
        <v>0.33840917890439903</v>
      </c>
      <c r="I8863">
        <v>0.45876557433863202</v>
      </c>
      <c r="J8863" t="s">
        <v>21093</v>
      </c>
      <c r="K8863" t="s">
        <v>21094</v>
      </c>
      <c r="L8863">
        <v>428.142269002018</v>
      </c>
      <c r="M8863">
        <v>445.12531616208503</v>
      </c>
      <c r="N8863">
        <v>420.976319453153</v>
      </c>
      <c r="O8863">
        <v>349.78565459799398</v>
      </c>
      <c r="P8863" t="s">
        <v>21094</v>
      </c>
    </row>
    <row r="8864" spans="1:16" hidden="1" x14ac:dyDescent="0.15">
      <c r="A8864" t="s">
        <v>13576</v>
      </c>
      <c r="B8864">
        <v>3560.0819452306901</v>
      </c>
      <c r="C8864">
        <v>-0.15556333665439001</v>
      </c>
      <c r="D8864">
        <v>-0.16306428100996401</v>
      </c>
      <c r="E8864">
        <v>8.3553272196290607E-2</v>
      </c>
      <c r="F8864">
        <v>-1.8618461319974</v>
      </c>
      <c r="G8864">
        <v>6.2624781830525403E-2</v>
      </c>
      <c r="H8864">
        <f t="shared" si="138"/>
        <v>0.77533519622505231</v>
      </c>
      <c r="I8864">
        <v>0.167750878715204</v>
      </c>
      <c r="J8864" t="s">
        <v>13577</v>
      </c>
      <c r="K8864" t="s">
        <v>13578</v>
      </c>
      <c r="L8864">
        <v>3620.5725053958899</v>
      </c>
      <c r="M8864">
        <v>3547.3063657224602</v>
      </c>
      <c r="N8864">
        <v>3014.24132055581</v>
      </c>
      <c r="O8864">
        <v>3387.1970843434901</v>
      </c>
      <c r="P8864" t="s">
        <v>13578</v>
      </c>
    </row>
    <row r="8865" spans="1:16" hidden="1" x14ac:dyDescent="0.15">
      <c r="A8865" t="s">
        <v>24713</v>
      </c>
      <c r="B8865">
        <v>17.982183488446399</v>
      </c>
      <c r="C8865">
        <v>-0.15571240817606899</v>
      </c>
      <c r="D8865">
        <v>-0.50178563735293402</v>
      </c>
      <c r="E8865">
        <v>0.188719338214167</v>
      </c>
      <c r="F8865">
        <v>-0.82510043564989499</v>
      </c>
      <c r="G8865">
        <v>0.40931457241331098</v>
      </c>
      <c r="H8865">
        <f t="shared" si="138"/>
        <v>0.22019358764437102</v>
      </c>
      <c r="I8865">
        <v>0.60229105377306902</v>
      </c>
      <c r="J8865" t="s">
        <v>24714</v>
      </c>
      <c r="K8865" t="s">
        <v>24715</v>
      </c>
      <c r="L8865">
        <v>18.133084334203101</v>
      </c>
      <c r="M8865">
        <v>21.400255584715602</v>
      </c>
      <c r="N8865">
        <v>11.446486027427101</v>
      </c>
      <c r="O8865">
        <v>16.535321853723399</v>
      </c>
      <c r="P8865" t="s">
        <v>24715</v>
      </c>
    </row>
    <row r="8866" spans="1:16" hidden="1" x14ac:dyDescent="0.15">
      <c r="A8866" t="s">
        <v>23305</v>
      </c>
      <c r="B8866">
        <v>217.14948867557001</v>
      </c>
      <c r="C8866">
        <v>-0.15573057738797799</v>
      </c>
      <c r="D8866">
        <v>-0.20290445269871901</v>
      </c>
      <c r="E8866">
        <v>0.16614777055937699</v>
      </c>
      <c r="F8866">
        <v>-0.93730163735373895</v>
      </c>
      <c r="G8866">
        <v>0.348603420965168</v>
      </c>
      <c r="H8866">
        <f t="shared" si="138"/>
        <v>0.2644860343101515</v>
      </c>
      <c r="I8866">
        <v>0.54389362152931897</v>
      </c>
      <c r="J8866" t="s">
        <v>23306</v>
      </c>
      <c r="K8866" t="s">
        <v>23307</v>
      </c>
      <c r="L8866">
        <v>188.38259836088801</v>
      </c>
      <c r="M8866">
        <v>239.682862548815</v>
      </c>
      <c r="N8866">
        <v>169.15362684975599</v>
      </c>
      <c r="O8866">
        <v>203.51165358428801</v>
      </c>
      <c r="P8866" t="s">
        <v>23307</v>
      </c>
    </row>
    <row r="8867" spans="1:16" hidden="1" x14ac:dyDescent="0.15">
      <c r="A8867" t="s">
        <v>16947</v>
      </c>
      <c r="B8867">
        <v>1379.3400611110901</v>
      </c>
      <c r="C8867">
        <v>-0.155752184310359</v>
      </c>
      <c r="D8867">
        <v>-0.16790646620149899</v>
      </c>
      <c r="E8867">
        <v>0.104791059151895</v>
      </c>
      <c r="F8867">
        <v>-1.4863117671575101</v>
      </c>
      <c r="G8867">
        <v>0.137196675651239</v>
      </c>
      <c r="H8867">
        <f t="shared" si="138"/>
        <v>0.53103356881232</v>
      </c>
      <c r="I8867">
        <v>0.29441940533861999</v>
      </c>
      <c r="J8867" t="s">
        <v>16948</v>
      </c>
      <c r="K8867" t="s">
        <v>16949</v>
      </c>
      <c r="L8867">
        <v>1376.0996222511901</v>
      </c>
      <c r="M8867">
        <v>1628.1314448851599</v>
      </c>
      <c r="N8867">
        <v>1346.86985589393</v>
      </c>
      <c r="O8867">
        <v>1329.1854874723799</v>
      </c>
      <c r="P8867" t="s">
        <v>16949</v>
      </c>
    </row>
    <row r="8868" spans="1:16" hidden="1" x14ac:dyDescent="0.15">
      <c r="A8868" t="s">
        <v>25247</v>
      </c>
      <c r="B8868">
        <v>58.749328385777602</v>
      </c>
      <c r="C8868">
        <v>-0.15575327533740799</v>
      </c>
      <c r="D8868">
        <v>-0.27334011526780799</v>
      </c>
      <c r="E8868">
        <v>0.19898437623517501</v>
      </c>
      <c r="F8868">
        <v>-0.78274122965979198</v>
      </c>
      <c r="G8868">
        <v>0.43377908558314099</v>
      </c>
      <c r="H8868">
        <f t="shared" si="138"/>
        <v>0.20427006238422429</v>
      </c>
      <c r="I8868">
        <v>0.62478405522359803</v>
      </c>
      <c r="J8868" t="s">
        <v>25248</v>
      </c>
      <c r="K8868" t="s">
        <v>25249</v>
      </c>
      <c r="L8868">
        <v>74.547124485057296</v>
      </c>
      <c r="M8868">
        <v>56.496674743649301</v>
      </c>
      <c r="N8868">
        <v>59.776093698786099</v>
      </c>
      <c r="O8868">
        <v>48.3340177262683</v>
      </c>
      <c r="P8868" t="s">
        <v>25249</v>
      </c>
    </row>
    <row r="8869" spans="1:16" hidden="1" x14ac:dyDescent="0.15">
      <c r="A8869" t="s">
        <v>20281</v>
      </c>
      <c r="B8869">
        <v>326.18901110691297</v>
      </c>
      <c r="C8869">
        <v>-0.15575686518604201</v>
      </c>
      <c r="D8869">
        <v>-0.17633596615378</v>
      </c>
      <c r="E8869">
        <v>0.13209548773020899</v>
      </c>
      <c r="F8869">
        <v>-1.17912328318253</v>
      </c>
      <c r="G8869">
        <v>0.23834908857630199</v>
      </c>
      <c r="H8869">
        <f t="shared" si="138"/>
        <v>0.36917925900305071</v>
      </c>
      <c r="I8869">
        <v>0.42738644209294602</v>
      </c>
      <c r="J8869" t="s">
        <v>20282</v>
      </c>
      <c r="K8869" t="s">
        <v>20283</v>
      </c>
      <c r="L8869">
        <v>394.898281055979</v>
      </c>
      <c r="M8869">
        <v>336.41201779173002</v>
      </c>
      <c r="N8869">
        <v>320.50160876796002</v>
      </c>
      <c r="O8869">
        <v>325.61864573486002</v>
      </c>
      <c r="P8869" t="s">
        <v>20283</v>
      </c>
    </row>
    <row r="8870" spans="1:16" hidden="1" x14ac:dyDescent="0.15">
      <c r="A8870" t="s">
        <v>16818</v>
      </c>
      <c r="B8870">
        <v>920.80265919733597</v>
      </c>
      <c r="C8870">
        <v>-0.155791548867283</v>
      </c>
      <c r="D8870">
        <v>-0.16765284235312899</v>
      </c>
      <c r="E8870">
        <v>0.103763248225219</v>
      </c>
      <c r="F8870">
        <v>-1.5014135691775601</v>
      </c>
      <c r="G8870">
        <v>0.133248626421649</v>
      </c>
      <c r="H8870">
        <f t="shared" si="138"/>
        <v>0.54026958131776737</v>
      </c>
      <c r="I8870">
        <v>0.28822418424447799</v>
      </c>
      <c r="J8870" t="s">
        <v>16819</v>
      </c>
      <c r="K8870" t="s">
        <v>16820</v>
      </c>
      <c r="L8870">
        <v>901.617248839544</v>
      </c>
      <c r="M8870">
        <v>1088.8450041503299</v>
      </c>
      <c r="N8870">
        <v>866.117442741986</v>
      </c>
      <c r="O8870">
        <v>908.17075411988299</v>
      </c>
      <c r="P8870" t="s">
        <v>16820</v>
      </c>
    </row>
    <row r="8871" spans="1:16" hidden="1" x14ac:dyDescent="0.15">
      <c r="A8871" t="s">
        <v>13803</v>
      </c>
      <c r="B8871">
        <v>1674.8125878830799</v>
      </c>
      <c r="C8871">
        <v>-0.155868936247617</v>
      </c>
      <c r="D8871">
        <v>-0.16348517448491801</v>
      </c>
      <c r="E8871">
        <v>8.5093168209462805E-2</v>
      </c>
      <c r="F8871">
        <v>-1.83174442234816</v>
      </c>
      <c r="G8871">
        <v>6.6989507001931001E-2</v>
      </c>
      <c r="H8871">
        <f t="shared" si="138"/>
        <v>0.75320919715535661</v>
      </c>
      <c r="I8871">
        <v>0.176518733527356</v>
      </c>
      <c r="J8871" t="s">
        <v>13804</v>
      </c>
      <c r="K8871" t="s">
        <v>13805</v>
      </c>
      <c r="L8871">
        <v>1723.65040532342</v>
      </c>
      <c r="M8871">
        <v>1872.9503687743099</v>
      </c>
      <c r="N8871">
        <v>1537.64462301771</v>
      </c>
      <c r="O8871">
        <v>1675.1552985656699</v>
      </c>
      <c r="P8871" t="s">
        <v>13805</v>
      </c>
    </row>
    <row r="8872" spans="1:16" hidden="1" x14ac:dyDescent="0.15">
      <c r="A8872" t="s">
        <v>15429</v>
      </c>
      <c r="B8872">
        <v>1103.0434848955799</v>
      </c>
      <c r="C8872">
        <v>-0.15597299778427001</v>
      </c>
      <c r="D8872">
        <v>-0.16590248458923501</v>
      </c>
      <c r="E8872">
        <v>9.4814196323593405E-2</v>
      </c>
      <c r="F8872">
        <v>-1.6450384418378299</v>
      </c>
      <c r="G8872">
        <v>9.9961883790738101E-2</v>
      </c>
      <c r="H8872">
        <f t="shared" si="138"/>
        <v>0.62772595119480556</v>
      </c>
      <c r="I8872">
        <v>0.23565358377023601</v>
      </c>
      <c r="J8872" t="s">
        <v>15430</v>
      </c>
      <c r="K8872" t="s">
        <v>15431</v>
      </c>
      <c r="L8872">
        <v>1132.3103773135699</v>
      </c>
      <c r="M8872">
        <v>1170.1659753722499</v>
      </c>
      <c r="N8872">
        <v>953.87383561892705</v>
      </c>
      <c r="O8872">
        <v>1098.96292935515</v>
      </c>
      <c r="P8872" t="s">
        <v>15431</v>
      </c>
    </row>
    <row r="8873" spans="1:16" hidden="1" x14ac:dyDescent="0.15">
      <c r="A8873" t="s">
        <v>15474</v>
      </c>
      <c r="B8873">
        <v>1461.8764314984101</v>
      </c>
      <c r="C8873">
        <v>-0.15606555324740601</v>
      </c>
      <c r="D8873">
        <v>-0.165824297123565</v>
      </c>
      <c r="E8873">
        <v>9.5180985900332998E-2</v>
      </c>
      <c r="F8873">
        <v>-1.6396715349305899</v>
      </c>
      <c r="G8873">
        <v>0.101073480521784</v>
      </c>
      <c r="H8873">
        <f t="shared" si="138"/>
        <v>0.6241874844424139</v>
      </c>
      <c r="I8873">
        <v>0.23758144287765801</v>
      </c>
      <c r="J8873" t="s">
        <v>15475</v>
      </c>
      <c r="K8873" t="s">
        <v>15476</v>
      </c>
      <c r="L8873">
        <v>1550.37871057437</v>
      </c>
      <c r="M8873">
        <v>1622.13937332144</v>
      </c>
      <c r="N8873">
        <v>1411.7332767160101</v>
      </c>
      <c r="O8873">
        <v>1416.9498880806</v>
      </c>
      <c r="P8873" t="s">
        <v>15476</v>
      </c>
    </row>
    <row r="8874" spans="1:16" hidden="1" x14ac:dyDescent="0.15">
      <c r="A8874" t="s">
        <v>16464</v>
      </c>
      <c r="B8874">
        <v>1276.3615906643599</v>
      </c>
      <c r="C8874">
        <v>-0.156069311489833</v>
      </c>
      <c r="D8874">
        <v>-0.16756902609230501</v>
      </c>
      <c r="E8874">
        <v>0.10169632544011099</v>
      </c>
      <c r="F8874">
        <v>-1.53466028211355</v>
      </c>
      <c r="G8874">
        <v>0.124867296795763</v>
      </c>
      <c r="H8874">
        <f t="shared" si="138"/>
        <v>0.55937773771155785</v>
      </c>
      <c r="I8874">
        <v>0.27581778234125198</v>
      </c>
      <c r="J8874" t="s">
        <v>16465</v>
      </c>
      <c r="K8874" t="s">
        <v>16466</v>
      </c>
      <c r="L8874">
        <v>1275.3602648389499</v>
      </c>
      <c r="M8874">
        <v>1437.2411650695001</v>
      </c>
      <c r="N8874">
        <v>1208.24019178397</v>
      </c>
      <c r="O8874">
        <v>1208.3504431567101</v>
      </c>
      <c r="P8874" t="s">
        <v>16466</v>
      </c>
    </row>
    <row r="8875" spans="1:16" hidden="1" x14ac:dyDescent="0.15">
      <c r="A8875" t="s">
        <v>20266</v>
      </c>
      <c r="B8875">
        <v>386.192415577269</v>
      </c>
      <c r="C8875">
        <v>-0.15613334917544999</v>
      </c>
      <c r="D8875">
        <v>-0.178622577919725</v>
      </c>
      <c r="E8875">
        <v>0.132232851515309</v>
      </c>
      <c r="F8875">
        <v>-1.18074553627374</v>
      </c>
      <c r="G8875">
        <v>0.23770382599048201</v>
      </c>
      <c r="H8875">
        <f t="shared" si="138"/>
        <v>0.37002127836672277</v>
      </c>
      <c r="I8875">
        <v>0.42655861894341701</v>
      </c>
      <c r="J8875" t="s">
        <v>20267</v>
      </c>
      <c r="K8875" t="s">
        <v>20268</v>
      </c>
      <c r="L8875">
        <v>433.17923687262999</v>
      </c>
      <c r="M8875">
        <v>369.79641650388601</v>
      </c>
      <c r="N8875">
        <v>362.47205753519199</v>
      </c>
      <c r="O8875">
        <v>345.96981109328902</v>
      </c>
      <c r="P8875" t="s">
        <v>20268</v>
      </c>
    </row>
    <row r="8876" spans="1:16" hidden="1" x14ac:dyDescent="0.15">
      <c r="A8876" t="s">
        <v>14268</v>
      </c>
      <c r="B8876">
        <v>1652.179028756</v>
      </c>
      <c r="C8876">
        <v>-0.156175301044988</v>
      </c>
      <c r="D8876">
        <v>-0.16465318627002601</v>
      </c>
      <c r="E8876">
        <v>8.7747979075562393E-2</v>
      </c>
      <c r="F8876">
        <v>-1.77981650050882</v>
      </c>
      <c r="G8876">
        <v>7.5105996312369597E-2</v>
      </c>
      <c r="H8876">
        <f t="shared" si="138"/>
        <v>0.71792483005765162</v>
      </c>
      <c r="I8876">
        <v>0.19145872830448299</v>
      </c>
      <c r="J8876" t="s">
        <v>14269</v>
      </c>
      <c r="K8876" t="s">
        <v>14270</v>
      </c>
      <c r="L8876">
        <v>1623.9184414853</v>
      </c>
      <c r="M8876">
        <v>1730.8526716918</v>
      </c>
      <c r="N8876">
        <v>1573.25591288082</v>
      </c>
      <c r="O8876">
        <v>1420.76573158531</v>
      </c>
      <c r="P8876" t="s">
        <v>14270</v>
      </c>
    </row>
    <row r="8877" spans="1:16" hidden="1" x14ac:dyDescent="0.15">
      <c r="A8877" t="s">
        <v>11839</v>
      </c>
      <c r="B8877">
        <v>4429.3711681720897</v>
      </c>
      <c r="C8877">
        <v>-0.156225330728086</v>
      </c>
      <c r="D8877">
        <v>-0.16214477363633401</v>
      </c>
      <c r="E8877">
        <v>7.4944154707701494E-2</v>
      </c>
      <c r="F8877">
        <v>-2.0845565786604601</v>
      </c>
      <c r="G8877">
        <v>3.7109569408465798E-2</v>
      </c>
      <c r="H8877">
        <f t="shared" si="138"/>
        <v>0.94295621519070771</v>
      </c>
      <c r="I8877">
        <v>0.11403647513435</v>
      </c>
      <c r="J8877" t="s">
        <v>11840</v>
      </c>
      <c r="K8877" t="s">
        <v>11841</v>
      </c>
      <c r="L8877">
        <v>4385.1842281547897</v>
      </c>
      <c r="M8877">
        <v>4690.0800139462799</v>
      </c>
      <c r="N8877">
        <v>4016.4447638461002</v>
      </c>
      <c r="O8877">
        <v>4095.6720283837899</v>
      </c>
      <c r="P8877" t="s">
        <v>11841</v>
      </c>
    </row>
    <row r="8878" spans="1:16" hidden="1" x14ac:dyDescent="0.15">
      <c r="A8878" t="s">
        <v>12324</v>
      </c>
      <c r="B8878">
        <v>2238.26351145027</v>
      </c>
      <c r="C8878">
        <v>-0.15630710830602501</v>
      </c>
      <c r="D8878">
        <v>-0.162701447144561</v>
      </c>
      <c r="E8878">
        <v>7.7519569120539505E-2</v>
      </c>
      <c r="F8878">
        <v>-2.0163567739002</v>
      </c>
      <c r="G8878">
        <v>4.3762682132839299E-2</v>
      </c>
      <c r="H8878">
        <f t="shared" si="138"/>
        <v>0.88873977579334362</v>
      </c>
      <c r="I8878">
        <v>0.12919931890345401</v>
      </c>
      <c r="J8878" t="s">
        <v>12325</v>
      </c>
      <c r="K8878" t="s">
        <v>12326</v>
      </c>
      <c r="L8878">
        <v>2315.9978269073899</v>
      </c>
      <c r="M8878">
        <v>2306.9475520323399</v>
      </c>
      <c r="N8878">
        <v>2098.5224383616401</v>
      </c>
      <c r="O8878">
        <v>2031.3006923381699</v>
      </c>
      <c r="P8878" t="s">
        <v>12326</v>
      </c>
    </row>
    <row r="8879" spans="1:16" hidden="1" x14ac:dyDescent="0.15">
      <c r="A8879" t="s">
        <v>21316</v>
      </c>
      <c r="B8879">
        <v>268.23308099328699</v>
      </c>
      <c r="C8879">
        <v>-0.15632206858255299</v>
      </c>
      <c r="D8879">
        <v>-0.18267407238576</v>
      </c>
      <c r="E8879">
        <v>0.14261242514094699</v>
      </c>
      <c r="F8879">
        <v>-1.09613218082546</v>
      </c>
      <c r="G8879">
        <v>0.273020933403683</v>
      </c>
      <c r="H8879">
        <f t="shared" si="138"/>
        <v>0.33190973549793379</v>
      </c>
      <c r="I8879">
        <v>0.46568287178361301</v>
      </c>
      <c r="J8879" t="s">
        <v>21317</v>
      </c>
      <c r="K8879" t="s">
        <v>21318</v>
      </c>
      <c r="L8879">
        <v>287.107168624883</v>
      </c>
      <c r="M8879">
        <v>298.74756796263</v>
      </c>
      <c r="N8879">
        <v>239.104374795144</v>
      </c>
      <c r="O8879">
        <v>277.28462800859199</v>
      </c>
      <c r="P8879" t="s">
        <v>21318</v>
      </c>
    </row>
    <row r="8880" spans="1:16" hidden="1" x14ac:dyDescent="0.15">
      <c r="A8880" t="s">
        <v>23996</v>
      </c>
      <c r="B8880">
        <v>105.765221739555</v>
      </c>
      <c r="C8880">
        <v>-0.15636328567958299</v>
      </c>
      <c r="D8880">
        <v>-0.21353922602875</v>
      </c>
      <c r="E8880">
        <v>0.17766067827905199</v>
      </c>
      <c r="F8880">
        <v>-0.88012320562000301</v>
      </c>
      <c r="G8880">
        <v>0.37879256924451898</v>
      </c>
      <c r="H8880">
        <f t="shared" si="138"/>
        <v>0.24108063302985186</v>
      </c>
      <c r="I8880">
        <v>0.57400987910629298</v>
      </c>
      <c r="J8880" t="s">
        <v>23997</v>
      </c>
      <c r="K8880" t="s">
        <v>23998</v>
      </c>
      <c r="L8880">
        <v>116.857654598198</v>
      </c>
      <c r="M8880">
        <v>110.425318817133</v>
      </c>
      <c r="N8880">
        <v>104.290206027669</v>
      </c>
      <c r="O8880">
        <v>91.580244112929407</v>
      </c>
      <c r="P8880" t="s">
        <v>23998</v>
      </c>
    </row>
    <row r="8881" spans="1:16" hidden="1" x14ac:dyDescent="0.15">
      <c r="A8881" t="s">
        <v>15741</v>
      </c>
      <c r="B8881">
        <v>1037.98179819861</v>
      </c>
      <c r="C8881">
        <v>-0.15660394850533399</v>
      </c>
      <c r="D8881">
        <v>-0.16682828042872</v>
      </c>
      <c r="E8881">
        <v>9.7213844826972706E-2</v>
      </c>
      <c r="F8881">
        <v>-1.61092227947642</v>
      </c>
      <c r="G8881">
        <v>0.107196663333752</v>
      </c>
      <c r="H8881">
        <f t="shared" si="138"/>
        <v>0.60607030925256455</v>
      </c>
      <c r="I8881">
        <v>0.24770210127168699</v>
      </c>
      <c r="J8881" t="s">
        <v>15742</v>
      </c>
      <c r="K8881" t="s">
        <v>15743</v>
      </c>
      <c r="L8881">
        <v>1061.79282712501</v>
      </c>
      <c r="M8881">
        <v>1188.14219006341</v>
      </c>
      <c r="N8881">
        <v>1012.37809753689</v>
      </c>
      <c r="O8881">
        <v>993.39125905830304</v>
      </c>
      <c r="P8881" t="s">
        <v>15743</v>
      </c>
    </row>
    <row r="8882" spans="1:16" hidden="1" x14ac:dyDescent="0.15">
      <c r="A8882" t="s">
        <v>21862</v>
      </c>
      <c r="B8882">
        <v>252.114888617665</v>
      </c>
      <c r="C8882">
        <v>-0.156885218454061</v>
      </c>
      <c r="D8882">
        <v>-0.18718210936476901</v>
      </c>
      <c r="E8882">
        <v>0.14922385653651701</v>
      </c>
      <c r="F8882">
        <v>-1.0513414014043301</v>
      </c>
      <c r="G8882">
        <v>0.293101818602237</v>
      </c>
      <c r="H8882">
        <f t="shared" si="138"/>
        <v>0.31200315082563845</v>
      </c>
      <c r="I8882">
        <v>0.48752495307549898</v>
      </c>
      <c r="J8882" t="s">
        <v>21863</v>
      </c>
      <c r="K8882" t="s">
        <v>21864</v>
      </c>
      <c r="L8882">
        <v>233.71530919639599</v>
      </c>
      <c r="M8882">
        <v>315.01176220701399</v>
      </c>
      <c r="N8882">
        <v>226.38605698689199</v>
      </c>
      <c r="O8882">
        <v>256.93346265016299</v>
      </c>
      <c r="P8882" t="s">
        <v>21864</v>
      </c>
    </row>
    <row r="8883" spans="1:16" hidden="1" x14ac:dyDescent="0.15">
      <c r="A8883" t="s">
        <v>24488</v>
      </c>
      <c r="B8883">
        <v>17.671430604763799</v>
      </c>
      <c r="C8883">
        <v>-0.15690252455773901</v>
      </c>
      <c r="D8883">
        <v>-0.48724965648073798</v>
      </c>
      <c r="E8883">
        <v>0.18613345641678999</v>
      </c>
      <c r="F8883">
        <v>-0.84295713182482701</v>
      </c>
      <c r="G8883">
        <v>0.39925241928112398</v>
      </c>
      <c r="H8883">
        <f t="shared" si="138"/>
        <v>0.22702541269245091</v>
      </c>
      <c r="I8883">
        <v>0.59289063063681102</v>
      </c>
      <c r="J8883" t="s">
        <v>24489</v>
      </c>
      <c r="K8883" t="s">
        <v>24490</v>
      </c>
      <c r="L8883">
        <v>15.1109036118359</v>
      </c>
      <c r="M8883">
        <v>27.392327148435999</v>
      </c>
      <c r="N8883">
        <v>15.2619813699028</v>
      </c>
      <c r="O8883">
        <v>15.263374018821599</v>
      </c>
      <c r="P8883" t="s">
        <v>24490</v>
      </c>
    </row>
    <row r="8884" spans="1:16" hidden="1" x14ac:dyDescent="0.15">
      <c r="A8884" t="s">
        <v>15468</v>
      </c>
      <c r="B8884">
        <v>3430.2046941868598</v>
      </c>
      <c r="C8884">
        <v>-0.156909217644433</v>
      </c>
      <c r="D8884">
        <v>-0.166870945599668</v>
      </c>
      <c r="E8884">
        <v>9.5682649736076195E-2</v>
      </c>
      <c r="F8884">
        <v>-1.6398920606530001</v>
      </c>
      <c r="G8884">
        <v>0.101027611920203</v>
      </c>
      <c r="H8884">
        <f t="shared" si="138"/>
        <v>0.62424066804558598</v>
      </c>
      <c r="I8884">
        <v>0.23755235048972601</v>
      </c>
      <c r="J8884" t="s">
        <v>15469</v>
      </c>
      <c r="K8884" t="s">
        <v>15470</v>
      </c>
      <c r="L8884">
        <v>3518.82575440953</v>
      </c>
      <c r="M8884">
        <v>4048.0723464048101</v>
      </c>
      <c r="N8884">
        <v>3192.2977698713398</v>
      </c>
      <c r="O8884">
        <v>3550.0064072109199</v>
      </c>
      <c r="P8884" t="s">
        <v>15470</v>
      </c>
    </row>
    <row r="8885" spans="1:16" hidden="1" x14ac:dyDescent="0.15">
      <c r="A8885" t="s">
        <v>19315</v>
      </c>
      <c r="B8885">
        <v>459.852531787381</v>
      </c>
      <c r="C8885">
        <v>-0.156910708308511</v>
      </c>
      <c r="D8885">
        <v>-0.174766138629914</v>
      </c>
      <c r="E8885">
        <v>0.12441507250763099</v>
      </c>
      <c r="F8885">
        <v>-1.26118729142634</v>
      </c>
      <c r="G8885">
        <v>0.20724137628245101</v>
      </c>
      <c r="H8885">
        <f t="shared" si="138"/>
        <v>0.40873367903004004</v>
      </c>
      <c r="I8885">
        <v>0.390181182845666</v>
      </c>
      <c r="J8885" t="s">
        <v>19316</v>
      </c>
      <c r="K8885" t="s">
        <v>19317</v>
      </c>
      <c r="L8885">
        <v>486.571096301117</v>
      </c>
      <c r="M8885">
        <v>546.13452252194304</v>
      </c>
      <c r="N8885">
        <v>479.480581371114</v>
      </c>
      <c r="O8885">
        <v>436.27810737131603</v>
      </c>
      <c r="P8885" t="s">
        <v>19317</v>
      </c>
    </row>
    <row r="8886" spans="1:16" hidden="1" x14ac:dyDescent="0.15">
      <c r="A8886" t="s">
        <v>18928</v>
      </c>
      <c r="B8886">
        <v>420.92819264945399</v>
      </c>
      <c r="C8886">
        <v>-0.156943183520969</v>
      </c>
      <c r="D8886">
        <v>-0.17602498187693699</v>
      </c>
      <c r="E8886">
        <v>0.121464458087957</v>
      </c>
      <c r="F8886">
        <v>-1.2920914149826501</v>
      </c>
      <c r="G8886">
        <v>0.19632548861407001</v>
      </c>
      <c r="H8886">
        <f t="shared" si="138"/>
        <v>0.42357167184198319</v>
      </c>
      <c r="I8886">
        <v>0.37707551091053998</v>
      </c>
      <c r="J8886" t="s">
        <v>18929</v>
      </c>
      <c r="K8886" t="s">
        <v>18930</v>
      </c>
      <c r="L8886">
        <v>422.09790755728397</v>
      </c>
      <c r="M8886">
        <v>418.58899923703802</v>
      </c>
      <c r="N8886">
        <v>361.20022575436701</v>
      </c>
      <c r="O8886">
        <v>382.85629830544099</v>
      </c>
      <c r="P8886" t="s">
        <v>18930</v>
      </c>
    </row>
    <row r="8887" spans="1:16" hidden="1" x14ac:dyDescent="0.15">
      <c r="A8887" t="s">
        <v>9825</v>
      </c>
      <c r="B8887">
        <v>4511.4255204162901</v>
      </c>
      <c r="C8887">
        <v>-0.15712614828060401</v>
      </c>
      <c r="D8887">
        <v>-0.16164166937237101</v>
      </c>
      <c r="E8887">
        <v>6.6257594106859496E-2</v>
      </c>
      <c r="F8887">
        <v>-2.3714436118400699</v>
      </c>
      <c r="G8887">
        <v>1.7718750139106901E-2</v>
      </c>
      <c r="H8887">
        <f t="shared" si="138"/>
        <v>1.1829532242918921</v>
      </c>
      <c r="I8887">
        <v>6.5621594026634394E-2</v>
      </c>
      <c r="J8887" t="s">
        <v>9826</v>
      </c>
      <c r="K8887" t="s">
        <v>9827</v>
      </c>
      <c r="L8887">
        <v>4846.5704851028504</v>
      </c>
      <c r="M8887">
        <v>4734.5925455624902</v>
      </c>
      <c r="N8887">
        <v>4316.5970641208496</v>
      </c>
      <c r="O8887">
        <v>4248.3057685719996</v>
      </c>
      <c r="P8887" t="s">
        <v>9827</v>
      </c>
    </row>
    <row r="8888" spans="1:16" hidden="1" x14ac:dyDescent="0.15">
      <c r="A8888" t="s">
        <v>16902</v>
      </c>
      <c r="B8888">
        <v>2011.2574584899</v>
      </c>
      <c r="C8888">
        <v>-0.15743164759539999</v>
      </c>
      <c r="D8888">
        <v>-0.17018280239288999</v>
      </c>
      <c r="E8888">
        <v>0.105534967976825</v>
      </c>
      <c r="F8888">
        <v>-1.4917486650488401</v>
      </c>
      <c r="G8888">
        <v>0.135765046142721</v>
      </c>
      <c r="H8888">
        <f t="shared" si="138"/>
        <v>0.53451210392740978</v>
      </c>
      <c r="I8888">
        <v>0.29207063580437398</v>
      </c>
      <c r="J8888" t="s">
        <v>16903</v>
      </c>
      <c r="K8888" t="s">
        <v>16904</v>
      </c>
      <c r="L8888">
        <v>1858.6411442558201</v>
      </c>
      <c r="M8888">
        <v>2344.6120018614401</v>
      </c>
      <c r="N8888">
        <v>1766.57434356625</v>
      </c>
      <c r="O8888">
        <v>1971.5191440977901</v>
      </c>
      <c r="P8888" t="s">
        <v>16904</v>
      </c>
    </row>
    <row r="8889" spans="1:16" hidden="1" x14ac:dyDescent="0.15">
      <c r="A8889" t="s">
        <v>23867</v>
      </c>
      <c r="B8889">
        <v>123.48346518149199</v>
      </c>
      <c r="C8889">
        <v>-0.15753340603919</v>
      </c>
      <c r="D8889">
        <v>-0.210189059869902</v>
      </c>
      <c r="E8889">
        <v>0.176827633766203</v>
      </c>
      <c r="F8889">
        <v>-0.89088680702178003</v>
      </c>
      <c r="G8889">
        <v>0.37298989870972599</v>
      </c>
      <c r="H8889">
        <f t="shared" si="138"/>
        <v>0.24548129344156033</v>
      </c>
      <c r="I8889">
        <v>0.56822286634781505</v>
      </c>
      <c r="J8889" t="s">
        <v>23868</v>
      </c>
      <c r="K8889" t="s">
        <v>23869</v>
      </c>
      <c r="L8889">
        <v>161.18297185958301</v>
      </c>
      <c r="M8889">
        <v>120.69744149779601</v>
      </c>
      <c r="N8889">
        <v>129.72684164417399</v>
      </c>
      <c r="O8889">
        <v>113.20335730626</v>
      </c>
      <c r="P8889" t="s">
        <v>23869</v>
      </c>
    </row>
    <row r="8890" spans="1:16" hidden="1" x14ac:dyDescent="0.15">
      <c r="A8890" t="s">
        <v>23894</v>
      </c>
      <c r="B8890">
        <v>111.053856754439</v>
      </c>
      <c r="C8890">
        <v>-0.157573639815871</v>
      </c>
      <c r="D8890">
        <v>-0.20466918756819399</v>
      </c>
      <c r="E8890">
        <v>0.17747922195083601</v>
      </c>
      <c r="F8890">
        <v>-0.88784274623156201</v>
      </c>
      <c r="G8890">
        <v>0.37462534564843503</v>
      </c>
      <c r="H8890">
        <f t="shared" si="138"/>
        <v>0.24403616868666866</v>
      </c>
      <c r="I8890">
        <v>0.57011679013423699</v>
      </c>
      <c r="J8890" t="s">
        <v>23895</v>
      </c>
      <c r="K8890" t="s">
        <v>23896</v>
      </c>
      <c r="L8890">
        <v>119.87983532056499</v>
      </c>
      <c r="M8890">
        <v>154.937850433341</v>
      </c>
      <c r="N8890">
        <v>122.095850959223</v>
      </c>
      <c r="O8890">
        <v>117.019200810965</v>
      </c>
      <c r="P8890" t="s">
        <v>23896</v>
      </c>
    </row>
    <row r="8891" spans="1:16" hidden="1" x14ac:dyDescent="0.15">
      <c r="A8891" t="s">
        <v>14508</v>
      </c>
      <c r="B8891">
        <v>1362.49548414885</v>
      </c>
      <c r="C8891">
        <v>-0.15769673014164701</v>
      </c>
      <c r="D8891">
        <v>-0.16625616783813299</v>
      </c>
      <c r="E8891">
        <v>8.9945589926881203E-2</v>
      </c>
      <c r="F8891">
        <v>-1.7532458263917299</v>
      </c>
      <c r="G8891">
        <v>7.9559819991400701E-2</v>
      </c>
      <c r="H8891">
        <f t="shared" si="138"/>
        <v>0.70014707613488025</v>
      </c>
      <c r="I8891">
        <v>0.19945867231825101</v>
      </c>
      <c r="J8891" t="s">
        <v>14509</v>
      </c>
      <c r="K8891" t="s">
        <v>14510</v>
      </c>
      <c r="L8891">
        <v>1441.5802045691501</v>
      </c>
      <c r="M8891">
        <v>1557.0825963439099</v>
      </c>
      <c r="N8891">
        <v>1354.5008465788801</v>
      </c>
      <c r="O8891">
        <v>1319.0099047931601</v>
      </c>
      <c r="P8891" t="s">
        <v>14510</v>
      </c>
    </row>
    <row r="8892" spans="1:16" hidden="1" x14ac:dyDescent="0.15">
      <c r="A8892" t="s">
        <v>24557</v>
      </c>
      <c r="B8892">
        <v>97.160109686613495</v>
      </c>
      <c r="C8892">
        <v>-0.15770551859366599</v>
      </c>
      <c r="D8892">
        <v>-0.22909502823515401</v>
      </c>
      <c r="E8892">
        <v>0.188140390463648</v>
      </c>
      <c r="F8892">
        <v>-0.83823318429934202</v>
      </c>
      <c r="G8892">
        <v>0.40189975317259902</v>
      </c>
      <c r="H8892">
        <f t="shared" si="138"/>
        <v>0.22539419040984701</v>
      </c>
      <c r="I8892">
        <v>0.59512173192900197</v>
      </c>
      <c r="J8892" t="s">
        <v>24558</v>
      </c>
      <c r="K8892" t="s">
        <v>24559</v>
      </c>
      <c r="L8892">
        <v>95.702389541627596</v>
      </c>
      <c r="M8892">
        <v>125.833502838128</v>
      </c>
      <c r="N8892">
        <v>95.387383561892705</v>
      </c>
      <c r="O8892">
        <v>94.124139782732996</v>
      </c>
      <c r="P8892" t="s">
        <v>24559</v>
      </c>
    </row>
    <row r="8893" spans="1:16" hidden="1" x14ac:dyDescent="0.15">
      <c r="A8893" t="s">
        <v>18313</v>
      </c>
      <c r="B8893">
        <v>639.53333688468797</v>
      </c>
      <c r="C8893">
        <v>-0.15772342861789701</v>
      </c>
      <c r="D8893">
        <v>-0.174283945798764</v>
      </c>
      <c r="E8893">
        <v>0.117337406182</v>
      </c>
      <c r="F8893">
        <v>-1.34418710750479</v>
      </c>
      <c r="G8893">
        <v>0.17888788963219199</v>
      </c>
      <c r="H8893">
        <f t="shared" si="138"/>
        <v>0.44960995711262286</v>
      </c>
      <c r="I8893">
        <v>0.355132192738569</v>
      </c>
      <c r="J8893" t="s">
        <v>18314</v>
      </c>
      <c r="K8893" t="s">
        <v>18315</v>
      </c>
      <c r="L8893">
        <v>705.17550188567702</v>
      </c>
      <c r="M8893">
        <v>637.72761642452599</v>
      </c>
      <c r="N8893">
        <v>637.18772219344396</v>
      </c>
      <c r="O8893">
        <v>552.02536034738</v>
      </c>
      <c r="P8893" t="s">
        <v>18315</v>
      </c>
    </row>
    <row r="8894" spans="1:16" hidden="1" x14ac:dyDescent="0.15">
      <c r="A8894" t="s">
        <v>24767</v>
      </c>
      <c r="B8894">
        <v>76.651283368399106</v>
      </c>
      <c r="C8894">
        <v>-0.15773329501744099</v>
      </c>
      <c r="D8894">
        <v>-0.246796986564185</v>
      </c>
      <c r="E8894">
        <v>0.19229205604667601</v>
      </c>
      <c r="F8894">
        <v>-0.82027982986022496</v>
      </c>
      <c r="G8894">
        <v>0.41205660210575201</v>
      </c>
      <c r="H8894">
        <f t="shared" si="138"/>
        <v>0.21829339821748436</v>
      </c>
      <c r="I8894">
        <v>0.60493206008662803</v>
      </c>
      <c r="J8894" t="s">
        <v>24768</v>
      </c>
      <c r="K8894" t="s">
        <v>24769</v>
      </c>
      <c r="L8894">
        <v>98.724570263994806</v>
      </c>
      <c r="M8894">
        <v>65.056776977535506</v>
      </c>
      <c r="N8894">
        <v>67.407084383737498</v>
      </c>
      <c r="O8894">
        <v>69.957130919598796</v>
      </c>
      <c r="P8894" t="s">
        <v>24769</v>
      </c>
    </row>
    <row r="8895" spans="1:16" hidden="1" x14ac:dyDescent="0.15">
      <c r="A8895" t="s">
        <v>12219</v>
      </c>
      <c r="B8895">
        <v>37261.242289781301</v>
      </c>
      <c r="C8895">
        <v>-0.158124504068518</v>
      </c>
      <c r="D8895">
        <v>-0.16454117841332999</v>
      </c>
      <c r="E8895">
        <v>7.7841074297549995E-2</v>
      </c>
      <c r="F8895">
        <v>-2.0313761789062998</v>
      </c>
      <c r="G8895">
        <v>4.2216848980409498E-2</v>
      </c>
      <c r="H8895">
        <f t="shared" si="138"/>
        <v>0.90071021369624948</v>
      </c>
      <c r="I8895">
        <v>0.125686833893811</v>
      </c>
      <c r="J8895" t="s">
        <v>12220</v>
      </c>
      <c r="K8895" t="s">
        <v>12221</v>
      </c>
      <c r="L8895">
        <v>37030.780391165099</v>
      </c>
      <c r="M8895">
        <v>44198.375864224901</v>
      </c>
      <c r="N8895">
        <v>35548.970105846201</v>
      </c>
      <c r="O8895">
        <v>36928.461490703899</v>
      </c>
      <c r="P8895" t="s">
        <v>12221</v>
      </c>
    </row>
    <row r="8896" spans="1:16" hidden="1" x14ac:dyDescent="0.15">
      <c r="A8896" t="s">
        <v>24188</v>
      </c>
      <c r="B8896">
        <v>99.154107453956598</v>
      </c>
      <c r="C8896">
        <v>-0.15828562868293</v>
      </c>
      <c r="D8896">
        <v>-0.217749219475874</v>
      </c>
      <c r="E8896">
        <v>0.18268716677520599</v>
      </c>
      <c r="F8896">
        <v>-0.866429927602406</v>
      </c>
      <c r="G8896">
        <v>0.38625443786792402</v>
      </c>
      <c r="H8896">
        <f t="shared" si="138"/>
        <v>0.23606741120212832</v>
      </c>
      <c r="I8896">
        <v>0.58067427824740303</v>
      </c>
      <c r="J8896" t="s">
        <v>24189</v>
      </c>
      <c r="K8896" t="s">
        <v>24190</v>
      </c>
      <c r="L8896">
        <v>101.746750986362</v>
      </c>
      <c r="M8896">
        <v>128.40153350829399</v>
      </c>
      <c r="N8896">
        <v>99.202878904368404</v>
      </c>
      <c r="O8896">
        <v>99.211931122340204</v>
      </c>
      <c r="P8896" t="s">
        <v>24190</v>
      </c>
    </row>
    <row r="8897" spans="1:16" hidden="1" x14ac:dyDescent="0.15">
      <c r="A8897" t="s">
        <v>12855</v>
      </c>
      <c r="B8897">
        <v>1584.3613421728101</v>
      </c>
      <c r="C8897">
        <v>-0.15839784978906199</v>
      </c>
      <c r="D8897">
        <v>-0.165520680078</v>
      </c>
      <c r="E8897">
        <v>8.08544531968E-2</v>
      </c>
      <c r="F8897">
        <v>-1.95904917449038</v>
      </c>
      <c r="G8897">
        <v>5.0107028181311797E-2</v>
      </c>
      <c r="H8897">
        <f t="shared" si="138"/>
        <v>0.84832852489923016</v>
      </c>
      <c r="I8897">
        <v>0.14179844722611501</v>
      </c>
      <c r="J8897" t="s">
        <v>12856</v>
      </c>
      <c r="K8897" t="s">
        <v>12857</v>
      </c>
      <c r="L8897">
        <v>1661.1920037278301</v>
      </c>
      <c r="M8897">
        <v>1616.14730175772</v>
      </c>
      <c r="N8897">
        <v>1458.79105260655</v>
      </c>
      <c r="O8897">
        <v>1462.7400101370699</v>
      </c>
      <c r="P8897" t="s">
        <v>12857</v>
      </c>
    </row>
    <row r="8898" spans="1:16" hidden="1" x14ac:dyDescent="0.15">
      <c r="A8898" t="s">
        <v>16677</v>
      </c>
      <c r="B8898">
        <v>1472.1603976987501</v>
      </c>
      <c r="C8898">
        <v>-0.158437931761266</v>
      </c>
      <c r="D8898">
        <v>-0.17090586884572101</v>
      </c>
      <c r="E8898">
        <v>0.104456119349879</v>
      </c>
      <c r="F8898">
        <v>-1.5167893728712301</v>
      </c>
      <c r="G8898">
        <v>0.12931987099514</v>
      </c>
      <c r="H8898">
        <f t="shared" si="138"/>
        <v>0.54974072577165156</v>
      </c>
      <c r="I8898">
        <v>0.28200660109673698</v>
      </c>
      <c r="J8898" t="s">
        <v>16678</v>
      </c>
      <c r="K8898" t="s">
        <v>16679</v>
      </c>
      <c r="L8898">
        <v>1381.1365901218001</v>
      </c>
      <c r="M8898">
        <v>1731.70868191519</v>
      </c>
      <c r="N8898">
        <v>1287.09376219514</v>
      </c>
      <c r="O8898">
        <v>1480.5472798256901</v>
      </c>
      <c r="P8898" t="s">
        <v>16679</v>
      </c>
    </row>
    <row r="8899" spans="1:16" hidden="1" x14ac:dyDescent="0.15">
      <c r="A8899" t="s">
        <v>20523</v>
      </c>
      <c r="B8899">
        <v>319.88931410399101</v>
      </c>
      <c r="C8899">
        <v>-0.15850899743274999</v>
      </c>
      <c r="D8899">
        <v>-0.184241640612684</v>
      </c>
      <c r="E8899">
        <v>0.136497860880541</v>
      </c>
      <c r="F8899">
        <v>-1.1612562747153401</v>
      </c>
      <c r="G8899">
        <v>0.24553769556711699</v>
      </c>
      <c r="H8899">
        <f t="shared" ref="H8899:H8962" si="139">-LOG(I8899)</f>
        <v>0.36143028085352941</v>
      </c>
      <c r="I8899">
        <v>0.43508060037013402</v>
      </c>
      <c r="J8899" t="s">
        <v>20524</v>
      </c>
      <c r="K8899" t="s">
        <v>20525</v>
      </c>
      <c r="L8899">
        <v>309.26982725557599</v>
      </c>
      <c r="M8899">
        <v>338.98004846189599</v>
      </c>
      <c r="N8899">
        <v>286.162150685678</v>
      </c>
      <c r="O8899">
        <v>284.91631501800299</v>
      </c>
      <c r="P8899" t="s">
        <v>20525</v>
      </c>
    </row>
    <row r="8900" spans="1:16" hidden="1" x14ac:dyDescent="0.15">
      <c r="A8900" t="s">
        <v>14352</v>
      </c>
      <c r="B8900">
        <v>2199.0085839954299</v>
      </c>
      <c r="C8900">
        <v>-0.158520142303779</v>
      </c>
      <c r="D8900">
        <v>-0.16756126501771201</v>
      </c>
      <c r="E8900">
        <v>8.9510468414298897E-2</v>
      </c>
      <c r="F8900">
        <v>-1.77096763218877</v>
      </c>
      <c r="G8900">
        <v>7.6566084375718005E-2</v>
      </c>
      <c r="H8900">
        <f t="shared" si="139"/>
        <v>0.71211126057902785</v>
      </c>
      <c r="I8900">
        <v>0.19403887116445601</v>
      </c>
      <c r="J8900" t="s">
        <v>14353</v>
      </c>
      <c r="K8900" t="s">
        <v>14354</v>
      </c>
      <c r="L8900">
        <v>2106.45996348993</v>
      </c>
      <c r="M8900">
        <v>2260.72299996936</v>
      </c>
      <c r="N8900">
        <v>1860.6898953473201</v>
      </c>
      <c r="O8900">
        <v>2028.75679666837</v>
      </c>
      <c r="P8900" t="s">
        <v>14354</v>
      </c>
    </row>
    <row r="8901" spans="1:16" hidden="1" x14ac:dyDescent="0.15">
      <c r="A8901" t="s">
        <v>25184</v>
      </c>
      <c r="B8901">
        <v>44.988708922917198</v>
      </c>
      <c r="C8901">
        <v>-0.15852561881791399</v>
      </c>
      <c r="D8901">
        <v>-0.33032611904923997</v>
      </c>
      <c r="E8901">
        <v>0.20073451864597799</v>
      </c>
      <c r="F8901">
        <v>-0.78972774531865697</v>
      </c>
      <c r="G8901">
        <v>0.42968678421725398</v>
      </c>
      <c r="H8901">
        <f t="shared" si="139"/>
        <v>0.20730229361992858</v>
      </c>
      <c r="I8901">
        <v>0.62043702449655602</v>
      </c>
      <c r="J8901" t="s">
        <v>25185</v>
      </c>
      <c r="K8901" t="s">
        <v>25186</v>
      </c>
      <c r="L8901">
        <v>41.303136539018197</v>
      </c>
      <c r="M8901">
        <v>49.648592956540298</v>
      </c>
      <c r="N8901">
        <v>45.785944109708502</v>
      </c>
      <c r="O8901">
        <v>26.7109045329377</v>
      </c>
      <c r="P8901" t="s">
        <v>25186</v>
      </c>
    </row>
    <row r="8902" spans="1:16" hidden="1" x14ac:dyDescent="0.15">
      <c r="A8902" t="s">
        <v>14232</v>
      </c>
      <c r="B8902">
        <v>1418.6372513901599</v>
      </c>
      <c r="C8902">
        <v>-0.15855036097397901</v>
      </c>
      <c r="D8902">
        <v>-0.16740519258164299</v>
      </c>
      <c r="E8902">
        <v>8.8872512329960296E-2</v>
      </c>
      <c r="F8902">
        <v>-1.7840202422243099</v>
      </c>
      <c r="G8902">
        <v>7.4420375995738697E-2</v>
      </c>
      <c r="H8902">
        <f t="shared" si="139"/>
        <v>0.72081087794115095</v>
      </c>
      <c r="I8902">
        <v>0.19019063220655599</v>
      </c>
      <c r="J8902" t="s">
        <v>14233</v>
      </c>
      <c r="K8902" t="s">
        <v>14234</v>
      </c>
      <c r="L8902">
        <v>1396.2474937336401</v>
      </c>
      <c r="M8902">
        <v>1500.58592160026</v>
      </c>
      <c r="N8902">
        <v>1318.8895567157699</v>
      </c>
      <c r="O8902">
        <v>1261.7722522225799</v>
      </c>
      <c r="P8902" t="s">
        <v>14234</v>
      </c>
    </row>
    <row r="8903" spans="1:16" hidden="1" x14ac:dyDescent="0.15">
      <c r="A8903" t="s">
        <v>18796</v>
      </c>
      <c r="B8903">
        <v>622.79576881981598</v>
      </c>
      <c r="C8903">
        <v>-0.15863373040741599</v>
      </c>
      <c r="D8903">
        <v>-0.17669420996655899</v>
      </c>
      <c r="E8903">
        <v>0.121563583672562</v>
      </c>
      <c r="F8903">
        <v>-1.3049445040605601</v>
      </c>
      <c r="G8903">
        <v>0.191911745525608</v>
      </c>
      <c r="H8903">
        <f t="shared" si="139"/>
        <v>0.43027171822233756</v>
      </c>
      <c r="I8903">
        <v>0.37130284917532302</v>
      </c>
      <c r="J8903" t="s">
        <v>18797</v>
      </c>
      <c r="K8903" t="s">
        <v>18798</v>
      </c>
      <c r="L8903">
        <v>571.19215652739797</v>
      </c>
      <c r="M8903">
        <v>744.72889434810395</v>
      </c>
      <c r="N8903">
        <v>564.69331068640497</v>
      </c>
      <c r="O8903">
        <v>601.63132590855002</v>
      </c>
      <c r="P8903" t="s">
        <v>18798</v>
      </c>
    </row>
    <row r="8904" spans="1:16" hidden="1" x14ac:dyDescent="0.15">
      <c r="A8904" t="s">
        <v>12426</v>
      </c>
      <c r="B8904">
        <v>2112.0014916475998</v>
      </c>
      <c r="C8904">
        <v>-0.15872224277268601</v>
      </c>
      <c r="D8904">
        <v>-0.165479638172495</v>
      </c>
      <c r="E8904">
        <v>7.9252964125850506E-2</v>
      </c>
      <c r="F8904">
        <v>-2.0027294186832201</v>
      </c>
      <c r="G8904">
        <v>4.5206339329436802E-2</v>
      </c>
      <c r="H8904">
        <f t="shared" si="139"/>
        <v>0.87839541005947508</v>
      </c>
      <c r="I8904">
        <v>0.132313631690815</v>
      </c>
      <c r="J8904" t="s">
        <v>12427</v>
      </c>
      <c r="K8904" t="s">
        <v>12428</v>
      </c>
      <c r="L8904">
        <v>2173.95533295613</v>
      </c>
      <c r="M8904">
        <v>2248.7388568419201</v>
      </c>
      <c r="N8904">
        <v>1892.48568986795</v>
      </c>
      <c r="O8904">
        <v>2051.6518576966</v>
      </c>
      <c r="P8904" t="s">
        <v>12428</v>
      </c>
    </row>
    <row r="8905" spans="1:16" hidden="1" x14ac:dyDescent="0.15">
      <c r="A8905" t="s">
        <v>15186</v>
      </c>
      <c r="B8905">
        <v>897.89761140666803</v>
      </c>
      <c r="C8905">
        <v>-0.158759662254704</v>
      </c>
      <c r="D8905">
        <v>-0.168888544134356</v>
      </c>
      <c r="E8905">
        <v>9.4759612049050396E-2</v>
      </c>
      <c r="F8905">
        <v>-1.67539375501585</v>
      </c>
      <c r="G8905">
        <v>9.3857001096477405E-2</v>
      </c>
      <c r="H8905">
        <f t="shared" si="139"/>
        <v>0.64820202736393628</v>
      </c>
      <c r="I8905">
        <v>0.224800862223376</v>
      </c>
      <c r="J8905" t="s">
        <v>15187</v>
      </c>
      <c r="K8905" t="s">
        <v>15188</v>
      </c>
      <c r="L8905">
        <v>969.11261830574495</v>
      </c>
      <c r="M8905">
        <v>906.51482656855399</v>
      </c>
      <c r="N8905">
        <v>834.32164822135496</v>
      </c>
      <c r="O8905">
        <v>833.12583186067695</v>
      </c>
      <c r="P8905" t="s">
        <v>15188</v>
      </c>
    </row>
    <row r="8906" spans="1:16" hidden="1" x14ac:dyDescent="0.15">
      <c r="A8906" t="s">
        <v>19123</v>
      </c>
      <c r="B8906">
        <v>450.45915259379598</v>
      </c>
      <c r="C8906">
        <v>-0.158777994386058</v>
      </c>
      <c r="D8906">
        <v>-0.17823526958888</v>
      </c>
      <c r="E8906">
        <v>0.124241020636112</v>
      </c>
      <c r="F8906">
        <v>-1.27798366089652</v>
      </c>
      <c r="G8906">
        <v>0.20125518742479501</v>
      </c>
      <c r="H8906">
        <f t="shared" si="139"/>
        <v>0.41718052281657514</v>
      </c>
      <c r="I8906">
        <v>0.38266564795035901</v>
      </c>
      <c r="J8906" t="s">
        <v>19124</v>
      </c>
      <c r="K8906" t="s">
        <v>19125</v>
      </c>
      <c r="L8906">
        <v>430.15705615026297</v>
      </c>
      <c r="M8906">
        <v>506.75805224606597</v>
      </c>
      <c r="N8906">
        <v>381.54953424757099</v>
      </c>
      <c r="O8906">
        <v>447.725637885433</v>
      </c>
      <c r="P8906" t="s">
        <v>19125</v>
      </c>
    </row>
    <row r="8907" spans="1:16" hidden="1" x14ac:dyDescent="0.15">
      <c r="A8907" t="s">
        <v>14277</v>
      </c>
      <c r="B8907">
        <v>1276.9153927345801</v>
      </c>
      <c r="C8907">
        <v>-0.15881388106722399</v>
      </c>
      <c r="D8907">
        <v>-0.16767030423792101</v>
      </c>
      <c r="E8907">
        <v>8.9306748837788094E-2</v>
      </c>
      <c r="F8907">
        <v>-1.77829652443943</v>
      </c>
      <c r="G8907">
        <v>7.5355166883950594E-2</v>
      </c>
      <c r="H8907">
        <f t="shared" si="139"/>
        <v>0.71673633784707336</v>
      </c>
      <c r="I8907">
        <v>0.191983392683822</v>
      </c>
      <c r="J8907" t="s">
        <v>14278</v>
      </c>
      <c r="K8907" t="s">
        <v>14279</v>
      </c>
      <c r="L8907">
        <v>1284.42680700605</v>
      </c>
      <c r="M8907">
        <v>1373.0403983153501</v>
      </c>
      <c r="N8907">
        <v>1162.4542476742699</v>
      </c>
      <c r="O8907">
        <v>1204.534599652</v>
      </c>
      <c r="P8907" t="s">
        <v>14279</v>
      </c>
    </row>
    <row r="8908" spans="1:16" hidden="1" x14ac:dyDescent="0.15">
      <c r="A8908" t="s">
        <v>25049</v>
      </c>
      <c r="B8908">
        <v>28.348638074044</v>
      </c>
      <c r="C8908">
        <v>-0.15890291096783299</v>
      </c>
      <c r="D8908">
        <v>-0.34187807127179898</v>
      </c>
      <c r="E8908">
        <v>0.19855124568454199</v>
      </c>
      <c r="F8908">
        <v>-0.80031183093305103</v>
      </c>
      <c r="G8908">
        <v>0.42353015012880302</v>
      </c>
      <c r="H8908">
        <f t="shared" si="139"/>
        <v>0.21123712599225264</v>
      </c>
      <c r="I8908">
        <v>0.61484107611158001</v>
      </c>
      <c r="J8908" t="s">
        <v>25050</v>
      </c>
      <c r="K8908" t="s">
        <v>25051</v>
      </c>
      <c r="L8908">
        <v>39.288349390773398</v>
      </c>
      <c r="M8908">
        <v>33.384398712156397</v>
      </c>
      <c r="N8908">
        <v>21.621140274028999</v>
      </c>
      <c r="O8908">
        <v>35.614539377250303</v>
      </c>
      <c r="P8908" t="s">
        <v>25051</v>
      </c>
    </row>
    <row r="8909" spans="1:16" hidden="1" x14ac:dyDescent="0.15">
      <c r="A8909" t="s">
        <v>17661</v>
      </c>
      <c r="B8909">
        <v>496.16341493956702</v>
      </c>
      <c r="C8909">
        <v>-0.15892936655590001</v>
      </c>
      <c r="D8909">
        <v>-0.17301011226377999</v>
      </c>
      <c r="E8909">
        <v>0.11255687259366801</v>
      </c>
      <c r="F8909">
        <v>-1.41199167046545</v>
      </c>
      <c r="G8909">
        <v>0.15795241378588201</v>
      </c>
      <c r="H8909">
        <f t="shared" si="139"/>
        <v>0.48767253319025844</v>
      </c>
      <c r="I8909">
        <v>0.32533251220950499</v>
      </c>
      <c r="J8909" t="s">
        <v>17662</v>
      </c>
      <c r="K8909" t="s">
        <v>17663</v>
      </c>
      <c r="L8909">
        <v>562.12561436029705</v>
      </c>
      <c r="M8909">
        <v>540.99846118161099</v>
      </c>
      <c r="N8909">
        <v>489.65523561771602</v>
      </c>
      <c r="O8909">
        <v>488.42796860228998</v>
      </c>
      <c r="P8909" t="s">
        <v>17663</v>
      </c>
    </row>
    <row r="8910" spans="1:16" hidden="1" x14ac:dyDescent="0.15">
      <c r="A8910" t="s">
        <v>22189</v>
      </c>
      <c r="B8910">
        <v>194.26303627879301</v>
      </c>
      <c r="C8910">
        <v>-0.158962342670603</v>
      </c>
      <c r="D8910">
        <v>-0.19506894766819699</v>
      </c>
      <c r="E8910">
        <v>0.154991149567895</v>
      </c>
      <c r="F8910">
        <v>-1.0256220636712401</v>
      </c>
      <c r="G8910">
        <v>0.30506976334842401</v>
      </c>
      <c r="H8910">
        <f t="shared" si="139"/>
        <v>0.30106624299701018</v>
      </c>
      <c r="I8910">
        <v>0.499958270457105</v>
      </c>
      <c r="J8910" t="s">
        <v>22190</v>
      </c>
      <c r="K8910" t="s">
        <v>22191</v>
      </c>
      <c r="L8910">
        <v>210.545256991581</v>
      </c>
      <c r="M8910">
        <v>196.026341155995</v>
      </c>
      <c r="N8910">
        <v>165.33813150728099</v>
      </c>
      <c r="O8910">
        <v>189.52022740036799</v>
      </c>
      <c r="P8910" t="s">
        <v>22191</v>
      </c>
    </row>
    <row r="8911" spans="1:16" hidden="1" x14ac:dyDescent="0.15">
      <c r="A8911" t="s">
        <v>16647</v>
      </c>
      <c r="B8911">
        <v>644.31011334502796</v>
      </c>
      <c r="C8911">
        <v>-0.15905417091155399</v>
      </c>
      <c r="D8911">
        <v>-0.17183191362783501</v>
      </c>
      <c r="E8911">
        <v>0.10469613679159601</v>
      </c>
      <c r="F8911">
        <v>-1.5191980887333099</v>
      </c>
      <c r="G8911">
        <v>0.12871264227367499</v>
      </c>
      <c r="H8911">
        <f t="shared" si="139"/>
        <v>0.55100526151052698</v>
      </c>
      <c r="I8911">
        <v>0.28118667642138601</v>
      </c>
      <c r="J8911" t="s">
        <v>16648</v>
      </c>
      <c r="K8911" t="s">
        <v>16649</v>
      </c>
      <c r="L8911">
        <v>661.85757819841399</v>
      </c>
      <c r="M8911">
        <v>683.09615826412301</v>
      </c>
      <c r="N8911">
        <v>620.65390904271499</v>
      </c>
      <c r="O8911">
        <v>573.64847354071003</v>
      </c>
      <c r="P8911" t="s">
        <v>16649</v>
      </c>
    </row>
    <row r="8912" spans="1:16" hidden="1" x14ac:dyDescent="0.15">
      <c r="A8912" t="s">
        <v>19870</v>
      </c>
      <c r="B8912">
        <v>342.14583718574602</v>
      </c>
      <c r="C8912">
        <v>-0.159177027683963</v>
      </c>
      <c r="D8912">
        <v>-0.18068272064340599</v>
      </c>
      <c r="E8912">
        <v>0.13050847925566</v>
      </c>
      <c r="F8912">
        <v>-1.2196680904705299</v>
      </c>
      <c r="G8912">
        <v>0.22259072273223099</v>
      </c>
      <c r="H8912">
        <f t="shared" si="139"/>
        <v>0.38987361165056345</v>
      </c>
      <c r="I8912">
        <v>0.40749885083649501</v>
      </c>
      <c r="J8912" t="s">
        <v>19871</v>
      </c>
      <c r="K8912" t="s">
        <v>19872</v>
      </c>
      <c r="L8912">
        <v>349.56557022047099</v>
      </c>
      <c r="M8912">
        <v>383.49258007810403</v>
      </c>
      <c r="N8912">
        <v>334.49175835703699</v>
      </c>
      <c r="O8912">
        <v>312.89916738584202</v>
      </c>
      <c r="P8912" t="s">
        <v>19872</v>
      </c>
    </row>
    <row r="8913" spans="1:16" hidden="1" x14ac:dyDescent="0.15">
      <c r="A8913" t="s">
        <v>17412</v>
      </c>
      <c r="B8913">
        <v>1342.5718497661801</v>
      </c>
      <c r="C8913">
        <v>-0.15936734321874399</v>
      </c>
      <c r="D8913">
        <v>-0.17389947694546301</v>
      </c>
      <c r="E8913">
        <v>0.11092303445317001</v>
      </c>
      <c r="F8913">
        <v>-1.43673804097044</v>
      </c>
      <c r="G8913">
        <v>0.15079244151545801</v>
      </c>
      <c r="H8913">
        <f t="shared" si="139"/>
        <v>0.50174725695019429</v>
      </c>
      <c r="I8913">
        <v>0.31495807183416302</v>
      </c>
      <c r="J8913" t="s">
        <v>17413</v>
      </c>
      <c r="K8913" t="s">
        <v>17414</v>
      </c>
      <c r="L8913">
        <v>1415.3879716419699</v>
      </c>
      <c r="M8913">
        <v>1405.56878680412</v>
      </c>
      <c r="N8913">
        <v>1058.1640416466</v>
      </c>
      <c r="O8913">
        <v>1442.3888447786401</v>
      </c>
      <c r="P8913" t="s">
        <v>17414</v>
      </c>
    </row>
    <row r="8914" spans="1:16" hidden="1" x14ac:dyDescent="0.15">
      <c r="A8914" t="s">
        <v>15959</v>
      </c>
      <c r="B8914">
        <v>1448.3630501335999</v>
      </c>
      <c r="C8914">
        <v>-0.159453353635295</v>
      </c>
      <c r="D8914">
        <v>-0.17099676437085701</v>
      </c>
      <c r="E8914">
        <v>0.100584833529464</v>
      </c>
      <c r="F8914">
        <v>-1.5852623903641101</v>
      </c>
      <c r="G8914">
        <v>0.11290673033715901</v>
      </c>
      <c r="H8914">
        <f t="shared" si="139"/>
        <v>0.58953004329845049</v>
      </c>
      <c r="I8914">
        <v>0.25731787528361499</v>
      </c>
      <c r="J8914" t="s">
        <v>15960</v>
      </c>
      <c r="K8914" t="s">
        <v>15961</v>
      </c>
      <c r="L8914">
        <v>1469.78722464458</v>
      </c>
      <c r="M8914">
        <v>1562.21865768424</v>
      </c>
      <c r="N8914">
        <v>1245.12331342791</v>
      </c>
      <c r="O8914">
        <v>1448.74858395315</v>
      </c>
      <c r="P8914" t="s">
        <v>15961</v>
      </c>
    </row>
    <row r="8915" spans="1:16" hidden="1" x14ac:dyDescent="0.15">
      <c r="A8915" t="s">
        <v>18958</v>
      </c>
      <c r="B8915">
        <v>517.09010681655502</v>
      </c>
      <c r="C8915">
        <v>-0.15945375709252699</v>
      </c>
      <c r="D8915">
        <v>-0.17796137537910101</v>
      </c>
      <c r="E8915">
        <v>0.12362683482688</v>
      </c>
      <c r="F8915">
        <v>-1.2897989123139599</v>
      </c>
      <c r="G8915">
        <v>0.197120485703668</v>
      </c>
      <c r="H8915">
        <f t="shared" si="139"/>
        <v>0.42239315379893233</v>
      </c>
      <c r="I8915">
        <v>0.37810014699210798</v>
      </c>
      <c r="J8915" t="s">
        <v>18959</v>
      </c>
      <c r="K8915" t="s">
        <v>18960</v>
      </c>
      <c r="L8915">
        <v>498.65981919058601</v>
      </c>
      <c r="M8915">
        <v>623.17544262691899</v>
      </c>
      <c r="N8915">
        <v>518.90736657669697</v>
      </c>
      <c r="O8915">
        <v>474.43654241836998</v>
      </c>
      <c r="P8915" t="s">
        <v>18960</v>
      </c>
    </row>
    <row r="8916" spans="1:16" hidden="1" x14ac:dyDescent="0.15">
      <c r="A8916" t="s">
        <v>25121</v>
      </c>
      <c r="B8916">
        <v>56.94390738741</v>
      </c>
      <c r="C8916">
        <v>-0.15947150800856</v>
      </c>
      <c r="D8916">
        <v>-0.32045958920859802</v>
      </c>
      <c r="E8916">
        <v>0.200647923010285</v>
      </c>
      <c r="F8916">
        <v>-0.79478274988366704</v>
      </c>
      <c r="G8916">
        <v>0.42673988702438997</v>
      </c>
      <c r="H8916">
        <f t="shared" si="139"/>
        <v>0.20924073653499359</v>
      </c>
      <c r="I8916">
        <v>0.617673918469404</v>
      </c>
      <c r="J8916" t="s">
        <v>25122</v>
      </c>
      <c r="K8916" t="s">
        <v>25123</v>
      </c>
      <c r="L8916">
        <v>52.384465854364599</v>
      </c>
      <c r="M8916">
        <v>63.344756530758303</v>
      </c>
      <c r="N8916">
        <v>58.504261917960903</v>
      </c>
      <c r="O8916">
        <v>34.342591542348501</v>
      </c>
      <c r="P8916" t="s">
        <v>25123</v>
      </c>
    </row>
    <row r="8917" spans="1:16" hidden="1" x14ac:dyDescent="0.15">
      <c r="A8917" t="s">
        <v>13101</v>
      </c>
      <c r="B8917">
        <v>2611.10692546578</v>
      </c>
      <c r="C8917">
        <v>-0.159560913875751</v>
      </c>
      <c r="D8917">
        <v>-0.16701803981482599</v>
      </c>
      <c r="E8917">
        <v>8.3039334437968002E-2</v>
      </c>
      <c r="F8917">
        <v>-1.9215100284184801</v>
      </c>
      <c r="G8917">
        <v>5.4667439304519901E-2</v>
      </c>
      <c r="H8917">
        <f t="shared" si="139"/>
        <v>0.81882124784574983</v>
      </c>
      <c r="I8917">
        <v>0.15176749018414101</v>
      </c>
      <c r="J8917" t="s">
        <v>13102</v>
      </c>
      <c r="K8917" t="s">
        <v>13103</v>
      </c>
      <c r="L8917">
        <v>2615.19371842174</v>
      </c>
      <c r="M8917">
        <v>2934.4030457762101</v>
      </c>
      <c r="N8917">
        <v>2398.6747386364</v>
      </c>
      <c r="O8917">
        <v>2546.4395654733999</v>
      </c>
      <c r="P8917" t="s">
        <v>13103</v>
      </c>
    </row>
    <row r="8918" spans="1:16" hidden="1" x14ac:dyDescent="0.15">
      <c r="A8918" t="s">
        <v>25106</v>
      </c>
      <c r="B8918">
        <v>47.5341052968529</v>
      </c>
      <c r="C8918">
        <v>-0.15965523746287599</v>
      </c>
      <c r="D8918">
        <v>-0.333831193513207</v>
      </c>
      <c r="E8918">
        <v>0.20038867145413999</v>
      </c>
      <c r="F8918">
        <v>-0.79672786043403698</v>
      </c>
      <c r="G8918">
        <v>0.425609099685269</v>
      </c>
      <c r="H8918">
        <f t="shared" si="139"/>
        <v>0.21006719073509714</v>
      </c>
      <c r="I8918">
        <v>0.61649961435715595</v>
      </c>
      <c r="J8918" t="s">
        <v>25107</v>
      </c>
      <c r="K8918" t="s">
        <v>25108</v>
      </c>
      <c r="L8918">
        <v>46.3401044096302</v>
      </c>
      <c r="M8918">
        <v>41.944500946042602</v>
      </c>
      <c r="N8918">
        <v>34.339458082281404</v>
      </c>
      <c r="O8918">
        <v>35.614539377250303</v>
      </c>
      <c r="P8918" t="s">
        <v>25108</v>
      </c>
    </row>
    <row r="8919" spans="1:16" hidden="1" x14ac:dyDescent="0.15">
      <c r="A8919" t="s">
        <v>21032</v>
      </c>
      <c r="B8919">
        <v>246.06340375099501</v>
      </c>
      <c r="C8919">
        <v>-0.15966845466554699</v>
      </c>
      <c r="D8919">
        <v>-0.188166950099598</v>
      </c>
      <c r="E8919">
        <v>0.14274353887695501</v>
      </c>
      <c r="F8919">
        <v>-1.11856869965359</v>
      </c>
      <c r="G8919">
        <v>0.26332418290307902</v>
      </c>
      <c r="H8919">
        <f t="shared" si="139"/>
        <v>0.34171073305427074</v>
      </c>
      <c r="I8919">
        <v>0.45529121124433403</v>
      </c>
      <c r="J8919" t="s">
        <v>21033</v>
      </c>
      <c r="K8919" t="s">
        <v>21034</v>
      </c>
      <c r="L8919">
        <v>271.99626501304698</v>
      </c>
      <c r="M8919">
        <v>243.10690344237</v>
      </c>
      <c r="N8919">
        <v>223.84239342524199</v>
      </c>
      <c r="O8919">
        <v>227.678662447422</v>
      </c>
      <c r="P8919" t="s">
        <v>21034</v>
      </c>
    </row>
    <row r="8920" spans="1:16" hidden="1" x14ac:dyDescent="0.15">
      <c r="A8920" t="s">
        <v>19366</v>
      </c>
      <c r="B8920">
        <v>402.12994756762703</v>
      </c>
      <c r="C8920">
        <v>-0.15967925345328901</v>
      </c>
      <c r="D8920">
        <v>-0.178791564403359</v>
      </c>
      <c r="E8920">
        <v>0.12690513331456699</v>
      </c>
      <c r="F8920">
        <v>-1.2582568512613399</v>
      </c>
      <c r="G8920">
        <v>0.208298880528965</v>
      </c>
      <c r="H8920">
        <f t="shared" si="139"/>
        <v>0.4076533525862327</v>
      </c>
      <c r="I8920">
        <v>0.39115298373367602</v>
      </c>
      <c r="J8920" t="s">
        <v>19367</v>
      </c>
      <c r="K8920" t="s">
        <v>19368</v>
      </c>
      <c r="L8920">
        <v>431.16444972438501</v>
      </c>
      <c r="M8920">
        <v>470.80562286374402</v>
      </c>
      <c r="N8920">
        <v>422.24815123397798</v>
      </c>
      <c r="O8920">
        <v>375.22461129602999</v>
      </c>
      <c r="P8920" t="s">
        <v>19368</v>
      </c>
    </row>
    <row r="8921" spans="1:16" hidden="1" x14ac:dyDescent="0.15">
      <c r="A8921" t="s">
        <v>11081</v>
      </c>
      <c r="B8921">
        <v>3615.5708544950398</v>
      </c>
      <c r="C8921">
        <v>-0.15970292635039601</v>
      </c>
      <c r="D8921">
        <v>-0.16547302403473799</v>
      </c>
      <c r="E8921">
        <v>7.28110329347154E-2</v>
      </c>
      <c r="F8921">
        <v>-2.1933891048296301</v>
      </c>
      <c r="G8921">
        <v>2.8279356632552499E-2</v>
      </c>
      <c r="H8921">
        <f t="shared" si="139"/>
        <v>1.0322023701986773</v>
      </c>
      <c r="I8921">
        <v>9.2853361287555197E-2</v>
      </c>
      <c r="J8921" t="s">
        <v>11082</v>
      </c>
      <c r="K8921" t="s">
        <v>11083</v>
      </c>
      <c r="L8921">
        <v>3609.4911760805398</v>
      </c>
      <c r="M8921">
        <v>3618.35521426372</v>
      </c>
      <c r="N8921">
        <v>3154.1428164465901</v>
      </c>
      <c r="O8921">
        <v>3290.52904889095</v>
      </c>
      <c r="P8921" t="s">
        <v>11083</v>
      </c>
    </row>
    <row r="8922" spans="1:16" hidden="1" x14ac:dyDescent="0.15">
      <c r="A8922" t="s">
        <v>18388</v>
      </c>
      <c r="B8922">
        <v>872.93307194921704</v>
      </c>
      <c r="C8922">
        <v>-0.15973170742331</v>
      </c>
      <c r="D8922">
        <v>-0.17682400675363599</v>
      </c>
      <c r="E8922">
        <v>0.119321578707137</v>
      </c>
      <c r="F8922">
        <v>-1.3386657229482</v>
      </c>
      <c r="G8922">
        <v>0.180679519781552</v>
      </c>
      <c r="H8922">
        <f t="shared" si="139"/>
        <v>0.44693904103137966</v>
      </c>
      <c r="I8922">
        <v>0.357322989634835</v>
      </c>
      <c r="J8922" t="s">
        <v>18389</v>
      </c>
      <c r="K8922" t="s">
        <v>18390</v>
      </c>
      <c r="L8922">
        <v>873.41022876411705</v>
      </c>
      <c r="M8922">
        <v>1018.65216583246</v>
      </c>
      <c r="N8922">
        <v>927.16536822159696</v>
      </c>
      <c r="O8922">
        <v>747.90532692225702</v>
      </c>
      <c r="P8922" t="s">
        <v>18390</v>
      </c>
    </row>
    <row r="8923" spans="1:16" hidden="1" x14ac:dyDescent="0.15">
      <c r="A8923" t="s">
        <v>25010</v>
      </c>
      <c r="B8923">
        <v>31.511818148993001</v>
      </c>
      <c r="C8923">
        <v>-0.15985087497963399</v>
      </c>
      <c r="D8923">
        <v>-0.369592708993848</v>
      </c>
      <c r="E8923">
        <v>0.199094184255698</v>
      </c>
      <c r="F8923">
        <v>-0.80289073022010604</v>
      </c>
      <c r="G8923">
        <v>0.42203789435571998</v>
      </c>
      <c r="H8923">
        <f t="shared" si="139"/>
        <v>0.21212060370735034</v>
      </c>
      <c r="I8923">
        <v>0.61359158693631799</v>
      </c>
      <c r="J8923" t="s">
        <v>25011</v>
      </c>
      <c r="K8923" t="s">
        <v>25012</v>
      </c>
      <c r="L8923">
        <v>46.3401044096302</v>
      </c>
      <c r="M8923">
        <v>24.824296478270099</v>
      </c>
      <c r="N8923">
        <v>27.9802991781552</v>
      </c>
      <c r="O8923">
        <v>26.7109045329377</v>
      </c>
      <c r="P8923" t="s">
        <v>25012</v>
      </c>
    </row>
    <row r="8924" spans="1:16" hidden="1" x14ac:dyDescent="0.15">
      <c r="A8924" t="s">
        <v>17889</v>
      </c>
      <c r="B8924">
        <v>476.29774685894199</v>
      </c>
      <c r="C8924">
        <v>-0.159862281299892</v>
      </c>
      <c r="D8924">
        <v>-0.176747805902432</v>
      </c>
      <c r="E8924">
        <v>0.114980639819087</v>
      </c>
      <c r="F8924">
        <v>-1.3903408569601199</v>
      </c>
      <c r="G8924">
        <v>0.16442539670321199</v>
      </c>
      <c r="H8924">
        <f t="shared" si="139"/>
        <v>0.47588935463354859</v>
      </c>
      <c r="I8924">
        <v>0.334280193867459</v>
      </c>
      <c r="J8924" t="s">
        <v>17890</v>
      </c>
      <c r="K8924" t="s">
        <v>17891</v>
      </c>
      <c r="L8924">
        <v>485.56370272699502</v>
      </c>
      <c r="M8924">
        <v>470.80562286374402</v>
      </c>
      <c r="N8924">
        <v>424.79181479562902</v>
      </c>
      <c r="O8924">
        <v>421.014733352495</v>
      </c>
      <c r="P8924" t="s">
        <v>17891</v>
      </c>
    </row>
    <row r="8925" spans="1:16" hidden="1" x14ac:dyDescent="0.15">
      <c r="A8925" t="s">
        <v>19663</v>
      </c>
      <c r="B8925">
        <v>393.14029602345403</v>
      </c>
      <c r="C8925">
        <v>-0.15987766394379799</v>
      </c>
      <c r="D8925">
        <v>-0.182133639367099</v>
      </c>
      <c r="E8925">
        <v>0.129253510563895</v>
      </c>
      <c r="F8925">
        <v>-1.23693092161519</v>
      </c>
      <c r="G8925">
        <v>0.216112729169431</v>
      </c>
      <c r="H8925">
        <f t="shared" si="139"/>
        <v>0.39833228700649159</v>
      </c>
      <c r="I8925">
        <v>0.39963886142644101</v>
      </c>
      <c r="J8925" t="s">
        <v>19664</v>
      </c>
      <c r="K8925" t="s">
        <v>19665</v>
      </c>
      <c r="L8925">
        <v>418.06833326079402</v>
      </c>
      <c r="M8925">
        <v>383.49258007810403</v>
      </c>
      <c r="N8925">
        <v>330.67626301456102</v>
      </c>
      <c r="O8925">
        <v>375.22461129602999</v>
      </c>
      <c r="P8925" t="s">
        <v>19665</v>
      </c>
    </row>
    <row r="8926" spans="1:16" hidden="1" x14ac:dyDescent="0.15">
      <c r="A8926" t="s">
        <v>16035</v>
      </c>
      <c r="B8926">
        <v>909.97615166924902</v>
      </c>
      <c r="C8926">
        <v>-0.15988533183152401</v>
      </c>
      <c r="D8926">
        <v>-0.17205184786333699</v>
      </c>
      <c r="E8926">
        <v>0.10122967504898001</v>
      </c>
      <c r="F8926">
        <v>-1.57943144393345</v>
      </c>
      <c r="G8926">
        <v>0.114237129766373</v>
      </c>
      <c r="H8926">
        <f t="shared" si="139"/>
        <v>0.58655911971415453</v>
      </c>
      <c r="I8926">
        <v>0.25908417108009202</v>
      </c>
      <c r="J8926" t="s">
        <v>16036</v>
      </c>
      <c r="K8926" t="s">
        <v>16037</v>
      </c>
      <c r="L8926">
        <v>867.36586731938303</v>
      </c>
      <c r="M8926">
        <v>972.42761376947794</v>
      </c>
      <c r="N8926">
        <v>775.81738630339396</v>
      </c>
      <c r="O8926">
        <v>858.56478855871296</v>
      </c>
      <c r="P8926" t="s">
        <v>16037</v>
      </c>
    </row>
    <row r="8927" spans="1:16" hidden="1" x14ac:dyDescent="0.15">
      <c r="A8927" t="s">
        <v>13782</v>
      </c>
      <c r="B8927">
        <v>3094.2619692164299</v>
      </c>
      <c r="C8927">
        <v>-0.160018444383486</v>
      </c>
      <c r="D8927">
        <v>-0.16849285779683501</v>
      </c>
      <c r="E8927">
        <v>8.7233030830878494E-2</v>
      </c>
      <c r="F8927">
        <v>-1.8343790518263501</v>
      </c>
      <c r="G8927">
        <v>6.6597746965823101E-2</v>
      </c>
      <c r="H8927">
        <f t="shared" si="139"/>
        <v>0.75509548693767892</v>
      </c>
      <c r="I8927">
        <v>0.175753714740746</v>
      </c>
      <c r="J8927" t="s">
        <v>13783</v>
      </c>
      <c r="K8927" t="s">
        <v>13784</v>
      </c>
      <c r="L8927">
        <v>3430.1751198867601</v>
      </c>
      <c r="M8927">
        <v>2881.3304119261102</v>
      </c>
      <c r="N8927">
        <v>2840.0003665827498</v>
      </c>
      <c r="O8927">
        <v>2772.8462800859202</v>
      </c>
      <c r="P8927" t="s">
        <v>13784</v>
      </c>
    </row>
    <row r="8928" spans="1:16" hidden="1" x14ac:dyDescent="0.15">
      <c r="A8928" t="s">
        <v>20182</v>
      </c>
      <c r="B8928">
        <v>292.06475224373003</v>
      </c>
      <c r="C8928">
        <v>-0.160098962768387</v>
      </c>
      <c r="D8928">
        <v>-0.183386535177955</v>
      </c>
      <c r="E8928">
        <v>0.134916183796426</v>
      </c>
      <c r="F8928">
        <v>-1.18665499025646</v>
      </c>
      <c r="G8928">
        <v>0.23536373570337399</v>
      </c>
      <c r="H8928">
        <f t="shared" si="139"/>
        <v>0.37254793234465899</v>
      </c>
      <c r="I8928">
        <v>0.42408417587695701</v>
      </c>
      <c r="J8928" t="s">
        <v>20183</v>
      </c>
      <c r="K8928" t="s">
        <v>20184</v>
      </c>
      <c r="L8928">
        <v>325.38812444153399</v>
      </c>
      <c r="M8928">
        <v>309.01969064329398</v>
      </c>
      <c r="N8928">
        <v>265.81284219247402</v>
      </c>
      <c r="O8928">
        <v>292.54800202741302</v>
      </c>
      <c r="P8928" t="s">
        <v>20184</v>
      </c>
    </row>
    <row r="8929" spans="1:16" hidden="1" x14ac:dyDescent="0.15">
      <c r="A8929" t="s">
        <v>15534</v>
      </c>
      <c r="B8929">
        <v>4519.2112850297699</v>
      </c>
      <c r="C8929">
        <v>-0.16011956185266199</v>
      </c>
      <c r="D8929">
        <v>-0.17092858156326601</v>
      </c>
      <c r="E8929">
        <v>9.7988067076259094E-2</v>
      </c>
      <c r="F8929">
        <v>-1.6340720521412999</v>
      </c>
      <c r="G8929">
        <v>0.1022437223772</v>
      </c>
      <c r="H8929">
        <f t="shared" si="139"/>
        <v>0.62086811127302022</v>
      </c>
      <c r="I8929">
        <v>0.23940426809132401</v>
      </c>
      <c r="J8929" t="s">
        <v>15535</v>
      </c>
      <c r="K8929" t="s">
        <v>15536</v>
      </c>
      <c r="L8929">
        <v>4417.4208225267103</v>
      </c>
      <c r="M8929">
        <v>5359.4800086361802</v>
      </c>
      <c r="N8929">
        <v>4181.7828953533799</v>
      </c>
      <c r="O8929">
        <v>4505.23923122217</v>
      </c>
      <c r="P8929" t="s">
        <v>15536</v>
      </c>
    </row>
    <row r="8930" spans="1:16" hidden="1" x14ac:dyDescent="0.15">
      <c r="A8930" t="s">
        <v>24731</v>
      </c>
      <c r="B8930">
        <v>23.538503858948999</v>
      </c>
      <c r="C8930">
        <v>-0.16033749187061699</v>
      </c>
      <c r="D8930">
        <v>-0.39763172977844002</v>
      </c>
      <c r="E8930">
        <v>0.194704435450062</v>
      </c>
      <c r="F8930">
        <v>-0.82349172734557996</v>
      </c>
      <c r="G8930">
        <v>0.41022841966638801</v>
      </c>
      <c r="H8930">
        <f t="shared" si="139"/>
        <v>0.21955056356902009</v>
      </c>
      <c r="I8930">
        <v>0.603183477043717</v>
      </c>
      <c r="J8930" t="s">
        <v>24732</v>
      </c>
      <c r="K8930" t="s">
        <v>24733</v>
      </c>
      <c r="L8930">
        <v>32.236594371916702</v>
      </c>
      <c r="M8930">
        <v>26.536316925047402</v>
      </c>
      <c r="N8930">
        <v>17.805644931553299</v>
      </c>
      <c r="O8930">
        <v>26.7109045329377</v>
      </c>
      <c r="P8930" t="s">
        <v>24733</v>
      </c>
    </row>
    <row r="8931" spans="1:16" hidden="1" x14ac:dyDescent="0.15">
      <c r="A8931" t="s">
        <v>16956</v>
      </c>
      <c r="B8931">
        <v>752.61831131863005</v>
      </c>
      <c r="C8931">
        <v>-0.160348398278439</v>
      </c>
      <c r="D8931">
        <v>-0.17437355632104301</v>
      </c>
      <c r="E8931">
        <v>0.107904272372166</v>
      </c>
      <c r="F8931">
        <v>-1.4860245544809501</v>
      </c>
      <c r="G8931">
        <v>0.13727262629651199</v>
      </c>
      <c r="H8931">
        <f t="shared" si="139"/>
        <v>0.5309079489489632</v>
      </c>
      <c r="I8931">
        <v>0.29450457859427498</v>
      </c>
      <c r="J8931" t="s">
        <v>16957</v>
      </c>
      <c r="K8931" t="s">
        <v>16958</v>
      </c>
      <c r="L8931">
        <v>726.33076694224701</v>
      </c>
      <c r="M8931">
        <v>816.63375311274797</v>
      </c>
      <c r="N8931">
        <v>690.60465698810299</v>
      </c>
      <c r="O8931">
        <v>677.94819600265805</v>
      </c>
      <c r="P8931" t="s">
        <v>16958</v>
      </c>
    </row>
    <row r="8932" spans="1:16" hidden="1" x14ac:dyDescent="0.15">
      <c r="A8932" t="s">
        <v>15111</v>
      </c>
      <c r="B8932">
        <v>2319.36667010786</v>
      </c>
      <c r="C8932">
        <v>-0.16038213865092801</v>
      </c>
      <c r="D8932">
        <v>-0.17064036286658199</v>
      </c>
      <c r="E8932">
        <v>9.5194608626582397E-2</v>
      </c>
      <c r="F8932">
        <v>-1.6847817430507601</v>
      </c>
      <c r="G8932">
        <v>9.2030688568452507E-2</v>
      </c>
      <c r="H8932">
        <f t="shared" si="139"/>
        <v>0.65458669089675203</v>
      </c>
      <c r="I8932">
        <v>0.22152018687175201</v>
      </c>
      <c r="J8932" t="s">
        <v>15112</v>
      </c>
      <c r="K8932" t="s">
        <v>15113</v>
      </c>
      <c r="L8932">
        <v>2502.3656381200299</v>
      </c>
      <c r="M8932">
        <v>2327.4917973936699</v>
      </c>
      <c r="N8932">
        <v>2346.5296356225599</v>
      </c>
      <c r="O8932">
        <v>1943.5362917299501</v>
      </c>
      <c r="P8932" t="s">
        <v>15113</v>
      </c>
    </row>
    <row r="8933" spans="1:16" hidden="1" x14ac:dyDescent="0.15">
      <c r="A8933" t="s">
        <v>16110</v>
      </c>
      <c r="B8933">
        <v>1400.8982953774801</v>
      </c>
      <c r="C8933">
        <v>-0.160521517028794</v>
      </c>
      <c r="D8933">
        <v>-0.17236398257374599</v>
      </c>
      <c r="E8933">
        <v>0.102042443994802</v>
      </c>
      <c r="F8933">
        <v>-1.5730857743565099</v>
      </c>
      <c r="G8933">
        <v>0.115698958429011</v>
      </c>
      <c r="H8933">
        <f t="shared" si="139"/>
        <v>0.58305552456576493</v>
      </c>
      <c r="I8933">
        <v>0.26118274108200901</v>
      </c>
      <c r="J8933" t="s">
        <v>16111</v>
      </c>
      <c r="K8933" t="s">
        <v>16112</v>
      </c>
      <c r="L8933">
        <v>1414.3805780678399</v>
      </c>
      <c r="M8933">
        <v>1606.7311893004501</v>
      </c>
      <c r="N8933">
        <v>1283.27826685266</v>
      </c>
      <c r="O8933">
        <v>1399.14261839198</v>
      </c>
      <c r="P8933" t="s">
        <v>16112</v>
      </c>
    </row>
    <row r="8934" spans="1:16" hidden="1" x14ac:dyDescent="0.15">
      <c r="A8934" t="s">
        <v>23365</v>
      </c>
      <c r="B8934">
        <v>146.639631080924</v>
      </c>
      <c r="C8934">
        <v>-0.16055722327278299</v>
      </c>
      <c r="D8934">
        <v>-0.21363731318471399</v>
      </c>
      <c r="E8934">
        <v>0.17191746792954399</v>
      </c>
      <c r="F8934">
        <v>-0.93392035845120802</v>
      </c>
      <c r="G8934">
        <v>0.35034497637869999</v>
      </c>
      <c r="H8934">
        <f t="shared" si="139"/>
        <v>0.26356392392155154</v>
      </c>
      <c r="I8934">
        <v>0.54504966377782904</v>
      </c>
      <c r="J8934" t="s">
        <v>23366</v>
      </c>
      <c r="K8934" t="s">
        <v>23367</v>
      </c>
      <c r="L8934">
        <v>175.28648189729699</v>
      </c>
      <c r="M8934">
        <v>130.96956417845999</v>
      </c>
      <c r="N8934">
        <v>138.62966410995099</v>
      </c>
      <c r="O8934">
        <v>124.650887820376</v>
      </c>
      <c r="P8934" t="s">
        <v>23367</v>
      </c>
    </row>
    <row r="8935" spans="1:16" hidden="1" x14ac:dyDescent="0.15">
      <c r="A8935" t="s">
        <v>12004</v>
      </c>
      <c r="B8935">
        <v>3501.16321750012</v>
      </c>
      <c r="C8935">
        <v>-0.160558091963208</v>
      </c>
      <c r="D8935">
        <v>-0.16700804238717701</v>
      </c>
      <c r="E8935">
        <v>7.7972003322993103E-2</v>
      </c>
      <c r="F8935">
        <v>-2.05917618017468</v>
      </c>
      <c r="G8935">
        <v>3.9477364150093001E-2</v>
      </c>
      <c r="H8935">
        <f t="shared" si="139"/>
        <v>0.92210394053307398</v>
      </c>
      <c r="I8935">
        <v>0.119645414736751</v>
      </c>
      <c r="J8935" t="s">
        <v>12005</v>
      </c>
      <c r="K8935" t="s">
        <v>12006</v>
      </c>
      <c r="L8935">
        <v>3901.6353125760402</v>
      </c>
      <c r="M8935">
        <v>3801.54140206888</v>
      </c>
      <c r="N8935">
        <v>3585.2937901463401</v>
      </c>
      <c r="O8935">
        <v>3275.2656748721301</v>
      </c>
      <c r="P8935" t="s">
        <v>12006</v>
      </c>
    </row>
    <row r="8936" spans="1:16" hidden="1" x14ac:dyDescent="0.15">
      <c r="A8936" t="s">
        <v>23173</v>
      </c>
      <c r="B8936">
        <v>11.6785394571765</v>
      </c>
      <c r="C8936">
        <v>-0.16056330394951099</v>
      </c>
      <c r="D8936">
        <v>-0.61629026282259602</v>
      </c>
      <c r="E8936">
        <v>0.16895251904033001</v>
      </c>
      <c r="F8936">
        <v>-0.95034572352948399</v>
      </c>
      <c r="G8936">
        <v>0.34193661307793499</v>
      </c>
      <c r="H8936">
        <f t="shared" si="139"/>
        <v>0.27033827428041507</v>
      </c>
      <c r="I8936">
        <v>0.53661366231406604</v>
      </c>
      <c r="J8936" t="s">
        <v>23174</v>
      </c>
      <c r="K8936" t="s">
        <v>23175</v>
      </c>
      <c r="L8936">
        <v>15.1109036118359</v>
      </c>
      <c r="M8936">
        <v>17.9762146911611</v>
      </c>
      <c r="N8936">
        <v>7.6309906849514197</v>
      </c>
      <c r="O8936">
        <v>13.991426183919799</v>
      </c>
      <c r="P8936" t="s">
        <v>23175</v>
      </c>
    </row>
    <row r="8937" spans="1:16" hidden="1" x14ac:dyDescent="0.15">
      <c r="A8937" t="s">
        <v>24950</v>
      </c>
      <c r="B8937">
        <v>28.763129590797501</v>
      </c>
      <c r="C8937">
        <v>-0.16059703543829901</v>
      </c>
      <c r="D8937">
        <v>-0.298950761413458</v>
      </c>
      <c r="E8937">
        <v>0.198751703414457</v>
      </c>
      <c r="F8937">
        <v>-0.80802847311152404</v>
      </c>
      <c r="G8937">
        <v>0.41907419125807399</v>
      </c>
      <c r="H8937">
        <f t="shared" si="139"/>
        <v>0.21411179983182718</v>
      </c>
      <c r="I8937">
        <v>0.61078477118110797</v>
      </c>
      <c r="J8937" t="s">
        <v>24951</v>
      </c>
      <c r="K8937" t="s">
        <v>24952</v>
      </c>
      <c r="L8937">
        <v>47.347497983752604</v>
      </c>
      <c r="M8937">
        <v>41.944500946042602</v>
      </c>
      <c r="N8937">
        <v>34.339458082281404</v>
      </c>
      <c r="O8937">
        <v>38.158435047053899</v>
      </c>
      <c r="P8937" t="s">
        <v>24952</v>
      </c>
    </row>
    <row r="8938" spans="1:16" hidden="1" x14ac:dyDescent="0.15">
      <c r="A8938" t="s">
        <v>14934</v>
      </c>
      <c r="B8938">
        <v>1213.3228885732899</v>
      </c>
      <c r="C8938">
        <v>-0.16061963268617599</v>
      </c>
      <c r="D8938">
        <v>-0.170768001336352</v>
      </c>
      <c r="E8938">
        <v>9.3938615939357706E-2</v>
      </c>
      <c r="F8938">
        <v>-1.7098360570892801</v>
      </c>
      <c r="G8938">
        <v>8.7296193336663594E-2</v>
      </c>
      <c r="H8938">
        <f t="shared" si="139"/>
        <v>0.67240904056010387</v>
      </c>
      <c r="I8938">
        <v>0.212613560036223</v>
      </c>
      <c r="J8938" t="s">
        <v>14935</v>
      </c>
      <c r="K8938" t="s">
        <v>14936</v>
      </c>
      <c r="L8938">
        <v>1212.9018632433599</v>
      </c>
      <c r="M8938">
        <v>1274.5992226256601</v>
      </c>
      <c r="N8938">
        <v>1051.80488274247</v>
      </c>
      <c r="O8938">
        <v>1158.74447759554</v>
      </c>
      <c r="P8938" t="s">
        <v>14936</v>
      </c>
    </row>
    <row r="8939" spans="1:16" hidden="1" x14ac:dyDescent="0.15">
      <c r="A8939" t="s">
        <v>11764</v>
      </c>
      <c r="B8939">
        <v>7671.9544477309801</v>
      </c>
      <c r="C8939">
        <v>-0.160721944691254</v>
      </c>
      <c r="D8939">
        <v>-0.16705589653741401</v>
      </c>
      <c r="E8939">
        <v>7.6702231080783098E-2</v>
      </c>
      <c r="F8939">
        <v>-2.09540116925649</v>
      </c>
      <c r="G8939">
        <v>3.61353456814709E-2</v>
      </c>
      <c r="H8939">
        <f t="shared" si="139"/>
        <v>0.95175037961426701</v>
      </c>
      <c r="I8939">
        <v>0.11175053742237701</v>
      </c>
      <c r="J8939" t="s">
        <v>11765</v>
      </c>
      <c r="K8939" t="s">
        <v>11766</v>
      </c>
      <c r="L8939">
        <v>7889.9064725265998</v>
      </c>
      <c r="M8939">
        <v>8295.5950748591695</v>
      </c>
      <c r="N8939">
        <v>7217.6453561832204</v>
      </c>
      <c r="O8939">
        <v>7199.2247455441702</v>
      </c>
      <c r="P8939" t="s">
        <v>11766</v>
      </c>
    </row>
    <row r="8940" spans="1:16" hidden="1" x14ac:dyDescent="0.15">
      <c r="A8940" t="s">
        <v>10856</v>
      </c>
      <c r="B8940">
        <v>5085.6592934742102</v>
      </c>
      <c r="C8940">
        <v>-0.16076411544235</v>
      </c>
      <c r="D8940">
        <v>-0.16633369584656199</v>
      </c>
      <c r="E8940">
        <v>7.19799985821582E-2</v>
      </c>
      <c r="F8940">
        <v>-2.2334553849546599</v>
      </c>
      <c r="G8940">
        <v>2.5518929322133701E-2</v>
      </c>
      <c r="H8940">
        <f t="shared" si="139"/>
        <v>1.0679011379792371</v>
      </c>
      <c r="I8940">
        <v>8.5526138090124201E-2</v>
      </c>
      <c r="J8940" t="s">
        <v>10857</v>
      </c>
      <c r="K8940" t="s">
        <v>10858</v>
      </c>
      <c r="L8940">
        <v>5406.6813123149004</v>
      </c>
      <c r="M8940">
        <v>5095.8288598324898</v>
      </c>
      <c r="N8940">
        <v>4522.6338126145401</v>
      </c>
      <c r="O8940">
        <v>4834.6737204617302</v>
      </c>
      <c r="P8940" t="s">
        <v>10858</v>
      </c>
    </row>
    <row r="8941" spans="1:16" hidden="1" x14ac:dyDescent="0.15">
      <c r="A8941" t="s">
        <v>18865</v>
      </c>
      <c r="B8941">
        <v>464.39944875201599</v>
      </c>
      <c r="C8941">
        <v>-0.160774412082486</v>
      </c>
      <c r="D8941">
        <v>-0.17860515994439699</v>
      </c>
      <c r="E8941">
        <v>0.123835708662849</v>
      </c>
      <c r="F8941">
        <v>-1.29828798024813</v>
      </c>
      <c r="G8941">
        <v>0.194188395166001</v>
      </c>
      <c r="H8941">
        <f t="shared" si="139"/>
        <v>0.42674044529173821</v>
      </c>
      <c r="I8941">
        <v>0.37433424109479102</v>
      </c>
      <c r="J8941" t="s">
        <v>18866</v>
      </c>
      <c r="K8941" t="s">
        <v>18867</v>
      </c>
      <c r="L8941">
        <v>517.80029709891096</v>
      </c>
      <c r="M8941">
        <v>542.71048162838804</v>
      </c>
      <c r="N8941">
        <v>497.28622630266699</v>
      </c>
      <c r="O8941">
        <v>440.09395087602201</v>
      </c>
      <c r="P8941" t="s">
        <v>18867</v>
      </c>
    </row>
    <row r="8942" spans="1:16" hidden="1" x14ac:dyDescent="0.15">
      <c r="A8942" t="s">
        <v>14667</v>
      </c>
      <c r="B8942">
        <v>1216.29515722569</v>
      </c>
      <c r="C8942">
        <v>-0.16080758153983399</v>
      </c>
      <c r="D8942">
        <v>-0.170733885204086</v>
      </c>
      <c r="E8942">
        <v>9.2602137504958298E-2</v>
      </c>
      <c r="F8942">
        <v>-1.73654286901557</v>
      </c>
      <c r="G8942">
        <v>8.2467891253238099E-2</v>
      </c>
      <c r="H8942">
        <f t="shared" si="139"/>
        <v>0.68930620184360814</v>
      </c>
      <c r="I8942">
        <v>0.204500228759113</v>
      </c>
      <c r="J8942" t="s">
        <v>14668</v>
      </c>
      <c r="K8942" t="s">
        <v>14669</v>
      </c>
      <c r="L8942">
        <v>1167.56915240786</v>
      </c>
      <c r="M8942">
        <v>1295.9994782103799</v>
      </c>
      <c r="N8942">
        <v>1105.2218175371299</v>
      </c>
      <c r="O8942">
        <v>1084.9715031712301</v>
      </c>
      <c r="P8942" t="s">
        <v>14669</v>
      </c>
    </row>
    <row r="8943" spans="1:16" hidden="1" x14ac:dyDescent="0.15">
      <c r="A8943" t="s">
        <v>17373</v>
      </c>
      <c r="B8943">
        <v>970.01743763860804</v>
      </c>
      <c r="C8943">
        <v>-0.160844614188629</v>
      </c>
      <c r="D8943">
        <v>-0.17554944523348001</v>
      </c>
      <c r="E8943">
        <v>0.111523274549563</v>
      </c>
      <c r="F8943">
        <v>-1.4422515375223</v>
      </c>
      <c r="G8943">
        <v>0.149231426304231</v>
      </c>
      <c r="H8943">
        <f t="shared" si="139"/>
        <v>0.50529320496640029</v>
      </c>
      <c r="I8943">
        <v>0.31239695713566101</v>
      </c>
      <c r="J8943" t="s">
        <v>17374</v>
      </c>
      <c r="K8943" t="s">
        <v>17375</v>
      </c>
      <c r="L8943">
        <v>1176.6356945749601</v>
      </c>
      <c r="M8943">
        <v>904.80280612177705</v>
      </c>
      <c r="N8943">
        <v>956.41749918057803</v>
      </c>
      <c r="O8943">
        <v>884.00374525674897</v>
      </c>
      <c r="P8943" t="s">
        <v>17375</v>
      </c>
    </row>
    <row r="8944" spans="1:16" hidden="1" x14ac:dyDescent="0.15">
      <c r="A8944" t="s">
        <v>19630</v>
      </c>
      <c r="B8944">
        <v>497.30149181109402</v>
      </c>
      <c r="C8944">
        <v>-0.16092126955223801</v>
      </c>
      <c r="D8944">
        <v>-0.18290057491645001</v>
      </c>
      <c r="E8944">
        <v>0.129891272478414</v>
      </c>
      <c r="F8944">
        <v>-1.23889208629457</v>
      </c>
      <c r="G8944">
        <v>0.215385464777442</v>
      </c>
      <c r="H8944">
        <f t="shared" si="139"/>
        <v>0.3990672829666948</v>
      </c>
      <c r="I8944">
        <v>0.39896308831484301</v>
      </c>
      <c r="J8944" t="s">
        <v>19631</v>
      </c>
      <c r="K8944" t="s">
        <v>19632</v>
      </c>
      <c r="L8944">
        <v>563.13300793441897</v>
      </c>
      <c r="M8944">
        <v>477.653704650853</v>
      </c>
      <c r="N8944">
        <v>484.56790849441501</v>
      </c>
      <c r="O8944">
        <v>431.19031603170902</v>
      </c>
      <c r="P8944" t="s">
        <v>19632</v>
      </c>
    </row>
    <row r="8945" spans="1:16" hidden="1" x14ac:dyDescent="0.15">
      <c r="A8945" t="s">
        <v>25025</v>
      </c>
      <c r="B8945">
        <v>38.376828657073801</v>
      </c>
      <c r="C8945">
        <v>-0.160989120517427</v>
      </c>
      <c r="D8945">
        <v>-0.31606724820908999</v>
      </c>
      <c r="E8945">
        <v>0.20074590899612799</v>
      </c>
      <c r="F8945">
        <v>-0.80195467654851604</v>
      </c>
      <c r="G8945">
        <v>0.42257917633039099</v>
      </c>
      <c r="H8945">
        <f t="shared" si="139"/>
        <v>0.21184935206776093</v>
      </c>
      <c r="I8945">
        <v>0.613974943664507</v>
      </c>
      <c r="J8945" t="s">
        <v>25026</v>
      </c>
      <c r="K8945" t="s">
        <v>25027</v>
      </c>
      <c r="L8945">
        <v>44.325317261385401</v>
      </c>
      <c r="M8945">
        <v>42.800511169431303</v>
      </c>
      <c r="N8945">
        <v>35.611289863106599</v>
      </c>
      <c r="O8945">
        <v>34.342591542348501</v>
      </c>
      <c r="P8945" t="s">
        <v>25027</v>
      </c>
    </row>
    <row r="8946" spans="1:16" hidden="1" x14ac:dyDescent="0.15">
      <c r="A8946" t="s">
        <v>22768</v>
      </c>
      <c r="B8946">
        <v>183.14512424853899</v>
      </c>
      <c r="C8946">
        <v>-0.161010941492328</v>
      </c>
      <c r="D8946">
        <v>-0.20429949944143599</v>
      </c>
      <c r="E8946">
        <v>0.164050000686569</v>
      </c>
      <c r="F8946">
        <v>-0.98147479925923597</v>
      </c>
      <c r="G8946">
        <v>0.326358655840295</v>
      </c>
      <c r="H8946">
        <f t="shared" si="139"/>
        <v>0.28295046099981708</v>
      </c>
      <c r="I8946">
        <v>0.521254166010922</v>
      </c>
      <c r="J8946" t="s">
        <v>22769</v>
      </c>
      <c r="K8946" t="s">
        <v>22770</v>
      </c>
      <c r="L8946">
        <v>216.58961843631499</v>
      </c>
      <c r="M8946">
        <v>175.482095794668</v>
      </c>
      <c r="N8946">
        <v>176.78461753470799</v>
      </c>
      <c r="O8946">
        <v>162.80932286743001</v>
      </c>
      <c r="P8946" t="s">
        <v>22770</v>
      </c>
    </row>
    <row r="8947" spans="1:16" hidden="1" x14ac:dyDescent="0.15">
      <c r="A8947" t="s">
        <v>11075</v>
      </c>
      <c r="B8947">
        <v>2865.1946403952202</v>
      </c>
      <c r="C8947">
        <v>-0.161105677890343</v>
      </c>
      <c r="D8947">
        <v>-0.16688529129625801</v>
      </c>
      <c r="E8947">
        <v>7.3418038836002203E-2</v>
      </c>
      <c r="F8947">
        <v>-2.1943609560344299</v>
      </c>
      <c r="G8947">
        <v>2.8209470468945601E-2</v>
      </c>
      <c r="H8947">
        <f t="shared" si="139"/>
        <v>1.0330417623810224</v>
      </c>
      <c r="I8947">
        <v>9.2674070237768497E-2</v>
      </c>
      <c r="J8947" t="s">
        <v>11076</v>
      </c>
      <c r="K8947" t="s">
        <v>11077</v>
      </c>
      <c r="L8947">
        <v>3083.6317303886499</v>
      </c>
      <c r="M8947">
        <v>2977.2035569456398</v>
      </c>
      <c r="N8947">
        <v>2781.49610466479</v>
      </c>
      <c r="O8947">
        <v>2616.3966963930002</v>
      </c>
      <c r="P8947" t="s">
        <v>11077</v>
      </c>
    </row>
    <row r="8948" spans="1:16" hidden="1" x14ac:dyDescent="0.15">
      <c r="A8948" t="s">
        <v>16314</v>
      </c>
      <c r="B8948">
        <v>1269.8969791460199</v>
      </c>
      <c r="C8948">
        <v>-0.16113151903699099</v>
      </c>
      <c r="D8948">
        <v>-0.17379245239003899</v>
      </c>
      <c r="E8948">
        <v>0.103965103995647</v>
      </c>
      <c r="F8948">
        <v>-1.5498615674326399</v>
      </c>
      <c r="G8948">
        <v>0.121174745877104</v>
      </c>
      <c r="H8948">
        <f t="shared" si="139"/>
        <v>0.56844161224206768</v>
      </c>
      <c r="I8948">
        <v>0.27012102421308498</v>
      </c>
      <c r="J8948" t="s">
        <v>16315</v>
      </c>
      <c r="K8948" t="s">
        <v>16316</v>
      </c>
      <c r="L8948">
        <v>1464.75025677396</v>
      </c>
      <c r="M8948">
        <v>1190.7102207335799</v>
      </c>
      <c r="N8948">
        <v>1250.21064055121</v>
      </c>
      <c r="O8948">
        <v>1101.5068250249601</v>
      </c>
      <c r="P8948" t="s">
        <v>16316</v>
      </c>
    </row>
    <row r="8949" spans="1:16" hidden="1" x14ac:dyDescent="0.15">
      <c r="A8949" t="s">
        <v>14124</v>
      </c>
      <c r="B8949">
        <v>1227.26988663823</v>
      </c>
      <c r="C8949">
        <v>-0.16124212999507201</v>
      </c>
      <c r="D8949">
        <v>-0.169861225290005</v>
      </c>
      <c r="E8949">
        <v>8.9689729996596204E-2</v>
      </c>
      <c r="F8949">
        <v>-1.79777695842312</v>
      </c>
      <c r="G8949">
        <v>7.2212360139137899E-2</v>
      </c>
      <c r="H8949">
        <f t="shared" si="139"/>
        <v>0.73058437166660517</v>
      </c>
      <c r="I8949">
        <v>0.18595832614174199</v>
      </c>
      <c r="J8949" t="s">
        <v>14125</v>
      </c>
      <c r="K8949" t="s">
        <v>14126</v>
      </c>
      <c r="L8949">
        <v>1438.5580238467801</v>
      </c>
      <c r="M8949">
        <v>1289.1513964232699</v>
      </c>
      <c r="N8949">
        <v>1236.22049096213</v>
      </c>
      <c r="O8949">
        <v>1186.72732996338</v>
      </c>
      <c r="P8949" t="s">
        <v>14126</v>
      </c>
    </row>
    <row r="8950" spans="1:16" hidden="1" x14ac:dyDescent="0.15">
      <c r="A8950" t="s">
        <v>15396</v>
      </c>
      <c r="B8950">
        <v>1113.74719850623</v>
      </c>
      <c r="C8950">
        <v>-0.16125192016288001</v>
      </c>
      <c r="D8950">
        <v>-0.17245821450979901</v>
      </c>
      <c r="E8950">
        <v>9.7846435219738195E-2</v>
      </c>
      <c r="F8950">
        <v>-1.64801016818599</v>
      </c>
      <c r="G8950">
        <v>9.9350584633499994E-2</v>
      </c>
      <c r="H8950">
        <f t="shared" si="139"/>
        <v>0.62946044120106559</v>
      </c>
      <c r="I8950">
        <v>0.23471430483438299</v>
      </c>
      <c r="J8950" t="s">
        <v>15397</v>
      </c>
      <c r="K8950" t="s">
        <v>15398</v>
      </c>
      <c r="L8950">
        <v>1206.85750179863</v>
      </c>
      <c r="M8950">
        <v>1072.58080990595</v>
      </c>
      <c r="N8950">
        <v>944.97101315315103</v>
      </c>
      <c r="O8950">
        <v>1076.06786832692</v>
      </c>
      <c r="P8950" t="s">
        <v>15398</v>
      </c>
    </row>
    <row r="8951" spans="1:16" hidden="1" x14ac:dyDescent="0.15">
      <c r="A8951" t="s">
        <v>24242</v>
      </c>
      <c r="B8951">
        <v>18.2214597434272</v>
      </c>
      <c r="C8951">
        <v>-0.16130041420024499</v>
      </c>
      <c r="D8951">
        <v>-0.47811748265459503</v>
      </c>
      <c r="E8951">
        <v>0.18724177814863899</v>
      </c>
      <c r="F8951">
        <v>-0.86145525744900098</v>
      </c>
      <c r="G8951">
        <v>0.388987353542259</v>
      </c>
      <c r="H8951">
        <f t="shared" si="139"/>
        <v>0.23408066442264608</v>
      </c>
      <c r="I8951">
        <v>0.58333674717038297</v>
      </c>
      <c r="J8951" t="s">
        <v>24243</v>
      </c>
      <c r="K8951" t="s">
        <v>24244</v>
      </c>
      <c r="L8951">
        <v>29.214413649549499</v>
      </c>
      <c r="M8951">
        <v>17.120204467772499</v>
      </c>
      <c r="N8951">
        <v>16.533813150728101</v>
      </c>
      <c r="O8951">
        <v>16.535321853723399</v>
      </c>
      <c r="P8951" t="s">
        <v>24244</v>
      </c>
    </row>
    <row r="8952" spans="1:16" hidden="1" x14ac:dyDescent="0.15">
      <c r="A8952" t="s">
        <v>13359</v>
      </c>
      <c r="B8952">
        <v>2898.2623838406398</v>
      </c>
      <c r="C8952">
        <v>-0.16130300225713101</v>
      </c>
      <c r="D8952">
        <v>-0.16942467662583499</v>
      </c>
      <c r="E8952">
        <v>8.5335469315673998E-2</v>
      </c>
      <c r="F8952">
        <v>-1.8902222434664</v>
      </c>
      <c r="G8952">
        <v>5.8728242996713698E-2</v>
      </c>
      <c r="H8952">
        <f t="shared" si="139"/>
        <v>0.79607820862049172</v>
      </c>
      <c r="I8952">
        <v>0.15992700029347601</v>
      </c>
      <c r="J8952" t="s">
        <v>13360</v>
      </c>
      <c r="K8952" t="s">
        <v>13361</v>
      </c>
      <c r="L8952">
        <v>3019.1585416448202</v>
      </c>
      <c r="M8952">
        <v>2927.5549639891001</v>
      </c>
      <c r="N8952">
        <v>2578.0030197327501</v>
      </c>
      <c r="O8952">
        <v>2709.24888834083</v>
      </c>
      <c r="P8952" t="s">
        <v>13361</v>
      </c>
    </row>
    <row r="8953" spans="1:16" hidden="1" x14ac:dyDescent="0.15">
      <c r="A8953" t="s">
        <v>18185</v>
      </c>
      <c r="B8953">
        <v>794.14705223970896</v>
      </c>
      <c r="C8953">
        <v>-0.161414863381702</v>
      </c>
      <c r="D8953">
        <v>-0.17878909572426099</v>
      </c>
      <c r="E8953">
        <v>0.118954551187528</v>
      </c>
      <c r="F8953">
        <v>-1.3569456718577899</v>
      </c>
      <c r="G8953">
        <v>0.17479847347960101</v>
      </c>
      <c r="H8953">
        <f t="shared" si="139"/>
        <v>0.45646817354126373</v>
      </c>
      <c r="I8953">
        <v>0.34956812610619598</v>
      </c>
      <c r="J8953" t="s">
        <v>18186</v>
      </c>
      <c r="K8953" t="s">
        <v>18187</v>
      </c>
      <c r="L8953">
        <v>857.29193157815905</v>
      </c>
      <c r="M8953">
        <v>830.32991668696604</v>
      </c>
      <c r="N8953">
        <v>758.01174137184103</v>
      </c>
      <c r="O8953">
        <v>732.64195290343503</v>
      </c>
      <c r="P8953" t="s">
        <v>18187</v>
      </c>
    </row>
    <row r="8954" spans="1:16" hidden="1" x14ac:dyDescent="0.15">
      <c r="A8954" t="s">
        <v>23209</v>
      </c>
      <c r="B8954">
        <v>129.75989015800999</v>
      </c>
      <c r="C8954">
        <v>-0.161446729947923</v>
      </c>
      <c r="D8954">
        <v>-0.20483979299507701</v>
      </c>
      <c r="E8954">
        <v>0.17029291923431</v>
      </c>
      <c r="F8954">
        <v>-0.94805309976385099</v>
      </c>
      <c r="G8954">
        <v>0.34310242267062602</v>
      </c>
      <c r="H8954">
        <f t="shared" si="139"/>
        <v>0.26954828675209663</v>
      </c>
      <c r="I8954">
        <v>0.537590658128411</v>
      </c>
      <c r="J8954" t="s">
        <v>23210</v>
      </c>
      <c r="K8954" t="s">
        <v>23211</v>
      </c>
      <c r="L8954">
        <v>164.20515258195101</v>
      </c>
      <c r="M8954">
        <v>145.52173797606599</v>
      </c>
      <c r="N8954">
        <v>138.62966410995099</v>
      </c>
      <c r="O8954">
        <v>129.73867915998301</v>
      </c>
      <c r="P8954" t="s">
        <v>23211</v>
      </c>
    </row>
    <row r="8955" spans="1:16" hidden="1" x14ac:dyDescent="0.15">
      <c r="A8955" t="s">
        <v>19780</v>
      </c>
      <c r="B8955">
        <v>350.429398744948</v>
      </c>
      <c r="C8955">
        <v>-0.161461137993858</v>
      </c>
      <c r="D8955">
        <v>-0.184744026951255</v>
      </c>
      <c r="E8955">
        <v>0.13162357455999299</v>
      </c>
      <c r="F8955">
        <v>-1.22668859688402</v>
      </c>
      <c r="G8955">
        <v>0.219939655229275</v>
      </c>
      <c r="H8955">
        <f t="shared" si="139"/>
        <v>0.39321794809521488</v>
      </c>
      <c r="I8955">
        <v>0.404372908636633</v>
      </c>
      <c r="J8955" t="s">
        <v>19781</v>
      </c>
      <c r="K8955" t="s">
        <v>19782</v>
      </c>
      <c r="L8955">
        <v>345.535995923982</v>
      </c>
      <c r="M8955">
        <v>376.64449829099499</v>
      </c>
      <c r="N8955">
        <v>328.13259945291099</v>
      </c>
      <c r="O8955">
        <v>307.81137604623501</v>
      </c>
      <c r="P8955" t="s">
        <v>19782</v>
      </c>
    </row>
    <row r="8956" spans="1:16" hidden="1" x14ac:dyDescent="0.15">
      <c r="A8956" t="s">
        <v>14994</v>
      </c>
      <c r="B8956">
        <v>1191.7202770169899</v>
      </c>
      <c r="C8956">
        <v>-0.16171732605588299</v>
      </c>
      <c r="D8956">
        <v>-0.17243794051285599</v>
      </c>
      <c r="E8956">
        <v>9.4960156981923394E-2</v>
      </c>
      <c r="F8956">
        <v>-1.70300188200687</v>
      </c>
      <c r="G8956">
        <v>8.8567716204762295E-2</v>
      </c>
      <c r="H8956">
        <f t="shared" si="139"/>
        <v>0.66784163611919167</v>
      </c>
      <c r="I8956">
        <v>0.21486138154026199</v>
      </c>
      <c r="J8956" t="s">
        <v>14995</v>
      </c>
      <c r="K8956" t="s">
        <v>14996</v>
      </c>
      <c r="L8956">
        <v>1249.16803191177</v>
      </c>
      <c r="M8956">
        <v>1120.51738241571</v>
      </c>
      <c r="N8956">
        <v>1000.93161150946</v>
      </c>
      <c r="O8956">
        <v>1100.2348771900499</v>
      </c>
      <c r="P8956" t="s">
        <v>14996</v>
      </c>
    </row>
    <row r="8957" spans="1:16" hidden="1" x14ac:dyDescent="0.15">
      <c r="A8957" t="s">
        <v>13371</v>
      </c>
      <c r="B8957">
        <v>3604.5789236394999</v>
      </c>
      <c r="C8957">
        <v>-0.161782717463299</v>
      </c>
      <c r="D8957">
        <v>-0.170004601332857</v>
      </c>
      <c r="E8957">
        <v>8.5667862183849294E-2</v>
      </c>
      <c r="F8957">
        <v>-1.8884878569293799</v>
      </c>
      <c r="G8957">
        <v>5.8960486583861799E-2</v>
      </c>
      <c r="H8957">
        <f t="shared" si="139"/>
        <v>0.79475400911820815</v>
      </c>
      <c r="I8957">
        <v>0.16041537500575601</v>
      </c>
      <c r="J8957" t="s">
        <v>13372</v>
      </c>
      <c r="K8957" t="s">
        <v>13373</v>
      </c>
      <c r="L8957">
        <v>3952.0049912821601</v>
      </c>
      <c r="M8957">
        <v>3397.5045766294502</v>
      </c>
      <c r="N8957">
        <v>3301.6753030223099</v>
      </c>
      <c r="O8957">
        <v>3228.2036049807598</v>
      </c>
      <c r="P8957" t="s">
        <v>13373</v>
      </c>
    </row>
    <row r="8958" spans="1:16" hidden="1" x14ac:dyDescent="0.15">
      <c r="A8958" t="s">
        <v>14115</v>
      </c>
      <c r="B8958">
        <v>1841.2849892977199</v>
      </c>
      <c r="C8958">
        <v>-0.161836569545631</v>
      </c>
      <c r="D8958">
        <v>-0.17099925023318099</v>
      </c>
      <c r="E8958">
        <v>8.9955645724418096E-2</v>
      </c>
      <c r="F8958">
        <v>-1.7990707336082301</v>
      </c>
      <c r="G8958">
        <v>7.2007492447976995E-2</v>
      </c>
      <c r="H8958">
        <f t="shared" si="139"/>
        <v>0.73154151471755802</v>
      </c>
      <c r="I8958">
        <v>0.185548943255049</v>
      </c>
      <c r="J8958" t="s">
        <v>14116</v>
      </c>
      <c r="K8958" t="s">
        <v>14117</v>
      </c>
      <c r="L8958">
        <v>1906.9960358137</v>
      </c>
      <c r="M8958">
        <v>1897.77466525258</v>
      </c>
      <c r="N8958">
        <v>1528.7418005519301</v>
      </c>
      <c r="O8958">
        <v>1850.68409978211</v>
      </c>
      <c r="P8958" t="s">
        <v>14117</v>
      </c>
    </row>
    <row r="8959" spans="1:16" hidden="1" x14ac:dyDescent="0.15">
      <c r="A8959" t="s">
        <v>23936</v>
      </c>
      <c r="B8959">
        <v>15.472607247449799</v>
      </c>
      <c r="C8959">
        <v>-0.161934094159914</v>
      </c>
      <c r="D8959">
        <v>-0.47203086389445598</v>
      </c>
      <c r="E8959">
        <v>0.18292098619212799</v>
      </c>
      <c r="F8959">
        <v>-0.88526799210358997</v>
      </c>
      <c r="G8959">
        <v>0.37601210888122599</v>
      </c>
      <c r="H8959">
        <f t="shared" si="139"/>
        <v>0.24319370129932324</v>
      </c>
      <c r="I8959">
        <v>0.57122380618992896</v>
      </c>
      <c r="J8959" t="s">
        <v>23937</v>
      </c>
      <c r="K8959" t="s">
        <v>23938</v>
      </c>
      <c r="L8959">
        <v>27.199626501304699</v>
      </c>
      <c r="M8959">
        <v>17.120204467772499</v>
      </c>
      <c r="N8959">
        <v>15.2619813699028</v>
      </c>
      <c r="O8959">
        <v>16.535321853723399</v>
      </c>
      <c r="P8959" t="s">
        <v>23938</v>
      </c>
    </row>
    <row r="8960" spans="1:16" hidden="1" x14ac:dyDescent="0.15">
      <c r="A8960" t="s">
        <v>24287</v>
      </c>
      <c r="B8960">
        <v>18.7878479214578</v>
      </c>
      <c r="C8960">
        <v>-0.16200340256923801</v>
      </c>
      <c r="D8960">
        <v>-0.42016102772602099</v>
      </c>
      <c r="E8960">
        <v>0.18907596397232099</v>
      </c>
      <c r="F8960">
        <v>-0.85681648352169304</v>
      </c>
      <c r="G8960">
        <v>0.39154631445360599</v>
      </c>
      <c r="H8960">
        <f t="shared" si="139"/>
        <v>0.23193049572216295</v>
      </c>
      <c r="I8960">
        <v>0.58623197728771703</v>
      </c>
      <c r="J8960" t="s">
        <v>24288</v>
      </c>
      <c r="K8960" t="s">
        <v>24289</v>
      </c>
      <c r="L8960">
        <v>34.251381520161502</v>
      </c>
      <c r="M8960">
        <v>18.832224914549801</v>
      </c>
      <c r="N8960">
        <v>22.892972054854301</v>
      </c>
      <c r="O8960">
        <v>16.535321853723399</v>
      </c>
      <c r="P8960" t="s">
        <v>24289</v>
      </c>
    </row>
    <row r="8961" spans="1:16" hidden="1" x14ac:dyDescent="0.15">
      <c r="A8961" t="s">
        <v>20059</v>
      </c>
      <c r="B8961">
        <v>296.03083034189399</v>
      </c>
      <c r="C8961">
        <v>-0.16218703466102699</v>
      </c>
      <c r="D8961">
        <v>-0.18639750190660001</v>
      </c>
      <c r="E8961">
        <v>0.13534638961210299</v>
      </c>
      <c r="F8961">
        <v>-1.1983107575004199</v>
      </c>
      <c r="G8961">
        <v>0.23079606019552301</v>
      </c>
      <c r="H8961">
        <f t="shared" si="139"/>
        <v>0.3783727307920936</v>
      </c>
      <c r="I8961">
        <v>0.41843429209439398</v>
      </c>
      <c r="J8961" t="s">
        <v>20060</v>
      </c>
      <c r="K8961" t="s">
        <v>20061</v>
      </c>
      <c r="L8961">
        <v>308.26243368145299</v>
      </c>
      <c r="M8961">
        <v>325.28388488767803</v>
      </c>
      <c r="N8961">
        <v>272.17200109660098</v>
      </c>
      <c r="O8961">
        <v>284.91631501800299</v>
      </c>
      <c r="P8961" t="s">
        <v>20061</v>
      </c>
    </row>
    <row r="8962" spans="1:16" hidden="1" x14ac:dyDescent="0.15">
      <c r="A8962" t="s">
        <v>23395</v>
      </c>
      <c r="B8962">
        <v>1141.49783368046</v>
      </c>
      <c r="C8962">
        <v>-0.16220809270189401</v>
      </c>
      <c r="D8962">
        <v>-0.215679496478142</v>
      </c>
      <c r="E8962">
        <v>0.174103212075222</v>
      </c>
      <c r="F8962">
        <v>-0.93167777187138601</v>
      </c>
      <c r="G8962">
        <v>0.351503077263221</v>
      </c>
      <c r="H8962">
        <f t="shared" si="139"/>
        <v>0.26250747942218405</v>
      </c>
      <c r="I8962">
        <v>0.54637714009042804</v>
      </c>
      <c r="J8962" t="s">
        <v>23396</v>
      </c>
      <c r="K8962" t="s">
        <v>23397</v>
      </c>
      <c r="L8962">
        <v>1057.7632528285201</v>
      </c>
      <c r="M8962">
        <v>1502.2979420470399</v>
      </c>
      <c r="N8962">
        <v>1164.9979112359199</v>
      </c>
      <c r="O8962">
        <v>1040.4533289496701</v>
      </c>
      <c r="P8962" t="s">
        <v>23397</v>
      </c>
    </row>
    <row r="8963" spans="1:16" hidden="1" x14ac:dyDescent="0.15">
      <c r="A8963" t="s">
        <v>19279</v>
      </c>
      <c r="B8963">
        <v>444.102742247116</v>
      </c>
      <c r="C8963">
        <v>-0.16231260896486499</v>
      </c>
      <c r="D8963">
        <v>-0.18317928810963399</v>
      </c>
      <c r="E8963">
        <v>0.128401869731045</v>
      </c>
      <c r="F8963">
        <v>-1.2640984847405301</v>
      </c>
      <c r="G8963">
        <v>0.20619468042879299</v>
      </c>
      <c r="H8963">
        <f t="shared" ref="H8963:H9026" si="140">-LOG(I8963)</f>
        <v>0.41017605670522106</v>
      </c>
      <c r="I8963">
        <v>0.38888746367918398</v>
      </c>
      <c r="J8963" t="s">
        <v>19280</v>
      </c>
      <c r="K8963" t="s">
        <v>19281</v>
      </c>
      <c r="L8963">
        <v>510.74854208005502</v>
      </c>
      <c r="M8963">
        <v>451.97339794919401</v>
      </c>
      <c r="N8963">
        <v>434.96646904223098</v>
      </c>
      <c r="O8963">
        <v>412.11109850818201</v>
      </c>
      <c r="P8963" t="s">
        <v>19281</v>
      </c>
    </row>
    <row r="8964" spans="1:16" hidden="1" x14ac:dyDescent="0.15">
      <c r="A8964" t="s">
        <v>17802</v>
      </c>
      <c r="B8964">
        <v>590.49053541721798</v>
      </c>
      <c r="C8964">
        <v>-0.162361147568443</v>
      </c>
      <c r="D8964">
        <v>-0.17829674414543101</v>
      </c>
      <c r="E8964">
        <v>0.116052796424126</v>
      </c>
      <c r="F8964">
        <v>-1.3990283092798399</v>
      </c>
      <c r="G8964">
        <v>0.161804494007456</v>
      </c>
      <c r="H8964">
        <f t="shared" si="140"/>
        <v>0.48082461753528311</v>
      </c>
      <c r="I8964">
        <v>0.33050298211795798</v>
      </c>
      <c r="J8964" t="s">
        <v>17803</v>
      </c>
      <c r="K8964" t="s">
        <v>17804</v>
      </c>
      <c r="L8964">
        <v>610.48050591817196</v>
      </c>
      <c r="M8964">
        <v>682.24014804073397</v>
      </c>
      <c r="N8964">
        <v>531.62568438494895</v>
      </c>
      <c r="O8964">
        <v>611.80690858776404</v>
      </c>
      <c r="P8964" t="s">
        <v>17804</v>
      </c>
    </row>
    <row r="8965" spans="1:16" hidden="1" x14ac:dyDescent="0.15">
      <c r="A8965" t="s">
        <v>15147</v>
      </c>
      <c r="B8965">
        <v>909.89407133599605</v>
      </c>
      <c r="C8965">
        <v>-0.16246655728279</v>
      </c>
      <c r="D8965">
        <v>-0.17344438733366099</v>
      </c>
      <c r="E8965">
        <v>9.6718591695533901E-2</v>
      </c>
      <c r="F8965">
        <v>-1.67978621725829</v>
      </c>
      <c r="G8965">
        <v>9.2998917737976305E-2</v>
      </c>
      <c r="H8965">
        <f t="shared" si="140"/>
        <v>0.65107447791754736</v>
      </c>
      <c r="I8965">
        <v>0.22331892164797401</v>
      </c>
      <c r="J8965" t="s">
        <v>15148</v>
      </c>
      <c r="K8965" t="s">
        <v>15149</v>
      </c>
      <c r="L8965">
        <v>916.72815245137997</v>
      </c>
      <c r="M8965">
        <v>958.73145019525998</v>
      </c>
      <c r="N8965">
        <v>801.25402191989895</v>
      </c>
      <c r="O8965">
        <v>862.38063206341803</v>
      </c>
      <c r="P8965" t="s">
        <v>15149</v>
      </c>
    </row>
    <row r="8966" spans="1:16" hidden="1" x14ac:dyDescent="0.15">
      <c r="A8966" t="s">
        <v>16032</v>
      </c>
      <c r="B8966">
        <v>986.45350609049206</v>
      </c>
      <c r="C8966">
        <v>-0.16248184085388701</v>
      </c>
      <c r="D8966">
        <v>-0.17504272023429501</v>
      </c>
      <c r="E8966">
        <v>0.102844845179151</v>
      </c>
      <c r="F8966">
        <v>-1.5798734547254401</v>
      </c>
      <c r="G8966">
        <v>0.11413584945556</v>
      </c>
      <c r="H8966">
        <f t="shared" si="140"/>
        <v>0.58680997969514792</v>
      </c>
      <c r="I8966">
        <v>0.25893456042310597</v>
      </c>
      <c r="J8966" t="s">
        <v>16033</v>
      </c>
      <c r="K8966" t="s">
        <v>16034</v>
      </c>
      <c r="L8966">
        <v>1116.1920801276101</v>
      </c>
      <c r="M8966">
        <v>929.62710260004701</v>
      </c>
      <c r="N8966">
        <v>952.60200383810195</v>
      </c>
      <c r="O8966">
        <v>857.29284072381097</v>
      </c>
      <c r="P8966" t="s">
        <v>16034</v>
      </c>
    </row>
    <row r="8967" spans="1:16" hidden="1" x14ac:dyDescent="0.15">
      <c r="A8967" t="s">
        <v>21598</v>
      </c>
      <c r="B8967">
        <v>233.76762845196799</v>
      </c>
      <c r="C8967">
        <v>-0.162489202306626</v>
      </c>
      <c r="D8967">
        <v>-0.19453796174863699</v>
      </c>
      <c r="E8967">
        <v>0.15153270782407899</v>
      </c>
      <c r="F8967">
        <v>-1.0723044855455699</v>
      </c>
      <c r="G8967">
        <v>0.28358329272272798</v>
      </c>
      <c r="H8967">
        <f t="shared" si="140"/>
        <v>0.32106806723920328</v>
      </c>
      <c r="I8967">
        <v>0.47745443606801302</v>
      </c>
      <c r="J8967" t="s">
        <v>21599</v>
      </c>
      <c r="K8967" t="s">
        <v>21600</v>
      </c>
      <c r="L8967">
        <v>262.92972284594498</v>
      </c>
      <c r="M8967">
        <v>261.083118133531</v>
      </c>
      <c r="N8967">
        <v>249.27902904174601</v>
      </c>
      <c r="O8967">
        <v>208.59944492389499</v>
      </c>
      <c r="P8967" t="s">
        <v>21600</v>
      </c>
    </row>
    <row r="8968" spans="1:16" hidden="1" x14ac:dyDescent="0.15">
      <c r="A8968" t="s">
        <v>22114</v>
      </c>
      <c r="B8968">
        <v>169.041950542584</v>
      </c>
      <c r="C8968">
        <v>-0.16254147316895601</v>
      </c>
      <c r="D8968">
        <v>-0.20003624873030801</v>
      </c>
      <c r="E8968">
        <v>0.15756146692145301</v>
      </c>
      <c r="F8968">
        <v>-1.0316067522396499</v>
      </c>
      <c r="G8968">
        <v>0.30225637595294402</v>
      </c>
      <c r="H8968">
        <f t="shared" si="140"/>
        <v>0.30362044112948722</v>
      </c>
      <c r="I8968">
        <v>0.49702651625993099</v>
      </c>
      <c r="J8968" t="s">
        <v>22115</v>
      </c>
      <c r="K8968" t="s">
        <v>22116</v>
      </c>
      <c r="L8968">
        <v>171.25690760080701</v>
      </c>
      <c r="M8968">
        <v>193.458310485829</v>
      </c>
      <c r="N8968">
        <v>153.89164547985399</v>
      </c>
      <c r="O8968">
        <v>164.08127070233201</v>
      </c>
      <c r="P8968" t="s">
        <v>22116</v>
      </c>
    </row>
    <row r="8969" spans="1:16" hidden="1" x14ac:dyDescent="0.15">
      <c r="A8969" t="s">
        <v>24065</v>
      </c>
      <c r="B8969">
        <v>90.764192846031094</v>
      </c>
      <c r="C8969">
        <v>-0.162543013479575</v>
      </c>
      <c r="D8969">
        <v>-0.230193091596153</v>
      </c>
      <c r="E8969">
        <v>0.185759211661784</v>
      </c>
      <c r="F8969">
        <v>-0.87501993589163596</v>
      </c>
      <c r="G8969">
        <v>0.38156305848169803</v>
      </c>
      <c r="H8969">
        <f t="shared" si="140"/>
        <v>0.23916194563499171</v>
      </c>
      <c r="I8969">
        <v>0.57655143096106998</v>
      </c>
      <c r="J8969" t="s">
        <v>24066</v>
      </c>
      <c r="K8969" t="s">
        <v>24067</v>
      </c>
      <c r="L8969">
        <v>93.687602393382804</v>
      </c>
      <c r="M8969">
        <v>114.705369934076</v>
      </c>
      <c r="N8969">
        <v>96.659215342717999</v>
      </c>
      <c r="O8969">
        <v>81.404661433715006</v>
      </c>
      <c r="P8969" t="s">
        <v>24067</v>
      </c>
    </row>
    <row r="8970" spans="1:16" hidden="1" x14ac:dyDescent="0.15">
      <c r="A8970" t="s">
        <v>24824</v>
      </c>
      <c r="B8970">
        <v>30.512999639404502</v>
      </c>
      <c r="C8970">
        <v>-0.16269364086430799</v>
      </c>
      <c r="D8970">
        <v>-0.33942358956031299</v>
      </c>
      <c r="E8970">
        <v>0.199417805737441</v>
      </c>
      <c r="F8970">
        <v>-0.81584310018191297</v>
      </c>
      <c r="G8970">
        <v>0.41458987890399701</v>
      </c>
      <c r="H8970">
        <f t="shared" si="140"/>
        <v>0.2165866449751411</v>
      </c>
      <c r="I8970">
        <v>0.60731408710465995</v>
      </c>
      <c r="J8970" t="s">
        <v>24825</v>
      </c>
      <c r="K8970" t="s">
        <v>24826</v>
      </c>
      <c r="L8970">
        <v>42.310530113140601</v>
      </c>
      <c r="M8970">
        <v>35.0964191589336</v>
      </c>
      <c r="N8970">
        <v>21.621140274028999</v>
      </c>
      <c r="O8970">
        <v>39.430382881955701</v>
      </c>
      <c r="P8970" t="s">
        <v>24826</v>
      </c>
    </row>
    <row r="8971" spans="1:16" hidden="1" x14ac:dyDescent="0.15">
      <c r="A8971" t="s">
        <v>16230</v>
      </c>
      <c r="B8971">
        <v>660.48895904736503</v>
      </c>
      <c r="C8971">
        <v>-0.16269668348001301</v>
      </c>
      <c r="D8971">
        <v>-0.174552844102389</v>
      </c>
      <c r="E8971">
        <v>0.104391254543777</v>
      </c>
      <c r="F8971">
        <v>-1.55852790725669</v>
      </c>
      <c r="G8971">
        <v>0.119108157806537</v>
      </c>
      <c r="H8971">
        <f t="shared" si="140"/>
        <v>0.57379226654015758</v>
      </c>
      <c r="I8971">
        <v>0.26681345920688898</v>
      </c>
      <c r="J8971" t="s">
        <v>16231</v>
      </c>
      <c r="K8971" t="s">
        <v>16232</v>
      </c>
      <c r="L8971">
        <v>720.28640549751299</v>
      </c>
      <c r="M8971">
        <v>785.81738507075795</v>
      </c>
      <c r="N8971">
        <v>654.99336712499701</v>
      </c>
      <c r="O8971">
        <v>680.49209167246102</v>
      </c>
      <c r="P8971" t="s">
        <v>16232</v>
      </c>
    </row>
    <row r="8972" spans="1:16" hidden="1" x14ac:dyDescent="0.15">
      <c r="A8972" t="s">
        <v>19462</v>
      </c>
      <c r="B8972">
        <v>705.68096865116104</v>
      </c>
      <c r="C8972">
        <v>-0.16280631191401701</v>
      </c>
      <c r="D8972">
        <v>-0.18420555468371899</v>
      </c>
      <c r="E8972">
        <v>0.130281166762862</v>
      </c>
      <c r="F8972">
        <v>-1.2496534684123399</v>
      </c>
      <c r="G8972">
        <v>0.21142616210679599</v>
      </c>
      <c r="H8972">
        <f t="shared" si="140"/>
        <v>0.40332788670235525</v>
      </c>
      <c r="I8972">
        <v>0.39506823604888802</v>
      </c>
      <c r="J8972" t="s">
        <v>19463</v>
      </c>
      <c r="K8972" t="s">
        <v>19464</v>
      </c>
      <c r="L8972">
        <v>685.02763040322895</v>
      </c>
      <c r="M8972">
        <v>895.38669366450199</v>
      </c>
      <c r="N8972">
        <v>766.91456383761795</v>
      </c>
      <c r="O8972">
        <v>625.79833477168404</v>
      </c>
      <c r="P8972" t="s">
        <v>19464</v>
      </c>
    </row>
    <row r="8973" spans="1:16" hidden="1" x14ac:dyDescent="0.15">
      <c r="A8973" t="s">
        <v>19693</v>
      </c>
      <c r="B8973">
        <v>936.07180111248897</v>
      </c>
      <c r="C8973">
        <v>-0.16291848166348299</v>
      </c>
      <c r="D8973">
        <v>-0.18618895936718299</v>
      </c>
      <c r="E8973">
        <v>0.13199290094887001</v>
      </c>
      <c r="F8973">
        <v>-1.23429730305415</v>
      </c>
      <c r="G8973">
        <v>0.21709214053176801</v>
      </c>
      <c r="H8973">
        <f t="shared" si="140"/>
        <v>0.39689312084769635</v>
      </c>
      <c r="I8973">
        <v>0.40096538240233398</v>
      </c>
      <c r="J8973" t="s">
        <v>19694</v>
      </c>
      <c r="K8973" t="s">
        <v>19695</v>
      </c>
      <c r="L8973">
        <v>1110.1477186828799</v>
      </c>
      <c r="M8973">
        <v>812.35370199580495</v>
      </c>
      <c r="N8973">
        <v>919.53437753664605</v>
      </c>
      <c r="O8973">
        <v>768.25649228068505</v>
      </c>
      <c r="P8973" t="s">
        <v>19695</v>
      </c>
    </row>
    <row r="8974" spans="1:16" hidden="1" x14ac:dyDescent="0.15">
      <c r="A8974" t="s">
        <v>18580</v>
      </c>
      <c r="B8974">
        <v>452.91796881044201</v>
      </c>
      <c r="C8974">
        <v>-0.16294312798442501</v>
      </c>
      <c r="D8974">
        <v>-0.18280536782409099</v>
      </c>
      <c r="E8974">
        <v>0.123251508295951</v>
      </c>
      <c r="F8974">
        <v>-1.32203759805654</v>
      </c>
      <c r="G8974">
        <v>0.18615563133247401</v>
      </c>
      <c r="H8974">
        <f t="shared" si="140"/>
        <v>0.43848032164438983</v>
      </c>
      <c r="I8974">
        <v>0.36435075882387802</v>
      </c>
      <c r="J8974" t="s">
        <v>18581</v>
      </c>
      <c r="K8974" t="s">
        <v>18582</v>
      </c>
      <c r="L8974">
        <v>491.60806417172898</v>
      </c>
      <c r="M8974">
        <v>439.13324459836502</v>
      </c>
      <c r="N8974">
        <v>437.510132603881</v>
      </c>
      <c r="O8974">
        <v>381.58435047053899</v>
      </c>
      <c r="P8974" t="s">
        <v>18582</v>
      </c>
    </row>
    <row r="8975" spans="1:16" hidden="1" x14ac:dyDescent="0.15">
      <c r="A8975" t="s">
        <v>17508</v>
      </c>
      <c r="B8975">
        <v>512.30965053260695</v>
      </c>
      <c r="C8975">
        <v>-0.16295298716592499</v>
      </c>
      <c r="D8975">
        <v>-0.17824553437895699</v>
      </c>
      <c r="E8975">
        <v>0.11441351102170599</v>
      </c>
      <c r="F8975">
        <v>-1.4242460152718399</v>
      </c>
      <c r="G8975">
        <v>0.154375268774299</v>
      </c>
      <c r="H8975">
        <f t="shared" si="140"/>
        <v>0.49393575246728966</v>
      </c>
      <c r="I8975">
        <v>0.32067436803621702</v>
      </c>
      <c r="J8975" t="s">
        <v>17509</v>
      </c>
      <c r="K8975" t="s">
        <v>17510</v>
      </c>
      <c r="L8975">
        <v>564.14040150854203</v>
      </c>
      <c r="M8975">
        <v>568.39078833004703</v>
      </c>
      <c r="N8975">
        <v>529.08202082329797</v>
      </c>
      <c r="O8975">
        <v>471.89264674856702</v>
      </c>
      <c r="P8975" t="s">
        <v>17510</v>
      </c>
    </row>
    <row r="8976" spans="1:16" hidden="1" x14ac:dyDescent="0.15">
      <c r="A8976" t="s">
        <v>13140</v>
      </c>
      <c r="B8976">
        <v>4669.1343994813897</v>
      </c>
      <c r="C8976">
        <v>-0.162992731639064</v>
      </c>
      <c r="D8976">
        <v>-0.170960588039936</v>
      </c>
      <c r="E8976">
        <v>8.5050108383798104E-2</v>
      </c>
      <c r="F8976">
        <v>-1.91643179222702</v>
      </c>
      <c r="G8976">
        <v>5.5310157347844197E-2</v>
      </c>
      <c r="H8976">
        <f t="shared" si="140"/>
        <v>0.8149433631611297</v>
      </c>
      <c r="I8976">
        <v>0.15312871455649399</v>
      </c>
      <c r="J8976" t="s">
        <v>13141</v>
      </c>
      <c r="K8976" t="s">
        <v>13142</v>
      </c>
      <c r="L8976">
        <v>4674.3061839279198</v>
      </c>
      <c r="M8976">
        <v>5588.8907485043301</v>
      </c>
      <c r="N8976">
        <v>4372.5576624771602</v>
      </c>
      <c r="O8976">
        <v>4746.9093198535102</v>
      </c>
      <c r="P8976" t="s">
        <v>13142</v>
      </c>
    </row>
    <row r="8977" spans="1:16" hidden="1" x14ac:dyDescent="0.15">
      <c r="A8977" t="s">
        <v>21814</v>
      </c>
      <c r="B8977">
        <v>205.93852829928599</v>
      </c>
      <c r="C8977">
        <v>-0.16319982176345499</v>
      </c>
      <c r="D8977">
        <v>-0.196020323618535</v>
      </c>
      <c r="E8977">
        <v>0.15477825999669001</v>
      </c>
      <c r="F8977">
        <v>-1.05441049516221</v>
      </c>
      <c r="G8977">
        <v>0.29169501928840402</v>
      </c>
      <c r="H8977">
        <f t="shared" si="140"/>
        <v>0.31313868075984458</v>
      </c>
      <c r="I8977">
        <v>0.48625190887150199</v>
      </c>
      <c r="J8977" t="s">
        <v>21815</v>
      </c>
      <c r="K8977" t="s">
        <v>21816</v>
      </c>
      <c r="L8977">
        <v>223.64137345517199</v>
      </c>
      <c r="M8977">
        <v>255.09104656981</v>
      </c>
      <c r="N8977">
        <v>194.59026246626101</v>
      </c>
      <c r="O8977">
        <v>223.86281894271599</v>
      </c>
      <c r="P8977" t="s">
        <v>21816</v>
      </c>
    </row>
    <row r="8978" spans="1:16" hidden="1" x14ac:dyDescent="0.15">
      <c r="A8978" t="s">
        <v>19561</v>
      </c>
      <c r="B8978">
        <v>308.59709202270801</v>
      </c>
      <c r="C8978">
        <v>-0.16321809875705001</v>
      </c>
      <c r="D8978">
        <v>-0.18534646185759901</v>
      </c>
      <c r="E8978">
        <v>0.13125311940669901</v>
      </c>
      <c r="F8978">
        <v>-1.2435369116927799</v>
      </c>
      <c r="G8978">
        <v>0.21367004777797</v>
      </c>
      <c r="H8978">
        <f t="shared" si="140"/>
        <v>0.40100839583659303</v>
      </c>
      <c r="I8978">
        <v>0.397183870985714</v>
      </c>
      <c r="J8978" t="s">
        <v>19562</v>
      </c>
      <c r="K8978" t="s">
        <v>19563</v>
      </c>
      <c r="L8978">
        <v>349.56557022047099</v>
      </c>
      <c r="M8978">
        <v>319.291813323957</v>
      </c>
      <c r="N8978">
        <v>291.24947780897901</v>
      </c>
      <c r="O8978">
        <v>296.363845532119</v>
      </c>
      <c r="P8978" t="s">
        <v>19563</v>
      </c>
    </row>
    <row r="8979" spans="1:16" hidden="1" x14ac:dyDescent="0.15">
      <c r="A8979" t="s">
        <v>19090</v>
      </c>
      <c r="B8979">
        <v>362.05453170899699</v>
      </c>
      <c r="C8979">
        <v>-0.16327959619698701</v>
      </c>
      <c r="D8979">
        <v>-0.18347805957118399</v>
      </c>
      <c r="E8979">
        <v>0.127477872312657</v>
      </c>
      <c r="F8979">
        <v>-1.2808465754473999</v>
      </c>
      <c r="G8979">
        <v>0.20024756096816901</v>
      </c>
      <c r="H8979">
        <f t="shared" si="140"/>
        <v>0.4185625361190688</v>
      </c>
      <c r="I8979">
        <v>0.38144986355244098</v>
      </c>
      <c r="J8979" t="s">
        <v>19091</v>
      </c>
      <c r="K8979" t="s">
        <v>19092</v>
      </c>
      <c r="L8979">
        <v>396.91306820422398</v>
      </c>
      <c r="M8979">
        <v>398.90076409909898</v>
      </c>
      <c r="N8979">
        <v>345.93824438446399</v>
      </c>
      <c r="O8979">
        <v>354.87344593760099</v>
      </c>
      <c r="P8979" t="s">
        <v>19092</v>
      </c>
    </row>
    <row r="8980" spans="1:16" hidden="1" x14ac:dyDescent="0.15">
      <c r="A8980" t="s">
        <v>14121</v>
      </c>
      <c r="B8980">
        <v>1671.6271978565901</v>
      </c>
      <c r="C8980">
        <v>-0.16334016670219301</v>
      </c>
      <c r="D8980">
        <v>-0.17271830407958599</v>
      </c>
      <c r="E8980">
        <v>9.0822637780875598E-2</v>
      </c>
      <c r="F8980">
        <v>-1.79845213366604</v>
      </c>
      <c r="G8980">
        <v>7.2105387509310295E-2</v>
      </c>
      <c r="H8980">
        <f t="shared" si="140"/>
        <v>0.73113597921014917</v>
      </c>
      <c r="I8980">
        <v>0.18572228606931901</v>
      </c>
      <c r="J8980" t="s">
        <v>14122</v>
      </c>
      <c r="K8980" t="s">
        <v>14123</v>
      </c>
      <c r="L8980">
        <v>1692.4212045256199</v>
      </c>
      <c r="M8980">
        <v>1821.5897553709899</v>
      </c>
      <c r="N8980">
        <v>1552.9066043876101</v>
      </c>
      <c r="O8980">
        <v>1565.76778476411</v>
      </c>
      <c r="P8980" t="s">
        <v>14123</v>
      </c>
    </row>
    <row r="8981" spans="1:16" hidden="1" x14ac:dyDescent="0.15">
      <c r="A8981" t="s">
        <v>18014</v>
      </c>
      <c r="B8981">
        <v>429.41254945146301</v>
      </c>
      <c r="C8981">
        <v>-0.163434478465455</v>
      </c>
      <c r="D8981">
        <v>-0.18194819943860999</v>
      </c>
      <c r="E8981">
        <v>0.118721837663573</v>
      </c>
      <c r="F8981">
        <v>-1.37661681862259</v>
      </c>
      <c r="G8981">
        <v>0.168630748247661</v>
      </c>
      <c r="H8981">
        <f t="shared" si="140"/>
        <v>0.4679681608762134</v>
      </c>
      <c r="I8981">
        <v>0.34043314672035402</v>
      </c>
      <c r="J8981" t="s">
        <v>18015</v>
      </c>
      <c r="K8981" t="s">
        <v>18016</v>
      </c>
      <c r="L8981">
        <v>435.19402402087502</v>
      </c>
      <c r="M8981">
        <v>434.85319348142201</v>
      </c>
      <c r="N8981">
        <v>373.91854356262002</v>
      </c>
      <c r="O8981">
        <v>393.031880984655</v>
      </c>
      <c r="P8981" t="s">
        <v>18016</v>
      </c>
    </row>
    <row r="8982" spans="1:16" hidden="1" x14ac:dyDescent="0.15">
      <c r="A8982" t="s">
        <v>17169</v>
      </c>
      <c r="B8982">
        <v>616.201616724068</v>
      </c>
      <c r="C8982">
        <v>-0.16348922008400099</v>
      </c>
      <c r="D8982">
        <v>-0.17846099027244799</v>
      </c>
      <c r="E8982">
        <v>0.111624144308585</v>
      </c>
      <c r="F8982">
        <v>-1.46464029889478</v>
      </c>
      <c r="G8982">
        <v>0.14301908111560699</v>
      </c>
      <c r="H8982">
        <f t="shared" si="140"/>
        <v>0.51864848249910045</v>
      </c>
      <c r="I8982">
        <v>0.30293644004478698</v>
      </c>
      <c r="J8982" t="s">
        <v>17170</v>
      </c>
      <c r="K8982" t="s">
        <v>17171</v>
      </c>
      <c r="L8982">
        <v>714.24204405277897</v>
      </c>
      <c r="M8982">
        <v>606.05523815914705</v>
      </c>
      <c r="N8982">
        <v>593.94544164538502</v>
      </c>
      <c r="O8982">
        <v>571.10457787090695</v>
      </c>
      <c r="P8982" t="s">
        <v>17171</v>
      </c>
    </row>
    <row r="8983" spans="1:16" hidden="1" x14ac:dyDescent="0.15">
      <c r="A8983" t="s">
        <v>18358</v>
      </c>
      <c r="B8983">
        <v>615.78821020773705</v>
      </c>
      <c r="C8983">
        <v>-0.16349648079376899</v>
      </c>
      <c r="D8983">
        <v>-0.18180677723400299</v>
      </c>
      <c r="E8983">
        <v>0.121968398889607</v>
      </c>
      <c r="F8983">
        <v>-1.34048230756681</v>
      </c>
      <c r="G8983">
        <v>0.18008859252804499</v>
      </c>
      <c r="H8983">
        <f t="shared" si="140"/>
        <v>0.44765305949694423</v>
      </c>
      <c r="I8983">
        <v>0.35673600175937498</v>
      </c>
      <c r="J8983" t="s">
        <v>18359</v>
      </c>
      <c r="K8983" t="s">
        <v>18360</v>
      </c>
      <c r="L8983">
        <v>640.702313141844</v>
      </c>
      <c r="M8983">
        <v>704.49641384883796</v>
      </c>
      <c r="N8983">
        <v>653.72153534417203</v>
      </c>
      <c r="O8983">
        <v>532.94614282385305</v>
      </c>
      <c r="P8983" t="s">
        <v>18360</v>
      </c>
    </row>
    <row r="8984" spans="1:16" hidden="1" x14ac:dyDescent="0.15">
      <c r="A8984" t="s">
        <v>21958</v>
      </c>
      <c r="B8984">
        <v>171.91378246348299</v>
      </c>
      <c r="C8984">
        <v>-0.16356921317484399</v>
      </c>
      <c r="D8984">
        <v>-0.20164918209464699</v>
      </c>
      <c r="E8984">
        <v>0.15718560202492801</v>
      </c>
      <c r="F8984">
        <v>-1.0406119330757999</v>
      </c>
      <c r="G8984">
        <v>0.29805569068516602</v>
      </c>
      <c r="H8984">
        <f t="shared" si="140"/>
        <v>0.30672698367273471</v>
      </c>
      <c r="I8984">
        <v>0.49348393184470801</v>
      </c>
      <c r="J8984" t="s">
        <v>21959</v>
      </c>
      <c r="K8984" t="s">
        <v>21960</v>
      </c>
      <c r="L8984">
        <v>186.36781121264301</v>
      </c>
      <c r="M8984">
        <v>182.33017758177701</v>
      </c>
      <c r="N8984">
        <v>147.53248657572701</v>
      </c>
      <c r="O8984">
        <v>172.984905546644</v>
      </c>
      <c r="P8984" t="s">
        <v>21960</v>
      </c>
    </row>
    <row r="8985" spans="1:16" hidden="1" x14ac:dyDescent="0.15">
      <c r="A8985" t="s">
        <v>13533</v>
      </c>
      <c r="B8985">
        <v>1419.51801139188</v>
      </c>
      <c r="C8985">
        <v>-0.16357335429216899</v>
      </c>
      <c r="D8985">
        <v>-0.17197744993959499</v>
      </c>
      <c r="E8985">
        <v>8.7503130986186103E-2</v>
      </c>
      <c r="F8985">
        <v>-1.86934287320521</v>
      </c>
      <c r="G8985">
        <v>6.1575126921330998E-2</v>
      </c>
      <c r="H8985">
        <f t="shared" si="140"/>
        <v>0.78113877922320252</v>
      </c>
      <c r="I8985">
        <v>0.16552409450993399</v>
      </c>
      <c r="J8985" t="s">
        <v>13534</v>
      </c>
      <c r="L8985">
        <v>1574.5561563532999</v>
      </c>
      <c r="M8985">
        <v>1529.6902691954699</v>
      </c>
      <c r="N8985">
        <v>1409.1896131543599</v>
      </c>
      <c r="O8985">
        <v>1345.7208093260999</v>
      </c>
    </row>
    <row r="8986" spans="1:16" hidden="1" x14ac:dyDescent="0.15">
      <c r="A8986" t="s">
        <v>17121</v>
      </c>
      <c r="B8986">
        <v>1140.2784839094099</v>
      </c>
      <c r="C8986">
        <v>-0.16359748801096299</v>
      </c>
      <c r="D8986">
        <v>-0.17846922986804201</v>
      </c>
      <c r="E8986">
        <v>0.111290817409249</v>
      </c>
      <c r="F8986">
        <v>-1.4699998779716701</v>
      </c>
      <c r="G8986">
        <v>0.141561787033054</v>
      </c>
      <c r="H8986">
        <f t="shared" si="140"/>
        <v>0.52186507579064334</v>
      </c>
      <c r="I8986">
        <v>0.30070103588859998</v>
      </c>
      <c r="J8986" t="s">
        <v>17122</v>
      </c>
      <c r="K8986" t="s">
        <v>17123</v>
      </c>
      <c r="L8986">
        <v>1237.0793090223001</v>
      </c>
      <c r="M8986">
        <v>1212.9664865416801</v>
      </c>
      <c r="N8986">
        <v>941.15551781067495</v>
      </c>
      <c r="O8986">
        <v>1223.6138171755299</v>
      </c>
      <c r="P8986" t="s">
        <v>17123</v>
      </c>
    </row>
    <row r="8987" spans="1:16" hidden="1" x14ac:dyDescent="0.15">
      <c r="A8987" t="s">
        <v>19501</v>
      </c>
      <c r="B8987">
        <v>392.93046852012202</v>
      </c>
      <c r="C8987">
        <v>-0.16361510653115899</v>
      </c>
      <c r="D8987">
        <v>-0.186094867296658</v>
      </c>
      <c r="E8987">
        <v>0.131223085676273</v>
      </c>
      <c r="F8987">
        <v>-1.2468469681836101</v>
      </c>
      <c r="G8987">
        <v>0.21245361494182299</v>
      </c>
      <c r="H8987">
        <f t="shared" si="140"/>
        <v>0.40215069092479255</v>
      </c>
      <c r="I8987">
        <v>0.39614055807938903</v>
      </c>
      <c r="J8987" t="s">
        <v>19502</v>
      </c>
      <c r="K8987" t="s">
        <v>19503</v>
      </c>
      <c r="L8987">
        <v>402.957429648958</v>
      </c>
      <c r="M8987">
        <v>439.98925482175298</v>
      </c>
      <c r="N8987">
        <v>367.559384658493</v>
      </c>
      <c r="O8987">
        <v>373.952663461128</v>
      </c>
      <c r="P8987" t="s">
        <v>19503</v>
      </c>
    </row>
    <row r="8988" spans="1:16" hidden="1" x14ac:dyDescent="0.15">
      <c r="A8988" t="s">
        <v>23771</v>
      </c>
      <c r="B8988">
        <v>17.104006371345498</v>
      </c>
      <c r="C8988">
        <v>-0.16371291121038301</v>
      </c>
      <c r="D8988">
        <v>-0.62684686281251101</v>
      </c>
      <c r="E8988">
        <v>0.18185441732195001</v>
      </c>
      <c r="F8988">
        <v>-0.90024159776415902</v>
      </c>
      <c r="G8988">
        <v>0.36799169346898603</v>
      </c>
      <c r="H8988">
        <f t="shared" si="140"/>
        <v>0.24955540617152441</v>
      </c>
      <c r="I8988">
        <v>0.56291729727397199</v>
      </c>
      <c r="J8988" t="s">
        <v>23772</v>
      </c>
      <c r="K8988" t="s">
        <v>23773</v>
      </c>
      <c r="L8988">
        <v>13.0961164635911</v>
      </c>
      <c r="M8988">
        <v>23.968286254881502</v>
      </c>
      <c r="N8988">
        <v>13.9901495890776</v>
      </c>
      <c r="O8988">
        <v>10.175582679214401</v>
      </c>
      <c r="P8988" t="s">
        <v>23773</v>
      </c>
    </row>
    <row r="8989" spans="1:16" hidden="1" x14ac:dyDescent="0.15">
      <c r="A8989" t="s">
        <v>14955</v>
      </c>
      <c r="B8989">
        <v>1169.4829335756599</v>
      </c>
      <c r="C8989">
        <v>-0.16373334552222199</v>
      </c>
      <c r="D8989">
        <v>-0.174200235079082</v>
      </c>
      <c r="E8989">
        <v>9.5926340363626794E-2</v>
      </c>
      <c r="F8989">
        <v>-1.70686533960912</v>
      </c>
      <c r="G8989">
        <v>8.7847084396996206E-2</v>
      </c>
      <c r="H8989">
        <f t="shared" si="140"/>
        <v>0.6702870201220853</v>
      </c>
      <c r="I8989">
        <v>0.21365496022682301</v>
      </c>
      <c r="J8989" t="s">
        <v>14956</v>
      </c>
      <c r="K8989" t="s">
        <v>14957</v>
      </c>
      <c r="L8989">
        <v>1328.75212426744</v>
      </c>
      <c r="M8989">
        <v>1195.8462820739101</v>
      </c>
      <c r="N8989">
        <v>1170.0852383592201</v>
      </c>
      <c r="O8989">
        <v>1065.89228564771</v>
      </c>
      <c r="P8989" t="s">
        <v>14957</v>
      </c>
    </row>
    <row r="8990" spans="1:16" hidden="1" x14ac:dyDescent="0.15">
      <c r="A8990" t="s">
        <v>24779</v>
      </c>
      <c r="B8990">
        <v>41.138660118774197</v>
      </c>
      <c r="C8990">
        <v>-0.163793071091731</v>
      </c>
      <c r="D8990">
        <v>-0.34890686125884801</v>
      </c>
      <c r="E8990">
        <v>0.19990769977126099</v>
      </c>
      <c r="F8990">
        <v>-0.81934348341332797</v>
      </c>
      <c r="G8990">
        <v>0.41259047009794397</v>
      </c>
      <c r="H8990">
        <f t="shared" si="140"/>
        <v>0.21789866931654545</v>
      </c>
      <c r="I8990">
        <v>0.60548213089146596</v>
      </c>
      <c r="J8990" t="s">
        <v>24780</v>
      </c>
      <c r="K8990" t="s">
        <v>24781</v>
      </c>
      <c r="L8990">
        <v>62.458401595588498</v>
      </c>
      <c r="M8990">
        <v>36.808439605710902</v>
      </c>
      <c r="N8990">
        <v>55.960598356310399</v>
      </c>
      <c r="O8990">
        <v>21.6231131933305</v>
      </c>
      <c r="P8990" t="s">
        <v>24781</v>
      </c>
    </row>
    <row r="8991" spans="1:16" hidden="1" x14ac:dyDescent="0.15">
      <c r="A8991" t="s">
        <v>17133</v>
      </c>
      <c r="B8991">
        <v>573.807367089526</v>
      </c>
      <c r="C8991">
        <v>-0.16383759934292499</v>
      </c>
      <c r="D8991">
        <v>-0.17907493710571501</v>
      </c>
      <c r="E8991">
        <v>0.11158756530634099</v>
      </c>
      <c r="F8991">
        <v>-1.4682424416478899</v>
      </c>
      <c r="G8991">
        <v>0.14203837947068601</v>
      </c>
      <c r="H8991">
        <f t="shared" si="140"/>
        <v>0.52070953124239039</v>
      </c>
      <c r="I8991">
        <v>0.30150218841441201</v>
      </c>
      <c r="J8991" t="s">
        <v>17134</v>
      </c>
      <c r="K8991" t="s">
        <v>17135</v>
      </c>
      <c r="L8991">
        <v>621.56183523351797</v>
      </c>
      <c r="M8991">
        <v>587.22301324459704</v>
      </c>
      <c r="N8991">
        <v>511.27637589174498</v>
      </c>
      <c r="O8991">
        <v>555.84120385208496</v>
      </c>
      <c r="P8991" t="s">
        <v>17135</v>
      </c>
    </row>
    <row r="8992" spans="1:16" hidden="1" x14ac:dyDescent="0.15">
      <c r="A8992" t="s">
        <v>22519</v>
      </c>
      <c r="B8992">
        <v>148.60130231505099</v>
      </c>
      <c r="C8992">
        <v>-0.16385237411328099</v>
      </c>
      <c r="D8992">
        <v>-0.207972172278272</v>
      </c>
      <c r="E8992">
        <v>0.163726293585229</v>
      </c>
      <c r="F8992">
        <v>-1.00077006890763</v>
      </c>
      <c r="G8992">
        <v>0.31693798309000099</v>
      </c>
      <c r="H8992">
        <f t="shared" si="140"/>
        <v>0.29086607788947494</v>
      </c>
      <c r="I8992">
        <v>0.51183964569166795</v>
      </c>
      <c r="J8992" t="s">
        <v>22520</v>
      </c>
      <c r="K8992" t="s">
        <v>22521</v>
      </c>
      <c r="L8992">
        <v>160.175578285461</v>
      </c>
      <c r="M8992">
        <v>155.79386065673</v>
      </c>
      <c r="N8992">
        <v>141.17332767160099</v>
      </c>
      <c r="O8992">
        <v>132.28257482978699</v>
      </c>
      <c r="P8992" t="s">
        <v>22521</v>
      </c>
    </row>
    <row r="8993" spans="1:16" hidden="1" x14ac:dyDescent="0.15">
      <c r="A8993" t="s">
        <v>21218</v>
      </c>
      <c r="B8993">
        <v>241.026821082471</v>
      </c>
      <c r="C8993">
        <v>-0.163883612130231</v>
      </c>
      <c r="D8993">
        <v>-0.19941629597149399</v>
      </c>
      <c r="E8993">
        <v>0.14853961615064701</v>
      </c>
      <c r="F8993">
        <v>-1.1032990146145401</v>
      </c>
      <c r="G8993">
        <v>0.26989733440228902</v>
      </c>
      <c r="H8993">
        <f t="shared" si="140"/>
        <v>0.33482560421397933</v>
      </c>
      <c r="I8993">
        <v>0.46256673293279199</v>
      </c>
      <c r="J8993" t="s">
        <v>21219</v>
      </c>
      <c r="K8993" t="s">
        <v>21220</v>
      </c>
      <c r="L8993">
        <v>219.611799158682</v>
      </c>
      <c r="M8993">
        <v>249.95498522947901</v>
      </c>
      <c r="N8993">
        <v>199.67758958956199</v>
      </c>
      <c r="O8993">
        <v>209.87139275879699</v>
      </c>
      <c r="P8993" t="s">
        <v>21220</v>
      </c>
    </row>
    <row r="8994" spans="1:16" hidden="1" x14ac:dyDescent="0.15">
      <c r="A8994" t="s">
        <v>24335</v>
      </c>
      <c r="B8994">
        <v>22.733117065448099</v>
      </c>
      <c r="C8994">
        <v>-0.16426666048008201</v>
      </c>
      <c r="D8994">
        <v>-0.38425736187274301</v>
      </c>
      <c r="E8994">
        <v>0.19253176253284901</v>
      </c>
      <c r="F8994">
        <v>-0.85319252428312797</v>
      </c>
      <c r="G8994">
        <v>0.39355254836738002</v>
      </c>
      <c r="H8994">
        <f t="shared" si="140"/>
        <v>0.23056782098915141</v>
      </c>
      <c r="I8994">
        <v>0.58807427117752298</v>
      </c>
      <c r="J8994" t="s">
        <v>24336</v>
      </c>
      <c r="K8994" t="s">
        <v>24337</v>
      </c>
      <c r="L8994">
        <v>46.3401044096302</v>
      </c>
      <c r="M8994">
        <v>20.544245361327</v>
      </c>
      <c r="N8994">
        <v>24.1648038356795</v>
      </c>
      <c r="O8994">
        <v>26.7109045329377</v>
      </c>
      <c r="P8994" t="s">
        <v>24337</v>
      </c>
    </row>
    <row r="8995" spans="1:16" hidden="1" x14ac:dyDescent="0.15">
      <c r="A8995" t="s">
        <v>18391</v>
      </c>
      <c r="B8995">
        <v>418.77635993033903</v>
      </c>
      <c r="C8995">
        <v>-0.16435726101376399</v>
      </c>
      <c r="D8995">
        <v>-0.18510357547068801</v>
      </c>
      <c r="E8995">
        <v>0.12280352747458299</v>
      </c>
      <c r="F8995">
        <v>-1.3383757323077101</v>
      </c>
      <c r="G8995">
        <v>0.180773985634929</v>
      </c>
      <c r="H8995">
        <f t="shared" si="140"/>
        <v>0.44685363772474468</v>
      </c>
      <c r="I8995">
        <v>0.35739326353154899</v>
      </c>
      <c r="J8995" t="s">
        <v>18392</v>
      </c>
      <c r="K8995" t="s">
        <v>18393</v>
      </c>
      <c r="L8995">
        <v>407.99439751956999</v>
      </c>
      <c r="M8995">
        <v>420.30101968381501</v>
      </c>
      <c r="N8995">
        <v>394.26785205582303</v>
      </c>
      <c r="O8995">
        <v>334.52228057917301</v>
      </c>
      <c r="P8995" t="s">
        <v>18393</v>
      </c>
    </row>
    <row r="8996" spans="1:16" hidden="1" x14ac:dyDescent="0.15">
      <c r="A8996" t="s">
        <v>15549</v>
      </c>
      <c r="B8996">
        <v>887.77703360303997</v>
      </c>
      <c r="C8996">
        <v>-0.16443631085639199</v>
      </c>
      <c r="D8996">
        <v>-0.17663380003732199</v>
      </c>
      <c r="E8996">
        <v>0.10075502988214299</v>
      </c>
      <c r="F8996">
        <v>-1.6320407134883501</v>
      </c>
      <c r="G8996">
        <v>0.102670909715703</v>
      </c>
      <c r="H8996">
        <f t="shared" si="140"/>
        <v>0.61947635456588956</v>
      </c>
      <c r="I8996">
        <v>0.24017270278529601</v>
      </c>
      <c r="J8996" t="s">
        <v>15550</v>
      </c>
      <c r="K8996" t="s">
        <v>15551</v>
      </c>
      <c r="L8996">
        <v>866.35847374525997</v>
      </c>
      <c r="M8996">
        <v>962.15549108881498</v>
      </c>
      <c r="N8996">
        <v>766.91456383761795</v>
      </c>
      <c r="O8996">
        <v>852.20504938420402</v>
      </c>
      <c r="P8996" t="s">
        <v>15551</v>
      </c>
    </row>
    <row r="8997" spans="1:16" hidden="1" x14ac:dyDescent="0.15">
      <c r="A8997" t="s">
        <v>20035</v>
      </c>
      <c r="B8997">
        <v>344.33845373583603</v>
      </c>
      <c r="C8997">
        <v>-0.164446060598086</v>
      </c>
      <c r="D8997">
        <v>-0.18981528796512301</v>
      </c>
      <c r="E8997">
        <v>0.13695632230716601</v>
      </c>
      <c r="F8997">
        <v>-1.2007190163099299</v>
      </c>
      <c r="G8997">
        <v>0.229860215020841</v>
      </c>
      <c r="H8997">
        <f t="shared" si="140"/>
        <v>0.37961766662467589</v>
      </c>
      <c r="I8997">
        <v>0.41723653816039802</v>
      </c>
      <c r="J8997" t="s">
        <v>20036</v>
      </c>
      <c r="K8997" t="s">
        <v>20037</v>
      </c>
      <c r="L8997">
        <v>345.535995923982</v>
      </c>
      <c r="M8997">
        <v>392.05268231199</v>
      </c>
      <c r="N8997">
        <v>278.53116000072703</v>
      </c>
      <c r="O8997">
        <v>368.86487212152099</v>
      </c>
      <c r="P8997" t="s">
        <v>20037</v>
      </c>
    </row>
    <row r="8998" spans="1:16" hidden="1" x14ac:dyDescent="0.15">
      <c r="A8998" t="s">
        <v>15648</v>
      </c>
      <c r="B8998">
        <v>929.27214269000797</v>
      </c>
      <c r="C8998">
        <v>-0.164590549898772</v>
      </c>
      <c r="D8998">
        <v>-0.176770797769675</v>
      </c>
      <c r="E8998">
        <v>0.101542244147985</v>
      </c>
      <c r="F8998">
        <v>-1.62090715327211</v>
      </c>
      <c r="G8998">
        <v>0.105037552507651</v>
      </c>
      <c r="H8998">
        <f t="shared" si="140"/>
        <v>0.61233448505828403</v>
      </c>
      <c r="I8998">
        <v>0.24415493951040501</v>
      </c>
      <c r="J8998" t="s">
        <v>15649</v>
      </c>
      <c r="K8998" t="s">
        <v>15650</v>
      </c>
      <c r="L8998">
        <v>988.25309621406996</v>
      </c>
      <c r="M8998">
        <v>967.29155242914601</v>
      </c>
      <c r="N8998">
        <v>868.66110630363698</v>
      </c>
      <c r="O8998">
        <v>861.10868422851695</v>
      </c>
      <c r="P8998" t="s">
        <v>15650</v>
      </c>
    </row>
    <row r="8999" spans="1:16" hidden="1" x14ac:dyDescent="0.15">
      <c r="A8999" t="s">
        <v>24737</v>
      </c>
      <c r="B8999">
        <v>32.628996983511698</v>
      </c>
      <c r="C8999">
        <v>-0.16478424986908999</v>
      </c>
      <c r="D8999">
        <v>-0.32973819819495298</v>
      </c>
      <c r="E8999">
        <v>0.20027031177741</v>
      </c>
      <c r="F8999">
        <v>-0.82280917429358402</v>
      </c>
      <c r="G8999">
        <v>0.41061651870633797</v>
      </c>
      <c r="H8999">
        <f t="shared" si="140"/>
        <v>0.21924517442786046</v>
      </c>
      <c r="I8999">
        <v>0.603607775468328</v>
      </c>
      <c r="J8999" t="s">
        <v>24738</v>
      </c>
      <c r="K8999" t="s">
        <v>24739</v>
      </c>
      <c r="L8999">
        <v>33.243987946039098</v>
      </c>
      <c r="M8999">
        <v>47.936572509763003</v>
      </c>
      <c r="N8999">
        <v>35.611289863106599</v>
      </c>
      <c r="O8999">
        <v>29.254800202741301</v>
      </c>
      <c r="P8999" t="s">
        <v>24739</v>
      </c>
    </row>
    <row r="9000" spans="1:16" hidden="1" x14ac:dyDescent="0.15">
      <c r="A9000" t="s">
        <v>12534</v>
      </c>
      <c r="B9000">
        <v>5390.9487320526396</v>
      </c>
      <c r="C9000">
        <v>-0.16498234230300499</v>
      </c>
      <c r="D9000">
        <v>-0.17274322363078101</v>
      </c>
      <c r="E9000">
        <v>8.2808188934080401E-2</v>
      </c>
      <c r="F9000">
        <v>-1.9923433228848899</v>
      </c>
      <c r="G9000">
        <v>4.63334013664723E-2</v>
      </c>
      <c r="H9000">
        <f t="shared" si="140"/>
        <v>0.87135319186387417</v>
      </c>
      <c r="I9000">
        <v>0.13447662722515999</v>
      </c>
      <c r="J9000" t="s">
        <v>12535</v>
      </c>
      <c r="K9000" t="s">
        <v>12536</v>
      </c>
      <c r="L9000">
        <v>5548.72380626616</v>
      </c>
      <c r="M9000">
        <v>5398.0004686886696</v>
      </c>
      <c r="N9000">
        <v>4450.1394011074999</v>
      </c>
      <c r="O9000">
        <v>5260.7762451538301</v>
      </c>
      <c r="P9000" t="s">
        <v>12536</v>
      </c>
    </row>
    <row r="9001" spans="1:16" hidden="1" x14ac:dyDescent="0.15">
      <c r="A9001" t="s">
        <v>22078</v>
      </c>
      <c r="B9001">
        <v>10.8745890595308</v>
      </c>
      <c r="C9001">
        <v>-0.16499831738788201</v>
      </c>
      <c r="D9001">
        <v>-0.68449969475932604</v>
      </c>
      <c r="E9001">
        <v>0.159517084031879</v>
      </c>
      <c r="F9001">
        <v>-1.0343614189619199</v>
      </c>
      <c r="G9001">
        <v>0.30096723370732298</v>
      </c>
      <c r="H9001">
        <f t="shared" si="140"/>
        <v>0.30468399563622905</v>
      </c>
      <c r="I9001">
        <v>0.495810824897359</v>
      </c>
      <c r="J9001" t="s">
        <v>22079</v>
      </c>
      <c r="K9001" t="s">
        <v>22080</v>
      </c>
      <c r="L9001">
        <v>14.1035100377135</v>
      </c>
      <c r="M9001">
        <v>20.544245361327</v>
      </c>
      <c r="N9001">
        <v>7.6309906849514197</v>
      </c>
      <c r="O9001">
        <v>13.991426183919799</v>
      </c>
      <c r="P9001" t="s">
        <v>22080</v>
      </c>
    </row>
    <row r="9002" spans="1:16" hidden="1" x14ac:dyDescent="0.15">
      <c r="A9002" t="s">
        <v>13893</v>
      </c>
      <c r="B9002">
        <v>2053.2309380787401</v>
      </c>
      <c r="C9002">
        <v>-0.16539873957096601</v>
      </c>
      <c r="D9002">
        <v>-0.17459001781337</v>
      </c>
      <c r="E9002">
        <v>9.0783942945324506E-2</v>
      </c>
      <c r="F9002">
        <v>-1.82189420513029</v>
      </c>
      <c r="G9002">
        <v>6.84710397631626E-2</v>
      </c>
      <c r="H9002">
        <f t="shared" si="140"/>
        <v>0.74653038127774773</v>
      </c>
      <c r="I9002">
        <v>0.17925431497677499</v>
      </c>
      <c r="J9002" t="s">
        <v>13894</v>
      </c>
      <c r="K9002" t="s">
        <v>13895</v>
      </c>
      <c r="L9002">
        <v>2107.4673570640498</v>
      </c>
      <c r="M9002">
        <v>2491.84576028429</v>
      </c>
      <c r="N9002">
        <v>2067.99847562183</v>
      </c>
      <c r="O9002">
        <v>2009.6775791448399</v>
      </c>
      <c r="P9002" t="s">
        <v>13895</v>
      </c>
    </row>
    <row r="9003" spans="1:16" hidden="1" x14ac:dyDescent="0.15">
      <c r="A9003" t="s">
        <v>16725</v>
      </c>
      <c r="B9003">
        <v>658.49655886081905</v>
      </c>
      <c r="C9003">
        <v>-0.16540272336192899</v>
      </c>
      <c r="D9003">
        <v>-0.18044322430649201</v>
      </c>
      <c r="E9003">
        <v>0.109442133184777</v>
      </c>
      <c r="F9003">
        <v>-1.51132583538618</v>
      </c>
      <c r="G9003">
        <v>0.13070545471806</v>
      </c>
      <c r="H9003">
        <f t="shared" si="140"/>
        <v>0.54658209807482872</v>
      </c>
      <c r="I9003">
        <v>0.28406511437722398</v>
      </c>
      <c r="J9003" t="s">
        <v>16726</v>
      </c>
      <c r="K9003" t="s">
        <v>16727</v>
      </c>
      <c r="L9003">
        <v>644.73188743833305</v>
      </c>
      <c r="M9003">
        <v>701.92838317867302</v>
      </c>
      <c r="N9003">
        <v>611.75108657693897</v>
      </c>
      <c r="O9003">
        <v>577.46431704541601</v>
      </c>
      <c r="P9003" t="s">
        <v>16727</v>
      </c>
    </row>
    <row r="9004" spans="1:16" hidden="1" x14ac:dyDescent="0.15">
      <c r="A9004" t="s">
        <v>19444</v>
      </c>
      <c r="B9004">
        <v>382.94103707478803</v>
      </c>
      <c r="C9004">
        <v>-0.16549330340960899</v>
      </c>
      <c r="D9004">
        <v>-0.188850764431128</v>
      </c>
      <c r="E9004">
        <v>0.13223761198998801</v>
      </c>
      <c r="F9004">
        <v>-1.2514843615153799</v>
      </c>
      <c r="G9004">
        <v>0.21075781572029101</v>
      </c>
      <c r="H9004">
        <f t="shared" si="140"/>
        <v>0.4041666905420509</v>
      </c>
      <c r="I9004">
        <v>0.39430593085746202</v>
      </c>
      <c r="J9004" t="s">
        <v>19445</v>
      </c>
      <c r="K9004" t="s">
        <v>19446</v>
      </c>
      <c r="L9004">
        <v>384.82434531475502</v>
      </c>
      <c r="M9004">
        <v>430.57314236447797</v>
      </c>
      <c r="N9004">
        <v>372.64671178179401</v>
      </c>
      <c r="O9004">
        <v>343.42591542348498</v>
      </c>
      <c r="P9004" t="s">
        <v>19446</v>
      </c>
    </row>
    <row r="9005" spans="1:16" hidden="1" x14ac:dyDescent="0.15">
      <c r="A9005" t="s">
        <v>24077</v>
      </c>
      <c r="B9005">
        <v>83.269175185321998</v>
      </c>
      <c r="C9005">
        <v>-0.165500077937834</v>
      </c>
      <c r="D9005">
        <v>-0.245398142187845</v>
      </c>
      <c r="E9005">
        <v>0.18928302069401501</v>
      </c>
      <c r="F9005">
        <v>-0.87435247668290905</v>
      </c>
      <c r="G9005">
        <v>0.38192632941955701</v>
      </c>
      <c r="H9005">
        <f t="shared" si="140"/>
        <v>0.23891199413604802</v>
      </c>
      <c r="I9005">
        <v>0.576883351762428</v>
      </c>
      <c r="J9005" t="s">
        <v>24078</v>
      </c>
      <c r="K9005" t="s">
        <v>24079</v>
      </c>
      <c r="L9005">
        <v>95.702389541627596</v>
      </c>
      <c r="M9005">
        <v>89.881073455805605</v>
      </c>
      <c r="N9005">
        <v>75.038075068688997</v>
      </c>
      <c r="O9005">
        <v>81.404661433715006</v>
      </c>
      <c r="P9005" t="s">
        <v>24079</v>
      </c>
    </row>
    <row r="9006" spans="1:16" hidden="1" x14ac:dyDescent="0.15">
      <c r="A9006" t="s">
        <v>14847</v>
      </c>
      <c r="B9006">
        <v>1088.1133830572401</v>
      </c>
      <c r="C9006">
        <v>-0.16550637366023399</v>
      </c>
      <c r="D9006">
        <v>-0.17638893728042501</v>
      </c>
      <c r="E9006">
        <v>9.6222415449018203E-2</v>
      </c>
      <c r="F9006">
        <v>-1.72003969021049</v>
      </c>
      <c r="G9006">
        <v>8.5425227182260394E-2</v>
      </c>
      <c r="H9006">
        <f t="shared" si="140"/>
        <v>0.6792817878308085</v>
      </c>
      <c r="I9006">
        <v>0.209275415167367</v>
      </c>
      <c r="J9006" t="s">
        <v>14848</v>
      </c>
      <c r="K9006" t="s">
        <v>14849</v>
      </c>
      <c r="L9006">
        <v>1132.3103773135699</v>
      </c>
      <c r="M9006">
        <v>1147.05369934076</v>
      </c>
      <c r="N9006">
        <v>922.07804109829601</v>
      </c>
      <c r="O9006">
        <v>1095.1470858504499</v>
      </c>
      <c r="P9006" t="s">
        <v>14849</v>
      </c>
    </row>
    <row r="9007" spans="1:16" hidden="1" x14ac:dyDescent="0.15">
      <c r="A9007" t="s">
        <v>10245</v>
      </c>
      <c r="B9007">
        <v>3393.2364199694998</v>
      </c>
      <c r="C9007">
        <v>-0.16555243333977701</v>
      </c>
      <c r="D9007">
        <v>-0.171321674908223</v>
      </c>
      <c r="E9007">
        <v>7.1591786165474403E-2</v>
      </c>
      <c r="F9007">
        <v>-2.3124501036630898</v>
      </c>
      <c r="G9007">
        <v>2.0752891976606201E-2</v>
      </c>
      <c r="H9007">
        <f t="shared" si="140"/>
        <v>1.132487086483994</v>
      </c>
      <c r="I9007">
        <v>7.3707709160836396E-2</v>
      </c>
      <c r="J9007" t="s">
        <v>10246</v>
      </c>
      <c r="K9007" t="s">
        <v>10247</v>
      </c>
      <c r="L9007">
        <v>3438.23426847974</v>
      </c>
      <c r="M9007">
        <v>3385.5204335020098</v>
      </c>
      <c r="N9007">
        <v>3007.8821616516798</v>
      </c>
      <c r="O9007">
        <v>3051.4028559294102</v>
      </c>
      <c r="P9007" t="s">
        <v>10247</v>
      </c>
    </row>
    <row r="9008" spans="1:16" hidden="1" x14ac:dyDescent="0.15">
      <c r="A9008" t="s">
        <v>18925</v>
      </c>
      <c r="B9008">
        <v>426.15141082025798</v>
      </c>
      <c r="C9008">
        <v>-0.16557425707854101</v>
      </c>
      <c r="D9008">
        <v>-0.188639740399211</v>
      </c>
      <c r="E9008">
        <v>0.128080183486669</v>
      </c>
      <c r="F9008">
        <v>-1.2927390683803601</v>
      </c>
      <c r="G9008">
        <v>0.196101320617874</v>
      </c>
      <c r="H9008">
        <f t="shared" si="140"/>
        <v>0.42386147577282829</v>
      </c>
      <c r="I9008">
        <v>0.37682397303139897</v>
      </c>
      <c r="J9008" t="s">
        <v>18926</v>
      </c>
      <c r="K9008" t="s">
        <v>18927</v>
      </c>
      <c r="L9008">
        <v>453.327108355078</v>
      </c>
      <c r="M9008">
        <v>392.90869253537898</v>
      </c>
      <c r="N9008">
        <v>343.39458082281402</v>
      </c>
      <c r="O9008">
        <v>398.11967232426201</v>
      </c>
      <c r="P9008" t="s">
        <v>18927</v>
      </c>
    </row>
    <row r="9009" spans="1:16" hidden="1" x14ac:dyDescent="0.15">
      <c r="A9009" t="s">
        <v>17886</v>
      </c>
      <c r="B9009">
        <v>490.23021991987099</v>
      </c>
      <c r="C9009">
        <v>-0.165938305548261</v>
      </c>
      <c r="D9009">
        <v>-0.183153817339405</v>
      </c>
      <c r="E9009">
        <v>0.11934264353893401</v>
      </c>
      <c r="F9009">
        <v>-1.3904359801961799</v>
      </c>
      <c r="G9009">
        <v>0.164396527022242</v>
      </c>
      <c r="H9009">
        <f t="shared" si="140"/>
        <v>0.47589281339015893</v>
      </c>
      <c r="I9009">
        <v>0.33427753164338198</v>
      </c>
      <c r="J9009" t="s">
        <v>17887</v>
      </c>
      <c r="K9009" t="s">
        <v>17888</v>
      </c>
      <c r="L9009">
        <v>512.76332922829897</v>
      </c>
      <c r="M9009">
        <v>577.80690078732198</v>
      </c>
      <c r="N9009">
        <v>485.83974027523999</v>
      </c>
      <c r="O9009">
        <v>475.70849025327198</v>
      </c>
      <c r="P9009" t="s">
        <v>17888</v>
      </c>
    </row>
    <row r="9010" spans="1:16" hidden="1" x14ac:dyDescent="0.15">
      <c r="A9010" t="s">
        <v>17163</v>
      </c>
      <c r="B9010">
        <v>513.92449671531494</v>
      </c>
      <c r="C9010">
        <v>-0.165974165099983</v>
      </c>
      <c r="D9010">
        <v>-0.18161176070466101</v>
      </c>
      <c r="E9010">
        <v>0.11332624284026099</v>
      </c>
      <c r="F9010">
        <v>-1.4645695554729601</v>
      </c>
      <c r="G9010">
        <v>0.143038393265108</v>
      </c>
      <c r="H9010">
        <f t="shared" si="140"/>
        <v>0.51864848249910045</v>
      </c>
      <c r="I9010">
        <v>0.30293644004478698</v>
      </c>
      <c r="J9010" t="s">
        <v>17164</v>
      </c>
      <c r="K9010" t="s">
        <v>17165</v>
      </c>
      <c r="L9010">
        <v>540.97034930372604</v>
      </c>
      <c r="M9010">
        <v>564.96674743649305</v>
      </c>
      <c r="N9010">
        <v>470.57775890533702</v>
      </c>
      <c r="O9010">
        <v>504.963290456013</v>
      </c>
      <c r="P9010" t="s">
        <v>17165</v>
      </c>
    </row>
    <row r="9011" spans="1:16" hidden="1" x14ac:dyDescent="0.15">
      <c r="A9011" t="s">
        <v>23179</v>
      </c>
      <c r="B9011">
        <v>158.39875954383999</v>
      </c>
      <c r="C9011">
        <v>-0.166022814730622</v>
      </c>
      <c r="D9011">
        <v>-0.22032562455789101</v>
      </c>
      <c r="E9011">
        <v>0.174748455999647</v>
      </c>
      <c r="F9011">
        <v>-0.95006741994308397</v>
      </c>
      <c r="G9011">
        <v>0.34207799641978298</v>
      </c>
      <c r="H9011">
        <f t="shared" si="140"/>
        <v>0.2702855373811921</v>
      </c>
      <c r="I9011">
        <v>0.53667882791043298</v>
      </c>
      <c r="J9011" t="s">
        <v>23180</v>
      </c>
      <c r="K9011" t="s">
        <v>23181</v>
      </c>
      <c r="L9011">
        <v>201.478714824479</v>
      </c>
      <c r="M9011">
        <v>154.937850433341</v>
      </c>
      <c r="N9011">
        <v>183.14377643883401</v>
      </c>
      <c r="O9011">
        <v>122.10699215057301</v>
      </c>
      <c r="P9011" t="s">
        <v>23181</v>
      </c>
    </row>
    <row r="9012" spans="1:16" hidden="1" x14ac:dyDescent="0.15">
      <c r="A9012" t="s">
        <v>21343</v>
      </c>
      <c r="B9012">
        <v>195.93018938025401</v>
      </c>
      <c r="C9012">
        <v>-0.16604031808179501</v>
      </c>
      <c r="D9012">
        <v>-0.199611526691755</v>
      </c>
      <c r="E9012">
        <v>0.15184552959623401</v>
      </c>
      <c r="F9012">
        <v>-1.09348176744686</v>
      </c>
      <c r="G9012">
        <v>0.274182329914816</v>
      </c>
      <c r="H9012">
        <f t="shared" si="140"/>
        <v>0.33055453427760656</v>
      </c>
      <c r="I9012">
        <v>0.46713828902047999</v>
      </c>
      <c r="J9012" t="s">
        <v>21344</v>
      </c>
      <c r="K9012" t="s">
        <v>21345</v>
      </c>
      <c r="L9012">
        <v>203.493501972724</v>
      </c>
      <c r="M9012">
        <v>226.84270919798601</v>
      </c>
      <c r="N9012">
        <v>192.04659890461099</v>
      </c>
      <c r="O9012">
        <v>183.16048822585901</v>
      </c>
      <c r="P9012" t="s">
        <v>21345</v>
      </c>
    </row>
    <row r="9013" spans="1:16" hidden="1" x14ac:dyDescent="0.15">
      <c r="A9013" t="s">
        <v>12642</v>
      </c>
      <c r="B9013">
        <v>1663.8997099711801</v>
      </c>
      <c r="C9013">
        <v>-0.166067717906418</v>
      </c>
      <c r="D9013">
        <v>-0.17399725573409999</v>
      </c>
      <c r="E9013">
        <v>8.3759323970757193E-2</v>
      </c>
      <c r="F9013">
        <v>-1.98267739081081</v>
      </c>
      <c r="G9013">
        <v>4.7403476612052901E-2</v>
      </c>
      <c r="H9013">
        <f t="shared" si="140"/>
        <v>0.86516238853162608</v>
      </c>
      <c r="I9013">
        <v>0.13640729960322401</v>
      </c>
      <c r="J9013" t="s">
        <v>12643</v>
      </c>
      <c r="K9013" t="s">
        <v>12644</v>
      </c>
      <c r="L9013">
        <v>1829.42673060627</v>
      </c>
      <c r="M9013">
        <v>1699.1802934264199</v>
      </c>
      <c r="N9013">
        <v>1550.3629408259601</v>
      </c>
      <c r="O9013">
        <v>1575.9433674433301</v>
      </c>
      <c r="P9013" t="s">
        <v>12644</v>
      </c>
    </row>
    <row r="9014" spans="1:16" hidden="1" x14ac:dyDescent="0.15">
      <c r="A9014" t="s">
        <v>19906</v>
      </c>
      <c r="B9014">
        <v>335.05937349758398</v>
      </c>
      <c r="C9014">
        <v>-0.166243806173105</v>
      </c>
      <c r="D9014">
        <v>-0.19334532341618901</v>
      </c>
      <c r="E9014">
        <v>0.13685157891645</v>
      </c>
      <c r="F9014">
        <v>-1.21477448407518</v>
      </c>
      <c r="G9014">
        <v>0.224452115174752</v>
      </c>
      <c r="H9014">
        <f t="shared" si="140"/>
        <v>0.38715397016535846</v>
      </c>
      <c r="I9014">
        <v>0.41005869934546901</v>
      </c>
      <c r="J9014" t="s">
        <v>19907</v>
      </c>
      <c r="K9014" t="s">
        <v>19908</v>
      </c>
      <c r="L9014">
        <v>340.49902805337001</v>
      </c>
      <c r="M9014">
        <v>337.26802801511798</v>
      </c>
      <c r="N9014">
        <v>268.35650575412501</v>
      </c>
      <c r="O9014">
        <v>324.34669789995797</v>
      </c>
      <c r="P9014" t="s">
        <v>19908</v>
      </c>
    </row>
    <row r="9015" spans="1:16" hidden="1" x14ac:dyDescent="0.15">
      <c r="A9015" t="s">
        <v>23858</v>
      </c>
      <c r="B9015">
        <v>19.7984554745282</v>
      </c>
      <c r="C9015">
        <v>-0.16631464161203799</v>
      </c>
      <c r="D9015">
        <v>-0.43914686760863703</v>
      </c>
      <c r="E9015">
        <v>0.18654484139836899</v>
      </c>
      <c r="F9015">
        <v>-0.891553153468719</v>
      </c>
      <c r="G9015">
        <v>0.37263248933138499</v>
      </c>
      <c r="H9015">
        <f t="shared" si="140"/>
        <v>0.24569822098744246</v>
      </c>
      <c r="I9015">
        <v>0.56793911323201396</v>
      </c>
      <c r="J9015" t="s">
        <v>23859</v>
      </c>
      <c r="K9015" t="s">
        <v>23860</v>
      </c>
      <c r="L9015">
        <v>17.125690760080701</v>
      </c>
      <c r="M9015">
        <v>41.088490722654001</v>
      </c>
      <c r="N9015">
        <v>17.805644931553299</v>
      </c>
      <c r="O9015">
        <v>25.438956698035899</v>
      </c>
      <c r="P9015" t="s">
        <v>23860</v>
      </c>
    </row>
    <row r="9016" spans="1:16" hidden="1" x14ac:dyDescent="0.15">
      <c r="A9016" t="s">
        <v>23870</v>
      </c>
      <c r="B9016">
        <v>20.327100531121602</v>
      </c>
      <c r="C9016">
        <v>-0.16656219825402899</v>
      </c>
      <c r="D9016">
        <v>-0.50269201947699604</v>
      </c>
      <c r="E9016">
        <v>0.18696856610042001</v>
      </c>
      <c r="F9016">
        <v>-0.89085669173164195</v>
      </c>
      <c r="G9016">
        <v>0.37300605671212</v>
      </c>
      <c r="H9016">
        <f t="shared" si="140"/>
        <v>0.24548129344156033</v>
      </c>
      <c r="I9016">
        <v>0.56822286634781505</v>
      </c>
      <c r="J9016" t="s">
        <v>23871</v>
      </c>
      <c r="K9016" t="s">
        <v>23872</v>
      </c>
      <c r="L9016">
        <v>29.214413649549499</v>
      </c>
      <c r="M9016">
        <v>21.400255584715602</v>
      </c>
      <c r="N9016">
        <v>26.708467397330001</v>
      </c>
      <c r="O9016">
        <v>8.9036348443125792</v>
      </c>
      <c r="P9016" t="s">
        <v>23872</v>
      </c>
    </row>
    <row r="9017" spans="1:16" hidden="1" x14ac:dyDescent="0.15">
      <c r="A9017" t="s">
        <v>13734</v>
      </c>
      <c r="B9017">
        <v>1419.02207821652</v>
      </c>
      <c r="C9017">
        <v>-0.166637459500135</v>
      </c>
      <c r="D9017">
        <v>-0.176118391239761</v>
      </c>
      <c r="E9017">
        <v>9.0507615079536294E-2</v>
      </c>
      <c r="F9017">
        <v>-1.84114297292771</v>
      </c>
      <c r="G9017">
        <v>6.5600609683987204E-2</v>
      </c>
      <c r="H9017">
        <f t="shared" si="140"/>
        <v>0.76013260627668866</v>
      </c>
      <c r="I9017">
        <v>0.173727029444777</v>
      </c>
      <c r="J9017" t="s">
        <v>13735</v>
      </c>
      <c r="K9017" t="s">
        <v>13736</v>
      </c>
      <c r="L9017">
        <v>1522.1716904989401</v>
      </c>
      <c r="M9017">
        <v>1473.19359445182</v>
      </c>
      <c r="N9017">
        <v>1262.92895835946</v>
      </c>
      <c r="O9017">
        <v>1387.69508787786</v>
      </c>
      <c r="P9017" t="s">
        <v>13736</v>
      </c>
    </row>
    <row r="9018" spans="1:16" hidden="1" x14ac:dyDescent="0.15">
      <c r="A9018" t="s">
        <v>20820</v>
      </c>
      <c r="B9018">
        <v>223.34043481923501</v>
      </c>
      <c r="C9018">
        <v>-0.16669614067636199</v>
      </c>
      <c r="D9018">
        <v>-0.19719415600805201</v>
      </c>
      <c r="E9018">
        <v>0.14675165869214499</v>
      </c>
      <c r="F9018">
        <v>-1.13590634792113</v>
      </c>
      <c r="G9018">
        <v>0.25599576131280299</v>
      </c>
      <c r="H9018">
        <f t="shared" si="140"/>
        <v>0.34955194163801573</v>
      </c>
      <c r="I9018">
        <v>0.447144670069554</v>
      </c>
      <c r="J9018" t="s">
        <v>20821</v>
      </c>
      <c r="K9018" t="s">
        <v>20822</v>
      </c>
      <c r="L9018">
        <v>239.75967064112999</v>
      </c>
      <c r="M9018">
        <v>249.95498522947901</v>
      </c>
      <c r="N9018">
        <v>231.473384110193</v>
      </c>
      <c r="O9018">
        <v>195.87996657487699</v>
      </c>
      <c r="P9018" t="s">
        <v>20822</v>
      </c>
    </row>
    <row r="9019" spans="1:16" hidden="1" x14ac:dyDescent="0.15">
      <c r="A9019" t="s">
        <v>21164</v>
      </c>
      <c r="B9019">
        <v>261.897842117506</v>
      </c>
      <c r="C9019">
        <v>-0.16673445104436199</v>
      </c>
      <c r="D9019">
        <v>-0.19970520168220701</v>
      </c>
      <c r="E9019">
        <v>0.15043594196079299</v>
      </c>
      <c r="F9019">
        <v>-1.10834185548436</v>
      </c>
      <c r="G9019">
        <v>0.267714205652686</v>
      </c>
      <c r="H9019">
        <f t="shared" si="140"/>
        <v>0.33730828833941323</v>
      </c>
      <c r="I9019">
        <v>0.45992997172258199</v>
      </c>
      <c r="J9019" t="s">
        <v>21165</v>
      </c>
      <c r="K9019" t="s">
        <v>21166</v>
      </c>
      <c r="L9019">
        <v>301.21067866259602</v>
      </c>
      <c r="M9019">
        <v>274.77928170774902</v>
      </c>
      <c r="N9019">
        <v>284.89031890485302</v>
      </c>
      <c r="O9019">
        <v>216.23113193330599</v>
      </c>
      <c r="P9019" t="s">
        <v>21166</v>
      </c>
    </row>
    <row r="9020" spans="1:16" hidden="1" x14ac:dyDescent="0.15">
      <c r="A9020" t="s">
        <v>17280</v>
      </c>
      <c r="B9020">
        <v>795.49014599796806</v>
      </c>
      <c r="C9020">
        <v>-0.16683298720453499</v>
      </c>
      <c r="D9020">
        <v>-0.182866646004337</v>
      </c>
      <c r="E9020">
        <v>0.114969044948161</v>
      </c>
      <c r="F9020">
        <v>-1.4511122300768799</v>
      </c>
      <c r="G9020">
        <v>0.146748611510403</v>
      </c>
      <c r="H9020">
        <f t="shared" si="140"/>
        <v>0.51038909634991936</v>
      </c>
      <c r="I9020">
        <v>0.30875279918894799</v>
      </c>
      <c r="J9020" t="s">
        <v>17281</v>
      </c>
      <c r="K9020" t="s">
        <v>17282</v>
      </c>
      <c r="L9020">
        <v>813.97400789089602</v>
      </c>
      <c r="M9020">
        <v>950.17134796137395</v>
      </c>
      <c r="N9020">
        <v>802.52585370072404</v>
      </c>
      <c r="O9020">
        <v>752.99311826186397</v>
      </c>
      <c r="P9020" t="s">
        <v>17282</v>
      </c>
    </row>
    <row r="9021" spans="1:16" hidden="1" x14ac:dyDescent="0.15">
      <c r="A9021" t="s">
        <v>19897</v>
      </c>
      <c r="B9021">
        <v>359.22904668390299</v>
      </c>
      <c r="C9021">
        <v>-0.16683539394374</v>
      </c>
      <c r="D9021">
        <v>-0.19429327557509801</v>
      </c>
      <c r="E9021">
        <v>0.13726445505232299</v>
      </c>
      <c r="F9021">
        <v>-1.2154304177301001</v>
      </c>
      <c r="G9021">
        <v>0.22420197253332899</v>
      </c>
      <c r="H9021">
        <f t="shared" si="140"/>
        <v>0.38744195209189841</v>
      </c>
      <c r="I9021">
        <v>0.40978687836900901</v>
      </c>
      <c r="J9021" t="s">
        <v>19898</v>
      </c>
      <c r="K9021" t="s">
        <v>19899</v>
      </c>
      <c r="L9021">
        <v>332.43987946039101</v>
      </c>
      <c r="M9021">
        <v>391.19667208860199</v>
      </c>
      <c r="N9021">
        <v>358.65656219271699</v>
      </c>
      <c r="O9021">
        <v>274.74073233878801</v>
      </c>
      <c r="P9021" t="s">
        <v>19899</v>
      </c>
    </row>
    <row r="9022" spans="1:16" hidden="1" x14ac:dyDescent="0.15">
      <c r="A9022" t="s">
        <v>23434</v>
      </c>
      <c r="B9022">
        <v>104.649733503547</v>
      </c>
      <c r="C9022">
        <v>-0.166856317562807</v>
      </c>
      <c r="D9022">
        <v>-0.22709633576506999</v>
      </c>
      <c r="E9022">
        <v>0.17988405484855199</v>
      </c>
      <c r="F9022">
        <v>-0.92757703123429802</v>
      </c>
      <c r="G9022">
        <v>0.35362701672277502</v>
      </c>
      <c r="H9022">
        <f t="shared" si="140"/>
        <v>0.260614117418702</v>
      </c>
      <c r="I9022">
        <v>0.54876434056173695</v>
      </c>
      <c r="J9022" t="s">
        <v>23435</v>
      </c>
      <c r="K9022" t="s">
        <v>23436</v>
      </c>
      <c r="L9022">
        <v>113.835473875831</v>
      </c>
      <c r="M9022">
        <v>124.12148239135099</v>
      </c>
      <c r="N9022">
        <v>96.659215342717999</v>
      </c>
      <c r="O9022">
        <v>106.843618131751</v>
      </c>
      <c r="P9022" t="s">
        <v>23436</v>
      </c>
    </row>
    <row r="9023" spans="1:16" hidden="1" x14ac:dyDescent="0.15">
      <c r="A9023" t="s">
        <v>23062</v>
      </c>
      <c r="B9023">
        <v>231.05608372864901</v>
      </c>
      <c r="C9023">
        <v>-0.16688207405071401</v>
      </c>
      <c r="D9023">
        <v>-0.22533287816724001</v>
      </c>
      <c r="E9023">
        <v>0.174000503007712</v>
      </c>
      <c r="F9023">
        <v>-0.95908960701864998</v>
      </c>
      <c r="G9023">
        <v>0.337513605636581</v>
      </c>
      <c r="H9023">
        <f t="shared" si="140"/>
        <v>0.27393256906402325</v>
      </c>
      <c r="I9023">
        <v>0.53219088371888501</v>
      </c>
      <c r="J9023" t="s">
        <v>23063</v>
      </c>
      <c r="K9023" t="s">
        <v>23064</v>
      </c>
      <c r="L9023">
        <v>307.25504010733101</v>
      </c>
      <c r="M9023">
        <v>160.07391177367299</v>
      </c>
      <c r="N9023">
        <v>199.67758958956199</v>
      </c>
      <c r="O9023">
        <v>198.42386224468001</v>
      </c>
      <c r="P9023" t="s">
        <v>23064</v>
      </c>
    </row>
    <row r="9024" spans="1:16" hidden="1" x14ac:dyDescent="0.15">
      <c r="A9024" t="s">
        <v>18107</v>
      </c>
      <c r="B9024">
        <v>970.38358497260197</v>
      </c>
      <c r="C9024">
        <v>-0.16695651782225501</v>
      </c>
      <c r="D9024">
        <v>-0.18606751099553701</v>
      </c>
      <c r="E9024">
        <v>0.122239087576282</v>
      </c>
      <c r="F9024">
        <v>-1.3658194046815599</v>
      </c>
      <c r="G9024">
        <v>0.171995654233638</v>
      </c>
      <c r="H9024">
        <f t="shared" si="140"/>
        <v>0.46151150326622431</v>
      </c>
      <c r="I9024">
        <v>0.34553217725970897</v>
      </c>
      <c r="J9024" t="s">
        <v>18108</v>
      </c>
      <c r="K9024" t="s">
        <v>18109</v>
      </c>
      <c r="L9024">
        <v>1222.97579898459</v>
      </c>
      <c r="M9024">
        <v>872.27441763300897</v>
      </c>
      <c r="N9024">
        <v>914.44705041334498</v>
      </c>
      <c r="O9024">
        <v>924.70607597360595</v>
      </c>
      <c r="P9024" t="s">
        <v>18109</v>
      </c>
    </row>
    <row r="9025" spans="1:16" hidden="1" x14ac:dyDescent="0.15">
      <c r="A9025" t="s">
        <v>16140</v>
      </c>
      <c r="B9025">
        <v>909.29757141396499</v>
      </c>
      <c r="C9025">
        <v>-0.16696095115333001</v>
      </c>
      <c r="D9025">
        <v>-0.180880222284175</v>
      </c>
      <c r="E9025">
        <v>0.10630977737191601</v>
      </c>
      <c r="F9025">
        <v>-1.5705135997908299</v>
      </c>
      <c r="G9025">
        <v>0.11629567299147101</v>
      </c>
      <c r="H9025">
        <f t="shared" si="140"/>
        <v>0.58163582751100018</v>
      </c>
      <c r="I9025">
        <v>0.26203793752806098</v>
      </c>
      <c r="J9025" t="s">
        <v>16141</v>
      </c>
      <c r="K9025" t="s">
        <v>16142</v>
      </c>
      <c r="L9025">
        <v>932.84644963733899</v>
      </c>
      <c r="M9025">
        <v>957.01942974848305</v>
      </c>
      <c r="N9025">
        <v>755.46807781019004</v>
      </c>
      <c r="O9025">
        <v>911.98659762458897</v>
      </c>
      <c r="P9025" t="s">
        <v>16142</v>
      </c>
    </row>
    <row r="9026" spans="1:16" hidden="1" x14ac:dyDescent="0.15">
      <c r="A9026" t="s">
        <v>19495</v>
      </c>
      <c r="B9026">
        <v>342.68069230560502</v>
      </c>
      <c r="C9026">
        <v>-0.16726378073231199</v>
      </c>
      <c r="D9026">
        <v>-0.190832644634511</v>
      </c>
      <c r="E9026">
        <v>0.134121899277064</v>
      </c>
      <c r="F9026">
        <v>-1.2471026851982201</v>
      </c>
      <c r="G9026">
        <v>0.212359848506364</v>
      </c>
      <c r="H9026">
        <f t="shared" si="140"/>
        <v>0.40215069092479255</v>
      </c>
      <c r="I9026">
        <v>0.39614055807938903</v>
      </c>
      <c r="J9026" t="s">
        <v>19496</v>
      </c>
      <c r="K9026" t="s">
        <v>19497</v>
      </c>
      <c r="L9026">
        <v>359.63950596169502</v>
      </c>
      <c r="M9026">
        <v>398.90076409909898</v>
      </c>
      <c r="N9026">
        <v>316.686113425484</v>
      </c>
      <c r="O9026">
        <v>348.51370676309199</v>
      </c>
      <c r="P9026" t="s">
        <v>19497</v>
      </c>
    </row>
    <row r="9027" spans="1:16" hidden="1" x14ac:dyDescent="0.15">
      <c r="A9027" t="s">
        <v>16887</v>
      </c>
      <c r="B9027">
        <v>702.74102244159303</v>
      </c>
      <c r="C9027">
        <v>-0.16726402696306999</v>
      </c>
      <c r="D9027">
        <v>-0.182076117088974</v>
      </c>
      <c r="E9027">
        <v>0.112066309013662</v>
      </c>
      <c r="F9027">
        <v>-1.49254515862282</v>
      </c>
      <c r="G9027">
        <v>0.135556287964925</v>
      </c>
      <c r="H9027">
        <f t="shared" ref="H9027:H9090" si="141">-LOG(I9027)</f>
        <v>0.53477419526683956</v>
      </c>
      <c r="I9027">
        <v>0.29189442796904902</v>
      </c>
      <c r="J9027" t="s">
        <v>16888</v>
      </c>
      <c r="K9027" t="s">
        <v>16889</v>
      </c>
      <c r="L9027">
        <v>751.51560629530695</v>
      </c>
      <c r="M9027">
        <v>834.60996780390997</v>
      </c>
      <c r="N9027">
        <v>691.87648876892899</v>
      </c>
      <c r="O9027">
        <v>707.20299620539902</v>
      </c>
      <c r="P9027" t="s">
        <v>16889</v>
      </c>
    </row>
    <row r="9028" spans="1:16" hidden="1" x14ac:dyDescent="0.15">
      <c r="A9028" t="s">
        <v>19720</v>
      </c>
      <c r="B9028">
        <v>452.34178845661802</v>
      </c>
      <c r="C9028">
        <v>-0.167312264962208</v>
      </c>
      <c r="D9028">
        <v>-0.19263554009351699</v>
      </c>
      <c r="E9028">
        <v>0.13582050182272901</v>
      </c>
      <c r="F9028">
        <v>-1.23186310400017</v>
      </c>
      <c r="G9028">
        <v>0.218000225936718</v>
      </c>
      <c r="H9028">
        <f t="shared" si="141"/>
        <v>0.39574590209572252</v>
      </c>
      <c r="I9028">
        <v>0.40202596022296699</v>
      </c>
      <c r="J9028" t="s">
        <v>19721</v>
      </c>
      <c r="K9028" t="s">
        <v>19722</v>
      </c>
      <c r="L9028">
        <v>430.15705615026297</v>
      </c>
      <c r="M9028">
        <v>535.00638961789105</v>
      </c>
      <c r="N9028">
        <v>469.30592712451198</v>
      </c>
      <c r="O9028">
        <v>376.49655913093198</v>
      </c>
      <c r="P9028" t="s">
        <v>19722</v>
      </c>
    </row>
    <row r="9029" spans="1:16" hidden="1" x14ac:dyDescent="0.15">
      <c r="A9029" t="s">
        <v>16179</v>
      </c>
      <c r="B9029">
        <v>927.32196819637898</v>
      </c>
      <c r="C9029">
        <v>-0.16733390559106201</v>
      </c>
      <c r="D9029">
        <v>-0.18116957893195201</v>
      </c>
      <c r="E9029">
        <v>0.106997617803579</v>
      </c>
      <c r="F9029">
        <v>-1.5639030945366099</v>
      </c>
      <c r="G9029">
        <v>0.117840327684561</v>
      </c>
      <c r="H9029">
        <f t="shared" si="141"/>
        <v>0.57695300344563738</v>
      </c>
      <c r="I9029">
        <v>0.26487867577576801</v>
      </c>
      <c r="J9029" t="s">
        <v>16180</v>
      </c>
      <c r="K9029" t="s">
        <v>16181</v>
      </c>
      <c r="L9029">
        <v>962.06086328688798</v>
      </c>
      <c r="M9029">
        <v>1018.65216583246</v>
      </c>
      <c r="N9029">
        <v>831.777984659705</v>
      </c>
      <c r="O9029">
        <v>915.80244112929404</v>
      </c>
      <c r="P9029" t="s">
        <v>16181</v>
      </c>
    </row>
    <row r="9030" spans="1:16" hidden="1" x14ac:dyDescent="0.15">
      <c r="A9030" t="s">
        <v>23542</v>
      </c>
      <c r="B9030">
        <v>111.46598964485401</v>
      </c>
      <c r="C9030">
        <v>-0.16741321382607899</v>
      </c>
      <c r="D9030">
        <v>-0.23518572302486801</v>
      </c>
      <c r="E9030">
        <v>0.18201446737980501</v>
      </c>
      <c r="F9030">
        <v>-0.91977970892138805</v>
      </c>
      <c r="G9030">
        <v>0.357687888976222</v>
      </c>
      <c r="H9030">
        <f t="shared" si="141"/>
        <v>0.25765105933802324</v>
      </c>
      <c r="I9030">
        <v>0.55252119273975997</v>
      </c>
      <c r="J9030" t="s">
        <v>23543</v>
      </c>
      <c r="K9030" t="s">
        <v>23544</v>
      </c>
      <c r="L9030">
        <v>105.776325282852</v>
      </c>
      <c r="M9030">
        <v>136.10562551879099</v>
      </c>
      <c r="N9030">
        <v>92.8437200002423</v>
      </c>
      <c r="O9030">
        <v>113.20335730626</v>
      </c>
      <c r="P9030" t="s">
        <v>23544</v>
      </c>
    </row>
    <row r="9031" spans="1:16" hidden="1" x14ac:dyDescent="0.15">
      <c r="A9031" t="s">
        <v>15938</v>
      </c>
      <c r="B9031">
        <v>1085.14592686172</v>
      </c>
      <c r="C9031">
        <v>-0.167671620534598</v>
      </c>
      <c r="D9031">
        <v>-0.18112281146560899</v>
      </c>
      <c r="E9031">
        <v>0.10557756636582701</v>
      </c>
      <c r="F9031">
        <v>-1.58813682021819</v>
      </c>
      <c r="G9031">
        <v>0.112255403888966</v>
      </c>
      <c r="H9031">
        <f t="shared" si="141"/>
        <v>0.59155271943580978</v>
      </c>
      <c r="I9031">
        <v>0.25612223359090902</v>
      </c>
      <c r="J9031" t="s">
        <v>15939</v>
      </c>
      <c r="K9031" t="s">
        <v>15940</v>
      </c>
      <c r="L9031">
        <v>1163.53957811137</v>
      </c>
      <c r="M9031">
        <v>1158.18183224481</v>
      </c>
      <c r="N9031">
        <v>992.02878904368401</v>
      </c>
      <c r="O9031">
        <v>1055.7167029684899</v>
      </c>
      <c r="P9031" t="s">
        <v>15940</v>
      </c>
    </row>
    <row r="9032" spans="1:16" hidden="1" x14ac:dyDescent="0.15">
      <c r="A9032" t="s">
        <v>24461</v>
      </c>
      <c r="B9032">
        <v>55.477485714681599</v>
      </c>
      <c r="C9032">
        <v>-0.16792531275091399</v>
      </c>
      <c r="D9032">
        <v>-0.286315797419951</v>
      </c>
      <c r="E9032">
        <v>0.198860431722785</v>
      </c>
      <c r="F9032">
        <v>-0.84443803775405801</v>
      </c>
      <c r="G9032">
        <v>0.39842467430460499</v>
      </c>
      <c r="H9032">
        <f t="shared" si="141"/>
        <v>0.22747062923910341</v>
      </c>
      <c r="I9032">
        <v>0.59228314084647404</v>
      </c>
      <c r="J9032" t="s">
        <v>24462</v>
      </c>
      <c r="K9032" t="s">
        <v>24463</v>
      </c>
      <c r="L9032">
        <v>55.406646576731802</v>
      </c>
      <c r="M9032">
        <v>74.472889434810398</v>
      </c>
      <c r="N9032">
        <v>68.678916164562807</v>
      </c>
      <c r="O9032">
        <v>38.158435047053899</v>
      </c>
      <c r="P9032" t="s">
        <v>24463</v>
      </c>
    </row>
    <row r="9033" spans="1:16" hidden="1" x14ac:dyDescent="0.15">
      <c r="A9033" t="s">
        <v>20538</v>
      </c>
      <c r="B9033">
        <v>266.49428170297102</v>
      </c>
      <c r="C9033">
        <v>-0.16792896405610599</v>
      </c>
      <c r="D9033">
        <v>-0.197541038423482</v>
      </c>
      <c r="E9033">
        <v>0.14469253025534401</v>
      </c>
      <c r="F9033">
        <v>-1.1605917994505699</v>
      </c>
      <c r="G9033">
        <v>0.24580794192982999</v>
      </c>
      <c r="H9033">
        <f t="shared" si="141"/>
        <v>0.36126966482770845</v>
      </c>
      <c r="I9033">
        <v>0.43524153688568001</v>
      </c>
      <c r="J9033" t="s">
        <v>20539</v>
      </c>
      <c r="K9033" t="s">
        <v>20540</v>
      </c>
      <c r="L9033">
        <v>317.32897584855499</v>
      </c>
      <c r="M9033">
        <v>267.07518969725101</v>
      </c>
      <c r="N9033">
        <v>261.99734684999902</v>
      </c>
      <c r="O9033">
        <v>246.75787997094901</v>
      </c>
      <c r="P9033" t="s">
        <v>20540</v>
      </c>
    </row>
    <row r="9034" spans="1:16" hidden="1" x14ac:dyDescent="0.15">
      <c r="A9034" t="s">
        <v>19891</v>
      </c>
      <c r="B9034">
        <v>370.72367044501402</v>
      </c>
      <c r="C9034">
        <v>-0.16804450938511301</v>
      </c>
      <c r="D9034">
        <v>-0.19383581724167201</v>
      </c>
      <c r="E9034">
        <v>0.13818599439616999</v>
      </c>
      <c r="F9034">
        <v>-1.21607482812868</v>
      </c>
      <c r="G9034">
        <v>0.22395641844953501</v>
      </c>
      <c r="H9034">
        <f t="shared" si="141"/>
        <v>0.3877869575654469</v>
      </c>
      <c r="I9034">
        <v>0.409461471114622</v>
      </c>
      <c r="J9034" t="s">
        <v>19892</v>
      </c>
      <c r="K9034" t="s">
        <v>19893</v>
      </c>
      <c r="L9034">
        <v>401.95003607483602</v>
      </c>
      <c r="M9034">
        <v>421.15702990720399</v>
      </c>
      <c r="N9034">
        <v>375.190375343445</v>
      </c>
      <c r="O9034">
        <v>344.69786325838697</v>
      </c>
      <c r="P9034" t="s">
        <v>19893</v>
      </c>
    </row>
    <row r="9035" spans="1:16" hidden="1" x14ac:dyDescent="0.15">
      <c r="A9035" t="s">
        <v>15477</v>
      </c>
      <c r="B9035">
        <v>781.29705274386902</v>
      </c>
      <c r="C9035">
        <v>-0.16809759232660201</v>
      </c>
      <c r="D9035">
        <v>-0.180368878044119</v>
      </c>
      <c r="E9035">
        <v>0.102548200753159</v>
      </c>
      <c r="F9035">
        <v>-1.6392056719866299</v>
      </c>
      <c r="G9035">
        <v>0.101170432973958</v>
      </c>
      <c r="H9035">
        <f t="shared" si="141"/>
        <v>0.62385525439062783</v>
      </c>
      <c r="I9035">
        <v>0.23776325935693499</v>
      </c>
      <c r="J9035" t="s">
        <v>15478</v>
      </c>
      <c r="K9035" t="s">
        <v>15479</v>
      </c>
      <c r="L9035">
        <v>816.99618861326303</v>
      </c>
      <c r="M9035">
        <v>903.94679589838802</v>
      </c>
      <c r="N9035">
        <v>750.38075068689</v>
      </c>
      <c r="O9035">
        <v>769.52844011558705</v>
      </c>
      <c r="P9035" t="s">
        <v>15479</v>
      </c>
    </row>
    <row r="9036" spans="1:16" hidden="1" x14ac:dyDescent="0.15">
      <c r="A9036" t="s">
        <v>19012</v>
      </c>
      <c r="B9036">
        <v>672.57985193530396</v>
      </c>
      <c r="C9036">
        <v>-0.16842394053083201</v>
      </c>
      <c r="D9036">
        <v>-0.19125397587127699</v>
      </c>
      <c r="E9036">
        <v>0.13100665293959601</v>
      </c>
      <c r="F9036">
        <v>-1.2856136444344399</v>
      </c>
      <c r="G9036">
        <v>0.19857793246238001</v>
      </c>
      <c r="H9036">
        <f t="shared" si="141"/>
        <v>0.4205387307130225</v>
      </c>
      <c r="I9036">
        <v>0.37971807391395301</v>
      </c>
      <c r="J9036" t="s">
        <v>19013</v>
      </c>
      <c r="K9036" t="s">
        <v>19014</v>
      </c>
      <c r="L9036">
        <v>639.69491956772094</v>
      </c>
      <c r="M9036">
        <v>829.47390646357803</v>
      </c>
      <c r="N9036">
        <v>699.50747945388002</v>
      </c>
      <c r="O9036">
        <v>588.91184755953202</v>
      </c>
      <c r="P9036" t="s">
        <v>19014</v>
      </c>
    </row>
    <row r="9037" spans="1:16" hidden="1" x14ac:dyDescent="0.15">
      <c r="A9037" t="s">
        <v>17583</v>
      </c>
      <c r="B9037">
        <v>462.07132163001103</v>
      </c>
      <c r="C9037">
        <v>-0.168438554038464</v>
      </c>
      <c r="D9037">
        <v>-0.18648708512421799</v>
      </c>
      <c r="E9037">
        <v>0.11874560490448401</v>
      </c>
      <c r="F9037">
        <v>-1.41848242866716</v>
      </c>
      <c r="G9037">
        <v>0.15604996516429001</v>
      </c>
      <c r="H9037">
        <f t="shared" si="141"/>
        <v>0.49107392900293018</v>
      </c>
      <c r="I9037">
        <v>0.32279445889703401</v>
      </c>
      <c r="J9037" t="s">
        <v>17584</v>
      </c>
      <c r="K9037" t="s">
        <v>17585</v>
      </c>
      <c r="L9037">
        <v>525.85944569189098</v>
      </c>
      <c r="M9037">
        <v>459.67748995969202</v>
      </c>
      <c r="N9037">
        <v>432.42280548058</v>
      </c>
      <c r="O9037">
        <v>432.46226386661101</v>
      </c>
      <c r="P9037" t="s">
        <v>17585</v>
      </c>
    </row>
    <row r="9038" spans="1:16" hidden="1" x14ac:dyDescent="0.15">
      <c r="A9038" t="s">
        <v>22756</v>
      </c>
      <c r="B9038">
        <v>145.20305098586101</v>
      </c>
      <c r="C9038">
        <v>-0.16845782649170701</v>
      </c>
      <c r="D9038">
        <v>-0.21996532708481201</v>
      </c>
      <c r="E9038">
        <v>0.17146521317524199</v>
      </c>
      <c r="F9038">
        <v>-0.982460659933033</v>
      </c>
      <c r="G9038">
        <v>0.32587295475925898</v>
      </c>
      <c r="H9038">
        <f t="shared" si="141"/>
        <v>0.28336846137210364</v>
      </c>
      <c r="I9038">
        <v>0.52075270991766198</v>
      </c>
      <c r="J9038" t="s">
        <v>22757</v>
      </c>
      <c r="K9038" t="s">
        <v>22758</v>
      </c>
      <c r="L9038">
        <v>163.19775900782801</v>
      </c>
      <c r="M9038">
        <v>158.361891326896</v>
      </c>
      <c r="N9038">
        <v>128.45500986334901</v>
      </c>
      <c r="O9038">
        <v>147.54594884860799</v>
      </c>
      <c r="P9038" t="s">
        <v>22758</v>
      </c>
    </row>
    <row r="9039" spans="1:16" hidden="1" x14ac:dyDescent="0.15">
      <c r="A9039" t="s">
        <v>22021</v>
      </c>
      <c r="B9039">
        <v>185.176200955046</v>
      </c>
      <c r="C9039">
        <v>-0.168487450569588</v>
      </c>
      <c r="D9039">
        <v>-0.211804750633629</v>
      </c>
      <c r="E9039">
        <v>0.16233164757871099</v>
      </c>
      <c r="F9039">
        <v>-1.03792115143716</v>
      </c>
      <c r="G9039">
        <v>0.29930676536019701</v>
      </c>
      <c r="H9039">
        <f t="shared" si="141"/>
        <v>0.30597067054171151</v>
      </c>
      <c r="I9039">
        <v>0.49434407068116498</v>
      </c>
      <c r="J9039" t="s">
        <v>22022</v>
      </c>
      <c r="K9039" t="s">
        <v>22023</v>
      </c>
      <c r="L9039">
        <v>176.293875471419</v>
      </c>
      <c r="M9039">
        <v>223.41866830443101</v>
      </c>
      <c r="N9039">
        <v>172.96912219223199</v>
      </c>
      <c r="O9039">
        <v>172.984905546644</v>
      </c>
      <c r="P9039" t="s">
        <v>22023</v>
      </c>
    </row>
    <row r="9040" spans="1:16" hidden="1" x14ac:dyDescent="0.15">
      <c r="A9040" t="s">
        <v>18086</v>
      </c>
      <c r="B9040">
        <v>933.31830666423798</v>
      </c>
      <c r="C9040">
        <v>-0.16862176173316501</v>
      </c>
      <c r="D9040">
        <v>-0.18829574793169301</v>
      </c>
      <c r="E9040">
        <v>0.12323182952254901</v>
      </c>
      <c r="F9040">
        <v>-1.3683296140816501</v>
      </c>
      <c r="G9040">
        <v>0.17120892513147701</v>
      </c>
      <c r="H9040">
        <f t="shared" si="141"/>
        <v>0.46310993607987944</v>
      </c>
      <c r="I9040">
        <v>0.34426277402514599</v>
      </c>
      <c r="J9040" t="s">
        <v>18087</v>
      </c>
      <c r="K9040" t="s">
        <v>18088</v>
      </c>
      <c r="L9040">
        <v>1133.3177708876999</v>
      </c>
      <c r="M9040">
        <v>868.85037673945396</v>
      </c>
      <c r="N9040">
        <v>950.05834027645199</v>
      </c>
      <c r="O9040">
        <v>805.14297949283798</v>
      </c>
      <c r="P9040" t="s">
        <v>18088</v>
      </c>
    </row>
    <row r="9041" spans="1:16" hidden="1" x14ac:dyDescent="0.15">
      <c r="A9041" t="s">
        <v>17652</v>
      </c>
      <c r="B9041">
        <v>467.26100865937599</v>
      </c>
      <c r="C9041">
        <v>-0.16866427713891399</v>
      </c>
      <c r="D9041">
        <v>-0.186272773898914</v>
      </c>
      <c r="E9041">
        <v>0.119411382294815</v>
      </c>
      <c r="F9041">
        <v>-1.4124639870803799</v>
      </c>
      <c r="G9041">
        <v>0.15781338729575001</v>
      </c>
      <c r="H9041">
        <f t="shared" si="141"/>
        <v>0.48792519816006286</v>
      </c>
      <c r="I9041">
        <v>0.32514329446409901</v>
      </c>
      <c r="J9041" t="s">
        <v>17653</v>
      </c>
      <c r="K9041" t="s">
        <v>17654</v>
      </c>
      <c r="L9041">
        <v>499.66721276470798</v>
      </c>
      <c r="M9041">
        <v>531.58234872433604</v>
      </c>
      <c r="N9041">
        <v>455.31577753543502</v>
      </c>
      <c r="O9041">
        <v>451.54148139013802</v>
      </c>
      <c r="P9041" t="s">
        <v>17654</v>
      </c>
    </row>
    <row r="9042" spans="1:16" hidden="1" x14ac:dyDescent="0.15">
      <c r="A9042" t="s">
        <v>18508</v>
      </c>
      <c r="B9042">
        <v>475.588309845845</v>
      </c>
      <c r="C9042">
        <v>-0.16875360908064699</v>
      </c>
      <c r="D9042">
        <v>-0.18895793603604799</v>
      </c>
      <c r="E9042">
        <v>0.12705208984125599</v>
      </c>
      <c r="F9042">
        <v>-1.32822379617285</v>
      </c>
      <c r="G9042">
        <v>0.184104185413455</v>
      </c>
      <c r="H9042">
        <f t="shared" si="141"/>
        <v>0.4416076190729521</v>
      </c>
      <c r="I9042">
        <v>0.361736540560472</v>
      </c>
      <c r="J9042" t="s">
        <v>18509</v>
      </c>
      <c r="K9042" t="s">
        <v>18510</v>
      </c>
      <c r="L9042">
        <v>502.68939348707602</v>
      </c>
      <c r="M9042">
        <v>582.08695190426499</v>
      </c>
      <c r="N9042">
        <v>485.83974027523999</v>
      </c>
      <c r="O9042">
        <v>466.80485540895899</v>
      </c>
      <c r="P9042" t="s">
        <v>18510</v>
      </c>
    </row>
    <row r="9043" spans="1:16" hidden="1" x14ac:dyDescent="0.15">
      <c r="A9043" t="s">
        <v>19441</v>
      </c>
      <c r="B9043">
        <v>436.81104424552598</v>
      </c>
      <c r="C9043">
        <v>-0.16877682054840101</v>
      </c>
      <c r="D9043">
        <v>-0.194046093658233</v>
      </c>
      <c r="E9043">
        <v>0.13488061917665201</v>
      </c>
      <c r="F9043">
        <v>-1.25130520291692</v>
      </c>
      <c r="G9043">
        <v>0.21082314796031301</v>
      </c>
      <c r="H9043">
        <f t="shared" si="141"/>
        <v>0.4041666905420509</v>
      </c>
      <c r="I9043">
        <v>0.39430593085746202</v>
      </c>
      <c r="J9043" t="s">
        <v>19442</v>
      </c>
      <c r="K9043" t="s">
        <v>19443</v>
      </c>
      <c r="L9043">
        <v>477.50455413401602</v>
      </c>
      <c r="M9043">
        <v>438.27723437497599</v>
      </c>
      <c r="N9043">
        <v>461.67493643956101</v>
      </c>
      <c r="O9043">
        <v>338.33812408387797</v>
      </c>
      <c r="P9043" t="s">
        <v>19443</v>
      </c>
    </row>
    <row r="9044" spans="1:16" hidden="1" x14ac:dyDescent="0.15">
      <c r="A9044" t="s">
        <v>22480</v>
      </c>
      <c r="B9044">
        <v>155.470956457852</v>
      </c>
      <c r="C9044">
        <v>-0.16889007546159501</v>
      </c>
      <c r="D9044">
        <v>-0.22118815662118901</v>
      </c>
      <c r="E9044">
        <v>0.1683796085989</v>
      </c>
      <c r="F9044">
        <v>-1.0030316430056101</v>
      </c>
      <c r="G9044">
        <v>0.31584559406929702</v>
      </c>
      <c r="H9044">
        <f t="shared" si="141"/>
        <v>0.29165222884607744</v>
      </c>
      <c r="I9044">
        <v>0.51091396215074703</v>
      </c>
      <c r="J9044" t="s">
        <v>22481</v>
      </c>
      <c r="K9044" t="s">
        <v>22482</v>
      </c>
      <c r="L9044">
        <v>160.175578285461</v>
      </c>
      <c r="M9044">
        <v>160.07391177367299</v>
      </c>
      <c r="N9044">
        <v>161.52263616480499</v>
      </c>
      <c r="O9044">
        <v>113.20335730626</v>
      </c>
      <c r="P9044" t="s">
        <v>22482</v>
      </c>
    </row>
    <row r="9045" spans="1:16" hidden="1" x14ac:dyDescent="0.15">
      <c r="A9045" t="s">
        <v>15854</v>
      </c>
      <c r="B9045">
        <v>764.543482998326</v>
      </c>
      <c r="C9045">
        <v>-0.16894044875613701</v>
      </c>
      <c r="D9045">
        <v>-0.18271339402015099</v>
      </c>
      <c r="E9045">
        <v>0.10567916553979299</v>
      </c>
      <c r="F9045">
        <v>-1.5986164150068198</v>
      </c>
      <c r="G9045">
        <v>0.109905860094973</v>
      </c>
      <c r="H9045">
        <f t="shared" si="141"/>
        <v>0.59836346506695604</v>
      </c>
      <c r="I9045">
        <v>0.25213697315905498</v>
      </c>
      <c r="J9045" t="s">
        <v>15855</v>
      </c>
      <c r="K9045" t="s">
        <v>15856</v>
      </c>
      <c r="L9045">
        <v>858.29932515228097</v>
      </c>
      <c r="M9045">
        <v>751.57697613521304</v>
      </c>
      <c r="N9045">
        <v>694.42015233057896</v>
      </c>
      <c r="O9045">
        <v>722.46637022422101</v>
      </c>
      <c r="P9045" t="s">
        <v>15856</v>
      </c>
    </row>
    <row r="9046" spans="1:16" hidden="1" x14ac:dyDescent="0.15">
      <c r="A9046" t="s">
        <v>16671</v>
      </c>
      <c r="B9046">
        <v>1265.7802440440701</v>
      </c>
      <c r="C9046">
        <v>-0.16895962091778499</v>
      </c>
      <c r="D9046">
        <v>-0.18411167999560199</v>
      </c>
      <c r="E9046">
        <v>0.111312632960758</v>
      </c>
      <c r="F9046">
        <v>-1.51788360785025</v>
      </c>
      <c r="G9046">
        <v>0.12904374301659799</v>
      </c>
      <c r="H9046">
        <f t="shared" si="141"/>
        <v>0.55049432898526784</v>
      </c>
      <c r="I9046">
        <v>0.28151767754546903</v>
      </c>
      <c r="J9046" t="s">
        <v>16672</v>
      </c>
      <c r="K9046" t="s">
        <v>16673</v>
      </c>
      <c r="L9046">
        <v>1207.86489537275</v>
      </c>
      <c r="M9046">
        <v>1593.8910359496199</v>
      </c>
      <c r="N9046">
        <v>1279.4627715101899</v>
      </c>
      <c r="O9046">
        <v>1189.2712256331799</v>
      </c>
      <c r="P9046" t="s">
        <v>16673</v>
      </c>
    </row>
    <row r="9047" spans="1:16" hidden="1" x14ac:dyDescent="0.15">
      <c r="A9047" t="s">
        <v>24368</v>
      </c>
      <c r="B9047">
        <v>34.206554540212402</v>
      </c>
      <c r="C9047">
        <v>-0.16914793345211199</v>
      </c>
      <c r="D9047">
        <v>-0.37190197137627701</v>
      </c>
      <c r="E9047">
        <v>0.19871654104648101</v>
      </c>
      <c r="F9047">
        <v>-0.85120208192707802</v>
      </c>
      <c r="G9047">
        <v>0.39465710650988101</v>
      </c>
      <c r="H9047">
        <f t="shared" si="141"/>
        <v>0.22991841200006113</v>
      </c>
      <c r="I9047">
        <v>0.58895428786675497</v>
      </c>
      <c r="J9047" t="s">
        <v>24369</v>
      </c>
      <c r="K9047" t="s">
        <v>24370</v>
      </c>
      <c r="L9047">
        <v>46.3401044096302</v>
      </c>
      <c r="M9047">
        <v>39.376470275876798</v>
      </c>
      <c r="N9047">
        <v>48.329607671359</v>
      </c>
      <c r="O9047">
        <v>17.807269688625201</v>
      </c>
      <c r="P9047" t="s">
        <v>24370</v>
      </c>
    </row>
    <row r="9048" spans="1:16" hidden="1" x14ac:dyDescent="0.15">
      <c r="A9048" t="s">
        <v>23311</v>
      </c>
      <c r="B9048">
        <v>151.42854632000299</v>
      </c>
      <c r="C9048">
        <v>-0.169190950467041</v>
      </c>
      <c r="D9048">
        <v>-0.23613531799097301</v>
      </c>
      <c r="E9048">
        <v>0.180553108573035</v>
      </c>
      <c r="F9048">
        <v>-0.93707027147972299</v>
      </c>
      <c r="G9048">
        <v>0.34872241224577599</v>
      </c>
      <c r="H9048">
        <f t="shared" si="141"/>
        <v>0.26439554144513827</v>
      </c>
      <c r="I9048">
        <v>0.54400696310341101</v>
      </c>
      <c r="J9048" t="s">
        <v>23312</v>
      </c>
      <c r="K9048" t="s">
        <v>23313</v>
      </c>
      <c r="L9048">
        <v>166.21993973019499</v>
      </c>
      <c r="M9048">
        <v>157.50588110350699</v>
      </c>
      <c r="N9048">
        <v>143.716991233252</v>
      </c>
      <c r="O9048">
        <v>131.010626994885</v>
      </c>
      <c r="P9048" t="s">
        <v>23313</v>
      </c>
    </row>
    <row r="9049" spans="1:16" hidden="1" x14ac:dyDescent="0.15">
      <c r="A9049" t="s">
        <v>18265</v>
      </c>
      <c r="B9049">
        <v>444.89925791555697</v>
      </c>
      <c r="C9049">
        <v>-0.16920558515856701</v>
      </c>
      <c r="D9049">
        <v>-0.19074128722394401</v>
      </c>
      <c r="E9049">
        <v>0.12552724006288901</v>
      </c>
      <c r="F9049">
        <v>-1.3479590969561299</v>
      </c>
      <c r="G9049">
        <v>0.17767153874726599</v>
      </c>
      <c r="H9049">
        <f t="shared" si="141"/>
        <v>0.45131703498645165</v>
      </c>
      <c r="I9049">
        <v>0.35373901731214502</v>
      </c>
      <c r="J9049" t="s">
        <v>18266</v>
      </c>
      <c r="K9049" t="s">
        <v>18267</v>
      </c>
      <c r="L9049">
        <v>495.637638468219</v>
      </c>
      <c r="M9049">
        <v>420.30101968381501</v>
      </c>
      <c r="N9049">
        <v>394.26785205582303</v>
      </c>
      <c r="O9049">
        <v>407.023307168575</v>
      </c>
      <c r="P9049" t="s">
        <v>18267</v>
      </c>
    </row>
    <row r="9050" spans="1:16" hidden="1" x14ac:dyDescent="0.15">
      <c r="A9050" t="s">
        <v>23603</v>
      </c>
      <c r="B9050">
        <v>120.30130562106</v>
      </c>
      <c r="C9050">
        <v>-0.16927816125633099</v>
      </c>
      <c r="D9050">
        <v>-0.23926652222678799</v>
      </c>
      <c r="E9050">
        <v>0.18516308272201601</v>
      </c>
      <c r="F9050">
        <v>-0.91421118490702302</v>
      </c>
      <c r="G9050">
        <v>0.360605888092702</v>
      </c>
      <c r="H9050">
        <f t="shared" si="141"/>
        <v>0.2552795845823711</v>
      </c>
      <c r="I9050">
        <v>0.55554649946105605</v>
      </c>
      <c r="J9050" t="s">
        <v>23604</v>
      </c>
      <c r="K9050" t="s">
        <v>23605</v>
      </c>
      <c r="L9050">
        <v>152.116429692482</v>
      </c>
      <c r="M9050">
        <v>127.545523284905</v>
      </c>
      <c r="N9050">
        <v>118.280355616747</v>
      </c>
      <c r="O9050">
        <v>118.291148645867</v>
      </c>
      <c r="P9050" t="s">
        <v>23605</v>
      </c>
    </row>
    <row r="9051" spans="1:16" hidden="1" x14ac:dyDescent="0.15">
      <c r="A9051" t="s">
        <v>17127</v>
      </c>
      <c r="B9051">
        <v>879.927054232807</v>
      </c>
      <c r="C9051">
        <v>-0.169325766256952</v>
      </c>
      <c r="D9051">
        <v>-0.18645474969110301</v>
      </c>
      <c r="E9051">
        <v>0.115275035982615</v>
      </c>
      <c r="F9051">
        <v>-1.4688849568651501</v>
      </c>
      <c r="G9051">
        <v>0.141863995516958</v>
      </c>
      <c r="H9051">
        <f t="shared" si="141"/>
        <v>0.52109101537842006</v>
      </c>
      <c r="I9051">
        <v>0.30123746527051598</v>
      </c>
      <c r="J9051" t="s">
        <v>17128</v>
      </c>
      <c r="K9051" t="s">
        <v>17129</v>
      </c>
      <c r="L9051">
        <v>1025.5266584566</v>
      </c>
      <c r="M9051">
        <v>797.80152819819898</v>
      </c>
      <c r="N9051">
        <v>807.61318082402499</v>
      </c>
      <c r="O9051">
        <v>792.42350114381998</v>
      </c>
      <c r="P9051" t="s">
        <v>17129</v>
      </c>
    </row>
    <row r="9052" spans="1:16" hidden="1" x14ac:dyDescent="0.15">
      <c r="A9052" t="s">
        <v>23128</v>
      </c>
      <c r="B9052">
        <v>121.878620817635</v>
      </c>
      <c r="C9052">
        <v>-0.169354790816372</v>
      </c>
      <c r="D9052">
        <v>-0.22820252571827199</v>
      </c>
      <c r="E9052">
        <v>0.177360634578826</v>
      </c>
      <c r="F9052">
        <v>-0.95486121381181799</v>
      </c>
      <c r="G9052">
        <v>0.33964788633586601</v>
      </c>
      <c r="H9052">
        <f t="shared" si="141"/>
        <v>0.27242572220127648</v>
      </c>
      <c r="I9052">
        <v>0.53404060323667601</v>
      </c>
      <c r="J9052" t="s">
        <v>23129</v>
      </c>
      <c r="K9052" t="s">
        <v>23130</v>
      </c>
      <c r="L9052">
        <v>132.975951784156</v>
      </c>
      <c r="M9052">
        <v>139.52966641234599</v>
      </c>
      <c r="N9052">
        <v>96.659215342717999</v>
      </c>
      <c r="O9052">
        <v>136.09841833449201</v>
      </c>
      <c r="P9052" t="s">
        <v>23130</v>
      </c>
    </row>
    <row r="9053" spans="1:16" hidden="1" x14ac:dyDescent="0.15">
      <c r="A9053" t="s">
        <v>24455</v>
      </c>
      <c r="B9053">
        <v>41.8774923034007</v>
      </c>
      <c r="C9053">
        <v>-0.16936643720157199</v>
      </c>
      <c r="D9053">
        <v>-0.322769935295245</v>
      </c>
      <c r="E9053">
        <v>0.200515341656297</v>
      </c>
      <c r="F9053">
        <v>-0.84465575453015695</v>
      </c>
      <c r="G9053">
        <v>0.398303069808573</v>
      </c>
      <c r="H9053">
        <f t="shared" si="141"/>
        <v>0.22749181262936816</v>
      </c>
      <c r="I9053">
        <v>0.59225425201767601</v>
      </c>
      <c r="J9053" t="s">
        <v>24456</v>
      </c>
      <c r="K9053" t="s">
        <v>24457</v>
      </c>
      <c r="L9053">
        <v>50.369678706119799</v>
      </c>
      <c r="M9053">
        <v>43.656521392819897</v>
      </c>
      <c r="N9053">
        <v>33.067626301456102</v>
      </c>
      <c r="O9053">
        <v>41.974278551759298</v>
      </c>
      <c r="P9053" t="s">
        <v>24457</v>
      </c>
    </row>
    <row r="9054" spans="1:16" hidden="1" x14ac:dyDescent="0.15">
      <c r="A9054" t="s">
        <v>13568</v>
      </c>
      <c r="B9054">
        <v>1694.48484714045</v>
      </c>
      <c r="C9054">
        <v>-0.16938245362338</v>
      </c>
      <c r="D9054">
        <v>-0.179159318002028</v>
      </c>
      <c r="E9054">
        <v>9.0941491631447796E-2</v>
      </c>
      <c r="F9054">
        <v>-1.8625431646736601</v>
      </c>
      <c r="G9054">
        <v>6.2526567068113298E-2</v>
      </c>
      <c r="H9054">
        <f t="shared" si="141"/>
        <v>0.77563301518329242</v>
      </c>
      <c r="I9054">
        <v>0.16763588239813099</v>
      </c>
      <c r="J9054" t="s">
        <v>13569</v>
      </c>
      <c r="K9054" t="s">
        <v>13570</v>
      </c>
      <c r="L9054">
        <v>1794.1679555119899</v>
      </c>
      <c r="M9054">
        <v>1761.66903973379</v>
      </c>
      <c r="N9054">
        <v>1606.32353918227</v>
      </c>
      <c r="O9054">
        <v>1533.96908889157</v>
      </c>
      <c r="P9054" t="s">
        <v>13570</v>
      </c>
    </row>
    <row r="9055" spans="1:16" hidden="1" x14ac:dyDescent="0.15">
      <c r="A9055" t="s">
        <v>21209</v>
      </c>
      <c r="B9055">
        <v>195.115700219286</v>
      </c>
      <c r="C9055">
        <v>-0.169420060476661</v>
      </c>
      <c r="D9055">
        <v>-0.20765725625879999</v>
      </c>
      <c r="E9055">
        <v>0.15342087559227299</v>
      </c>
      <c r="F9055">
        <v>-1.10428297207029</v>
      </c>
      <c r="G9055">
        <v>0.269470406975647</v>
      </c>
      <c r="H9055">
        <f t="shared" si="141"/>
        <v>0.33539036987387649</v>
      </c>
      <c r="I9055">
        <v>0.46196559239683599</v>
      </c>
      <c r="J9055" t="s">
        <v>21210</v>
      </c>
      <c r="K9055" t="s">
        <v>21211</v>
      </c>
      <c r="L9055">
        <v>191.40477908325499</v>
      </c>
      <c r="M9055">
        <v>210.578514953602</v>
      </c>
      <c r="N9055">
        <v>167.88179506893101</v>
      </c>
      <c r="O9055">
        <v>180.616592556055</v>
      </c>
      <c r="P9055" t="s">
        <v>21211</v>
      </c>
    </row>
    <row r="9056" spans="1:16" hidden="1" x14ac:dyDescent="0.15">
      <c r="A9056" t="s">
        <v>21044</v>
      </c>
      <c r="B9056">
        <v>203.98609816921001</v>
      </c>
      <c r="C9056">
        <v>-0.16970177420563201</v>
      </c>
      <c r="D9056">
        <v>-0.201838171517945</v>
      </c>
      <c r="E9056">
        <v>0.15182171856822299</v>
      </c>
      <c r="F9056">
        <v>-1.1177700779969399</v>
      </c>
      <c r="G9056">
        <v>0.26366520407922001</v>
      </c>
      <c r="H9056">
        <f t="shared" si="141"/>
        <v>0.34139405789747018</v>
      </c>
      <c r="I9056">
        <v>0.45562331768422598</v>
      </c>
      <c r="J9056" t="s">
        <v>21045</v>
      </c>
      <c r="K9056" t="s">
        <v>21046</v>
      </c>
      <c r="L9056">
        <v>237.74488349288501</v>
      </c>
      <c r="M9056">
        <v>236.25882165526099</v>
      </c>
      <c r="N9056">
        <v>223.84239342524199</v>
      </c>
      <c r="O9056">
        <v>188.24827956546599</v>
      </c>
      <c r="P9056" t="s">
        <v>21046</v>
      </c>
    </row>
    <row r="9057" spans="1:16" hidden="1" x14ac:dyDescent="0.15">
      <c r="A9057" t="s">
        <v>16434</v>
      </c>
      <c r="B9057">
        <v>593.50650369865104</v>
      </c>
      <c r="C9057">
        <v>-0.169752369931849</v>
      </c>
      <c r="D9057">
        <v>-0.185256089859517</v>
      </c>
      <c r="E9057">
        <v>0.11042719495167</v>
      </c>
      <c r="F9057">
        <v>-1.53723337811979</v>
      </c>
      <c r="G9057">
        <v>0.124236169351293</v>
      </c>
      <c r="H9057">
        <f t="shared" si="141"/>
        <v>0.5609255397450853</v>
      </c>
      <c r="I9057">
        <v>0.27483653228935301</v>
      </c>
      <c r="J9057" t="s">
        <v>16435</v>
      </c>
      <c r="K9057" t="s">
        <v>16436</v>
      </c>
      <c r="L9057">
        <v>602.42135732519296</v>
      </c>
      <c r="M9057">
        <v>637.72761642452599</v>
      </c>
      <c r="N9057">
        <v>562.14964712475501</v>
      </c>
      <c r="O9057">
        <v>529.13029931914798</v>
      </c>
      <c r="P9057" t="s">
        <v>16436</v>
      </c>
    </row>
    <row r="9058" spans="1:16" hidden="1" x14ac:dyDescent="0.15">
      <c r="A9058" t="s">
        <v>10518</v>
      </c>
      <c r="B9058">
        <v>6356.9763110459398</v>
      </c>
      <c r="C9058">
        <v>-0.16975352686201001</v>
      </c>
      <c r="D9058">
        <v>-0.17603052419811199</v>
      </c>
      <c r="E9058">
        <v>7.4489565592165796E-2</v>
      </c>
      <c r="F9058">
        <v>-2.2788900097957301</v>
      </c>
      <c r="G9058">
        <v>2.2673604435098499E-2</v>
      </c>
      <c r="H9058">
        <f t="shared" si="141"/>
        <v>1.1054663500621777</v>
      </c>
      <c r="I9058">
        <v>7.8439289273619497E-2</v>
      </c>
      <c r="J9058" t="s">
        <v>10519</v>
      </c>
      <c r="K9058" t="s">
        <v>10520</v>
      </c>
      <c r="L9058">
        <v>6695.1376936174402</v>
      </c>
      <c r="M9058">
        <v>6783.0250101314696</v>
      </c>
      <c r="N9058">
        <v>6247.2377074135602</v>
      </c>
      <c r="O9058">
        <v>5683.0629263412302</v>
      </c>
      <c r="P9058" t="s">
        <v>10520</v>
      </c>
    </row>
    <row r="9059" spans="1:16" hidden="1" x14ac:dyDescent="0.15">
      <c r="A9059" t="s">
        <v>12762</v>
      </c>
      <c r="B9059">
        <v>1650.0665461240801</v>
      </c>
      <c r="C9059">
        <v>-0.16977626615636501</v>
      </c>
      <c r="D9059">
        <v>-0.17855450736238701</v>
      </c>
      <c r="E9059">
        <v>8.61897095890026E-2</v>
      </c>
      <c r="F9059">
        <v>-1.96979740349452</v>
      </c>
      <c r="G9059">
        <v>4.8861594289219601E-2</v>
      </c>
      <c r="H9059">
        <f t="shared" si="141"/>
        <v>0.85610693504392132</v>
      </c>
      <c r="I9059">
        <v>0.139281381230069</v>
      </c>
      <c r="J9059" t="s">
        <v>12763</v>
      </c>
      <c r="K9059" t="s">
        <v>12764</v>
      </c>
      <c r="L9059">
        <v>1649.10328083836</v>
      </c>
      <c r="M9059">
        <v>1766.8051010741201</v>
      </c>
      <c r="N9059">
        <v>1471.5093704148001</v>
      </c>
      <c r="O9059">
        <v>1547.9605150754901</v>
      </c>
      <c r="P9059" t="s">
        <v>12764</v>
      </c>
    </row>
    <row r="9060" spans="1:16" hidden="1" x14ac:dyDescent="0.15">
      <c r="A9060" t="s">
        <v>21053</v>
      </c>
      <c r="B9060">
        <v>262.15834159738301</v>
      </c>
      <c r="C9060">
        <v>-0.16990801474365699</v>
      </c>
      <c r="D9060">
        <v>-0.206644228038178</v>
      </c>
      <c r="E9060">
        <v>0.15214456042239399</v>
      </c>
      <c r="F9060">
        <v>-1.1167537917356101</v>
      </c>
      <c r="G9060">
        <v>0.26409961107989499</v>
      </c>
      <c r="H9060">
        <f t="shared" si="141"/>
        <v>0.34086806742219528</v>
      </c>
      <c r="I9060">
        <v>0.45617547462091201</v>
      </c>
      <c r="J9060" t="s">
        <v>21054</v>
      </c>
      <c r="K9060" t="s">
        <v>21055</v>
      </c>
      <c r="L9060">
        <v>297.18110436610698</v>
      </c>
      <c r="M9060">
        <v>248.24296478270099</v>
      </c>
      <c r="N9060">
        <v>260.72551506917301</v>
      </c>
      <c r="O9060">
        <v>211.14334059369801</v>
      </c>
      <c r="P9060" t="s">
        <v>21055</v>
      </c>
    </row>
    <row r="9061" spans="1:16" hidden="1" x14ac:dyDescent="0.15">
      <c r="A9061" t="s">
        <v>19699</v>
      </c>
      <c r="B9061">
        <v>330.46367593492499</v>
      </c>
      <c r="C9061">
        <v>-0.17002477344570299</v>
      </c>
      <c r="D9061">
        <v>-0.19677947305831001</v>
      </c>
      <c r="E9061">
        <v>0.13783327227605099</v>
      </c>
      <c r="F9061">
        <v>-1.23355392089349</v>
      </c>
      <c r="G9061">
        <v>0.217369172445632</v>
      </c>
      <c r="H9061">
        <f t="shared" si="141"/>
        <v>0.39651732839742648</v>
      </c>
      <c r="I9061">
        <v>0.40131248553113202</v>
      </c>
      <c r="J9061" t="s">
        <v>19700</v>
      </c>
      <c r="K9061" t="s">
        <v>19701</v>
      </c>
      <c r="L9061">
        <v>327.40291158977902</v>
      </c>
      <c r="M9061">
        <v>375.78848806760601</v>
      </c>
      <c r="N9061">
        <v>343.39458082281402</v>
      </c>
      <c r="O9061">
        <v>270.92488883408299</v>
      </c>
      <c r="P9061" t="s">
        <v>19701</v>
      </c>
    </row>
    <row r="9062" spans="1:16" hidden="1" x14ac:dyDescent="0.15">
      <c r="A9062" t="s">
        <v>18197</v>
      </c>
      <c r="B9062">
        <v>664.30527737694899</v>
      </c>
      <c r="C9062">
        <v>-0.17008904246905901</v>
      </c>
      <c r="D9062">
        <v>-0.19141361537783</v>
      </c>
      <c r="E9062">
        <v>0.12549481486472</v>
      </c>
      <c r="F9062">
        <v>-1.35534717233066</v>
      </c>
      <c r="G9062">
        <v>0.17530697227690001</v>
      </c>
      <c r="H9062">
        <f t="shared" si="141"/>
        <v>0.45549295231898729</v>
      </c>
      <c r="I9062">
        <v>0.35035397375951899</v>
      </c>
      <c r="J9062" t="s">
        <v>18198</v>
      </c>
      <c r="K9062" t="s">
        <v>18199</v>
      </c>
      <c r="L9062">
        <v>631.63577097474194</v>
      </c>
      <c r="M9062">
        <v>748.15293524165804</v>
      </c>
      <c r="N9062">
        <v>642.275049316744</v>
      </c>
      <c r="O9062">
        <v>567.28873436620097</v>
      </c>
      <c r="P9062" t="s">
        <v>18199</v>
      </c>
    </row>
    <row r="9063" spans="1:16" hidden="1" x14ac:dyDescent="0.15">
      <c r="A9063" t="s">
        <v>13911</v>
      </c>
      <c r="B9063">
        <v>1438.5659491025899</v>
      </c>
      <c r="C9063">
        <v>-0.17013884209223001</v>
      </c>
      <c r="D9063">
        <v>-0.18082338309361601</v>
      </c>
      <c r="E9063">
        <v>9.3517590975318504E-2</v>
      </c>
      <c r="F9063">
        <v>-1.8193244748694801</v>
      </c>
      <c r="G9063">
        <v>6.8861941538816807E-2</v>
      </c>
      <c r="H9063">
        <f t="shared" si="141"/>
        <v>0.74462011314022425</v>
      </c>
      <c r="I9063">
        <v>0.18004451151634199</v>
      </c>
      <c r="J9063" t="s">
        <v>13912</v>
      </c>
      <c r="K9063" t="s">
        <v>13913</v>
      </c>
      <c r="L9063">
        <v>1509.07557403535</v>
      </c>
      <c r="M9063">
        <v>1385.8805516661801</v>
      </c>
      <c r="N9063">
        <v>1304.89940712669</v>
      </c>
      <c r="O9063">
        <v>1247.7808260386601</v>
      </c>
      <c r="P9063" t="s">
        <v>13913</v>
      </c>
    </row>
    <row r="9064" spans="1:16" hidden="1" x14ac:dyDescent="0.15">
      <c r="A9064" t="s">
        <v>22741</v>
      </c>
      <c r="B9064">
        <v>12.0869553284686</v>
      </c>
      <c r="C9064">
        <v>-0.17018437008811099</v>
      </c>
      <c r="D9064">
        <v>-0.63082582125867503</v>
      </c>
      <c r="E9064">
        <v>0.17291892055121</v>
      </c>
      <c r="F9064">
        <v>-0.98418593839018598</v>
      </c>
      <c r="G9064">
        <v>0.32502409836184898</v>
      </c>
      <c r="H9064">
        <f t="shared" si="141"/>
        <v>0.28413656385812647</v>
      </c>
      <c r="I9064">
        <v>0.51983250954792504</v>
      </c>
      <c r="J9064" t="s">
        <v>22742</v>
      </c>
      <c r="K9064" t="s">
        <v>22743</v>
      </c>
      <c r="L9064">
        <v>18.133084334203101</v>
      </c>
      <c r="M9064">
        <v>15.4081840209953</v>
      </c>
      <c r="N9064">
        <v>7.6309906849514197</v>
      </c>
      <c r="O9064">
        <v>13.991426183919799</v>
      </c>
      <c r="P9064" t="s">
        <v>22743</v>
      </c>
    </row>
    <row r="9065" spans="1:16" hidden="1" x14ac:dyDescent="0.15">
      <c r="A9065" t="s">
        <v>16611</v>
      </c>
      <c r="B9065">
        <v>603.33989068645303</v>
      </c>
      <c r="C9065">
        <v>-0.17027252119344899</v>
      </c>
      <c r="D9065">
        <v>-0.18619799938875101</v>
      </c>
      <c r="E9065">
        <v>0.111881953047934</v>
      </c>
      <c r="F9065">
        <v>-1.52189443028849</v>
      </c>
      <c r="G9065">
        <v>0.128035534986496</v>
      </c>
      <c r="H9065">
        <f t="shared" si="141"/>
        <v>0.55235424819314027</v>
      </c>
      <c r="I9065">
        <v>0.280314621633793</v>
      </c>
      <c r="J9065" t="s">
        <v>16612</v>
      </c>
      <c r="K9065" t="s">
        <v>16613</v>
      </c>
      <c r="L9065">
        <v>623.57662238176295</v>
      </c>
      <c r="M9065">
        <v>647.99973910518895</v>
      </c>
      <c r="N9065">
        <v>590.12994630290996</v>
      </c>
      <c r="O9065">
        <v>527.85835148424599</v>
      </c>
      <c r="P9065" t="s">
        <v>16613</v>
      </c>
    </row>
    <row r="9066" spans="1:16" hidden="1" x14ac:dyDescent="0.15">
      <c r="A9066" t="s">
        <v>19936</v>
      </c>
      <c r="B9066">
        <v>334.26984588452098</v>
      </c>
      <c r="C9066">
        <v>-0.17027794329458401</v>
      </c>
      <c r="D9066">
        <v>-0.19815766601665899</v>
      </c>
      <c r="E9066">
        <v>0.14040179645586301</v>
      </c>
      <c r="F9066">
        <v>-1.21279034594199</v>
      </c>
      <c r="G9066">
        <v>0.225209987366153</v>
      </c>
      <c r="H9066">
        <f t="shared" si="141"/>
        <v>0.38634369067509061</v>
      </c>
      <c r="I9066">
        <v>0.41082447537435202</v>
      </c>
      <c r="J9066" t="s">
        <v>19937</v>
      </c>
      <c r="K9066" t="s">
        <v>19938</v>
      </c>
      <c r="L9066">
        <v>327.40291158977902</v>
      </c>
      <c r="M9066">
        <v>398.04475387571102</v>
      </c>
      <c r="N9066">
        <v>328.13259945291099</v>
      </c>
      <c r="O9066">
        <v>305.26748037643102</v>
      </c>
      <c r="P9066" t="s">
        <v>19938</v>
      </c>
    </row>
    <row r="9067" spans="1:16" hidden="1" x14ac:dyDescent="0.15">
      <c r="A9067" t="s">
        <v>20374</v>
      </c>
      <c r="B9067">
        <v>376.538186339113</v>
      </c>
      <c r="C9067">
        <v>-0.17029625379630201</v>
      </c>
      <c r="D9067">
        <v>-0.19943381255480699</v>
      </c>
      <c r="E9067">
        <v>0.14537149779744599</v>
      </c>
      <c r="F9067">
        <v>-1.17145559051462</v>
      </c>
      <c r="G9067">
        <v>0.24141569851147299</v>
      </c>
      <c r="H9067">
        <f t="shared" si="141"/>
        <v>0.36571168941751458</v>
      </c>
      <c r="I9067">
        <v>0.430812514626011</v>
      </c>
      <c r="J9067" t="s">
        <v>20375</v>
      </c>
      <c r="K9067" t="s">
        <v>20376</v>
      </c>
      <c r="L9067">
        <v>497.65242561646397</v>
      </c>
      <c r="M9067">
        <v>375.78848806760601</v>
      </c>
      <c r="N9067">
        <v>401.89884274077502</v>
      </c>
      <c r="O9067">
        <v>357.41734160740498</v>
      </c>
      <c r="P9067" t="s">
        <v>20376</v>
      </c>
    </row>
    <row r="9068" spans="1:16" hidden="1" x14ac:dyDescent="0.15">
      <c r="A9068" t="s">
        <v>14895</v>
      </c>
      <c r="B9068">
        <v>1685.54061620212</v>
      </c>
      <c r="C9068">
        <v>-0.17037869821804</v>
      </c>
      <c r="D9068">
        <v>-0.18258878414924701</v>
      </c>
      <c r="E9068">
        <v>9.9315122240454703E-2</v>
      </c>
      <c r="F9068">
        <v>-1.7155363088164</v>
      </c>
      <c r="G9068">
        <v>8.6246944388615299E-2</v>
      </c>
      <c r="H9068">
        <f t="shared" si="141"/>
        <v>0.67652544638405965</v>
      </c>
      <c r="I9068">
        <v>0.21060784950463299</v>
      </c>
      <c r="J9068" t="s">
        <v>14896</v>
      </c>
      <c r="K9068" t="s">
        <v>14897</v>
      </c>
      <c r="L9068">
        <v>1827.41194345803</v>
      </c>
      <c r="M9068">
        <v>1591.3230052794499</v>
      </c>
      <c r="N9068">
        <v>1399.01495890776</v>
      </c>
      <c r="O9068">
        <v>1611.55790682058</v>
      </c>
      <c r="P9068" t="s">
        <v>14897</v>
      </c>
    </row>
    <row r="9069" spans="1:16" hidden="1" x14ac:dyDescent="0.15">
      <c r="A9069" t="s">
        <v>16368</v>
      </c>
      <c r="B9069">
        <v>675.346650248326</v>
      </c>
      <c r="C9069">
        <v>-0.17047547533900401</v>
      </c>
      <c r="D9069">
        <v>-0.18554387237966199</v>
      </c>
      <c r="E9069">
        <v>0.110470510491662</v>
      </c>
      <c r="F9069">
        <v>-1.54317631538302</v>
      </c>
      <c r="G9069">
        <v>0.12278800226026</v>
      </c>
      <c r="H9069">
        <f t="shared" si="141"/>
        <v>0.56413216472695682</v>
      </c>
      <c r="I9069">
        <v>0.272814742519636</v>
      </c>
      <c r="J9069" t="s">
        <v>16369</v>
      </c>
      <c r="K9069" t="s">
        <v>16370</v>
      </c>
      <c r="L9069">
        <v>688.04981112559597</v>
      </c>
      <c r="M9069">
        <v>777.25728283687204</v>
      </c>
      <c r="N9069">
        <v>679.15817096067599</v>
      </c>
      <c r="O9069">
        <v>610.53496075286296</v>
      </c>
      <c r="P9069" t="s">
        <v>16370</v>
      </c>
    </row>
    <row r="9070" spans="1:16" hidden="1" x14ac:dyDescent="0.15">
      <c r="A9070" t="s">
        <v>23299</v>
      </c>
      <c r="B9070">
        <v>106.857172196798</v>
      </c>
      <c r="C9070">
        <v>-0.170523667537476</v>
      </c>
      <c r="D9070">
        <v>-0.23631408968235701</v>
      </c>
      <c r="E9070">
        <v>0.181876789003173</v>
      </c>
      <c r="F9070">
        <v>-0.93757795303116598</v>
      </c>
      <c r="G9070">
        <v>0.348461345844987</v>
      </c>
      <c r="H9070">
        <f t="shared" si="141"/>
        <v>0.26452351249011341</v>
      </c>
      <c r="I9070">
        <v>0.54384668733061203</v>
      </c>
      <c r="J9070" t="s">
        <v>23300</v>
      </c>
      <c r="K9070" t="s">
        <v>23301</v>
      </c>
      <c r="L9070">
        <v>101.746750986362</v>
      </c>
      <c r="M9070">
        <v>138.67365618895701</v>
      </c>
      <c r="N9070">
        <v>113.19302849344599</v>
      </c>
      <c r="O9070">
        <v>91.580244112929407</v>
      </c>
      <c r="P9070" t="s">
        <v>23301</v>
      </c>
    </row>
    <row r="9071" spans="1:16" hidden="1" x14ac:dyDescent="0.15">
      <c r="A9071" t="s">
        <v>24239</v>
      </c>
      <c r="B9071">
        <v>26.551593153191799</v>
      </c>
      <c r="C9071">
        <v>-0.17054120415267399</v>
      </c>
      <c r="D9071">
        <v>-0.35708341232290602</v>
      </c>
      <c r="E9071">
        <v>0.197927728091227</v>
      </c>
      <c r="F9071">
        <v>-0.86163371750556295</v>
      </c>
      <c r="G9071">
        <v>0.38888911054254499</v>
      </c>
      <c r="H9071">
        <f t="shared" si="141"/>
        <v>0.23408066442264608</v>
      </c>
      <c r="I9071">
        <v>0.58333674717038297</v>
      </c>
      <c r="J9071" t="s">
        <v>24240</v>
      </c>
      <c r="K9071" t="s">
        <v>24241</v>
      </c>
      <c r="L9071">
        <v>38.280955816651002</v>
      </c>
      <c r="M9071">
        <v>35.0964191589336</v>
      </c>
      <c r="N9071">
        <v>29.252130958980398</v>
      </c>
      <c r="O9071">
        <v>27.982852367839499</v>
      </c>
      <c r="P9071" t="s">
        <v>24241</v>
      </c>
    </row>
    <row r="9072" spans="1:16" hidden="1" x14ac:dyDescent="0.15">
      <c r="A9072" t="s">
        <v>23119</v>
      </c>
      <c r="B9072">
        <v>113.175535419621</v>
      </c>
      <c r="C9072">
        <v>-0.170565124401337</v>
      </c>
      <c r="D9072">
        <v>-0.23634061158213199</v>
      </c>
      <c r="E9072">
        <v>0.17849539449759999</v>
      </c>
      <c r="F9072">
        <v>-0.955571570243681</v>
      </c>
      <c r="G9072">
        <v>0.339288730517599</v>
      </c>
      <c r="H9072">
        <f t="shared" si="141"/>
        <v>0.27271627228732304</v>
      </c>
      <c r="I9072">
        <v>0.53368344085695296</v>
      </c>
      <c r="J9072" t="s">
        <v>23120</v>
      </c>
      <c r="K9072" t="s">
        <v>23121</v>
      </c>
      <c r="L9072">
        <v>118.872441746443</v>
      </c>
      <c r="M9072">
        <v>116.41739038085301</v>
      </c>
      <c r="N9072">
        <v>110.649364931796</v>
      </c>
      <c r="O9072">
        <v>89.036348443125803</v>
      </c>
      <c r="P9072" t="s">
        <v>23121</v>
      </c>
    </row>
    <row r="9073" spans="1:16" hidden="1" x14ac:dyDescent="0.15">
      <c r="A9073" t="s">
        <v>24155</v>
      </c>
      <c r="B9073">
        <v>27.366275247173899</v>
      </c>
      <c r="C9073">
        <v>-0.17059621470011899</v>
      </c>
      <c r="D9073">
        <v>-0.42886239716865898</v>
      </c>
      <c r="E9073">
        <v>0.196407548296398</v>
      </c>
      <c r="F9073">
        <v>-0.86858278197471805</v>
      </c>
      <c r="G9073">
        <v>0.385075375477267</v>
      </c>
      <c r="H9073">
        <f t="shared" si="141"/>
        <v>0.23680262003074629</v>
      </c>
      <c r="I9073">
        <v>0.57969209745113104</v>
      </c>
      <c r="J9073" t="s">
        <v>24156</v>
      </c>
      <c r="K9073" t="s">
        <v>24157</v>
      </c>
      <c r="L9073">
        <v>35.258775094283898</v>
      </c>
      <c r="M9073">
        <v>28.248337371824601</v>
      </c>
      <c r="N9073">
        <v>27.9802991781552</v>
      </c>
      <c r="O9073">
        <v>19.079217523526999</v>
      </c>
      <c r="P9073" t="s">
        <v>24157</v>
      </c>
    </row>
    <row r="9074" spans="1:16" hidden="1" x14ac:dyDescent="0.15">
      <c r="A9074" t="s">
        <v>18463</v>
      </c>
      <c r="B9074">
        <v>461.02340625152999</v>
      </c>
      <c r="C9074">
        <v>-0.17062371589803799</v>
      </c>
      <c r="D9074">
        <v>-0.193308341277803</v>
      </c>
      <c r="E9074">
        <v>0.12814896710882601</v>
      </c>
      <c r="F9074">
        <v>-1.3314482336259599</v>
      </c>
      <c r="G9074">
        <v>0.18304156752565501</v>
      </c>
      <c r="H9074">
        <f t="shared" si="141"/>
        <v>0.44306496218747782</v>
      </c>
      <c r="I9074">
        <v>0.36052471135411901</v>
      </c>
      <c r="J9074" t="s">
        <v>18464</v>
      </c>
      <c r="K9074" t="s">
        <v>18465</v>
      </c>
      <c r="L9074">
        <v>530.89641356250297</v>
      </c>
      <c r="M9074">
        <v>430.57314236447797</v>
      </c>
      <c r="N9074">
        <v>384.09319780922101</v>
      </c>
      <c r="O9074">
        <v>455.35732489484298</v>
      </c>
      <c r="P9074" t="s">
        <v>18465</v>
      </c>
    </row>
    <row r="9075" spans="1:16" hidden="1" x14ac:dyDescent="0.15">
      <c r="A9075" t="s">
        <v>16584</v>
      </c>
      <c r="B9075">
        <v>753.405725996775</v>
      </c>
      <c r="C9075">
        <v>-0.170680352337058</v>
      </c>
      <c r="D9075">
        <v>-0.18645549723191099</v>
      </c>
      <c r="E9075">
        <v>0.11191002923311</v>
      </c>
      <c r="F9075">
        <v>-1.52515689171637</v>
      </c>
      <c r="G9075">
        <v>0.127219969890673</v>
      </c>
      <c r="H9075">
        <f t="shared" si="141"/>
        <v>0.55442337396038199</v>
      </c>
      <c r="I9075">
        <v>0.278982284361593</v>
      </c>
      <c r="J9075" t="s">
        <v>16585</v>
      </c>
      <c r="K9075" t="s">
        <v>16586</v>
      </c>
      <c r="L9075">
        <v>785.76698781546895</v>
      </c>
      <c r="M9075">
        <v>826.04986557002303</v>
      </c>
      <c r="N9075">
        <v>677.88633917985101</v>
      </c>
      <c r="O9075">
        <v>739.00169207794397</v>
      </c>
      <c r="P9075" t="s">
        <v>16586</v>
      </c>
    </row>
    <row r="9076" spans="1:16" hidden="1" x14ac:dyDescent="0.15">
      <c r="A9076" t="s">
        <v>23699</v>
      </c>
      <c r="B9076">
        <v>18.6852931923478</v>
      </c>
      <c r="C9076">
        <v>-0.17073306743070299</v>
      </c>
      <c r="D9076">
        <v>-0.46648366539859898</v>
      </c>
      <c r="E9076">
        <v>0.18819250076997901</v>
      </c>
      <c r="F9076">
        <v>-0.9072256691003</v>
      </c>
      <c r="G9076">
        <v>0.36428747214572699</v>
      </c>
      <c r="H9076">
        <f t="shared" si="141"/>
        <v>0.25263264211306308</v>
      </c>
      <c r="I9076">
        <v>0.558942789330237</v>
      </c>
      <c r="J9076" t="s">
        <v>23700</v>
      </c>
      <c r="K9076" t="s">
        <v>23701</v>
      </c>
      <c r="L9076">
        <v>18.133084334203101</v>
      </c>
      <c r="M9076">
        <v>32.528388488767803</v>
      </c>
      <c r="N9076">
        <v>15.2619813699028</v>
      </c>
      <c r="O9076">
        <v>21.6231131933305</v>
      </c>
      <c r="P9076" t="s">
        <v>23701</v>
      </c>
    </row>
    <row r="9077" spans="1:16" hidden="1" x14ac:dyDescent="0.15">
      <c r="A9077" t="s">
        <v>13941</v>
      </c>
      <c r="B9077">
        <v>1604.41408731262</v>
      </c>
      <c r="C9077">
        <v>-0.17073755822307499</v>
      </c>
      <c r="D9077">
        <v>-0.18121442888775999</v>
      </c>
      <c r="E9077">
        <v>9.3958808688922604E-2</v>
      </c>
      <c r="F9077">
        <v>-1.8171532888241599</v>
      </c>
      <c r="G9077">
        <v>6.9193645088191494E-2</v>
      </c>
      <c r="H9077">
        <f t="shared" si="141"/>
        <v>0.74325200126877655</v>
      </c>
      <c r="I9077">
        <v>0.18061258095107</v>
      </c>
      <c r="J9077" t="s">
        <v>13942</v>
      </c>
      <c r="K9077" t="s">
        <v>13943</v>
      </c>
      <c r="L9077">
        <v>1583.62269852041</v>
      </c>
      <c r="M9077">
        <v>1853.26213363637</v>
      </c>
      <c r="N9077">
        <v>1547.8192772643099</v>
      </c>
      <c r="O9077">
        <v>1485.6350711652999</v>
      </c>
      <c r="P9077" t="s">
        <v>13943</v>
      </c>
    </row>
    <row r="9078" spans="1:16" hidden="1" x14ac:dyDescent="0.15">
      <c r="A9078" t="s">
        <v>13530</v>
      </c>
      <c r="B9078">
        <v>1577.0728086663801</v>
      </c>
      <c r="C9078">
        <v>-0.170763844770812</v>
      </c>
      <c r="D9078">
        <v>-0.18064940228874299</v>
      </c>
      <c r="E9078">
        <v>9.1349130333407802E-2</v>
      </c>
      <c r="F9078">
        <v>-1.8693538093636399</v>
      </c>
      <c r="G9078">
        <v>6.1573606402483598E-2</v>
      </c>
      <c r="H9078">
        <f t="shared" si="141"/>
        <v>0.78113877922320252</v>
      </c>
      <c r="I9078">
        <v>0.16552409450993399</v>
      </c>
      <c r="J9078" t="s">
        <v>13531</v>
      </c>
      <c r="K9078" t="s">
        <v>13532</v>
      </c>
      <c r="L9078">
        <v>1644.06631296775</v>
      </c>
      <c r="M9078">
        <v>1706.88438543692</v>
      </c>
      <c r="N9078">
        <v>1524.92630520946</v>
      </c>
      <c r="O9078">
        <v>1432.21326209942</v>
      </c>
      <c r="P9078" t="s">
        <v>13532</v>
      </c>
    </row>
    <row r="9079" spans="1:16" hidden="1" x14ac:dyDescent="0.15">
      <c r="A9079" t="s">
        <v>21595</v>
      </c>
      <c r="B9079">
        <v>184.746195004231</v>
      </c>
      <c r="C9079">
        <v>-0.170778101538651</v>
      </c>
      <c r="D9079">
        <v>-0.21309376370720301</v>
      </c>
      <c r="E9079">
        <v>0.159247718068185</v>
      </c>
      <c r="F9079">
        <v>-1.0724053293217599</v>
      </c>
      <c r="G9079">
        <v>0.28353801529280298</v>
      </c>
      <c r="H9079">
        <f t="shared" si="141"/>
        <v>0.3210771236599772</v>
      </c>
      <c r="I9079">
        <v>0.47744447972878001</v>
      </c>
      <c r="J9079" t="s">
        <v>21596</v>
      </c>
      <c r="K9079" t="s">
        <v>21597</v>
      </c>
      <c r="L9079">
        <v>185.360417638521</v>
      </c>
      <c r="M9079">
        <v>202.018412719716</v>
      </c>
      <c r="N9079">
        <v>172.96912219223199</v>
      </c>
      <c r="O9079">
        <v>161.53737503252799</v>
      </c>
      <c r="P9079" t="s">
        <v>21597</v>
      </c>
    </row>
    <row r="9080" spans="1:16" hidden="1" x14ac:dyDescent="0.15">
      <c r="A9080" t="s">
        <v>17100</v>
      </c>
      <c r="B9080">
        <v>453.635599997138</v>
      </c>
      <c r="C9080">
        <v>-0.17099351853515199</v>
      </c>
      <c r="D9080">
        <v>-0.188342268810643</v>
      </c>
      <c r="E9080">
        <v>0.11614003439762401</v>
      </c>
      <c r="F9080">
        <v>-1.47230470028731</v>
      </c>
      <c r="G9080">
        <v>0.14093861461055901</v>
      </c>
      <c r="H9080">
        <f t="shared" si="141"/>
        <v>0.52324837734984964</v>
      </c>
      <c r="I9080">
        <v>0.29974477583928899</v>
      </c>
      <c r="J9080" t="s">
        <v>17101</v>
      </c>
      <c r="K9080" t="s">
        <v>17102</v>
      </c>
      <c r="L9080">
        <v>486.571096301117</v>
      </c>
      <c r="M9080">
        <v>480.22173532101903</v>
      </c>
      <c r="N9080">
        <v>406.98616986407598</v>
      </c>
      <c r="O9080">
        <v>441.365898710924</v>
      </c>
      <c r="P9080" t="s">
        <v>17102</v>
      </c>
    </row>
    <row r="9081" spans="1:16" hidden="1" x14ac:dyDescent="0.15">
      <c r="A9081" t="s">
        <v>24116</v>
      </c>
      <c r="B9081">
        <v>66.913456704964702</v>
      </c>
      <c r="C9081">
        <v>-0.171082380458179</v>
      </c>
      <c r="D9081">
        <v>-0.28192281903747701</v>
      </c>
      <c r="E9081">
        <v>0.196331155689241</v>
      </c>
      <c r="F9081">
        <v>-0.87139700195608805</v>
      </c>
      <c r="G9081">
        <v>0.38353742220172599</v>
      </c>
      <c r="H9081">
        <f t="shared" si="141"/>
        <v>0.23794728720118674</v>
      </c>
      <c r="I9081">
        <v>0.57816621847933503</v>
      </c>
      <c r="J9081" t="s">
        <v>24117</v>
      </c>
      <c r="K9081" t="s">
        <v>24118</v>
      </c>
      <c r="L9081">
        <v>61.451008021466102</v>
      </c>
      <c r="M9081">
        <v>86.457032562251101</v>
      </c>
      <c r="N9081">
        <v>52.145103013834699</v>
      </c>
      <c r="O9081">
        <v>69.957130919598796</v>
      </c>
      <c r="P9081" t="s">
        <v>24118</v>
      </c>
    </row>
    <row r="9082" spans="1:16" hidden="1" x14ac:dyDescent="0.15">
      <c r="A9082" t="s">
        <v>11956</v>
      </c>
      <c r="B9082">
        <v>1991.75341274997</v>
      </c>
      <c r="C9082">
        <v>-0.171178051551785</v>
      </c>
      <c r="D9082">
        <v>-0.17919452716822301</v>
      </c>
      <c r="E9082">
        <v>8.2825240490846094E-2</v>
      </c>
      <c r="F9082">
        <v>-2.0667377545460202</v>
      </c>
      <c r="G9082">
        <v>3.8758871571118202E-2</v>
      </c>
      <c r="H9082">
        <f t="shared" si="141"/>
        <v>0.92834117383257253</v>
      </c>
      <c r="I9082">
        <v>0.11793937613800599</v>
      </c>
      <c r="J9082" t="s">
        <v>11957</v>
      </c>
      <c r="K9082" t="s">
        <v>11958</v>
      </c>
      <c r="L9082">
        <v>2027.88326470838</v>
      </c>
      <c r="M9082">
        <v>2161.4258140562802</v>
      </c>
      <c r="N9082">
        <v>1819.99127836091</v>
      </c>
      <c r="O9082">
        <v>1881.2108478197599</v>
      </c>
      <c r="P9082" t="s">
        <v>11958</v>
      </c>
    </row>
    <row r="9083" spans="1:16" hidden="1" x14ac:dyDescent="0.15">
      <c r="A9083" t="s">
        <v>14595</v>
      </c>
      <c r="B9083">
        <v>1200.17139539704</v>
      </c>
      <c r="C9083">
        <v>-0.17120108986143201</v>
      </c>
      <c r="D9083">
        <v>-0.182676445198137</v>
      </c>
      <c r="E9083">
        <v>9.81435532869529E-2</v>
      </c>
      <c r="F9083">
        <v>-1.7443946558657</v>
      </c>
      <c r="G9083">
        <v>8.1090296241696003E-2</v>
      </c>
      <c r="H9083">
        <f t="shared" si="141"/>
        <v>0.69455668650474101</v>
      </c>
      <c r="I9083">
        <v>0.202042769744357</v>
      </c>
      <c r="J9083" t="s">
        <v>14596</v>
      </c>
      <c r="K9083" t="s">
        <v>14597</v>
      </c>
      <c r="L9083">
        <v>1253.1976062082599</v>
      </c>
      <c r="M9083">
        <v>1362.7682756346901</v>
      </c>
      <c r="N9083">
        <v>1111.58097644126</v>
      </c>
      <c r="O9083">
        <v>1194.35901697279</v>
      </c>
      <c r="P9083" t="s">
        <v>14597</v>
      </c>
    </row>
    <row r="9084" spans="1:16" hidden="1" x14ac:dyDescent="0.15">
      <c r="A9084" t="s">
        <v>23852</v>
      </c>
      <c r="B9084">
        <v>79.726539571765699</v>
      </c>
      <c r="C9084">
        <v>-0.17126637425229299</v>
      </c>
      <c r="D9084">
        <v>-0.28439139538658897</v>
      </c>
      <c r="E9084">
        <v>0.19191828728805599</v>
      </c>
      <c r="F9084">
        <v>-0.89239215643496494</v>
      </c>
      <c r="G9084">
        <v>0.37218277378008202</v>
      </c>
      <c r="H9084">
        <f t="shared" si="141"/>
        <v>0.24610826193201768</v>
      </c>
      <c r="I9084">
        <v>0.56740314421044702</v>
      </c>
      <c r="J9084" t="s">
        <v>23853</v>
      </c>
      <c r="K9084" t="s">
        <v>23854</v>
      </c>
      <c r="L9084">
        <v>73.539730910934907</v>
      </c>
      <c r="M9084">
        <v>73.616879211421804</v>
      </c>
      <c r="N9084">
        <v>48.329607671359</v>
      </c>
      <c r="O9084">
        <v>72.5010265894024</v>
      </c>
      <c r="P9084" t="s">
        <v>23854</v>
      </c>
    </row>
    <row r="9085" spans="1:16" hidden="1" x14ac:dyDescent="0.15">
      <c r="A9085" t="s">
        <v>17697</v>
      </c>
      <c r="B9085">
        <v>622.27290377796703</v>
      </c>
      <c r="C9085">
        <v>-0.17128868996052499</v>
      </c>
      <c r="D9085">
        <v>-0.18945668354107401</v>
      </c>
      <c r="E9085">
        <v>0.12154908083961399</v>
      </c>
      <c r="F9085">
        <v>-1.4092141937835301</v>
      </c>
      <c r="G9085">
        <v>0.15877184198230601</v>
      </c>
      <c r="H9085">
        <f t="shared" si="141"/>
        <v>0.48640072585599076</v>
      </c>
      <c r="I9085">
        <v>0.326286626805047</v>
      </c>
      <c r="J9085" t="s">
        <v>17698</v>
      </c>
      <c r="K9085" t="s">
        <v>17699</v>
      </c>
      <c r="L9085">
        <v>636.67273884535405</v>
      </c>
      <c r="M9085">
        <v>802.93758953853001</v>
      </c>
      <c r="N9085">
        <v>587.58628274125897</v>
      </c>
      <c r="O9085">
        <v>676.67624816775594</v>
      </c>
      <c r="P9085" t="s">
        <v>17699</v>
      </c>
    </row>
    <row r="9086" spans="1:16" hidden="1" x14ac:dyDescent="0.15">
      <c r="A9086" t="s">
        <v>22009</v>
      </c>
      <c r="B9086">
        <v>161.53943854686099</v>
      </c>
      <c r="C9086">
        <v>-0.17132992569528199</v>
      </c>
      <c r="D9086">
        <v>-0.219723642855193</v>
      </c>
      <c r="E9086">
        <v>0.16500308028821201</v>
      </c>
      <c r="F9086">
        <v>-1.0383438018006701</v>
      </c>
      <c r="G9086">
        <v>0.29911002312880403</v>
      </c>
      <c r="H9086">
        <f t="shared" si="141"/>
        <v>0.30607557631023596</v>
      </c>
      <c r="I9086">
        <v>0.49422467408769399</v>
      </c>
      <c r="J9086" t="s">
        <v>22010</v>
      </c>
      <c r="K9086" t="s">
        <v>22011</v>
      </c>
      <c r="L9086">
        <v>157.15339756309399</v>
      </c>
      <c r="M9086">
        <v>181.474167358389</v>
      </c>
      <c r="N9086">
        <v>152.61981369902799</v>
      </c>
      <c r="O9086">
        <v>138.642314004296</v>
      </c>
      <c r="P9086" t="s">
        <v>22011</v>
      </c>
    </row>
    <row r="9087" spans="1:16" hidden="1" x14ac:dyDescent="0.15">
      <c r="A9087" t="s">
        <v>12903</v>
      </c>
      <c r="B9087">
        <v>1324.99722433994</v>
      </c>
      <c r="C9087">
        <v>-0.17151855425572701</v>
      </c>
      <c r="D9087">
        <v>-0.18073401141755199</v>
      </c>
      <c r="E9087">
        <v>8.7847622279140197E-2</v>
      </c>
      <c r="F9087">
        <v>-1.9524552834306501</v>
      </c>
      <c r="G9087">
        <v>5.08841749911709E-2</v>
      </c>
      <c r="H9087">
        <f t="shared" si="141"/>
        <v>0.84326267250631559</v>
      </c>
      <c r="I9087">
        <v>0.143462147482081</v>
      </c>
      <c r="J9087" t="s">
        <v>12904</v>
      </c>
      <c r="K9087" t="s">
        <v>12905</v>
      </c>
      <c r="L9087">
        <v>1427.47669453143</v>
      </c>
      <c r="M9087">
        <v>1343.0800404967499</v>
      </c>
      <c r="N9087">
        <v>1241.30781808543</v>
      </c>
      <c r="O9087">
        <v>1201.9907039822001</v>
      </c>
      <c r="P9087" t="s">
        <v>12905</v>
      </c>
    </row>
    <row r="9088" spans="1:16" hidden="1" x14ac:dyDescent="0.15">
      <c r="A9088" t="s">
        <v>15723</v>
      </c>
      <c r="B9088">
        <v>660.86114092543596</v>
      </c>
      <c r="C9088">
        <v>-0.171567286557295</v>
      </c>
      <c r="D9088">
        <v>-0.18559469788740701</v>
      </c>
      <c r="E9088">
        <v>0.106374408678844</v>
      </c>
      <c r="F9088">
        <v>-1.61286242328524</v>
      </c>
      <c r="G9088">
        <v>0.10677440056316601</v>
      </c>
      <c r="H9088">
        <f t="shared" si="141"/>
        <v>0.60729418758682352</v>
      </c>
      <c r="I9088">
        <v>0.247005038593229</v>
      </c>
      <c r="J9088" t="s">
        <v>15724</v>
      </c>
      <c r="K9088" t="s">
        <v>15725</v>
      </c>
      <c r="L9088">
        <v>718.27161834926801</v>
      </c>
      <c r="M9088">
        <v>696.79232183834097</v>
      </c>
      <c r="N9088">
        <v>591.40177808373505</v>
      </c>
      <c r="O9088">
        <v>652.50923930462204</v>
      </c>
      <c r="P9088" t="s">
        <v>15725</v>
      </c>
    </row>
    <row r="9089" spans="1:16" hidden="1" x14ac:dyDescent="0.15">
      <c r="A9089" t="s">
        <v>13332</v>
      </c>
      <c r="B9089">
        <v>1514.43261101287</v>
      </c>
      <c r="C9089">
        <v>-0.171610190641627</v>
      </c>
      <c r="D9089">
        <v>-0.181170213362603</v>
      </c>
      <c r="E9089">
        <v>9.06140707523619E-2</v>
      </c>
      <c r="F9089">
        <v>-1.8938580864623</v>
      </c>
      <c r="G9089">
        <v>5.8243849130315398E-2</v>
      </c>
      <c r="H9089">
        <f t="shared" si="141"/>
        <v>0.79879670101079292</v>
      </c>
      <c r="I9089">
        <v>0.158929054241079</v>
      </c>
      <c r="J9089" t="s">
        <v>13333</v>
      </c>
      <c r="K9089" t="s">
        <v>13334</v>
      </c>
      <c r="L9089">
        <v>1664.2141844502</v>
      </c>
      <c r="M9089">
        <v>1664.08387426749</v>
      </c>
      <c r="N9089">
        <v>1554.1784361684399</v>
      </c>
      <c r="O9089">
        <v>1381.3353487033501</v>
      </c>
      <c r="P9089" t="s">
        <v>13334</v>
      </c>
    </row>
    <row r="9090" spans="1:16" hidden="1" x14ac:dyDescent="0.15">
      <c r="A9090" t="s">
        <v>22981</v>
      </c>
      <c r="B9090">
        <v>14.852182446905701</v>
      </c>
      <c r="C9090">
        <v>-0.17162921172491999</v>
      </c>
      <c r="D9090">
        <v>-0.68184301497733002</v>
      </c>
      <c r="E9090">
        <v>0.17770362436857001</v>
      </c>
      <c r="F9090">
        <v>-0.965817170779529</v>
      </c>
      <c r="G9090">
        <v>0.33413567485672202</v>
      </c>
      <c r="H9090">
        <f t="shared" si="141"/>
        <v>0.27676431645345573</v>
      </c>
      <c r="I9090">
        <v>0.52873210702376805</v>
      </c>
      <c r="J9090" t="s">
        <v>22982</v>
      </c>
      <c r="K9090" t="s">
        <v>22983</v>
      </c>
      <c r="L9090">
        <v>13.0961164635911</v>
      </c>
      <c r="M9090">
        <v>21.400255584715602</v>
      </c>
      <c r="N9090">
        <v>6.35915890412618</v>
      </c>
      <c r="O9090">
        <v>15.263374018821599</v>
      </c>
      <c r="P9090" t="s">
        <v>22983</v>
      </c>
    </row>
    <row r="9091" spans="1:16" hidden="1" x14ac:dyDescent="0.15">
      <c r="A9091" t="s">
        <v>24107</v>
      </c>
      <c r="B9091">
        <v>54.150894401015499</v>
      </c>
      <c r="C9091">
        <v>-0.17166371675299799</v>
      </c>
      <c r="D9091">
        <v>-0.26709626907864797</v>
      </c>
      <c r="E9091">
        <v>0.19687972852044799</v>
      </c>
      <c r="F9091">
        <v>-0.87192174655588495</v>
      </c>
      <c r="G9091">
        <v>0.38325106921191798</v>
      </c>
      <c r="H9091">
        <f t="shared" ref="H9091:H9154" si="142">-LOG(I9091)</f>
        <v>0.23800169091940676</v>
      </c>
      <c r="I9091">
        <v>0.57809379660133697</v>
      </c>
      <c r="J9091" t="s">
        <v>24108</v>
      </c>
      <c r="K9091" t="s">
        <v>24109</v>
      </c>
      <c r="L9091">
        <v>67.495369466200501</v>
      </c>
      <c r="M9091">
        <v>70.192838317867299</v>
      </c>
      <c r="N9091">
        <v>58.504261917960903</v>
      </c>
      <c r="O9091">
        <v>55.965704735679097</v>
      </c>
      <c r="P9091" t="s">
        <v>24109</v>
      </c>
    </row>
    <row r="9092" spans="1:16" hidden="1" x14ac:dyDescent="0.15">
      <c r="A9092" t="s">
        <v>12010</v>
      </c>
      <c r="B9092">
        <v>2536.9243841227799</v>
      </c>
      <c r="C9092">
        <v>-0.17184620827982799</v>
      </c>
      <c r="D9092">
        <v>-0.179849894259587</v>
      </c>
      <c r="E9092">
        <v>8.3467033025333301E-2</v>
      </c>
      <c r="F9092">
        <v>-2.0588512859642498</v>
      </c>
      <c r="G9092">
        <v>3.9508486913944797E-2</v>
      </c>
      <c r="H9092">
        <f t="shared" si="142"/>
        <v>0.92197867525441235</v>
      </c>
      <c r="I9092">
        <v>0.11967992951529401</v>
      </c>
      <c r="J9092" t="s">
        <v>12011</v>
      </c>
      <c r="K9092" t="s">
        <v>12012</v>
      </c>
      <c r="L9092">
        <v>2652.4672806642702</v>
      </c>
      <c r="M9092">
        <v>2945.5311786802599</v>
      </c>
      <c r="N9092">
        <v>2453.3635052118798</v>
      </c>
      <c r="O9092">
        <v>2490.4738607377199</v>
      </c>
      <c r="P9092" t="s">
        <v>12012</v>
      </c>
    </row>
    <row r="9093" spans="1:16" hidden="1" x14ac:dyDescent="0.15">
      <c r="A9093" t="s">
        <v>11093</v>
      </c>
      <c r="B9093">
        <v>2506.9809133548201</v>
      </c>
      <c r="C9093">
        <v>-0.171906727877428</v>
      </c>
      <c r="D9093">
        <v>-0.179066279763646</v>
      </c>
      <c r="E9093">
        <v>7.8432115069858505E-2</v>
      </c>
      <c r="F9093">
        <v>-2.1917900304526201</v>
      </c>
      <c r="G9093">
        <v>2.83946713164961E-2</v>
      </c>
      <c r="H9093">
        <f t="shared" si="142"/>
        <v>1.0309050649121008</v>
      </c>
      <c r="I9093">
        <v>9.3131143428280494E-2</v>
      </c>
      <c r="J9093" t="s">
        <v>11094</v>
      </c>
      <c r="K9093" t="s">
        <v>11095</v>
      </c>
      <c r="L9093">
        <v>2707.8739272409998</v>
      </c>
      <c r="M9093">
        <v>2550.9104656980999</v>
      </c>
      <c r="N9093">
        <v>2371.96627123907</v>
      </c>
      <c r="O9093">
        <v>2271.6988331346101</v>
      </c>
      <c r="P9093" t="s">
        <v>11095</v>
      </c>
    </row>
    <row r="9094" spans="1:16" hidden="1" x14ac:dyDescent="0.15">
      <c r="A9094" t="s">
        <v>15830</v>
      </c>
      <c r="B9094">
        <v>1348.57569641635</v>
      </c>
      <c r="C9094">
        <v>-0.17196867447713299</v>
      </c>
      <c r="D9094">
        <v>-0.18614039863477</v>
      </c>
      <c r="E9094">
        <v>0.107344540261733</v>
      </c>
      <c r="F9094">
        <v>-1.60202534807854</v>
      </c>
      <c r="G9094">
        <v>0.109150004322838</v>
      </c>
      <c r="H9094">
        <f t="shared" si="142"/>
        <v>0.60070290870242038</v>
      </c>
      <c r="I9094">
        <v>0.250782421373689</v>
      </c>
      <c r="J9094" t="s">
        <v>15831</v>
      </c>
      <c r="K9094" t="s">
        <v>15832</v>
      </c>
      <c r="L9094">
        <v>1698.4655659703601</v>
      </c>
      <c r="M9094">
        <v>1277.1672532958301</v>
      </c>
      <c r="N9094">
        <v>1265.47262192111</v>
      </c>
      <c r="O9094">
        <v>1346.9927571610001</v>
      </c>
      <c r="P9094" t="s">
        <v>15832</v>
      </c>
    </row>
    <row r="9095" spans="1:16" hidden="1" x14ac:dyDescent="0.15">
      <c r="A9095" t="s">
        <v>18218</v>
      </c>
      <c r="B9095">
        <v>486.42742331968799</v>
      </c>
      <c r="C9095">
        <v>-0.171972574990399</v>
      </c>
      <c r="D9095">
        <v>-0.19352675705409</v>
      </c>
      <c r="E9095">
        <v>0.12708778267471399</v>
      </c>
      <c r="F9095">
        <v>-1.35317944314576</v>
      </c>
      <c r="G9095">
        <v>0.175998310862473</v>
      </c>
      <c r="H9095">
        <f t="shared" si="142"/>
        <v>0.45428426942909844</v>
      </c>
      <c r="I9095">
        <v>0.35133040033754798</v>
      </c>
      <c r="J9095" t="s">
        <v>18219</v>
      </c>
      <c r="K9095" t="s">
        <v>18220</v>
      </c>
      <c r="L9095">
        <v>524.85205211776804</v>
      </c>
      <c r="M9095">
        <v>532.43835894772496</v>
      </c>
      <c r="N9095">
        <v>442.59745972718201</v>
      </c>
      <c r="O9095">
        <v>482.06822942778098</v>
      </c>
      <c r="P9095" t="s">
        <v>18220</v>
      </c>
    </row>
    <row r="9096" spans="1:16" hidden="1" x14ac:dyDescent="0.15">
      <c r="A9096" t="s">
        <v>11494</v>
      </c>
      <c r="B9096">
        <v>2982.5397974928801</v>
      </c>
      <c r="C9096">
        <v>-0.17198030135008699</v>
      </c>
      <c r="D9096">
        <v>-0.17945397761684101</v>
      </c>
      <c r="E9096">
        <v>8.0782674077182398E-2</v>
      </c>
      <c r="F9096">
        <v>-2.1289255810691698</v>
      </c>
      <c r="G9096">
        <v>3.3260417944452503E-2</v>
      </c>
      <c r="H9096">
        <f t="shared" si="142"/>
        <v>0.97767280216873809</v>
      </c>
      <c r="I9096">
        <v>0.10527547214203101</v>
      </c>
      <c r="J9096" t="s">
        <v>11495</v>
      </c>
      <c r="K9096" t="s">
        <v>11496</v>
      </c>
      <c r="L9096">
        <v>3202.5041721350999</v>
      </c>
      <c r="M9096">
        <v>3365.8321983640699</v>
      </c>
      <c r="N9096">
        <v>3021.8723112407602</v>
      </c>
      <c r="O9096">
        <v>2779.2060192604299</v>
      </c>
      <c r="P9096" t="s">
        <v>11496</v>
      </c>
    </row>
    <row r="9097" spans="1:16" hidden="1" x14ac:dyDescent="0.15">
      <c r="A9097" t="s">
        <v>16923</v>
      </c>
      <c r="B9097">
        <v>553.78756006406797</v>
      </c>
      <c r="C9097">
        <v>-0.17213328002768299</v>
      </c>
      <c r="D9097">
        <v>-0.18943438477675401</v>
      </c>
      <c r="E9097">
        <v>0.115518590292397</v>
      </c>
      <c r="F9097">
        <v>-1.49009159124938</v>
      </c>
      <c r="G9097">
        <v>0.13620015486121401</v>
      </c>
      <c r="H9097">
        <f t="shared" si="142"/>
        <v>0.5335844076538776</v>
      </c>
      <c r="I9097">
        <v>0.29269519459809801</v>
      </c>
      <c r="J9097" t="s">
        <v>16924</v>
      </c>
      <c r="K9097" t="s">
        <v>16925</v>
      </c>
      <c r="L9097">
        <v>550.03689147082798</v>
      </c>
      <c r="M9097">
        <v>624.88746307369604</v>
      </c>
      <c r="N9097">
        <v>520.17919835752195</v>
      </c>
      <c r="O9097">
        <v>511.323029630522</v>
      </c>
      <c r="P9097" t="s">
        <v>16925</v>
      </c>
    </row>
    <row r="9098" spans="1:16" hidden="1" x14ac:dyDescent="0.15">
      <c r="A9098" t="s">
        <v>18556</v>
      </c>
      <c r="B9098">
        <v>451.52455787718202</v>
      </c>
      <c r="C9098">
        <v>-0.17217327780115299</v>
      </c>
      <c r="D9098">
        <v>-0.19543451514382701</v>
      </c>
      <c r="E9098">
        <v>0.130052411062303</v>
      </c>
      <c r="F9098">
        <v>-1.3238760926829101</v>
      </c>
      <c r="G9098">
        <v>0.185544199346794</v>
      </c>
      <c r="H9098">
        <f t="shared" si="142"/>
        <v>0.43934810505549521</v>
      </c>
      <c r="I9098">
        <v>0.36362345998986301</v>
      </c>
      <c r="J9098" t="s">
        <v>18557</v>
      </c>
      <c r="K9098" t="s">
        <v>18558</v>
      </c>
      <c r="L9098">
        <v>515.78550995066701</v>
      </c>
      <c r="M9098">
        <v>449.40536727902798</v>
      </c>
      <c r="N9098">
        <v>368.83121643931901</v>
      </c>
      <c r="O9098">
        <v>473.16459458346799</v>
      </c>
      <c r="P9098" t="s">
        <v>18558</v>
      </c>
    </row>
    <row r="9099" spans="1:16" hidden="1" x14ac:dyDescent="0.15">
      <c r="A9099" t="s">
        <v>13890</v>
      </c>
      <c r="B9099">
        <v>1071.56444682544</v>
      </c>
      <c r="C9099">
        <v>-0.17221125592641701</v>
      </c>
      <c r="D9099">
        <v>-0.18259717007055001</v>
      </c>
      <c r="E9099">
        <v>9.4509176136272896E-2</v>
      </c>
      <c r="F9099">
        <v>-1.8221643967999999</v>
      </c>
      <c r="G9099">
        <v>6.8430044978199697E-2</v>
      </c>
      <c r="H9099">
        <f t="shared" si="142"/>
        <v>0.7466065567750968</v>
      </c>
      <c r="I9099">
        <v>0.17922287642596299</v>
      </c>
      <c r="J9099" t="s">
        <v>13891</v>
      </c>
      <c r="K9099" t="s">
        <v>13892</v>
      </c>
      <c r="L9099">
        <v>1228.0127668552</v>
      </c>
      <c r="M9099">
        <v>1159.0378424682001</v>
      </c>
      <c r="N9099">
        <v>1049.26121918082</v>
      </c>
      <c r="O9099">
        <v>1053.17280729869</v>
      </c>
      <c r="P9099" t="s">
        <v>13892</v>
      </c>
    </row>
    <row r="9100" spans="1:16" hidden="1" x14ac:dyDescent="0.15">
      <c r="A9100" t="s">
        <v>23386</v>
      </c>
      <c r="B9100">
        <v>17.022586582959899</v>
      </c>
      <c r="C9100">
        <v>-0.17238548275153701</v>
      </c>
      <c r="D9100">
        <v>-0.534353559047135</v>
      </c>
      <c r="E9100">
        <v>0.18467273360967401</v>
      </c>
      <c r="F9100">
        <v>-0.93346472639481304</v>
      </c>
      <c r="G9100">
        <v>0.35058007459165202</v>
      </c>
      <c r="H9100">
        <f t="shared" si="142"/>
        <v>0.26348237753996034</v>
      </c>
      <c r="I9100">
        <v>0.54515201599001795</v>
      </c>
      <c r="J9100" t="s">
        <v>23387</v>
      </c>
      <c r="K9100" t="s">
        <v>23388</v>
      </c>
      <c r="L9100">
        <v>28.207020075427099</v>
      </c>
      <c r="M9100">
        <v>16.264194244383901</v>
      </c>
      <c r="N9100">
        <v>13.9901495890776</v>
      </c>
      <c r="O9100">
        <v>16.535321853723399</v>
      </c>
      <c r="P9100" t="s">
        <v>23388</v>
      </c>
    </row>
    <row r="9101" spans="1:16" hidden="1" x14ac:dyDescent="0.15">
      <c r="A9101" t="s">
        <v>13857</v>
      </c>
      <c r="B9101">
        <v>1264.38988171032</v>
      </c>
      <c r="C9101">
        <v>-0.172481326938944</v>
      </c>
      <c r="D9101">
        <v>-0.18304034461749999</v>
      </c>
      <c r="E9101">
        <v>9.4534322657618394E-2</v>
      </c>
      <c r="F9101">
        <v>-1.8245365502181898</v>
      </c>
      <c r="G9101">
        <v>6.8070995875799997E-2</v>
      </c>
      <c r="H9101">
        <f t="shared" si="142"/>
        <v>0.74794886810432948</v>
      </c>
      <c r="I9101">
        <v>0.17866979203150399</v>
      </c>
      <c r="J9101" t="s">
        <v>13858</v>
      </c>
      <c r="K9101" t="s">
        <v>13859</v>
      </c>
      <c r="L9101">
        <v>1314.6486142297299</v>
      </c>
      <c r="M9101">
        <v>1460.35344110099</v>
      </c>
      <c r="N9101">
        <v>1190.43454685242</v>
      </c>
      <c r="O9101">
        <v>1255.41251304807</v>
      </c>
      <c r="P9101" t="s">
        <v>13859</v>
      </c>
    </row>
    <row r="9102" spans="1:16" hidden="1" x14ac:dyDescent="0.15">
      <c r="A9102" t="s">
        <v>12906</v>
      </c>
      <c r="B9102">
        <v>2213.1533914337801</v>
      </c>
      <c r="C9102">
        <v>-0.17257830670274801</v>
      </c>
      <c r="D9102">
        <v>-0.182167700041271</v>
      </c>
      <c r="E9102">
        <v>8.8412499085434706E-2</v>
      </c>
      <c r="F9102">
        <v>-1.95196729521221</v>
      </c>
      <c r="G9102">
        <v>5.0942087620225597E-2</v>
      </c>
      <c r="H9102">
        <f t="shared" si="142"/>
        <v>0.84286961153419393</v>
      </c>
      <c r="I9102">
        <v>0.14359204758208599</v>
      </c>
      <c r="J9102" t="s">
        <v>12907</v>
      </c>
      <c r="K9102" t="s">
        <v>12908</v>
      </c>
      <c r="L9102">
        <v>2380.4710156512201</v>
      </c>
      <c r="M9102">
        <v>2012.48003518666</v>
      </c>
      <c r="N9102">
        <v>1895.0293534296</v>
      </c>
      <c r="O9102">
        <v>1974.06303976759</v>
      </c>
      <c r="P9102" t="s">
        <v>12908</v>
      </c>
    </row>
    <row r="9103" spans="1:16" hidden="1" x14ac:dyDescent="0.15">
      <c r="A9103" t="s">
        <v>11911</v>
      </c>
      <c r="B9103">
        <v>1755.5120690287699</v>
      </c>
      <c r="C9103">
        <v>-0.17264991715570999</v>
      </c>
      <c r="D9103">
        <v>-0.18060294187065101</v>
      </c>
      <c r="E9103">
        <v>8.3270330758205099E-2</v>
      </c>
      <c r="F9103">
        <v>-2.0733665350392299</v>
      </c>
      <c r="G9103">
        <v>3.8138180896433803E-2</v>
      </c>
      <c r="H9103">
        <f t="shared" si="142"/>
        <v>0.93371491665508954</v>
      </c>
      <c r="I9103">
        <v>0.116489044596536</v>
      </c>
      <c r="J9103" t="s">
        <v>11912</v>
      </c>
      <c r="K9103" t="s">
        <v>11913</v>
      </c>
      <c r="L9103">
        <v>1853.6041763852099</v>
      </c>
      <c r="M9103">
        <v>2015.0480658568199</v>
      </c>
      <c r="N9103">
        <v>1677.5461189084899</v>
      </c>
      <c r="O9103">
        <v>1737.4807424758501</v>
      </c>
      <c r="P9103" t="s">
        <v>11913</v>
      </c>
    </row>
    <row r="9104" spans="1:16" hidden="1" x14ac:dyDescent="0.15">
      <c r="A9104" t="s">
        <v>21550</v>
      </c>
      <c r="B9104">
        <v>10.5982313552012</v>
      </c>
      <c r="C9104">
        <v>-0.17275225725495499</v>
      </c>
      <c r="D9104">
        <v>-0.69372941377798403</v>
      </c>
      <c r="E9104">
        <v>0.160169544779455</v>
      </c>
      <c r="F9104">
        <v>-1.0785587078543899</v>
      </c>
      <c r="G9104">
        <v>0.28078449721734799</v>
      </c>
      <c r="H9104">
        <f t="shared" si="142"/>
        <v>0.32434631982492357</v>
      </c>
      <c r="I9104">
        <v>0.47386396080732901</v>
      </c>
      <c r="J9104" t="s">
        <v>21551</v>
      </c>
      <c r="K9104" t="s">
        <v>21552</v>
      </c>
      <c r="L9104">
        <v>23.1700522048151</v>
      </c>
      <c r="M9104">
        <v>11.984143127440801</v>
      </c>
      <c r="N9104">
        <v>13.9901495890776</v>
      </c>
      <c r="O9104">
        <v>7.63168700941078</v>
      </c>
      <c r="P9104" t="s">
        <v>21552</v>
      </c>
    </row>
    <row r="9105" spans="1:16" hidden="1" x14ac:dyDescent="0.15">
      <c r="A9105" t="s">
        <v>14469</v>
      </c>
      <c r="B9105">
        <v>1702.34972077565</v>
      </c>
      <c r="C9105">
        <v>-0.17276723224377999</v>
      </c>
      <c r="D9105">
        <v>-0.18446765307216301</v>
      </c>
      <c r="E9105">
        <v>9.8303476256169198E-2</v>
      </c>
      <c r="F9105">
        <v>-1.7574885326899898</v>
      </c>
      <c r="G9105">
        <v>7.8834574748746306E-2</v>
      </c>
      <c r="H9105">
        <f t="shared" si="142"/>
        <v>0.70289625116111565</v>
      </c>
      <c r="I9105">
        <v>0.198200045039224</v>
      </c>
      <c r="J9105" t="s">
        <v>14470</v>
      </c>
      <c r="K9105" t="s">
        <v>14471</v>
      </c>
      <c r="L9105">
        <v>1769.99050973305</v>
      </c>
      <c r="M9105">
        <v>1926.0230026244101</v>
      </c>
      <c r="N9105">
        <v>1756.39968931965</v>
      </c>
      <c r="O9105">
        <v>1497.0826016794199</v>
      </c>
      <c r="P9105" t="s">
        <v>14471</v>
      </c>
    </row>
    <row r="9106" spans="1:16" hidden="1" x14ac:dyDescent="0.15">
      <c r="A9106" t="s">
        <v>23167</v>
      </c>
      <c r="B9106">
        <v>103.135553895238</v>
      </c>
      <c r="C9106">
        <v>-0.17280277721399401</v>
      </c>
      <c r="D9106">
        <v>-0.23887420558692901</v>
      </c>
      <c r="E9106">
        <v>0.18183576821932901</v>
      </c>
      <c r="F9106">
        <v>-0.95032335445444605</v>
      </c>
      <c r="G9106">
        <v>0.34194797559777601</v>
      </c>
      <c r="H9106">
        <f t="shared" si="142"/>
        <v>0.27033827428041507</v>
      </c>
      <c r="I9106">
        <v>0.53661366231406604</v>
      </c>
      <c r="J9106" t="s">
        <v>23168</v>
      </c>
      <c r="K9106" t="s">
        <v>23169</v>
      </c>
      <c r="L9106">
        <v>124.916803191177</v>
      </c>
      <c r="M9106">
        <v>109.569308593744</v>
      </c>
      <c r="N9106">
        <v>117.00852383592201</v>
      </c>
      <c r="O9106">
        <v>81.404661433715006</v>
      </c>
      <c r="P9106" t="s">
        <v>23169</v>
      </c>
    </row>
    <row r="9107" spans="1:16" hidden="1" x14ac:dyDescent="0.15">
      <c r="A9107" t="s">
        <v>18721</v>
      </c>
      <c r="B9107">
        <v>324.93504700671502</v>
      </c>
      <c r="C9107">
        <v>-0.17295897708849101</v>
      </c>
      <c r="D9107">
        <v>-0.197737243653693</v>
      </c>
      <c r="E9107">
        <v>0.131917882455486</v>
      </c>
      <c r="F9107">
        <v>-1.3111109265027299</v>
      </c>
      <c r="G9107">
        <v>0.18982028976345799</v>
      </c>
      <c r="H9107">
        <f t="shared" si="142"/>
        <v>0.43329526631873044</v>
      </c>
      <c r="I9107">
        <v>0.36872682487844</v>
      </c>
      <c r="J9107" t="s">
        <v>18722</v>
      </c>
      <c r="K9107" t="s">
        <v>18723</v>
      </c>
      <c r="L9107">
        <v>335.46206018275802</v>
      </c>
      <c r="M9107">
        <v>344.11610980222702</v>
      </c>
      <c r="N9107">
        <v>277.25932821990199</v>
      </c>
      <c r="O9107">
        <v>315.44306305564601</v>
      </c>
      <c r="P9107" t="s">
        <v>18723</v>
      </c>
    </row>
    <row r="9108" spans="1:16" hidden="1" x14ac:dyDescent="0.15">
      <c r="A9108" t="s">
        <v>17016</v>
      </c>
      <c r="B9108">
        <v>728.75152145100503</v>
      </c>
      <c r="C9108">
        <v>-0.17297149457907601</v>
      </c>
      <c r="D9108">
        <v>-0.191190994295179</v>
      </c>
      <c r="E9108">
        <v>0.116943072926813</v>
      </c>
      <c r="F9108">
        <v>-1.4791085119451899</v>
      </c>
      <c r="G9108">
        <v>0.13911131561408899</v>
      </c>
      <c r="H9108">
        <f t="shared" si="142"/>
        <v>0.52677841193420905</v>
      </c>
      <c r="I9108">
        <v>0.29731826380322202</v>
      </c>
      <c r="J9108" t="s">
        <v>17017</v>
      </c>
      <c r="K9108" t="s">
        <v>17018</v>
      </c>
      <c r="L9108">
        <v>658.83539747604698</v>
      </c>
      <c r="M9108">
        <v>847.45012115473901</v>
      </c>
      <c r="N9108">
        <v>672.79901205655005</v>
      </c>
      <c r="O9108">
        <v>648.69339579991697</v>
      </c>
      <c r="P9108" t="s">
        <v>17018</v>
      </c>
    </row>
    <row r="9109" spans="1:16" hidden="1" x14ac:dyDescent="0.15">
      <c r="A9109" t="s">
        <v>14610</v>
      </c>
      <c r="B9109">
        <v>914.22642715286804</v>
      </c>
      <c r="C9109">
        <v>-0.17302485256329</v>
      </c>
      <c r="D9109">
        <v>-0.185653490402032</v>
      </c>
      <c r="E9109">
        <v>9.9235992957858898E-2</v>
      </c>
      <c r="F9109">
        <v>-1.7435695195468601</v>
      </c>
      <c r="G9109">
        <v>8.1234182131252095E-2</v>
      </c>
      <c r="H9109">
        <f t="shared" si="142"/>
        <v>0.69414347123617171</v>
      </c>
      <c r="I9109">
        <v>0.20223509751025401</v>
      </c>
      <c r="J9109" t="s">
        <v>14611</v>
      </c>
      <c r="K9109" t="s">
        <v>14612</v>
      </c>
      <c r="L9109">
        <v>980.19394762109096</v>
      </c>
      <c r="M9109">
        <v>864.57032562251095</v>
      </c>
      <c r="N9109">
        <v>822.87516219392796</v>
      </c>
      <c r="O9109">
        <v>797.51129248342704</v>
      </c>
      <c r="P9109" t="s">
        <v>14612</v>
      </c>
    </row>
    <row r="9110" spans="1:16" hidden="1" x14ac:dyDescent="0.15">
      <c r="A9110" t="s">
        <v>17166</v>
      </c>
      <c r="B9110">
        <v>466.76238867392601</v>
      </c>
      <c r="C9110">
        <v>-0.17305887556548299</v>
      </c>
      <c r="D9110">
        <v>-0.19100593044498199</v>
      </c>
      <c r="E9110">
        <v>0.118156060531572</v>
      </c>
      <c r="F9110">
        <v>-1.46466355417496</v>
      </c>
      <c r="G9110">
        <v>0.14301273312562299</v>
      </c>
      <c r="H9110">
        <f t="shared" si="142"/>
        <v>0.51864848249910045</v>
      </c>
      <c r="I9110">
        <v>0.30293644004478698</v>
      </c>
      <c r="J9110" t="s">
        <v>17167</v>
      </c>
      <c r="K9110" t="s">
        <v>17168</v>
      </c>
      <c r="L9110">
        <v>478.511947708138</v>
      </c>
      <c r="M9110">
        <v>536.71841006466798</v>
      </c>
      <c r="N9110">
        <v>437.510132603881</v>
      </c>
      <c r="O9110">
        <v>452.81342922504001</v>
      </c>
      <c r="P9110" t="s">
        <v>17168</v>
      </c>
    </row>
    <row r="9111" spans="1:16" hidden="1" x14ac:dyDescent="0.15">
      <c r="A9111" t="s">
        <v>22081</v>
      </c>
      <c r="B9111">
        <v>163.23951482774399</v>
      </c>
      <c r="C9111">
        <v>-0.17319353403614601</v>
      </c>
      <c r="D9111">
        <v>-0.223785005865971</v>
      </c>
      <c r="E9111">
        <v>0.167483758394018</v>
      </c>
      <c r="F9111">
        <v>-1.0340915184665</v>
      </c>
      <c r="G9111">
        <v>0.30109338094893001</v>
      </c>
      <c r="H9111">
        <f t="shared" si="142"/>
        <v>0.30464654676948522</v>
      </c>
      <c r="I9111">
        <v>0.49585358011263603</v>
      </c>
      <c r="J9111" t="s">
        <v>22082</v>
      </c>
      <c r="K9111" t="s">
        <v>22083</v>
      </c>
      <c r="L9111">
        <v>162.19036543370601</v>
      </c>
      <c r="M9111">
        <v>184.898208251943</v>
      </c>
      <c r="N9111">
        <v>133.54233698665001</v>
      </c>
      <c r="O9111">
        <v>164.08127070233201</v>
      </c>
      <c r="P9111" t="s">
        <v>22083</v>
      </c>
    </row>
    <row r="9112" spans="1:16" hidden="1" x14ac:dyDescent="0.15">
      <c r="A9112" t="s">
        <v>22267</v>
      </c>
      <c r="B9112">
        <v>153.23907604024299</v>
      </c>
      <c r="C9112">
        <v>-0.17327342253613701</v>
      </c>
      <c r="D9112">
        <v>-0.224087220014277</v>
      </c>
      <c r="E9112">
        <v>0.169994941870971</v>
      </c>
      <c r="F9112">
        <v>-1.01928575420588</v>
      </c>
      <c r="G9112">
        <v>0.30806732513699497</v>
      </c>
      <c r="H9112">
        <f t="shared" si="142"/>
        <v>0.29834279012702969</v>
      </c>
      <c r="I9112">
        <v>0.50310335082625801</v>
      </c>
      <c r="J9112" t="s">
        <v>22268</v>
      </c>
      <c r="K9112" t="s">
        <v>22269</v>
      </c>
      <c r="L9112">
        <v>162.19036543370601</v>
      </c>
      <c r="M9112">
        <v>180.61815713499999</v>
      </c>
      <c r="N9112">
        <v>146.260654794902</v>
      </c>
      <c r="O9112">
        <v>147.54594884860799</v>
      </c>
      <c r="P9112" t="s">
        <v>22269</v>
      </c>
    </row>
    <row r="9113" spans="1:16" hidden="1" x14ac:dyDescent="0.15">
      <c r="A9113" t="s">
        <v>14727</v>
      </c>
      <c r="B9113">
        <v>957.00606508444196</v>
      </c>
      <c r="C9113">
        <v>-0.173305148705309</v>
      </c>
      <c r="D9113">
        <v>-0.18538426963934401</v>
      </c>
      <c r="E9113">
        <v>0.100179693751241</v>
      </c>
      <c r="F9113">
        <v>-1.72994288778371</v>
      </c>
      <c r="G9113">
        <v>8.3640479699526302E-2</v>
      </c>
      <c r="H9113">
        <f t="shared" si="142"/>
        <v>0.68499007520842192</v>
      </c>
      <c r="I9113">
        <v>0.20654273558157199</v>
      </c>
      <c r="J9113" t="s">
        <v>14728</v>
      </c>
      <c r="K9113" t="s">
        <v>14729</v>
      </c>
      <c r="L9113">
        <v>1098.0589957934101</v>
      </c>
      <c r="M9113">
        <v>1007.52403292841</v>
      </c>
      <c r="N9113">
        <v>946.24284493397602</v>
      </c>
      <c r="O9113">
        <v>904.35491061517803</v>
      </c>
      <c r="P9113" t="s">
        <v>14729</v>
      </c>
    </row>
    <row r="9114" spans="1:16" hidden="1" x14ac:dyDescent="0.15">
      <c r="A9114" t="s">
        <v>14511</v>
      </c>
      <c r="B9114">
        <v>1400.2432039435701</v>
      </c>
      <c r="C9114">
        <v>-0.17332409252884201</v>
      </c>
      <c r="D9114">
        <v>-0.18537828038632401</v>
      </c>
      <c r="E9114">
        <v>9.88851235034994E-2</v>
      </c>
      <c r="F9114">
        <v>-1.75278228299637</v>
      </c>
      <c r="G9114">
        <v>7.9639385408026106E-2</v>
      </c>
      <c r="H9114">
        <f t="shared" si="142"/>
        <v>0.69980272621840822</v>
      </c>
      <c r="I9114">
        <v>0.199616884813794</v>
      </c>
      <c r="J9114" t="s">
        <v>14512</v>
      </c>
      <c r="K9114" t="s">
        <v>14513</v>
      </c>
      <c r="L9114">
        <v>1632.9849836523999</v>
      </c>
      <c r="M9114">
        <v>1327.67185647576</v>
      </c>
      <c r="N9114">
        <v>1321.4332202774201</v>
      </c>
      <c r="O9114">
        <v>1279.5795219112099</v>
      </c>
      <c r="P9114" t="s">
        <v>14513</v>
      </c>
    </row>
    <row r="9115" spans="1:16" hidden="1" x14ac:dyDescent="0.15">
      <c r="A9115" t="s">
        <v>10526</v>
      </c>
      <c r="B9115">
        <v>2542.5600920859802</v>
      </c>
      <c r="C9115">
        <v>-0.17334555431215301</v>
      </c>
      <c r="D9115">
        <v>-0.18002116915188801</v>
      </c>
      <c r="E9115">
        <v>7.6087538972474097E-2</v>
      </c>
      <c r="F9115">
        <v>-2.27823841660673</v>
      </c>
      <c r="G9115">
        <v>2.2712376565836901E-2</v>
      </c>
      <c r="H9115">
        <f t="shared" si="142"/>
        <v>1.105095792084684</v>
      </c>
      <c r="I9115">
        <v>7.8506245473649303E-2</v>
      </c>
      <c r="J9115" t="s">
        <v>10527</v>
      </c>
      <c r="K9115" t="s">
        <v>10528</v>
      </c>
      <c r="L9115">
        <v>2817.6798268203402</v>
      </c>
      <c r="M9115">
        <v>2636.5114880369701</v>
      </c>
      <c r="N9115">
        <v>2374.5099348007202</v>
      </c>
      <c r="O9115">
        <v>2438.3239995067402</v>
      </c>
      <c r="P9115" t="s">
        <v>10528</v>
      </c>
    </row>
    <row r="9116" spans="1:16" hidden="1" x14ac:dyDescent="0.15">
      <c r="A9116" t="s">
        <v>21056</v>
      </c>
      <c r="B9116">
        <v>178.246003034192</v>
      </c>
      <c r="C9116">
        <v>-0.173465904532632</v>
      </c>
      <c r="D9116">
        <v>-0.21401035298200799</v>
      </c>
      <c r="E9116">
        <v>0.15537202137484199</v>
      </c>
      <c r="F9116">
        <v>-1.11645522145933</v>
      </c>
      <c r="G9116">
        <v>0.26422732735115301</v>
      </c>
      <c r="H9116">
        <f t="shared" si="142"/>
        <v>0.34071994044678994</v>
      </c>
      <c r="I9116">
        <v>0.45633109119210202</v>
      </c>
      <c r="J9116" t="s">
        <v>21057</v>
      </c>
      <c r="K9116" t="s">
        <v>21058</v>
      </c>
      <c r="L9116">
        <v>177.301269045542</v>
      </c>
      <c r="M9116">
        <v>192.60230026244099</v>
      </c>
      <c r="N9116">
        <v>157.707140822329</v>
      </c>
      <c r="O9116">
        <v>161.53737503252799</v>
      </c>
      <c r="P9116" t="s">
        <v>21058</v>
      </c>
    </row>
    <row r="9117" spans="1:16" hidden="1" x14ac:dyDescent="0.15">
      <c r="A9117" t="s">
        <v>13797</v>
      </c>
      <c r="B9117">
        <v>1084.1893952850801</v>
      </c>
      <c r="C9117">
        <v>-0.17355262086602</v>
      </c>
      <c r="D9117">
        <v>-0.18452058881147201</v>
      </c>
      <c r="E9117">
        <v>9.4705305200396994E-2</v>
      </c>
      <c r="F9117">
        <v>-1.83255436956548</v>
      </c>
      <c r="G9117">
        <v>6.6868869271786202E-2</v>
      </c>
      <c r="H9117">
        <f t="shared" si="142"/>
        <v>0.75380325771091006</v>
      </c>
      <c r="I9117">
        <v>0.17627744303357901</v>
      </c>
      <c r="J9117" t="s">
        <v>13798</v>
      </c>
      <c r="K9117" t="s">
        <v>13799</v>
      </c>
      <c r="L9117">
        <v>1161.52479096312</v>
      </c>
      <c r="M9117">
        <v>1125.6534437560399</v>
      </c>
      <c r="N9117">
        <v>957.68933096140302</v>
      </c>
      <c r="O9117">
        <v>1054.44475513359</v>
      </c>
      <c r="P9117" t="s">
        <v>13799</v>
      </c>
    </row>
    <row r="9118" spans="1:16" hidden="1" x14ac:dyDescent="0.15">
      <c r="A9118" t="s">
        <v>12519</v>
      </c>
      <c r="B9118">
        <v>1753.6518834076301</v>
      </c>
      <c r="C9118">
        <v>-0.17356078173692299</v>
      </c>
      <c r="D9118">
        <v>-0.18277293813061199</v>
      </c>
      <c r="E9118">
        <v>8.6993377028030394E-2</v>
      </c>
      <c r="F9118">
        <v>-1.9951033936870801</v>
      </c>
      <c r="G9118">
        <v>4.6031604311429102E-2</v>
      </c>
      <c r="H9118">
        <f t="shared" si="142"/>
        <v>0.87367133731766167</v>
      </c>
      <c r="I9118">
        <v>0.13376073998402599</v>
      </c>
      <c r="J9118" t="s">
        <v>12520</v>
      </c>
      <c r="K9118" t="s">
        <v>12521</v>
      </c>
      <c r="L9118">
        <v>1869.72247357117</v>
      </c>
      <c r="M9118">
        <v>1713.73246722403</v>
      </c>
      <c r="N9118">
        <v>1607.5953709631001</v>
      </c>
      <c r="O9118">
        <v>1547.9605150754901</v>
      </c>
      <c r="P9118" t="s">
        <v>12521</v>
      </c>
    </row>
    <row r="9119" spans="1:16" hidden="1" x14ac:dyDescent="0.15">
      <c r="A9119" t="s">
        <v>19570</v>
      </c>
      <c r="B9119">
        <v>320.723038076075</v>
      </c>
      <c r="C9119">
        <v>-0.173654057608019</v>
      </c>
      <c r="D9119">
        <v>-0.200316157420381</v>
      </c>
      <c r="E9119">
        <v>0.139653025138534</v>
      </c>
      <c r="F9119">
        <v>-1.2434679265684099</v>
      </c>
      <c r="G9119">
        <v>0.21369545288979599</v>
      </c>
      <c r="H9119">
        <f t="shared" si="142"/>
        <v>0.40100839583659303</v>
      </c>
      <c r="I9119">
        <v>0.397183870985714</v>
      </c>
      <c r="J9119" t="s">
        <v>19571</v>
      </c>
      <c r="K9119" t="s">
        <v>19572</v>
      </c>
      <c r="L9119">
        <v>324.38073086741099</v>
      </c>
      <c r="M9119">
        <v>404.89283566282</v>
      </c>
      <c r="N9119">
        <v>314.14244986383301</v>
      </c>
      <c r="O9119">
        <v>321.80280223015501</v>
      </c>
      <c r="P9119" t="s">
        <v>19572</v>
      </c>
    </row>
    <row r="9120" spans="1:16" hidden="1" x14ac:dyDescent="0.15">
      <c r="A9120" t="s">
        <v>14484</v>
      </c>
      <c r="B9120">
        <v>8908.4762218358992</v>
      </c>
      <c r="C9120">
        <v>-0.173658854549266</v>
      </c>
      <c r="D9120">
        <v>-0.18567835298741101</v>
      </c>
      <c r="E9120">
        <v>9.8961134834632994E-2</v>
      </c>
      <c r="F9120">
        <v>-1.7548187461618601</v>
      </c>
      <c r="G9120">
        <v>7.9290316019530099E-2</v>
      </c>
      <c r="H9120">
        <f t="shared" si="142"/>
        <v>0.70090198591901176</v>
      </c>
      <c r="I9120">
        <v>0.19911226563165199</v>
      </c>
      <c r="J9120" t="s">
        <v>14485</v>
      </c>
      <c r="K9120" t="s">
        <v>14486</v>
      </c>
      <c r="L9120">
        <v>8688.7695768056601</v>
      </c>
      <c r="M9120">
        <v>10675.3034958795</v>
      </c>
      <c r="N9120">
        <v>7727.64990029414</v>
      </c>
      <c r="O9120">
        <v>9300.4825688019391</v>
      </c>
      <c r="P9120" t="s">
        <v>14486</v>
      </c>
    </row>
    <row r="9121" spans="1:16" hidden="1" x14ac:dyDescent="0.15">
      <c r="A9121" t="s">
        <v>16494</v>
      </c>
      <c r="B9121">
        <v>576.49961466641105</v>
      </c>
      <c r="C9121">
        <v>-0.173732872541776</v>
      </c>
      <c r="D9121">
        <v>-0.19033439320839701</v>
      </c>
      <c r="E9121">
        <v>0.11327855584289601</v>
      </c>
      <c r="F9121">
        <v>-1.53367838466023</v>
      </c>
      <c r="G9121">
        <v>0.12510879397830499</v>
      </c>
      <c r="H9121">
        <f t="shared" si="142"/>
        <v>0.55913230294956018</v>
      </c>
      <c r="I9121">
        <v>0.275973700518096</v>
      </c>
      <c r="J9121" t="s">
        <v>16495</v>
      </c>
      <c r="K9121" t="s">
        <v>16496</v>
      </c>
      <c r="L9121">
        <v>578.24391154625505</v>
      </c>
      <c r="M9121">
        <v>649.711759551966</v>
      </c>
      <c r="N9121">
        <v>577.41162849465695</v>
      </c>
      <c r="O9121">
        <v>499.87549911640599</v>
      </c>
      <c r="P9121" t="s">
        <v>16496</v>
      </c>
    </row>
    <row r="9122" spans="1:16" hidden="1" x14ac:dyDescent="0.15">
      <c r="A9122" t="s">
        <v>23188</v>
      </c>
      <c r="B9122">
        <v>20.8015763568553</v>
      </c>
      <c r="C9122">
        <v>-0.17376186373000499</v>
      </c>
      <c r="D9122">
        <v>-0.54650456326153396</v>
      </c>
      <c r="E9122">
        <v>0.18297096298073401</v>
      </c>
      <c r="F9122">
        <v>-0.94966906715302801</v>
      </c>
      <c r="G9122">
        <v>0.34228043202286401</v>
      </c>
      <c r="H9122">
        <f t="shared" si="142"/>
        <v>0.27020285538345978</v>
      </c>
      <c r="I9122">
        <v>0.53678101180576598</v>
      </c>
      <c r="J9122" t="s">
        <v>23189</v>
      </c>
      <c r="K9122" t="s">
        <v>23190</v>
      </c>
      <c r="L9122">
        <v>22.1626586306927</v>
      </c>
      <c r="M9122">
        <v>33.384398712156397</v>
      </c>
      <c r="N9122">
        <v>30.5239627398057</v>
      </c>
      <c r="O9122">
        <v>7.63168700941078</v>
      </c>
      <c r="P9122" t="s">
        <v>23190</v>
      </c>
    </row>
    <row r="9123" spans="1:16" hidden="1" x14ac:dyDescent="0.15">
      <c r="A9123" t="s">
        <v>12399</v>
      </c>
      <c r="B9123">
        <v>1214.1238686643801</v>
      </c>
      <c r="C9123">
        <v>-0.173797430420187</v>
      </c>
      <c r="D9123">
        <v>-0.18310981719129399</v>
      </c>
      <c r="E9123">
        <v>8.6672467815215995E-2</v>
      </c>
      <c r="F9123">
        <v>-2.0052207442704799</v>
      </c>
      <c r="G9123">
        <v>4.4939453336121503E-2</v>
      </c>
      <c r="H9123">
        <f t="shared" si="142"/>
        <v>0.87991769107760498</v>
      </c>
      <c r="I9123">
        <v>0.13185066025975301</v>
      </c>
      <c r="J9123" t="s">
        <v>12400</v>
      </c>
      <c r="K9123" t="s">
        <v>12401</v>
      </c>
      <c r="L9123">
        <v>1209.8796825209999</v>
      </c>
      <c r="M9123">
        <v>1251.4869465941699</v>
      </c>
      <c r="N9123">
        <v>1078.5133501398</v>
      </c>
      <c r="O9123">
        <v>1090.0592945108399</v>
      </c>
      <c r="P9123" t="s">
        <v>12401</v>
      </c>
    </row>
    <row r="9124" spans="1:16" hidden="1" x14ac:dyDescent="0.15">
      <c r="A9124" t="s">
        <v>20125</v>
      </c>
      <c r="B9124">
        <v>259.44482638700498</v>
      </c>
      <c r="C9124">
        <v>-0.173838100806428</v>
      </c>
      <c r="D9124">
        <v>-0.20580250983574799</v>
      </c>
      <c r="E9124">
        <v>0.146006714655427</v>
      </c>
      <c r="F9124">
        <v>-1.19061716590694</v>
      </c>
      <c r="G9124">
        <v>0.233803909611565</v>
      </c>
      <c r="H9124">
        <f t="shared" si="142"/>
        <v>0.37417518271508315</v>
      </c>
      <c r="I9124">
        <v>0.42249815549443898</v>
      </c>
      <c r="J9124" t="s">
        <v>20126</v>
      </c>
      <c r="K9124" t="s">
        <v>20127</v>
      </c>
      <c r="L9124">
        <v>257.89275497533299</v>
      </c>
      <c r="M9124">
        <v>303.02761907957301</v>
      </c>
      <c r="N9124">
        <v>268.35650575412501</v>
      </c>
      <c r="O9124">
        <v>218.77502760310901</v>
      </c>
      <c r="P9124" t="s">
        <v>20127</v>
      </c>
    </row>
    <row r="9125" spans="1:16" hidden="1" x14ac:dyDescent="0.15">
      <c r="A9125" t="s">
        <v>23975</v>
      </c>
      <c r="B9125">
        <v>62.722356954103397</v>
      </c>
      <c r="C9125">
        <v>-0.17385981157862401</v>
      </c>
      <c r="D9125">
        <v>-0.270287877817253</v>
      </c>
      <c r="E9125">
        <v>0.19706422962523901</v>
      </c>
      <c r="F9125">
        <v>-0.88224946713696395</v>
      </c>
      <c r="G9125">
        <v>0.37764191670534902</v>
      </c>
      <c r="H9125">
        <f t="shared" si="142"/>
        <v>0.24202190675447371</v>
      </c>
      <c r="I9125">
        <v>0.572767138641888</v>
      </c>
      <c r="J9125" t="s">
        <v>23976</v>
      </c>
      <c r="K9125" t="s">
        <v>23977</v>
      </c>
      <c r="L9125">
        <v>84.621060226281202</v>
      </c>
      <c r="M9125">
        <v>79.608950775142105</v>
      </c>
      <c r="N9125">
        <v>69.950747945388002</v>
      </c>
      <c r="O9125">
        <v>66.141287414893398</v>
      </c>
      <c r="P9125" t="s">
        <v>23977</v>
      </c>
    </row>
    <row r="9126" spans="1:16" hidden="1" x14ac:dyDescent="0.15">
      <c r="A9126" t="s">
        <v>11563</v>
      </c>
      <c r="B9126">
        <v>2737.6355161460001</v>
      </c>
      <c r="C9126">
        <v>-0.173905873478504</v>
      </c>
      <c r="D9126">
        <v>-0.18208164436502</v>
      </c>
      <c r="E9126">
        <v>8.2111998746859899E-2</v>
      </c>
      <c r="F9126">
        <v>-2.1179106115128401</v>
      </c>
      <c r="G9126">
        <v>3.4182638745712597E-2</v>
      </c>
      <c r="H9126">
        <f t="shared" si="142"/>
        <v>0.96845961001713798</v>
      </c>
      <c r="I9126">
        <v>0.107532660259235</v>
      </c>
      <c r="J9126" t="s">
        <v>11564</v>
      </c>
      <c r="K9126" t="s">
        <v>11565</v>
      </c>
      <c r="L9126">
        <v>2828.7611561356898</v>
      </c>
      <c r="M9126">
        <v>2637.3674982603502</v>
      </c>
      <c r="N9126">
        <v>2280.3943830196499</v>
      </c>
      <c r="O9126">
        <v>2536.2639827941798</v>
      </c>
      <c r="P9126" t="s">
        <v>11565</v>
      </c>
    </row>
    <row r="9127" spans="1:16" hidden="1" x14ac:dyDescent="0.15">
      <c r="A9127" t="s">
        <v>16245</v>
      </c>
      <c r="B9127">
        <v>609.69716379003205</v>
      </c>
      <c r="C9127">
        <v>-0.17392824732242099</v>
      </c>
      <c r="D9127">
        <v>-0.18916578231790801</v>
      </c>
      <c r="E9127">
        <v>0.111633252586587</v>
      </c>
      <c r="F9127">
        <v>-1.55803260491327</v>
      </c>
      <c r="G9127">
        <v>0.119225519240774</v>
      </c>
      <c r="H9127">
        <f t="shared" si="142"/>
        <v>0.57362824660087186</v>
      </c>
      <c r="I9127">
        <v>0.266914245641384</v>
      </c>
      <c r="J9127" t="s">
        <v>16246</v>
      </c>
      <c r="K9127" t="s">
        <v>16247</v>
      </c>
      <c r="L9127">
        <v>633.65055812298704</v>
      </c>
      <c r="M9127">
        <v>737.88081256099497</v>
      </c>
      <c r="N9127">
        <v>624.46940438519096</v>
      </c>
      <c r="O9127">
        <v>580.00821271521897</v>
      </c>
      <c r="P9127" t="s">
        <v>16247</v>
      </c>
    </row>
    <row r="9128" spans="1:16" hidden="1" x14ac:dyDescent="0.15">
      <c r="A9128" t="s">
        <v>14034</v>
      </c>
      <c r="B9128">
        <v>948.37378519327399</v>
      </c>
      <c r="C9128">
        <v>-0.17394892035391599</v>
      </c>
      <c r="D9128">
        <v>-0.18500527594036101</v>
      </c>
      <c r="E9128">
        <v>9.6332585588749395E-2</v>
      </c>
      <c r="F9128">
        <v>-1.8057121511979</v>
      </c>
      <c r="G9128">
        <v>7.0963313629083397E-2</v>
      </c>
      <c r="H9128">
        <f t="shared" si="142"/>
        <v>0.73547304856567242</v>
      </c>
      <c r="I9128">
        <v>0.18387680605382001</v>
      </c>
      <c r="J9128" t="s">
        <v>14035</v>
      </c>
      <c r="K9128" t="s">
        <v>14036</v>
      </c>
      <c r="L9128">
        <v>1014.44532914125</v>
      </c>
      <c r="M9128">
        <v>1068.3007587889999</v>
      </c>
      <c r="N9128">
        <v>904.27239616674296</v>
      </c>
      <c r="O9128">
        <v>928.52191947831204</v>
      </c>
      <c r="P9128" t="s">
        <v>14036</v>
      </c>
    </row>
    <row r="9129" spans="1:16" hidden="1" x14ac:dyDescent="0.15">
      <c r="A9129" t="s">
        <v>23636</v>
      </c>
      <c r="B9129">
        <v>92.472872778805694</v>
      </c>
      <c r="C9129">
        <v>-0.17427594071846</v>
      </c>
      <c r="D9129">
        <v>-0.257685383323214</v>
      </c>
      <c r="E9129">
        <v>0.19120756638606901</v>
      </c>
      <c r="F9129">
        <v>-0.91144897669257596</v>
      </c>
      <c r="G9129">
        <v>0.36205885797099902</v>
      </c>
      <c r="H9129">
        <f t="shared" si="142"/>
        <v>0.2541424423518574</v>
      </c>
      <c r="I9129">
        <v>0.55700302997593198</v>
      </c>
      <c r="J9129" t="s">
        <v>23637</v>
      </c>
      <c r="K9129" t="s">
        <v>23638</v>
      </c>
      <c r="L9129">
        <v>100.73935741224</v>
      </c>
      <c r="M9129">
        <v>122.409461944573</v>
      </c>
      <c r="N9129">
        <v>87.756392876941305</v>
      </c>
      <c r="O9129">
        <v>99.211931122340204</v>
      </c>
      <c r="P9129" t="s">
        <v>23638</v>
      </c>
    </row>
    <row r="9130" spans="1:16" hidden="1" x14ac:dyDescent="0.15">
      <c r="A9130" t="s">
        <v>15531</v>
      </c>
      <c r="B9130">
        <v>1164.1166675434099</v>
      </c>
      <c r="C9130">
        <v>-0.17438715494832299</v>
      </c>
      <c r="D9130">
        <v>-0.18827131678162101</v>
      </c>
      <c r="E9130">
        <v>0.106687555003912</v>
      </c>
      <c r="F9130">
        <v>-1.63455948486147</v>
      </c>
      <c r="G9130">
        <v>0.102141426750804</v>
      </c>
      <c r="H9130">
        <f t="shared" si="142"/>
        <v>0.62121899501000932</v>
      </c>
      <c r="I9130">
        <v>0.23921092200434499</v>
      </c>
      <c r="J9130" t="s">
        <v>15532</v>
      </c>
      <c r="K9130" t="s">
        <v>15533</v>
      </c>
      <c r="L9130">
        <v>1217.9388311139801</v>
      </c>
      <c r="M9130">
        <v>1432.10510372917</v>
      </c>
      <c r="N9130">
        <v>1196.79370575655</v>
      </c>
      <c r="O9130">
        <v>1130.7616252277001</v>
      </c>
      <c r="P9130" t="s">
        <v>15533</v>
      </c>
    </row>
    <row r="9131" spans="1:16" hidden="1" x14ac:dyDescent="0.15">
      <c r="A9131" t="s">
        <v>9087</v>
      </c>
      <c r="B9131">
        <v>6482.9615336301304</v>
      </c>
      <c r="C9131">
        <v>-0.174404944544433</v>
      </c>
      <c r="D9131">
        <v>-0.180109957820108</v>
      </c>
      <c r="E9131">
        <v>7.00983281588934E-2</v>
      </c>
      <c r="F9131">
        <v>-2.4880043379794401</v>
      </c>
      <c r="G9131">
        <v>1.28462166095283E-2</v>
      </c>
      <c r="H9131">
        <f t="shared" si="142"/>
        <v>1.2886990365802835</v>
      </c>
      <c r="I9131">
        <v>5.1440000414978003E-2</v>
      </c>
      <c r="J9131" t="s">
        <v>9088</v>
      </c>
      <c r="K9131" t="s">
        <v>9089</v>
      </c>
      <c r="L9131">
        <v>7040.6736895414197</v>
      </c>
      <c r="M9131">
        <v>6369.5720722347596</v>
      </c>
      <c r="N9131">
        <v>5906.3867901524</v>
      </c>
      <c r="O9131">
        <v>5927.2769106423702</v>
      </c>
      <c r="P9131" t="s">
        <v>9089</v>
      </c>
    </row>
    <row r="9132" spans="1:16" hidden="1" x14ac:dyDescent="0.15">
      <c r="A9132" t="s">
        <v>22183</v>
      </c>
      <c r="B9132">
        <v>14.800210537935399</v>
      </c>
      <c r="C9132">
        <v>-0.174407318481342</v>
      </c>
      <c r="D9132">
        <v>-0.86980536130396602</v>
      </c>
      <c r="E9132">
        <v>0.170016206635932</v>
      </c>
      <c r="F9132">
        <v>-1.0258276074516399</v>
      </c>
      <c r="G9132">
        <v>0.304972850511814</v>
      </c>
      <c r="H9132">
        <f t="shared" si="142"/>
        <v>0.30111035319044377</v>
      </c>
      <c r="I9132">
        <v>0.49990749353723002</v>
      </c>
      <c r="J9132" t="s">
        <v>22184</v>
      </c>
      <c r="K9132" t="s">
        <v>22185</v>
      </c>
      <c r="L9132">
        <v>25.1848393530599</v>
      </c>
      <c r="M9132">
        <v>7.7040920104976305</v>
      </c>
      <c r="N9132">
        <v>5.08732712330095</v>
      </c>
      <c r="O9132">
        <v>12.719478349018001</v>
      </c>
      <c r="P9132" t="s">
        <v>22185</v>
      </c>
    </row>
    <row r="9133" spans="1:16" hidden="1" x14ac:dyDescent="0.15">
      <c r="A9133" t="s">
        <v>20972</v>
      </c>
      <c r="B9133">
        <v>212.72612199639599</v>
      </c>
      <c r="C9133">
        <v>-0.17441153626137601</v>
      </c>
      <c r="D9133">
        <v>-0.21217268778047699</v>
      </c>
      <c r="E9133">
        <v>0.15520166356819601</v>
      </c>
      <c r="F9133">
        <v>-1.12377362620691</v>
      </c>
      <c r="G9133">
        <v>0.26110907273317502</v>
      </c>
      <c r="H9133">
        <f t="shared" si="142"/>
        <v>0.34409058480853477</v>
      </c>
      <c r="I9133">
        <v>0.45280312472626999</v>
      </c>
      <c r="J9133" t="s">
        <v>20973</v>
      </c>
      <c r="K9133" t="s">
        <v>20974</v>
      </c>
      <c r="L9133">
        <v>200.47132125035699</v>
      </c>
      <c r="M9133">
        <v>269.64322036741697</v>
      </c>
      <c r="N9133">
        <v>209.85224383616401</v>
      </c>
      <c r="O9133">
        <v>197.15191440977901</v>
      </c>
      <c r="P9133" t="s">
        <v>20974</v>
      </c>
    </row>
    <row r="9134" spans="1:16" hidden="1" x14ac:dyDescent="0.15">
      <c r="A9134" t="s">
        <v>13071</v>
      </c>
      <c r="B9134">
        <v>1804.6822377615199</v>
      </c>
      <c r="C9134">
        <v>-0.174434397006523</v>
      </c>
      <c r="D9134">
        <v>-0.184450297586955</v>
      </c>
      <c r="E9134">
        <v>9.0625539182535395E-2</v>
      </c>
      <c r="F9134">
        <v>-1.92478189459576</v>
      </c>
      <c r="G9134">
        <v>5.4256649995104302E-2</v>
      </c>
      <c r="H9134">
        <f t="shared" si="142"/>
        <v>0.82100925454033036</v>
      </c>
      <c r="I9134">
        <v>0.151004797565539</v>
      </c>
      <c r="J9134" t="s">
        <v>13072</v>
      </c>
      <c r="K9134" t="s">
        <v>13073</v>
      </c>
      <c r="L9134">
        <v>1956.3583209456899</v>
      </c>
      <c r="M9134">
        <v>1813.02965313711</v>
      </c>
      <c r="N9134">
        <v>1664.8278011002301</v>
      </c>
      <c r="O9134">
        <v>1650.98828970253</v>
      </c>
      <c r="P9134" t="s">
        <v>13073</v>
      </c>
    </row>
    <row r="9135" spans="1:16" hidden="1" x14ac:dyDescent="0.15">
      <c r="A9135" t="s">
        <v>21982</v>
      </c>
      <c r="B9135">
        <v>150.091876688535</v>
      </c>
      <c r="C9135">
        <v>-0.174500215157082</v>
      </c>
      <c r="D9135">
        <v>-0.224406142585651</v>
      </c>
      <c r="E9135">
        <v>0.167856419761687</v>
      </c>
      <c r="F9135">
        <v>-1.03958022817851</v>
      </c>
      <c r="G9135">
        <v>0.29853496670603302</v>
      </c>
      <c r="H9135">
        <f t="shared" si="142"/>
        <v>0.30640225389003373</v>
      </c>
      <c r="I9135">
        <v>0.49385305662540502</v>
      </c>
      <c r="J9135" t="s">
        <v>21983</v>
      </c>
      <c r="K9135" t="s">
        <v>21984</v>
      </c>
      <c r="L9135">
        <v>168.23472687844</v>
      </c>
      <c r="M9135">
        <v>161.78593222045001</v>
      </c>
      <c r="N9135">
        <v>146.260654794902</v>
      </c>
      <c r="O9135">
        <v>136.09841833449201</v>
      </c>
      <c r="P9135" t="s">
        <v>21984</v>
      </c>
    </row>
    <row r="9136" spans="1:16" hidden="1" x14ac:dyDescent="0.15">
      <c r="A9136" t="s">
        <v>20787</v>
      </c>
      <c r="B9136">
        <v>218.87565093801601</v>
      </c>
      <c r="C9136">
        <v>-0.174523326722646</v>
      </c>
      <c r="D9136">
        <v>-0.21062783503770499</v>
      </c>
      <c r="E9136">
        <v>0.153455841939383</v>
      </c>
      <c r="F9136">
        <v>-1.1372869518488899</v>
      </c>
      <c r="G9136">
        <v>0.25541834760385201</v>
      </c>
      <c r="H9136">
        <f t="shared" si="142"/>
        <v>0.3501965360508007</v>
      </c>
      <c r="I9136">
        <v>0.44648149525207298</v>
      </c>
      <c r="J9136" t="s">
        <v>20788</v>
      </c>
      <c r="K9136" t="s">
        <v>20789</v>
      </c>
      <c r="L9136">
        <v>256.88536140121101</v>
      </c>
      <c r="M9136">
        <v>233.69079098509499</v>
      </c>
      <c r="N9136">
        <v>193.318430685436</v>
      </c>
      <c r="O9136">
        <v>230.22255811722499</v>
      </c>
      <c r="P9136" t="s">
        <v>20789</v>
      </c>
    </row>
    <row r="9137" spans="1:16" hidden="1" x14ac:dyDescent="0.15">
      <c r="A9137" t="s">
        <v>20625</v>
      </c>
      <c r="B9137">
        <v>243.00716857287301</v>
      </c>
      <c r="C9137">
        <v>-0.17456196144480901</v>
      </c>
      <c r="D9137">
        <v>-0.21231012685490899</v>
      </c>
      <c r="E9137">
        <v>0.151589363123663</v>
      </c>
      <c r="F9137">
        <v>-1.15154492272922</v>
      </c>
      <c r="G9137">
        <v>0.24950812520257901</v>
      </c>
      <c r="H9137">
        <f t="shared" si="142"/>
        <v>0.35661562045814821</v>
      </c>
      <c r="I9137">
        <v>0.439930811249031</v>
      </c>
      <c r="J9137" t="s">
        <v>20626</v>
      </c>
      <c r="K9137" t="s">
        <v>20627</v>
      </c>
      <c r="L9137">
        <v>219.611799158682</v>
      </c>
      <c r="M9137">
        <v>281.627363494858</v>
      </c>
      <c r="N9137">
        <v>207.30858027451399</v>
      </c>
      <c r="O9137">
        <v>226.40671461252001</v>
      </c>
      <c r="P9137" t="s">
        <v>20627</v>
      </c>
    </row>
    <row r="9138" spans="1:16" hidden="1" x14ac:dyDescent="0.15">
      <c r="A9138" t="s">
        <v>19738</v>
      </c>
      <c r="B9138">
        <v>326.61175992192699</v>
      </c>
      <c r="C9138">
        <v>-0.17466236589039399</v>
      </c>
      <c r="D9138">
        <v>-0.203642678947799</v>
      </c>
      <c r="E9138">
        <v>0.14202203271067301</v>
      </c>
      <c r="F9138">
        <v>-1.22982584150317</v>
      </c>
      <c r="G9138">
        <v>0.218762329114774</v>
      </c>
      <c r="H9138">
        <f t="shared" si="142"/>
        <v>0.39478483376278301</v>
      </c>
      <c r="I9138">
        <v>0.40291660531069301</v>
      </c>
      <c r="J9138" t="s">
        <v>19739</v>
      </c>
      <c r="K9138" t="s">
        <v>19740</v>
      </c>
      <c r="L9138">
        <v>326.39551801565602</v>
      </c>
      <c r="M9138">
        <v>398.90076409909898</v>
      </c>
      <c r="N9138">
        <v>296.33680493228002</v>
      </c>
      <c r="O9138">
        <v>334.52228057917301</v>
      </c>
      <c r="P9138" t="s">
        <v>19740</v>
      </c>
    </row>
    <row r="9139" spans="1:16" hidden="1" x14ac:dyDescent="0.15">
      <c r="A9139" t="s">
        <v>16446</v>
      </c>
      <c r="B9139">
        <v>621.90778291485105</v>
      </c>
      <c r="C9139">
        <v>-0.174665566411005</v>
      </c>
      <c r="D9139">
        <v>-0.19175583763208501</v>
      </c>
      <c r="E9139">
        <v>0.113648101930601</v>
      </c>
      <c r="F9139">
        <v>-1.5368982274571001</v>
      </c>
      <c r="G9139">
        <v>0.12431823365920899</v>
      </c>
      <c r="H9139">
        <f t="shared" si="142"/>
        <v>0.56081680490818264</v>
      </c>
      <c r="I9139">
        <v>0.27490535206062799</v>
      </c>
      <c r="J9139" t="s">
        <v>16447</v>
      </c>
      <c r="K9139" t="s">
        <v>16448</v>
      </c>
      <c r="L9139">
        <v>609.47311234404901</v>
      </c>
      <c r="M9139">
        <v>690.80025027462</v>
      </c>
      <c r="N9139">
        <v>578.68346027548296</v>
      </c>
      <c r="O9139">
        <v>560.92899519169202</v>
      </c>
      <c r="P9139" t="s">
        <v>16448</v>
      </c>
    </row>
    <row r="9140" spans="1:16" hidden="1" x14ac:dyDescent="0.15">
      <c r="A9140" t="s">
        <v>11273</v>
      </c>
      <c r="B9140">
        <v>2389.9127607935902</v>
      </c>
      <c r="C9140">
        <v>-0.17470717007967601</v>
      </c>
      <c r="D9140">
        <v>-0.18250751884802899</v>
      </c>
      <c r="E9140">
        <v>8.06097887586497E-2</v>
      </c>
      <c r="F9140">
        <v>-2.16731953736734</v>
      </c>
      <c r="G9140">
        <v>3.02104977820398E-2</v>
      </c>
      <c r="H9140">
        <f t="shared" si="142"/>
        <v>1.0109738984560277</v>
      </c>
      <c r="I9140">
        <v>9.7504823735593799E-2</v>
      </c>
      <c r="J9140" t="s">
        <v>11274</v>
      </c>
      <c r="K9140" t="s">
        <v>11275</v>
      </c>
      <c r="L9140">
        <v>2324.0569755003698</v>
      </c>
      <c r="M9140">
        <v>2586.86289508043</v>
      </c>
      <c r="N9140">
        <v>2092.1632794575098</v>
      </c>
      <c r="O9140">
        <v>2237.3562415922602</v>
      </c>
      <c r="P9140" t="s">
        <v>11275</v>
      </c>
    </row>
    <row r="9141" spans="1:16" hidden="1" x14ac:dyDescent="0.15">
      <c r="A9141" t="s">
        <v>24083</v>
      </c>
      <c r="B9141">
        <v>48.070606678374197</v>
      </c>
      <c r="C9141">
        <v>-0.174765971370408</v>
      </c>
      <c r="D9141">
        <v>-0.31603129439314198</v>
      </c>
      <c r="E9141">
        <v>0.19999370986494699</v>
      </c>
      <c r="F9141">
        <v>-0.87385734025547501</v>
      </c>
      <c r="G9141">
        <v>0.38219594907572502</v>
      </c>
      <c r="H9141">
        <f t="shared" si="142"/>
        <v>0.23880860913633584</v>
      </c>
      <c r="I9141">
        <v>0.57702069678307</v>
      </c>
      <c r="J9141" t="s">
        <v>24084</v>
      </c>
      <c r="K9141" t="s">
        <v>24085</v>
      </c>
      <c r="L9141">
        <v>53.391859428487003</v>
      </c>
      <c r="M9141">
        <v>57.352684967037902</v>
      </c>
      <c r="N9141">
        <v>54.688766575485197</v>
      </c>
      <c r="O9141">
        <v>34.342591542348501</v>
      </c>
      <c r="P9141" t="s">
        <v>24085</v>
      </c>
    </row>
    <row r="9142" spans="1:16" hidden="1" x14ac:dyDescent="0.15">
      <c r="A9142" t="s">
        <v>13677</v>
      </c>
      <c r="B9142">
        <v>1924.53430982604</v>
      </c>
      <c r="C9142">
        <v>-0.17481481107017899</v>
      </c>
      <c r="D9142">
        <v>-0.185840859262458</v>
      </c>
      <c r="E9142">
        <v>9.4659459268506205E-2</v>
      </c>
      <c r="F9142">
        <v>-1.8467759315454</v>
      </c>
      <c r="G9142">
        <v>6.4779621528569406E-2</v>
      </c>
      <c r="H9142">
        <f t="shared" si="142"/>
        <v>0.76379666984802175</v>
      </c>
      <c r="I9142">
        <v>0.17226749167288299</v>
      </c>
      <c r="J9142" t="s">
        <v>13678</v>
      </c>
      <c r="K9142" t="s">
        <v>13679</v>
      </c>
      <c r="L9142">
        <v>1824.38976273566</v>
      </c>
      <c r="M9142">
        <v>2220.49051947009</v>
      </c>
      <c r="N9142">
        <v>1730.9630537031501</v>
      </c>
      <c r="O9142">
        <v>1827.78903875388</v>
      </c>
      <c r="P9142" t="s">
        <v>13679</v>
      </c>
    </row>
    <row r="9143" spans="1:16" hidden="1" x14ac:dyDescent="0.15">
      <c r="A9143" t="s">
        <v>23011</v>
      </c>
      <c r="B9143">
        <v>105.458003112787</v>
      </c>
      <c r="C9143">
        <v>-0.174881179454559</v>
      </c>
      <c r="D9143">
        <v>-0.23973447035597201</v>
      </c>
      <c r="E9143">
        <v>0.18151820954730399</v>
      </c>
      <c r="F9143">
        <v>-0.96343600948192398</v>
      </c>
      <c r="G9143">
        <v>0.33532876262595102</v>
      </c>
      <c r="H9143">
        <f t="shared" si="142"/>
        <v>0.27578258171747955</v>
      </c>
      <c r="I9143">
        <v>0.52992867255897802</v>
      </c>
      <c r="J9143" t="s">
        <v>23012</v>
      </c>
      <c r="K9143" t="s">
        <v>23013</v>
      </c>
      <c r="L9143">
        <v>114.842867449953</v>
      </c>
      <c r="M9143">
        <v>126.689513061517</v>
      </c>
      <c r="N9143">
        <v>118.280355616747</v>
      </c>
      <c r="O9143">
        <v>86.492452773322199</v>
      </c>
      <c r="P9143" t="s">
        <v>23013</v>
      </c>
    </row>
    <row r="9144" spans="1:16" hidden="1" x14ac:dyDescent="0.15">
      <c r="A9144" t="s">
        <v>21820</v>
      </c>
      <c r="B9144">
        <v>148.681674315789</v>
      </c>
      <c r="C9144">
        <v>-0.17495160534151699</v>
      </c>
      <c r="D9144">
        <v>-0.225573011849758</v>
      </c>
      <c r="E9144">
        <v>0.166024868480315</v>
      </c>
      <c r="F9144">
        <v>-1.05376746834924</v>
      </c>
      <c r="G9144">
        <v>0.29198939099640803</v>
      </c>
      <c r="H9144">
        <f t="shared" si="142"/>
        <v>0.312939310973678</v>
      </c>
      <c r="I9144">
        <v>0.48647518178508697</v>
      </c>
      <c r="J9144" t="s">
        <v>21821</v>
      </c>
      <c r="K9144" t="s">
        <v>21822</v>
      </c>
      <c r="L9144">
        <v>162.19036543370601</v>
      </c>
      <c r="M9144">
        <v>148.94577886962099</v>
      </c>
      <c r="N9144">
        <v>124.63951452087301</v>
      </c>
      <c r="O9144">
        <v>141.18620967409899</v>
      </c>
      <c r="P9144" t="s">
        <v>21822</v>
      </c>
    </row>
    <row r="9145" spans="1:16" hidden="1" x14ac:dyDescent="0.15">
      <c r="A9145" t="s">
        <v>11797</v>
      </c>
      <c r="B9145">
        <v>3198.2890109865798</v>
      </c>
      <c r="C9145">
        <v>-0.174954951797018</v>
      </c>
      <c r="D9145">
        <v>-0.183375408623808</v>
      </c>
      <c r="E9145">
        <v>8.3649268072402902E-2</v>
      </c>
      <c r="F9145">
        <v>-2.0915299778305898</v>
      </c>
      <c r="G9145">
        <v>3.6480582049218703E-2</v>
      </c>
      <c r="H9145">
        <f t="shared" si="142"/>
        <v>0.94883719145805556</v>
      </c>
      <c r="I9145">
        <v>0.112502664549955</v>
      </c>
      <c r="J9145" t="s">
        <v>11798</v>
      </c>
      <c r="K9145" t="s">
        <v>11799</v>
      </c>
      <c r="L9145">
        <v>3316.3396460109302</v>
      </c>
      <c r="M9145">
        <v>3282.7992066953798</v>
      </c>
      <c r="N9145">
        <v>2724.26367452766</v>
      </c>
      <c r="O9145">
        <v>3087.0173953066601</v>
      </c>
      <c r="P9145" t="s">
        <v>11799</v>
      </c>
    </row>
    <row r="9146" spans="1:16" hidden="1" x14ac:dyDescent="0.15">
      <c r="A9146" t="s">
        <v>16593</v>
      </c>
      <c r="B9146">
        <v>607.16805925623601</v>
      </c>
      <c r="C9146">
        <v>-0.175349824170969</v>
      </c>
      <c r="D9146">
        <v>-0.192730878054301</v>
      </c>
      <c r="E9146">
        <v>0.115071133590757</v>
      </c>
      <c r="F9146">
        <v>-1.52383850492504</v>
      </c>
      <c r="G9146">
        <v>0.12754905824455601</v>
      </c>
      <c r="H9146">
        <f t="shared" si="142"/>
        <v>0.55353690239694753</v>
      </c>
      <c r="I9146">
        <v>0.27955231793426499</v>
      </c>
      <c r="J9146" t="s">
        <v>16594</v>
      </c>
      <c r="K9146" t="s">
        <v>16595</v>
      </c>
      <c r="L9146">
        <v>614.510080214661</v>
      </c>
      <c r="M9146">
        <v>679.672117370568</v>
      </c>
      <c r="N9146">
        <v>530.35385260412397</v>
      </c>
      <c r="O9146">
        <v>602.90327374345202</v>
      </c>
      <c r="P9146" t="s">
        <v>16595</v>
      </c>
    </row>
    <row r="9147" spans="1:16" hidden="1" x14ac:dyDescent="0.15">
      <c r="A9147" t="s">
        <v>24068</v>
      </c>
      <c r="B9147">
        <v>34.156639788464403</v>
      </c>
      <c r="C9147">
        <v>-0.175395916349318</v>
      </c>
      <c r="D9147">
        <v>-0.33475045423008098</v>
      </c>
      <c r="E9147">
        <v>0.200493836475195</v>
      </c>
      <c r="F9147">
        <v>-0.87481949287262795</v>
      </c>
      <c r="G9147">
        <v>0.381672129193665</v>
      </c>
      <c r="H9147">
        <f t="shared" si="142"/>
        <v>0.23909192009838354</v>
      </c>
      <c r="I9147">
        <v>0.57664440146860596</v>
      </c>
      <c r="J9147" t="s">
        <v>24069</v>
      </c>
      <c r="K9147" t="s">
        <v>24070</v>
      </c>
      <c r="L9147">
        <v>45.332710835507797</v>
      </c>
      <c r="M9147">
        <v>44.512531616208499</v>
      </c>
      <c r="N9147">
        <v>35.611289863106599</v>
      </c>
      <c r="O9147">
        <v>35.614539377250303</v>
      </c>
      <c r="P9147" t="s">
        <v>24070</v>
      </c>
    </row>
    <row r="9148" spans="1:16" hidden="1" x14ac:dyDescent="0.15">
      <c r="A9148" t="s">
        <v>14601</v>
      </c>
      <c r="B9148">
        <v>984.10289049780397</v>
      </c>
      <c r="C9148">
        <v>-0.17555109516022699</v>
      </c>
      <c r="D9148">
        <v>-0.18865635357945501</v>
      </c>
      <c r="E9148">
        <v>0.10065483976730299</v>
      </c>
      <c r="F9148">
        <v>-1.7440899569863899</v>
      </c>
      <c r="G9148">
        <v>8.1143405010462993E-2</v>
      </c>
      <c r="H9148">
        <f t="shared" si="142"/>
        <v>0.69444487151518963</v>
      </c>
      <c r="I9148">
        <v>0.20209479508571199</v>
      </c>
      <c r="J9148" t="s">
        <v>14602</v>
      </c>
      <c r="K9148" t="s">
        <v>14603</v>
      </c>
      <c r="L9148">
        <v>986.238309065826</v>
      </c>
      <c r="M9148">
        <v>1019.50817605585</v>
      </c>
      <c r="N9148">
        <v>825.41882575557804</v>
      </c>
      <c r="O9148">
        <v>934.88165865282099</v>
      </c>
      <c r="P9148" t="s">
        <v>14603</v>
      </c>
    </row>
    <row r="9149" spans="1:16" hidden="1" x14ac:dyDescent="0.15">
      <c r="A9149" t="s">
        <v>13872</v>
      </c>
      <c r="B9149">
        <v>1486.6878247890199</v>
      </c>
      <c r="C9149">
        <v>-0.17561310768730601</v>
      </c>
      <c r="D9149">
        <v>-0.18703434604130201</v>
      </c>
      <c r="E9149">
        <v>9.6302586621780803E-2</v>
      </c>
      <c r="F9149">
        <v>-1.8235554604261</v>
      </c>
      <c r="G9149">
        <v>6.8219305302541999E-2</v>
      </c>
      <c r="H9149">
        <f t="shared" si="142"/>
        <v>0.7475672109024285</v>
      </c>
      <c r="I9149">
        <v>0.17882687573255501</v>
      </c>
      <c r="J9149" t="s">
        <v>13873</v>
      </c>
      <c r="K9149" t="s">
        <v>13874</v>
      </c>
      <c r="L9149">
        <v>1453.6689274586199</v>
      </c>
      <c r="M9149">
        <v>1729.1406512450201</v>
      </c>
      <c r="N9149">
        <v>1374.85015507208</v>
      </c>
      <c r="O9149">
        <v>1423.3096272551099</v>
      </c>
      <c r="P9149" t="s">
        <v>13874</v>
      </c>
    </row>
    <row r="9150" spans="1:16" hidden="1" x14ac:dyDescent="0.15">
      <c r="A9150" t="s">
        <v>12675</v>
      </c>
      <c r="B9150">
        <v>1458.3031563458601</v>
      </c>
      <c r="C9150">
        <v>-0.17573742183542301</v>
      </c>
      <c r="D9150">
        <v>-0.18526820763132101</v>
      </c>
      <c r="E9150">
        <v>8.8846470678368303E-2</v>
      </c>
      <c r="F9150">
        <v>-1.9779899020593299</v>
      </c>
      <c r="G9150">
        <v>4.7929845838151602E-2</v>
      </c>
      <c r="H9150">
        <f t="shared" si="142"/>
        <v>0.86151798136026581</v>
      </c>
      <c r="I9150">
        <v>0.13755678556183401</v>
      </c>
      <c r="J9150" t="s">
        <v>12676</v>
      </c>
      <c r="K9150" t="s">
        <v>12677</v>
      </c>
      <c r="L9150">
        <v>1539.2973812590201</v>
      </c>
      <c r="M9150">
        <v>1581.0508825987899</v>
      </c>
      <c r="N9150">
        <v>1337.96703342815</v>
      </c>
      <c r="O9150">
        <v>1406.7743054013899</v>
      </c>
      <c r="P9150" t="s">
        <v>12677</v>
      </c>
    </row>
    <row r="9151" spans="1:16" hidden="1" x14ac:dyDescent="0.15">
      <c r="A9151" t="s">
        <v>18655</v>
      </c>
      <c r="B9151">
        <v>385.51473555781399</v>
      </c>
      <c r="C9151">
        <v>-0.17577452811750999</v>
      </c>
      <c r="D9151">
        <v>-0.20208078549286199</v>
      </c>
      <c r="E9151">
        <v>0.133483057178924</v>
      </c>
      <c r="F9151">
        <v>-1.3168302542089501</v>
      </c>
      <c r="G9151">
        <v>0.18789552926039799</v>
      </c>
      <c r="H9151">
        <f t="shared" si="142"/>
        <v>0.43625835820281672</v>
      </c>
      <c r="I9151">
        <v>0.36621964878665803</v>
      </c>
      <c r="J9151" t="s">
        <v>18656</v>
      </c>
      <c r="K9151" t="s">
        <v>18657</v>
      </c>
      <c r="L9151">
        <v>382.80955816650999</v>
      </c>
      <c r="M9151">
        <v>412.596927673317</v>
      </c>
      <c r="N9151">
        <v>329.40443123373598</v>
      </c>
      <c r="O9151">
        <v>362.50513294701199</v>
      </c>
      <c r="P9151" t="s">
        <v>18657</v>
      </c>
    </row>
    <row r="9152" spans="1:16" hidden="1" x14ac:dyDescent="0.15">
      <c r="A9152" t="s">
        <v>13194</v>
      </c>
      <c r="B9152">
        <v>1592.93600522111</v>
      </c>
      <c r="C9152">
        <v>-0.175803732192437</v>
      </c>
      <c r="D9152">
        <v>-0.186231541680247</v>
      </c>
      <c r="E9152">
        <v>9.1971809605692706E-2</v>
      </c>
      <c r="F9152">
        <v>-1.91149584797943</v>
      </c>
      <c r="G9152">
        <v>5.5940889864679197E-2</v>
      </c>
      <c r="H9152">
        <f t="shared" si="142"/>
        <v>0.81164129151146402</v>
      </c>
      <c r="I9152">
        <v>0.154297435697309</v>
      </c>
      <c r="J9152" t="s">
        <v>13195</v>
      </c>
      <c r="K9152" t="s">
        <v>13196</v>
      </c>
      <c r="L9152">
        <v>1661.1920037278301</v>
      </c>
      <c r="M9152">
        <v>1678.6360480650901</v>
      </c>
      <c r="N9152">
        <v>1388.84030466116</v>
      </c>
      <c r="O9152">
        <v>1546.6885672405899</v>
      </c>
      <c r="P9152" t="s">
        <v>13196</v>
      </c>
    </row>
    <row r="9153" spans="1:16" hidden="1" x14ac:dyDescent="0.15">
      <c r="A9153" t="s">
        <v>17550</v>
      </c>
      <c r="B9153">
        <v>590.54079495967403</v>
      </c>
      <c r="C9153">
        <v>-0.175816695207901</v>
      </c>
      <c r="D9153">
        <v>-0.197038336012793</v>
      </c>
      <c r="E9153">
        <v>0.123687072474414</v>
      </c>
      <c r="F9153">
        <v>-1.4214637931888201</v>
      </c>
      <c r="G9153">
        <v>0.15518197223057301</v>
      </c>
      <c r="H9153">
        <f t="shared" si="142"/>
        <v>0.49281813618476727</v>
      </c>
      <c r="I9153">
        <v>0.321500656300581</v>
      </c>
      <c r="J9153" t="s">
        <v>17551</v>
      </c>
      <c r="K9153" t="s">
        <v>17552</v>
      </c>
      <c r="L9153">
        <v>605.44353804755997</v>
      </c>
      <c r="M9153">
        <v>629.16751419063905</v>
      </c>
      <c r="N9153">
        <v>565.96514246722995</v>
      </c>
      <c r="O9153">
        <v>511.323029630522</v>
      </c>
      <c r="P9153" t="s">
        <v>17552</v>
      </c>
    </row>
    <row r="9154" spans="1:16" hidden="1" x14ac:dyDescent="0.15">
      <c r="A9154" t="s">
        <v>21574</v>
      </c>
      <c r="B9154">
        <v>164.844640695923</v>
      </c>
      <c r="C9154">
        <v>-0.17583407559060599</v>
      </c>
      <c r="D9154">
        <v>-0.22123698756186799</v>
      </c>
      <c r="E9154">
        <v>0.16362679295301599</v>
      </c>
      <c r="F9154">
        <v>-1.0746044239899999</v>
      </c>
      <c r="G9154">
        <v>0.28255187033662599</v>
      </c>
      <c r="H9154">
        <f t="shared" si="142"/>
        <v>0.32228865983159416</v>
      </c>
      <c r="I9154">
        <v>0.47611442557834599</v>
      </c>
      <c r="J9154" t="s">
        <v>21575</v>
      </c>
      <c r="K9154" t="s">
        <v>21576</v>
      </c>
      <c r="L9154">
        <v>159.16818471133899</v>
      </c>
      <c r="M9154">
        <v>204.586443389881</v>
      </c>
      <c r="N9154">
        <v>160.25080438398001</v>
      </c>
      <c r="O9154">
        <v>152.633740188216</v>
      </c>
      <c r="P9154" t="s">
        <v>21576</v>
      </c>
    </row>
    <row r="9155" spans="1:16" hidden="1" x14ac:dyDescent="0.15">
      <c r="A9155" t="s">
        <v>15947</v>
      </c>
      <c r="B9155">
        <v>721.22571571038804</v>
      </c>
      <c r="C9155">
        <v>-0.17592471353425801</v>
      </c>
      <c r="D9155">
        <v>-0.192395346023021</v>
      </c>
      <c r="E9155">
        <v>0.110843486523984</v>
      </c>
      <c r="F9155">
        <v>-1.5871452536472899</v>
      </c>
      <c r="G9155">
        <v>0.112479750620987</v>
      </c>
      <c r="H9155">
        <f t="shared" ref="H9155:H9218" si="143">-LOG(I9155)</f>
        <v>0.59088521247635228</v>
      </c>
      <c r="I9155">
        <v>0.25651619398528103</v>
      </c>
      <c r="J9155" t="s">
        <v>15948</v>
      </c>
      <c r="K9155" t="s">
        <v>15949</v>
      </c>
      <c r="L9155">
        <v>790.80395568608105</v>
      </c>
      <c r="M9155">
        <v>687.37620938106602</v>
      </c>
      <c r="N9155">
        <v>619.38207726189</v>
      </c>
      <c r="O9155">
        <v>672.86040466305099</v>
      </c>
      <c r="P9155" t="s">
        <v>15949</v>
      </c>
    </row>
    <row r="9156" spans="1:16" hidden="1" x14ac:dyDescent="0.15">
      <c r="A9156" t="s">
        <v>22744</v>
      </c>
      <c r="B9156">
        <v>143.37380306002601</v>
      </c>
      <c r="C9156">
        <v>-0.17595754074230699</v>
      </c>
      <c r="D9156">
        <v>-0.244211870110255</v>
      </c>
      <c r="E9156">
        <v>0.17882239812662501</v>
      </c>
      <c r="F9156">
        <v>-0.98397931459184895</v>
      </c>
      <c r="G9156">
        <v>0.325125683686253</v>
      </c>
      <c r="H9156">
        <f t="shared" si="143"/>
        <v>0.28413656385812647</v>
      </c>
      <c r="I9156">
        <v>0.51983250954792504</v>
      </c>
      <c r="J9156" t="s">
        <v>22745</v>
      </c>
      <c r="K9156" t="s">
        <v>22746</v>
      </c>
      <c r="L9156">
        <v>164.20515258195101</v>
      </c>
      <c r="M9156">
        <v>136.10562551879099</v>
      </c>
      <c r="N9156">
        <v>123.367682740048</v>
      </c>
      <c r="O9156">
        <v>129.73867915998301</v>
      </c>
      <c r="P9156" t="s">
        <v>22746</v>
      </c>
    </row>
    <row r="9157" spans="1:16" hidden="1" x14ac:dyDescent="0.15">
      <c r="A9157" t="s">
        <v>17208</v>
      </c>
      <c r="B9157">
        <v>448.68020880810502</v>
      </c>
      <c r="C9157">
        <v>-0.176101956516312</v>
      </c>
      <c r="D9157">
        <v>-0.19496400716611201</v>
      </c>
      <c r="E9157">
        <v>0.12068740150407301</v>
      </c>
      <c r="F9157">
        <v>-1.4591577440696599</v>
      </c>
      <c r="G9157">
        <v>0.14452169607764001</v>
      </c>
      <c r="H9157">
        <f t="shared" si="143"/>
        <v>0.5151388233207761</v>
      </c>
      <c r="I9157">
        <v>0.30539447560727601</v>
      </c>
      <c r="J9157" t="s">
        <v>17209</v>
      </c>
      <c r="K9157" t="s">
        <v>17210</v>
      </c>
      <c r="L9157">
        <v>492.61545774585198</v>
      </c>
      <c r="M9157">
        <v>505.90204202267699</v>
      </c>
      <c r="N9157">
        <v>440.05379616553199</v>
      </c>
      <c r="O9157">
        <v>432.46226386661101</v>
      </c>
      <c r="P9157" t="s">
        <v>17210</v>
      </c>
    </row>
    <row r="9158" spans="1:16" hidden="1" x14ac:dyDescent="0.15">
      <c r="A9158" t="s">
        <v>22093</v>
      </c>
      <c r="B9158">
        <v>12.3279813665894</v>
      </c>
      <c r="C9158">
        <v>-0.17611390284092199</v>
      </c>
      <c r="D9158">
        <v>-0.73910627464046696</v>
      </c>
      <c r="E9158">
        <v>0.17043405354772401</v>
      </c>
      <c r="F9158">
        <v>-1.0333257889193399</v>
      </c>
      <c r="G9158">
        <v>0.30145146254931898</v>
      </c>
      <c r="H9158">
        <f t="shared" si="143"/>
        <v>0.30435417684000871</v>
      </c>
      <c r="I9158">
        <v>0.49618750442327703</v>
      </c>
      <c r="J9158" t="s">
        <v>22094</v>
      </c>
      <c r="K9158" t="s">
        <v>22095</v>
      </c>
      <c r="L9158">
        <v>19.140477908325501</v>
      </c>
      <c r="M9158">
        <v>12.8401533508294</v>
      </c>
      <c r="N9158">
        <v>7.6309906849514197</v>
      </c>
      <c r="O9158">
        <v>11.447530514116201</v>
      </c>
      <c r="P9158" t="s">
        <v>22095</v>
      </c>
    </row>
    <row r="9159" spans="1:16" hidden="1" x14ac:dyDescent="0.15">
      <c r="A9159" t="s">
        <v>12354</v>
      </c>
      <c r="B9159">
        <v>5002.3843068817796</v>
      </c>
      <c r="C9159">
        <v>-0.176159265406166</v>
      </c>
      <c r="D9159">
        <v>-0.18543321546365199</v>
      </c>
      <c r="E9159">
        <v>8.7501481095070596E-2</v>
      </c>
      <c r="F9159">
        <v>-2.01321467021533</v>
      </c>
      <c r="G9159">
        <v>4.40920505623962E-2</v>
      </c>
      <c r="H9159">
        <f t="shared" si="143"/>
        <v>0.88660649913561362</v>
      </c>
      <c r="I9159">
        <v>0.12983551378278799</v>
      </c>
      <c r="J9159" t="s">
        <v>12355</v>
      </c>
      <c r="K9159" t="s">
        <v>12356</v>
      </c>
      <c r="L9159">
        <v>5022.86436057427</v>
      </c>
      <c r="M9159">
        <v>5553.7943293454</v>
      </c>
      <c r="N9159">
        <v>4517.5464854912398</v>
      </c>
      <c r="O9159">
        <v>4785.0677549005604</v>
      </c>
      <c r="P9159" t="s">
        <v>12356</v>
      </c>
    </row>
    <row r="9160" spans="1:16" hidden="1" x14ac:dyDescent="0.15">
      <c r="A9160" t="s">
        <v>22312</v>
      </c>
      <c r="B9160">
        <v>139.11568125276</v>
      </c>
      <c r="C9160">
        <v>-0.17619941332353301</v>
      </c>
      <c r="D9160">
        <v>-0.22958136811882701</v>
      </c>
      <c r="E9160">
        <v>0.17333041881330699</v>
      </c>
      <c r="F9160">
        <v>-1.0165521697222499</v>
      </c>
      <c r="G9160">
        <v>0.30936651761109302</v>
      </c>
      <c r="H9160">
        <f t="shared" si="143"/>
        <v>0.2973913609268925</v>
      </c>
      <c r="I9160">
        <v>0.50420673100039604</v>
      </c>
      <c r="J9160" t="s">
        <v>22313</v>
      </c>
      <c r="K9160" t="s">
        <v>22314</v>
      </c>
      <c r="L9160">
        <v>135.99813250652301</v>
      </c>
      <c r="M9160">
        <v>186.61022869871999</v>
      </c>
      <c r="N9160">
        <v>155.163477260679</v>
      </c>
      <c r="O9160">
        <v>120.835044315671</v>
      </c>
      <c r="P9160" t="s">
        <v>22314</v>
      </c>
    </row>
    <row r="9161" spans="1:16" hidden="1" x14ac:dyDescent="0.15">
      <c r="A9161" t="s">
        <v>11629</v>
      </c>
      <c r="B9161">
        <v>10684.412936782401</v>
      </c>
      <c r="C9161">
        <v>-0.17630179662047099</v>
      </c>
      <c r="D9161">
        <v>-0.18466249589207001</v>
      </c>
      <c r="E9161">
        <v>8.3564197019137004E-2</v>
      </c>
      <c r="F9161">
        <v>-2.1097767095170701</v>
      </c>
      <c r="G9161">
        <v>3.4877593495711103E-2</v>
      </c>
      <c r="H9161">
        <f t="shared" si="143"/>
        <v>0.96223629709592839</v>
      </c>
      <c r="I9161">
        <v>0.10908466516489999</v>
      </c>
      <c r="J9161" t="s">
        <v>11630</v>
      </c>
      <c r="K9161" t="s">
        <v>11631</v>
      </c>
      <c r="L9161">
        <v>10624.9800262689</v>
      </c>
      <c r="M9161">
        <v>12333.3952985833</v>
      </c>
      <c r="N9161">
        <v>9547.6411786550507</v>
      </c>
      <c r="O9161">
        <v>10655.107012972399</v>
      </c>
      <c r="P9161" t="s">
        <v>11631</v>
      </c>
    </row>
    <row r="9162" spans="1:16" hidden="1" x14ac:dyDescent="0.15">
      <c r="A9162" t="s">
        <v>23714</v>
      </c>
      <c r="B9162">
        <v>23.9203561390432</v>
      </c>
      <c r="C9162">
        <v>-0.17632825995215901</v>
      </c>
      <c r="D9162">
        <v>-0.42167916562320601</v>
      </c>
      <c r="E9162">
        <v>0.19508346404152899</v>
      </c>
      <c r="F9162">
        <v>-0.90386061585733901</v>
      </c>
      <c r="G9162">
        <v>0.36606931502923001</v>
      </c>
      <c r="H9162">
        <f t="shared" si="143"/>
        <v>0.25081340409570507</v>
      </c>
      <c r="I9162">
        <v>0.56128908374175202</v>
      </c>
      <c r="J9162" t="s">
        <v>23715</v>
      </c>
      <c r="K9162" t="s">
        <v>23716</v>
      </c>
      <c r="L9162">
        <v>40.295742964895801</v>
      </c>
      <c r="M9162">
        <v>23.1122760314929</v>
      </c>
      <c r="N9162">
        <v>25.436635616504699</v>
      </c>
      <c r="O9162">
        <v>21.6231131933305</v>
      </c>
      <c r="P9162" t="s">
        <v>23716</v>
      </c>
    </row>
    <row r="9163" spans="1:16" hidden="1" x14ac:dyDescent="0.15">
      <c r="A9163" t="s">
        <v>15417</v>
      </c>
      <c r="B9163">
        <v>755.12805818943195</v>
      </c>
      <c r="C9163">
        <v>-0.17636603983530599</v>
      </c>
      <c r="D9163">
        <v>-0.190847899267518</v>
      </c>
      <c r="E9163">
        <v>0.10716176415958199</v>
      </c>
      <c r="F9163">
        <v>-1.64579261286393</v>
      </c>
      <c r="G9163">
        <v>9.9806463698019598E-2</v>
      </c>
      <c r="H9163">
        <f t="shared" si="143"/>
        <v>0.62813061714438645</v>
      </c>
      <c r="I9163">
        <v>0.23543410926297401</v>
      </c>
      <c r="J9163" t="s">
        <v>15418</v>
      </c>
      <c r="K9163" t="s">
        <v>15419</v>
      </c>
      <c r="L9163">
        <v>833.11448579922103</v>
      </c>
      <c r="M9163">
        <v>814.92173266597104</v>
      </c>
      <c r="N9163">
        <v>772.00189096091901</v>
      </c>
      <c r="O9163">
        <v>671.58845682814899</v>
      </c>
      <c r="P9163" t="s">
        <v>15419</v>
      </c>
    </row>
    <row r="9164" spans="1:16" hidden="1" x14ac:dyDescent="0.15">
      <c r="A9164" t="s">
        <v>10260</v>
      </c>
      <c r="B9164">
        <v>5015.8368301834698</v>
      </c>
      <c r="C9164">
        <v>-0.17641817974749199</v>
      </c>
      <c r="D9164">
        <v>-0.183348277176406</v>
      </c>
      <c r="E9164">
        <v>7.6354568822865093E-2</v>
      </c>
      <c r="F9164">
        <v>-2.3105124220760702</v>
      </c>
      <c r="G9164">
        <v>2.0859801616600299E-2</v>
      </c>
      <c r="H9164">
        <f t="shared" si="143"/>
        <v>1.1308909361723753</v>
      </c>
      <c r="I9164">
        <v>7.3979103452557204E-2</v>
      </c>
      <c r="J9164" t="s">
        <v>10261</v>
      </c>
      <c r="K9164" t="s">
        <v>10262</v>
      </c>
      <c r="L9164">
        <v>5254.5648826224196</v>
      </c>
      <c r="M9164">
        <v>5153.1815447995205</v>
      </c>
      <c r="N9164">
        <v>4854.58190740993</v>
      </c>
      <c r="O9164">
        <v>4310.6312124821898</v>
      </c>
      <c r="P9164" t="s">
        <v>10262</v>
      </c>
    </row>
    <row r="9165" spans="1:16" hidden="1" x14ac:dyDescent="0.15">
      <c r="A9165" t="s">
        <v>20278</v>
      </c>
      <c r="B9165">
        <v>221.32840087762199</v>
      </c>
      <c r="C9165">
        <v>-0.176497310514941</v>
      </c>
      <c r="D9165">
        <v>-0.21536975722732901</v>
      </c>
      <c r="E9165">
        <v>0.14965518830329999</v>
      </c>
      <c r="F9165">
        <v>-1.1793597837533101</v>
      </c>
      <c r="G9165">
        <v>0.23825494189809601</v>
      </c>
      <c r="H9165">
        <f t="shared" si="143"/>
        <v>0.36927247380638784</v>
      </c>
      <c r="I9165">
        <v>0.42729471984060402</v>
      </c>
      <c r="J9165" t="s">
        <v>20279</v>
      </c>
      <c r="K9165" t="s">
        <v>20280</v>
      </c>
      <c r="L9165">
        <v>220.619192732805</v>
      </c>
      <c r="M9165">
        <v>216.570586517322</v>
      </c>
      <c r="N9165">
        <v>203.49308493203799</v>
      </c>
      <c r="O9165">
        <v>172.984905546644</v>
      </c>
      <c r="P9165" t="s">
        <v>20280</v>
      </c>
    </row>
    <row r="9166" spans="1:16" hidden="1" x14ac:dyDescent="0.15">
      <c r="A9166" t="s">
        <v>11701</v>
      </c>
      <c r="B9166">
        <v>2738.48846459575</v>
      </c>
      <c r="C9166">
        <v>-0.17651958550379701</v>
      </c>
      <c r="D9166">
        <v>-0.18511393081717101</v>
      </c>
      <c r="E9166">
        <v>8.3910090706718204E-2</v>
      </c>
      <c r="F9166">
        <v>-2.1036753031380502</v>
      </c>
      <c r="G9166">
        <v>3.5406780209253898E-2</v>
      </c>
      <c r="H9166">
        <f t="shared" si="143"/>
        <v>0.95762637470127709</v>
      </c>
      <c r="I9166">
        <v>0.11024873760174</v>
      </c>
      <c r="J9166" t="s">
        <v>11702</v>
      </c>
      <c r="K9166" t="s">
        <v>11703</v>
      </c>
      <c r="L9166">
        <v>2989.9441279952698</v>
      </c>
      <c r="M9166">
        <v>2630.5194164732402</v>
      </c>
      <c r="N9166">
        <v>2436.8296920611501</v>
      </c>
      <c r="O9166">
        <v>2504.4652869216402</v>
      </c>
      <c r="P9166" t="s">
        <v>11703</v>
      </c>
    </row>
    <row r="9167" spans="1:16" hidden="1" x14ac:dyDescent="0.15">
      <c r="A9167" t="s">
        <v>23473</v>
      </c>
      <c r="B9167">
        <v>19.8132397179347</v>
      </c>
      <c r="C9167">
        <v>-0.17660262265302601</v>
      </c>
      <c r="D9167">
        <v>-0.48643980918774599</v>
      </c>
      <c r="E9167">
        <v>0.19095601483601701</v>
      </c>
      <c r="F9167">
        <v>-0.92483403994727598</v>
      </c>
      <c r="G9167">
        <v>0.35505224114588602</v>
      </c>
      <c r="H9167">
        <f t="shared" si="143"/>
        <v>0.25947863198471111</v>
      </c>
      <c r="I9167">
        <v>0.55020099065424699</v>
      </c>
      <c r="J9167" t="s">
        <v>23474</v>
      </c>
      <c r="K9167" t="s">
        <v>23475</v>
      </c>
      <c r="L9167">
        <v>24.1774457789375</v>
      </c>
      <c r="M9167">
        <v>25.6803067016588</v>
      </c>
      <c r="N9167">
        <v>20.3493084932038</v>
      </c>
      <c r="O9167">
        <v>15.263374018821599</v>
      </c>
      <c r="P9167" t="s">
        <v>23475</v>
      </c>
    </row>
    <row r="9168" spans="1:16" hidden="1" x14ac:dyDescent="0.15">
      <c r="A9168" t="s">
        <v>20793</v>
      </c>
      <c r="B9168">
        <v>192.98957991744399</v>
      </c>
      <c r="C9168">
        <v>-0.176696771056194</v>
      </c>
      <c r="D9168">
        <v>-0.211439961314627</v>
      </c>
      <c r="E9168">
        <v>0.15538342706706801</v>
      </c>
      <c r="F9168">
        <v>-1.1371661340686501</v>
      </c>
      <c r="G9168">
        <v>0.25546884137599002</v>
      </c>
      <c r="H9168">
        <f t="shared" si="143"/>
        <v>0.3501965360508007</v>
      </c>
      <c r="I9168">
        <v>0.44648149525207298</v>
      </c>
      <c r="J9168" t="s">
        <v>20794</v>
      </c>
      <c r="K9168" t="s">
        <v>20795</v>
      </c>
      <c r="L9168">
        <v>215.58222486219299</v>
      </c>
      <c r="M9168">
        <v>249.09897500609</v>
      </c>
      <c r="N9168">
        <v>213.66773917864001</v>
      </c>
      <c r="O9168">
        <v>188.24827956546599</v>
      </c>
      <c r="P9168" t="s">
        <v>20795</v>
      </c>
    </row>
    <row r="9169" spans="1:16" hidden="1" x14ac:dyDescent="0.15">
      <c r="A9169" t="s">
        <v>10889</v>
      </c>
      <c r="B9169">
        <v>2612.5157155634702</v>
      </c>
      <c r="C9169">
        <v>-0.17672146339243699</v>
      </c>
      <c r="D9169">
        <v>-0.18425801836073499</v>
      </c>
      <c r="E9169">
        <v>7.9416897546930806E-2</v>
      </c>
      <c r="F9169">
        <v>-2.2252375609108199</v>
      </c>
      <c r="G9169">
        <v>2.6065294572182301E-2</v>
      </c>
      <c r="H9169">
        <f t="shared" si="143"/>
        <v>1.0600189915919647</v>
      </c>
      <c r="I9169">
        <v>8.7092550376308406E-2</v>
      </c>
      <c r="J9169" t="s">
        <v>10890</v>
      </c>
      <c r="K9169" t="s">
        <v>10891</v>
      </c>
      <c r="L9169">
        <v>2748.1696702058998</v>
      </c>
      <c r="M9169">
        <v>2747.7928170774899</v>
      </c>
      <c r="N9169">
        <v>2347.8014674033898</v>
      </c>
      <c r="O9169">
        <v>2489.2019129028199</v>
      </c>
      <c r="P9169" t="s">
        <v>10891</v>
      </c>
    </row>
    <row r="9170" spans="1:16" hidden="1" x14ac:dyDescent="0.15">
      <c r="A9170" t="s">
        <v>13899</v>
      </c>
      <c r="B9170">
        <v>873.51253765185697</v>
      </c>
      <c r="C9170">
        <v>-0.176808785727432</v>
      </c>
      <c r="D9170">
        <v>-0.18850619722081499</v>
      </c>
      <c r="E9170">
        <v>9.7108632399559094E-2</v>
      </c>
      <c r="F9170">
        <v>-1.8207319098053198</v>
      </c>
      <c r="G9170">
        <v>6.8647619088112594E-2</v>
      </c>
      <c r="H9170">
        <f t="shared" si="143"/>
        <v>0.74559926326993164</v>
      </c>
      <c r="I9170">
        <v>0.179639044642873</v>
      </c>
      <c r="J9170" t="s">
        <v>13900</v>
      </c>
      <c r="K9170" t="s">
        <v>13901</v>
      </c>
      <c r="L9170">
        <v>952.99432111978604</v>
      </c>
      <c r="M9170">
        <v>915.93093902582905</v>
      </c>
      <c r="N9170">
        <v>794.89486301577301</v>
      </c>
      <c r="O9170">
        <v>844.57336237479296</v>
      </c>
      <c r="P9170" t="s">
        <v>13901</v>
      </c>
    </row>
    <row r="9171" spans="1:16" hidden="1" x14ac:dyDescent="0.15">
      <c r="A9171" t="s">
        <v>21661</v>
      </c>
      <c r="B9171">
        <v>178.62846734483401</v>
      </c>
      <c r="C9171">
        <v>-0.17681451228440201</v>
      </c>
      <c r="D9171">
        <v>-0.22434837434301799</v>
      </c>
      <c r="E9171">
        <v>0.16576018980304699</v>
      </c>
      <c r="F9171">
        <v>-1.06668864517162</v>
      </c>
      <c r="G9171">
        <v>0.28611245625285198</v>
      </c>
      <c r="H9171">
        <f t="shared" si="143"/>
        <v>0.31847608962130203</v>
      </c>
      <c r="I9171">
        <v>0.480312523445099</v>
      </c>
      <c r="J9171" t="s">
        <v>21662</v>
      </c>
      <c r="K9171" t="s">
        <v>21663</v>
      </c>
      <c r="L9171">
        <v>223.64137345517199</v>
      </c>
      <c r="M9171">
        <v>175.482095794668</v>
      </c>
      <c r="N9171">
        <v>179.32828109635801</v>
      </c>
      <c r="O9171">
        <v>161.53737503252799</v>
      </c>
      <c r="P9171" t="s">
        <v>21663</v>
      </c>
    </row>
    <row r="9172" spans="1:16" hidden="1" x14ac:dyDescent="0.15">
      <c r="A9172" t="s">
        <v>9228</v>
      </c>
      <c r="B9172">
        <v>4675.26388987054</v>
      </c>
      <c r="C9172">
        <v>-0.17686646350539201</v>
      </c>
      <c r="D9172">
        <v>-0.182900714556752</v>
      </c>
      <c r="E9172">
        <v>7.1656021670143996E-2</v>
      </c>
      <c r="F9172">
        <v>-2.4682707661271799</v>
      </c>
      <c r="G9172">
        <v>1.35767579476211E-2</v>
      </c>
      <c r="H9172">
        <f t="shared" si="143"/>
        <v>1.2713652597970138</v>
      </c>
      <c r="I9172">
        <v>5.3534621959263902E-2</v>
      </c>
      <c r="J9172" t="s">
        <v>9229</v>
      </c>
      <c r="K9172" t="s">
        <v>9230</v>
      </c>
      <c r="L9172">
        <v>4745.8311276906097</v>
      </c>
      <c r="M9172">
        <v>5123.2211869809198</v>
      </c>
      <c r="N9172">
        <v>4287.3449331618704</v>
      </c>
      <c r="O9172">
        <v>4408.5711957696303</v>
      </c>
      <c r="P9172" t="s">
        <v>9230</v>
      </c>
    </row>
    <row r="9173" spans="1:16" hidden="1" x14ac:dyDescent="0.15">
      <c r="A9173" t="s">
        <v>18143</v>
      </c>
      <c r="B9173">
        <v>415.82380702732098</v>
      </c>
      <c r="C9173">
        <v>-0.17693546260363299</v>
      </c>
      <c r="D9173">
        <v>-0.200552357817949</v>
      </c>
      <c r="E9173">
        <v>0.12989789462679099</v>
      </c>
      <c r="F9173">
        <v>-1.362111858025</v>
      </c>
      <c r="G9173">
        <v>0.173162586601425</v>
      </c>
      <c r="H9173">
        <f t="shared" si="143"/>
        <v>0.45954809245259653</v>
      </c>
      <c r="I9173">
        <v>0.347097837198592</v>
      </c>
      <c r="J9173" t="s">
        <v>18144</v>
      </c>
      <c r="K9173" t="s">
        <v>18145</v>
      </c>
      <c r="L9173">
        <v>501.68199991295302</v>
      </c>
      <c r="M9173">
        <v>390.34066186521301</v>
      </c>
      <c r="N9173">
        <v>391.72418849417301</v>
      </c>
      <c r="O9173">
        <v>382.85629830544099</v>
      </c>
      <c r="P9173" t="s">
        <v>18145</v>
      </c>
    </row>
    <row r="9174" spans="1:16" hidden="1" x14ac:dyDescent="0.15">
      <c r="A9174" t="s">
        <v>14358</v>
      </c>
      <c r="B9174">
        <v>977.09742373096901</v>
      </c>
      <c r="C9174">
        <v>-0.177011918856846</v>
      </c>
      <c r="D9174">
        <v>-0.18982006736853099</v>
      </c>
      <c r="E9174">
        <v>0.100018471757937</v>
      </c>
      <c r="F9174">
        <v>-1.7697922768231</v>
      </c>
      <c r="G9174">
        <v>7.6761750938116199E-2</v>
      </c>
      <c r="H9174">
        <f t="shared" si="143"/>
        <v>0.71118427323290612</v>
      </c>
      <c r="I9174">
        <v>0.19445348310952601</v>
      </c>
      <c r="J9174" t="s">
        <v>14359</v>
      </c>
      <c r="K9174" t="s">
        <v>14360</v>
      </c>
      <c r="L9174">
        <v>1069.8519757179799</v>
      </c>
      <c r="M9174">
        <v>969.85958309931198</v>
      </c>
      <c r="N9174">
        <v>838.13714356383105</v>
      </c>
      <c r="O9174">
        <v>948.87308483674099</v>
      </c>
      <c r="P9174" t="s">
        <v>14360</v>
      </c>
    </row>
    <row r="9175" spans="1:16" hidden="1" x14ac:dyDescent="0.15">
      <c r="A9175" t="s">
        <v>21679</v>
      </c>
      <c r="B9175">
        <v>155.84223162965301</v>
      </c>
      <c r="C9175">
        <v>-0.17707154425784599</v>
      </c>
      <c r="D9175">
        <v>-0.22773626341150699</v>
      </c>
      <c r="E9175">
        <v>0.16623917522631801</v>
      </c>
      <c r="F9175">
        <v>-1.06516134970461</v>
      </c>
      <c r="G9175">
        <v>0.28680292063726898</v>
      </c>
      <c r="H9175">
        <f t="shared" si="143"/>
        <v>0.31778979585510231</v>
      </c>
      <c r="I9175">
        <v>0.48107213724373299</v>
      </c>
      <c r="J9175" t="s">
        <v>21680</v>
      </c>
      <c r="K9175" t="s">
        <v>21681</v>
      </c>
      <c r="L9175">
        <v>167.22733330431799</v>
      </c>
      <c r="M9175">
        <v>163.497952667227</v>
      </c>
      <c r="N9175">
        <v>158.978972603155</v>
      </c>
      <c r="O9175">
        <v>123.37893998547401</v>
      </c>
      <c r="P9175" t="s">
        <v>21681</v>
      </c>
    </row>
    <row r="9176" spans="1:16" hidden="1" x14ac:dyDescent="0.15">
      <c r="A9176" t="s">
        <v>13600</v>
      </c>
      <c r="B9176">
        <v>1451.1692698807699</v>
      </c>
      <c r="C9176">
        <v>-0.17720209152070801</v>
      </c>
      <c r="D9176">
        <v>-0.18835983013428301</v>
      </c>
      <c r="E9176">
        <v>9.5305022042684095E-2</v>
      </c>
      <c r="F9176">
        <v>-1.8593153615907498</v>
      </c>
      <c r="G9176">
        <v>6.2982450835127102E-2</v>
      </c>
      <c r="H9176">
        <f t="shared" si="143"/>
        <v>0.77353273901903352</v>
      </c>
      <c r="I9176">
        <v>0.1684485438102</v>
      </c>
      <c r="J9176" t="s">
        <v>13601</v>
      </c>
      <c r="K9176" t="s">
        <v>13602</v>
      </c>
      <c r="L9176">
        <v>1460.7206824774701</v>
      </c>
      <c r="M9176">
        <v>1694.9002423094801</v>
      </c>
      <c r="N9176">
        <v>1418.0924356201399</v>
      </c>
      <c r="O9176">
        <v>1353.3524963355101</v>
      </c>
      <c r="P9176" t="s">
        <v>13602</v>
      </c>
    </row>
    <row r="9177" spans="1:16" hidden="1" x14ac:dyDescent="0.15">
      <c r="A9177" t="s">
        <v>16389</v>
      </c>
      <c r="B9177">
        <v>797.981525701995</v>
      </c>
      <c r="C9177">
        <v>-0.17720612526947099</v>
      </c>
      <c r="D9177">
        <v>-0.19467559831374001</v>
      </c>
      <c r="E9177">
        <v>0.115024900530527</v>
      </c>
      <c r="F9177">
        <v>-1.54058925025926</v>
      </c>
      <c r="G9177">
        <v>0.12341678584106699</v>
      </c>
      <c r="H9177">
        <f t="shared" si="143"/>
        <v>0.56247039946367416</v>
      </c>
      <c r="I9177">
        <v>0.273860628515607</v>
      </c>
      <c r="J9177" t="s">
        <v>16390</v>
      </c>
      <c r="K9177" t="s">
        <v>16391</v>
      </c>
      <c r="L9177">
        <v>816.99618861326303</v>
      </c>
      <c r="M9177">
        <v>899.666744781445</v>
      </c>
      <c r="N9177">
        <v>744.02159178276304</v>
      </c>
      <c r="O9177">
        <v>756.80896176656904</v>
      </c>
      <c r="P9177" t="s">
        <v>16391</v>
      </c>
    </row>
    <row r="9178" spans="1:16" hidden="1" x14ac:dyDescent="0.15">
      <c r="A9178" t="s">
        <v>16371</v>
      </c>
      <c r="B9178">
        <v>829.09427611128399</v>
      </c>
      <c r="C9178">
        <v>-0.17731521600472799</v>
      </c>
      <c r="D9178">
        <v>-0.19544550471573499</v>
      </c>
      <c r="E9178">
        <v>0.114918209230429</v>
      </c>
      <c r="F9178">
        <v>-1.5429688401181298</v>
      </c>
      <c r="G9178">
        <v>0.12283833643611899</v>
      </c>
      <c r="H9178">
        <f t="shared" si="143"/>
        <v>0.56403372036446187</v>
      </c>
      <c r="I9178">
        <v>0.27287659022595001</v>
      </c>
      <c r="J9178" t="s">
        <v>16372</v>
      </c>
      <c r="K9178" t="s">
        <v>16373</v>
      </c>
      <c r="L9178">
        <v>927.809481766727</v>
      </c>
      <c r="M9178">
        <v>755.00101702876702</v>
      </c>
      <c r="N9178">
        <v>792.35119945412202</v>
      </c>
      <c r="O9178">
        <v>675.40430033285395</v>
      </c>
      <c r="P9178" t="s">
        <v>16373</v>
      </c>
    </row>
    <row r="9179" spans="1:16" hidden="1" x14ac:dyDescent="0.15">
      <c r="A9179" t="s">
        <v>17010</v>
      </c>
      <c r="B9179">
        <v>418.06181148651501</v>
      </c>
      <c r="C9179">
        <v>-0.17746758450538799</v>
      </c>
      <c r="D9179">
        <v>-0.19616927784646601</v>
      </c>
      <c r="E9179">
        <v>0.11994334903885499</v>
      </c>
      <c r="F9179">
        <v>-1.4795950415549801</v>
      </c>
      <c r="G9179">
        <v>0.138981350562284</v>
      </c>
      <c r="H9179">
        <f t="shared" si="143"/>
        <v>0.52701828979834342</v>
      </c>
      <c r="I9179">
        <v>0.29715408861737203</v>
      </c>
      <c r="J9179" t="s">
        <v>17011</v>
      </c>
      <c r="K9179" t="s">
        <v>17012</v>
      </c>
      <c r="L9179">
        <v>442.24577903973199</v>
      </c>
      <c r="M9179">
        <v>483.645776214573</v>
      </c>
      <c r="N9179">
        <v>417.16082411067799</v>
      </c>
      <c r="O9179">
        <v>391.75993314975301</v>
      </c>
      <c r="P9179" t="s">
        <v>17012</v>
      </c>
    </row>
    <row r="9180" spans="1:16" hidden="1" x14ac:dyDescent="0.15">
      <c r="A9180" t="s">
        <v>11887</v>
      </c>
      <c r="B9180">
        <v>1869.4930382382099</v>
      </c>
      <c r="C9180">
        <v>-0.17755502288227801</v>
      </c>
      <c r="D9180">
        <v>-0.186505669550078</v>
      </c>
      <c r="E9180">
        <v>8.5472471381131301E-2</v>
      </c>
      <c r="F9180">
        <v>-2.0773357785636102</v>
      </c>
      <c r="G9180">
        <v>3.7770579049860503E-2</v>
      </c>
      <c r="H9180">
        <f t="shared" si="143"/>
        <v>0.93711689490891148</v>
      </c>
      <c r="I9180">
        <v>0.11558011043470599</v>
      </c>
      <c r="J9180" t="s">
        <v>11888</v>
      </c>
      <c r="K9180" t="s">
        <v>11889</v>
      </c>
      <c r="L9180">
        <v>2004.71321250357</v>
      </c>
      <c r="M9180">
        <v>1898.6306754759701</v>
      </c>
      <c r="N9180">
        <v>1594.87705315485</v>
      </c>
      <c r="O9180">
        <v>1834.14877792839</v>
      </c>
      <c r="P9180" t="s">
        <v>11889</v>
      </c>
    </row>
    <row r="9181" spans="1:16" hidden="1" x14ac:dyDescent="0.15">
      <c r="A9181" t="s">
        <v>19921</v>
      </c>
      <c r="B9181">
        <v>250.51242482836599</v>
      </c>
      <c r="C9181">
        <v>-0.17761624426918399</v>
      </c>
      <c r="D9181">
        <v>-0.21193278922602601</v>
      </c>
      <c r="E9181">
        <v>0.14632066737001001</v>
      </c>
      <c r="F9181">
        <v>-1.2138835030053201</v>
      </c>
      <c r="G9181">
        <v>0.224792213372249</v>
      </c>
      <c r="H9181">
        <f t="shared" si="143"/>
        <v>0.38676563254889113</v>
      </c>
      <c r="I9181">
        <v>0.41042552978188401</v>
      </c>
      <c r="J9181" t="s">
        <v>19922</v>
      </c>
      <c r="K9181" t="s">
        <v>19923</v>
      </c>
      <c r="L9181">
        <v>253.863180678844</v>
      </c>
      <c r="M9181">
        <v>268.78721014402799</v>
      </c>
      <c r="N9181">
        <v>209.85224383616401</v>
      </c>
      <c r="O9181">
        <v>241.670088631341</v>
      </c>
      <c r="P9181" t="s">
        <v>19923</v>
      </c>
    </row>
    <row r="9182" spans="1:16" hidden="1" x14ac:dyDescent="0.15">
      <c r="A9182" t="s">
        <v>22084</v>
      </c>
      <c r="B9182">
        <v>131.70855225686401</v>
      </c>
      <c r="C9182">
        <v>-0.17766170777021301</v>
      </c>
      <c r="D9182">
        <v>-0.23219352015639499</v>
      </c>
      <c r="E9182">
        <v>0.17184915778505799</v>
      </c>
      <c r="F9182">
        <v>-1.0338235581720201</v>
      </c>
      <c r="G9182">
        <v>0.30121865620521798</v>
      </c>
      <c r="H9182">
        <f t="shared" si="143"/>
        <v>0.30452485174677596</v>
      </c>
      <c r="I9182">
        <v>0.49599254427275202</v>
      </c>
      <c r="J9182" t="s">
        <v>22085</v>
      </c>
      <c r="K9182" t="s">
        <v>22086</v>
      </c>
      <c r="L9182">
        <v>155.13861041484901</v>
      </c>
      <c r="M9182">
        <v>139.52966641234599</v>
      </c>
      <c r="N9182">
        <v>122.095850959223</v>
      </c>
      <c r="O9182">
        <v>128.46673132508101</v>
      </c>
      <c r="P9182" t="s">
        <v>22086</v>
      </c>
    </row>
    <row r="9183" spans="1:16" hidden="1" x14ac:dyDescent="0.15">
      <c r="A9183" t="s">
        <v>21334</v>
      </c>
      <c r="B9183">
        <v>10.400831321763899</v>
      </c>
      <c r="C9183">
        <v>-0.17781337520832899</v>
      </c>
      <c r="D9183">
        <v>-0.91456582257313201</v>
      </c>
      <c r="E9183">
        <v>0.162494334633112</v>
      </c>
      <c r="F9183">
        <v>-1.0942743056846</v>
      </c>
      <c r="G9183">
        <v>0.27383469083064199</v>
      </c>
      <c r="H9183">
        <f t="shared" si="143"/>
        <v>0.33092247734744051</v>
      </c>
      <c r="I9183">
        <v>0.46674268761732102</v>
      </c>
      <c r="J9183" t="s">
        <v>21335</v>
      </c>
      <c r="K9183" t="s">
        <v>21336</v>
      </c>
      <c r="L9183">
        <v>17.125690760080701</v>
      </c>
      <c r="M9183">
        <v>9.4161124572748793</v>
      </c>
      <c r="N9183">
        <v>5.08732712330095</v>
      </c>
      <c r="O9183">
        <v>8.9036348443125792</v>
      </c>
      <c r="P9183" t="s">
        <v>21336</v>
      </c>
    </row>
    <row r="9184" spans="1:16" hidden="1" x14ac:dyDescent="0.15">
      <c r="A9184" t="s">
        <v>15851</v>
      </c>
      <c r="B9184">
        <v>705.55228464720199</v>
      </c>
      <c r="C9184">
        <v>-0.177834561471124</v>
      </c>
      <c r="D9184">
        <v>-0.19432265397474</v>
      </c>
      <c r="E9184">
        <v>0.11119874474151301</v>
      </c>
      <c r="F9184">
        <v>-1.5992497207096101</v>
      </c>
      <c r="G9184">
        <v>0.109765126536855</v>
      </c>
      <c r="H9184">
        <f t="shared" si="143"/>
        <v>0.59876403610949736</v>
      </c>
      <c r="I9184">
        <v>0.25190452211334202</v>
      </c>
      <c r="J9184" t="s">
        <v>15852</v>
      </c>
      <c r="K9184" t="s">
        <v>15853</v>
      </c>
      <c r="L9184">
        <v>754.53778701767396</v>
      </c>
      <c r="M9184">
        <v>721.61661831661104</v>
      </c>
      <c r="N9184">
        <v>660.08069424829796</v>
      </c>
      <c r="O9184">
        <v>629.61417827639002</v>
      </c>
      <c r="P9184" t="s">
        <v>15853</v>
      </c>
    </row>
    <row r="9185" spans="1:16" hidden="1" x14ac:dyDescent="0.15">
      <c r="A9185" t="s">
        <v>20550</v>
      </c>
      <c r="B9185">
        <v>198.031278668656</v>
      </c>
      <c r="C9185">
        <v>-0.17799958066609201</v>
      </c>
      <c r="D9185">
        <v>-0.215563829240423</v>
      </c>
      <c r="E9185">
        <v>0.15347844204320801</v>
      </c>
      <c r="F9185">
        <v>-1.1597692698495101</v>
      </c>
      <c r="G9185">
        <v>0.24614275878847899</v>
      </c>
      <c r="H9185">
        <f t="shared" si="143"/>
        <v>0.36095542067351255</v>
      </c>
      <c r="I9185">
        <v>0.43555658026898803</v>
      </c>
      <c r="J9185" t="s">
        <v>20551</v>
      </c>
      <c r="K9185" t="s">
        <v>20552</v>
      </c>
      <c r="L9185">
        <v>228.678341325784</v>
      </c>
      <c r="M9185">
        <v>204.586443389881</v>
      </c>
      <c r="N9185">
        <v>194.59026246626101</v>
      </c>
      <c r="O9185">
        <v>178.072696886252</v>
      </c>
      <c r="P9185" t="s">
        <v>20552</v>
      </c>
    </row>
    <row r="9186" spans="1:16" hidden="1" x14ac:dyDescent="0.15">
      <c r="A9186" t="s">
        <v>23834</v>
      </c>
      <c r="B9186">
        <v>34.319707337088602</v>
      </c>
      <c r="C9186">
        <v>-0.17804737868071599</v>
      </c>
      <c r="D9186">
        <v>-0.40795167192959902</v>
      </c>
      <c r="E9186">
        <v>0.199052154612293</v>
      </c>
      <c r="F9186">
        <v>-0.89447601824511902</v>
      </c>
      <c r="G9186">
        <v>0.37106725542601698</v>
      </c>
      <c r="H9186">
        <f t="shared" si="143"/>
        <v>0.24708950058047979</v>
      </c>
      <c r="I9186">
        <v>0.56612260893863597</v>
      </c>
      <c r="J9186" t="s">
        <v>23835</v>
      </c>
      <c r="K9186" t="s">
        <v>23836</v>
      </c>
      <c r="L9186">
        <v>37.273562242528598</v>
      </c>
      <c r="M9186">
        <v>41.944500946042602</v>
      </c>
      <c r="N9186">
        <v>26.708467397330001</v>
      </c>
      <c r="O9186">
        <v>33.070643707446699</v>
      </c>
      <c r="P9186" t="s">
        <v>23836</v>
      </c>
    </row>
    <row r="9187" spans="1:16" hidden="1" x14ac:dyDescent="0.15">
      <c r="A9187" t="s">
        <v>12510</v>
      </c>
      <c r="B9187">
        <v>1346.8451074455099</v>
      </c>
      <c r="C9187">
        <v>-0.17821090169109099</v>
      </c>
      <c r="D9187">
        <v>-0.188402290895618</v>
      </c>
      <c r="E9187">
        <v>8.9295808112202099E-2</v>
      </c>
      <c r="F9187">
        <v>-1.9957364792215699</v>
      </c>
      <c r="G9187">
        <v>4.59626141522156E-2</v>
      </c>
      <c r="H9187">
        <f t="shared" si="143"/>
        <v>0.87401047230549789</v>
      </c>
      <c r="I9187">
        <v>0.13365632871067401</v>
      </c>
      <c r="J9187" t="s">
        <v>12511</v>
      </c>
      <c r="K9187" t="s">
        <v>12512</v>
      </c>
      <c r="L9187">
        <v>1428.48408810556</v>
      </c>
      <c r="M9187">
        <v>1286.5833657531</v>
      </c>
      <c r="N9187">
        <v>1204.4246964414999</v>
      </c>
      <c r="O9187">
        <v>1176.55174728416</v>
      </c>
      <c r="P9187" t="s">
        <v>12512</v>
      </c>
    </row>
    <row r="9188" spans="1:16" hidden="1" x14ac:dyDescent="0.15">
      <c r="A9188" t="s">
        <v>20173</v>
      </c>
      <c r="B9188">
        <v>219.320600808774</v>
      </c>
      <c r="C9188">
        <v>-0.178256210550435</v>
      </c>
      <c r="D9188">
        <v>-0.209621545874974</v>
      </c>
      <c r="E9188">
        <v>0.15014065299607399</v>
      </c>
      <c r="F9188">
        <v>-1.1872614577951499</v>
      </c>
      <c r="G9188">
        <v>0.23512450581984101</v>
      </c>
      <c r="H9188">
        <f t="shared" si="143"/>
        <v>0.37265379068539745</v>
      </c>
      <c r="I9188">
        <v>0.423980818873266</v>
      </c>
      <c r="J9188" t="s">
        <v>20174</v>
      </c>
      <c r="K9188" t="s">
        <v>20175</v>
      </c>
      <c r="L9188">
        <v>252.855787104721</v>
      </c>
      <c r="M9188">
        <v>279.05933282469198</v>
      </c>
      <c r="N9188">
        <v>241.64803835679501</v>
      </c>
      <c r="O9188">
        <v>218.77502760310901</v>
      </c>
      <c r="P9188" t="s">
        <v>20175</v>
      </c>
    </row>
    <row r="9189" spans="1:16" hidden="1" x14ac:dyDescent="0.15">
      <c r="A9189" t="s">
        <v>11782</v>
      </c>
      <c r="B9189">
        <v>2837.38083084972</v>
      </c>
      <c r="C9189">
        <v>-0.17832695715724101</v>
      </c>
      <c r="D9189">
        <v>-0.18700934611093301</v>
      </c>
      <c r="E9189">
        <v>8.51639470241492E-2</v>
      </c>
      <c r="F9189">
        <v>-2.09392546245742</v>
      </c>
      <c r="G9189">
        <v>3.6266620646240103E-2</v>
      </c>
      <c r="H9189">
        <f t="shared" si="143"/>
        <v>0.95070890332408253</v>
      </c>
      <c r="I9189">
        <v>0.11201884660653701</v>
      </c>
      <c r="J9189" t="s">
        <v>11783</v>
      </c>
      <c r="K9189" t="s">
        <v>11784</v>
      </c>
      <c r="L9189">
        <v>3027.2176902378001</v>
      </c>
      <c r="M9189">
        <v>3268.2470328977702</v>
      </c>
      <c r="N9189">
        <v>2785.31160000727</v>
      </c>
      <c r="O9189">
        <v>2746.1353755529799</v>
      </c>
      <c r="P9189" t="s">
        <v>11784</v>
      </c>
    </row>
    <row r="9190" spans="1:16" hidden="1" x14ac:dyDescent="0.15">
      <c r="A9190" t="s">
        <v>13431</v>
      </c>
      <c r="B9190">
        <v>1037.19267195251</v>
      </c>
      <c r="C9190">
        <v>-0.17837462914541699</v>
      </c>
      <c r="D9190">
        <v>-0.18941128287595699</v>
      </c>
      <c r="E9190">
        <v>9.4906600573173294E-2</v>
      </c>
      <c r="F9190">
        <v>-1.87947548503636</v>
      </c>
      <c r="G9190">
        <v>6.0179597815976101E-2</v>
      </c>
      <c r="H9190">
        <f t="shared" si="143"/>
        <v>0.78790678539483128</v>
      </c>
      <c r="I9190">
        <v>0.16296457734091899</v>
      </c>
      <c r="J9190" t="s">
        <v>13432</v>
      </c>
      <c r="K9190" t="s">
        <v>13433</v>
      </c>
      <c r="L9190">
        <v>1130.2955901653299</v>
      </c>
      <c r="M9190">
        <v>1139.3496073302599</v>
      </c>
      <c r="N9190">
        <v>966.59215342718005</v>
      </c>
      <c r="O9190">
        <v>1023.91800709595</v>
      </c>
      <c r="P9190" t="s">
        <v>13433</v>
      </c>
    </row>
    <row r="9191" spans="1:16" hidden="1" x14ac:dyDescent="0.15">
      <c r="A9191" t="s">
        <v>17646</v>
      </c>
      <c r="B9191">
        <v>507.425223095825</v>
      </c>
      <c r="C9191">
        <v>-0.17839246300088099</v>
      </c>
      <c r="D9191">
        <v>-0.20038842199691101</v>
      </c>
      <c r="E9191">
        <v>0.126261889257958</v>
      </c>
      <c r="F9191">
        <v>-1.4128765540361701</v>
      </c>
      <c r="G9191">
        <v>0.15769202399685101</v>
      </c>
      <c r="H9191">
        <f t="shared" si="143"/>
        <v>0.4881117436929413</v>
      </c>
      <c r="I9191">
        <v>0.32500366339129999</v>
      </c>
      <c r="J9191" t="s">
        <v>17647</v>
      </c>
      <c r="K9191" t="s">
        <v>17648</v>
      </c>
      <c r="L9191">
        <v>493.62285131997402</v>
      </c>
      <c r="M9191">
        <v>609.47927905270103</v>
      </c>
      <c r="N9191">
        <v>520.17919835752195</v>
      </c>
      <c r="O9191">
        <v>441.365898710924</v>
      </c>
      <c r="P9191" t="s">
        <v>17648</v>
      </c>
    </row>
    <row r="9192" spans="1:16" hidden="1" x14ac:dyDescent="0.15">
      <c r="A9192" t="s">
        <v>15609</v>
      </c>
      <c r="B9192">
        <v>579.95266864984796</v>
      </c>
      <c r="C9192">
        <v>-0.178402085166049</v>
      </c>
      <c r="D9192">
        <v>-0.19402722026684099</v>
      </c>
      <c r="E9192">
        <v>0.109768640022075</v>
      </c>
      <c r="F9192">
        <v>-1.6252554931005001</v>
      </c>
      <c r="G9192">
        <v>0.104108130545587</v>
      </c>
      <c r="H9192">
        <f t="shared" si="143"/>
        <v>0.61511108980816442</v>
      </c>
      <c r="I9192">
        <v>0.242598946280005</v>
      </c>
      <c r="J9192" t="s">
        <v>15610</v>
      </c>
      <c r="K9192" t="s">
        <v>15611</v>
      </c>
      <c r="L9192">
        <v>652.79103603131296</v>
      </c>
      <c r="M9192">
        <v>596.63912570187199</v>
      </c>
      <c r="N9192">
        <v>555.79048822062805</v>
      </c>
      <c r="O9192">
        <v>535.49003849365704</v>
      </c>
      <c r="P9192" t="s">
        <v>15611</v>
      </c>
    </row>
    <row r="9193" spans="1:16" hidden="1" x14ac:dyDescent="0.15">
      <c r="A9193" t="s">
        <v>19018</v>
      </c>
      <c r="B9193">
        <v>278.516193808499</v>
      </c>
      <c r="C9193">
        <v>-0.178507102076429</v>
      </c>
      <c r="D9193">
        <v>-0.20735580280733501</v>
      </c>
      <c r="E9193">
        <v>0.13884383730549499</v>
      </c>
      <c r="F9193">
        <v>-1.28566816893474</v>
      </c>
      <c r="G9193">
        <v>0.19855889473761701</v>
      </c>
      <c r="H9193">
        <f t="shared" si="143"/>
        <v>0.4205387307130225</v>
      </c>
      <c r="I9193">
        <v>0.37971807391395301</v>
      </c>
      <c r="J9193" t="s">
        <v>19019</v>
      </c>
      <c r="K9193" t="s">
        <v>19020</v>
      </c>
      <c r="L9193">
        <v>315.31418870031001</v>
      </c>
      <c r="M9193">
        <v>281.627363494858</v>
      </c>
      <c r="N9193">
        <v>264.54101041164898</v>
      </c>
      <c r="O9193">
        <v>251.84567131055601</v>
      </c>
      <c r="P9193" t="s">
        <v>19020</v>
      </c>
    </row>
    <row r="9194" spans="1:16" hidden="1" x14ac:dyDescent="0.15">
      <c r="A9194" t="s">
        <v>9735</v>
      </c>
      <c r="B9194">
        <v>24062.706962046901</v>
      </c>
      <c r="C9194">
        <v>-0.17853028524075901</v>
      </c>
      <c r="D9194">
        <v>-0.18515637587272701</v>
      </c>
      <c r="E9194">
        <v>7.4737880738377893E-2</v>
      </c>
      <c r="F9194">
        <v>-2.3887523097652399</v>
      </c>
      <c r="G9194">
        <v>1.6905695633458E-2</v>
      </c>
      <c r="H9194">
        <f t="shared" si="143"/>
        <v>1.199490473672175</v>
      </c>
      <c r="I9194">
        <v>6.3169803554593895E-2</v>
      </c>
      <c r="J9194" t="s">
        <v>9736</v>
      </c>
      <c r="K9194" t="s">
        <v>9737</v>
      </c>
      <c r="L9194">
        <v>24914.857875195099</v>
      </c>
      <c r="M9194">
        <v>28398.139160917599</v>
      </c>
      <c r="N9194">
        <v>22442.743604442101</v>
      </c>
      <c r="O9194">
        <v>24451.925178152102</v>
      </c>
      <c r="P9194" t="s">
        <v>9737</v>
      </c>
    </row>
    <row r="9195" spans="1:16" hidden="1" x14ac:dyDescent="0.15">
      <c r="A9195" t="s">
        <v>10655</v>
      </c>
      <c r="B9195">
        <v>2824.7251475489102</v>
      </c>
      <c r="C9195">
        <v>-0.17855048770312201</v>
      </c>
      <c r="D9195">
        <v>-0.18592492138004499</v>
      </c>
      <c r="E9195">
        <v>7.8970259611254603E-2</v>
      </c>
      <c r="F9195">
        <v>-2.26098392714003</v>
      </c>
      <c r="G9195">
        <v>2.3760252371840498E-2</v>
      </c>
      <c r="H9195">
        <f t="shared" si="143"/>
        <v>1.0907969118183292</v>
      </c>
      <c r="I9195">
        <v>8.1134037448776203E-2</v>
      </c>
      <c r="J9195" t="s">
        <v>10656</v>
      </c>
      <c r="K9195" t="s">
        <v>10657</v>
      </c>
      <c r="L9195">
        <v>3190.41544924563</v>
      </c>
      <c r="M9195">
        <v>3046.5403850401199</v>
      </c>
      <c r="N9195">
        <v>2709.0016931577502</v>
      </c>
      <c r="O9195">
        <v>2772.8462800859202</v>
      </c>
      <c r="P9195" t="s">
        <v>10657</v>
      </c>
    </row>
    <row r="9196" spans="1:16" hidden="1" x14ac:dyDescent="0.15">
      <c r="A9196" t="s">
        <v>21853</v>
      </c>
      <c r="B9196">
        <v>146.21966749117701</v>
      </c>
      <c r="C9196">
        <v>-0.17856817034559999</v>
      </c>
      <c r="D9196">
        <v>-0.231236867470868</v>
      </c>
      <c r="E9196">
        <v>0.16979022993270901</v>
      </c>
      <c r="F9196">
        <v>-1.0516987368258499</v>
      </c>
      <c r="G9196">
        <v>0.29293779073808301</v>
      </c>
      <c r="H9196">
        <f t="shared" si="143"/>
        <v>0.31206755227744337</v>
      </c>
      <c r="I9196">
        <v>0.48745266344659199</v>
      </c>
      <c r="J9196" t="s">
        <v>21854</v>
      </c>
      <c r="K9196" t="s">
        <v>21855</v>
      </c>
      <c r="L9196">
        <v>152.116429692482</v>
      </c>
      <c r="M9196">
        <v>172.914065124502</v>
      </c>
      <c r="N9196">
        <v>138.62966410995099</v>
      </c>
      <c r="O9196">
        <v>138.642314004296</v>
      </c>
      <c r="P9196" t="s">
        <v>21855</v>
      </c>
    </row>
    <row r="9197" spans="1:16" hidden="1" x14ac:dyDescent="0.15">
      <c r="A9197" t="s">
        <v>13203</v>
      </c>
      <c r="B9197">
        <v>1180.4742780261699</v>
      </c>
      <c r="C9197">
        <v>-0.17859113373914501</v>
      </c>
      <c r="D9197">
        <v>-0.18943418462347</v>
      </c>
      <c r="E9197">
        <v>9.3496870232949406E-2</v>
      </c>
      <c r="F9197">
        <v>-1.91012954010312</v>
      </c>
      <c r="G9197">
        <v>5.6116536404238797E-2</v>
      </c>
      <c r="H9197">
        <f t="shared" si="143"/>
        <v>0.8107341842792839</v>
      </c>
      <c r="I9197">
        <v>0.154620052259658</v>
      </c>
      <c r="J9197" t="s">
        <v>13204</v>
      </c>
      <c r="K9197" t="s">
        <v>13205</v>
      </c>
      <c r="L9197">
        <v>1302.55989134026</v>
      </c>
      <c r="M9197">
        <v>1212.11047631829</v>
      </c>
      <c r="N9197">
        <v>1133.20211671529</v>
      </c>
      <c r="O9197">
        <v>1070.98007698731</v>
      </c>
      <c r="P9197" t="s">
        <v>13205</v>
      </c>
    </row>
    <row r="9198" spans="1:16" hidden="1" x14ac:dyDescent="0.15">
      <c r="A9198" t="s">
        <v>19504</v>
      </c>
      <c r="B9198">
        <v>293.59774242065799</v>
      </c>
      <c r="C9198">
        <v>-0.17863809128559899</v>
      </c>
      <c r="D9198">
        <v>-0.20823521082837401</v>
      </c>
      <c r="E9198">
        <v>0.143273013488074</v>
      </c>
      <c r="F9198">
        <v>-1.2468369788318099</v>
      </c>
      <c r="G9198">
        <v>0.21245727844887699</v>
      </c>
      <c r="H9198">
        <f t="shared" si="143"/>
        <v>0.40215069092479255</v>
      </c>
      <c r="I9198">
        <v>0.39614055807938903</v>
      </c>
      <c r="J9198" t="s">
        <v>19505</v>
      </c>
      <c r="K9198" t="s">
        <v>19506</v>
      </c>
      <c r="L9198">
        <v>312.292007977943</v>
      </c>
      <c r="M9198">
        <v>356.95626315305702</v>
      </c>
      <c r="N9198">
        <v>326.86076767208601</v>
      </c>
      <c r="O9198">
        <v>253.11761914545801</v>
      </c>
      <c r="P9198" t="s">
        <v>19506</v>
      </c>
    </row>
    <row r="9199" spans="1:16" hidden="1" x14ac:dyDescent="0.15">
      <c r="A9199" t="s">
        <v>15273</v>
      </c>
      <c r="B9199">
        <v>872.66951506334499</v>
      </c>
      <c r="C9199">
        <v>-0.178664950026653</v>
      </c>
      <c r="D9199">
        <v>-0.19406990993281201</v>
      </c>
      <c r="E9199">
        <v>0.107449441227687</v>
      </c>
      <c r="F9199">
        <v>-1.6627815648483399</v>
      </c>
      <c r="G9199">
        <v>9.6356168143329604E-2</v>
      </c>
      <c r="H9199">
        <f t="shared" si="143"/>
        <v>0.63926915931642625</v>
      </c>
      <c r="I9199">
        <v>0.22947260227968699</v>
      </c>
      <c r="J9199" t="s">
        <v>15274</v>
      </c>
      <c r="K9199" t="s">
        <v>15275</v>
      </c>
      <c r="L9199">
        <v>971.12740545399004</v>
      </c>
      <c r="M9199">
        <v>827.76188601679996</v>
      </c>
      <c r="N9199">
        <v>826.69065753640405</v>
      </c>
      <c r="O9199">
        <v>744.08948341755104</v>
      </c>
      <c r="P9199" t="s">
        <v>15275</v>
      </c>
    </row>
    <row r="9200" spans="1:16" hidden="1" x14ac:dyDescent="0.15">
      <c r="A9200" t="s">
        <v>18973</v>
      </c>
      <c r="B9200">
        <v>303.29950420568503</v>
      </c>
      <c r="C9200">
        <v>-0.17869624645579599</v>
      </c>
      <c r="D9200">
        <v>-0.20658979482064199</v>
      </c>
      <c r="E9200">
        <v>0.138714782077281</v>
      </c>
      <c r="F9200">
        <v>-1.2882278570443901</v>
      </c>
      <c r="G9200">
        <v>0.19766665761451899</v>
      </c>
      <c r="H9200">
        <f t="shared" si="143"/>
        <v>0.42157668086513278</v>
      </c>
      <c r="I9200">
        <v>0.37881164326220501</v>
      </c>
      <c r="J9200" t="s">
        <v>18974</v>
      </c>
      <c r="K9200" t="s">
        <v>18975</v>
      </c>
      <c r="L9200">
        <v>335.46206018275802</v>
      </c>
      <c r="M9200">
        <v>333.843987121564</v>
      </c>
      <c r="N9200">
        <v>283.61848712402798</v>
      </c>
      <c r="O9200">
        <v>296.363845532119</v>
      </c>
      <c r="P9200" t="s">
        <v>18975</v>
      </c>
    </row>
    <row r="9201" spans="1:16" hidden="1" x14ac:dyDescent="0.15">
      <c r="A9201" t="s">
        <v>9495</v>
      </c>
      <c r="B9201">
        <v>3833.5084659532099</v>
      </c>
      <c r="C9201">
        <v>-0.17881199122786401</v>
      </c>
      <c r="D9201">
        <v>-0.18526100717557301</v>
      </c>
      <c r="E9201">
        <v>7.3553879844543396E-2</v>
      </c>
      <c r="F9201">
        <v>-2.4310341154781301</v>
      </c>
      <c r="G9201">
        <v>1.5055796857241399E-2</v>
      </c>
      <c r="H9201">
        <f t="shared" si="143"/>
        <v>1.2387245173575041</v>
      </c>
      <c r="I9201">
        <v>5.77132435238953E-2</v>
      </c>
      <c r="J9201" t="s">
        <v>9496</v>
      </c>
      <c r="K9201" t="s">
        <v>9497</v>
      </c>
      <c r="L9201">
        <v>4041.6630193790502</v>
      </c>
      <c r="M9201">
        <v>4079.74472467019</v>
      </c>
      <c r="N9201">
        <v>3670.50651946163</v>
      </c>
      <c r="O9201">
        <v>3472.4175892819098</v>
      </c>
      <c r="P9201" t="s">
        <v>9497</v>
      </c>
    </row>
    <row r="9202" spans="1:16" hidden="1" x14ac:dyDescent="0.15">
      <c r="A9202" t="s">
        <v>13116</v>
      </c>
      <c r="B9202">
        <v>2744.29851637208</v>
      </c>
      <c r="C9202">
        <v>-0.178834092088799</v>
      </c>
      <c r="D9202">
        <v>-0.18963368560578001</v>
      </c>
      <c r="E9202">
        <v>9.3107889472536995E-2</v>
      </c>
      <c r="F9202">
        <v>-1.9207189970893701</v>
      </c>
      <c r="G9202">
        <v>5.4767143305454603E-2</v>
      </c>
      <c r="H9202">
        <f t="shared" si="143"/>
        <v>0.81847184158212671</v>
      </c>
      <c r="I9202">
        <v>0.151889641975919</v>
      </c>
      <c r="J9202" t="s">
        <v>13117</v>
      </c>
      <c r="K9202" t="s">
        <v>13118</v>
      </c>
      <c r="L9202">
        <v>2626.2750477370901</v>
      </c>
      <c r="M9202">
        <v>3230.5825830686699</v>
      </c>
      <c r="N9202">
        <v>2543.66356165047</v>
      </c>
      <c r="O9202">
        <v>2594.7735831996702</v>
      </c>
      <c r="P9202" t="s">
        <v>13118</v>
      </c>
    </row>
    <row r="9203" spans="1:16" hidden="1" x14ac:dyDescent="0.15">
      <c r="A9203" t="s">
        <v>10901</v>
      </c>
      <c r="B9203">
        <v>2020.2287463740599</v>
      </c>
      <c r="C9203">
        <v>-0.17898972893843601</v>
      </c>
      <c r="D9203">
        <v>-0.186713708738448</v>
      </c>
      <c r="E9203">
        <v>8.0496015912607494E-2</v>
      </c>
      <c r="F9203">
        <v>-2.2235849427971801</v>
      </c>
      <c r="G9203">
        <v>2.6176382544724999E-2</v>
      </c>
      <c r="H9203">
        <f t="shared" si="143"/>
        <v>1.058650298050571</v>
      </c>
      <c r="I9203">
        <v>8.7367458416337307E-2</v>
      </c>
      <c r="J9203" t="s">
        <v>10902</v>
      </c>
      <c r="K9203" t="s">
        <v>10903</v>
      </c>
      <c r="L9203">
        <v>2190.0736301420902</v>
      </c>
      <c r="M9203">
        <v>2211.9304172362099</v>
      </c>
      <c r="N9203">
        <v>1845.4279139774201</v>
      </c>
      <c r="O9203">
        <v>2022.3970574938601</v>
      </c>
      <c r="P9203" t="s">
        <v>10903</v>
      </c>
    </row>
    <row r="9204" spans="1:16" hidden="1" x14ac:dyDescent="0.15">
      <c r="A9204" t="s">
        <v>11599</v>
      </c>
      <c r="B9204">
        <v>1746.37175872425</v>
      </c>
      <c r="C9204">
        <v>-0.17907487983534401</v>
      </c>
      <c r="D9204">
        <v>-0.18788496685286801</v>
      </c>
      <c r="E9204">
        <v>8.4664348431451694E-2</v>
      </c>
      <c r="F9204">
        <v>-2.1151155492601599</v>
      </c>
      <c r="G9204">
        <v>3.4420100275026302E-2</v>
      </c>
      <c r="H9204">
        <f t="shared" si="143"/>
        <v>0.96654033820780161</v>
      </c>
      <c r="I9204">
        <v>0.108008929520036</v>
      </c>
      <c r="J9204" t="s">
        <v>11600</v>
      </c>
      <c r="K9204" t="s">
        <v>11601</v>
      </c>
      <c r="L9204">
        <v>1786.10880691901</v>
      </c>
      <c r="M9204">
        <v>1892.6386039122499</v>
      </c>
      <c r="N9204">
        <v>1668.6432964427099</v>
      </c>
      <c r="O9204">
        <v>1561.95194125941</v>
      </c>
      <c r="P9204" t="s">
        <v>11601</v>
      </c>
    </row>
    <row r="9205" spans="1:16" hidden="1" x14ac:dyDescent="0.15">
      <c r="A9205" t="s">
        <v>20649</v>
      </c>
      <c r="B9205">
        <v>205.25758911693299</v>
      </c>
      <c r="C9205">
        <v>-0.17939094440081299</v>
      </c>
      <c r="D9205">
        <v>-0.21559394886991701</v>
      </c>
      <c r="E9205">
        <v>0.156203568959214</v>
      </c>
      <c r="F9205">
        <v>-1.14844331404268</v>
      </c>
      <c r="G9205">
        <v>0.25078560144819301</v>
      </c>
      <c r="H9205">
        <f t="shared" si="143"/>
        <v>0.35490248854963607</v>
      </c>
      <c r="I9205">
        <v>0.441669603595925</v>
      </c>
      <c r="J9205" t="s">
        <v>20650</v>
      </c>
      <c r="K9205" t="s">
        <v>20651</v>
      </c>
      <c r="L9205">
        <v>241.77445778937499</v>
      </c>
      <c r="M9205">
        <v>254.23503634642199</v>
      </c>
      <c r="N9205">
        <v>174.240953973057</v>
      </c>
      <c r="O9205">
        <v>253.11761914545801</v>
      </c>
      <c r="P9205" t="s">
        <v>20651</v>
      </c>
    </row>
    <row r="9206" spans="1:16" hidden="1" x14ac:dyDescent="0.15">
      <c r="A9206" t="s">
        <v>15537</v>
      </c>
      <c r="B9206">
        <v>793.34511971516304</v>
      </c>
      <c r="C9206">
        <v>-0.17948300568043801</v>
      </c>
      <c r="D9206">
        <v>-0.19568178878614401</v>
      </c>
      <c r="E9206">
        <v>0.109916648935048</v>
      </c>
      <c r="F9206">
        <v>-1.63290099743213</v>
      </c>
      <c r="G9206">
        <v>0.10248982034799201</v>
      </c>
      <c r="H9206">
        <f t="shared" si="143"/>
        <v>0.61999168072899347</v>
      </c>
      <c r="I9206">
        <v>0.239887887109378</v>
      </c>
      <c r="J9206" t="s">
        <v>15538</v>
      </c>
      <c r="K9206" t="s">
        <v>15539</v>
      </c>
      <c r="L9206">
        <v>875.42501591236203</v>
      </c>
      <c r="M9206">
        <v>784.96137484736903</v>
      </c>
      <c r="N9206">
        <v>667.71168493324899</v>
      </c>
      <c r="O9206">
        <v>780.97597062970306</v>
      </c>
      <c r="P9206" t="s">
        <v>15539</v>
      </c>
    </row>
    <row r="9207" spans="1:16" hidden="1" x14ac:dyDescent="0.15">
      <c r="A9207" t="s">
        <v>16485</v>
      </c>
      <c r="B9207">
        <v>592.311022596513</v>
      </c>
      <c r="C9207">
        <v>-0.17953697397798299</v>
      </c>
      <c r="D9207">
        <v>-0.19869347032198201</v>
      </c>
      <c r="E9207">
        <v>0.11707428199990499</v>
      </c>
      <c r="F9207">
        <v>-1.53353042966455</v>
      </c>
      <c r="G9207">
        <v>0.125145214979131</v>
      </c>
      <c r="H9207">
        <f t="shared" si="143"/>
        <v>0.55913230294956018</v>
      </c>
      <c r="I9207">
        <v>0.275973700518096</v>
      </c>
      <c r="J9207" t="s">
        <v>16486</v>
      </c>
      <c r="K9207" t="s">
        <v>16487</v>
      </c>
      <c r="L9207">
        <v>661.85757819841399</v>
      </c>
      <c r="M9207">
        <v>561.54270654293805</v>
      </c>
      <c r="N9207">
        <v>535.44117972742504</v>
      </c>
      <c r="O9207">
        <v>529.13029931914798</v>
      </c>
      <c r="P9207" t="s">
        <v>16487</v>
      </c>
    </row>
    <row r="9208" spans="1:16" hidden="1" x14ac:dyDescent="0.15">
      <c r="A9208" t="s">
        <v>13311</v>
      </c>
      <c r="B9208">
        <v>1527.6928187401199</v>
      </c>
      <c r="C9208">
        <v>-0.179613120084848</v>
      </c>
      <c r="D9208">
        <v>-0.19102664276873799</v>
      </c>
      <c r="E9208">
        <v>9.4732575111618006E-2</v>
      </c>
      <c r="F9208">
        <v>-1.8960016644033999</v>
      </c>
      <c r="G9208">
        <v>5.79598244394781E-2</v>
      </c>
      <c r="H9208">
        <f t="shared" si="143"/>
        <v>0.80020546284103222</v>
      </c>
      <c r="I9208">
        <v>0.15841435636835899</v>
      </c>
      <c r="J9208" t="s">
        <v>13312</v>
      </c>
      <c r="K9208" t="s">
        <v>13313</v>
      </c>
      <c r="L9208">
        <v>1500.0090318682501</v>
      </c>
      <c r="M9208">
        <v>1688.0521605223701</v>
      </c>
      <c r="N9208">
        <v>1364.67550082548</v>
      </c>
      <c r="O9208">
        <v>1429.6693664296199</v>
      </c>
      <c r="P9208" t="s">
        <v>13313</v>
      </c>
    </row>
    <row r="9209" spans="1:16" hidden="1" x14ac:dyDescent="0.15">
      <c r="A9209" t="s">
        <v>18071</v>
      </c>
      <c r="B9209">
        <v>329.84083706079201</v>
      </c>
      <c r="C9209">
        <v>-0.17973242089125899</v>
      </c>
      <c r="D9209">
        <v>-0.20466755867311701</v>
      </c>
      <c r="E9209">
        <v>0.13128495896783199</v>
      </c>
      <c r="F9209">
        <v>-1.36902522805601</v>
      </c>
      <c r="G9209">
        <v>0.17099138907897701</v>
      </c>
      <c r="H9209">
        <f t="shared" si="143"/>
        <v>0.46330195502034921</v>
      </c>
      <c r="I9209">
        <v>0.34411059534410299</v>
      </c>
      <c r="J9209" t="s">
        <v>18072</v>
      </c>
      <c r="K9209" t="s">
        <v>18073</v>
      </c>
      <c r="L9209">
        <v>363.66908025818498</v>
      </c>
      <c r="M9209">
        <v>343.260099578839</v>
      </c>
      <c r="N9209">
        <v>320.50160876796002</v>
      </c>
      <c r="O9209">
        <v>292.54800202741302</v>
      </c>
      <c r="P9209" t="s">
        <v>18073</v>
      </c>
    </row>
    <row r="9210" spans="1:16" hidden="1" x14ac:dyDescent="0.15">
      <c r="A9210" t="s">
        <v>20541</v>
      </c>
      <c r="B9210">
        <v>224.25089445828101</v>
      </c>
      <c r="C9210">
        <v>-0.17979132715379301</v>
      </c>
      <c r="D9210">
        <v>-0.21958460717485201</v>
      </c>
      <c r="E9210">
        <v>0.15493495035215499</v>
      </c>
      <c r="F9210">
        <v>-1.1604310502255399</v>
      </c>
      <c r="G9210">
        <v>0.245873350991485</v>
      </c>
      <c r="H9210">
        <f t="shared" si="143"/>
        <v>0.36121751122884194</v>
      </c>
      <c r="I9210">
        <v>0.43529380735304701</v>
      </c>
      <c r="J9210" t="s">
        <v>20542</v>
      </c>
      <c r="K9210" t="s">
        <v>20543</v>
      </c>
      <c r="L9210">
        <v>256.88536140121101</v>
      </c>
      <c r="M9210">
        <v>229.41073986815201</v>
      </c>
      <c r="N9210">
        <v>183.14377643883401</v>
      </c>
      <c r="O9210">
        <v>234.038401621931</v>
      </c>
      <c r="P9210" t="s">
        <v>20543</v>
      </c>
    </row>
    <row r="9211" spans="1:16" hidden="1" x14ac:dyDescent="0.15">
      <c r="A9211" t="s">
        <v>23795</v>
      </c>
      <c r="B9211">
        <v>41.575500643025201</v>
      </c>
      <c r="C9211">
        <v>-0.17984288178122401</v>
      </c>
      <c r="D9211">
        <v>-0.38139271269488201</v>
      </c>
      <c r="E9211">
        <v>0.20013585987268601</v>
      </c>
      <c r="F9211">
        <v>-0.898603987789241</v>
      </c>
      <c r="G9211">
        <v>0.36886363386766502</v>
      </c>
      <c r="H9211">
        <f t="shared" si="143"/>
        <v>0.24896554385097266</v>
      </c>
      <c r="I9211">
        <v>0.56368237560550805</v>
      </c>
      <c r="J9211" t="s">
        <v>23796</v>
      </c>
      <c r="K9211" t="s">
        <v>23797</v>
      </c>
      <c r="L9211">
        <v>68.502763040322904</v>
      </c>
      <c r="M9211">
        <v>29.960357818601899</v>
      </c>
      <c r="N9211">
        <v>41.970448767232803</v>
      </c>
      <c r="O9211">
        <v>33.070643707446699</v>
      </c>
      <c r="P9211" t="s">
        <v>23797</v>
      </c>
    </row>
    <row r="9212" spans="1:16" hidden="1" x14ac:dyDescent="0.15">
      <c r="A9212" t="s">
        <v>21230</v>
      </c>
      <c r="B9212">
        <v>11.509978166855801</v>
      </c>
      <c r="C9212">
        <v>-0.179902643771683</v>
      </c>
      <c r="D9212">
        <v>-0.67941191528209799</v>
      </c>
      <c r="E9212">
        <v>0.16318081260275899</v>
      </c>
      <c r="F9212">
        <v>-1.1024742486705901</v>
      </c>
      <c r="G9212">
        <v>0.27025554777934302</v>
      </c>
      <c r="H9212">
        <f t="shared" si="143"/>
        <v>0.33450695367284811</v>
      </c>
      <c r="I9212">
        <v>0.46290625193025497</v>
      </c>
      <c r="J9212" t="s">
        <v>21231</v>
      </c>
      <c r="K9212" t="s">
        <v>21232</v>
      </c>
      <c r="L9212">
        <v>25.1848393530599</v>
      </c>
      <c r="M9212">
        <v>13.696163574218</v>
      </c>
      <c r="N9212">
        <v>5.08732712330095</v>
      </c>
      <c r="O9212">
        <v>19.079217523526999</v>
      </c>
      <c r="P9212" t="s">
        <v>21232</v>
      </c>
    </row>
    <row r="9213" spans="1:16" hidden="1" x14ac:dyDescent="0.15">
      <c r="A9213" t="s">
        <v>10359</v>
      </c>
      <c r="B9213">
        <v>2722.4027150474399</v>
      </c>
      <c r="C9213">
        <v>-0.17998013589887399</v>
      </c>
      <c r="D9213">
        <v>-0.18762737070711799</v>
      </c>
      <c r="E9213">
        <v>7.8317059300493E-2</v>
      </c>
      <c r="F9213">
        <v>-2.2980961939379299</v>
      </c>
      <c r="G9213">
        <v>2.1556314838012298E-2</v>
      </c>
      <c r="H9213">
        <f t="shared" si="143"/>
        <v>1.1207970642930372</v>
      </c>
      <c r="I9213">
        <v>7.5718662806328205E-2</v>
      </c>
      <c r="J9213" t="s">
        <v>10360</v>
      </c>
      <c r="K9213" t="s">
        <v>10361</v>
      </c>
      <c r="L9213">
        <v>2834.8055175804202</v>
      </c>
      <c r="M9213">
        <v>2610.8311813353098</v>
      </c>
      <c r="N9213">
        <v>2284.20987836212</v>
      </c>
      <c r="O9213">
        <v>2495.5616520773301</v>
      </c>
      <c r="P9213" t="s">
        <v>10361</v>
      </c>
    </row>
    <row r="9214" spans="1:16" hidden="1" x14ac:dyDescent="0.15">
      <c r="A9214" t="s">
        <v>23762</v>
      </c>
      <c r="B9214">
        <v>32.214359444556898</v>
      </c>
      <c r="C9214">
        <v>-0.17998032412180501</v>
      </c>
      <c r="D9214">
        <v>-0.33838701723201098</v>
      </c>
      <c r="E9214">
        <v>0.199740800370344</v>
      </c>
      <c r="F9214">
        <v>-0.90106940488923104</v>
      </c>
      <c r="G9214">
        <v>0.36755141885168902</v>
      </c>
      <c r="H9214">
        <f t="shared" si="143"/>
        <v>0.24988518995836276</v>
      </c>
      <c r="I9214">
        <v>0.562490005333111</v>
      </c>
      <c r="J9214" t="s">
        <v>23763</v>
      </c>
      <c r="K9214" t="s">
        <v>23764</v>
      </c>
      <c r="L9214">
        <v>37.273562242528598</v>
      </c>
      <c r="M9214">
        <v>55.6406645202606</v>
      </c>
      <c r="N9214">
        <v>38.154953424757103</v>
      </c>
      <c r="O9214">
        <v>35.614539377250303</v>
      </c>
      <c r="P9214" t="s">
        <v>23764</v>
      </c>
    </row>
    <row r="9215" spans="1:16" hidden="1" x14ac:dyDescent="0.15">
      <c r="A9215" t="s">
        <v>12582</v>
      </c>
      <c r="B9215">
        <v>2415.15693127444</v>
      </c>
      <c r="C9215">
        <v>-0.180019743055604</v>
      </c>
      <c r="D9215">
        <v>-0.19022549343325601</v>
      </c>
      <c r="E9215">
        <v>9.05268481988869E-2</v>
      </c>
      <c r="F9215">
        <v>-1.9885784895559599</v>
      </c>
      <c r="G9215">
        <v>4.6747747608516299E-2</v>
      </c>
      <c r="H9215">
        <f t="shared" si="143"/>
        <v>0.86914627849659565</v>
      </c>
      <c r="I9215">
        <v>0.135161723657615</v>
      </c>
      <c r="J9215" t="s">
        <v>12583</v>
      </c>
      <c r="K9215" t="s">
        <v>12584</v>
      </c>
      <c r="L9215">
        <v>2346.21963413106</v>
      </c>
      <c r="M9215">
        <v>2805.1455020445201</v>
      </c>
      <c r="N9215">
        <v>2169.74501808785</v>
      </c>
      <c r="O9215">
        <v>2348.0157032287202</v>
      </c>
      <c r="P9215" t="s">
        <v>12584</v>
      </c>
    </row>
    <row r="9216" spans="1:16" hidden="1" x14ac:dyDescent="0.15">
      <c r="A9216" t="s">
        <v>14829</v>
      </c>
      <c r="B9216">
        <v>1169.97029006908</v>
      </c>
      <c r="C9216">
        <v>-0.18003389728080901</v>
      </c>
      <c r="D9216">
        <v>-0.19401508226261499</v>
      </c>
      <c r="E9216">
        <v>0.104557144809518</v>
      </c>
      <c r="F9216">
        <v>-1.72187082584165</v>
      </c>
      <c r="G9216">
        <v>8.5092920914079398E-2</v>
      </c>
      <c r="H9216">
        <f t="shared" si="143"/>
        <v>0.68040038886432208</v>
      </c>
      <c r="I9216">
        <v>0.208737083489208</v>
      </c>
      <c r="J9216" t="s">
        <v>14830</v>
      </c>
      <c r="K9216" t="s">
        <v>14831</v>
      </c>
      <c r="L9216">
        <v>1287.44898772842</v>
      </c>
      <c r="M9216">
        <v>1276.31124307244</v>
      </c>
      <c r="N9216">
        <v>1204.4246964414999</v>
      </c>
      <c r="O9216">
        <v>1036.63748544496</v>
      </c>
      <c r="P9216" t="s">
        <v>14831</v>
      </c>
    </row>
    <row r="9217" spans="1:16" hidden="1" x14ac:dyDescent="0.15">
      <c r="A9217" t="s">
        <v>20858</v>
      </c>
      <c r="B9217">
        <v>180.72831375733199</v>
      </c>
      <c r="C9217">
        <v>-0.18003670514404799</v>
      </c>
      <c r="D9217">
        <v>-0.22498038086733199</v>
      </c>
      <c r="E9217">
        <v>0.15895209796838</v>
      </c>
      <c r="F9217">
        <v>-1.1326475551135</v>
      </c>
      <c r="G9217">
        <v>0.25736228969366098</v>
      </c>
      <c r="H9217">
        <f t="shared" si="143"/>
        <v>0.34811451662806481</v>
      </c>
      <c r="I9217">
        <v>0.44862707842690602</v>
      </c>
      <c r="J9217" t="s">
        <v>20859</v>
      </c>
      <c r="K9217" t="s">
        <v>20860</v>
      </c>
      <c r="L9217">
        <v>188.38259836088801</v>
      </c>
      <c r="M9217">
        <v>189.17825936888599</v>
      </c>
      <c r="N9217">
        <v>174.240953973057</v>
      </c>
      <c r="O9217">
        <v>148.81789668351001</v>
      </c>
      <c r="P9217" t="s">
        <v>20860</v>
      </c>
    </row>
    <row r="9218" spans="1:16" hidden="1" x14ac:dyDescent="0.15">
      <c r="A9218" t="s">
        <v>22630</v>
      </c>
      <c r="B9218">
        <v>105.53754177046601</v>
      </c>
      <c r="C9218">
        <v>-0.18016013647735701</v>
      </c>
      <c r="D9218">
        <v>-0.247565484639062</v>
      </c>
      <c r="E9218">
        <v>0.181614229191221</v>
      </c>
      <c r="F9218">
        <v>-0.99199350887681503</v>
      </c>
      <c r="G9218">
        <v>0.32120069187994699</v>
      </c>
      <c r="H9218">
        <f t="shared" si="143"/>
        <v>0.28728795722171707</v>
      </c>
      <c r="I9218">
        <v>0.51607407495189805</v>
      </c>
      <c r="J9218" t="s">
        <v>22631</v>
      </c>
      <c r="K9218" t="s">
        <v>22632</v>
      </c>
      <c r="L9218">
        <v>108.798506005219</v>
      </c>
      <c r="M9218">
        <v>135.249615295403</v>
      </c>
      <c r="N9218">
        <v>110.649364931796</v>
      </c>
      <c r="O9218">
        <v>95.396087617634805</v>
      </c>
      <c r="P9218" t="s">
        <v>22632</v>
      </c>
    </row>
    <row r="9219" spans="1:16" hidden="1" x14ac:dyDescent="0.15">
      <c r="A9219" t="s">
        <v>18961</v>
      </c>
      <c r="B9219">
        <v>352.34457525043598</v>
      </c>
      <c r="C9219">
        <v>-0.180323226125745</v>
      </c>
      <c r="D9219">
        <v>-0.209242446807543</v>
      </c>
      <c r="E9219">
        <v>0.13981318324949699</v>
      </c>
      <c r="F9219">
        <v>-1.28974408517656</v>
      </c>
      <c r="G9219">
        <v>0.197139527543746</v>
      </c>
      <c r="H9219">
        <f t="shared" ref="H9219:H9282" si="144">-LOG(I9219)</f>
        <v>0.42239315379893233</v>
      </c>
      <c r="I9219">
        <v>0.37810014699210798</v>
      </c>
      <c r="J9219" t="s">
        <v>18962</v>
      </c>
      <c r="K9219" t="s">
        <v>18963</v>
      </c>
      <c r="L9219">
        <v>343.52120877573702</v>
      </c>
      <c r="M9219">
        <v>431.42915258786701</v>
      </c>
      <c r="N9219">
        <v>353.56923506941598</v>
      </c>
      <c r="O9219">
        <v>317.98695872544897</v>
      </c>
      <c r="P9219" t="s">
        <v>18963</v>
      </c>
    </row>
    <row r="9220" spans="1:16" hidden="1" x14ac:dyDescent="0.15">
      <c r="A9220" t="s">
        <v>12753</v>
      </c>
      <c r="B9220">
        <v>1100.5612336494</v>
      </c>
      <c r="C9220">
        <v>-0.180341347526911</v>
      </c>
      <c r="D9220">
        <v>-0.19054496151627601</v>
      </c>
      <c r="E9220">
        <v>9.1543849180191497E-2</v>
      </c>
      <c r="F9220">
        <v>-1.9699996137581399</v>
      </c>
      <c r="G9220">
        <v>4.8838414826705798E-2</v>
      </c>
      <c r="H9220">
        <f t="shared" si="144"/>
        <v>0.85613595064114811</v>
      </c>
      <c r="I9220">
        <v>0.13927207602904099</v>
      </c>
      <c r="J9220" t="s">
        <v>12754</v>
      </c>
      <c r="K9220" t="s">
        <v>12755</v>
      </c>
      <c r="L9220">
        <v>1171.5987267043499</v>
      </c>
      <c r="M9220">
        <v>1249.77492614739</v>
      </c>
      <c r="N9220">
        <v>1044.1738920575201</v>
      </c>
      <c r="O9220">
        <v>1078.6117639967199</v>
      </c>
      <c r="P9220" t="s">
        <v>12755</v>
      </c>
    </row>
    <row r="9221" spans="1:16" hidden="1" x14ac:dyDescent="0.15">
      <c r="A9221" t="s">
        <v>12147</v>
      </c>
      <c r="B9221">
        <v>1570.15243995592</v>
      </c>
      <c r="C9221">
        <v>-0.18043046667990401</v>
      </c>
      <c r="D9221">
        <v>-0.18998907838759399</v>
      </c>
      <c r="E9221">
        <v>8.8475380933265402E-2</v>
      </c>
      <c r="F9221">
        <v>-2.0393296392360001</v>
      </c>
      <c r="G9221">
        <v>4.1417139451529798E-2</v>
      </c>
      <c r="H9221">
        <f t="shared" si="144"/>
        <v>0.90644992688966475</v>
      </c>
      <c r="I9221">
        <v>0.124036662816692</v>
      </c>
      <c r="J9221" t="s">
        <v>12148</v>
      </c>
      <c r="K9221" t="s">
        <v>12149</v>
      </c>
      <c r="L9221">
        <v>1734.7317346387699</v>
      </c>
      <c r="M9221">
        <v>1712.8764570006399</v>
      </c>
      <c r="N9221">
        <v>1555.45026794926</v>
      </c>
      <c r="O9221">
        <v>1466.55585364177</v>
      </c>
      <c r="P9221" t="s">
        <v>12149</v>
      </c>
    </row>
    <row r="9222" spans="1:16" hidden="1" x14ac:dyDescent="0.15">
      <c r="A9222" t="s">
        <v>14280</v>
      </c>
      <c r="B9222">
        <v>718.588262726837</v>
      </c>
      <c r="C9222">
        <v>-0.18044881996415901</v>
      </c>
      <c r="D9222">
        <v>-0.19407376791402001</v>
      </c>
      <c r="E9222">
        <v>0.101504733933955</v>
      </c>
      <c r="F9222">
        <v>-1.7777379731035001</v>
      </c>
      <c r="G9222">
        <v>7.5446899916527602E-2</v>
      </c>
      <c r="H9222">
        <f t="shared" si="144"/>
        <v>0.71632299552691814</v>
      </c>
      <c r="I9222">
        <v>0.19216620098436901</v>
      </c>
      <c r="J9222" t="s">
        <v>14281</v>
      </c>
      <c r="K9222" t="s">
        <v>14282</v>
      </c>
      <c r="L9222">
        <v>758.56736131416403</v>
      </c>
      <c r="M9222">
        <v>736.16879211421804</v>
      </c>
      <c r="N9222">
        <v>671.52718027572496</v>
      </c>
      <c r="O9222">
        <v>634.70196961599697</v>
      </c>
      <c r="P9222" t="s">
        <v>14282</v>
      </c>
    </row>
    <row r="9223" spans="1:16" hidden="1" x14ac:dyDescent="0.15">
      <c r="A9223" t="s">
        <v>13547</v>
      </c>
      <c r="B9223">
        <v>1547.2085183827801</v>
      </c>
      <c r="C9223">
        <v>-0.18047805335516501</v>
      </c>
      <c r="D9223">
        <v>-0.191997728316464</v>
      </c>
      <c r="E9223">
        <v>9.6770861393801103E-2</v>
      </c>
      <c r="F9223">
        <v>-1.8650041009837099</v>
      </c>
      <c r="G9223">
        <v>6.2180829378615701E-2</v>
      </c>
      <c r="H9223">
        <f t="shared" si="144"/>
        <v>0.77736858406762532</v>
      </c>
      <c r="I9223">
        <v>0.16696729677512301</v>
      </c>
      <c r="J9223" t="s">
        <v>13548</v>
      </c>
      <c r="K9223" t="s">
        <v>13549</v>
      </c>
      <c r="L9223">
        <v>1592.6892406875099</v>
      </c>
      <c r="M9223">
        <v>1923.4549719542399</v>
      </c>
      <c r="N9223">
        <v>1544.0037819218401</v>
      </c>
      <c r="O9223">
        <v>1536.5129845613701</v>
      </c>
      <c r="P9223" t="s">
        <v>13549</v>
      </c>
    </row>
    <row r="9224" spans="1:16" hidden="1" x14ac:dyDescent="0.15">
      <c r="A9224" t="s">
        <v>15495</v>
      </c>
      <c r="B9224">
        <v>553.39604145798603</v>
      </c>
      <c r="C9224">
        <v>-0.18068447727806999</v>
      </c>
      <c r="D9224">
        <v>-0.19624075787098599</v>
      </c>
      <c r="E9224">
        <v>0.110332526369349</v>
      </c>
      <c r="F9224">
        <v>-1.6376356385895701</v>
      </c>
      <c r="G9224">
        <v>0.101497724034582</v>
      </c>
      <c r="H9224">
        <f t="shared" si="144"/>
        <v>0.62302988158896122</v>
      </c>
      <c r="I9224">
        <v>0.23821555597416999</v>
      </c>
      <c r="J9224" t="s">
        <v>15496</v>
      </c>
      <c r="K9224" t="s">
        <v>15497</v>
      </c>
      <c r="L9224">
        <v>618.53965451115096</v>
      </c>
      <c r="M9224">
        <v>608.623268829312</v>
      </c>
      <c r="N9224">
        <v>543.07217041237595</v>
      </c>
      <c r="O9224">
        <v>527.85835148424599</v>
      </c>
      <c r="P9224" t="s">
        <v>15497</v>
      </c>
    </row>
    <row r="9225" spans="1:16" hidden="1" x14ac:dyDescent="0.15">
      <c r="A9225" t="s">
        <v>16560</v>
      </c>
      <c r="B9225">
        <v>560.07017000927397</v>
      </c>
      <c r="C9225">
        <v>-0.18086482347166399</v>
      </c>
      <c r="D9225">
        <v>-0.20097937123760901</v>
      </c>
      <c r="E9225">
        <v>0.11850737617594399</v>
      </c>
      <c r="F9225">
        <v>-1.5261904305698299</v>
      </c>
      <c r="G9225">
        <v>0.12696244596815501</v>
      </c>
      <c r="H9225">
        <f t="shared" si="144"/>
        <v>0.55467476653444703</v>
      </c>
      <c r="I9225">
        <v>0.27882084141730201</v>
      </c>
      <c r="J9225" t="s">
        <v>16561</v>
      </c>
      <c r="K9225" t="s">
        <v>16562</v>
      </c>
      <c r="L9225">
        <v>573.20694367564295</v>
      </c>
      <c r="M9225">
        <v>565.82275765988095</v>
      </c>
      <c r="N9225">
        <v>517.63553479587097</v>
      </c>
      <c r="O9225">
        <v>473.16459458346799</v>
      </c>
      <c r="P9225" t="s">
        <v>16562</v>
      </c>
    </row>
    <row r="9226" spans="1:16" hidden="1" x14ac:dyDescent="0.15">
      <c r="A9226" t="s">
        <v>14640</v>
      </c>
      <c r="B9226">
        <v>937.526457625234</v>
      </c>
      <c r="C9226">
        <v>-0.18093913852420401</v>
      </c>
      <c r="D9226">
        <v>-0.194878668354247</v>
      </c>
      <c r="E9226">
        <v>0.10401334665576301</v>
      </c>
      <c r="F9226">
        <v>-1.73957616346132</v>
      </c>
      <c r="G9226">
        <v>8.1933467769826698E-2</v>
      </c>
      <c r="H9226">
        <f t="shared" si="144"/>
        <v>0.69140039180872781</v>
      </c>
      <c r="I9226">
        <v>0.20351649202953701</v>
      </c>
      <c r="J9226" t="s">
        <v>14641</v>
      </c>
      <c r="K9226" t="s">
        <v>14642</v>
      </c>
      <c r="L9226">
        <v>998.32703195529405</v>
      </c>
      <c r="M9226">
        <v>1022.07620672602</v>
      </c>
      <c r="N9226">
        <v>830.50615287887899</v>
      </c>
      <c r="O9226">
        <v>934.88165865282099</v>
      </c>
      <c r="P9226" t="s">
        <v>14642</v>
      </c>
    </row>
    <row r="9227" spans="1:16" hidden="1" x14ac:dyDescent="0.15">
      <c r="A9227" t="s">
        <v>23287</v>
      </c>
      <c r="B9227">
        <v>24.055627582630901</v>
      </c>
      <c r="C9227">
        <v>-0.180939618251822</v>
      </c>
      <c r="D9227">
        <v>-0.481293853472814</v>
      </c>
      <c r="E9227">
        <v>0.19271615950979201</v>
      </c>
      <c r="F9227">
        <v>-0.93889178111516203</v>
      </c>
      <c r="G9227">
        <v>0.34778630941333299</v>
      </c>
      <c r="H9227">
        <f t="shared" si="144"/>
        <v>0.26511582707357595</v>
      </c>
      <c r="I9227">
        <v>0.54310546502823598</v>
      </c>
      <c r="J9227" t="s">
        <v>23288</v>
      </c>
      <c r="K9227" t="s">
        <v>23289</v>
      </c>
      <c r="L9227">
        <v>24.1774457789375</v>
      </c>
      <c r="M9227">
        <v>35.9524293823223</v>
      </c>
      <c r="N9227">
        <v>29.252130958980398</v>
      </c>
      <c r="O9227">
        <v>13.991426183919799</v>
      </c>
      <c r="P9227" t="s">
        <v>23289</v>
      </c>
    </row>
    <row r="9228" spans="1:16" hidden="1" x14ac:dyDescent="0.15">
      <c r="A9228" t="s">
        <v>18766</v>
      </c>
      <c r="B9228">
        <v>315.78519559667399</v>
      </c>
      <c r="C9228">
        <v>-0.180948465188837</v>
      </c>
      <c r="D9228">
        <v>-0.20934165380851799</v>
      </c>
      <c r="E9228">
        <v>0.138446167680981</v>
      </c>
      <c r="F9228">
        <v>-1.30699511745094</v>
      </c>
      <c r="G9228">
        <v>0.191214369721044</v>
      </c>
      <c r="H9228">
        <f t="shared" si="144"/>
        <v>0.4312781020531184</v>
      </c>
      <c r="I9228">
        <v>0.37044343101553401</v>
      </c>
      <c r="J9228" t="s">
        <v>18767</v>
      </c>
      <c r="K9228" t="s">
        <v>18768</v>
      </c>
      <c r="L9228">
        <v>313.29940155206498</v>
      </c>
      <c r="M9228">
        <v>376.64449829099499</v>
      </c>
      <c r="N9228">
        <v>314.14244986383301</v>
      </c>
      <c r="O9228">
        <v>283.644367183101</v>
      </c>
      <c r="P9228" t="s">
        <v>18768</v>
      </c>
    </row>
    <row r="9229" spans="1:16" hidden="1" x14ac:dyDescent="0.15">
      <c r="A9229" t="s">
        <v>14517</v>
      </c>
      <c r="B9229">
        <v>1269.86251198068</v>
      </c>
      <c r="C9229">
        <v>-0.18100931144350699</v>
      </c>
      <c r="D9229">
        <v>-0.194999019320861</v>
      </c>
      <c r="E9229">
        <v>0.10333726071013399</v>
      </c>
      <c r="F9229">
        <v>-1.7516364397470099</v>
      </c>
      <c r="G9229">
        <v>7.9836342528963697E-2</v>
      </c>
      <c r="H9229">
        <f t="shared" si="144"/>
        <v>0.69890945379762459</v>
      </c>
      <c r="I9229">
        <v>0.20002788649737699</v>
      </c>
      <c r="J9229" t="s">
        <v>14518</v>
      </c>
      <c r="K9229" t="s">
        <v>14519</v>
      </c>
      <c r="L9229">
        <v>1237.0793090223001</v>
      </c>
      <c r="M9229">
        <v>1431.2490935057799</v>
      </c>
      <c r="N9229">
        <v>1086.1443408247501</v>
      </c>
      <c r="O9229">
        <v>1246.5088782037601</v>
      </c>
      <c r="P9229" t="s">
        <v>14519</v>
      </c>
    </row>
    <row r="9230" spans="1:16" hidden="1" x14ac:dyDescent="0.15">
      <c r="A9230" t="s">
        <v>14943</v>
      </c>
      <c r="B9230">
        <v>880.78593488788204</v>
      </c>
      <c r="C9230">
        <v>-0.181074467656716</v>
      </c>
      <c r="D9230">
        <v>-0.196767558450963</v>
      </c>
      <c r="E9230">
        <v>0.10598468139257999</v>
      </c>
      <c r="F9230">
        <v>-1.70849659854139</v>
      </c>
      <c r="G9230">
        <v>8.7544236993290503E-2</v>
      </c>
      <c r="H9230">
        <f t="shared" si="144"/>
        <v>0.67143832921215596</v>
      </c>
      <c r="I9230">
        <v>0.21308931376512499</v>
      </c>
      <c r="J9230" t="s">
        <v>14944</v>
      </c>
      <c r="K9230" t="s">
        <v>14945</v>
      </c>
      <c r="L9230">
        <v>908.66900385840097</v>
      </c>
      <c r="M9230">
        <v>820.05779400630297</v>
      </c>
      <c r="N9230">
        <v>684.24549808397705</v>
      </c>
      <c r="O9230">
        <v>822.95024918146305</v>
      </c>
      <c r="P9230" t="s">
        <v>14945</v>
      </c>
    </row>
    <row r="9231" spans="1:16" hidden="1" x14ac:dyDescent="0.15">
      <c r="A9231" t="s">
        <v>17964</v>
      </c>
      <c r="B9231">
        <v>352.751857408749</v>
      </c>
      <c r="C9231">
        <v>-0.181139613052474</v>
      </c>
      <c r="D9231">
        <v>-0.206089557219229</v>
      </c>
      <c r="E9231">
        <v>0.131085263297997</v>
      </c>
      <c r="F9231">
        <v>-1.3818457429550199</v>
      </c>
      <c r="G9231">
        <v>0.16701907036953001</v>
      </c>
      <c r="H9231">
        <f t="shared" si="144"/>
        <v>0.47090826147085113</v>
      </c>
      <c r="I9231">
        <v>0.33813625513470702</v>
      </c>
      <c r="J9231" t="s">
        <v>15980</v>
      </c>
      <c r="K9231" t="s">
        <v>17965</v>
      </c>
      <c r="L9231">
        <v>398.92785535246901</v>
      </c>
      <c r="M9231">
        <v>360.380304046611</v>
      </c>
      <c r="N9231">
        <v>363.743889316018</v>
      </c>
      <c r="O9231">
        <v>293.81994986231501</v>
      </c>
      <c r="P9231" t="s">
        <v>17965</v>
      </c>
    </row>
    <row r="9232" spans="1:16" hidden="1" x14ac:dyDescent="0.15">
      <c r="A9232" t="s">
        <v>13956</v>
      </c>
      <c r="B9232">
        <v>828.82952373721196</v>
      </c>
      <c r="C9232">
        <v>-0.181233281281341</v>
      </c>
      <c r="D9232">
        <v>-0.194077897864224</v>
      </c>
      <c r="E9232">
        <v>9.9815202855719307E-2</v>
      </c>
      <c r="F9232">
        <v>-1.81568815266858</v>
      </c>
      <c r="G9232">
        <v>6.9418222438294999E-2</v>
      </c>
      <c r="H9232">
        <f t="shared" si="144"/>
        <v>0.74248249864924809</v>
      </c>
      <c r="I9232">
        <v>0.180932882174965</v>
      </c>
      <c r="J9232" t="s">
        <v>13957</v>
      </c>
      <c r="K9232" t="s">
        <v>13958</v>
      </c>
      <c r="L9232">
        <v>932.84644963733899</v>
      </c>
      <c r="M9232">
        <v>838.03400869746395</v>
      </c>
      <c r="N9232">
        <v>779.63288164587004</v>
      </c>
      <c r="O9232">
        <v>766.98454444578397</v>
      </c>
      <c r="P9232" t="s">
        <v>13958</v>
      </c>
    </row>
    <row r="9233" spans="1:16" hidden="1" x14ac:dyDescent="0.15">
      <c r="A9233" t="s">
        <v>19828</v>
      </c>
      <c r="B9233">
        <v>298.67377618878101</v>
      </c>
      <c r="C9233">
        <v>-0.181410421042701</v>
      </c>
      <c r="D9233">
        <v>-0.21893123847496099</v>
      </c>
      <c r="E9233">
        <v>0.14838884564010801</v>
      </c>
      <c r="F9233">
        <v>-1.22253408105001</v>
      </c>
      <c r="G9233">
        <v>0.22150572388230699</v>
      </c>
      <c r="H9233">
        <f t="shared" si="144"/>
        <v>0.39118857343520158</v>
      </c>
      <c r="I9233">
        <v>0.406266887187132</v>
      </c>
      <c r="J9233" t="s">
        <v>19829</v>
      </c>
      <c r="K9233" t="s">
        <v>19830</v>
      </c>
      <c r="L9233">
        <v>339.49163447924701</v>
      </c>
      <c r="M9233">
        <v>258.51508746336498</v>
      </c>
      <c r="N9233">
        <v>286.162150685678</v>
      </c>
      <c r="O9233">
        <v>226.40671461252001</v>
      </c>
      <c r="P9233" t="s">
        <v>19830</v>
      </c>
    </row>
    <row r="9234" spans="1:16" hidden="1" x14ac:dyDescent="0.15">
      <c r="A9234" t="s">
        <v>20535</v>
      </c>
      <c r="B9234">
        <v>227.832317412333</v>
      </c>
      <c r="C9234">
        <v>-0.18141181472054299</v>
      </c>
      <c r="D9234">
        <v>-0.22230818846004399</v>
      </c>
      <c r="E9234">
        <v>0.156286592197693</v>
      </c>
      <c r="F9234">
        <v>-1.1607637748673201</v>
      </c>
      <c r="G9234">
        <v>0.245737978426457</v>
      </c>
      <c r="H9234">
        <f t="shared" si="144"/>
        <v>0.36132988894539197</v>
      </c>
      <c r="I9234">
        <v>0.43518118562337399</v>
      </c>
      <c r="J9234" t="s">
        <v>20536</v>
      </c>
      <c r="K9234" t="s">
        <v>20537</v>
      </c>
      <c r="L9234">
        <v>231.70052204815099</v>
      </c>
      <c r="M9234">
        <v>266.21917947386203</v>
      </c>
      <c r="N9234">
        <v>236.560711233494</v>
      </c>
      <c r="O9234">
        <v>190.79217523527001</v>
      </c>
      <c r="P9234" t="s">
        <v>20537</v>
      </c>
    </row>
    <row r="9235" spans="1:16" hidden="1" x14ac:dyDescent="0.15">
      <c r="A9235" t="s">
        <v>15108</v>
      </c>
      <c r="B9235">
        <v>1019.36818145746</v>
      </c>
      <c r="C9235">
        <v>-0.18141746960698901</v>
      </c>
      <c r="D9235">
        <v>-0.19701286215316599</v>
      </c>
      <c r="E9235">
        <v>0.107668631176046</v>
      </c>
      <c r="F9235">
        <v>-1.6849612336053399</v>
      </c>
      <c r="G9235">
        <v>9.1996051125279796E-2</v>
      </c>
      <c r="H9235">
        <f t="shared" si="144"/>
        <v>0.65466398119045621</v>
      </c>
      <c r="I9235">
        <v>0.22148076699057501</v>
      </c>
      <c r="J9235" t="s">
        <v>15109</v>
      </c>
      <c r="K9235" t="s">
        <v>15110</v>
      </c>
      <c r="L9235">
        <v>997.31963838117201</v>
      </c>
      <c r="M9235">
        <v>1111.1012699584401</v>
      </c>
      <c r="N9235">
        <v>974.22314411213097</v>
      </c>
      <c r="O9235">
        <v>866.19647556812401</v>
      </c>
      <c r="P9235" t="s">
        <v>15110</v>
      </c>
    </row>
    <row r="9236" spans="1:16" hidden="1" x14ac:dyDescent="0.15">
      <c r="A9236" t="s">
        <v>19723</v>
      </c>
      <c r="B9236">
        <v>226.44781480959</v>
      </c>
      <c r="C9236">
        <v>-0.181621576412476</v>
      </c>
      <c r="D9236">
        <v>-0.21470924675933301</v>
      </c>
      <c r="E9236">
        <v>0.147473238193777</v>
      </c>
      <c r="F9236">
        <v>-1.2315561700342399</v>
      </c>
      <c r="G9236">
        <v>0.21811492214480399</v>
      </c>
      <c r="H9236">
        <f t="shared" si="144"/>
        <v>0.39558349461474085</v>
      </c>
      <c r="I9236">
        <v>0.40217632877688198</v>
      </c>
      <c r="J9236" t="s">
        <v>19724</v>
      </c>
      <c r="K9236" t="s">
        <v>19725</v>
      </c>
      <c r="L9236">
        <v>263.93711642006798</v>
      </c>
      <c r="M9236">
        <v>245.674934112535</v>
      </c>
      <c r="N9236">
        <v>206.03674849368801</v>
      </c>
      <c r="O9236">
        <v>232.76645378702901</v>
      </c>
      <c r="P9236" t="s">
        <v>19725</v>
      </c>
    </row>
    <row r="9237" spans="1:16" hidden="1" x14ac:dyDescent="0.15">
      <c r="A9237" t="s">
        <v>14778</v>
      </c>
      <c r="B9237">
        <v>875.97037184720102</v>
      </c>
      <c r="C9237">
        <v>-0.181709246358917</v>
      </c>
      <c r="D9237">
        <v>-0.19604423282495201</v>
      </c>
      <c r="E9237">
        <v>0.105289921922195</v>
      </c>
      <c r="F9237">
        <v>-1.7257990417467801</v>
      </c>
      <c r="G9237">
        <v>8.4383572296322998E-2</v>
      </c>
      <c r="H9237">
        <f t="shared" si="144"/>
        <v>0.68267591523256588</v>
      </c>
      <c r="I9237">
        <v>0.207646246374945</v>
      </c>
      <c r="J9237" t="s">
        <v>14779</v>
      </c>
      <c r="K9237" t="s">
        <v>14780</v>
      </c>
      <c r="L9237">
        <v>905.64682313603396</v>
      </c>
      <c r="M9237">
        <v>1007.52403292841</v>
      </c>
      <c r="N9237">
        <v>760.55540493349099</v>
      </c>
      <c r="O9237">
        <v>910.71464978968697</v>
      </c>
      <c r="P9237" t="s">
        <v>14780</v>
      </c>
    </row>
    <row r="9238" spans="1:16" hidden="1" x14ac:dyDescent="0.15">
      <c r="A9238" t="s">
        <v>15987</v>
      </c>
      <c r="B9238">
        <v>510.46950039241801</v>
      </c>
      <c r="C9238">
        <v>-0.18176987633570901</v>
      </c>
      <c r="D9238">
        <v>-0.19962162882183901</v>
      </c>
      <c r="E9238">
        <v>0.11487214241870899</v>
      </c>
      <c r="F9238">
        <v>-1.58236690383259</v>
      </c>
      <c r="G9238">
        <v>0.11356583555936001</v>
      </c>
      <c r="H9238">
        <f t="shared" si="144"/>
        <v>0.58781744412002801</v>
      </c>
      <c r="I9238">
        <v>0.25833458730297798</v>
      </c>
      <c r="J9238" t="s">
        <v>15988</v>
      </c>
      <c r="K9238" t="s">
        <v>15989</v>
      </c>
      <c r="L9238">
        <v>531.90380713662501</v>
      </c>
      <c r="M9238">
        <v>561.54270654293805</v>
      </c>
      <c r="N9238">
        <v>440.05379616553199</v>
      </c>
      <c r="O9238">
        <v>512.59497746542399</v>
      </c>
      <c r="P9238" t="s">
        <v>15989</v>
      </c>
    </row>
    <row r="9239" spans="1:16" hidden="1" x14ac:dyDescent="0.15">
      <c r="A9239" t="s">
        <v>9159</v>
      </c>
      <c r="B9239">
        <v>4782.8694260922202</v>
      </c>
      <c r="C9239">
        <v>-0.181783628150364</v>
      </c>
      <c r="D9239">
        <v>-0.18835839759738801</v>
      </c>
      <c r="E9239">
        <v>7.3401911774717998E-2</v>
      </c>
      <c r="F9239">
        <v>-2.4765516831262699</v>
      </c>
      <c r="G9239">
        <v>1.32658416881202E-2</v>
      </c>
      <c r="H9239">
        <f t="shared" si="144"/>
        <v>1.2781669980348203</v>
      </c>
      <c r="I9239">
        <v>5.2702716618149202E-2</v>
      </c>
      <c r="J9239" t="s">
        <v>9160</v>
      </c>
      <c r="K9239" t="s">
        <v>9161</v>
      </c>
      <c r="L9239">
        <v>5015.8126055554103</v>
      </c>
      <c r="M9239">
        <v>4887.81837554905</v>
      </c>
      <c r="N9239">
        <v>4217.3941852164799</v>
      </c>
      <c r="O9239">
        <v>4473.4405353496204</v>
      </c>
      <c r="P9239" t="s">
        <v>9161</v>
      </c>
    </row>
    <row r="9240" spans="1:16" hidden="1" x14ac:dyDescent="0.15">
      <c r="A9240" t="s">
        <v>18697</v>
      </c>
      <c r="B9240">
        <v>299.58842383287703</v>
      </c>
      <c r="C9240">
        <v>-0.181798292153529</v>
      </c>
      <c r="D9240">
        <v>-0.21207232082196301</v>
      </c>
      <c r="E9240">
        <v>0.13850359813906199</v>
      </c>
      <c r="F9240">
        <v>-1.3125889478408901</v>
      </c>
      <c r="G9240">
        <v>0.18932149579444801</v>
      </c>
      <c r="H9240">
        <f t="shared" si="144"/>
        <v>0.4339508209071587</v>
      </c>
      <c r="I9240">
        <v>0.368170662576698</v>
      </c>
      <c r="J9240" t="s">
        <v>18698</v>
      </c>
      <c r="K9240" t="s">
        <v>18699</v>
      </c>
      <c r="L9240">
        <v>311.28461440382</v>
      </c>
      <c r="M9240">
        <v>309.01969064329398</v>
      </c>
      <c r="N9240">
        <v>275.98749643907598</v>
      </c>
      <c r="O9240">
        <v>259.47735831996698</v>
      </c>
      <c r="P9240" t="s">
        <v>18699</v>
      </c>
    </row>
    <row r="9241" spans="1:16" hidden="1" x14ac:dyDescent="0.15">
      <c r="A9241" t="s">
        <v>10661</v>
      </c>
      <c r="B9241">
        <v>2670.7085784279102</v>
      </c>
      <c r="C9241">
        <v>-0.18188315884742301</v>
      </c>
      <c r="D9241">
        <v>-0.18999043668533699</v>
      </c>
      <c r="E9241">
        <v>8.0464611904885297E-2</v>
      </c>
      <c r="F9241">
        <v>-2.2604118076456001</v>
      </c>
      <c r="G9241">
        <v>2.37957043536406E-2</v>
      </c>
      <c r="H9241">
        <f t="shared" si="144"/>
        <v>1.0903580918058173</v>
      </c>
      <c r="I9241">
        <v>8.1216058367743496E-2</v>
      </c>
      <c r="J9241" t="s">
        <v>10662</v>
      </c>
      <c r="K9241" t="s">
        <v>10663</v>
      </c>
      <c r="L9241">
        <v>2808.61328465324</v>
      </c>
      <c r="M9241">
        <v>2651.0636618345702</v>
      </c>
      <c r="N9241">
        <v>2345.25780384174</v>
      </c>
      <c r="O9241">
        <v>2439.5959473416501</v>
      </c>
      <c r="P9241" t="s">
        <v>10663</v>
      </c>
    </row>
    <row r="9242" spans="1:16" hidden="1" x14ac:dyDescent="0.15">
      <c r="A9242" t="s">
        <v>12483</v>
      </c>
      <c r="B9242">
        <v>8861.0045231157692</v>
      </c>
      <c r="C9242">
        <v>-0.18192087443850399</v>
      </c>
      <c r="D9242">
        <v>-0.192399478458015</v>
      </c>
      <c r="E9242">
        <v>9.1084857965858995E-2</v>
      </c>
      <c r="F9242">
        <v>-1.99726802567659</v>
      </c>
      <c r="G9242">
        <v>4.5796074809180499E-2</v>
      </c>
      <c r="H9242">
        <f t="shared" si="144"/>
        <v>0.87496175355821615</v>
      </c>
      <c r="I9242">
        <v>0.133363887481525</v>
      </c>
      <c r="J9242" t="s">
        <v>12484</v>
      </c>
      <c r="K9242" t="s">
        <v>12485</v>
      </c>
      <c r="L9242">
        <v>9559.1576248474103</v>
      </c>
      <c r="M9242">
        <v>9111.37281774853</v>
      </c>
      <c r="N9242">
        <v>7249.4411507038503</v>
      </c>
      <c r="O9242">
        <v>9089.3392282082405</v>
      </c>
      <c r="P9242" t="s">
        <v>12485</v>
      </c>
    </row>
    <row r="9243" spans="1:16" hidden="1" x14ac:dyDescent="0.15">
      <c r="A9243" t="s">
        <v>23681</v>
      </c>
      <c r="B9243">
        <v>48.515888986545299</v>
      </c>
      <c r="C9243">
        <v>-0.182001209762431</v>
      </c>
      <c r="D9243">
        <v>-0.32560154538772301</v>
      </c>
      <c r="E9243">
        <v>0.20032878612899299</v>
      </c>
      <c r="F9243">
        <v>-0.90851251724372195</v>
      </c>
      <c r="G9243">
        <v>0.363607503493111</v>
      </c>
      <c r="H9243">
        <f t="shared" si="144"/>
        <v>0.25311428092315452</v>
      </c>
      <c r="I9243">
        <v>0.558323257357633</v>
      </c>
      <c r="J9243" t="s">
        <v>23682</v>
      </c>
      <c r="K9243" t="s">
        <v>23683</v>
      </c>
      <c r="L9243">
        <v>76.561911633302103</v>
      </c>
      <c r="M9243">
        <v>43.656521392819897</v>
      </c>
      <c r="N9243">
        <v>44.5141123288833</v>
      </c>
      <c r="O9243">
        <v>50.877913396071897</v>
      </c>
      <c r="P9243" t="s">
        <v>23683</v>
      </c>
    </row>
    <row r="9244" spans="1:16" hidden="1" x14ac:dyDescent="0.15">
      <c r="A9244" t="s">
        <v>10488</v>
      </c>
      <c r="B9244">
        <v>6582.5200326089598</v>
      </c>
      <c r="C9244">
        <v>-0.18200210088015001</v>
      </c>
      <c r="D9244">
        <v>-0.189818008617435</v>
      </c>
      <c r="E9244">
        <v>7.9750791232099993E-2</v>
      </c>
      <c r="F9244">
        <v>-2.2821353627761098</v>
      </c>
      <c r="G9244">
        <v>2.24813497775532E-2</v>
      </c>
      <c r="H9244">
        <f t="shared" si="144"/>
        <v>1.1076989436466465</v>
      </c>
      <c r="I9244">
        <v>7.8037088230618806E-2</v>
      </c>
      <c r="J9244" t="s">
        <v>10489</v>
      </c>
      <c r="K9244" t="s">
        <v>10490</v>
      </c>
      <c r="L9244">
        <v>7034.6293280966902</v>
      </c>
      <c r="M9244">
        <v>6866.9140120235497</v>
      </c>
      <c r="N9244">
        <v>6397.3138575509402</v>
      </c>
      <c r="O9244">
        <v>5789.9065444729804</v>
      </c>
      <c r="P9244" t="s">
        <v>10490</v>
      </c>
    </row>
    <row r="9245" spans="1:16" hidden="1" x14ac:dyDescent="0.15">
      <c r="A9245" t="s">
        <v>16005</v>
      </c>
      <c r="B9245">
        <v>536.44289838463999</v>
      </c>
      <c r="C9245">
        <v>-0.182077000570082</v>
      </c>
      <c r="D9245">
        <v>-0.200427953107324</v>
      </c>
      <c r="E9245">
        <v>0.115126908468243</v>
      </c>
      <c r="F9245">
        <v>-1.58153296212507</v>
      </c>
      <c r="G9245">
        <v>0.113756228377257</v>
      </c>
      <c r="H9245">
        <f t="shared" si="144"/>
        <v>0.58765125893527459</v>
      </c>
      <c r="I9245">
        <v>0.25843345937693102</v>
      </c>
      <c r="J9245" t="s">
        <v>16006</v>
      </c>
      <c r="K9245" t="s">
        <v>16007</v>
      </c>
      <c r="L9245">
        <v>574.214337249766</v>
      </c>
      <c r="M9245">
        <v>557.26265542599504</v>
      </c>
      <c r="N9245">
        <v>488.38340383689098</v>
      </c>
      <c r="O9245">
        <v>496.05965561170098</v>
      </c>
      <c r="P9245" t="s">
        <v>16007</v>
      </c>
    </row>
    <row r="9246" spans="1:16" hidden="1" x14ac:dyDescent="0.15">
      <c r="A9246" t="s">
        <v>12999</v>
      </c>
      <c r="B9246">
        <v>1452.4064530952301</v>
      </c>
      <c r="C9246">
        <v>-0.18211733237642599</v>
      </c>
      <c r="D9246">
        <v>-0.19316878579430599</v>
      </c>
      <c r="E9246">
        <v>9.4089215600756296E-2</v>
      </c>
      <c r="F9246">
        <v>-1.9355813651289702</v>
      </c>
      <c r="G9246">
        <v>5.29189945168606E-2</v>
      </c>
      <c r="H9246">
        <f t="shared" si="144"/>
        <v>0.82945232711431172</v>
      </c>
      <c r="I9246">
        <v>0.14809748142478099</v>
      </c>
      <c r="J9246" t="s">
        <v>13000</v>
      </c>
      <c r="K9246" t="s">
        <v>13001</v>
      </c>
      <c r="L9246">
        <v>1644.06631296775</v>
      </c>
      <c r="M9246">
        <v>1563.0746679076301</v>
      </c>
      <c r="N9246">
        <v>1526.1981369902801</v>
      </c>
      <c r="O9246">
        <v>1278.3075740763099</v>
      </c>
      <c r="P9246" t="s">
        <v>13001</v>
      </c>
    </row>
    <row r="9247" spans="1:16" hidden="1" x14ac:dyDescent="0.15">
      <c r="A9247" t="s">
        <v>13374</v>
      </c>
      <c r="B9247">
        <v>975.78523699922596</v>
      </c>
      <c r="C9247">
        <v>-0.18212256605670199</v>
      </c>
      <c r="D9247">
        <v>-0.19405206867907601</v>
      </c>
      <c r="E9247">
        <v>9.6453374678057494E-2</v>
      </c>
      <c r="F9247">
        <v>-1.88819278397041</v>
      </c>
      <c r="G9247">
        <v>5.90000742147457E-2</v>
      </c>
      <c r="H9247">
        <f t="shared" si="144"/>
        <v>0.79455991836541107</v>
      </c>
      <c r="I9247">
        <v>0.160487082339235</v>
      </c>
      <c r="J9247" t="s">
        <v>13375</v>
      </c>
      <c r="K9247" t="s">
        <v>13376</v>
      </c>
      <c r="L9247">
        <v>1000.34181910354</v>
      </c>
      <c r="M9247">
        <v>1081.9969223632199</v>
      </c>
      <c r="N9247">
        <v>929.70903178324795</v>
      </c>
      <c r="O9247">
        <v>891.63543226616002</v>
      </c>
      <c r="P9247" t="s">
        <v>13376</v>
      </c>
    </row>
    <row r="9248" spans="1:16" hidden="1" x14ac:dyDescent="0.15">
      <c r="A9248" t="s">
        <v>18754</v>
      </c>
      <c r="B9248">
        <v>330.262792246554</v>
      </c>
      <c r="C9248">
        <v>-0.18213885481978401</v>
      </c>
      <c r="D9248">
        <v>-0.21152035009234599</v>
      </c>
      <c r="E9248">
        <v>0.13928396475632901</v>
      </c>
      <c r="F9248">
        <v>-1.3076799984723799</v>
      </c>
      <c r="G9248">
        <v>0.190981870227241</v>
      </c>
      <c r="H9248">
        <f t="shared" si="144"/>
        <v>0.43143457714477279</v>
      </c>
      <c r="I9248">
        <v>0.370309985321091</v>
      </c>
      <c r="J9248" t="s">
        <v>18755</v>
      </c>
      <c r="K9248" t="s">
        <v>18756</v>
      </c>
      <c r="L9248">
        <v>367.69865455467402</v>
      </c>
      <c r="M9248">
        <v>348.39616091916997</v>
      </c>
      <c r="N9248">
        <v>267.08467397330003</v>
      </c>
      <c r="O9248">
        <v>351.05760243289598</v>
      </c>
      <c r="P9248" t="s">
        <v>18756</v>
      </c>
    </row>
    <row r="9249" spans="1:16" hidden="1" x14ac:dyDescent="0.15">
      <c r="A9249" t="s">
        <v>23669</v>
      </c>
      <c r="B9249">
        <v>58.977841305477199</v>
      </c>
      <c r="C9249">
        <v>-0.18217181012182199</v>
      </c>
      <c r="D9249">
        <v>-0.336047165491625</v>
      </c>
      <c r="E9249">
        <v>0.20031564811664501</v>
      </c>
      <c r="F9249">
        <v>-0.909423761121958</v>
      </c>
      <c r="G9249">
        <v>0.36312648406150799</v>
      </c>
      <c r="H9249">
        <f t="shared" si="144"/>
        <v>0.2534692136349686</v>
      </c>
      <c r="I9249">
        <v>0.55786714695149198</v>
      </c>
      <c r="J9249" t="s">
        <v>23670</v>
      </c>
      <c r="K9249" t="s">
        <v>23671</v>
      </c>
      <c r="L9249">
        <v>71.5249437626901</v>
      </c>
      <c r="M9249">
        <v>65.056776977535506</v>
      </c>
      <c r="N9249">
        <v>54.688766575485197</v>
      </c>
      <c r="O9249">
        <v>53.4218090658755</v>
      </c>
      <c r="P9249" t="s">
        <v>23671</v>
      </c>
    </row>
    <row r="9250" spans="1:16" hidden="1" x14ac:dyDescent="0.15">
      <c r="A9250" t="s">
        <v>13944</v>
      </c>
      <c r="B9250">
        <v>794.95829776585197</v>
      </c>
      <c r="C9250">
        <v>-0.18236125188329999</v>
      </c>
      <c r="D9250">
        <v>-0.19537954350693201</v>
      </c>
      <c r="E9250">
        <v>0.10039999995953</v>
      </c>
      <c r="F9250">
        <v>-1.8163471310439001</v>
      </c>
      <c r="G9250">
        <v>6.9317139700179997E-2</v>
      </c>
      <c r="H9250">
        <f t="shared" si="144"/>
        <v>0.74297407630247303</v>
      </c>
      <c r="I9250">
        <v>0.18072820022000899</v>
      </c>
      <c r="J9250" t="s">
        <v>13945</v>
      </c>
      <c r="K9250" t="s">
        <v>13946</v>
      </c>
      <c r="L9250">
        <v>888.52113237595302</v>
      </c>
      <c r="M9250">
        <v>820.91380422969098</v>
      </c>
      <c r="N9250">
        <v>722.40045150873402</v>
      </c>
      <c r="O9250">
        <v>769.52844011558705</v>
      </c>
      <c r="P9250" t="s">
        <v>13946</v>
      </c>
    </row>
    <row r="9251" spans="1:16" hidden="1" x14ac:dyDescent="0.15">
      <c r="A9251" t="s">
        <v>23621</v>
      </c>
      <c r="B9251">
        <v>48.254566667016</v>
      </c>
      <c r="C9251">
        <v>-0.18243935401758801</v>
      </c>
      <c r="D9251">
        <v>-0.312761862371221</v>
      </c>
      <c r="E9251">
        <v>0.19995397252391001</v>
      </c>
      <c r="F9251">
        <v>-0.91240674898705798</v>
      </c>
      <c r="G9251">
        <v>0.36155463806784499</v>
      </c>
      <c r="H9251">
        <f t="shared" si="144"/>
        <v>0.25447216733670547</v>
      </c>
      <c r="I9251">
        <v>0.55658030271923997</v>
      </c>
      <c r="J9251" t="s">
        <v>23622</v>
      </c>
      <c r="K9251" t="s">
        <v>23623</v>
      </c>
      <c r="L9251">
        <v>70.517550188567697</v>
      </c>
      <c r="M9251">
        <v>53.072633850094803</v>
      </c>
      <c r="N9251">
        <v>48.329607671359</v>
      </c>
      <c r="O9251">
        <v>50.877913396071897</v>
      </c>
      <c r="P9251" t="s">
        <v>23623</v>
      </c>
    </row>
    <row r="9252" spans="1:16" hidden="1" x14ac:dyDescent="0.15">
      <c r="A9252" t="s">
        <v>15153</v>
      </c>
      <c r="B9252">
        <v>652.14575698231602</v>
      </c>
      <c r="C9252">
        <v>-0.18245034971215399</v>
      </c>
      <c r="D9252">
        <v>-0.19808443381721899</v>
      </c>
      <c r="E9252">
        <v>0.10865798479062801</v>
      </c>
      <c r="F9252">
        <v>-1.67912510124051</v>
      </c>
      <c r="G9252">
        <v>9.3127665140895599E-2</v>
      </c>
      <c r="H9252">
        <f t="shared" si="144"/>
        <v>0.65068950263890124</v>
      </c>
      <c r="I9252">
        <v>0.22351696786658701</v>
      </c>
      <c r="J9252" t="s">
        <v>15154</v>
      </c>
      <c r="K9252" t="s">
        <v>15155</v>
      </c>
      <c r="L9252">
        <v>678.98326895849505</v>
      </c>
      <c r="M9252">
        <v>726.75267965694297</v>
      </c>
      <c r="N9252">
        <v>658.80886246747298</v>
      </c>
      <c r="O9252">
        <v>567.28873436620097</v>
      </c>
      <c r="P9252" t="s">
        <v>15155</v>
      </c>
    </row>
    <row r="9253" spans="1:16" hidden="1" x14ac:dyDescent="0.15">
      <c r="A9253" t="s">
        <v>18376</v>
      </c>
      <c r="B9253">
        <v>310.997052819413</v>
      </c>
      <c r="C9253">
        <v>-0.18246761660445701</v>
      </c>
      <c r="D9253">
        <v>-0.21014320479238799</v>
      </c>
      <c r="E9253">
        <v>0.136222060153947</v>
      </c>
      <c r="F9253">
        <v>-1.3394865442370101</v>
      </c>
      <c r="G9253">
        <v>0.18041233202092199</v>
      </c>
      <c r="H9253">
        <f t="shared" si="144"/>
        <v>0.44729840503304558</v>
      </c>
      <c r="I9253">
        <v>0.35702743923670599</v>
      </c>
      <c r="J9253" t="s">
        <v>18377</v>
      </c>
      <c r="K9253" t="s">
        <v>18378</v>
      </c>
      <c r="L9253">
        <v>337.476847331003</v>
      </c>
      <c r="M9253">
        <v>336.41201779173002</v>
      </c>
      <c r="N9253">
        <v>292.52130958980399</v>
      </c>
      <c r="O9253">
        <v>290.00410635761</v>
      </c>
      <c r="P9253" t="s">
        <v>18378</v>
      </c>
    </row>
    <row r="9254" spans="1:16" hidden="1" x14ac:dyDescent="0.15">
      <c r="A9254" t="s">
        <v>13131</v>
      </c>
      <c r="B9254">
        <v>2163.4862308460902</v>
      </c>
      <c r="C9254">
        <v>-0.182497970528402</v>
      </c>
      <c r="D9254">
        <v>-0.19429216615086201</v>
      </c>
      <c r="E9254">
        <v>9.5113613619039597E-2</v>
      </c>
      <c r="F9254">
        <v>-1.9187365886377199</v>
      </c>
      <c r="G9254">
        <v>5.5017678513551597E-2</v>
      </c>
      <c r="H9254">
        <f t="shared" si="144"/>
        <v>0.81694849991634788</v>
      </c>
      <c r="I9254">
        <v>0.152423349175621</v>
      </c>
      <c r="J9254" t="s">
        <v>13132</v>
      </c>
      <c r="K9254" t="s">
        <v>13133</v>
      </c>
      <c r="L9254">
        <v>2269.65772249776</v>
      </c>
      <c r="M9254">
        <v>2134.8894971312302</v>
      </c>
      <c r="N9254">
        <v>1939.5434657584899</v>
      </c>
      <c r="O9254">
        <v>1909.1937001875999</v>
      </c>
      <c r="P9254" t="s">
        <v>13133</v>
      </c>
    </row>
    <row r="9255" spans="1:16" hidden="1" x14ac:dyDescent="0.15">
      <c r="A9255" t="s">
        <v>15944</v>
      </c>
      <c r="B9255">
        <v>625.56089394419905</v>
      </c>
      <c r="C9255">
        <v>-0.18250350053808401</v>
      </c>
      <c r="D9255">
        <v>-0.20094904356549101</v>
      </c>
      <c r="E9255">
        <v>0.114974661517861</v>
      </c>
      <c r="F9255">
        <v>-1.58733670644234</v>
      </c>
      <c r="G9255">
        <v>0.112436405984814</v>
      </c>
      <c r="H9255">
        <f t="shared" si="144"/>
        <v>0.59093470927055691</v>
      </c>
      <c r="I9255">
        <v>0.25648696035166701</v>
      </c>
      <c r="J9255" t="s">
        <v>15945</v>
      </c>
      <c r="K9255" t="s">
        <v>15946</v>
      </c>
      <c r="L9255">
        <v>577.23651797213302</v>
      </c>
      <c r="M9255">
        <v>721.61661831661104</v>
      </c>
      <c r="N9255">
        <v>551.97499287815299</v>
      </c>
      <c r="O9255">
        <v>580.00821271521897</v>
      </c>
      <c r="P9255" t="s">
        <v>15946</v>
      </c>
    </row>
    <row r="9256" spans="1:16" hidden="1" x14ac:dyDescent="0.15">
      <c r="A9256" t="s">
        <v>19573</v>
      </c>
      <c r="B9256">
        <v>231.427313036291</v>
      </c>
      <c r="C9256">
        <v>-0.18263848985473399</v>
      </c>
      <c r="D9256">
        <v>-0.21874752377265899</v>
      </c>
      <c r="E9256">
        <v>0.146874648032745</v>
      </c>
      <c r="F9256">
        <v>-1.24349908102599</v>
      </c>
      <c r="G9256">
        <v>0.213683979385869</v>
      </c>
      <c r="H9256">
        <f t="shared" si="144"/>
        <v>0.40100839583659303</v>
      </c>
      <c r="I9256">
        <v>0.397183870985714</v>
      </c>
      <c r="J9256" t="s">
        <v>19574</v>
      </c>
      <c r="K9256" t="s">
        <v>19575</v>
      </c>
      <c r="L9256">
        <v>232.70791562227299</v>
      </c>
      <c r="M9256">
        <v>246.530944335924</v>
      </c>
      <c r="N9256">
        <v>222.57056164441599</v>
      </c>
      <c r="O9256">
        <v>189.52022740036799</v>
      </c>
      <c r="P9256" t="s">
        <v>19575</v>
      </c>
    </row>
    <row r="9257" spans="1:16" hidden="1" x14ac:dyDescent="0.15">
      <c r="A9257" t="s">
        <v>13446</v>
      </c>
      <c r="B9257">
        <v>1505.0913880839701</v>
      </c>
      <c r="C9257">
        <v>-0.18284535923897799</v>
      </c>
      <c r="D9257">
        <v>-0.19501832044085099</v>
      </c>
      <c r="E9257">
        <v>9.7317868574546301E-2</v>
      </c>
      <c r="F9257">
        <v>-1.8788467309979899</v>
      </c>
      <c r="G9257">
        <v>6.0265424125591702E-2</v>
      </c>
      <c r="H9257">
        <f t="shared" si="144"/>
        <v>0.7876692573218339</v>
      </c>
      <c r="I9257">
        <v>0.163053731707376</v>
      </c>
      <c r="J9257" t="s">
        <v>13447</v>
      </c>
      <c r="K9257" t="s">
        <v>13448</v>
      </c>
      <c r="L9257">
        <v>1479.8611603858001</v>
      </c>
      <c r="M9257">
        <v>1755.67696817007</v>
      </c>
      <c r="N9257">
        <v>1357.0445101405301</v>
      </c>
      <c r="O9257">
        <v>1471.64364498138</v>
      </c>
      <c r="P9257" t="s">
        <v>13448</v>
      </c>
    </row>
    <row r="9258" spans="1:16" hidden="1" x14ac:dyDescent="0.15">
      <c r="A9258" t="s">
        <v>14262</v>
      </c>
      <c r="B9258">
        <v>1110.1510936176901</v>
      </c>
      <c r="C9258">
        <v>-0.18295514642844701</v>
      </c>
      <c r="D9258">
        <v>-0.19696606626923599</v>
      </c>
      <c r="E9258">
        <v>0.10276238378248299</v>
      </c>
      <c r="F9258">
        <v>-1.7803707903050099</v>
      </c>
      <c r="G9258">
        <v>7.5015298827210197E-2</v>
      </c>
      <c r="H9258">
        <f t="shared" si="144"/>
        <v>0.71835831172589071</v>
      </c>
      <c r="I9258">
        <v>0.19126772324474101</v>
      </c>
      <c r="J9258" t="s">
        <v>14263</v>
      </c>
      <c r="K9258" t="s">
        <v>14264</v>
      </c>
      <c r="L9258">
        <v>1117.1994737017401</v>
      </c>
      <c r="M9258">
        <v>1212.9664865416801</v>
      </c>
      <c r="N9258">
        <v>932.25269534489803</v>
      </c>
      <c r="O9258">
        <v>1101.5068250249601</v>
      </c>
      <c r="P9258" t="s">
        <v>14264</v>
      </c>
    </row>
    <row r="9259" spans="1:16" hidden="1" x14ac:dyDescent="0.15">
      <c r="A9259" t="s">
        <v>14937</v>
      </c>
      <c r="B9259">
        <v>844.12405958423199</v>
      </c>
      <c r="C9259">
        <v>-0.182958208627544</v>
      </c>
      <c r="D9259">
        <v>-0.19830700422021999</v>
      </c>
      <c r="E9259">
        <v>0.10704265861336799</v>
      </c>
      <c r="F9259">
        <v>-1.7092083754046001</v>
      </c>
      <c r="G9259">
        <v>8.7412358005269697E-2</v>
      </c>
      <c r="H9259">
        <f t="shared" si="144"/>
        <v>0.67191870990854696</v>
      </c>
      <c r="I9259">
        <v>0.21285374226980899</v>
      </c>
      <c r="J9259" t="s">
        <v>14938</v>
      </c>
      <c r="K9259" t="s">
        <v>14939</v>
      </c>
      <c r="L9259">
        <v>885.498951653586</v>
      </c>
      <c r="M9259">
        <v>904.80280612177705</v>
      </c>
      <c r="N9259">
        <v>782.17654520752001</v>
      </c>
      <c r="O9259">
        <v>778.43207495989998</v>
      </c>
      <c r="P9259" t="s">
        <v>14939</v>
      </c>
    </row>
    <row r="9260" spans="1:16" hidden="1" x14ac:dyDescent="0.15">
      <c r="A9260" t="s">
        <v>21910</v>
      </c>
      <c r="B9260">
        <v>142.40980186678701</v>
      </c>
      <c r="C9260">
        <v>-0.18299041862110399</v>
      </c>
      <c r="D9260">
        <v>-0.24328788137551999</v>
      </c>
      <c r="E9260">
        <v>0.174874286286367</v>
      </c>
      <c r="F9260">
        <v>-1.0464112392227101</v>
      </c>
      <c r="G9260">
        <v>0.29537120586217203</v>
      </c>
      <c r="H9260">
        <f t="shared" si="144"/>
        <v>0.3095479553786597</v>
      </c>
      <c r="I9260">
        <v>0.49028888144747901</v>
      </c>
      <c r="J9260" t="s">
        <v>21911</v>
      </c>
      <c r="K9260" t="s">
        <v>21912</v>
      </c>
      <c r="L9260">
        <v>183.34563049027599</v>
      </c>
      <c r="M9260">
        <v>135.249615295403</v>
      </c>
      <c r="N9260">
        <v>138.62966410995099</v>
      </c>
      <c r="O9260">
        <v>129.73867915998301</v>
      </c>
      <c r="P9260" t="s">
        <v>21912</v>
      </c>
    </row>
    <row r="9261" spans="1:16" hidden="1" x14ac:dyDescent="0.15">
      <c r="A9261" t="s">
        <v>17787</v>
      </c>
      <c r="B9261">
        <v>635.78222438466298</v>
      </c>
      <c r="C9261">
        <v>-0.183043522832949</v>
      </c>
      <c r="D9261">
        <v>-0.20920793132534801</v>
      </c>
      <c r="E9261">
        <v>0.13068565526176501</v>
      </c>
      <c r="F9261">
        <v>-1.40063974478539</v>
      </c>
      <c r="G9261">
        <v>0.161321829515509</v>
      </c>
      <c r="H9261">
        <f t="shared" si="144"/>
        <v>0.48168300770097189</v>
      </c>
      <c r="I9261">
        <v>0.32985038270290001</v>
      </c>
      <c r="J9261" t="s">
        <v>17788</v>
      </c>
      <c r="K9261" t="s">
        <v>17789</v>
      </c>
      <c r="L9261">
        <v>751.51560629530695</v>
      </c>
      <c r="M9261">
        <v>523.02224649045002</v>
      </c>
      <c r="N9261">
        <v>545.61583397402603</v>
      </c>
      <c r="O9261">
        <v>554.56925601718399</v>
      </c>
      <c r="P9261" t="s">
        <v>17789</v>
      </c>
    </row>
    <row r="9262" spans="1:16" hidden="1" x14ac:dyDescent="0.15">
      <c r="A9262" t="s">
        <v>13998</v>
      </c>
      <c r="B9262">
        <v>719.90699970522701</v>
      </c>
      <c r="C9262">
        <v>-0.183063358014105</v>
      </c>
      <c r="D9262">
        <v>-0.19768946357029199</v>
      </c>
      <c r="E9262">
        <v>0.101089330464078</v>
      </c>
      <c r="F9262">
        <v>-1.8109068204696199</v>
      </c>
      <c r="G9262">
        <v>7.0155276636765296E-2</v>
      </c>
      <c r="H9262">
        <f t="shared" si="144"/>
        <v>0.7392658554058793</v>
      </c>
      <c r="I9262">
        <v>0.182277953767081</v>
      </c>
      <c r="J9262" t="s">
        <v>13999</v>
      </c>
      <c r="K9262" t="s">
        <v>14000</v>
      </c>
      <c r="L9262">
        <v>692.07938542208603</v>
      </c>
      <c r="M9262">
        <v>703.64040362544995</v>
      </c>
      <c r="N9262">
        <v>605.39192767281304</v>
      </c>
      <c r="O9262">
        <v>611.80690858776404</v>
      </c>
      <c r="P9262" t="s">
        <v>14000</v>
      </c>
    </row>
    <row r="9263" spans="1:16" hidden="1" x14ac:dyDescent="0.15">
      <c r="A9263" t="s">
        <v>10763</v>
      </c>
      <c r="B9263">
        <v>1912.64488255007</v>
      </c>
      <c r="C9263">
        <v>-0.18332527484754901</v>
      </c>
      <c r="D9263">
        <v>-0.191549954427954</v>
      </c>
      <c r="E9263">
        <v>8.1601473089017704E-2</v>
      </c>
      <c r="F9263">
        <v>-2.2465927134374502</v>
      </c>
      <c r="G9263">
        <v>2.46660682809559E-2</v>
      </c>
      <c r="H9263">
        <f t="shared" si="144"/>
        <v>1.0791061531560446</v>
      </c>
      <c r="I9263">
        <v>8.3347743560179405E-2</v>
      </c>
      <c r="J9263" t="s">
        <v>10764</v>
      </c>
      <c r="K9263" t="s">
        <v>10765</v>
      </c>
      <c r="L9263">
        <v>1994.6392767623399</v>
      </c>
      <c r="M9263">
        <v>2120.3373233336201</v>
      </c>
      <c r="N9263">
        <v>1738.5940443881</v>
      </c>
      <c r="O9263">
        <v>1865.9474738009401</v>
      </c>
      <c r="P9263" t="s">
        <v>10765</v>
      </c>
    </row>
    <row r="9264" spans="1:16" hidden="1" x14ac:dyDescent="0.15">
      <c r="A9264" t="s">
        <v>17538</v>
      </c>
      <c r="B9264">
        <v>413.736990219343</v>
      </c>
      <c r="C9264">
        <v>-0.18332940219128599</v>
      </c>
      <c r="D9264">
        <v>-0.20791786054264899</v>
      </c>
      <c r="E9264">
        <v>0.12887413714134299</v>
      </c>
      <c r="F9264">
        <v>-1.42254610783713</v>
      </c>
      <c r="G9264">
        <v>0.154867776267572</v>
      </c>
      <c r="H9264">
        <f t="shared" si="144"/>
        <v>0.49329556290922816</v>
      </c>
      <c r="I9264">
        <v>0.32114741978960198</v>
      </c>
      <c r="J9264" t="s">
        <v>17539</v>
      </c>
      <c r="K9264" t="s">
        <v>17540</v>
      </c>
      <c r="L9264">
        <v>469.445405541036</v>
      </c>
      <c r="M9264">
        <v>401.468794769265</v>
      </c>
      <c r="N9264">
        <v>345.93824438446399</v>
      </c>
      <c r="O9264">
        <v>407.023307168575</v>
      </c>
      <c r="P9264" t="s">
        <v>17540</v>
      </c>
    </row>
    <row r="9265" spans="1:16" hidden="1" x14ac:dyDescent="0.15">
      <c r="A9265" t="s">
        <v>15423</v>
      </c>
      <c r="B9265">
        <v>642.57059484012302</v>
      </c>
      <c r="C9265">
        <v>-0.18341279456887399</v>
      </c>
      <c r="D9265">
        <v>-0.20068589254579799</v>
      </c>
      <c r="E9265">
        <v>0.111445096765256</v>
      </c>
      <c r="F9265">
        <v>-1.64576818444698</v>
      </c>
      <c r="G9265">
        <v>9.9811494901274195E-2</v>
      </c>
      <c r="H9265">
        <f t="shared" si="144"/>
        <v>0.62813061714438645</v>
      </c>
      <c r="I9265">
        <v>0.23543410926297401</v>
      </c>
      <c r="J9265" t="s">
        <v>15424</v>
      </c>
      <c r="K9265" t="s">
        <v>15425</v>
      </c>
      <c r="L9265">
        <v>693.08677899620795</v>
      </c>
      <c r="M9265">
        <v>639.43963687130304</v>
      </c>
      <c r="N9265">
        <v>587.58628274125897</v>
      </c>
      <c r="O9265">
        <v>571.10457787090695</v>
      </c>
      <c r="P9265" t="s">
        <v>15425</v>
      </c>
    </row>
    <row r="9266" spans="1:16" hidden="1" x14ac:dyDescent="0.15">
      <c r="A9266" t="s">
        <v>17442</v>
      </c>
      <c r="B9266">
        <v>478.16126520145298</v>
      </c>
      <c r="C9266">
        <v>-0.183428137998152</v>
      </c>
      <c r="D9266">
        <v>-0.20629304255796099</v>
      </c>
      <c r="E9266">
        <v>0.128224656102853</v>
      </c>
      <c r="F9266">
        <v>-1.4305215827681299</v>
      </c>
      <c r="G9266">
        <v>0.152567375892464</v>
      </c>
      <c r="H9266">
        <f t="shared" si="144"/>
        <v>0.49748752648475286</v>
      </c>
      <c r="I9266">
        <v>0.31806250387998503</v>
      </c>
      <c r="J9266" t="s">
        <v>17443</v>
      </c>
      <c r="K9266" t="s">
        <v>17444</v>
      </c>
      <c r="L9266">
        <v>472.46758626340397</v>
      </c>
      <c r="M9266">
        <v>598.35114614864904</v>
      </c>
      <c r="N9266">
        <v>475.66508602863797</v>
      </c>
      <c r="O9266">
        <v>454.085377059942</v>
      </c>
      <c r="P9266" t="s">
        <v>17444</v>
      </c>
    </row>
    <row r="9267" spans="1:16" hidden="1" x14ac:dyDescent="0.15">
      <c r="A9267" t="s">
        <v>12744</v>
      </c>
      <c r="B9267">
        <v>1015.22514347989</v>
      </c>
      <c r="C9267">
        <v>-0.183452266944332</v>
      </c>
      <c r="D9267">
        <v>-0.19443933816216899</v>
      </c>
      <c r="E9267">
        <v>9.3069492634519496E-2</v>
      </c>
      <c r="F9267">
        <v>-1.97113212666521</v>
      </c>
      <c r="G9267">
        <v>4.8708764876065402E-2</v>
      </c>
      <c r="H9267">
        <f t="shared" si="144"/>
        <v>0.85685461787069417</v>
      </c>
      <c r="I9267">
        <v>0.13904180023106499</v>
      </c>
      <c r="J9267" t="s">
        <v>12745</v>
      </c>
      <c r="K9267" t="s">
        <v>12746</v>
      </c>
      <c r="L9267">
        <v>1092.0146343486799</v>
      </c>
      <c r="M9267">
        <v>1098.2611166076099</v>
      </c>
      <c r="N9267">
        <v>957.68933096140302</v>
      </c>
      <c r="O9267">
        <v>956.50477184615102</v>
      </c>
      <c r="P9267" t="s">
        <v>12746</v>
      </c>
    </row>
    <row r="9268" spans="1:16" hidden="1" x14ac:dyDescent="0.15">
      <c r="A9268" t="s">
        <v>13074</v>
      </c>
      <c r="B9268">
        <v>1202.3526239708799</v>
      </c>
      <c r="C9268">
        <v>-0.183471332463018</v>
      </c>
      <c r="D9268">
        <v>-0.19543355749990399</v>
      </c>
      <c r="E9268">
        <v>9.53563757656824E-2</v>
      </c>
      <c r="F9268">
        <v>-1.9240594138546001</v>
      </c>
      <c r="G9268">
        <v>5.43471366194727E-2</v>
      </c>
      <c r="H9268">
        <f t="shared" si="144"/>
        <v>0.82048482580713045</v>
      </c>
      <c r="I9268">
        <v>0.15118725230678501</v>
      </c>
      <c r="J9268" t="s">
        <v>13075</v>
      </c>
      <c r="K9268" t="s">
        <v>13076</v>
      </c>
      <c r="L9268">
        <v>1181.67266244557</v>
      </c>
      <c r="M9268">
        <v>1302.84755999749</v>
      </c>
      <c r="N9268">
        <v>1059.4358734274199</v>
      </c>
      <c r="O9268">
        <v>1111.6824077041699</v>
      </c>
      <c r="P9268" t="s">
        <v>13076</v>
      </c>
    </row>
    <row r="9269" spans="1:16" hidden="1" x14ac:dyDescent="0.15">
      <c r="A9269" t="s">
        <v>15893</v>
      </c>
      <c r="B9269">
        <v>633.40607982255096</v>
      </c>
      <c r="C9269">
        <v>-0.183531075428777</v>
      </c>
      <c r="D9269">
        <v>-0.20135691176911599</v>
      </c>
      <c r="E9269">
        <v>0.11506959040432301</v>
      </c>
      <c r="F9269">
        <v>-1.59495723226179</v>
      </c>
      <c r="G9269">
        <v>0.110721799863888</v>
      </c>
      <c r="H9269">
        <f t="shared" si="144"/>
        <v>0.5962177366027468</v>
      </c>
      <c r="I9269">
        <v>0.25338579444322701</v>
      </c>
      <c r="J9269" t="s">
        <v>15894</v>
      </c>
      <c r="K9269" t="s">
        <v>15895</v>
      </c>
      <c r="L9269">
        <v>626.59880310412996</v>
      </c>
      <c r="M9269">
        <v>763.56111926265396</v>
      </c>
      <c r="N9269">
        <v>599.03276876868597</v>
      </c>
      <c r="O9269">
        <v>611.80690858776404</v>
      </c>
      <c r="P9269" t="s">
        <v>15895</v>
      </c>
    </row>
    <row r="9270" spans="1:16" hidden="1" x14ac:dyDescent="0.15">
      <c r="A9270" t="s">
        <v>16317</v>
      </c>
      <c r="B9270">
        <v>537.03024730193999</v>
      </c>
      <c r="C9270">
        <v>-0.18373254255871199</v>
      </c>
      <c r="D9270">
        <v>-0.203797092998831</v>
      </c>
      <c r="E9270">
        <v>0.11856701760314201</v>
      </c>
      <c r="F9270">
        <v>-1.5496092106633501</v>
      </c>
      <c r="G9270">
        <v>0.121235340890379</v>
      </c>
      <c r="H9270">
        <f t="shared" si="144"/>
        <v>0.56830430343812588</v>
      </c>
      <c r="I9270">
        <v>0.27020644058423599</v>
      </c>
      <c r="J9270" t="s">
        <v>16318</v>
      </c>
      <c r="K9270" t="s">
        <v>16319</v>
      </c>
      <c r="L9270">
        <v>504.70418063531997</v>
      </c>
      <c r="M9270">
        <v>615.47135061642098</v>
      </c>
      <c r="N9270">
        <v>493.47073096019199</v>
      </c>
      <c r="O9270">
        <v>480.79628159287898</v>
      </c>
      <c r="P9270" t="s">
        <v>16319</v>
      </c>
    </row>
    <row r="9271" spans="1:16" hidden="1" x14ac:dyDescent="0.15">
      <c r="A9271" t="s">
        <v>20852</v>
      </c>
      <c r="B9271">
        <v>172.272080935833</v>
      </c>
      <c r="C9271">
        <v>-0.183831197400015</v>
      </c>
      <c r="D9271">
        <v>-0.23449677074956199</v>
      </c>
      <c r="E9271">
        <v>0.16224225857038099</v>
      </c>
      <c r="F9271">
        <v>-1.1330660644142101</v>
      </c>
      <c r="G9271">
        <v>0.25718651105170098</v>
      </c>
      <c r="H9271">
        <f t="shared" si="144"/>
        <v>0.34828639035577402</v>
      </c>
      <c r="I9271">
        <v>0.44844956764607202</v>
      </c>
      <c r="J9271" t="s">
        <v>20853</v>
      </c>
      <c r="K9271" t="s">
        <v>20854</v>
      </c>
      <c r="L9271">
        <v>175.28648189729699</v>
      </c>
      <c r="M9271">
        <v>176.338106018057</v>
      </c>
      <c r="N9271">
        <v>132.270505205825</v>
      </c>
      <c r="O9271">
        <v>166.625166372135</v>
      </c>
      <c r="P9271" t="s">
        <v>20854</v>
      </c>
    </row>
    <row r="9272" spans="1:16" hidden="1" x14ac:dyDescent="0.15">
      <c r="A9272" t="s">
        <v>21361</v>
      </c>
      <c r="B9272">
        <v>163.37289874979101</v>
      </c>
      <c r="C9272">
        <v>-0.18393321496814999</v>
      </c>
      <c r="D9272">
        <v>-0.23594786771528001</v>
      </c>
      <c r="E9272">
        <v>0.16843378245684601</v>
      </c>
      <c r="F9272">
        <v>-1.09202092528721</v>
      </c>
      <c r="G9272">
        <v>0.27482390375452698</v>
      </c>
      <c r="H9272">
        <f t="shared" si="144"/>
        <v>0.32990536834013001</v>
      </c>
      <c r="I9272">
        <v>0.46783707068612701</v>
      </c>
      <c r="J9272" t="s">
        <v>21362</v>
      </c>
      <c r="K9272" t="s">
        <v>21363</v>
      </c>
      <c r="L9272">
        <v>215.58222486219299</v>
      </c>
      <c r="M9272">
        <v>154.08184020995299</v>
      </c>
      <c r="N9272">
        <v>152.61981369902799</v>
      </c>
      <c r="O9272">
        <v>160.265427197626</v>
      </c>
      <c r="P9272" t="s">
        <v>21363</v>
      </c>
    </row>
    <row r="9273" spans="1:16" hidden="1" x14ac:dyDescent="0.15">
      <c r="A9273" t="s">
        <v>23566</v>
      </c>
      <c r="B9273">
        <v>45.617422365616399</v>
      </c>
      <c r="C9273">
        <v>-0.18398802843173401</v>
      </c>
      <c r="D9273">
        <v>-0.392732906936332</v>
      </c>
      <c r="E9273">
        <v>0.20050761095303599</v>
      </c>
      <c r="F9273">
        <v>-0.91761119469339703</v>
      </c>
      <c r="G9273">
        <v>0.35882245497251802</v>
      </c>
      <c r="H9273">
        <f t="shared" si="144"/>
        <v>0.25671793678037891</v>
      </c>
      <c r="I9273">
        <v>0.55370961276866104</v>
      </c>
      <c r="J9273" t="s">
        <v>23567</v>
      </c>
      <c r="K9273" t="s">
        <v>23568</v>
      </c>
      <c r="L9273">
        <v>36.266168668406301</v>
      </c>
      <c r="M9273">
        <v>65.056776977535506</v>
      </c>
      <c r="N9273">
        <v>48.329607671359</v>
      </c>
      <c r="O9273">
        <v>29.254800202741301</v>
      </c>
      <c r="P9273" t="s">
        <v>23568</v>
      </c>
    </row>
    <row r="9274" spans="1:16" hidden="1" x14ac:dyDescent="0.15">
      <c r="A9274" t="s">
        <v>13728</v>
      </c>
      <c r="B9274">
        <v>1117.07521846082</v>
      </c>
      <c r="C9274">
        <v>-0.184012078415876</v>
      </c>
      <c r="D9274">
        <v>-0.197224564181082</v>
      </c>
      <c r="E9274">
        <v>9.98871719101425E-2</v>
      </c>
      <c r="F9274">
        <v>-1.8421993024430701</v>
      </c>
      <c r="G9274">
        <v>6.5446002450183005E-2</v>
      </c>
      <c r="H9274">
        <f t="shared" si="144"/>
        <v>0.76096766801182769</v>
      </c>
      <c r="I9274">
        <v>0.173393307933217</v>
      </c>
      <c r="J9274" t="s">
        <v>13729</v>
      </c>
      <c r="K9274" t="s">
        <v>13730</v>
      </c>
      <c r="L9274">
        <v>1116.1920801276101</v>
      </c>
      <c r="M9274">
        <v>1225.80663989251</v>
      </c>
      <c r="N9274">
        <v>1051.80488274247</v>
      </c>
      <c r="O9274">
        <v>992.11931122340195</v>
      </c>
      <c r="P9274" t="s">
        <v>13730</v>
      </c>
    </row>
    <row r="9275" spans="1:16" hidden="1" x14ac:dyDescent="0.15">
      <c r="A9275" t="s">
        <v>16155</v>
      </c>
      <c r="B9275">
        <v>1188.39307829169</v>
      </c>
      <c r="C9275">
        <v>-0.18409791203758899</v>
      </c>
      <c r="D9275">
        <v>-0.20297180015317801</v>
      </c>
      <c r="E9275">
        <v>0.117493108044032</v>
      </c>
      <c r="F9275">
        <v>-1.5668826461599399</v>
      </c>
      <c r="G9275">
        <v>0.117142124698942</v>
      </c>
      <c r="H9275">
        <f t="shared" si="144"/>
        <v>0.57888949409329171</v>
      </c>
      <c r="I9275">
        <v>0.26370022837295298</v>
      </c>
      <c r="J9275" t="s">
        <v>16156</v>
      </c>
      <c r="K9275" t="s">
        <v>16157</v>
      </c>
      <c r="L9275">
        <v>1204.84271465039</v>
      </c>
      <c r="M9275">
        <v>1438.95318551628</v>
      </c>
      <c r="N9275">
        <v>1242.5796498662601</v>
      </c>
      <c r="O9275">
        <v>1055.7167029684899</v>
      </c>
      <c r="P9275" t="s">
        <v>16157</v>
      </c>
    </row>
    <row r="9276" spans="1:16" hidden="1" x14ac:dyDescent="0.15">
      <c r="A9276" t="s">
        <v>20951</v>
      </c>
      <c r="B9276">
        <v>174.27385508666299</v>
      </c>
      <c r="C9276">
        <v>-0.184168423583358</v>
      </c>
      <c r="D9276">
        <v>-0.23513313711428699</v>
      </c>
      <c r="E9276">
        <v>0.16370426616712699</v>
      </c>
      <c r="F9276">
        <v>-1.1250068669275799</v>
      </c>
      <c r="G9276">
        <v>0.26058612440169399</v>
      </c>
      <c r="H9276">
        <f t="shared" si="144"/>
        <v>0.34457661342516588</v>
      </c>
      <c r="I9276">
        <v>0.45229666612309</v>
      </c>
      <c r="J9276" t="s">
        <v>20952</v>
      </c>
      <c r="K9276" t="s">
        <v>20953</v>
      </c>
      <c r="L9276">
        <v>174.27908832317399</v>
      </c>
      <c r="M9276">
        <v>189.17825936888599</v>
      </c>
      <c r="N9276">
        <v>142.445159452426</v>
      </c>
      <c r="O9276">
        <v>166.625166372135</v>
      </c>
      <c r="P9276" t="s">
        <v>20953</v>
      </c>
    </row>
    <row r="9277" spans="1:16" hidden="1" x14ac:dyDescent="0.15">
      <c r="A9277" t="s">
        <v>17070</v>
      </c>
      <c r="B9277">
        <v>451.66772175496601</v>
      </c>
      <c r="C9277">
        <v>-0.18435958336934</v>
      </c>
      <c r="D9277">
        <v>-0.20677760557212299</v>
      </c>
      <c r="E9277">
        <v>0.124974672301347</v>
      </c>
      <c r="F9277">
        <v>-1.47517556937297</v>
      </c>
      <c r="G9277">
        <v>0.14016534781078399</v>
      </c>
      <c r="H9277">
        <f t="shared" si="144"/>
        <v>0.5248755287258221</v>
      </c>
      <c r="I9277">
        <v>0.29862383692201</v>
      </c>
      <c r="J9277" t="s">
        <v>17071</v>
      </c>
      <c r="K9277" t="s">
        <v>17072</v>
      </c>
      <c r="L9277">
        <v>514.77811637654395</v>
      </c>
      <c r="M9277">
        <v>457.96546951291401</v>
      </c>
      <c r="N9277">
        <v>405.71433808325003</v>
      </c>
      <c r="O9277">
        <v>436.27810737131603</v>
      </c>
      <c r="P9277" t="s">
        <v>17072</v>
      </c>
    </row>
    <row r="9278" spans="1:16" hidden="1" x14ac:dyDescent="0.15">
      <c r="A9278" t="s">
        <v>13251</v>
      </c>
      <c r="B9278">
        <v>1404.54244624495</v>
      </c>
      <c r="C9278">
        <v>-0.184514360298867</v>
      </c>
      <c r="D9278">
        <v>-0.196896250318669</v>
      </c>
      <c r="E9278">
        <v>9.6936530115050698E-2</v>
      </c>
      <c r="F9278">
        <v>-1.9034553854968101</v>
      </c>
      <c r="G9278">
        <v>5.6981149929892699E-2</v>
      </c>
      <c r="H9278">
        <f t="shared" si="144"/>
        <v>0.80566950604426324</v>
      </c>
      <c r="I9278">
        <v>0.15643376358073099</v>
      </c>
      <c r="J9278" t="s">
        <v>13252</v>
      </c>
      <c r="K9278" t="s">
        <v>13253</v>
      </c>
      <c r="L9278">
        <v>1388.18834514066</v>
      </c>
      <c r="M9278">
        <v>1539.1063816527501</v>
      </c>
      <c r="N9278">
        <v>1372.3064915104301</v>
      </c>
      <c r="O9278">
        <v>1182.91148645867</v>
      </c>
      <c r="P9278" t="s">
        <v>13253</v>
      </c>
    </row>
    <row r="9279" spans="1:16" hidden="1" x14ac:dyDescent="0.15">
      <c r="A9279" t="s">
        <v>11000</v>
      </c>
      <c r="B9279">
        <v>3146.4269910508601</v>
      </c>
      <c r="C9279">
        <v>-0.18454842145803901</v>
      </c>
      <c r="D9279">
        <v>-0.19334602964903999</v>
      </c>
      <c r="E9279">
        <v>8.35689629183375E-2</v>
      </c>
      <c r="F9279">
        <v>-2.2083368635120801</v>
      </c>
      <c r="G9279">
        <v>2.7220799418832198E-2</v>
      </c>
      <c r="H9279">
        <f t="shared" si="144"/>
        <v>1.0455850385179277</v>
      </c>
      <c r="I9279">
        <v>9.0035744791659406E-2</v>
      </c>
      <c r="J9279" t="s">
        <v>11001</v>
      </c>
      <c r="K9279" t="s">
        <v>11002</v>
      </c>
      <c r="L9279">
        <v>3083.6317303886499</v>
      </c>
      <c r="M9279">
        <v>3565.2825804136201</v>
      </c>
      <c r="N9279">
        <v>2784.0397682264402</v>
      </c>
      <c r="O9279">
        <v>3033.59558624079</v>
      </c>
      <c r="P9279" t="s">
        <v>11002</v>
      </c>
    </row>
    <row r="9280" spans="1:16" hidden="1" x14ac:dyDescent="0.15">
      <c r="A9280" t="s">
        <v>20392</v>
      </c>
      <c r="B9280">
        <v>10.8490815802638</v>
      </c>
      <c r="C9280">
        <v>-0.18460107611878801</v>
      </c>
      <c r="D9280">
        <v>-1.02632270257073</v>
      </c>
      <c r="E9280">
        <v>0.157678884694268</v>
      </c>
      <c r="F9280">
        <v>-1.17074062565017</v>
      </c>
      <c r="G9280">
        <v>0.24170305014414201</v>
      </c>
      <c r="H9280">
        <f t="shared" si="144"/>
        <v>0.36546564782080848</v>
      </c>
      <c r="I9280">
        <v>0.43105665272728999</v>
      </c>
      <c r="J9280" t="s">
        <v>20393</v>
      </c>
      <c r="K9280" t="s">
        <v>20394</v>
      </c>
      <c r="L9280">
        <v>20.147871482447901</v>
      </c>
      <c r="M9280">
        <v>8.5601022338862496</v>
      </c>
      <c r="N9280">
        <v>2.5436635616504701</v>
      </c>
      <c r="O9280">
        <v>11.447530514116201</v>
      </c>
      <c r="P9280" t="s">
        <v>20394</v>
      </c>
    </row>
    <row r="9281" spans="1:16" hidden="1" x14ac:dyDescent="0.15">
      <c r="A9281" t="s">
        <v>19009</v>
      </c>
      <c r="B9281">
        <v>273.39414116609998</v>
      </c>
      <c r="C9281">
        <v>-0.184661890757265</v>
      </c>
      <c r="D9281">
        <v>-0.217707721904879</v>
      </c>
      <c r="E9281">
        <v>0.14362819015432199</v>
      </c>
      <c r="F9281">
        <v>-1.2856939195491801</v>
      </c>
      <c r="G9281">
        <v>0.198549904140539</v>
      </c>
      <c r="H9281">
        <f t="shared" si="144"/>
        <v>0.4205387307130225</v>
      </c>
      <c r="I9281">
        <v>0.37971807391395301</v>
      </c>
      <c r="J9281" t="s">
        <v>19010</v>
      </c>
      <c r="K9281" t="s">
        <v>19011</v>
      </c>
      <c r="L9281">
        <v>283.07759432839299</v>
      </c>
      <c r="M9281">
        <v>297.89155773924199</v>
      </c>
      <c r="N9281">
        <v>264.54101041164898</v>
      </c>
      <c r="O9281">
        <v>235.310349456832</v>
      </c>
      <c r="P9281" t="s">
        <v>19011</v>
      </c>
    </row>
    <row r="9282" spans="1:16" hidden="1" x14ac:dyDescent="0.15">
      <c r="A9282" t="s">
        <v>12285</v>
      </c>
      <c r="B9282">
        <v>1107.9160504756001</v>
      </c>
      <c r="C9282">
        <v>-0.1847217512182</v>
      </c>
      <c r="D9282">
        <v>-0.195412655883548</v>
      </c>
      <c r="E9282">
        <v>9.1353945154869401E-2</v>
      </c>
      <c r="F9282">
        <v>-2.0220445970346099</v>
      </c>
      <c r="G9282">
        <v>4.3171744804906598E-2</v>
      </c>
      <c r="H9282">
        <f t="shared" si="144"/>
        <v>0.89333535070245718</v>
      </c>
      <c r="I9282">
        <v>0.12783937811003701</v>
      </c>
      <c r="J9282" t="s">
        <v>12286</v>
      </c>
      <c r="K9282" t="s">
        <v>12287</v>
      </c>
      <c r="L9282">
        <v>1145.40649377716</v>
      </c>
      <c r="M9282">
        <v>1221.52658877557</v>
      </c>
      <c r="N9282">
        <v>1032.7274060300899</v>
      </c>
      <c r="O9282">
        <v>1035.3655376100601</v>
      </c>
      <c r="P9282" t="s">
        <v>12287</v>
      </c>
    </row>
    <row r="9283" spans="1:16" hidden="1" x14ac:dyDescent="0.15">
      <c r="A9283" t="s">
        <v>23533</v>
      </c>
      <c r="B9283">
        <v>44.912354756778001</v>
      </c>
      <c r="C9283">
        <v>-0.18475099050034299</v>
      </c>
      <c r="D9283">
        <v>-0.36016355108224302</v>
      </c>
      <c r="E9283">
        <v>0.20075783652856599</v>
      </c>
      <c r="F9283">
        <v>-0.92026788938849302</v>
      </c>
      <c r="G9283">
        <v>0.35743278482512197</v>
      </c>
      <c r="H9283">
        <f t="shared" ref="H9283:H9346" si="145">-LOG(I9283)</f>
        <v>0.25779285941474123</v>
      </c>
      <c r="I9283">
        <v>0.55234082029278297</v>
      </c>
      <c r="J9283" t="s">
        <v>23534</v>
      </c>
      <c r="K9283" t="s">
        <v>23535</v>
      </c>
      <c r="L9283">
        <v>51.377072280242203</v>
      </c>
      <c r="M9283">
        <v>53.072633850094803</v>
      </c>
      <c r="N9283">
        <v>26.708467397330001</v>
      </c>
      <c r="O9283">
        <v>54.693756900777302</v>
      </c>
      <c r="P9283" t="s">
        <v>23535</v>
      </c>
    </row>
    <row r="9284" spans="1:16" hidden="1" x14ac:dyDescent="0.15">
      <c r="A9284" t="s">
        <v>19318</v>
      </c>
      <c r="B9284">
        <v>230.64157869801599</v>
      </c>
      <c r="C9284">
        <v>-0.184767870809315</v>
      </c>
      <c r="D9284">
        <v>-0.21811347447201401</v>
      </c>
      <c r="E9284">
        <v>0.14651538285195001</v>
      </c>
      <c r="F9284">
        <v>-1.2610817186070999</v>
      </c>
      <c r="G9284">
        <v>0.20727940644029</v>
      </c>
      <c r="H9284">
        <f t="shared" si="145"/>
        <v>0.40873367903004004</v>
      </c>
      <c r="I9284">
        <v>0.390181182845666</v>
      </c>
      <c r="J9284" t="s">
        <v>19319</v>
      </c>
      <c r="K9284" t="s">
        <v>19320</v>
      </c>
      <c r="L9284">
        <v>235.730096344641</v>
      </c>
      <c r="M9284">
        <v>278.203322601303</v>
      </c>
      <c r="N9284">
        <v>206.03674849368801</v>
      </c>
      <c r="O9284">
        <v>236.58229729173399</v>
      </c>
      <c r="P9284" t="s">
        <v>19320</v>
      </c>
    </row>
    <row r="9285" spans="1:16" hidden="1" x14ac:dyDescent="0.15">
      <c r="A9285" t="s">
        <v>23521</v>
      </c>
      <c r="B9285">
        <v>37.7258805415401</v>
      </c>
      <c r="C9285">
        <v>-0.184796848980747</v>
      </c>
      <c r="D9285">
        <v>-0.38361397672360598</v>
      </c>
      <c r="E9285">
        <v>0.200715613607757</v>
      </c>
      <c r="F9285">
        <v>-0.92068995360710604</v>
      </c>
      <c r="G9285">
        <v>0.357212322812205</v>
      </c>
      <c r="H9285">
        <f t="shared" si="145"/>
        <v>0.25784151946657241</v>
      </c>
      <c r="I9285">
        <v>0.55227893733450995</v>
      </c>
      <c r="J9285" t="s">
        <v>23522</v>
      </c>
      <c r="K9285" t="s">
        <v>23523</v>
      </c>
      <c r="L9285">
        <v>40.295742964895801</v>
      </c>
      <c r="M9285">
        <v>39.376470275876798</v>
      </c>
      <c r="N9285">
        <v>33.067626301456102</v>
      </c>
      <c r="O9285">
        <v>27.982852367839499</v>
      </c>
      <c r="P9285" t="s">
        <v>23523</v>
      </c>
    </row>
    <row r="9286" spans="1:16" hidden="1" x14ac:dyDescent="0.15">
      <c r="A9286" t="s">
        <v>17184</v>
      </c>
      <c r="B9286">
        <v>366.96897768315603</v>
      </c>
      <c r="C9286">
        <v>-0.18482882317070301</v>
      </c>
      <c r="D9286">
        <v>-0.20771291160833999</v>
      </c>
      <c r="E9286">
        <v>0.126375674448447</v>
      </c>
      <c r="F9286">
        <v>-1.4625348112076799</v>
      </c>
      <c r="G9286">
        <v>0.143594712208786</v>
      </c>
      <c r="H9286">
        <f t="shared" si="145"/>
        <v>0.5172669648437298</v>
      </c>
      <c r="I9286">
        <v>0.30390163398715198</v>
      </c>
      <c r="J9286" t="s">
        <v>17185</v>
      </c>
      <c r="K9286" t="s">
        <v>17186</v>
      </c>
      <c r="L9286">
        <v>398.92785535246901</v>
      </c>
      <c r="M9286">
        <v>392.90869253537898</v>
      </c>
      <c r="N9286">
        <v>351.02557150776499</v>
      </c>
      <c r="O9286">
        <v>334.52228057917301</v>
      </c>
      <c r="P9286" t="s">
        <v>17186</v>
      </c>
    </row>
    <row r="9287" spans="1:16" hidden="1" x14ac:dyDescent="0.15">
      <c r="A9287" t="s">
        <v>22537</v>
      </c>
      <c r="B9287">
        <v>86.497670567758703</v>
      </c>
      <c r="C9287">
        <v>-0.18497129801400999</v>
      </c>
      <c r="D9287">
        <v>-0.26030558263607101</v>
      </c>
      <c r="E9287">
        <v>0.18513186956578701</v>
      </c>
      <c r="F9287">
        <v>-0.99913266391057498</v>
      </c>
      <c r="G9287">
        <v>0.31773042977458599</v>
      </c>
      <c r="H9287">
        <f t="shared" si="145"/>
        <v>0.29016074399158065</v>
      </c>
      <c r="I9287">
        <v>0.51267159541518603</v>
      </c>
      <c r="J9287" t="s">
        <v>22538</v>
      </c>
      <c r="K9287" t="s">
        <v>22539</v>
      </c>
      <c r="L9287">
        <v>108.798506005219</v>
      </c>
      <c r="M9287">
        <v>94.161124572748804</v>
      </c>
      <c r="N9287">
        <v>94.115551781067495</v>
      </c>
      <c r="O9287">
        <v>75.044922259206004</v>
      </c>
      <c r="P9287" t="s">
        <v>22539</v>
      </c>
    </row>
    <row r="9288" spans="1:16" hidden="1" x14ac:dyDescent="0.15">
      <c r="A9288" t="s">
        <v>12819</v>
      </c>
      <c r="B9288">
        <v>1431.1940788158099</v>
      </c>
      <c r="C9288">
        <v>-0.185067759142927</v>
      </c>
      <c r="D9288">
        <v>-0.19661249642849801</v>
      </c>
      <c r="E9288">
        <v>9.4282349663726894E-2</v>
      </c>
      <c r="F9288">
        <v>-1.96290991689325</v>
      </c>
      <c r="G9288">
        <v>4.9656642267482801E-2</v>
      </c>
      <c r="H9288">
        <f t="shared" si="145"/>
        <v>0.85103217212212423</v>
      </c>
      <c r="I9288">
        <v>0.140918440351497</v>
      </c>
      <c r="J9288" t="s">
        <v>12820</v>
      </c>
      <c r="K9288" t="s">
        <v>12821</v>
      </c>
      <c r="L9288">
        <v>1501.0164254423701</v>
      </c>
      <c r="M9288">
        <v>1539.1063816527501</v>
      </c>
      <c r="N9288">
        <v>1379.93748219538</v>
      </c>
      <c r="O9288">
        <v>1273.2197827366999</v>
      </c>
      <c r="P9288" t="s">
        <v>12821</v>
      </c>
    </row>
    <row r="9289" spans="1:16" hidden="1" x14ac:dyDescent="0.15">
      <c r="A9289" t="s">
        <v>13452</v>
      </c>
      <c r="B9289">
        <v>1010.7867069704999</v>
      </c>
      <c r="C9289">
        <v>-0.18509823660602601</v>
      </c>
      <c r="D9289">
        <v>-0.19781473558176699</v>
      </c>
      <c r="E9289">
        <v>9.8528837109018302E-2</v>
      </c>
      <c r="F9289">
        <v>-1.87861992526332</v>
      </c>
      <c r="G9289">
        <v>6.0296408500751603E-2</v>
      </c>
      <c r="H9289">
        <f t="shared" si="145"/>
        <v>0.78764600676137309</v>
      </c>
      <c r="I9289">
        <v>0.16306246124985899</v>
      </c>
      <c r="J9289" t="s">
        <v>13453</v>
      </c>
      <c r="K9289" t="s">
        <v>13454</v>
      </c>
      <c r="L9289">
        <v>1117.1994737017401</v>
      </c>
      <c r="M9289">
        <v>1048.61252365107</v>
      </c>
      <c r="N9289">
        <v>939.88368602984997</v>
      </c>
      <c r="O9289">
        <v>947.60113700183899</v>
      </c>
      <c r="P9289" t="s">
        <v>13454</v>
      </c>
    </row>
    <row r="9290" spans="1:16" hidden="1" x14ac:dyDescent="0.15">
      <c r="A9290" t="s">
        <v>20490</v>
      </c>
      <c r="B9290">
        <v>171.46139608441399</v>
      </c>
      <c r="C9290">
        <v>-0.18518810022194299</v>
      </c>
      <c r="D9290">
        <v>-0.22825731867601701</v>
      </c>
      <c r="E9290">
        <v>0.15922911389848901</v>
      </c>
      <c r="F9290">
        <v>-1.1630291451599901</v>
      </c>
      <c r="G9290">
        <v>0.24481767765741999</v>
      </c>
      <c r="H9290">
        <f t="shared" si="145"/>
        <v>0.36200720451151908</v>
      </c>
      <c r="I9290">
        <v>0.43450301614089099</v>
      </c>
      <c r="J9290" t="s">
        <v>20491</v>
      </c>
      <c r="K9290" t="s">
        <v>20492</v>
      </c>
      <c r="L9290">
        <v>175.28648189729699</v>
      </c>
      <c r="M9290">
        <v>205.44245361327</v>
      </c>
      <c r="N9290">
        <v>165.33813150728099</v>
      </c>
      <c r="O9290">
        <v>160.265427197626</v>
      </c>
      <c r="P9290" t="s">
        <v>20492</v>
      </c>
    </row>
    <row r="9291" spans="1:16" hidden="1" x14ac:dyDescent="0.15">
      <c r="A9291" t="s">
        <v>14583</v>
      </c>
      <c r="B9291">
        <v>713.20870224425596</v>
      </c>
      <c r="C9291">
        <v>-0.18521677118457999</v>
      </c>
      <c r="D9291">
        <v>-0.20039686754887701</v>
      </c>
      <c r="E9291">
        <v>0.106059203460645</v>
      </c>
      <c r="F9291">
        <v>-1.74635265154814</v>
      </c>
      <c r="G9291">
        <v>8.0749692076650503E-2</v>
      </c>
      <c r="H9291">
        <f t="shared" si="145"/>
        <v>0.69593839860664219</v>
      </c>
      <c r="I9291">
        <v>0.20140099017020199</v>
      </c>
      <c r="J9291" t="s">
        <v>14584</v>
      </c>
      <c r="K9291" t="s">
        <v>14585</v>
      </c>
      <c r="L9291">
        <v>736.40470268347099</v>
      </c>
      <c r="M9291">
        <v>779.82531350703698</v>
      </c>
      <c r="N9291">
        <v>644.81871287839499</v>
      </c>
      <c r="O9291">
        <v>675.40430033285395</v>
      </c>
      <c r="P9291" t="s">
        <v>14585</v>
      </c>
    </row>
    <row r="9292" spans="1:16" hidden="1" x14ac:dyDescent="0.15">
      <c r="A9292" t="s">
        <v>17670</v>
      </c>
      <c r="B9292">
        <v>372.92220413686601</v>
      </c>
      <c r="C9292">
        <v>-0.18526063472016699</v>
      </c>
      <c r="D9292">
        <v>-0.21132858469525501</v>
      </c>
      <c r="E9292">
        <v>0.131305356307273</v>
      </c>
      <c r="F9292">
        <v>-1.4109145272538</v>
      </c>
      <c r="G9292">
        <v>0.15826981810355401</v>
      </c>
      <c r="H9292">
        <f t="shared" si="145"/>
        <v>0.48711334180816995</v>
      </c>
      <c r="I9292">
        <v>0.32575167550959</v>
      </c>
      <c r="J9292" t="s">
        <v>17671</v>
      </c>
      <c r="K9292" t="s">
        <v>17672</v>
      </c>
      <c r="L9292">
        <v>392.88349390773402</v>
      </c>
      <c r="M9292">
        <v>396.33273342893301</v>
      </c>
      <c r="N9292">
        <v>300.15230027475599</v>
      </c>
      <c r="O9292">
        <v>381.58435047053899</v>
      </c>
      <c r="P9292" t="s">
        <v>17672</v>
      </c>
    </row>
    <row r="9293" spans="1:16" hidden="1" x14ac:dyDescent="0.15">
      <c r="A9293" t="s">
        <v>21625</v>
      </c>
      <c r="B9293">
        <v>14.9250722924372</v>
      </c>
      <c r="C9293">
        <v>-0.18526569298492601</v>
      </c>
      <c r="D9293">
        <v>-0.62020922932937494</v>
      </c>
      <c r="E9293">
        <v>0.17310372106247299</v>
      </c>
      <c r="F9293">
        <v>-1.0702582928189299</v>
      </c>
      <c r="G9293">
        <v>0.28450306204742398</v>
      </c>
      <c r="H9293">
        <f t="shared" si="145"/>
        <v>0.32020399115909115</v>
      </c>
      <c r="I9293">
        <v>0.47840532920743101</v>
      </c>
      <c r="J9293" t="s">
        <v>21626</v>
      </c>
      <c r="K9293" t="s">
        <v>21627</v>
      </c>
      <c r="L9293">
        <v>14.1035100377135</v>
      </c>
      <c r="M9293">
        <v>32.528388488767803</v>
      </c>
      <c r="N9293">
        <v>24.1648038356795</v>
      </c>
      <c r="O9293">
        <v>6.3597391745089897</v>
      </c>
      <c r="P9293" t="s">
        <v>21627</v>
      </c>
    </row>
    <row r="9294" spans="1:16" hidden="1" x14ac:dyDescent="0.15">
      <c r="A9294" t="s">
        <v>21772</v>
      </c>
      <c r="B9294">
        <v>16.891888360907</v>
      </c>
      <c r="C9294">
        <v>-0.18544514114670901</v>
      </c>
      <c r="D9294">
        <v>-0.71208632460582899</v>
      </c>
      <c r="E9294">
        <v>0.17539553224653801</v>
      </c>
      <c r="F9294">
        <v>-1.05729683516708</v>
      </c>
      <c r="G9294">
        <v>0.29037613720493199</v>
      </c>
      <c r="H9294">
        <f t="shared" si="145"/>
        <v>0.31427032487715784</v>
      </c>
      <c r="I9294">
        <v>0.48498652825097999</v>
      </c>
      <c r="J9294" t="s">
        <v>21773</v>
      </c>
      <c r="K9294" t="s">
        <v>21774</v>
      </c>
      <c r="L9294">
        <v>31.229200797794299</v>
      </c>
      <c r="M9294">
        <v>12.8401533508294</v>
      </c>
      <c r="N9294">
        <v>22.892972054854301</v>
      </c>
      <c r="O9294">
        <v>3.81584350470539</v>
      </c>
      <c r="P9294" t="s">
        <v>21774</v>
      </c>
    </row>
    <row r="9295" spans="1:16" hidden="1" x14ac:dyDescent="0.15">
      <c r="A9295" t="s">
        <v>13512</v>
      </c>
      <c r="B9295">
        <v>1249.6070431153901</v>
      </c>
      <c r="C9295">
        <v>-0.18548516110743399</v>
      </c>
      <c r="D9295">
        <v>-0.19840799348340299</v>
      </c>
      <c r="E9295">
        <v>9.9082441082571096E-2</v>
      </c>
      <c r="F9295">
        <v>-1.8720285762122</v>
      </c>
      <c r="G9295">
        <v>6.1202650156917102E-2</v>
      </c>
      <c r="H9295">
        <f t="shared" si="145"/>
        <v>0.78309957117490714</v>
      </c>
      <c r="I9295">
        <v>0.16477845588307399</v>
      </c>
      <c r="J9295" t="s">
        <v>13513</v>
      </c>
      <c r="K9295" t="s">
        <v>13514</v>
      </c>
      <c r="L9295">
        <v>1387.18095156654</v>
      </c>
      <c r="M9295">
        <v>1278.8792737426099</v>
      </c>
      <c r="N9295">
        <v>1149.7359298660101</v>
      </c>
      <c r="O9295">
        <v>1172.7359037794599</v>
      </c>
      <c r="P9295" t="s">
        <v>13514</v>
      </c>
    </row>
    <row r="9296" spans="1:16" hidden="1" x14ac:dyDescent="0.15">
      <c r="A9296" t="s">
        <v>21577</v>
      </c>
      <c r="B9296">
        <v>134.95730613540701</v>
      </c>
      <c r="C9296">
        <v>-0.18550059682216399</v>
      </c>
      <c r="D9296">
        <v>-0.24818777043874701</v>
      </c>
      <c r="E9296">
        <v>0.172606689716296</v>
      </c>
      <c r="F9296">
        <v>-1.07470108561297</v>
      </c>
      <c r="G9296">
        <v>0.28250857755857001</v>
      </c>
      <c r="H9296">
        <f t="shared" si="145"/>
        <v>0.32228865983159416</v>
      </c>
      <c r="I9296">
        <v>0.47611442557834599</v>
      </c>
      <c r="J9296" t="s">
        <v>21578</v>
      </c>
      <c r="K9296" t="s">
        <v>21579</v>
      </c>
      <c r="L9296">
        <v>151.109036118359</v>
      </c>
      <c r="M9296">
        <v>131.825574401848</v>
      </c>
      <c r="N9296">
        <v>128.45500986334901</v>
      </c>
      <c r="O9296">
        <v>109.387513801555</v>
      </c>
      <c r="P9296" t="s">
        <v>21579</v>
      </c>
    </row>
    <row r="9297" spans="1:16" hidden="1" x14ac:dyDescent="0.15">
      <c r="A9297" t="s">
        <v>12849</v>
      </c>
      <c r="B9297">
        <v>1209.1977069618899</v>
      </c>
      <c r="C9297">
        <v>-0.185694000491818</v>
      </c>
      <c r="D9297">
        <v>-0.197203042506857</v>
      </c>
      <c r="E9297">
        <v>9.4758257130465207E-2</v>
      </c>
      <c r="F9297">
        <v>-1.9596603622220599</v>
      </c>
      <c r="G9297">
        <v>5.0035501016675199E-2</v>
      </c>
      <c r="H9297">
        <f t="shared" si="145"/>
        <v>0.84875256478467731</v>
      </c>
      <c r="I9297">
        <v>0.141660064503904</v>
      </c>
      <c r="J9297" t="s">
        <v>12850</v>
      </c>
      <c r="K9297" t="s">
        <v>12851</v>
      </c>
      <c r="L9297">
        <v>1294.5007427472799</v>
      </c>
      <c r="M9297">
        <v>1345.6480711669201</v>
      </c>
      <c r="N9297">
        <v>1182.8035561674701</v>
      </c>
      <c r="O9297">
        <v>1120.58604254848</v>
      </c>
      <c r="P9297" t="s">
        <v>12851</v>
      </c>
    </row>
    <row r="9298" spans="1:16" hidden="1" x14ac:dyDescent="0.15">
      <c r="A9298" t="s">
        <v>9444</v>
      </c>
      <c r="B9298">
        <v>5216.4710937707396</v>
      </c>
      <c r="C9298">
        <v>-0.185709855928121</v>
      </c>
      <c r="D9298">
        <v>-0.19296294214593199</v>
      </c>
      <c r="E9298">
        <v>7.62176667153424E-2</v>
      </c>
      <c r="F9298">
        <v>-2.4365723057583102</v>
      </c>
      <c r="G9298">
        <v>1.4827204808696299E-2</v>
      </c>
      <c r="H9298">
        <f t="shared" si="145"/>
        <v>1.2433651165107507</v>
      </c>
      <c r="I9298">
        <v>5.7099838972158097E-2</v>
      </c>
      <c r="J9298" t="s">
        <v>9445</v>
      </c>
      <c r="K9298" t="s">
        <v>9446</v>
      </c>
      <c r="L9298">
        <v>5520.5167861907303</v>
      </c>
      <c r="M9298">
        <v>5413.4086527096697</v>
      </c>
      <c r="N9298">
        <v>4447.5957375458502</v>
      </c>
      <c r="O9298">
        <v>5117.0461398099296</v>
      </c>
      <c r="P9298" t="s">
        <v>9446</v>
      </c>
    </row>
    <row r="9299" spans="1:16" hidden="1" x14ac:dyDescent="0.15">
      <c r="A9299" t="s">
        <v>11339</v>
      </c>
      <c r="B9299">
        <v>17129.071555096602</v>
      </c>
      <c r="C9299">
        <v>-0.18575833311246701</v>
      </c>
      <c r="D9299">
        <v>-0.195257649165578</v>
      </c>
      <c r="E9299">
        <v>8.6222844340153301E-2</v>
      </c>
      <c r="F9299">
        <v>-2.1543981126352301</v>
      </c>
      <c r="G9299">
        <v>3.12089644672826E-2</v>
      </c>
      <c r="H9299">
        <f t="shared" si="145"/>
        <v>0.99949363616792586</v>
      </c>
      <c r="I9299">
        <v>0.100116662579043</v>
      </c>
      <c r="J9299" t="s">
        <v>11340</v>
      </c>
      <c r="K9299" t="s">
        <v>11341</v>
      </c>
      <c r="L9299">
        <v>16392.3082381196</v>
      </c>
      <c r="M9299">
        <v>18457.292436705498</v>
      </c>
      <c r="N9299">
        <v>14282.6708986674</v>
      </c>
      <c r="O9299">
        <v>16157.553346757501</v>
      </c>
      <c r="P9299" t="s">
        <v>11341</v>
      </c>
    </row>
    <row r="9300" spans="1:16" hidden="1" x14ac:dyDescent="0.15">
      <c r="A9300" t="s">
        <v>13594</v>
      </c>
      <c r="B9300">
        <v>1111.6779635452499</v>
      </c>
      <c r="C9300">
        <v>-0.185769851554629</v>
      </c>
      <c r="D9300">
        <v>-0.19887374211644501</v>
      </c>
      <c r="E9300">
        <v>9.9857047750530004E-2</v>
      </c>
      <c r="F9300">
        <v>-1.86035793906838</v>
      </c>
      <c r="G9300">
        <v>6.28349013154956E-2</v>
      </c>
      <c r="H9300">
        <f t="shared" si="145"/>
        <v>0.77435978566323915</v>
      </c>
      <c r="I9300">
        <v>0.16812806486998599</v>
      </c>
      <c r="J9300" t="s">
        <v>13595</v>
      </c>
      <c r="K9300" t="s">
        <v>13596</v>
      </c>
      <c r="L9300">
        <v>1252.1902126341399</v>
      </c>
      <c r="M9300">
        <v>1146.1976891173699</v>
      </c>
      <c r="N9300">
        <v>1045.44572383834</v>
      </c>
      <c r="O9300">
        <v>1042.99722461947</v>
      </c>
      <c r="P9300" t="s">
        <v>13596</v>
      </c>
    </row>
    <row r="9301" spans="1:16" hidden="1" x14ac:dyDescent="0.15">
      <c r="A9301" t="s">
        <v>17451</v>
      </c>
      <c r="B9301">
        <v>466.29256568214799</v>
      </c>
      <c r="C9301">
        <v>-0.18579881949648999</v>
      </c>
      <c r="D9301">
        <v>-0.20939121923089399</v>
      </c>
      <c r="E9301">
        <v>0.12990521636718499</v>
      </c>
      <c r="F9301">
        <v>-1.43026450124465</v>
      </c>
      <c r="G9301">
        <v>0.152641119164874</v>
      </c>
      <c r="H9301">
        <f t="shared" si="145"/>
        <v>0.49748752648475286</v>
      </c>
      <c r="I9301">
        <v>0.31806250387998503</v>
      </c>
      <c r="J9301" t="s">
        <v>17452</v>
      </c>
      <c r="K9301" t="s">
        <v>17453</v>
      </c>
      <c r="L9301">
        <v>475.48976698577098</v>
      </c>
      <c r="M9301">
        <v>599.20715637203796</v>
      </c>
      <c r="N9301">
        <v>465.49043178203698</v>
      </c>
      <c r="O9301">
        <v>465.53290757405802</v>
      </c>
      <c r="P9301" t="s">
        <v>17453</v>
      </c>
    </row>
    <row r="9302" spans="1:16" hidden="1" x14ac:dyDescent="0.15">
      <c r="A9302" t="s">
        <v>14475</v>
      </c>
      <c r="B9302">
        <v>1162.76483034435</v>
      </c>
      <c r="C9302">
        <v>-0.185938457483873</v>
      </c>
      <c r="D9302">
        <v>-0.20061440997928501</v>
      </c>
      <c r="E9302">
        <v>0.105895406423153</v>
      </c>
      <c r="F9302">
        <v>-1.7558689632000899</v>
      </c>
      <c r="G9302">
        <v>7.9110785567311603E-2</v>
      </c>
      <c r="H9302">
        <f t="shared" si="145"/>
        <v>0.70161660570195294</v>
      </c>
      <c r="I9302">
        <v>0.19878490121108799</v>
      </c>
      <c r="J9302" t="s">
        <v>14476</v>
      </c>
      <c r="K9302" t="s">
        <v>14477</v>
      </c>
      <c r="L9302">
        <v>1251.1828190600199</v>
      </c>
      <c r="M9302">
        <v>1371.32837786858</v>
      </c>
      <c r="N9302">
        <v>1089.9598361672299</v>
      </c>
      <c r="O9302">
        <v>1193.08706913789</v>
      </c>
      <c r="P9302" t="s">
        <v>14477</v>
      </c>
    </row>
    <row r="9303" spans="1:16" hidden="1" x14ac:dyDescent="0.15">
      <c r="A9303" t="s">
        <v>22969</v>
      </c>
      <c r="B9303">
        <v>20.722932072965001</v>
      </c>
      <c r="C9303">
        <v>-0.18602297028039799</v>
      </c>
      <c r="D9303">
        <v>-0.51953618851227401</v>
      </c>
      <c r="E9303">
        <v>0.19247829782265799</v>
      </c>
      <c r="F9303">
        <v>-0.96646204992830698</v>
      </c>
      <c r="G9303">
        <v>0.33381302790204698</v>
      </c>
      <c r="H9303">
        <f t="shared" si="145"/>
        <v>0.27706608501562124</v>
      </c>
      <c r="I9303">
        <v>0.52836484629616198</v>
      </c>
      <c r="J9303" t="s">
        <v>22970</v>
      </c>
      <c r="K9303" t="s">
        <v>22971</v>
      </c>
      <c r="L9303">
        <v>26.1922329271823</v>
      </c>
      <c r="M9303">
        <v>23.1122760314929</v>
      </c>
      <c r="N9303">
        <v>16.533813150728101</v>
      </c>
      <c r="O9303">
        <v>17.807269688625201</v>
      </c>
      <c r="P9303" t="s">
        <v>22971</v>
      </c>
    </row>
    <row r="9304" spans="1:16" hidden="1" x14ac:dyDescent="0.15">
      <c r="A9304" t="s">
        <v>15387</v>
      </c>
      <c r="B9304">
        <v>532.72778017224698</v>
      </c>
      <c r="C9304">
        <v>-0.18615762332329</v>
      </c>
      <c r="D9304">
        <v>-0.20395331006995099</v>
      </c>
      <c r="E9304">
        <v>0.112872594368673</v>
      </c>
      <c r="F9304">
        <v>-1.64927212282591</v>
      </c>
      <c r="G9304">
        <v>9.9091898096341002E-2</v>
      </c>
      <c r="H9304">
        <f t="shared" si="145"/>
        <v>0.63033887123979537</v>
      </c>
      <c r="I9304">
        <v>0.234240037421657</v>
      </c>
      <c r="J9304" t="s">
        <v>15388</v>
      </c>
      <c r="K9304" t="s">
        <v>15389</v>
      </c>
      <c r="L9304">
        <v>560.11082721205196</v>
      </c>
      <c r="M9304">
        <v>569.24679855343595</v>
      </c>
      <c r="N9304">
        <v>488.38340383689098</v>
      </c>
      <c r="O9304">
        <v>492.24381210699499</v>
      </c>
      <c r="P9304" t="s">
        <v>15389</v>
      </c>
    </row>
    <row r="9305" spans="1:16" hidden="1" x14ac:dyDescent="0.15">
      <c r="A9305" t="s">
        <v>12801</v>
      </c>
      <c r="B9305">
        <v>1550.93921259433</v>
      </c>
      <c r="C9305">
        <v>-0.18618120056707399</v>
      </c>
      <c r="D9305">
        <v>-0.19782465779110101</v>
      </c>
      <c r="E9305">
        <v>9.4761099554923095E-2</v>
      </c>
      <c r="F9305">
        <v>-1.9647429318732699</v>
      </c>
      <c r="G9305">
        <v>4.9443998278325997E-2</v>
      </c>
      <c r="H9305">
        <f t="shared" si="145"/>
        <v>0.85228583206808883</v>
      </c>
      <c r="I9305">
        <v>0.14051224346715499</v>
      </c>
      <c r="J9305" t="s">
        <v>12802</v>
      </c>
      <c r="K9305" t="s">
        <v>12803</v>
      </c>
      <c r="L9305">
        <v>1554.4082848708599</v>
      </c>
      <c r="M9305">
        <v>1794.1974282225599</v>
      </c>
      <c r="N9305">
        <v>1453.7037254832501</v>
      </c>
      <c r="O9305">
        <v>1467.8278014766699</v>
      </c>
      <c r="P9305" t="s">
        <v>12803</v>
      </c>
    </row>
    <row r="9306" spans="1:16" hidden="1" x14ac:dyDescent="0.15">
      <c r="A9306" t="s">
        <v>13550</v>
      </c>
      <c r="B9306">
        <v>1413.46221751338</v>
      </c>
      <c r="C9306">
        <v>-0.186314582181869</v>
      </c>
      <c r="D9306">
        <v>-0.19966735177990999</v>
      </c>
      <c r="E9306">
        <v>9.9923606312439697E-2</v>
      </c>
      <c r="F9306">
        <v>-1.86457023577895</v>
      </c>
      <c r="G9306">
        <v>6.2241668131740001E-2</v>
      </c>
      <c r="H9306">
        <f t="shared" si="145"/>
        <v>0.77704000691728137</v>
      </c>
      <c r="I9306">
        <v>0.167093668165089</v>
      </c>
      <c r="J9306" t="s">
        <v>13551</v>
      </c>
      <c r="K9306" t="s">
        <v>13552</v>
      </c>
      <c r="L9306">
        <v>1424.45451380907</v>
      </c>
      <c r="M9306">
        <v>1542.5304225463001</v>
      </c>
      <c r="N9306">
        <v>1156.0950887701399</v>
      </c>
      <c r="O9306">
        <v>1428.39741859472</v>
      </c>
      <c r="P9306" t="s">
        <v>13552</v>
      </c>
    </row>
    <row r="9307" spans="1:16" hidden="1" x14ac:dyDescent="0.15">
      <c r="A9307" t="s">
        <v>8191</v>
      </c>
      <c r="B9307">
        <v>5829.0657456894196</v>
      </c>
      <c r="C9307">
        <v>-0.18638838017050299</v>
      </c>
      <c r="D9307">
        <v>-0.19245547954394099</v>
      </c>
      <c r="E9307">
        <v>7.0270420618663398E-2</v>
      </c>
      <c r="F9307">
        <v>-2.6524443504042399</v>
      </c>
      <c r="G9307">
        <v>7.9911299524037006E-3</v>
      </c>
      <c r="H9307">
        <f t="shared" si="145"/>
        <v>1.4496976252354214</v>
      </c>
      <c r="I9307">
        <v>3.5506051181281903E-2</v>
      </c>
      <c r="J9307" t="s">
        <v>8192</v>
      </c>
      <c r="K9307" t="s">
        <v>8193</v>
      </c>
      <c r="L9307">
        <v>6147.11558929486</v>
      </c>
      <c r="M9307">
        <v>6408.9485425106404</v>
      </c>
      <c r="N9307">
        <v>5711.7965276861396</v>
      </c>
      <c r="O9307">
        <v>5277.3115670075604</v>
      </c>
      <c r="P9307" t="s">
        <v>8193</v>
      </c>
    </row>
    <row r="9308" spans="1:16" hidden="1" x14ac:dyDescent="0.15">
      <c r="A9308" t="s">
        <v>13806</v>
      </c>
      <c r="B9308">
        <v>746.97212570988904</v>
      </c>
      <c r="C9308">
        <v>-0.18651210008983901</v>
      </c>
      <c r="D9308">
        <v>-0.200251491187454</v>
      </c>
      <c r="E9308">
        <v>0.10184698710324</v>
      </c>
      <c r="F9308">
        <v>-1.8312971781951199</v>
      </c>
      <c r="G9308">
        <v>6.7056198607751194E-2</v>
      </c>
      <c r="H9308">
        <f t="shared" si="145"/>
        <v>0.75291426656469973</v>
      </c>
      <c r="I9308">
        <v>0.17663864860300599</v>
      </c>
      <c r="J9308" t="s">
        <v>13807</v>
      </c>
      <c r="K9308" t="s">
        <v>13808</v>
      </c>
      <c r="L9308">
        <v>836.13666652158804</v>
      </c>
      <c r="M9308">
        <v>778.11329306026005</v>
      </c>
      <c r="N9308">
        <v>680.43000274150199</v>
      </c>
      <c r="O9308">
        <v>723.738318059123</v>
      </c>
      <c r="P9308" t="s">
        <v>13808</v>
      </c>
    </row>
    <row r="9309" spans="1:16" hidden="1" x14ac:dyDescent="0.15">
      <c r="A9309" t="s">
        <v>11030</v>
      </c>
      <c r="B9309">
        <v>2017.9380574648401</v>
      </c>
      <c r="C9309">
        <v>-0.18653253586924001</v>
      </c>
      <c r="D9309">
        <v>-0.19566650153520901</v>
      </c>
      <c r="E9309">
        <v>8.46654533394567E-2</v>
      </c>
      <c r="F9309">
        <v>-2.2031717602852599</v>
      </c>
      <c r="G9309">
        <v>2.7582644898520699E-2</v>
      </c>
      <c r="H9309">
        <f t="shared" si="145"/>
        <v>1.0410327255015013</v>
      </c>
      <c r="I9309">
        <v>9.0984471029142602E-2</v>
      </c>
      <c r="J9309" t="s">
        <v>11031</v>
      </c>
      <c r="K9309" t="s">
        <v>11032</v>
      </c>
      <c r="L9309">
        <v>2089.33427272985</v>
      </c>
      <c r="M9309">
        <v>2196.5222332152098</v>
      </c>
      <c r="N9309">
        <v>1762.75884822378</v>
      </c>
      <c r="O9309">
        <v>1980.4227789421</v>
      </c>
      <c r="P9309" t="s">
        <v>11032</v>
      </c>
    </row>
    <row r="9310" spans="1:16" hidden="1" x14ac:dyDescent="0.15">
      <c r="A9310" t="s">
        <v>16293</v>
      </c>
      <c r="B9310">
        <v>538.20309823704201</v>
      </c>
      <c r="C9310">
        <v>-0.186648252372625</v>
      </c>
      <c r="D9310">
        <v>-0.20729055791211501</v>
      </c>
      <c r="E9310">
        <v>0.1202784210828</v>
      </c>
      <c r="F9310">
        <v>-1.5518016506396899</v>
      </c>
      <c r="G9310">
        <v>0.12070969088123</v>
      </c>
      <c r="H9310">
        <f t="shared" si="145"/>
        <v>0.56955250026510507</v>
      </c>
      <c r="I9310">
        <v>0.26943096074686002</v>
      </c>
      <c r="J9310" t="s">
        <v>16294</v>
      </c>
      <c r="K9310" t="s">
        <v>16295</v>
      </c>
      <c r="L9310">
        <v>572.19955010152103</v>
      </c>
      <c r="M9310">
        <v>580.37493145748795</v>
      </c>
      <c r="N9310">
        <v>534.16934794659903</v>
      </c>
      <c r="O9310">
        <v>464.26095973915602</v>
      </c>
      <c r="P9310" t="s">
        <v>16295</v>
      </c>
    </row>
    <row r="9311" spans="1:16" hidden="1" x14ac:dyDescent="0.15">
      <c r="A9311" t="s">
        <v>13017</v>
      </c>
      <c r="B9311">
        <v>1170.6727398524899</v>
      </c>
      <c r="C9311">
        <v>-0.18683474271147901</v>
      </c>
      <c r="D9311">
        <v>-0.19927600247725</v>
      </c>
      <c r="E9311">
        <v>9.6686531077985902E-2</v>
      </c>
      <c r="F9311">
        <v>-1.9323761089409701</v>
      </c>
      <c r="G9311">
        <v>5.3313100648529697E-2</v>
      </c>
      <c r="H9311">
        <f t="shared" si="145"/>
        <v>0.82683079196989662</v>
      </c>
      <c r="I9311">
        <v>0.14899414695069499</v>
      </c>
      <c r="J9311" t="s">
        <v>13018</v>
      </c>
      <c r="K9311" t="s">
        <v>13019</v>
      </c>
      <c r="L9311">
        <v>1265.28632909773</v>
      </c>
      <c r="M9311">
        <v>1193.2782514037399</v>
      </c>
      <c r="N9311">
        <v>1091.23166794805</v>
      </c>
      <c r="O9311">
        <v>1049.35696379398</v>
      </c>
      <c r="P9311" t="s">
        <v>13019</v>
      </c>
    </row>
    <row r="9312" spans="1:16" hidden="1" x14ac:dyDescent="0.15">
      <c r="A9312" t="s">
        <v>14760</v>
      </c>
      <c r="B9312">
        <v>642.20835264413404</v>
      </c>
      <c r="C9312">
        <v>-0.18683774366651701</v>
      </c>
      <c r="D9312">
        <v>-0.202750078467448</v>
      </c>
      <c r="E9312">
        <v>0.108139236493025</v>
      </c>
      <c r="F9312">
        <v>-1.72775164432169</v>
      </c>
      <c r="G9312">
        <v>8.4032760167370602E-2</v>
      </c>
      <c r="H9312">
        <f t="shared" si="145"/>
        <v>0.68386798455813513</v>
      </c>
      <c r="I9312">
        <v>0.207077071936213</v>
      </c>
      <c r="J9312" t="s">
        <v>14761</v>
      </c>
      <c r="K9312" t="s">
        <v>14762</v>
      </c>
      <c r="L9312">
        <v>670.92412036551605</v>
      </c>
      <c r="M9312">
        <v>708.776464965782</v>
      </c>
      <c r="N9312">
        <v>634.64405863179297</v>
      </c>
      <c r="O9312">
        <v>564.74483869639801</v>
      </c>
      <c r="P9312" t="s">
        <v>14762</v>
      </c>
    </row>
    <row r="9313" spans="1:16" hidden="1" x14ac:dyDescent="0.15">
      <c r="A9313" t="s">
        <v>10326</v>
      </c>
      <c r="B9313">
        <v>1875.2000734931901</v>
      </c>
      <c r="C9313">
        <v>-0.186854189519157</v>
      </c>
      <c r="D9313">
        <v>-0.19534783248301299</v>
      </c>
      <c r="E9313">
        <v>8.1150828654078702E-2</v>
      </c>
      <c r="F9313">
        <v>-2.3025543006548999</v>
      </c>
      <c r="G9313">
        <v>2.1303932908999599E-2</v>
      </c>
      <c r="H9313">
        <f t="shared" si="145"/>
        <v>1.1245260841986995</v>
      </c>
      <c r="I9313">
        <v>7.5071296412915697E-2</v>
      </c>
      <c r="J9313" t="s">
        <v>10327</v>
      </c>
      <c r="K9313" t="s">
        <v>10328</v>
      </c>
      <c r="L9313">
        <v>1858.6411442558201</v>
      </c>
      <c r="M9313">
        <v>2013.33604541005</v>
      </c>
      <c r="N9313">
        <v>1650.8376515111599</v>
      </c>
      <c r="O9313">
        <v>1732.3929511362501</v>
      </c>
      <c r="P9313" t="s">
        <v>10328</v>
      </c>
    </row>
    <row r="9314" spans="1:16" hidden="1" x14ac:dyDescent="0.15">
      <c r="A9314" t="s">
        <v>15438</v>
      </c>
      <c r="B9314">
        <v>1332.2061121264501</v>
      </c>
      <c r="C9314">
        <v>-0.186944726340941</v>
      </c>
      <c r="D9314">
        <v>-0.20465194894330099</v>
      </c>
      <c r="E9314">
        <v>0.113674993428065</v>
      </c>
      <c r="F9314">
        <v>-1.6445545383668101</v>
      </c>
      <c r="G9314">
        <v>0.10006170856223</v>
      </c>
      <c r="H9314">
        <f t="shared" si="145"/>
        <v>0.6275456279528957</v>
      </c>
      <c r="I9314">
        <v>0.235751449718587</v>
      </c>
      <c r="J9314" t="s">
        <v>15439</v>
      </c>
      <c r="K9314" t="s">
        <v>15440</v>
      </c>
      <c r="L9314">
        <v>1413.3731844937199</v>
      </c>
      <c r="M9314">
        <v>1549.3785043334101</v>
      </c>
      <c r="N9314">
        <v>1429.5389216475701</v>
      </c>
      <c r="O9314">
        <v>1142.20915574181</v>
      </c>
      <c r="P9314" t="s">
        <v>15440</v>
      </c>
    </row>
    <row r="9315" spans="1:16" hidden="1" x14ac:dyDescent="0.15">
      <c r="A9315" t="s">
        <v>22909</v>
      </c>
      <c r="B9315">
        <v>22.862871097203801</v>
      </c>
      <c r="C9315">
        <v>-0.18697070041910999</v>
      </c>
      <c r="D9315">
        <v>-0.54526208399529397</v>
      </c>
      <c r="E9315">
        <v>0.19240220980320799</v>
      </c>
      <c r="F9315">
        <v>-0.97177002598019202</v>
      </c>
      <c r="G9315">
        <v>0.331164970717511</v>
      </c>
      <c r="H9315">
        <f t="shared" si="145"/>
        <v>0.27937040526016726</v>
      </c>
      <c r="I9315">
        <v>0.52556882298232599</v>
      </c>
      <c r="J9315" t="s">
        <v>22910</v>
      </c>
      <c r="K9315" t="s">
        <v>22911</v>
      </c>
      <c r="L9315">
        <v>27.199626501304699</v>
      </c>
      <c r="M9315">
        <v>24.824296478270099</v>
      </c>
      <c r="N9315">
        <v>22.892972054854301</v>
      </c>
      <c r="O9315">
        <v>12.719478349018001</v>
      </c>
      <c r="P9315" t="s">
        <v>22911</v>
      </c>
    </row>
    <row r="9316" spans="1:16" hidden="1" x14ac:dyDescent="0.15">
      <c r="A9316" t="s">
        <v>12666</v>
      </c>
      <c r="B9316">
        <v>1268.6015072371899</v>
      </c>
      <c r="C9316">
        <v>-0.18697104721008401</v>
      </c>
      <c r="D9316">
        <v>-0.19831053345668501</v>
      </c>
      <c r="E9316">
        <v>9.4436399514989097E-2</v>
      </c>
      <c r="F9316">
        <v>-1.97986208888033</v>
      </c>
      <c r="G9316">
        <v>4.7719027358949798E-2</v>
      </c>
      <c r="H9316">
        <f t="shared" si="145"/>
        <v>0.86310450236291125</v>
      </c>
      <c r="I9316">
        <v>0.137055193662492</v>
      </c>
      <c r="J9316" t="s">
        <v>12667</v>
      </c>
      <c r="K9316" t="s">
        <v>12668</v>
      </c>
      <c r="L9316">
        <v>1394.2327065853999</v>
      </c>
      <c r="M9316">
        <v>1440.6652059630601</v>
      </c>
      <c r="N9316">
        <v>1284.5500986334901</v>
      </c>
      <c r="O9316">
        <v>1186.72732996338</v>
      </c>
      <c r="P9316" t="s">
        <v>12668</v>
      </c>
    </row>
    <row r="9317" spans="1:16" hidden="1" x14ac:dyDescent="0.15">
      <c r="A9317" t="s">
        <v>10071</v>
      </c>
      <c r="B9317">
        <v>6260.3039399931804</v>
      </c>
      <c r="C9317">
        <v>-0.187323018242572</v>
      </c>
      <c r="D9317">
        <v>-0.195501396707806</v>
      </c>
      <c r="E9317">
        <v>8.0210627964247203E-2</v>
      </c>
      <c r="F9317">
        <v>-2.33538900014682</v>
      </c>
      <c r="G9317">
        <v>1.9523108536655901E-2</v>
      </c>
      <c r="H9317">
        <f t="shared" si="145"/>
        <v>1.1515773764934434</v>
      </c>
      <c r="I9317">
        <v>7.0537915829937403E-2</v>
      </c>
      <c r="J9317" t="s">
        <v>10072</v>
      </c>
      <c r="K9317" t="s">
        <v>10073</v>
      </c>
      <c r="L9317">
        <v>6913.7420992019997</v>
      </c>
      <c r="M9317">
        <v>6112.7690052181697</v>
      </c>
      <c r="N9317">
        <v>6051.3756131664704</v>
      </c>
      <c r="O9317">
        <v>5321.8297412291204</v>
      </c>
      <c r="P9317" t="s">
        <v>10073</v>
      </c>
    </row>
    <row r="9318" spans="1:16" hidden="1" x14ac:dyDescent="0.15">
      <c r="A9318" t="s">
        <v>15717</v>
      </c>
      <c r="B9318">
        <v>568.45214571128201</v>
      </c>
      <c r="C9318">
        <v>-0.187328149067674</v>
      </c>
      <c r="D9318">
        <v>-0.20706084702619601</v>
      </c>
      <c r="E9318">
        <v>0.116125581238073</v>
      </c>
      <c r="F9318">
        <v>-1.61315144407008</v>
      </c>
      <c r="G9318">
        <v>0.106711609574271</v>
      </c>
      <c r="H9318">
        <f t="shared" si="145"/>
        <v>0.60737749305547972</v>
      </c>
      <c r="I9318">
        <v>0.24695766314182999</v>
      </c>
      <c r="J9318" t="s">
        <v>15718</v>
      </c>
      <c r="K9318" t="s">
        <v>15719</v>
      </c>
      <c r="L9318">
        <v>584.28827299098998</v>
      </c>
      <c r="M9318">
        <v>582.94296212765403</v>
      </c>
      <c r="N9318">
        <v>506.18904876844402</v>
      </c>
      <c r="O9318">
        <v>504.963290456013</v>
      </c>
      <c r="P9318" t="s">
        <v>15719</v>
      </c>
    </row>
    <row r="9319" spans="1:16" hidden="1" x14ac:dyDescent="0.15">
      <c r="A9319" t="s">
        <v>21808</v>
      </c>
      <c r="B9319">
        <v>102.20821682792</v>
      </c>
      <c r="C9319">
        <v>-0.187556420025596</v>
      </c>
      <c r="D9319">
        <v>-0.248895581207804</v>
      </c>
      <c r="E9319">
        <v>0.17787308699870599</v>
      </c>
      <c r="F9319">
        <v>-1.0544395624446601</v>
      </c>
      <c r="G9319">
        <v>0.29168171726972703</v>
      </c>
      <c r="H9319">
        <f t="shared" si="145"/>
        <v>0.31313868075984458</v>
      </c>
      <c r="I9319">
        <v>0.48625190887150199</v>
      </c>
      <c r="J9319" t="s">
        <v>21809</v>
      </c>
      <c r="K9319" t="s">
        <v>21810</v>
      </c>
      <c r="L9319">
        <v>120.887228894687</v>
      </c>
      <c r="M9319">
        <v>122.409461944573</v>
      </c>
      <c r="N9319">
        <v>92.8437200002423</v>
      </c>
      <c r="O9319">
        <v>111.93140947135799</v>
      </c>
      <c r="P9319" t="s">
        <v>21810</v>
      </c>
    </row>
    <row r="9320" spans="1:16" hidden="1" x14ac:dyDescent="0.15">
      <c r="A9320" t="s">
        <v>21925</v>
      </c>
      <c r="B9320">
        <v>119.932010364774</v>
      </c>
      <c r="C9320">
        <v>-0.18760660676292301</v>
      </c>
      <c r="D9320">
        <v>-0.26196616078435098</v>
      </c>
      <c r="E9320">
        <v>0.17957927777298899</v>
      </c>
      <c r="F9320">
        <v>-1.0447007532800201</v>
      </c>
      <c r="G9320">
        <v>0.29616129658209001</v>
      </c>
      <c r="H9320">
        <f t="shared" si="145"/>
        <v>0.30888542539145553</v>
      </c>
      <c r="I9320">
        <v>0.49103740346651098</v>
      </c>
      <c r="J9320" t="s">
        <v>21926</v>
      </c>
      <c r="K9320" t="s">
        <v>21927</v>
      </c>
      <c r="L9320">
        <v>122.902016042932</v>
      </c>
      <c r="M9320">
        <v>130.11355395507101</v>
      </c>
      <c r="N9320">
        <v>110.649364931796</v>
      </c>
      <c r="O9320">
        <v>100.483878957242</v>
      </c>
      <c r="P9320" t="s">
        <v>21927</v>
      </c>
    </row>
    <row r="9321" spans="1:16" hidden="1" x14ac:dyDescent="0.15">
      <c r="A9321" t="s">
        <v>13056</v>
      </c>
      <c r="B9321">
        <v>1098.1912812493999</v>
      </c>
      <c r="C9321">
        <v>-0.187613040526344</v>
      </c>
      <c r="D9321">
        <v>-0.200255823420283</v>
      </c>
      <c r="E9321">
        <v>9.7325022647952994E-2</v>
      </c>
      <c r="F9321">
        <v>-1.9276958321909001</v>
      </c>
      <c r="G9321">
        <v>5.3892970817842299E-2</v>
      </c>
      <c r="H9321">
        <f t="shared" si="145"/>
        <v>0.82343154662412554</v>
      </c>
      <c r="I9321">
        <v>0.15016490766129301</v>
      </c>
      <c r="J9321" t="s">
        <v>13057</v>
      </c>
      <c r="K9321" t="s">
        <v>13058</v>
      </c>
      <c r="L9321">
        <v>1104.10335723815</v>
      </c>
      <c r="M9321">
        <v>1216.3905274352401</v>
      </c>
      <c r="N9321">
        <v>979.31047123543203</v>
      </c>
      <c r="O9321">
        <v>1041.72527678457</v>
      </c>
      <c r="P9321" t="s">
        <v>13058</v>
      </c>
    </row>
    <row r="9322" spans="1:16" hidden="1" x14ac:dyDescent="0.15">
      <c r="A9322" t="s">
        <v>12537</v>
      </c>
      <c r="B9322">
        <v>968.33666148904399</v>
      </c>
      <c r="C9322">
        <v>-0.18762904628013699</v>
      </c>
      <c r="D9322">
        <v>-0.199122197515821</v>
      </c>
      <c r="E9322">
        <v>9.4185193189528005E-2</v>
      </c>
      <c r="F9322">
        <v>-1.9921289103540101</v>
      </c>
      <c r="G9322">
        <v>4.6356915652548597E-2</v>
      </c>
      <c r="H9322">
        <f t="shared" si="145"/>
        <v>0.87129052334511148</v>
      </c>
      <c r="I9322">
        <v>0.13449603354841699</v>
      </c>
      <c r="J9322" t="s">
        <v>12538</v>
      </c>
      <c r="K9322" t="s">
        <v>12539</v>
      </c>
      <c r="L9322">
        <v>1008.40096769652</v>
      </c>
      <c r="M9322">
        <v>1091.4130348204999</v>
      </c>
      <c r="N9322">
        <v>906.81605972839395</v>
      </c>
      <c r="O9322">
        <v>923.43412813870498</v>
      </c>
      <c r="P9322" t="s">
        <v>12539</v>
      </c>
    </row>
    <row r="9323" spans="1:16" hidden="1" x14ac:dyDescent="0.15">
      <c r="A9323" t="s">
        <v>12459</v>
      </c>
      <c r="B9323">
        <v>1027.94655056069</v>
      </c>
      <c r="C9323">
        <v>-0.18763850144003999</v>
      </c>
      <c r="D9323">
        <v>-0.199304804797799</v>
      </c>
      <c r="E9323">
        <v>9.3897077920208599E-2</v>
      </c>
      <c r="F9323">
        <v>-1.9983422870676599</v>
      </c>
      <c r="G9323">
        <v>4.5679563924879998E-2</v>
      </c>
      <c r="H9323">
        <f t="shared" si="145"/>
        <v>0.8752330791415821</v>
      </c>
      <c r="I9323">
        <v>0.13328059438173401</v>
      </c>
      <c r="J9323" t="s">
        <v>12460</v>
      </c>
      <c r="K9323" t="s">
        <v>12461</v>
      </c>
      <c r="L9323">
        <v>1101.08117651578</v>
      </c>
      <c r="M9323">
        <v>1070.8687894591701</v>
      </c>
      <c r="N9323">
        <v>964.04848986552895</v>
      </c>
      <c r="O9323">
        <v>927.24997164341005</v>
      </c>
      <c r="P9323" t="s">
        <v>12461</v>
      </c>
    </row>
    <row r="9324" spans="1:16" hidden="1" x14ac:dyDescent="0.15">
      <c r="A9324" t="s">
        <v>12708</v>
      </c>
      <c r="B9324">
        <v>1024.7071661715499</v>
      </c>
      <c r="C9324">
        <v>-0.187741710420883</v>
      </c>
      <c r="D9324">
        <v>-0.199377316747232</v>
      </c>
      <c r="E9324">
        <v>9.5035842936565598E-2</v>
      </c>
      <c r="F9324">
        <v>-1.97548319265392</v>
      </c>
      <c r="G9324">
        <v>4.8213340104351202E-2</v>
      </c>
      <c r="H9324">
        <f t="shared" si="145"/>
        <v>0.86006624854427804</v>
      </c>
      <c r="I9324">
        <v>0.138017371282907</v>
      </c>
      <c r="J9324" t="s">
        <v>12709</v>
      </c>
      <c r="K9324" t="s">
        <v>12710</v>
      </c>
      <c r="L9324">
        <v>1088.99245362631</v>
      </c>
      <c r="M9324">
        <v>1163.3178935851399</v>
      </c>
      <c r="N9324">
        <v>962.77665808470397</v>
      </c>
      <c r="O9324">
        <v>999.75099823281198</v>
      </c>
      <c r="P9324" t="s">
        <v>12710</v>
      </c>
    </row>
    <row r="9325" spans="1:16" hidden="1" x14ac:dyDescent="0.15">
      <c r="A9325" t="s">
        <v>16152</v>
      </c>
      <c r="B9325">
        <v>439.68557361742</v>
      </c>
      <c r="C9325">
        <v>-0.18775078095560299</v>
      </c>
      <c r="D9325">
        <v>-0.20849821130440299</v>
      </c>
      <c r="E9325">
        <v>0.119727045918991</v>
      </c>
      <c r="F9325">
        <v>-1.56815679794387</v>
      </c>
      <c r="G9325">
        <v>0.11684454393157</v>
      </c>
      <c r="H9325">
        <f t="shared" si="145"/>
        <v>0.57991354171802301</v>
      </c>
      <c r="I9325">
        <v>0.26307916713310098</v>
      </c>
      <c r="J9325" t="s">
        <v>16153</v>
      </c>
      <c r="K9325" t="s">
        <v>16154</v>
      </c>
      <c r="L9325">
        <v>466.42322481866898</v>
      </c>
      <c r="M9325">
        <v>468.237592193578</v>
      </c>
      <c r="N9325">
        <v>390.45235671334802</v>
      </c>
      <c r="O9325">
        <v>418.47083768269101</v>
      </c>
      <c r="P9325" t="s">
        <v>16154</v>
      </c>
    </row>
    <row r="9326" spans="1:16" hidden="1" x14ac:dyDescent="0.15">
      <c r="A9326" t="s">
        <v>22468</v>
      </c>
      <c r="B9326">
        <v>17.241837640263501</v>
      </c>
      <c r="C9326">
        <v>-0.18776069386611199</v>
      </c>
      <c r="D9326">
        <v>-0.66514066468431998</v>
      </c>
      <c r="E9326">
        <v>0.18695755835434699</v>
      </c>
      <c r="F9326">
        <v>-1.0042958172904899</v>
      </c>
      <c r="G9326">
        <v>0.31523604914375802</v>
      </c>
      <c r="H9326">
        <f t="shared" si="145"/>
        <v>0.29227891862443167</v>
      </c>
      <c r="I9326">
        <v>0.510177241635283</v>
      </c>
      <c r="J9326" t="s">
        <v>22469</v>
      </c>
      <c r="K9326" t="s">
        <v>22470</v>
      </c>
      <c r="L9326">
        <v>20.147871482447901</v>
      </c>
      <c r="M9326">
        <v>16.264194244383901</v>
      </c>
      <c r="N9326">
        <v>10.1746542466019</v>
      </c>
      <c r="O9326">
        <v>12.719478349018001</v>
      </c>
      <c r="P9326" t="s">
        <v>22470</v>
      </c>
    </row>
    <row r="9327" spans="1:16" hidden="1" x14ac:dyDescent="0.15">
      <c r="A9327" t="s">
        <v>23308</v>
      </c>
      <c r="B9327">
        <v>35.073904152235599</v>
      </c>
      <c r="C9327">
        <v>-0.18778431206188601</v>
      </c>
      <c r="D9327">
        <v>-0.44315485385311698</v>
      </c>
      <c r="E9327">
        <v>0.20034627769357399</v>
      </c>
      <c r="F9327">
        <v>-0.93729873209373504</v>
      </c>
      <c r="G9327">
        <v>0.34860491497806301</v>
      </c>
      <c r="H9327">
        <f t="shared" si="145"/>
        <v>0.2644860343101515</v>
      </c>
      <c r="I9327">
        <v>0.54389362152931897</v>
      </c>
      <c r="J9327" t="s">
        <v>23309</v>
      </c>
      <c r="K9327" t="s">
        <v>23310</v>
      </c>
      <c r="L9327">
        <v>32.236594371916702</v>
      </c>
      <c r="M9327">
        <v>36.808439605710902</v>
      </c>
      <c r="N9327">
        <v>26.708467397330001</v>
      </c>
      <c r="O9327">
        <v>24.1670088631341</v>
      </c>
      <c r="P9327" t="s">
        <v>23310</v>
      </c>
    </row>
    <row r="9328" spans="1:16" hidden="1" x14ac:dyDescent="0.15">
      <c r="A9328" t="s">
        <v>16131</v>
      </c>
      <c r="B9328">
        <v>498.71590670437701</v>
      </c>
      <c r="C9328">
        <v>-0.18787223304901601</v>
      </c>
      <c r="D9328">
        <v>-0.20951631765176301</v>
      </c>
      <c r="E9328">
        <v>0.119585241115459</v>
      </c>
      <c r="F9328">
        <v>-1.5710319375250199</v>
      </c>
      <c r="G9328">
        <v>0.116175230529519</v>
      </c>
      <c r="H9328">
        <f t="shared" si="145"/>
        <v>0.58178840911836704</v>
      </c>
      <c r="I9328">
        <v>0.26194589135046298</v>
      </c>
      <c r="J9328" t="s">
        <v>16132</v>
      </c>
      <c r="K9328" t="s">
        <v>16133</v>
      </c>
      <c r="L9328">
        <v>459.37146979981202</v>
      </c>
      <c r="M9328">
        <v>547.84654296871997</v>
      </c>
      <c r="N9328">
        <v>454.04394575460901</v>
      </c>
      <c r="O9328">
        <v>418.47083768269101</v>
      </c>
      <c r="P9328" t="s">
        <v>16133</v>
      </c>
    </row>
    <row r="9329" spans="1:16" hidden="1" x14ac:dyDescent="0.15">
      <c r="A9329" t="s">
        <v>22375</v>
      </c>
      <c r="B9329">
        <v>22.304520718799299</v>
      </c>
      <c r="C9329">
        <v>-0.18796952656315499</v>
      </c>
      <c r="D9329">
        <v>-0.46434499423678799</v>
      </c>
      <c r="E9329">
        <v>0.185787771534656</v>
      </c>
      <c r="F9329">
        <v>-1.0117432649656</v>
      </c>
      <c r="G9329">
        <v>0.31166082323050698</v>
      </c>
      <c r="H9329">
        <f t="shared" si="145"/>
        <v>0.29540623207474909</v>
      </c>
      <c r="I9329">
        <v>0.50651669904365804</v>
      </c>
      <c r="J9329" t="s">
        <v>22376</v>
      </c>
      <c r="K9329" t="s">
        <v>22377</v>
      </c>
      <c r="L9329">
        <v>48.354891557875</v>
      </c>
      <c r="M9329">
        <v>29.104347595213302</v>
      </c>
      <c r="N9329">
        <v>41.970448767232803</v>
      </c>
      <c r="O9329">
        <v>13.991426183919799</v>
      </c>
      <c r="P9329" t="s">
        <v>22377</v>
      </c>
    </row>
    <row r="9330" spans="1:16" hidden="1" x14ac:dyDescent="0.15">
      <c r="A9330" t="s">
        <v>13764</v>
      </c>
      <c r="B9330">
        <v>805.21914017352503</v>
      </c>
      <c r="C9330">
        <v>-0.18797900328960701</v>
      </c>
      <c r="D9330">
        <v>-0.20244347701957099</v>
      </c>
      <c r="E9330">
        <v>0.10239045913609</v>
      </c>
      <c r="F9330">
        <v>-1.8359035097182099</v>
      </c>
      <c r="G9330">
        <v>6.6371928537576105E-2</v>
      </c>
      <c r="H9330">
        <f t="shared" si="145"/>
        <v>0.7560978597989948</v>
      </c>
      <c r="I9330">
        <v>0.175348534356842</v>
      </c>
      <c r="J9330" t="s">
        <v>13765</v>
      </c>
      <c r="K9330" t="s">
        <v>13766</v>
      </c>
      <c r="L9330">
        <v>834.12187937334397</v>
      </c>
      <c r="M9330">
        <v>841.45804959101804</v>
      </c>
      <c r="N9330">
        <v>740.20609644028798</v>
      </c>
      <c r="O9330">
        <v>716.10663104971195</v>
      </c>
      <c r="P9330" t="s">
        <v>13766</v>
      </c>
    </row>
    <row r="9331" spans="1:16" hidden="1" x14ac:dyDescent="0.15">
      <c r="A9331" t="s">
        <v>7442</v>
      </c>
      <c r="B9331">
        <v>22767.133648148701</v>
      </c>
      <c r="C9331">
        <v>-0.18805510376917201</v>
      </c>
      <c r="D9331">
        <v>-0.19352513470487701</v>
      </c>
      <c r="E9331">
        <v>6.6680049619140896E-2</v>
      </c>
      <c r="F9331">
        <v>-2.82026040537303</v>
      </c>
      <c r="G9331">
        <v>4.7984692185759799E-3</v>
      </c>
      <c r="H9331">
        <f t="shared" si="145"/>
        <v>1.6295239715548333</v>
      </c>
      <c r="I9331">
        <v>2.3467997238753199E-2</v>
      </c>
      <c r="J9331" t="s">
        <v>7443</v>
      </c>
      <c r="K9331" t="s">
        <v>7444</v>
      </c>
      <c r="L9331">
        <v>24144.201790991501</v>
      </c>
      <c r="M9331">
        <v>26256.4015819993</v>
      </c>
      <c r="N9331">
        <v>21734.3333025225</v>
      </c>
      <c r="O9331">
        <v>22341.763720050101</v>
      </c>
      <c r="P9331" t="s">
        <v>7444</v>
      </c>
    </row>
    <row r="9332" spans="1:16" hidden="1" x14ac:dyDescent="0.15">
      <c r="A9332" t="s">
        <v>12103</v>
      </c>
      <c r="B9332">
        <v>1316.33753454459</v>
      </c>
      <c r="C9332">
        <v>-0.18808223631430199</v>
      </c>
      <c r="D9332">
        <v>-0.19891364810163401</v>
      </c>
      <c r="E9332">
        <v>9.1857814365642707E-2</v>
      </c>
      <c r="F9332">
        <v>-2.0475365935187102</v>
      </c>
      <c r="G9332">
        <v>4.0605427720596401E-2</v>
      </c>
      <c r="H9332">
        <f t="shared" si="145"/>
        <v>0.91343445347799834</v>
      </c>
      <c r="I9332">
        <v>0.122057802434477</v>
      </c>
      <c r="J9332" t="s">
        <v>12104</v>
      </c>
      <c r="K9332" t="s">
        <v>12105</v>
      </c>
      <c r="L9332">
        <v>1426.46930095731</v>
      </c>
      <c r="M9332">
        <v>1468.0575331114901</v>
      </c>
      <c r="N9332">
        <v>1163.72607945509</v>
      </c>
      <c r="O9332">
        <v>1358.4402876751201</v>
      </c>
      <c r="P9332" t="s">
        <v>12105</v>
      </c>
    </row>
    <row r="9333" spans="1:16" hidden="1" x14ac:dyDescent="0.15">
      <c r="A9333" t="s">
        <v>22504</v>
      </c>
      <c r="B9333">
        <v>86.269713126121104</v>
      </c>
      <c r="C9333">
        <v>-0.18809282398440599</v>
      </c>
      <c r="D9333">
        <v>-0.27063279096348603</v>
      </c>
      <c r="E9333">
        <v>0.18775613946390399</v>
      </c>
      <c r="F9333">
        <v>-1.00179320112494</v>
      </c>
      <c r="G9333">
        <v>0.31644348158554497</v>
      </c>
      <c r="H9333">
        <f t="shared" si="145"/>
        <v>0.29134526573576014</v>
      </c>
      <c r="I9333">
        <v>0.51127520822579897</v>
      </c>
      <c r="J9333" t="s">
        <v>22505</v>
      </c>
      <c r="K9333" t="s">
        <v>22506</v>
      </c>
      <c r="L9333">
        <v>113.835473875831</v>
      </c>
      <c r="M9333">
        <v>90.737083679194299</v>
      </c>
      <c r="N9333">
        <v>71.222579726213198</v>
      </c>
      <c r="O9333">
        <v>97.939983287438395</v>
      </c>
      <c r="P9333" t="s">
        <v>22506</v>
      </c>
    </row>
    <row r="9334" spans="1:16" hidden="1" x14ac:dyDescent="0.15">
      <c r="A9334" t="s">
        <v>22132</v>
      </c>
      <c r="B9334">
        <v>99.956514959043901</v>
      </c>
      <c r="C9334">
        <v>-0.18813216463790999</v>
      </c>
      <c r="D9334">
        <v>-0.27383035289291702</v>
      </c>
      <c r="E9334">
        <v>0.182768477895632</v>
      </c>
      <c r="F9334">
        <v>-1.0293468917837201</v>
      </c>
      <c r="G9334">
        <v>0.30331669567411301</v>
      </c>
      <c r="H9334">
        <f t="shared" si="145"/>
        <v>0.30245272866122103</v>
      </c>
      <c r="I9334">
        <v>0.49836469816192303</v>
      </c>
      <c r="J9334" t="s">
        <v>22133</v>
      </c>
      <c r="K9334" t="s">
        <v>22134</v>
      </c>
      <c r="L9334">
        <v>97.717176689872403</v>
      </c>
      <c r="M9334">
        <v>103.57723703002399</v>
      </c>
      <c r="N9334">
        <v>77.581738630339402</v>
      </c>
      <c r="O9334">
        <v>89.036348443125803</v>
      </c>
      <c r="P9334" t="s">
        <v>22134</v>
      </c>
    </row>
    <row r="9335" spans="1:16" hidden="1" x14ac:dyDescent="0.15">
      <c r="A9335" t="s">
        <v>22783</v>
      </c>
      <c r="B9335">
        <v>75.347621637224194</v>
      </c>
      <c r="C9335">
        <v>-0.18821216952960401</v>
      </c>
      <c r="D9335">
        <v>-0.28756582541297498</v>
      </c>
      <c r="E9335">
        <v>0.192166513427733</v>
      </c>
      <c r="F9335">
        <v>-0.97942230502289496</v>
      </c>
      <c r="G9335">
        <v>0.32737136058149302</v>
      </c>
      <c r="H9335">
        <f t="shared" si="145"/>
        <v>0.28189076508974975</v>
      </c>
      <c r="I9335">
        <v>0.52252760001222898</v>
      </c>
      <c r="J9335" t="s">
        <v>22784</v>
      </c>
      <c r="K9335" t="s">
        <v>22785</v>
      </c>
      <c r="L9335">
        <v>79.584092355669299</v>
      </c>
      <c r="M9335">
        <v>92.449104125971502</v>
      </c>
      <c r="N9335">
        <v>55.960598356310399</v>
      </c>
      <c r="O9335">
        <v>85.220504938420405</v>
      </c>
      <c r="P9335" t="s">
        <v>22785</v>
      </c>
    </row>
    <row r="9336" spans="1:16" hidden="1" x14ac:dyDescent="0.15">
      <c r="A9336" t="s">
        <v>14820</v>
      </c>
      <c r="B9336">
        <v>666.04334878648001</v>
      </c>
      <c r="C9336">
        <v>-0.18822523166344601</v>
      </c>
      <c r="D9336">
        <v>-0.20494357814035299</v>
      </c>
      <c r="E9336">
        <v>0.109232382727577</v>
      </c>
      <c r="F9336">
        <v>-1.72316328696112</v>
      </c>
      <c r="G9336">
        <v>8.4859000767366202E-2</v>
      </c>
      <c r="H9336">
        <f t="shared" si="145"/>
        <v>0.68137983146115144</v>
      </c>
      <c r="I9336">
        <v>0.208266859633222</v>
      </c>
      <c r="J9336" t="s">
        <v>14821</v>
      </c>
      <c r="K9336" t="s">
        <v>14822</v>
      </c>
      <c r="L9336">
        <v>688.04981112559597</v>
      </c>
      <c r="M9336">
        <v>713.05651608272501</v>
      </c>
      <c r="N9336">
        <v>599.03276876868597</v>
      </c>
      <c r="O9336">
        <v>616.89469992737202</v>
      </c>
      <c r="P9336" t="s">
        <v>14822</v>
      </c>
    </row>
    <row r="9337" spans="1:16" hidden="1" x14ac:dyDescent="0.15">
      <c r="A9337" t="s">
        <v>16197</v>
      </c>
      <c r="B9337">
        <v>609.696963284719</v>
      </c>
      <c r="C9337">
        <v>-0.18824997635129101</v>
      </c>
      <c r="D9337">
        <v>-0.208740887837362</v>
      </c>
      <c r="E9337">
        <v>0.120488436007076</v>
      </c>
      <c r="F9337">
        <v>-1.56239040516914</v>
      </c>
      <c r="G9337">
        <v>0.118196046042332</v>
      </c>
      <c r="H9337">
        <f t="shared" si="145"/>
        <v>0.57620702295008452</v>
      </c>
      <c r="I9337">
        <v>0.26533404450258202</v>
      </c>
      <c r="J9337" t="s">
        <v>16198</v>
      </c>
      <c r="K9337" t="s">
        <v>16199</v>
      </c>
      <c r="L9337">
        <v>638.68752599359902</v>
      </c>
      <c r="M9337">
        <v>705.352424072227</v>
      </c>
      <c r="N9337">
        <v>602.84826411116205</v>
      </c>
      <c r="O9337">
        <v>560.92899519169202</v>
      </c>
      <c r="P9337" t="s">
        <v>16199</v>
      </c>
    </row>
    <row r="9338" spans="1:16" hidden="1" x14ac:dyDescent="0.15">
      <c r="A9338" t="s">
        <v>12138</v>
      </c>
      <c r="B9338">
        <v>1497.2659928087601</v>
      </c>
      <c r="C9338">
        <v>-0.188518687904522</v>
      </c>
      <c r="D9338">
        <v>-0.19973291876938501</v>
      </c>
      <c r="E9338">
        <v>9.2398265701380794E-2</v>
      </c>
      <c r="F9338">
        <v>-2.0402838351294301</v>
      </c>
      <c r="G9338">
        <v>4.1322063886751699E-2</v>
      </c>
      <c r="H9338">
        <f t="shared" si="145"/>
        <v>0.90702806641047773</v>
      </c>
      <c r="I9338">
        <v>0.123871653151815</v>
      </c>
      <c r="J9338" t="s">
        <v>12139</v>
      </c>
      <c r="K9338" t="s">
        <v>12140</v>
      </c>
      <c r="L9338">
        <v>1592.6892406875099</v>
      </c>
      <c r="M9338">
        <v>1603.3071484068901</v>
      </c>
      <c r="N9338">
        <v>1456.2473890449</v>
      </c>
      <c r="O9338">
        <v>1326.64159180257</v>
      </c>
      <c r="P9338" t="s">
        <v>12140</v>
      </c>
    </row>
    <row r="9339" spans="1:16" hidden="1" x14ac:dyDescent="0.15">
      <c r="A9339" t="s">
        <v>11162</v>
      </c>
      <c r="B9339">
        <v>2076.0579590280599</v>
      </c>
      <c r="C9339">
        <v>-0.18859774807926699</v>
      </c>
      <c r="D9339">
        <v>-0.198260473205358</v>
      </c>
      <c r="E9339">
        <v>8.6477585539750296E-2</v>
      </c>
      <c r="F9339">
        <v>-2.1808859128308602</v>
      </c>
      <c r="G9339">
        <v>2.91918559172335E-2</v>
      </c>
      <c r="H9339">
        <f t="shared" si="145"/>
        <v>1.0215663815484073</v>
      </c>
      <c r="I9339">
        <v>9.5155439270361103E-2</v>
      </c>
      <c r="J9339" t="s">
        <v>11163</v>
      </c>
      <c r="K9339" t="s">
        <v>11164</v>
      </c>
      <c r="L9339">
        <v>2123.5856542500101</v>
      </c>
      <c r="M9339">
        <v>2313.7956338194499</v>
      </c>
      <c r="N9339">
        <v>1882.3110356213499</v>
      </c>
      <c r="O9339">
        <v>1986.7825181166099</v>
      </c>
      <c r="P9339" t="s">
        <v>11164</v>
      </c>
    </row>
    <row r="9340" spans="1:16" hidden="1" x14ac:dyDescent="0.15">
      <c r="A9340" t="s">
        <v>15875</v>
      </c>
      <c r="B9340">
        <v>472.166721416408</v>
      </c>
      <c r="C9340">
        <v>-0.18859792103800099</v>
      </c>
      <c r="D9340">
        <v>-0.207910045504938</v>
      </c>
      <c r="E9340">
        <v>0.118098836416051</v>
      </c>
      <c r="F9340">
        <v>-1.5969498664118</v>
      </c>
      <c r="G9340">
        <v>0.110276882852567</v>
      </c>
      <c r="H9340">
        <f t="shared" si="145"/>
        <v>0.5974744593130632</v>
      </c>
      <c r="I9340">
        <v>0.25265362903641497</v>
      </c>
      <c r="J9340" t="s">
        <v>15876</v>
      </c>
      <c r="K9340" t="s">
        <v>15877</v>
      </c>
      <c r="L9340">
        <v>498.65981919058601</v>
      </c>
      <c r="M9340">
        <v>547.84654296871997</v>
      </c>
      <c r="N9340">
        <v>468.034095343687</v>
      </c>
      <c r="O9340">
        <v>438.82200304112001</v>
      </c>
      <c r="P9340" t="s">
        <v>15877</v>
      </c>
    </row>
    <row r="9341" spans="1:16" hidden="1" x14ac:dyDescent="0.15">
      <c r="A9341" t="s">
        <v>9966</v>
      </c>
      <c r="B9341">
        <v>1894.16129625691</v>
      </c>
      <c r="C9341">
        <v>-0.18866006582262901</v>
      </c>
      <c r="D9341">
        <v>-0.19683476074176601</v>
      </c>
      <c r="E9341">
        <v>8.0243739715742501E-2</v>
      </c>
      <c r="F9341">
        <v>-2.3510876548244499</v>
      </c>
      <c r="G9341">
        <v>1.8718623691167901E-2</v>
      </c>
      <c r="H9341">
        <f t="shared" si="145"/>
        <v>1.1653007184988828</v>
      </c>
      <c r="I9341">
        <v>6.8343825030155306E-2</v>
      </c>
      <c r="J9341" t="s">
        <v>9967</v>
      </c>
      <c r="K9341" t="s">
        <v>9968</v>
      </c>
      <c r="L9341">
        <v>2108.47475063817</v>
      </c>
      <c r="M9341">
        <v>1961.97543200673</v>
      </c>
      <c r="N9341">
        <v>1729.69122192232</v>
      </c>
      <c r="O9341">
        <v>1820.1573517444699</v>
      </c>
      <c r="P9341" t="s">
        <v>9968</v>
      </c>
    </row>
    <row r="9342" spans="1:16" hidden="1" x14ac:dyDescent="0.15">
      <c r="A9342" t="s">
        <v>12022</v>
      </c>
      <c r="B9342">
        <v>1031.68917514958</v>
      </c>
      <c r="C9342">
        <v>-0.18868113930768199</v>
      </c>
      <c r="D9342">
        <v>-0.19970142529834001</v>
      </c>
      <c r="E9342">
        <v>9.1718314590238104E-2</v>
      </c>
      <c r="F9342">
        <v>-2.0571806203661298</v>
      </c>
      <c r="G9342">
        <v>3.9668854978951298E-2</v>
      </c>
      <c r="H9342">
        <f t="shared" si="145"/>
        <v>0.9207303753285847</v>
      </c>
      <c r="I9342">
        <v>0.120024422401088</v>
      </c>
      <c r="J9342" t="s">
        <v>12023</v>
      </c>
      <c r="K9342" t="s">
        <v>12024</v>
      </c>
      <c r="L9342">
        <v>1118.2068672758601</v>
      </c>
      <c r="M9342">
        <v>1092.2690450438899</v>
      </c>
      <c r="N9342">
        <v>970.407648769655</v>
      </c>
      <c r="O9342">
        <v>953.96087617634805</v>
      </c>
      <c r="P9342" t="s">
        <v>12024</v>
      </c>
    </row>
    <row r="9343" spans="1:16" hidden="1" x14ac:dyDescent="0.15">
      <c r="A9343" t="s">
        <v>8547</v>
      </c>
      <c r="B9343">
        <v>5275.0133444059502</v>
      </c>
      <c r="C9343">
        <v>-0.18870913397664699</v>
      </c>
      <c r="D9343">
        <v>-0.19527970365988601</v>
      </c>
      <c r="E9343">
        <v>7.2817040069769495E-2</v>
      </c>
      <c r="F9343">
        <v>-2.5915518372600101</v>
      </c>
      <c r="G9343">
        <v>9.5544146320292404E-3</v>
      </c>
      <c r="H9343">
        <f t="shared" si="145"/>
        <v>1.3906365269535068</v>
      </c>
      <c r="I9343">
        <v>4.0678363519866603E-2</v>
      </c>
      <c r="J9343" t="s">
        <v>8548</v>
      </c>
      <c r="K9343" t="s">
        <v>8549</v>
      </c>
      <c r="L9343">
        <v>5596.0713042499101</v>
      </c>
      <c r="M9343">
        <v>6144.4413834835505</v>
      </c>
      <c r="N9343">
        <v>5308.6258531645399</v>
      </c>
      <c r="O9343">
        <v>4947.8770777679902</v>
      </c>
      <c r="P9343" t="s">
        <v>8549</v>
      </c>
    </row>
    <row r="9344" spans="1:16" hidden="1" x14ac:dyDescent="0.15">
      <c r="A9344" t="s">
        <v>16011</v>
      </c>
      <c r="B9344">
        <v>542.55599829248195</v>
      </c>
      <c r="C9344">
        <v>-0.18877126910334999</v>
      </c>
      <c r="D9344">
        <v>-0.20898307258086701</v>
      </c>
      <c r="E9344">
        <v>0.11937349560079</v>
      </c>
      <c r="F9344">
        <v>-1.58134993160158</v>
      </c>
      <c r="G9344">
        <v>0.11379804872706301</v>
      </c>
      <c r="H9344">
        <f t="shared" si="145"/>
        <v>0.58758144561506531</v>
      </c>
      <c r="I9344">
        <v>0.25847500618175001</v>
      </c>
      <c r="J9344" t="s">
        <v>16012</v>
      </c>
      <c r="K9344" t="s">
        <v>16013</v>
      </c>
      <c r="L9344">
        <v>644.73188743833305</v>
      </c>
      <c r="M9344">
        <v>541.85447140500003</v>
      </c>
      <c r="N9344">
        <v>508.73271233009501</v>
      </c>
      <c r="O9344">
        <v>516.41082097012998</v>
      </c>
      <c r="P9344" t="s">
        <v>16013</v>
      </c>
    </row>
    <row r="9345" spans="1:16" hidden="1" x14ac:dyDescent="0.15">
      <c r="A9345" t="s">
        <v>19465</v>
      </c>
      <c r="B9345">
        <v>209.532368682005</v>
      </c>
      <c r="C9345">
        <v>-0.18891955312981201</v>
      </c>
      <c r="D9345">
        <v>-0.230333139405836</v>
      </c>
      <c r="E9345">
        <v>0.151193772036647</v>
      </c>
      <c r="F9345">
        <v>-1.2495194119769699</v>
      </c>
      <c r="G9345">
        <v>0.21147515799511801</v>
      </c>
      <c r="H9345">
        <f t="shared" si="145"/>
        <v>0.4032941570034726</v>
      </c>
      <c r="I9345">
        <v>0.39509892041324401</v>
      </c>
      <c r="J9345" t="s">
        <v>19466</v>
      </c>
      <c r="K9345" t="s">
        <v>19467</v>
      </c>
      <c r="L9345">
        <v>219.611799158682</v>
      </c>
      <c r="M9345">
        <v>208.86649450682501</v>
      </c>
      <c r="N9345">
        <v>190.77476712378501</v>
      </c>
      <c r="O9345">
        <v>174.25685338154599</v>
      </c>
      <c r="P9345" t="s">
        <v>19467</v>
      </c>
    </row>
    <row r="9346" spans="1:16" hidden="1" x14ac:dyDescent="0.15">
      <c r="A9346" t="s">
        <v>19204</v>
      </c>
      <c r="B9346">
        <v>7571.1761089122401</v>
      </c>
      <c r="C9346">
        <v>-0.18900509390933501</v>
      </c>
      <c r="D9346">
        <v>-0.225812831426073</v>
      </c>
      <c r="E9346">
        <v>0.14882314038300901</v>
      </c>
      <c r="F9346">
        <v>-1.26999802196698</v>
      </c>
      <c r="G9346">
        <v>0.20408533474107199</v>
      </c>
      <c r="H9346">
        <f t="shared" si="145"/>
        <v>0.41288233992500306</v>
      </c>
      <c r="I9346">
        <v>0.38647166667829302</v>
      </c>
      <c r="J9346" t="s">
        <v>19205</v>
      </c>
      <c r="K9346" t="s">
        <v>19206</v>
      </c>
      <c r="L9346">
        <v>7355.98787824173</v>
      </c>
      <c r="M9346">
        <v>9761.0845773004894</v>
      </c>
      <c r="N9346">
        <v>6794.1253731684101</v>
      </c>
      <c r="O9346">
        <v>7844.1022978393803</v>
      </c>
      <c r="P9346" t="s">
        <v>19206</v>
      </c>
    </row>
    <row r="9347" spans="1:16" hidden="1" x14ac:dyDescent="0.15">
      <c r="A9347" t="s">
        <v>12150</v>
      </c>
      <c r="B9347">
        <v>1391.6982457046199</v>
      </c>
      <c r="C9347">
        <v>-0.18908735532076401</v>
      </c>
      <c r="D9347">
        <v>-0.20054117040769301</v>
      </c>
      <c r="E9347">
        <v>9.2725036297746297E-2</v>
      </c>
      <c r="F9347">
        <v>-2.0392265440974602</v>
      </c>
      <c r="G9347">
        <v>4.1427422875938598E-2</v>
      </c>
      <c r="H9347">
        <f t="shared" ref="H9347:H9410" si="146">-LOG(I9347)</f>
        <v>0.90644932965554015</v>
      </c>
      <c r="I9347">
        <v>0.124036833389844</v>
      </c>
      <c r="J9347" t="s">
        <v>12151</v>
      </c>
      <c r="K9347" t="s">
        <v>12152</v>
      </c>
      <c r="L9347">
        <v>1557.4304655932201</v>
      </c>
      <c r="M9347">
        <v>1367.90433697502</v>
      </c>
      <c r="N9347">
        <v>1236.22049096213</v>
      </c>
      <c r="O9347">
        <v>1307.5623742790499</v>
      </c>
      <c r="P9347" t="s">
        <v>12152</v>
      </c>
    </row>
    <row r="9348" spans="1:16" hidden="1" x14ac:dyDescent="0.15">
      <c r="A9348" t="s">
        <v>17085</v>
      </c>
      <c r="B9348">
        <v>447.05711312257398</v>
      </c>
      <c r="C9348">
        <v>-0.18922195390879201</v>
      </c>
      <c r="D9348">
        <v>-0.213558187776589</v>
      </c>
      <c r="E9348">
        <v>0.12847168917541099</v>
      </c>
      <c r="F9348">
        <v>-1.47286888748255</v>
      </c>
      <c r="G9348">
        <v>0.140786392785409</v>
      </c>
      <c r="H9348">
        <f t="shared" si="146"/>
        <v>0.52331612822187146</v>
      </c>
      <c r="I9348">
        <v>0.29969801865762502</v>
      </c>
      <c r="J9348" t="s">
        <v>17086</v>
      </c>
      <c r="K9348" t="s">
        <v>17087</v>
      </c>
      <c r="L9348">
        <v>485.56370272699502</v>
      </c>
      <c r="M9348">
        <v>496.48592956540301</v>
      </c>
      <c r="N9348">
        <v>427.33547835727899</v>
      </c>
      <c r="O9348">
        <v>419.74278551759301</v>
      </c>
      <c r="P9348" t="s">
        <v>17087</v>
      </c>
    </row>
    <row r="9349" spans="1:16" hidden="1" x14ac:dyDescent="0.15">
      <c r="A9349" t="s">
        <v>18826</v>
      </c>
      <c r="B9349">
        <v>288.14692499420102</v>
      </c>
      <c r="C9349">
        <v>-0.189229115578326</v>
      </c>
      <c r="D9349">
        <v>-0.22139642400448001</v>
      </c>
      <c r="E9349">
        <v>0.145292418245176</v>
      </c>
      <c r="F9349">
        <v>-1.30240185870544</v>
      </c>
      <c r="G9349">
        <v>0.192779047531351</v>
      </c>
      <c r="H9349">
        <f t="shared" si="146"/>
        <v>0.42900565679502956</v>
      </c>
      <c r="I9349">
        <v>0.372386855790375</v>
      </c>
      <c r="J9349" t="s">
        <v>18827</v>
      </c>
      <c r="K9349" t="s">
        <v>18828</v>
      </c>
      <c r="L9349">
        <v>317.32897584855499</v>
      </c>
      <c r="M9349">
        <v>355.24424270627901</v>
      </c>
      <c r="N9349">
        <v>303.96779561723201</v>
      </c>
      <c r="O9349">
        <v>273.46878450388601</v>
      </c>
      <c r="P9349" t="s">
        <v>18828</v>
      </c>
    </row>
    <row r="9350" spans="1:16" hidden="1" x14ac:dyDescent="0.15">
      <c r="A9350" t="s">
        <v>10979</v>
      </c>
      <c r="B9350">
        <v>6412.66433326058</v>
      </c>
      <c r="C9350">
        <v>-0.18957652790214699</v>
      </c>
      <c r="D9350">
        <v>-0.199034659197761</v>
      </c>
      <c r="E9350">
        <v>8.5688458687963806E-2</v>
      </c>
      <c r="F9350">
        <v>-2.2123927866702999</v>
      </c>
      <c r="G9350">
        <v>2.6939536867173101E-2</v>
      </c>
      <c r="H9350">
        <f t="shared" si="146"/>
        <v>1.0491813326189183</v>
      </c>
      <c r="I9350">
        <v>8.9293257636946594E-2</v>
      </c>
      <c r="J9350" t="s">
        <v>10980</v>
      </c>
      <c r="K9350" t="s">
        <v>10981</v>
      </c>
      <c r="L9350">
        <v>6527.9103603131298</v>
      </c>
      <c r="M9350">
        <v>7627.0510903926497</v>
      </c>
      <c r="N9350">
        <v>6181.1024548106498</v>
      </c>
      <c r="O9350">
        <v>6152.4116774199902</v>
      </c>
      <c r="P9350" t="s">
        <v>10981</v>
      </c>
    </row>
    <row r="9351" spans="1:16" hidden="1" x14ac:dyDescent="0.15">
      <c r="A9351" t="s">
        <v>16272</v>
      </c>
      <c r="B9351">
        <v>891.88193029650597</v>
      </c>
      <c r="C9351">
        <v>-0.18961212138611999</v>
      </c>
      <c r="D9351">
        <v>-0.21120958760237901</v>
      </c>
      <c r="E9351">
        <v>0.121966829971247</v>
      </c>
      <c r="F9351">
        <v>-1.5546203949944402</v>
      </c>
      <c r="G9351">
        <v>0.120036503528896</v>
      </c>
      <c r="H9351">
        <f t="shared" si="146"/>
        <v>0.57142148889180089</v>
      </c>
      <c r="I9351">
        <v>0.26827395454246999</v>
      </c>
      <c r="J9351" t="s">
        <v>16273</v>
      </c>
      <c r="K9351" t="s">
        <v>16274</v>
      </c>
      <c r="L9351">
        <v>952.99432111978604</v>
      </c>
      <c r="M9351">
        <v>984.41175689691897</v>
      </c>
      <c r="N9351">
        <v>897.91323726261703</v>
      </c>
      <c r="O9351">
        <v>775.88817929009599</v>
      </c>
      <c r="P9351" t="s">
        <v>16274</v>
      </c>
    </row>
    <row r="9352" spans="1:16" hidden="1" x14ac:dyDescent="0.15">
      <c r="A9352" t="s">
        <v>23026</v>
      </c>
      <c r="B9352">
        <v>28.346915226502901</v>
      </c>
      <c r="C9352">
        <v>-0.18969803819849501</v>
      </c>
      <c r="D9352">
        <v>-0.41095492354937602</v>
      </c>
      <c r="E9352">
        <v>0.197154388206838</v>
      </c>
      <c r="F9352">
        <v>-0.96218014685769904</v>
      </c>
      <c r="G9352">
        <v>0.33595911999454298</v>
      </c>
      <c r="H9352">
        <f t="shared" si="146"/>
        <v>0.27524978897199337</v>
      </c>
      <c r="I9352">
        <v>0.53057918833513196</v>
      </c>
      <c r="J9352" t="s">
        <v>23027</v>
      </c>
      <c r="K9352" t="s">
        <v>23028</v>
      </c>
      <c r="L9352">
        <v>46.3401044096302</v>
      </c>
      <c r="M9352">
        <v>33.384398712156397</v>
      </c>
      <c r="N9352">
        <v>36.883121643931901</v>
      </c>
      <c r="O9352">
        <v>22.895061028232298</v>
      </c>
      <c r="P9352" t="s">
        <v>23028</v>
      </c>
    </row>
    <row r="9353" spans="1:16" hidden="1" x14ac:dyDescent="0.15">
      <c r="A9353" t="s">
        <v>22585</v>
      </c>
      <c r="B9353">
        <v>110.353603484283</v>
      </c>
      <c r="C9353">
        <v>-0.18976314908734801</v>
      </c>
      <c r="D9353">
        <v>-0.28710274808442499</v>
      </c>
      <c r="E9353">
        <v>0.19057501896304599</v>
      </c>
      <c r="F9353">
        <v>-0.99573989350694703</v>
      </c>
      <c r="G9353">
        <v>0.31937654136639299</v>
      </c>
      <c r="H9353">
        <f t="shared" si="146"/>
        <v>0.28873387721787885</v>
      </c>
      <c r="I9353">
        <v>0.51435873881944405</v>
      </c>
      <c r="J9353" t="s">
        <v>22586</v>
      </c>
      <c r="K9353" t="s">
        <v>22587</v>
      </c>
      <c r="L9353">
        <v>134.990738932401</v>
      </c>
      <c r="M9353">
        <v>112.13733926390999</v>
      </c>
      <c r="N9353">
        <v>110.649364931796</v>
      </c>
      <c r="O9353">
        <v>91.580244112929407</v>
      </c>
      <c r="P9353" t="s">
        <v>22587</v>
      </c>
    </row>
    <row r="9354" spans="1:16" hidden="1" x14ac:dyDescent="0.15">
      <c r="A9354" t="s">
        <v>13398</v>
      </c>
      <c r="B9354">
        <v>1618.47403365781</v>
      </c>
      <c r="C9354">
        <v>-0.18988333641337199</v>
      </c>
      <c r="D9354">
        <v>-0.203349024925982</v>
      </c>
      <c r="E9354">
        <v>0.10080586994129</v>
      </c>
      <c r="F9354">
        <v>-1.8836535662453</v>
      </c>
      <c r="G9354">
        <v>5.9611851130962901E-2</v>
      </c>
      <c r="H9354">
        <f t="shared" si="146"/>
        <v>0.79092125951683001</v>
      </c>
      <c r="I9354">
        <v>0.16183734329312299</v>
      </c>
      <c r="J9354" t="s">
        <v>13399</v>
      </c>
      <c r="K9354" t="s">
        <v>13400</v>
      </c>
      <c r="L9354">
        <v>1649.10328083836</v>
      </c>
      <c r="M9354">
        <v>1985.94371826161</v>
      </c>
      <c r="N9354">
        <v>1490.5868471271799</v>
      </c>
      <c r="O9354">
        <v>1668.7955593911599</v>
      </c>
      <c r="P9354" t="s">
        <v>13400</v>
      </c>
    </row>
    <row r="9355" spans="1:16" hidden="1" x14ac:dyDescent="0.15">
      <c r="A9355" t="s">
        <v>10338</v>
      </c>
      <c r="B9355">
        <v>8643.2367118406491</v>
      </c>
      <c r="C9355">
        <v>-0.190258759218915</v>
      </c>
      <c r="D9355">
        <v>-0.19901384929756899</v>
      </c>
      <c r="E9355">
        <v>8.2646136087567004E-2</v>
      </c>
      <c r="F9355">
        <v>-2.3020889811149599</v>
      </c>
      <c r="G9355">
        <v>2.1330154694406901E-2</v>
      </c>
      <c r="H9355">
        <f t="shared" si="146"/>
        <v>1.1242681907124641</v>
      </c>
      <c r="I9355">
        <v>7.5115888616145099E-2</v>
      </c>
      <c r="J9355" t="s">
        <v>10339</v>
      </c>
      <c r="K9355" t="s">
        <v>10340</v>
      </c>
      <c r="L9355">
        <v>9000.0541912094795</v>
      </c>
      <c r="M9355">
        <v>10356.867692779</v>
      </c>
      <c r="N9355">
        <v>8037.9768548154898</v>
      </c>
      <c r="O9355">
        <v>8827.3179742184693</v>
      </c>
      <c r="P9355" t="s">
        <v>10340</v>
      </c>
    </row>
    <row r="9356" spans="1:16" hidden="1" x14ac:dyDescent="0.15">
      <c r="A9356" t="s">
        <v>14643</v>
      </c>
      <c r="B9356">
        <v>760.86721162627896</v>
      </c>
      <c r="C9356">
        <v>-0.190409357154388</v>
      </c>
      <c r="D9356">
        <v>-0.207504908483956</v>
      </c>
      <c r="E9356">
        <v>0.109455423519387</v>
      </c>
      <c r="F9356">
        <v>-1.73960641722484</v>
      </c>
      <c r="G9356">
        <v>8.19281516679259E-2</v>
      </c>
      <c r="H9356">
        <f t="shared" si="146"/>
        <v>0.69140039180872781</v>
      </c>
      <c r="I9356">
        <v>0.20351649202953701</v>
      </c>
      <c r="J9356" t="s">
        <v>14644</v>
      </c>
      <c r="K9356" t="s">
        <v>14645</v>
      </c>
      <c r="L9356">
        <v>746.47863842469496</v>
      </c>
      <c r="M9356">
        <v>839.74602914424099</v>
      </c>
      <c r="N9356">
        <v>698.23564767305504</v>
      </c>
      <c r="O9356">
        <v>676.67624816775594</v>
      </c>
      <c r="P9356" t="s">
        <v>14645</v>
      </c>
    </row>
    <row r="9357" spans="1:16" hidden="1" x14ac:dyDescent="0.15">
      <c r="A9357" t="s">
        <v>19747</v>
      </c>
      <c r="B9357">
        <v>273.54602237329499</v>
      </c>
      <c r="C9357">
        <v>-0.19044989687132599</v>
      </c>
      <c r="D9357">
        <v>-0.23354535547396199</v>
      </c>
      <c r="E9357">
        <v>0.15486443585731099</v>
      </c>
      <c r="F9357">
        <v>-1.2297845907423399</v>
      </c>
      <c r="G9357">
        <v>0.21877778002274101</v>
      </c>
      <c r="H9357">
        <f t="shared" si="146"/>
        <v>0.39478483376278301</v>
      </c>
      <c r="I9357">
        <v>0.40291660531069301</v>
      </c>
      <c r="J9357" t="s">
        <v>19748</v>
      </c>
      <c r="K9357" t="s">
        <v>19749</v>
      </c>
      <c r="L9357">
        <v>284.08498790251599</v>
      </c>
      <c r="M9357">
        <v>294.46751684568699</v>
      </c>
      <c r="N9357">
        <v>188.23110356213499</v>
      </c>
      <c r="O9357">
        <v>303.99553254152897</v>
      </c>
      <c r="P9357" t="s">
        <v>19749</v>
      </c>
    </row>
    <row r="9358" spans="1:16" hidden="1" x14ac:dyDescent="0.15">
      <c r="A9358" t="s">
        <v>9714</v>
      </c>
      <c r="B9358">
        <v>2928.9264300140399</v>
      </c>
      <c r="C9358">
        <v>-0.190451750093277</v>
      </c>
      <c r="D9358">
        <v>-0.198552846819296</v>
      </c>
      <c r="E9358">
        <v>7.9556600240268394E-2</v>
      </c>
      <c r="F9358">
        <v>-2.3939151436599202</v>
      </c>
      <c r="G9358">
        <v>1.6669604874340101E-2</v>
      </c>
      <c r="H9358">
        <f t="shared" si="146"/>
        <v>1.2045265426528402</v>
      </c>
      <c r="I9358">
        <v>6.2441518690818598E-2</v>
      </c>
      <c r="J9358" t="s">
        <v>9715</v>
      </c>
      <c r="K9358" t="s">
        <v>9716</v>
      </c>
      <c r="L9358">
        <v>3206.5337464315899</v>
      </c>
      <c r="M9358">
        <v>3103.8930700071501</v>
      </c>
      <c r="N9358">
        <v>2581.8185150752302</v>
      </c>
      <c r="O9358">
        <v>2916.5763854298202</v>
      </c>
      <c r="P9358" t="s">
        <v>9716</v>
      </c>
    </row>
    <row r="9359" spans="1:16" hidden="1" x14ac:dyDescent="0.15">
      <c r="A9359" t="s">
        <v>11246</v>
      </c>
      <c r="B9359">
        <v>1632.4169430711399</v>
      </c>
      <c r="C9359">
        <v>-0.190518796212024</v>
      </c>
      <c r="D9359">
        <v>-0.200511554642989</v>
      </c>
      <c r="E9359">
        <v>8.7742703452351106E-2</v>
      </c>
      <c r="F9359">
        <v>-2.1713349226296099</v>
      </c>
      <c r="G9359">
        <v>2.9905864286781301E-2</v>
      </c>
      <c r="H9359">
        <f t="shared" si="146"/>
        <v>1.0143340862221304</v>
      </c>
      <c r="I9359">
        <v>9.67533283367219E-2</v>
      </c>
      <c r="J9359" t="s">
        <v>11247</v>
      </c>
      <c r="K9359" t="s">
        <v>11248</v>
      </c>
      <c r="L9359">
        <v>1764.95354186244</v>
      </c>
      <c r="M9359">
        <v>1776.2212135314001</v>
      </c>
      <c r="N9359">
        <v>1598.6925484973201</v>
      </c>
      <c r="O9359">
        <v>1483.0911754955</v>
      </c>
      <c r="P9359" t="s">
        <v>11248</v>
      </c>
    </row>
    <row r="9360" spans="1:16" hidden="1" x14ac:dyDescent="0.15">
      <c r="A9360" t="s">
        <v>22285</v>
      </c>
      <c r="B9360">
        <v>17.479427076109499</v>
      </c>
      <c r="C9360">
        <v>-0.190569605845679</v>
      </c>
      <c r="D9360">
        <v>-0.58512293633363899</v>
      </c>
      <c r="E9360">
        <v>0.18715189717804101</v>
      </c>
      <c r="F9360">
        <v>-1.0182616832592699</v>
      </c>
      <c r="G9360">
        <v>0.30855361252915298</v>
      </c>
      <c r="H9360">
        <f t="shared" si="146"/>
        <v>0.2980404070765561</v>
      </c>
      <c r="I9360">
        <v>0.503453764901864</v>
      </c>
      <c r="J9360" t="s">
        <v>22286</v>
      </c>
      <c r="K9360" t="s">
        <v>22287</v>
      </c>
      <c r="L9360">
        <v>17.125690760080701</v>
      </c>
      <c r="M9360">
        <v>26.536316925047402</v>
      </c>
      <c r="N9360">
        <v>15.2619813699028</v>
      </c>
      <c r="O9360">
        <v>13.991426183919799</v>
      </c>
      <c r="P9360" t="s">
        <v>22287</v>
      </c>
    </row>
    <row r="9361" spans="1:16" hidden="1" x14ac:dyDescent="0.15">
      <c r="A9361" t="s">
        <v>19456</v>
      </c>
      <c r="B9361">
        <v>283.18613157930599</v>
      </c>
      <c r="C9361">
        <v>-0.19066811448955601</v>
      </c>
      <c r="D9361">
        <v>-0.228938604127914</v>
      </c>
      <c r="E9361">
        <v>0.15251009414276201</v>
      </c>
      <c r="F9361">
        <v>-1.2501999658532399</v>
      </c>
      <c r="G9361">
        <v>0.211226509302365</v>
      </c>
      <c r="H9361">
        <f t="shared" si="146"/>
        <v>0.4036043560937147</v>
      </c>
      <c r="I9361">
        <v>0.394816817896191</v>
      </c>
      <c r="J9361" t="s">
        <v>19457</v>
      </c>
      <c r="K9361" t="s">
        <v>19458</v>
      </c>
      <c r="L9361">
        <v>347.55078307222698</v>
      </c>
      <c r="M9361">
        <v>303.02761907957301</v>
      </c>
      <c r="N9361">
        <v>274.715664658251</v>
      </c>
      <c r="O9361">
        <v>279.82852367839502</v>
      </c>
      <c r="P9361" t="s">
        <v>19458</v>
      </c>
    </row>
    <row r="9362" spans="1:16" hidden="1" x14ac:dyDescent="0.15">
      <c r="A9362" t="s">
        <v>15519</v>
      </c>
      <c r="B9362">
        <v>595.06247119406896</v>
      </c>
      <c r="C9362">
        <v>-0.19067478962092299</v>
      </c>
      <c r="D9362">
        <v>-0.21049139742348399</v>
      </c>
      <c r="E9362">
        <v>0.116582754382968</v>
      </c>
      <c r="F9362">
        <v>-1.63553169274562</v>
      </c>
      <c r="G9362">
        <v>0.101937636490598</v>
      </c>
      <c r="H9362">
        <f t="shared" si="146"/>
        <v>0.62175079818716961</v>
      </c>
      <c r="I9362">
        <v>0.23891818222115299</v>
      </c>
      <c r="J9362" t="s">
        <v>15520</v>
      </c>
      <c r="K9362" t="s">
        <v>15521</v>
      </c>
      <c r="L9362">
        <v>583.28087941686704</v>
      </c>
      <c r="M9362">
        <v>663.40792312618396</v>
      </c>
      <c r="N9362">
        <v>581.22712383713304</v>
      </c>
      <c r="O9362">
        <v>497.33160344660303</v>
      </c>
      <c r="P9362" t="s">
        <v>15521</v>
      </c>
    </row>
    <row r="9363" spans="1:16" hidden="1" x14ac:dyDescent="0.15">
      <c r="A9363" t="s">
        <v>21397</v>
      </c>
      <c r="B9363">
        <v>132.11506881934801</v>
      </c>
      <c r="C9363">
        <v>-0.190749941193158</v>
      </c>
      <c r="D9363">
        <v>-0.25861279325078601</v>
      </c>
      <c r="E9363">
        <v>0.17501643627287999</v>
      </c>
      <c r="F9363">
        <v>-1.0898972991070801</v>
      </c>
      <c r="G9363">
        <v>0.27575838649706202</v>
      </c>
      <c r="H9363">
        <f t="shared" si="146"/>
        <v>0.32917515728829772</v>
      </c>
      <c r="I9363">
        <v>0.46862434100595601</v>
      </c>
      <c r="J9363" t="s">
        <v>21398</v>
      </c>
      <c r="K9363" t="s">
        <v>21399</v>
      </c>
      <c r="L9363">
        <v>156.14600398897099</v>
      </c>
      <c r="M9363">
        <v>121.553451721185</v>
      </c>
      <c r="N9363">
        <v>130.998673424999</v>
      </c>
      <c r="O9363">
        <v>100.483878957242</v>
      </c>
      <c r="P9363" t="s">
        <v>21399</v>
      </c>
    </row>
    <row r="9364" spans="1:16" hidden="1" x14ac:dyDescent="0.15">
      <c r="A9364" t="s">
        <v>20532</v>
      </c>
      <c r="B9364">
        <v>141.90875342071499</v>
      </c>
      <c r="C9364">
        <v>-0.190756389763651</v>
      </c>
      <c r="D9364">
        <v>-0.23972250730199299</v>
      </c>
      <c r="E9364">
        <v>0.16432622767126401</v>
      </c>
      <c r="F9364">
        <v>-1.16083958396015</v>
      </c>
      <c r="G9364">
        <v>0.24570714200144</v>
      </c>
      <c r="H9364">
        <f t="shared" si="146"/>
        <v>0.36132988894539197</v>
      </c>
      <c r="I9364">
        <v>0.43518118562337399</v>
      </c>
      <c r="J9364" t="s">
        <v>20533</v>
      </c>
      <c r="K9364" t="s">
        <v>20534</v>
      </c>
      <c r="L9364">
        <v>153.12382326660401</v>
      </c>
      <c r="M9364">
        <v>163.497952667227</v>
      </c>
      <c r="N9364">
        <v>132.270505205825</v>
      </c>
      <c r="O9364">
        <v>136.09841833449201</v>
      </c>
      <c r="P9364" t="s">
        <v>20534</v>
      </c>
    </row>
    <row r="9365" spans="1:16" hidden="1" x14ac:dyDescent="0.15">
      <c r="A9365" t="s">
        <v>17067</v>
      </c>
      <c r="B9365">
        <v>383.85958251396499</v>
      </c>
      <c r="C9365">
        <v>-0.190767499895723</v>
      </c>
      <c r="D9365">
        <v>-0.215062415637574</v>
      </c>
      <c r="E9365">
        <v>0.12926468098070501</v>
      </c>
      <c r="F9365">
        <v>-1.4757898170514001</v>
      </c>
      <c r="G9365">
        <v>0.140000325231491</v>
      </c>
      <c r="H9365">
        <f t="shared" si="146"/>
        <v>0.52531085078011652</v>
      </c>
      <c r="I9365">
        <v>0.29832465648853701</v>
      </c>
      <c r="J9365" t="s">
        <v>17068</v>
      </c>
      <c r="K9365" t="s">
        <v>17069</v>
      </c>
      <c r="L9365">
        <v>423.10530113140601</v>
      </c>
      <c r="M9365">
        <v>441.70127526853099</v>
      </c>
      <c r="N9365">
        <v>358.65656219271699</v>
      </c>
      <c r="O9365">
        <v>386.672141810146</v>
      </c>
      <c r="P9365" t="s">
        <v>17069</v>
      </c>
    </row>
    <row r="9366" spans="1:16" hidden="1" x14ac:dyDescent="0.15">
      <c r="A9366" t="s">
        <v>17259</v>
      </c>
      <c r="B9366">
        <v>403.88104717727299</v>
      </c>
      <c r="C9366">
        <v>-0.190822810833949</v>
      </c>
      <c r="D9366">
        <v>-0.21659316433505901</v>
      </c>
      <c r="E9366">
        <v>0.13124127931301199</v>
      </c>
      <c r="F9366">
        <v>-1.4539846901281199</v>
      </c>
      <c r="G9366">
        <v>0.14595055084468</v>
      </c>
      <c r="H9366">
        <f t="shared" si="146"/>
        <v>0.51209005077549186</v>
      </c>
      <c r="I9366">
        <v>0.30754590535009102</v>
      </c>
      <c r="J9366" t="s">
        <v>17260</v>
      </c>
      <c r="K9366" t="s">
        <v>17261</v>
      </c>
      <c r="L9366">
        <v>411.01657824193802</v>
      </c>
      <c r="M9366">
        <v>481.93375576779601</v>
      </c>
      <c r="N9366">
        <v>433.694637261406</v>
      </c>
      <c r="O9366">
        <v>335.79422841407398</v>
      </c>
      <c r="P9366" t="s">
        <v>17261</v>
      </c>
    </row>
    <row r="9367" spans="1:16" hidden="1" x14ac:dyDescent="0.15">
      <c r="A9367" t="s">
        <v>10976</v>
      </c>
      <c r="B9367">
        <v>1416.58520369025</v>
      </c>
      <c r="C9367">
        <v>-0.190862252305737</v>
      </c>
      <c r="D9367">
        <v>-0.200787881256307</v>
      </c>
      <c r="E9367">
        <v>8.6272570605340299E-2</v>
      </c>
      <c r="F9367">
        <v>-2.2123167417700902</v>
      </c>
      <c r="G9367">
        <v>2.6944787117752899E-2</v>
      </c>
      <c r="H9367">
        <f t="shared" si="146"/>
        <v>1.0491813326189183</v>
      </c>
      <c r="I9367">
        <v>8.9293257636946594E-2</v>
      </c>
      <c r="J9367" t="s">
        <v>10977</v>
      </c>
      <c r="K9367" t="s">
        <v>10978</v>
      </c>
      <c r="L9367">
        <v>1496.9868511458801</v>
      </c>
      <c r="M9367">
        <v>1449.22530819694</v>
      </c>
      <c r="N9367">
        <v>1250.21064055121</v>
      </c>
      <c r="O9367">
        <v>1312.6501656186499</v>
      </c>
      <c r="P9367" t="s">
        <v>10978</v>
      </c>
    </row>
    <row r="9368" spans="1:16" hidden="1" x14ac:dyDescent="0.15">
      <c r="A9368" t="s">
        <v>17286</v>
      </c>
      <c r="B9368">
        <v>463.65261495515</v>
      </c>
      <c r="C9368">
        <v>-0.19095464881476701</v>
      </c>
      <c r="D9368">
        <v>-0.217043013021573</v>
      </c>
      <c r="E9368">
        <v>0.13158119531717799</v>
      </c>
      <c r="F9368">
        <v>-1.4512305375739201</v>
      </c>
      <c r="G9368">
        <v>0.14671567615880901</v>
      </c>
      <c r="H9368">
        <f t="shared" si="146"/>
        <v>0.51038909634991936</v>
      </c>
      <c r="I9368">
        <v>0.30875279918894799</v>
      </c>
      <c r="J9368" t="s">
        <v>17287</v>
      </c>
      <c r="K9368" t="s">
        <v>17288</v>
      </c>
      <c r="L9368">
        <v>504.70418063531997</v>
      </c>
      <c r="M9368">
        <v>519.59820559689501</v>
      </c>
      <c r="N9368">
        <v>445.141123288833</v>
      </c>
      <c r="O9368">
        <v>436.27810737131603</v>
      </c>
      <c r="P9368" t="s">
        <v>17288</v>
      </c>
    </row>
    <row r="9369" spans="1:16" hidden="1" x14ac:dyDescent="0.15">
      <c r="A9369" t="s">
        <v>13669</v>
      </c>
      <c r="B9369">
        <v>1108.76521102949</v>
      </c>
      <c r="C9369">
        <v>-0.19100671316176299</v>
      </c>
      <c r="D9369">
        <v>-0.20569770208156901</v>
      </c>
      <c r="E9369">
        <v>0.103302446774118</v>
      </c>
      <c r="F9369">
        <v>-1.8490047344127301</v>
      </c>
      <c r="G9369">
        <v>6.4457129088178799E-2</v>
      </c>
      <c r="H9369">
        <f t="shared" si="146"/>
        <v>0.76577363795909614</v>
      </c>
      <c r="I9369">
        <v>0.171485088552428</v>
      </c>
      <c r="J9369" t="s">
        <v>13670</v>
      </c>
      <c r="K9369" t="s">
        <v>13671</v>
      </c>
      <c r="L9369">
        <v>1184.69484316794</v>
      </c>
      <c r="M9369">
        <v>1181.2941082763</v>
      </c>
      <c r="N9369">
        <v>981.85413479708302</v>
      </c>
      <c r="O9369">
        <v>1069.70812915241</v>
      </c>
      <c r="P9369" t="s">
        <v>13671</v>
      </c>
    </row>
    <row r="9370" spans="1:16" hidden="1" x14ac:dyDescent="0.15">
      <c r="A9370" t="s">
        <v>7568</v>
      </c>
      <c r="B9370">
        <v>6079.7832329858002</v>
      </c>
      <c r="C9370">
        <v>-0.19101510956642601</v>
      </c>
      <c r="D9370">
        <v>-0.196911168568356</v>
      </c>
      <c r="E9370">
        <v>6.8300137754218296E-2</v>
      </c>
      <c r="F9370">
        <v>-2.7967016736306398</v>
      </c>
      <c r="G9370">
        <v>5.1627179080519598E-3</v>
      </c>
      <c r="H9370">
        <f t="shared" si="146"/>
        <v>1.6050416904263296</v>
      </c>
      <c r="I9370">
        <v>2.48289474650128E-2</v>
      </c>
      <c r="J9370" t="s">
        <v>7569</v>
      </c>
      <c r="K9370" t="s">
        <v>7570</v>
      </c>
      <c r="L9370">
        <v>6197.4852680009799</v>
      </c>
      <c r="M9370">
        <v>6577.5825565181904</v>
      </c>
      <c r="N9370">
        <v>5387.4794235756999</v>
      </c>
      <c r="O9370">
        <v>5759.3797964353398</v>
      </c>
      <c r="P9370" t="s">
        <v>7570</v>
      </c>
    </row>
    <row r="9371" spans="1:16" hidden="1" x14ac:dyDescent="0.15">
      <c r="A9371" t="s">
        <v>13710</v>
      </c>
      <c r="B9371">
        <v>1430.7081157365401</v>
      </c>
      <c r="C9371">
        <v>-0.19101748825196099</v>
      </c>
      <c r="D9371">
        <v>-0.20552867237407499</v>
      </c>
      <c r="E9371">
        <v>0.103541160435206</v>
      </c>
      <c r="F9371">
        <v>-1.8448459284121599</v>
      </c>
      <c r="G9371">
        <v>6.5059954177988696E-2</v>
      </c>
      <c r="H9371">
        <f t="shared" si="146"/>
        <v>0.76296747259947417</v>
      </c>
      <c r="I9371">
        <v>0.17259671570971699</v>
      </c>
      <c r="J9371" t="s">
        <v>13711</v>
      </c>
      <c r="K9371" t="s">
        <v>13712</v>
      </c>
      <c r="L9371">
        <v>1434.5284495502899</v>
      </c>
      <c r="M9371">
        <v>1726.5726205748599</v>
      </c>
      <c r="N9371">
        <v>1454.9755572640699</v>
      </c>
      <c r="O9371">
        <v>1288.48315675552</v>
      </c>
      <c r="P9371" t="s">
        <v>13712</v>
      </c>
    </row>
    <row r="9372" spans="1:16" hidden="1" x14ac:dyDescent="0.15">
      <c r="A9372" t="s">
        <v>13269</v>
      </c>
      <c r="B9372">
        <v>1604.94831953635</v>
      </c>
      <c r="C9372">
        <v>-0.19111431571297899</v>
      </c>
      <c r="D9372">
        <v>-0.20459983124262601</v>
      </c>
      <c r="E9372">
        <v>0.100552609743256</v>
      </c>
      <c r="F9372">
        <v>-1.90064003511154</v>
      </c>
      <c r="G9372">
        <v>5.7349177836835602E-2</v>
      </c>
      <c r="H9372">
        <f t="shared" si="146"/>
        <v>0.80346292604760372</v>
      </c>
      <c r="I9372">
        <v>0.15723060080989601</v>
      </c>
      <c r="J9372" t="s">
        <v>13270</v>
      </c>
      <c r="K9372" t="s">
        <v>13271</v>
      </c>
      <c r="L9372">
        <v>1633.9923772265299</v>
      </c>
      <c r="M9372">
        <v>1960.2634115599501</v>
      </c>
      <c r="N9372">
        <v>1606.32353918227</v>
      </c>
      <c r="O9372">
        <v>1514.8898713680401</v>
      </c>
      <c r="P9372" t="s">
        <v>13271</v>
      </c>
    </row>
    <row r="9373" spans="1:16" hidden="1" x14ac:dyDescent="0.15">
      <c r="A9373" t="s">
        <v>13573</v>
      </c>
      <c r="B9373">
        <v>832.39977534817899</v>
      </c>
      <c r="C9373">
        <v>-0.191302290486522</v>
      </c>
      <c r="D9373">
        <v>-0.20553991205379701</v>
      </c>
      <c r="E9373">
        <v>0.102737532538987</v>
      </c>
      <c r="F9373">
        <v>-1.8620487153896499</v>
      </c>
      <c r="G9373">
        <v>6.2596223857495206E-2</v>
      </c>
      <c r="H9373">
        <f t="shared" si="146"/>
        <v>0.77534141855489991</v>
      </c>
      <c r="I9373">
        <v>0.16774847529110901</v>
      </c>
      <c r="J9373" t="s">
        <v>13574</v>
      </c>
      <c r="K9373" t="s">
        <v>13575</v>
      </c>
      <c r="L9373">
        <v>876.43240948648395</v>
      </c>
      <c r="M9373">
        <v>948.45932751459702</v>
      </c>
      <c r="N9373">
        <v>827.96248931722903</v>
      </c>
      <c r="O9373">
        <v>755.53701393166705</v>
      </c>
      <c r="P9373" t="s">
        <v>13575</v>
      </c>
    </row>
    <row r="9374" spans="1:16" hidden="1" x14ac:dyDescent="0.15">
      <c r="A9374" t="s">
        <v>11006</v>
      </c>
      <c r="B9374">
        <v>1401.43074207923</v>
      </c>
      <c r="C9374">
        <v>-0.19137019041888401</v>
      </c>
      <c r="D9374">
        <v>-0.20119648634740001</v>
      </c>
      <c r="E9374">
        <v>8.6713448721822697E-2</v>
      </c>
      <c r="F9374">
        <v>-2.2069262985122502</v>
      </c>
      <c r="G9374">
        <v>2.7319208784783701E-2</v>
      </c>
      <c r="H9374">
        <f t="shared" si="146"/>
        <v>1.0442545984888085</v>
      </c>
      <c r="I9374">
        <v>9.0311987830646506E-2</v>
      </c>
      <c r="J9374" t="s">
        <v>11007</v>
      </c>
      <c r="K9374" t="s">
        <v>11008</v>
      </c>
      <c r="L9374">
        <v>1564.48222061208</v>
      </c>
      <c r="M9374">
        <v>1449.22530819694</v>
      </c>
      <c r="N9374">
        <v>1343.0543605514499</v>
      </c>
      <c r="O9374">
        <v>1277.0356262414</v>
      </c>
      <c r="P9374" t="s">
        <v>11008</v>
      </c>
    </row>
    <row r="9375" spans="1:16" hidden="1" x14ac:dyDescent="0.15">
      <c r="A9375" t="s">
        <v>18628</v>
      </c>
      <c r="B9375">
        <v>234.02727989864599</v>
      </c>
      <c r="C9375">
        <v>-0.191659493154653</v>
      </c>
      <c r="D9375">
        <v>-0.22791099788071101</v>
      </c>
      <c r="E9375">
        <v>0.14534363286671201</v>
      </c>
      <c r="F9375">
        <v>-1.31866452884397</v>
      </c>
      <c r="G9375">
        <v>0.18728129029632701</v>
      </c>
      <c r="H9375">
        <f t="shared" si="146"/>
        <v>0.43698196473833784</v>
      </c>
      <c r="I9375">
        <v>0.36560997424821301</v>
      </c>
      <c r="J9375" t="s">
        <v>18629</v>
      </c>
      <c r="K9375" t="s">
        <v>18630</v>
      </c>
      <c r="L9375">
        <v>262.92972284594498</v>
      </c>
      <c r="M9375">
        <v>229.41073986815201</v>
      </c>
      <c r="N9375">
        <v>204.764916712863</v>
      </c>
      <c r="O9375">
        <v>214.95918409840399</v>
      </c>
      <c r="P9375" t="s">
        <v>18630</v>
      </c>
    </row>
    <row r="9376" spans="1:16" hidden="1" x14ac:dyDescent="0.15">
      <c r="A9376" t="s">
        <v>16992</v>
      </c>
      <c r="B9376">
        <v>321.71238324111903</v>
      </c>
      <c r="C9376">
        <v>-0.19177061814674001</v>
      </c>
      <c r="D9376">
        <v>-0.214649126812088</v>
      </c>
      <c r="E9376">
        <v>0.12940238235652299</v>
      </c>
      <c r="F9376">
        <v>-1.48197131037653</v>
      </c>
      <c r="G9376">
        <v>0.138347928898858</v>
      </c>
      <c r="H9376">
        <f t="shared" si="146"/>
        <v>0.52855555455339909</v>
      </c>
      <c r="I9376">
        <v>0.296104116748589</v>
      </c>
      <c r="J9376" t="s">
        <v>16993</v>
      </c>
      <c r="K9376" t="s">
        <v>16994</v>
      </c>
      <c r="L9376">
        <v>387.84652603712198</v>
      </c>
      <c r="M9376">
        <v>378.35651873777198</v>
      </c>
      <c r="N9376">
        <v>319.22977698713402</v>
      </c>
      <c r="O9376">
        <v>340.88201975368202</v>
      </c>
      <c r="P9376" t="s">
        <v>16994</v>
      </c>
    </row>
    <row r="9377" spans="1:16" hidden="1" x14ac:dyDescent="0.15">
      <c r="A9377" t="s">
        <v>18544</v>
      </c>
      <c r="B9377">
        <v>247.46023295469101</v>
      </c>
      <c r="C9377">
        <v>-0.19186871800818101</v>
      </c>
      <c r="D9377">
        <v>-0.22830425789122899</v>
      </c>
      <c r="E9377">
        <v>0.14481244769593399</v>
      </c>
      <c r="F9377">
        <v>-1.32494630855941</v>
      </c>
      <c r="G9377">
        <v>0.18518895998173801</v>
      </c>
      <c r="H9377">
        <f t="shared" si="146"/>
        <v>0.43993188339882716</v>
      </c>
      <c r="I9377">
        <v>0.36313500594883302</v>
      </c>
      <c r="J9377" t="s">
        <v>18545</v>
      </c>
      <c r="K9377" t="s">
        <v>18546</v>
      </c>
      <c r="L9377">
        <v>264.94450999419001</v>
      </c>
      <c r="M9377">
        <v>246.530944335924</v>
      </c>
      <c r="N9377">
        <v>230.20155232936801</v>
      </c>
      <c r="O9377">
        <v>206.05554925409101</v>
      </c>
      <c r="P9377" t="s">
        <v>18546</v>
      </c>
    </row>
    <row r="9378" spans="1:16" hidden="1" x14ac:dyDescent="0.15">
      <c r="A9378" t="s">
        <v>10916</v>
      </c>
      <c r="B9378">
        <v>2892.8728538323699</v>
      </c>
      <c r="C9378">
        <v>-0.19192545481463399</v>
      </c>
      <c r="D9378">
        <v>-0.20194100963254999</v>
      </c>
      <c r="E9378">
        <v>8.6359295346215795E-2</v>
      </c>
      <c r="F9378">
        <v>-2.2224064479127699</v>
      </c>
      <c r="G9378">
        <v>2.6255849980612901E-2</v>
      </c>
      <c r="H9378">
        <f t="shared" si="146"/>
        <v>1.0579309772672896</v>
      </c>
      <c r="I9378">
        <v>8.7512284807599205E-2</v>
      </c>
      <c r="J9378" t="s">
        <v>10917</v>
      </c>
      <c r="K9378" t="s">
        <v>10918</v>
      </c>
      <c r="L9378">
        <v>3142.0605576877501</v>
      </c>
      <c r="M9378">
        <v>2693.8641730039999</v>
      </c>
      <c r="N9378">
        <v>2556.3818794587301</v>
      </c>
      <c r="O9378">
        <v>2514.6408696008498</v>
      </c>
      <c r="P9378" t="s">
        <v>10918</v>
      </c>
    </row>
    <row r="9379" spans="1:16" hidden="1" x14ac:dyDescent="0.15">
      <c r="A9379" t="s">
        <v>22702</v>
      </c>
      <c r="B9379">
        <v>33.278383124273198</v>
      </c>
      <c r="C9379">
        <v>-0.191929891331418</v>
      </c>
      <c r="D9379">
        <v>-0.442004780503781</v>
      </c>
      <c r="E9379">
        <v>0.19451715889282001</v>
      </c>
      <c r="F9379">
        <v>-0.98669902657365405</v>
      </c>
      <c r="G9379">
        <v>0.32379020741796599</v>
      </c>
      <c r="H9379">
        <f t="shared" si="146"/>
        <v>0.28506705385061787</v>
      </c>
      <c r="I9379">
        <v>0.51871994384060705</v>
      </c>
      <c r="J9379" t="s">
        <v>22703</v>
      </c>
      <c r="K9379" t="s">
        <v>22704</v>
      </c>
      <c r="L9379">
        <v>38.280955816651002</v>
      </c>
      <c r="M9379">
        <v>59.920715637203799</v>
      </c>
      <c r="N9379">
        <v>54.688766575485197</v>
      </c>
      <c r="O9379">
        <v>17.807269688625201</v>
      </c>
      <c r="P9379" t="s">
        <v>22704</v>
      </c>
    </row>
    <row r="9380" spans="1:16" hidden="1" x14ac:dyDescent="0.15">
      <c r="A9380" t="s">
        <v>21535</v>
      </c>
      <c r="B9380">
        <v>116.125415443671</v>
      </c>
      <c r="C9380">
        <v>-0.192021923275596</v>
      </c>
      <c r="D9380">
        <v>-0.26317113177026003</v>
      </c>
      <c r="E9380">
        <v>0.17796159356340799</v>
      </c>
      <c r="F9380">
        <v>-1.0790076635674699</v>
      </c>
      <c r="G9380">
        <v>0.28058431134110401</v>
      </c>
      <c r="H9380">
        <f t="shared" si="146"/>
        <v>0.32441748625522387</v>
      </c>
      <c r="I9380">
        <v>0.47378631661649001</v>
      </c>
      <c r="J9380" t="s">
        <v>21536</v>
      </c>
      <c r="K9380" t="s">
        <v>21537</v>
      </c>
      <c r="L9380">
        <v>134.990738932401</v>
      </c>
      <c r="M9380">
        <v>117.273400604242</v>
      </c>
      <c r="N9380">
        <v>106.83386958932</v>
      </c>
      <c r="O9380">
        <v>103.027774627046</v>
      </c>
      <c r="P9380" t="s">
        <v>21537</v>
      </c>
    </row>
    <row r="9381" spans="1:16" hidden="1" x14ac:dyDescent="0.15">
      <c r="A9381" t="s">
        <v>21107</v>
      </c>
      <c r="B9381">
        <v>12.3160245410419</v>
      </c>
      <c r="C9381">
        <v>-0.19202824113533601</v>
      </c>
      <c r="D9381">
        <v>-0.59541034441131102</v>
      </c>
      <c r="E9381">
        <v>0.17280925384603499</v>
      </c>
      <c r="F9381">
        <v>-1.1112150354310599</v>
      </c>
      <c r="G9381">
        <v>0.26647580092703099</v>
      </c>
      <c r="H9381">
        <f t="shared" si="146"/>
        <v>0.33826535224100734</v>
      </c>
      <c r="I9381">
        <v>0.45891753033080901</v>
      </c>
      <c r="J9381" t="s">
        <v>21108</v>
      </c>
      <c r="K9381" t="s">
        <v>21109</v>
      </c>
      <c r="L9381">
        <v>26.1922329271823</v>
      </c>
      <c r="M9381">
        <v>16.264194244383901</v>
      </c>
      <c r="N9381">
        <v>8.9028224657766604</v>
      </c>
      <c r="O9381">
        <v>19.079217523526999</v>
      </c>
      <c r="P9381" t="s">
        <v>21109</v>
      </c>
    </row>
    <row r="9382" spans="1:16" hidden="1" x14ac:dyDescent="0.15">
      <c r="A9382" t="s">
        <v>17622</v>
      </c>
      <c r="B9382">
        <v>303.51141358352498</v>
      </c>
      <c r="C9382">
        <v>-0.192063597033196</v>
      </c>
      <c r="D9382">
        <v>-0.22042202512001299</v>
      </c>
      <c r="E9382">
        <v>0.13573976277456401</v>
      </c>
      <c r="F9382">
        <v>-1.41493983124293</v>
      </c>
      <c r="G9382">
        <v>0.15708613820215001</v>
      </c>
      <c r="H9382">
        <f t="shared" si="146"/>
        <v>0.48919283150475862</v>
      </c>
      <c r="I9382">
        <v>0.324195638974626</v>
      </c>
      <c r="J9382" t="s">
        <v>17623</v>
      </c>
      <c r="K9382" t="s">
        <v>17624</v>
      </c>
      <c r="L9382">
        <v>345.535995923982</v>
      </c>
      <c r="M9382">
        <v>326.13989511106598</v>
      </c>
      <c r="N9382">
        <v>300.15230027475599</v>
      </c>
      <c r="O9382">
        <v>276.01268017369</v>
      </c>
      <c r="P9382" t="s">
        <v>17624</v>
      </c>
    </row>
    <row r="9383" spans="1:16" hidden="1" x14ac:dyDescent="0.15">
      <c r="A9383" t="s">
        <v>22636</v>
      </c>
      <c r="B9383">
        <v>31.7747966965327</v>
      </c>
      <c r="C9383">
        <v>-0.19216506190558799</v>
      </c>
      <c r="D9383">
        <v>-0.49736234372483101</v>
      </c>
      <c r="E9383">
        <v>0.193817581908516</v>
      </c>
      <c r="F9383">
        <v>-0.99147383851012905</v>
      </c>
      <c r="G9383">
        <v>0.32145426076138001</v>
      </c>
      <c r="H9383">
        <f t="shared" si="146"/>
        <v>0.28700276902199495</v>
      </c>
      <c r="I9383">
        <v>0.51641307665891101</v>
      </c>
      <c r="J9383" t="s">
        <v>22637</v>
      </c>
      <c r="K9383" t="s">
        <v>22638</v>
      </c>
      <c r="L9383">
        <v>28.207020075427099</v>
      </c>
      <c r="M9383">
        <v>52.216623626706102</v>
      </c>
      <c r="N9383">
        <v>35.611289863106599</v>
      </c>
      <c r="O9383">
        <v>21.6231131933305</v>
      </c>
      <c r="P9383" t="s">
        <v>22638</v>
      </c>
    </row>
    <row r="9384" spans="1:16" hidden="1" x14ac:dyDescent="0.15">
      <c r="A9384" t="s">
        <v>14736</v>
      </c>
      <c r="B9384">
        <v>803.02360316170802</v>
      </c>
      <c r="C9384">
        <v>-0.192213585945537</v>
      </c>
      <c r="D9384">
        <v>-0.21029746250605999</v>
      </c>
      <c r="E9384">
        <v>0.111142060993241</v>
      </c>
      <c r="F9384">
        <v>-1.7294405396821499</v>
      </c>
      <c r="G9384">
        <v>8.3730279725524298E-2</v>
      </c>
      <c r="H9384">
        <f t="shared" si="146"/>
        <v>0.68472761399208548</v>
      </c>
      <c r="I9384">
        <v>0.20666759519554001</v>
      </c>
      <c r="J9384" t="s">
        <v>14737</v>
      </c>
      <c r="K9384" t="s">
        <v>14738</v>
      </c>
      <c r="L9384">
        <v>869.38065446762801</v>
      </c>
      <c r="M9384">
        <v>775.54526239009397</v>
      </c>
      <c r="N9384">
        <v>732.57510575533604</v>
      </c>
      <c r="O9384">
        <v>688.12377868187195</v>
      </c>
      <c r="P9384" t="s">
        <v>14738</v>
      </c>
    </row>
    <row r="9385" spans="1:16" hidden="1" x14ac:dyDescent="0.15">
      <c r="A9385" t="s">
        <v>8739</v>
      </c>
      <c r="B9385">
        <v>4286.9901735603398</v>
      </c>
      <c r="C9385">
        <v>-0.192224585422063</v>
      </c>
      <c r="D9385">
        <v>-0.19953321427958701</v>
      </c>
      <c r="E9385">
        <v>7.5336543366897504E-2</v>
      </c>
      <c r="F9385">
        <v>-2.55154506473581</v>
      </c>
      <c r="G9385">
        <v>1.0724645367508299E-2</v>
      </c>
      <c r="H9385">
        <f t="shared" si="146"/>
        <v>1.3501325483218223</v>
      </c>
      <c r="I9385">
        <v>4.4654728342776701E-2</v>
      </c>
      <c r="J9385" t="s">
        <v>8740</v>
      </c>
      <c r="K9385" t="s">
        <v>8741</v>
      </c>
      <c r="L9385">
        <v>4321.7184329850797</v>
      </c>
      <c r="M9385">
        <v>4755.9928011472002</v>
      </c>
      <c r="N9385">
        <v>3777.3403890509499</v>
      </c>
      <c r="O9385">
        <v>4130.0146199261399</v>
      </c>
      <c r="P9385" t="s">
        <v>8741</v>
      </c>
    </row>
    <row r="9386" spans="1:16" hidden="1" x14ac:dyDescent="0.15">
      <c r="A9386" t="s">
        <v>20685</v>
      </c>
      <c r="B9386">
        <v>4707.7294289101301</v>
      </c>
      <c r="C9386">
        <v>-0.19224650274510599</v>
      </c>
      <c r="D9386">
        <v>-0.247051864904375</v>
      </c>
      <c r="E9386">
        <v>0.16776784044704399</v>
      </c>
      <c r="F9386">
        <v>-1.1459079537105201</v>
      </c>
      <c r="G9386">
        <v>0.25183323989651701</v>
      </c>
      <c r="H9386">
        <f t="shared" si="146"/>
        <v>0.35384809607262652</v>
      </c>
      <c r="I9386">
        <v>0.44274320433466502</v>
      </c>
      <c r="J9386" t="s">
        <v>20686</v>
      </c>
      <c r="K9386" t="s">
        <v>20687</v>
      </c>
      <c r="L9386">
        <v>4776.0529349142798</v>
      </c>
      <c r="M9386">
        <v>6242.0265489498497</v>
      </c>
      <c r="N9386">
        <v>4934.7073096019203</v>
      </c>
      <c r="O9386">
        <v>4350.06159536415</v>
      </c>
      <c r="P9386" t="s">
        <v>20687</v>
      </c>
    </row>
    <row r="9387" spans="1:16" hidden="1" x14ac:dyDescent="0.15">
      <c r="A9387" t="s">
        <v>22729</v>
      </c>
      <c r="B9387">
        <v>30.6027702642909</v>
      </c>
      <c r="C9387">
        <v>-0.19228667184430101</v>
      </c>
      <c r="D9387">
        <v>-0.515083381841551</v>
      </c>
      <c r="E9387">
        <v>0.19532568954216101</v>
      </c>
      <c r="F9387">
        <v>-0.98444128007441001</v>
      </c>
      <c r="G9387">
        <v>0.32489858972283198</v>
      </c>
      <c r="H9387">
        <f t="shared" si="146"/>
        <v>0.28415367436566968</v>
      </c>
      <c r="I9387">
        <v>0.51981202938243298</v>
      </c>
      <c r="J9387" t="s">
        <v>22730</v>
      </c>
      <c r="K9387" t="s">
        <v>22731</v>
      </c>
      <c r="L9387">
        <v>39.288349390773398</v>
      </c>
      <c r="M9387">
        <v>29.960357818601899</v>
      </c>
      <c r="N9387">
        <v>29.252130958980398</v>
      </c>
      <c r="O9387">
        <v>19.079217523526999</v>
      </c>
      <c r="P9387" t="s">
        <v>22731</v>
      </c>
    </row>
    <row r="9388" spans="1:16" hidden="1" x14ac:dyDescent="0.15">
      <c r="A9388" t="s">
        <v>19384</v>
      </c>
      <c r="B9388">
        <v>261.25281927072598</v>
      </c>
      <c r="C9388">
        <v>-0.19251200247913899</v>
      </c>
      <c r="D9388">
        <v>-0.232120037601066</v>
      </c>
      <c r="E9388">
        <v>0.15317879668498099</v>
      </c>
      <c r="F9388">
        <v>-1.2567797021871701</v>
      </c>
      <c r="G9388">
        <v>0.20883341798238</v>
      </c>
      <c r="H9388">
        <f t="shared" si="146"/>
        <v>0.40699108160250053</v>
      </c>
      <c r="I9388">
        <v>0.39174992175443502</v>
      </c>
      <c r="J9388" t="s">
        <v>19385</v>
      </c>
      <c r="K9388" t="s">
        <v>19386</v>
      </c>
      <c r="L9388">
        <v>302.21807223671902</v>
      </c>
      <c r="M9388">
        <v>291.04347595213301</v>
      </c>
      <c r="N9388">
        <v>291.24947780897901</v>
      </c>
      <c r="O9388">
        <v>213.687236263502</v>
      </c>
      <c r="P9388" t="s">
        <v>19386</v>
      </c>
    </row>
    <row r="9389" spans="1:16" hidden="1" x14ac:dyDescent="0.15">
      <c r="A9389" t="s">
        <v>22555</v>
      </c>
      <c r="B9389">
        <v>90.240558292509704</v>
      </c>
      <c r="C9389">
        <v>-0.19251214487864199</v>
      </c>
      <c r="D9389">
        <v>-0.29972867706003398</v>
      </c>
      <c r="E9389">
        <v>0.19296218040608301</v>
      </c>
      <c r="F9389">
        <v>-0.99766775268348196</v>
      </c>
      <c r="G9389">
        <v>0.318440495177717</v>
      </c>
      <c r="H9389">
        <f t="shared" si="146"/>
        <v>0.28962220166298042</v>
      </c>
      <c r="I9389">
        <v>0.51330772279343395</v>
      </c>
      <c r="J9389" t="s">
        <v>22556</v>
      </c>
      <c r="K9389" t="s">
        <v>22557</v>
      </c>
      <c r="L9389">
        <v>78.576698781546895</v>
      </c>
      <c r="M9389">
        <v>124.12148239135099</v>
      </c>
      <c r="N9389">
        <v>85.212729315290801</v>
      </c>
      <c r="O9389">
        <v>80.132713598813197</v>
      </c>
      <c r="P9389" t="s">
        <v>22557</v>
      </c>
    </row>
    <row r="9390" spans="1:16" hidden="1" x14ac:dyDescent="0.15">
      <c r="A9390" t="s">
        <v>10305</v>
      </c>
      <c r="B9390">
        <v>1879.17626922459</v>
      </c>
      <c r="C9390">
        <v>-0.192520776182251</v>
      </c>
      <c r="D9390">
        <v>-0.20161031747618899</v>
      </c>
      <c r="E9390">
        <v>8.3547668625437096E-2</v>
      </c>
      <c r="F9390">
        <v>-2.3043225424441802</v>
      </c>
      <c r="G9390">
        <v>2.1204544457991598E-2</v>
      </c>
      <c r="H9390">
        <f t="shared" si="146"/>
        <v>1.1255886498671042</v>
      </c>
      <c r="I9390">
        <v>7.4887847894044707E-2</v>
      </c>
      <c r="J9390" t="s">
        <v>10306</v>
      </c>
      <c r="K9390" t="s">
        <v>10307</v>
      </c>
      <c r="L9390">
        <v>1959.3805016680601</v>
      </c>
      <c r="M9390">
        <v>2102.3611086424598</v>
      </c>
      <c r="N9390">
        <v>1741.1377079497499</v>
      </c>
      <c r="O9390">
        <v>1792.1744993766299</v>
      </c>
      <c r="P9390" t="s">
        <v>10307</v>
      </c>
    </row>
    <row r="9391" spans="1:16" hidden="1" x14ac:dyDescent="0.15">
      <c r="A9391" t="s">
        <v>18727</v>
      </c>
      <c r="B9391">
        <v>288.510388328332</v>
      </c>
      <c r="C9391">
        <v>-0.19256033110514401</v>
      </c>
      <c r="D9391">
        <v>-0.230743422127905</v>
      </c>
      <c r="E9391">
        <v>0.147033694779069</v>
      </c>
      <c r="F9391">
        <v>-1.30963403588873</v>
      </c>
      <c r="G9391">
        <v>0.190319668556963</v>
      </c>
      <c r="H9391">
        <f t="shared" si="146"/>
        <v>0.43229331113786007</v>
      </c>
      <c r="I9391">
        <v>0.369578491823151</v>
      </c>
      <c r="J9391" t="s">
        <v>18728</v>
      </c>
      <c r="K9391" t="s">
        <v>18729</v>
      </c>
      <c r="L9391">
        <v>257.89275497533299</v>
      </c>
      <c r="M9391">
        <v>334.69999734495201</v>
      </c>
      <c r="N9391">
        <v>251.822692603397</v>
      </c>
      <c r="O9391">
        <v>254.38956698035901</v>
      </c>
      <c r="P9391" t="s">
        <v>18729</v>
      </c>
    </row>
    <row r="9392" spans="1:16" hidden="1" x14ac:dyDescent="0.15">
      <c r="A9392" t="s">
        <v>22198</v>
      </c>
      <c r="B9392">
        <v>87.468709087104799</v>
      </c>
      <c r="C9392">
        <v>-0.19264218336578301</v>
      </c>
      <c r="D9392">
        <v>-0.28551472906141601</v>
      </c>
      <c r="E9392">
        <v>0.187909578594016</v>
      </c>
      <c r="F9392">
        <v>-1.02518554299987</v>
      </c>
      <c r="G9392">
        <v>0.30527564837695798</v>
      </c>
      <c r="H9392">
        <f t="shared" si="146"/>
        <v>0.30093679086184527</v>
      </c>
      <c r="I9392">
        <v>0.50010731750939696</v>
      </c>
      <c r="J9392" t="s">
        <v>22199</v>
      </c>
      <c r="K9392" t="s">
        <v>22200</v>
      </c>
      <c r="L9392">
        <v>111.82068672758599</v>
      </c>
      <c r="M9392">
        <v>79.608950775142105</v>
      </c>
      <c r="N9392">
        <v>71.222579726213198</v>
      </c>
      <c r="O9392">
        <v>85.220504938420405</v>
      </c>
      <c r="P9392" t="s">
        <v>22200</v>
      </c>
    </row>
    <row r="9393" spans="1:16" hidden="1" x14ac:dyDescent="0.15">
      <c r="A9393" t="s">
        <v>7793</v>
      </c>
      <c r="B9393">
        <v>7470.3899891005003</v>
      </c>
      <c r="C9393">
        <v>-0.19264860622860999</v>
      </c>
      <c r="D9393">
        <v>-0.19893645346807901</v>
      </c>
      <c r="E9393">
        <v>7.02995100854647E-2</v>
      </c>
      <c r="F9393">
        <v>-2.7403975645691201</v>
      </c>
      <c r="G9393">
        <v>6.1364906993380099E-3</v>
      </c>
      <c r="H9393">
        <f t="shared" si="146"/>
        <v>1.5427268732520492</v>
      </c>
      <c r="I9393">
        <v>2.86597981102313E-2</v>
      </c>
      <c r="J9393" t="s">
        <v>7794</v>
      </c>
      <c r="K9393" t="s">
        <v>7795</v>
      </c>
      <c r="L9393">
        <v>7634.0285046995104</v>
      </c>
      <c r="M9393">
        <v>8403.4523630061303</v>
      </c>
      <c r="N9393">
        <v>6848.8141397439003</v>
      </c>
      <c r="O9393">
        <v>7125.4517711198696</v>
      </c>
      <c r="P9393" t="s">
        <v>7795</v>
      </c>
    </row>
    <row r="9394" spans="1:16" hidden="1" x14ac:dyDescent="0.15">
      <c r="A9394" t="s">
        <v>12948</v>
      </c>
      <c r="B9394">
        <v>1002.25380111726</v>
      </c>
      <c r="C9394">
        <v>-0.192650223603334</v>
      </c>
      <c r="D9394">
        <v>-0.206372956631907</v>
      </c>
      <c r="E9394">
        <v>9.9035859634858697E-2</v>
      </c>
      <c r="F9394">
        <v>-1.9452572463512499</v>
      </c>
      <c r="G9394">
        <v>5.1744024992669502E-2</v>
      </c>
      <c r="H9394">
        <f t="shared" si="146"/>
        <v>0.83749684460977514</v>
      </c>
      <c r="I9394">
        <v>0.14537949481957099</v>
      </c>
      <c r="J9394" t="s">
        <v>12949</v>
      </c>
      <c r="K9394" t="s">
        <v>12950</v>
      </c>
      <c r="L9394">
        <v>1030.5636263272099</v>
      </c>
      <c r="M9394">
        <v>1048.61252365107</v>
      </c>
      <c r="N9394">
        <v>847.03996602960797</v>
      </c>
      <c r="O9394">
        <v>955.23282401125005</v>
      </c>
      <c r="P9394" t="s">
        <v>12950</v>
      </c>
    </row>
    <row r="9395" spans="1:16" hidden="1" x14ac:dyDescent="0.15">
      <c r="A9395" t="s">
        <v>10745</v>
      </c>
      <c r="B9395">
        <v>1832.69579030622</v>
      </c>
      <c r="C9395">
        <v>-0.192663244371748</v>
      </c>
      <c r="D9395">
        <v>-0.20240875980212999</v>
      </c>
      <c r="E9395">
        <v>8.5687682791769096E-2</v>
      </c>
      <c r="F9395">
        <v>-2.2484356922096</v>
      </c>
      <c r="G9395">
        <v>2.4548421398745499E-2</v>
      </c>
      <c r="H9395">
        <f t="shared" si="146"/>
        <v>1.0801866166137988</v>
      </c>
      <c r="I9395">
        <v>8.3140643846221898E-2</v>
      </c>
      <c r="J9395" t="s">
        <v>10746</v>
      </c>
      <c r="K9395" t="s">
        <v>10747</v>
      </c>
      <c r="L9395">
        <v>1987.58752174349</v>
      </c>
      <c r="M9395">
        <v>1885.7905221251399</v>
      </c>
      <c r="N9395">
        <v>1621.58552055218</v>
      </c>
      <c r="O9395">
        <v>1743.8404816503601</v>
      </c>
      <c r="P9395" t="s">
        <v>10747</v>
      </c>
    </row>
    <row r="9396" spans="1:16" hidden="1" x14ac:dyDescent="0.15">
      <c r="A9396" t="s">
        <v>18835</v>
      </c>
      <c r="B9396">
        <v>413.27510454078202</v>
      </c>
      <c r="C9396">
        <v>-0.19279072350103901</v>
      </c>
      <c r="D9396">
        <v>-0.232149127005331</v>
      </c>
      <c r="E9396">
        <v>0.148205490976868</v>
      </c>
      <c r="F9396">
        <v>-1.30083387754594</v>
      </c>
      <c r="G9396">
        <v>0.19331532321626699</v>
      </c>
      <c r="H9396">
        <f t="shared" si="146"/>
        <v>0.42803291182225361</v>
      </c>
      <c r="I9396">
        <v>0.37322187312275001</v>
      </c>
      <c r="J9396" t="s">
        <v>18836</v>
      </c>
      <c r="K9396" t="s">
        <v>18837</v>
      </c>
      <c r="L9396">
        <v>392.88349390773402</v>
      </c>
      <c r="M9396">
        <v>435.70920370481002</v>
      </c>
      <c r="N9396">
        <v>380.27770246674601</v>
      </c>
      <c r="O9396">
        <v>325.61864573486002</v>
      </c>
      <c r="P9396" t="s">
        <v>18837</v>
      </c>
    </row>
    <row r="9397" spans="1:16" hidden="1" x14ac:dyDescent="0.15">
      <c r="A9397" t="s">
        <v>21817</v>
      </c>
      <c r="B9397">
        <v>140.921618043813</v>
      </c>
      <c r="C9397">
        <v>-0.19283812658653801</v>
      </c>
      <c r="D9397">
        <v>-0.26420186940646301</v>
      </c>
      <c r="E9397">
        <v>0.18298778442140301</v>
      </c>
      <c r="F9397">
        <v>-1.05383059965605</v>
      </c>
      <c r="G9397">
        <v>0.291960481236888</v>
      </c>
      <c r="H9397">
        <f t="shared" si="146"/>
        <v>0.312939310973678</v>
      </c>
      <c r="I9397">
        <v>0.48647518178508697</v>
      </c>
      <c r="J9397" t="s">
        <v>21818</v>
      </c>
      <c r="K9397" t="s">
        <v>21819</v>
      </c>
      <c r="L9397">
        <v>150.101642544237</v>
      </c>
      <c r="M9397">
        <v>202.018412719716</v>
      </c>
      <c r="N9397">
        <v>148.80431835655301</v>
      </c>
      <c r="O9397">
        <v>145.002053178805</v>
      </c>
      <c r="P9397" t="s">
        <v>21819</v>
      </c>
    </row>
    <row r="9398" spans="1:16" hidden="1" x14ac:dyDescent="0.15">
      <c r="A9398" t="s">
        <v>13206</v>
      </c>
      <c r="B9398">
        <v>777.26571491497305</v>
      </c>
      <c r="C9398">
        <v>-0.192934494103883</v>
      </c>
      <c r="D9398">
        <v>-0.20707910858711501</v>
      </c>
      <c r="E9398">
        <v>0.10105171357600599</v>
      </c>
      <c r="F9398">
        <v>-1.9092649424372801</v>
      </c>
      <c r="G9398">
        <v>5.6227922357381797E-2</v>
      </c>
      <c r="H9398">
        <f t="shared" si="146"/>
        <v>0.8100081114485902</v>
      </c>
      <c r="I9398">
        <v>0.15487876914690499</v>
      </c>
      <c r="J9398" t="s">
        <v>13207</v>
      </c>
      <c r="K9398" t="s">
        <v>13208</v>
      </c>
      <c r="L9398">
        <v>862.32889944877104</v>
      </c>
      <c r="M9398">
        <v>793.52147708125597</v>
      </c>
      <c r="N9398">
        <v>684.24549808397705</v>
      </c>
      <c r="O9398">
        <v>749.17727475715799</v>
      </c>
      <c r="P9398" t="s">
        <v>13208</v>
      </c>
    </row>
    <row r="9399" spans="1:16" hidden="1" x14ac:dyDescent="0.15">
      <c r="A9399" t="s">
        <v>15141</v>
      </c>
      <c r="B9399">
        <v>720.41650134362601</v>
      </c>
      <c r="C9399">
        <v>-0.19295195843377999</v>
      </c>
      <c r="D9399">
        <v>-0.21203778549393201</v>
      </c>
      <c r="E9399">
        <v>0.114800371671791</v>
      </c>
      <c r="F9399">
        <v>-1.6807607468852299</v>
      </c>
      <c r="G9399">
        <v>9.2809395919891E-2</v>
      </c>
      <c r="H9399">
        <f t="shared" si="146"/>
        <v>0.65173451549535033</v>
      </c>
      <c r="I9399">
        <v>0.22297978096092699</v>
      </c>
      <c r="J9399" t="s">
        <v>15142</v>
      </c>
      <c r="K9399" t="s">
        <v>15143</v>
      </c>
      <c r="L9399">
        <v>756.55257416591905</v>
      </c>
      <c r="M9399">
        <v>784.10536462398102</v>
      </c>
      <c r="N9399">
        <v>671.52718027572496</v>
      </c>
      <c r="O9399">
        <v>658.86897847913099</v>
      </c>
      <c r="P9399" t="s">
        <v>15143</v>
      </c>
    </row>
    <row r="9400" spans="1:16" hidden="1" x14ac:dyDescent="0.15">
      <c r="A9400" t="s">
        <v>17829</v>
      </c>
      <c r="B9400">
        <v>361.53210088853598</v>
      </c>
      <c r="C9400">
        <v>-0.19297206736130201</v>
      </c>
      <c r="D9400">
        <v>-0.22344516791546601</v>
      </c>
      <c r="E9400">
        <v>0.13811045432201899</v>
      </c>
      <c r="F9400">
        <v>-1.3972299802255899</v>
      </c>
      <c r="G9400">
        <v>0.16234442397037699</v>
      </c>
      <c r="H9400">
        <f t="shared" si="146"/>
        <v>0.47998261949827004</v>
      </c>
      <c r="I9400">
        <v>0.33114437364312599</v>
      </c>
      <c r="J9400" t="s">
        <v>17830</v>
      </c>
      <c r="K9400" t="s">
        <v>17831</v>
      </c>
      <c r="L9400">
        <v>361.65429310994</v>
      </c>
      <c r="M9400">
        <v>422.86905035398098</v>
      </c>
      <c r="N9400">
        <v>363.743889316018</v>
      </c>
      <c r="O9400">
        <v>309.08332388113701</v>
      </c>
      <c r="P9400" t="s">
        <v>17831</v>
      </c>
    </row>
    <row r="9401" spans="1:16" hidden="1" x14ac:dyDescent="0.15">
      <c r="A9401" t="s">
        <v>22549</v>
      </c>
      <c r="B9401">
        <v>25.584990207742099</v>
      </c>
      <c r="C9401">
        <v>-0.19299764493744501</v>
      </c>
      <c r="D9401">
        <v>-0.49399962716810902</v>
      </c>
      <c r="E9401">
        <v>0.193474825556993</v>
      </c>
      <c r="F9401">
        <v>-0.99753362941057699</v>
      </c>
      <c r="G9401">
        <v>0.31850555872234998</v>
      </c>
      <c r="H9401">
        <f t="shared" si="146"/>
        <v>0.28962220166298042</v>
      </c>
      <c r="I9401">
        <v>0.51330772279343395</v>
      </c>
      <c r="J9401" t="s">
        <v>22550</v>
      </c>
      <c r="K9401" t="s">
        <v>22551</v>
      </c>
      <c r="L9401">
        <v>45.332710835507797</v>
      </c>
      <c r="M9401">
        <v>21.400255584715602</v>
      </c>
      <c r="N9401">
        <v>15.2619813699028</v>
      </c>
      <c r="O9401">
        <v>31.798695872544901</v>
      </c>
      <c r="P9401" t="s">
        <v>22551</v>
      </c>
    </row>
    <row r="9402" spans="1:16" hidden="1" x14ac:dyDescent="0.15">
      <c r="A9402" t="s">
        <v>12558</v>
      </c>
      <c r="B9402">
        <v>1951.1439637705</v>
      </c>
      <c r="C9402">
        <v>-0.19301756300862599</v>
      </c>
      <c r="D9402">
        <v>-0.205673887839389</v>
      </c>
      <c r="E9402">
        <v>9.6941540065447696E-2</v>
      </c>
      <c r="F9402">
        <v>-1.99107176220138</v>
      </c>
      <c r="G9402">
        <v>4.64729983649705E-2</v>
      </c>
      <c r="H9402">
        <f t="shared" si="146"/>
        <v>0.87062970778776083</v>
      </c>
      <c r="I9402">
        <v>0.13470083634088201</v>
      </c>
      <c r="J9402" t="s">
        <v>12559</v>
      </c>
      <c r="K9402" t="s">
        <v>12560</v>
      </c>
      <c r="L9402">
        <v>1975.4987988540199</v>
      </c>
      <c r="M9402">
        <v>2294.9634089049</v>
      </c>
      <c r="N9402">
        <v>1779.2926613745101</v>
      </c>
      <c r="O9402">
        <v>1925.7290220413199</v>
      </c>
      <c r="P9402" t="s">
        <v>12560</v>
      </c>
    </row>
    <row r="9403" spans="1:16" hidden="1" x14ac:dyDescent="0.15">
      <c r="A9403" t="s">
        <v>13470</v>
      </c>
      <c r="B9403">
        <v>852.95926497073299</v>
      </c>
      <c r="C9403">
        <v>-0.193020191770576</v>
      </c>
      <c r="D9403">
        <v>-0.20741928253354899</v>
      </c>
      <c r="E9403">
        <v>0.102948429609361</v>
      </c>
      <c r="F9403">
        <v>-1.8749211862968</v>
      </c>
      <c r="G9403">
        <v>6.0803566933941601E-2</v>
      </c>
      <c r="H9403">
        <f t="shared" si="146"/>
        <v>0.78458900187003677</v>
      </c>
      <c r="I9403">
        <v>0.16421430936133999</v>
      </c>
      <c r="J9403" t="s">
        <v>13471</v>
      </c>
      <c r="K9403" t="s">
        <v>13472</v>
      </c>
      <c r="L9403">
        <v>885.498951653586</v>
      </c>
      <c r="M9403">
        <v>991.25983868402795</v>
      </c>
      <c r="N9403">
        <v>793.62303123494803</v>
      </c>
      <c r="O9403">
        <v>833.12583186067695</v>
      </c>
      <c r="P9403" t="s">
        <v>13472</v>
      </c>
    </row>
    <row r="9404" spans="1:16" hidden="1" x14ac:dyDescent="0.15">
      <c r="A9404" t="s">
        <v>14181</v>
      </c>
      <c r="B9404">
        <v>833.35802443434397</v>
      </c>
      <c r="C9404">
        <v>-0.19305958909933199</v>
      </c>
      <c r="D9404">
        <v>-0.209689734428403</v>
      </c>
      <c r="E9404">
        <v>0.107797834250128</v>
      </c>
      <c r="F9404">
        <v>-1.79094126001983</v>
      </c>
      <c r="G9404">
        <v>7.3302721655893702E-2</v>
      </c>
      <c r="H9404">
        <f t="shared" si="146"/>
        <v>0.72591604482925631</v>
      </c>
      <c r="I9404">
        <v>0.18796801500303101</v>
      </c>
      <c r="J9404" t="s">
        <v>14182</v>
      </c>
      <c r="K9404" t="s">
        <v>14183</v>
      </c>
      <c r="L9404">
        <v>875.42501591236203</v>
      </c>
      <c r="M9404">
        <v>870.56239718623203</v>
      </c>
      <c r="N9404">
        <v>691.87648876892899</v>
      </c>
      <c r="O9404">
        <v>817.86245784185598</v>
      </c>
      <c r="P9404" t="s">
        <v>14183</v>
      </c>
    </row>
    <row r="9405" spans="1:16" hidden="1" x14ac:dyDescent="0.15">
      <c r="A9405" t="s">
        <v>17838</v>
      </c>
      <c r="B9405">
        <v>382.21928142695299</v>
      </c>
      <c r="C9405">
        <v>-0.19308062600726</v>
      </c>
      <c r="D9405">
        <v>-0.22389762693808599</v>
      </c>
      <c r="E9405">
        <v>0.13830821480518601</v>
      </c>
      <c r="F9405">
        <v>-1.39601704988546</v>
      </c>
      <c r="G9405">
        <v>0.16270936090754201</v>
      </c>
      <c r="H9405">
        <f t="shared" si="146"/>
        <v>0.47920643361918985</v>
      </c>
      <c r="I9405">
        <v>0.33173673532485698</v>
      </c>
      <c r="J9405" t="s">
        <v>17839</v>
      </c>
      <c r="K9405" t="s">
        <v>17840</v>
      </c>
      <c r="L9405">
        <v>386.839132463</v>
      </c>
      <c r="M9405">
        <v>428.00511169431297</v>
      </c>
      <c r="N9405">
        <v>323.04527232960999</v>
      </c>
      <c r="O9405">
        <v>375.22461129602999</v>
      </c>
      <c r="P9405" t="s">
        <v>17840</v>
      </c>
    </row>
    <row r="9406" spans="1:16" hidden="1" x14ac:dyDescent="0.15">
      <c r="A9406" t="s">
        <v>21832</v>
      </c>
      <c r="B9406">
        <v>17.068912299642101</v>
      </c>
      <c r="C9406">
        <v>-0.19310485359913901</v>
      </c>
      <c r="D9406">
        <v>-0.55542209507351104</v>
      </c>
      <c r="E9406">
        <v>0.18337217130452099</v>
      </c>
      <c r="F9406">
        <v>-1.05307611414196</v>
      </c>
      <c r="G9406">
        <v>0.29230610912935701</v>
      </c>
      <c r="H9406">
        <f t="shared" si="146"/>
        <v>0.31263040597792657</v>
      </c>
      <c r="I9406">
        <v>0.48682132495882402</v>
      </c>
      <c r="J9406" t="s">
        <v>21833</v>
      </c>
      <c r="K9406" t="s">
        <v>21834</v>
      </c>
      <c r="L9406">
        <v>29.214413649549499</v>
      </c>
      <c r="M9406">
        <v>21.400255584715602</v>
      </c>
      <c r="N9406">
        <v>19.077476712378498</v>
      </c>
      <c r="O9406">
        <v>15.263374018821599</v>
      </c>
      <c r="P9406" t="s">
        <v>21834</v>
      </c>
    </row>
    <row r="9407" spans="1:16" hidden="1" x14ac:dyDescent="0.15">
      <c r="A9407" t="s">
        <v>20526</v>
      </c>
      <c r="B9407">
        <v>151.025646836714</v>
      </c>
      <c r="C9407">
        <v>-0.19314709561105001</v>
      </c>
      <c r="D9407">
        <v>-0.24625179832038999</v>
      </c>
      <c r="E9407">
        <v>0.166343389205967</v>
      </c>
      <c r="F9407">
        <v>-1.16113478589699</v>
      </c>
      <c r="G9407">
        <v>0.24558709027775</v>
      </c>
      <c r="H9407">
        <f t="shared" si="146"/>
        <v>0.36140636514134039</v>
      </c>
      <c r="I9407">
        <v>0.43510456003196402</v>
      </c>
      <c r="J9407" t="s">
        <v>20527</v>
      </c>
      <c r="K9407" t="s">
        <v>20528</v>
      </c>
      <c r="L9407">
        <v>190.39738550913299</v>
      </c>
      <c r="M9407">
        <v>145.52173797606599</v>
      </c>
      <c r="N9407">
        <v>138.62966410995099</v>
      </c>
      <c r="O9407">
        <v>143.73010534390301</v>
      </c>
      <c r="P9407" t="s">
        <v>20528</v>
      </c>
    </row>
    <row r="9408" spans="1:16" hidden="1" x14ac:dyDescent="0.15">
      <c r="A9408" t="s">
        <v>15360</v>
      </c>
      <c r="B9408">
        <v>747.34861606060997</v>
      </c>
      <c r="C9408">
        <v>-0.193295453344631</v>
      </c>
      <c r="D9408">
        <v>-0.21373981731516001</v>
      </c>
      <c r="E9408">
        <v>0.116963205983764</v>
      </c>
      <c r="F9408">
        <v>-1.65261760498822</v>
      </c>
      <c r="G9408">
        <v>9.8408712823143701E-2</v>
      </c>
      <c r="H9408">
        <f t="shared" si="146"/>
        <v>0.63292005448245914</v>
      </c>
      <c r="I9408">
        <v>0.232851985531001</v>
      </c>
      <c r="J9408" t="s">
        <v>15361</v>
      </c>
      <c r="K9408" t="s">
        <v>15362</v>
      </c>
      <c r="L9408">
        <v>744.46385127645101</v>
      </c>
      <c r="M9408">
        <v>802.08157931514199</v>
      </c>
      <c r="N9408">
        <v>569.78063780970604</v>
      </c>
      <c r="O9408">
        <v>764.44064877597998</v>
      </c>
      <c r="P9408" t="s">
        <v>15362</v>
      </c>
    </row>
    <row r="9409" spans="1:16" hidden="1" x14ac:dyDescent="0.15">
      <c r="A9409" t="s">
        <v>12034</v>
      </c>
      <c r="B9409">
        <v>1392.3075067985701</v>
      </c>
      <c r="C9409">
        <v>-0.19348337019560799</v>
      </c>
      <c r="D9409">
        <v>-0.20516138229505801</v>
      </c>
      <c r="E9409">
        <v>9.40751591516365E-2</v>
      </c>
      <c r="F9409">
        <v>-2.0566892678197699</v>
      </c>
      <c r="G9409">
        <v>3.9716125169927098E-2</v>
      </c>
      <c r="H9409">
        <f t="shared" si="146"/>
        <v>0.9205690575403519</v>
      </c>
      <c r="I9409">
        <v>0.120069013505993</v>
      </c>
      <c r="J9409" t="s">
        <v>12035</v>
      </c>
      <c r="K9409" t="s">
        <v>12036</v>
      </c>
      <c r="L9409">
        <v>1441.5802045691501</v>
      </c>
      <c r="M9409">
        <v>1671.7879662779801</v>
      </c>
      <c r="N9409">
        <v>1374.85015507208</v>
      </c>
      <c r="O9409">
        <v>1327.91353963748</v>
      </c>
      <c r="P9409" t="s">
        <v>12036</v>
      </c>
    </row>
    <row r="9410" spans="1:16" hidden="1" x14ac:dyDescent="0.15">
      <c r="A9410" t="s">
        <v>15042</v>
      </c>
      <c r="B9410">
        <v>596.02050640291498</v>
      </c>
      <c r="C9410">
        <v>-0.193523664066025</v>
      </c>
      <c r="D9410">
        <v>-0.21252228791958799</v>
      </c>
      <c r="E9410">
        <v>0.114115387262543</v>
      </c>
      <c r="F9410">
        <v>-1.6958595042120801</v>
      </c>
      <c r="G9410">
        <v>8.9912490334395995E-2</v>
      </c>
      <c r="H9410">
        <f t="shared" si="146"/>
        <v>0.66271250514718949</v>
      </c>
      <c r="I9410">
        <v>0.21741399427150901</v>
      </c>
      <c r="J9410" t="s">
        <v>15043</v>
      </c>
      <c r="K9410" t="s">
        <v>15044</v>
      </c>
      <c r="L9410">
        <v>580.25869869450003</v>
      </c>
      <c r="M9410">
        <v>683.95216848751102</v>
      </c>
      <c r="N9410">
        <v>555.79048822062805</v>
      </c>
      <c r="O9410">
        <v>536.76198632855801</v>
      </c>
      <c r="P9410" t="s">
        <v>15044</v>
      </c>
    </row>
    <row r="9411" spans="1:16" hidden="1" x14ac:dyDescent="0.15">
      <c r="A9411" t="s">
        <v>21242</v>
      </c>
      <c r="B9411">
        <v>135.12276149182301</v>
      </c>
      <c r="C9411">
        <v>-0.19364537489494801</v>
      </c>
      <c r="D9411">
        <v>-0.256124441005738</v>
      </c>
      <c r="E9411">
        <v>0.175763598822503</v>
      </c>
      <c r="F9411">
        <v>-1.10173765325836</v>
      </c>
      <c r="G9411">
        <v>0.27057574229236597</v>
      </c>
      <c r="H9411">
        <f t="shared" ref="H9411:H9474" si="147">-LOG(I9411)</f>
        <v>0.33424607470638007</v>
      </c>
      <c r="I9411">
        <v>0.46318440140636002</v>
      </c>
      <c r="J9411" t="s">
        <v>21243</v>
      </c>
      <c r="K9411" t="s">
        <v>21244</v>
      </c>
      <c r="L9411">
        <v>135.99813250652301</v>
      </c>
      <c r="M9411">
        <v>180.61815713499999</v>
      </c>
      <c r="N9411">
        <v>139.901495890776</v>
      </c>
      <c r="O9411">
        <v>125.92283565527801</v>
      </c>
      <c r="P9411" t="s">
        <v>21244</v>
      </c>
    </row>
    <row r="9412" spans="1:16" hidden="1" x14ac:dyDescent="0.15">
      <c r="A9412" t="s">
        <v>12144</v>
      </c>
      <c r="B9412">
        <v>1188.4660990988</v>
      </c>
      <c r="C9412">
        <v>-0.193686024979322</v>
      </c>
      <c r="D9412">
        <v>-0.206057455209885</v>
      </c>
      <c r="E9412">
        <v>9.4965323107567903E-2</v>
      </c>
      <c r="F9412">
        <v>-2.0395447373978</v>
      </c>
      <c r="G9412">
        <v>4.1395691028562102E-2</v>
      </c>
      <c r="H9412">
        <f t="shared" si="147"/>
        <v>0.90656764393987721</v>
      </c>
      <c r="I9412">
        <v>0.124003046798081</v>
      </c>
      <c r="J9412" t="s">
        <v>12145</v>
      </c>
      <c r="K9412" t="s">
        <v>12146</v>
      </c>
      <c r="L9412">
        <v>1322.70776282271</v>
      </c>
      <c r="M9412">
        <v>1186.4301696166301</v>
      </c>
      <c r="N9412">
        <v>1117.94013534538</v>
      </c>
      <c r="O9412">
        <v>1055.7167029684899</v>
      </c>
      <c r="P9412" t="s">
        <v>12146</v>
      </c>
    </row>
    <row r="9413" spans="1:16" hidden="1" x14ac:dyDescent="0.15">
      <c r="A9413" t="s">
        <v>22759</v>
      </c>
      <c r="B9413">
        <v>64.633805384980093</v>
      </c>
      <c r="C9413">
        <v>-0.19370241130534199</v>
      </c>
      <c r="D9413">
        <v>-0.32838334198515001</v>
      </c>
      <c r="E9413">
        <v>0.19719825203656799</v>
      </c>
      <c r="F9413">
        <v>-0.98227245578942401</v>
      </c>
      <c r="G9413">
        <v>0.32596564042817699</v>
      </c>
      <c r="H9413">
        <f t="shared" si="147"/>
        <v>0.28330217125195611</v>
      </c>
      <c r="I9413">
        <v>0.52083220297106503</v>
      </c>
      <c r="J9413" t="s">
        <v>22760</v>
      </c>
      <c r="K9413" t="s">
        <v>22761</v>
      </c>
      <c r="L9413">
        <v>75.554518059179699</v>
      </c>
      <c r="M9413">
        <v>66.768797424312794</v>
      </c>
      <c r="N9413">
        <v>68.678916164562807</v>
      </c>
      <c r="O9413">
        <v>44.518174221562901</v>
      </c>
      <c r="P9413" t="s">
        <v>22761</v>
      </c>
    </row>
    <row r="9414" spans="1:16" hidden="1" x14ac:dyDescent="0.15">
      <c r="A9414" t="s">
        <v>22261</v>
      </c>
      <c r="B9414">
        <v>20.316297927066799</v>
      </c>
      <c r="C9414">
        <v>-0.19378361886402401</v>
      </c>
      <c r="D9414">
        <v>-0.56080809208215499</v>
      </c>
      <c r="E9414">
        <v>0.190035696596356</v>
      </c>
      <c r="F9414">
        <v>-1.0197222013274101</v>
      </c>
      <c r="G9414">
        <v>0.30786022929450801</v>
      </c>
      <c r="H9414">
        <f t="shared" si="147"/>
        <v>0.29851787343393921</v>
      </c>
      <c r="I9414">
        <v>0.50290056850007903</v>
      </c>
      <c r="J9414" t="s">
        <v>22262</v>
      </c>
      <c r="K9414" t="s">
        <v>22263</v>
      </c>
      <c r="L9414">
        <v>23.1700522048151</v>
      </c>
      <c r="M9414">
        <v>27.392327148435999</v>
      </c>
      <c r="N9414">
        <v>17.805644931553299</v>
      </c>
      <c r="O9414">
        <v>16.535321853723399</v>
      </c>
      <c r="P9414" t="s">
        <v>22263</v>
      </c>
    </row>
    <row r="9415" spans="1:16" hidden="1" x14ac:dyDescent="0.15">
      <c r="A9415" t="s">
        <v>18718</v>
      </c>
      <c r="B9415">
        <v>294.21527692770798</v>
      </c>
      <c r="C9415">
        <v>-0.19378621414771599</v>
      </c>
      <c r="D9415">
        <v>-0.23279868877791801</v>
      </c>
      <c r="E9415">
        <v>0.147797564769623</v>
      </c>
      <c r="F9415">
        <v>-1.31115972343507</v>
      </c>
      <c r="G9415">
        <v>0.18980380662121901</v>
      </c>
      <c r="H9415">
        <f t="shared" si="147"/>
        <v>0.43329526631873044</v>
      </c>
      <c r="I9415">
        <v>0.36872682487844</v>
      </c>
      <c r="J9415" t="s">
        <v>18719</v>
      </c>
      <c r="K9415" t="s">
        <v>18720</v>
      </c>
      <c r="L9415">
        <v>273.00365858716901</v>
      </c>
      <c r="M9415">
        <v>331.27595645139797</v>
      </c>
      <c r="N9415">
        <v>286.162150685678</v>
      </c>
      <c r="O9415">
        <v>228.950610282323</v>
      </c>
      <c r="P9415" t="s">
        <v>18720</v>
      </c>
    </row>
    <row r="9416" spans="1:16" hidden="1" x14ac:dyDescent="0.15">
      <c r="A9416" t="s">
        <v>15195</v>
      </c>
      <c r="B9416">
        <v>616.18747069431197</v>
      </c>
      <c r="C9416">
        <v>-0.19379466347874599</v>
      </c>
      <c r="D9416">
        <v>-0.21245874170485901</v>
      </c>
      <c r="E9416">
        <v>0.11580083164017201</v>
      </c>
      <c r="F9416">
        <v>-1.67351702689774</v>
      </c>
      <c r="G9416">
        <v>9.42255574625738E-2</v>
      </c>
      <c r="H9416">
        <f t="shared" si="147"/>
        <v>0.64678595173740139</v>
      </c>
      <c r="I9416">
        <v>0.22553505201103999</v>
      </c>
      <c r="J9416" t="s">
        <v>15196</v>
      </c>
      <c r="K9416" t="s">
        <v>15197</v>
      </c>
      <c r="L9416">
        <v>657.82800390192403</v>
      </c>
      <c r="M9416">
        <v>743.87288412471503</v>
      </c>
      <c r="N9416">
        <v>599.03276876868597</v>
      </c>
      <c r="O9416">
        <v>611.80690858776404</v>
      </c>
      <c r="P9416" t="s">
        <v>15197</v>
      </c>
    </row>
    <row r="9417" spans="1:16" hidden="1" x14ac:dyDescent="0.15">
      <c r="A9417" t="s">
        <v>16326</v>
      </c>
      <c r="B9417">
        <v>429.12065630382301</v>
      </c>
      <c r="C9417">
        <v>-0.19384683822667101</v>
      </c>
      <c r="D9417">
        <v>-0.21788262979984899</v>
      </c>
      <c r="E9417">
        <v>0.125173756303604</v>
      </c>
      <c r="F9417">
        <v>-1.54862204307828</v>
      </c>
      <c r="G9417">
        <v>0.12147260381406499</v>
      </c>
      <c r="H9417">
        <f t="shared" si="147"/>
        <v>0.56796511271759609</v>
      </c>
      <c r="I9417">
        <v>0.27041755843408499</v>
      </c>
      <c r="J9417" t="s">
        <v>16327</v>
      </c>
      <c r="K9417" t="s">
        <v>16328</v>
      </c>
      <c r="L9417">
        <v>474.48237341164798</v>
      </c>
      <c r="M9417">
        <v>437.42122415158701</v>
      </c>
      <c r="N9417">
        <v>396.81151561747402</v>
      </c>
      <c r="O9417">
        <v>386.672141810146</v>
      </c>
      <c r="P9417" t="s">
        <v>16328</v>
      </c>
    </row>
    <row r="9418" spans="1:16" hidden="1" x14ac:dyDescent="0.15">
      <c r="A9418" t="s">
        <v>13624</v>
      </c>
      <c r="B9418">
        <v>808.89378269726706</v>
      </c>
      <c r="C9418">
        <v>-0.193881915555039</v>
      </c>
      <c r="D9418">
        <v>-0.20913020645418701</v>
      </c>
      <c r="E9418">
        <v>0.104475339485508</v>
      </c>
      <c r="F9418">
        <v>-1.8557672701502201</v>
      </c>
      <c r="G9418">
        <v>6.3486737647382704E-2</v>
      </c>
      <c r="H9418">
        <f t="shared" si="147"/>
        <v>0.77083472992794899</v>
      </c>
      <c r="I9418">
        <v>0.16949827006936</v>
      </c>
      <c r="J9418" t="s">
        <v>13625</v>
      </c>
      <c r="K9418" t="s">
        <v>13626</v>
      </c>
      <c r="L9418">
        <v>850.24017655930197</v>
      </c>
      <c r="M9418">
        <v>888.53861187739301</v>
      </c>
      <c r="N9418">
        <v>792.35119945412202</v>
      </c>
      <c r="O9418">
        <v>712.29078754500597</v>
      </c>
      <c r="P9418" t="s">
        <v>13626</v>
      </c>
    </row>
    <row r="9419" spans="1:16" hidden="1" x14ac:dyDescent="0.15">
      <c r="A9419" t="s">
        <v>16047</v>
      </c>
      <c r="B9419">
        <v>462.05271060152597</v>
      </c>
      <c r="C9419">
        <v>-0.19394863230105699</v>
      </c>
      <c r="D9419">
        <v>-0.21688450489882899</v>
      </c>
      <c r="E9419">
        <v>0.122892290846163</v>
      </c>
      <c r="F9419">
        <v>-1.57820015369265</v>
      </c>
      <c r="G9419">
        <v>0.11451963496515601</v>
      </c>
      <c r="H9419">
        <f t="shared" si="147"/>
        <v>0.58605452408973358</v>
      </c>
      <c r="I9419">
        <v>0.25938536927962202</v>
      </c>
      <c r="J9419" t="s">
        <v>16048</v>
      </c>
      <c r="K9419" t="s">
        <v>16049</v>
      </c>
      <c r="L9419">
        <v>516.79290352478904</v>
      </c>
      <c r="M9419">
        <v>465.66956152341203</v>
      </c>
      <c r="N9419">
        <v>431.15097369975501</v>
      </c>
      <c r="O9419">
        <v>413.383046343084</v>
      </c>
      <c r="P9419" t="s">
        <v>16049</v>
      </c>
    </row>
    <row r="9420" spans="1:16" hidden="1" x14ac:dyDescent="0.15">
      <c r="A9420" t="s">
        <v>8083</v>
      </c>
      <c r="B9420">
        <v>3222.0615133595202</v>
      </c>
      <c r="C9420">
        <v>-0.19402086852938399</v>
      </c>
      <c r="D9420">
        <v>-0.20078917546782399</v>
      </c>
      <c r="E9420">
        <v>7.2534426824667805E-2</v>
      </c>
      <c r="F9420">
        <v>-2.6748797367404098</v>
      </c>
      <c r="G9420">
        <v>7.4756061535251701E-3</v>
      </c>
      <c r="H9420">
        <f t="shared" si="147"/>
        <v>1.4729261824899118</v>
      </c>
      <c r="I9420">
        <v>3.3656877147775301E-2</v>
      </c>
      <c r="J9420" t="s">
        <v>8084</v>
      </c>
      <c r="K9420" t="s">
        <v>8085</v>
      </c>
      <c r="L9420">
        <v>3478.53001144463</v>
      </c>
      <c r="M9420">
        <v>3442.01710824566</v>
      </c>
      <c r="N9420">
        <v>2998.9793391859098</v>
      </c>
      <c r="O9420">
        <v>3022.14805572667</v>
      </c>
      <c r="P9420" t="s">
        <v>8085</v>
      </c>
    </row>
    <row r="9421" spans="1:16" hidden="1" x14ac:dyDescent="0.15">
      <c r="A9421" t="s">
        <v>13713</v>
      </c>
      <c r="B9421">
        <v>740.71454034681096</v>
      </c>
      <c r="C9421">
        <v>-0.19409523727060499</v>
      </c>
      <c r="D9421">
        <v>-0.20937487341998001</v>
      </c>
      <c r="E9421">
        <v>0.105264563049947</v>
      </c>
      <c r="F9421">
        <v>-1.8438801401617901</v>
      </c>
      <c r="G9421">
        <v>6.5200609988685099E-2</v>
      </c>
      <c r="H9421">
        <f t="shared" si="147"/>
        <v>0.76219992491083632</v>
      </c>
      <c r="I9421">
        <v>0.172902023168685</v>
      </c>
      <c r="J9421" t="s">
        <v>13714</v>
      </c>
      <c r="K9421" t="s">
        <v>13715</v>
      </c>
      <c r="L9421">
        <v>808.93704002028403</v>
      </c>
      <c r="M9421">
        <v>807.21764065547302</v>
      </c>
      <c r="N9421">
        <v>686.78916164562804</v>
      </c>
      <c r="O9421">
        <v>711.018839710105</v>
      </c>
      <c r="P9421" t="s">
        <v>13715</v>
      </c>
    </row>
    <row r="9422" spans="1:16" hidden="1" x14ac:dyDescent="0.15">
      <c r="A9422" t="s">
        <v>16683</v>
      </c>
      <c r="B9422">
        <v>487.09708289851397</v>
      </c>
      <c r="C9422">
        <v>-0.194107130278767</v>
      </c>
      <c r="D9422">
        <v>-0.21837567721154999</v>
      </c>
      <c r="E9422">
        <v>0.12806875090943001</v>
      </c>
      <c r="F9422">
        <v>-1.5156478758509899</v>
      </c>
      <c r="G9422">
        <v>0.129608414281775</v>
      </c>
      <c r="H9422">
        <f t="shared" si="147"/>
        <v>0.54892892807220273</v>
      </c>
      <c r="I9422">
        <v>0.282534230198356</v>
      </c>
      <c r="J9422" t="s">
        <v>16684</v>
      </c>
      <c r="K9422" t="s">
        <v>16685</v>
      </c>
      <c r="L9422">
        <v>511.75593565417699</v>
      </c>
      <c r="M9422">
        <v>588.07902346798505</v>
      </c>
      <c r="N9422">
        <v>446.41295506965798</v>
      </c>
      <c r="O9422">
        <v>499.87549911640599</v>
      </c>
      <c r="P9422" t="s">
        <v>16685</v>
      </c>
    </row>
    <row r="9423" spans="1:16" hidden="1" x14ac:dyDescent="0.15">
      <c r="A9423" t="s">
        <v>19768</v>
      </c>
      <c r="B9423">
        <v>203.362182948395</v>
      </c>
      <c r="C9423">
        <v>-0.194135353446451</v>
      </c>
      <c r="D9423">
        <v>-0.24143319388739601</v>
      </c>
      <c r="E9423">
        <v>0.15814543104002199</v>
      </c>
      <c r="F9423">
        <v>-1.22757484784572</v>
      </c>
      <c r="G9423">
        <v>0.219606608537773</v>
      </c>
      <c r="H9423">
        <f t="shared" si="147"/>
        <v>0.39356892785797193</v>
      </c>
      <c r="I9423">
        <v>0.40404624233278202</v>
      </c>
      <c r="J9423" t="s">
        <v>19769</v>
      </c>
      <c r="K9423" t="s">
        <v>19770</v>
      </c>
      <c r="L9423">
        <v>196.44174695386701</v>
      </c>
      <c r="M9423">
        <v>232.83478076170601</v>
      </c>
      <c r="N9423">
        <v>207.30858027451399</v>
      </c>
      <c r="O9423">
        <v>156.44958369292101</v>
      </c>
      <c r="P9423" t="s">
        <v>19770</v>
      </c>
    </row>
    <row r="9424" spans="1:16" hidden="1" x14ac:dyDescent="0.15">
      <c r="A9424" t="s">
        <v>20700</v>
      </c>
      <c r="B9424">
        <v>152.587472938275</v>
      </c>
      <c r="C9424">
        <v>-0.194184290185868</v>
      </c>
      <c r="D9424">
        <v>-0.25428999831752302</v>
      </c>
      <c r="E9424">
        <v>0.16973426427521601</v>
      </c>
      <c r="F9424">
        <v>-1.1440488519808101</v>
      </c>
      <c r="G9424">
        <v>0.25260337782729497</v>
      </c>
      <c r="H9424">
        <f t="shared" si="147"/>
        <v>0.35283663298419943</v>
      </c>
      <c r="I9424">
        <v>0.44377554601206098</v>
      </c>
      <c r="J9424" t="s">
        <v>20701</v>
      </c>
      <c r="K9424" t="s">
        <v>20702</v>
      </c>
      <c r="L9424">
        <v>166.21993973019499</v>
      </c>
      <c r="M9424">
        <v>160.07391177367299</v>
      </c>
      <c r="N9424">
        <v>157.707140822329</v>
      </c>
      <c r="O9424">
        <v>115.747252976064</v>
      </c>
      <c r="P9424" t="s">
        <v>20702</v>
      </c>
    </row>
    <row r="9425" spans="1:16" hidden="1" x14ac:dyDescent="0.15">
      <c r="A9425" t="s">
        <v>15402</v>
      </c>
      <c r="B9425">
        <v>573.61260541003503</v>
      </c>
      <c r="C9425">
        <v>-0.19418747640048301</v>
      </c>
      <c r="D9425">
        <v>-0.21441447416226</v>
      </c>
      <c r="E9425">
        <v>0.11785589503267099</v>
      </c>
      <c r="F9425">
        <v>-1.64766875977355</v>
      </c>
      <c r="G9425">
        <v>9.9420662055344805E-2</v>
      </c>
      <c r="H9425">
        <f t="shared" si="147"/>
        <v>0.62932336817042667</v>
      </c>
      <c r="I9425">
        <v>0.23478839759915801</v>
      </c>
      <c r="J9425" t="s">
        <v>15403</v>
      </c>
      <c r="K9425" t="s">
        <v>15404</v>
      </c>
      <c r="L9425">
        <v>587.31045371335699</v>
      </c>
      <c r="M9425">
        <v>659.98388223262998</v>
      </c>
      <c r="N9425">
        <v>494.74256274101703</v>
      </c>
      <c r="O9425">
        <v>581.28016055012097</v>
      </c>
      <c r="P9425" t="s">
        <v>15404</v>
      </c>
    </row>
    <row r="9426" spans="1:16" hidden="1" x14ac:dyDescent="0.15">
      <c r="A9426" t="s">
        <v>15369</v>
      </c>
      <c r="B9426">
        <v>479.36712981704898</v>
      </c>
      <c r="C9426">
        <v>-0.194285971365699</v>
      </c>
      <c r="D9426">
        <v>-0.21514986666845601</v>
      </c>
      <c r="E9426">
        <v>0.117551747989124</v>
      </c>
      <c r="F9426">
        <v>-1.65276973493984</v>
      </c>
      <c r="G9426">
        <v>9.8377735805410704E-2</v>
      </c>
      <c r="H9426">
        <f t="shared" si="147"/>
        <v>0.63292005448245914</v>
      </c>
      <c r="I9426">
        <v>0.232851985531001</v>
      </c>
      <c r="J9426" t="s">
        <v>15370</v>
      </c>
      <c r="K9426" t="s">
        <v>15371</v>
      </c>
      <c r="L9426">
        <v>504.70418063531997</v>
      </c>
      <c r="M9426">
        <v>496.48592956540301</v>
      </c>
      <c r="N9426">
        <v>445.141123288833</v>
      </c>
      <c r="O9426">
        <v>417.19888984778902</v>
      </c>
      <c r="P9426" t="s">
        <v>15371</v>
      </c>
    </row>
    <row r="9427" spans="1:16" hidden="1" x14ac:dyDescent="0.15">
      <c r="A9427" t="s">
        <v>11393</v>
      </c>
      <c r="B9427">
        <v>2025.1111202669799</v>
      </c>
      <c r="C9427">
        <v>-0.19443435814083199</v>
      </c>
      <c r="D9427">
        <v>-0.20543176623841999</v>
      </c>
      <c r="E9427">
        <v>9.0741097545348606E-2</v>
      </c>
      <c r="F9427">
        <v>-2.1427375621466602</v>
      </c>
      <c r="G9427">
        <v>3.2134177419415898E-2</v>
      </c>
      <c r="H9427">
        <f t="shared" si="147"/>
        <v>0.98876277716304195</v>
      </c>
      <c r="I9427">
        <v>0.102621231679857</v>
      </c>
      <c r="J9427" t="s">
        <v>11394</v>
      </c>
      <c r="L9427">
        <v>2168.9183650855198</v>
      </c>
      <c r="M9427">
        <v>2246.1708261717499</v>
      </c>
      <c r="N9427">
        <v>2062.9111484985301</v>
      </c>
      <c r="O9427">
        <v>1766.7355426786</v>
      </c>
    </row>
    <row r="9428" spans="1:16" hidden="1" x14ac:dyDescent="0.15">
      <c r="A9428" t="s">
        <v>13651</v>
      </c>
      <c r="B9428">
        <v>643.16399140221495</v>
      </c>
      <c r="C9428">
        <v>-0.19444976810133499</v>
      </c>
      <c r="D9428">
        <v>-0.20978759528850199</v>
      </c>
      <c r="E9428">
        <v>0.105027980431957</v>
      </c>
      <c r="F9428">
        <v>-1.8514091892618199</v>
      </c>
      <c r="G9428">
        <v>6.4110708083070095E-2</v>
      </c>
      <c r="H9428">
        <f t="shared" si="147"/>
        <v>0.76744668377436109</v>
      </c>
      <c r="I9428">
        <v>0.17082574216598301</v>
      </c>
      <c r="J9428" t="s">
        <v>13652</v>
      </c>
      <c r="K9428" t="s">
        <v>13653</v>
      </c>
      <c r="L9428">
        <v>722.30119264575796</v>
      </c>
      <c r="M9428">
        <v>674.53605603023698</v>
      </c>
      <c r="N9428">
        <v>613.02291835776396</v>
      </c>
      <c r="O9428">
        <v>593.99963889913897</v>
      </c>
      <c r="P9428" t="s">
        <v>13653</v>
      </c>
    </row>
    <row r="9429" spans="1:16" hidden="1" x14ac:dyDescent="0.15">
      <c r="A9429" t="s">
        <v>11485</v>
      </c>
      <c r="B9429">
        <v>1316.74551677312</v>
      </c>
      <c r="C9429">
        <v>-0.19446123683595801</v>
      </c>
      <c r="D9429">
        <v>-0.20575661830675299</v>
      </c>
      <c r="E9429">
        <v>9.1259419890021606E-2</v>
      </c>
      <c r="F9429">
        <v>-2.1308620750636598</v>
      </c>
      <c r="G9429">
        <v>3.3100506572215797E-2</v>
      </c>
      <c r="H9429">
        <f t="shared" si="147"/>
        <v>0.97942572999795241</v>
      </c>
      <c r="I9429">
        <v>0.10485140877889899</v>
      </c>
      <c r="J9429" t="s">
        <v>11486</v>
      </c>
      <c r="K9429" t="s">
        <v>11487</v>
      </c>
      <c r="L9429">
        <v>1316.6634013779701</v>
      </c>
      <c r="M9429">
        <v>1480.04167623893</v>
      </c>
      <c r="N9429">
        <v>1228.5895002771799</v>
      </c>
      <c r="O9429">
        <v>1198.17486047749</v>
      </c>
      <c r="P9429" t="s">
        <v>11487</v>
      </c>
    </row>
    <row r="9430" spans="1:16" hidden="1" x14ac:dyDescent="0.15">
      <c r="A9430" t="s">
        <v>20906</v>
      </c>
      <c r="B9430">
        <v>11.825755564326499</v>
      </c>
      <c r="C9430">
        <v>-0.194502429808319</v>
      </c>
      <c r="D9430">
        <v>-0.72779619804093199</v>
      </c>
      <c r="E9430">
        <v>0.172469386194784</v>
      </c>
      <c r="F9430">
        <v>-1.1277504611088001</v>
      </c>
      <c r="G9430">
        <v>0.25942532014450098</v>
      </c>
      <c r="H9430">
        <f t="shared" si="147"/>
        <v>0.34558230780293903</v>
      </c>
      <c r="I9430">
        <v>0.451250495917488</v>
      </c>
      <c r="J9430" t="s">
        <v>20907</v>
      </c>
      <c r="K9430" t="s">
        <v>20908</v>
      </c>
      <c r="L9430">
        <v>20.147871482447901</v>
      </c>
      <c r="M9430">
        <v>13.696163574218</v>
      </c>
      <c r="N9430">
        <v>10.1746542466019</v>
      </c>
      <c r="O9430">
        <v>10.175582679214401</v>
      </c>
      <c r="P9430" t="s">
        <v>20908</v>
      </c>
    </row>
    <row r="9431" spans="1:16" hidden="1" x14ac:dyDescent="0.15">
      <c r="A9431" t="s">
        <v>21277</v>
      </c>
      <c r="B9431">
        <v>154.43994674019299</v>
      </c>
      <c r="C9431">
        <v>-0.194564754922704</v>
      </c>
      <c r="D9431">
        <v>-0.26370166731142403</v>
      </c>
      <c r="E9431">
        <v>0.177260249490441</v>
      </c>
      <c r="F9431">
        <v>-1.0976220302183199</v>
      </c>
      <c r="G9431">
        <v>0.27236956897162301</v>
      </c>
      <c r="H9431">
        <f t="shared" si="147"/>
        <v>0.33251084861044228</v>
      </c>
      <c r="I9431">
        <v>0.46503875942367201</v>
      </c>
      <c r="J9431" t="s">
        <v>21278</v>
      </c>
      <c r="K9431" t="s">
        <v>21279</v>
      </c>
      <c r="L9431">
        <v>202.486108398602</v>
      </c>
      <c r="M9431">
        <v>142.09769708251201</v>
      </c>
      <c r="N9431">
        <v>125.911346301698</v>
      </c>
      <c r="O9431">
        <v>160.265427197626</v>
      </c>
      <c r="P9431" t="s">
        <v>21279</v>
      </c>
    </row>
    <row r="9432" spans="1:16" hidden="1" x14ac:dyDescent="0.15">
      <c r="A9432" t="s">
        <v>20395</v>
      </c>
      <c r="B9432">
        <v>181.456426504668</v>
      </c>
      <c r="C9432">
        <v>-0.19460728623454901</v>
      </c>
      <c r="D9432">
        <v>-0.247989536298582</v>
      </c>
      <c r="E9432">
        <v>0.16625496507784199</v>
      </c>
      <c r="F9432">
        <v>-1.1705351845788901</v>
      </c>
      <c r="G9432">
        <v>0.24178566349751801</v>
      </c>
      <c r="H9432">
        <f t="shared" si="147"/>
        <v>0.36538108542599562</v>
      </c>
      <c r="I9432">
        <v>0.43114059284936701</v>
      </c>
      <c r="J9432" t="s">
        <v>20396</v>
      </c>
      <c r="K9432" t="s">
        <v>20397</v>
      </c>
      <c r="L9432">
        <v>210.545256991581</v>
      </c>
      <c r="M9432">
        <v>196.026341155995</v>
      </c>
      <c r="N9432">
        <v>176.78461753470799</v>
      </c>
      <c r="O9432">
        <v>165.353218537234</v>
      </c>
      <c r="P9432" t="s">
        <v>20397</v>
      </c>
    </row>
    <row r="9433" spans="1:16" hidden="1" x14ac:dyDescent="0.15">
      <c r="A9433" t="s">
        <v>17484</v>
      </c>
      <c r="B9433">
        <v>349.71214373989301</v>
      </c>
      <c r="C9433">
        <v>-0.19477234852008199</v>
      </c>
      <c r="D9433">
        <v>-0.225644663316452</v>
      </c>
      <c r="E9433">
        <v>0.13648124702752401</v>
      </c>
      <c r="F9433">
        <v>-1.42709971341925</v>
      </c>
      <c r="G9433">
        <v>0.153551155106012</v>
      </c>
      <c r="H9433">
        <f t="shared" si="147"/>
        <v>0.49563512986847869</v>
      </c>
      <c r="I9433">
        <v>0.31942203348359</v>
      </c>
      <c r="J9433" t="s">
        <v>17485</v>
      </c>
      <c r="K9433" t="s">
        <v>17486</v>
      </c>
      <c r="L9433">
        <v>376.76519672177602</v>
      </c>
      <c r="M9433">
        <v>350.964191589336</v>
      </c>
      <c r="N9433">
        <v>334.49175835703699</v>
      </c>
      <c r="O9433">
        <v>287.46021068780601</v>
      </c>
      <c r="P9433" t="s">
        <v>17486</v>
      </c>
    </row>
    <row r="9434" spans="1:16" hidden="1" x14ac:dyDescent="0.15">
      <c r="A9434" t="s">
        <v>14067</v>
      </c>
      <c r="B9434">
        <v>859.52457822348299</v>
      </c>
      <c r="C9434">
        <v>-0.194938535747914</v>
      </c>
      <c r="D9434">
        <v>-0.211505213622139</v>
      </c>
      <c r="E9434">
        <v>0.108114148380586</v>
      </c>
      <c r="F9434">
        <v>-1.8030807130042401</v>
      </c>
      <c r="G9434">
        <v>7.1375539683036199E-2</v>
      </c>
      <c r="H9434">
        <f t="shared" si="147"/>
        <v>0.73398360234670934</v>
      </c>
      <c r="I9434">
        <v>0.18450850827270801</v>
      </c>
      <c r="J9434" t="s">
        <v>14068</v>
      </c>
      <c r="K9434" t="s">
        <v>14069</v>
      </c>
      <c r="L9434">
        <v>820.01836933563004</v>
      </c>
      <c r="M9434">
        <v>1035.77237030024</v>
      </c>
      <c r="N9434">
        <v>792.35119945412202</v>
      </c>
      <c r="O9434">
        <v>812.77466650224801</v>
      </c>
      <c r="P9434" t="s">
        <v>14069</v>
      </c>
    </row>
    <row r="9435" spans="1:16" hidden="1" x14ac:dyDescent="0.15">
      <c r="A9435" t="s">
        <v>10571</v>
      </c>
      <c r="B9435">
        <v>2933.3747747986299</v>
      </c>
      <c r="C9435">
        <v>-0.19497756273901101</v>
      </c>
      <c r="D9435">
        <v>-0.20474780059497</v>
      </c>
      <c r="E9435">
        <v>8.5831783081936897E-2</v>
      </c>
      <c r="F9435">
        <v>-2.2716242834298401</v>
      </c>
      <c r="G9435">
        <v>2.3109212909577299E-2</v>
      </c>
      <c r="H9435">
        <f t="shared" si="147"/>
        <v>1.0993152906318897</v>
      </c>
      <c r="I9435">
        <v>7.9558156161636695E-2</v>
      </c>
      <c r="J9435" t="s">
        <v>10572</v>
      </c>
      <c r="K9435" t="s">
        <v>10573</v>
      </c>
      <c r="L9435">
        <v>2930.5079071220498</v>
      </c>
      <c r="M9435">
        <v>3451.4332207029402</v>
      </c>
      <c r="N9435">
        <v>2762.4186279524101</v>
      </c>
      <c r="O9435">
        <v>2777.93407142552</v>
      </c>
      <c r="P9435" t="s">
        <v>10573</v>
      </c>
    </row>
    <row r="9436" spans="1:16" hidden="1" x14ac:dyDescent="0.15">
      <c r="A9436" t="s">
        <v>15678</v>
      </c>
      <c r="B9436">
        <v>474.51359219044502</v>
      </c>
      <c r="C9436">
        <v>-0.19504105621395099</v>
      </c>
      <c r="D9436">
        <v>-0.214779686295579</v>
      </c>
      <c r="E9436">
        <v>0.120521988888285</v>
      </c>
      <c r="F9436">
        <v>-1.61830266835988</v>
      </c>
      <c r="G9436">
        <v>0.105597385928522</v>
      </c>
      <c r="H9436">
        <f t="shared" si="147"/>
        <v>0.61085741551788852</v>
      </c>
      <c r="I9436">
        <v>0.244986743291324</v>
      </c>
      <c r="J9436" t="s">
        <v>15679</v>
      </c>
      <c r="K9436" t="s">
        <v>15680</v>
      </c>
      <c r="L9436">
        <v>558.09604006380698</v>
      </c>
      <c r="M9436">
        <v>575.23887011715601</v>
      </c>
      <c r="N9436">
        <v>474.39325424781299</v>
      </c>
      <c r="O9436">
        <v>502.41939478620998</v>
      </c>
      <c r="P9436" t="s">
        <v>15680</v>
      </c>
    </row>
    <row r="9437" spans="1:16" hidden="1" x14ac:dyDescent="0.15">
      <c r="A9437" t="s">
        <v>12279</v>
      </c>
      <c r="B9437">
        <v>1000.56543372855</v>
      </c>
      <c r="C9437">
        <v>-0.19517135788916301</v>
      </c>
      <c r="D9437">
        <v>-0.207765747124281</v>
      </c>
      <c r="E9437">
        <v>9.6515632248592401E-2</v>
      </c>
      <c r="F9437">
        <v>-2.0221735416545399</v>
      </c>
      <c r="G9437">
        <v>4.3158426636953101E-2</v>
      </c>
      <c r="H9437">
        <f t="shared" si="147"/>
        <v>0.89333535070245718</v>
      </c>
      <c r="I9437">
        <v>0.12783937811003701</v>
      </c>
      <c r="J9437" t="s">
        <v>12280</v>
      </c>
      <c r="K9437" t="s">
        <v>12281</v>
      </c>
      <c r="L9437">
        <v>1064.81500784737</v>
      </c>
      <c r="M9437">
        <v>1127.36546420282</v>
      </c>
      <c r="N9437">
        <v>946.24284493397602</v>
      </c>
      <c r="O9437">
        <v>952.68892834144594</v>
      </c>
      <c r="P9437" t="s">
        <v>12281</v>
      </c>
    </row>
    <row r="9438" spans="1:16" hidden="1" x14ac:dyDescent="0.15">
      <c r="A9438" t="s">
        <v>14154</v>
      </c>
      <c r="B9438">
        <v>1010.97871886436</v>
      </c>
      <c r="C9438">
        <v>-0.195175726211403</v>
      </c>
      <c r="D9438">
        <v>-0.21171195040614399</v>
      </c>
      <c r="E9438">
        <v>0.108835175402321</v>
      </c>
      <c r="F9438">
        <v>-1.79331475775102</v>
      </c>
      <c r="G9438">
        <v>7.2922608970795499E-2</v>
      </c>
      <c r="H9438">
        <f t="shared" si="147"/>
        <v>0.72734680625248449</v>
      </c>
      <c r="I9438">
        <v>0.18734978271696201</v>
      </c>
      <c r="J9438" t="s">
        <v>14155</v>
      </c>
      <c r="K9438" t="s">
        <v>14156</v>
      </c>
      <c r="L9438">
        <v>987.24570263994804</v>
      </c>
      <c r="M9438">
        <v>1263.47108972161</v>
      </c>
      <c r="N9438">
        <v>946.24284493397602</v>
      </c>
      <c r="O9438">
        <v>999.75099823281198</v>
      </c>
      <c r="P9438" t="s">
        <v>14156</v>
      </c>
    </row>
    <row r="9439" spans="1:16" hidden="1" x14ac:dyDescent="0.15">
      <c r="A9439" t="s">
        <v>22714</v>
      </c>
      <c r="B9439">
        <v>28.504824581703101</v>
      </c>
      <c r="C9439">
        <v>-0.195243007462997</v>
      </c>
      <c r="D9439">
        <v>-0.42607290236640299</v>
      </c>
      <c r="E9439">
        <v>0.19816768726338199</v>
      </c>
      <c r="F9439">
        <v>-0.985241389043925</v>
      </c>
      <c r="G9439">
        <v>0.32450551475571099</v>
      </c>
      <c r="H9439">
        <f t="shared" si="147"/>
        <v>0.28439288819648378</v>
      </c>
      <c r="I9439">
        <v>0.51952579045301195</v>
      </c>
      <c r="J9439" t="s">
        <v>22715</v>
      </c>
      <c r="K9439" t="s">
        <v>22716</v>
      </c>
      <c r="L9439">
        <v>47.347497983752604</v>
      </c>
      <c r="M9439">
        <v>28.248337371824601</v>
      </c>
      <c r="N9439">
        <v>33.067626301456102</v>
      </c>
      <c r="O9439">
        <v>22.895061028232298</v>
      </c>
      <c r="P9439" t="s">
        <v>22716</v>
      </c>
    </row>
    <row r="9440" spans="1:16" hidden="1" x14ac:dyDescent="0.15">
      <c r="A9440" t="s">
        <v>18089</v>
      </c>
      <c r="B9440">
        <v>240.764637424315</v>
      </c>
      <c r="C9440">
        <v>-0.19526502473830201</v>
      </c>
      <c r="D9440">
        <v>-0.22816255174483099</v>
      </c>
      <c r="E9440">
        <v>0.14275312812118299</v>
      </c>
      <c r="F9440">
        <v>-1.3678511098723001</v>
      </c>
      <c r="G9440">
        <v>0.17135868573523599</v>
      </c>
      <c r="H9440">
        <f t="shared" si="147"/>
        <v>0.46280220665836258</v>
      </c>
      <c r="I9440">
        <v>0.34450679583667698</v>
      </c>
      <c r="J9440" t="s">
        <v>18090</v>
      </c>
      <c r="K9440" t="s">
        <v>18091</v>
      </c>
      <c r="L9440">
        <v>263.93711642006798</v>
      </c>
      <c r="M9440">
        <v>272.211251037583</v>
      </c>
      <c r="N9440">
        <v>212.395907397814</v>
      </c>
      <c r="O9440">
        <v>245.48593213604701</v>
      </c>
      <c r="P9440" t="s">
        <v>18091</v>
      </c>
    </row>
    <row r="9441" spans="1:16" hidden="1" x14ac:dyDescent="0.15">
      <c r="A9441" t="s">
        <v>20461</v>
      </c>
      <c r="B9441">
        <v>159.94866171803099</v>
      </c>
      <c r="C9441">
        <v>-0.19533899705303401</v>
      </c>
      <c r="D9441">
        <v>-0.25225229144316802</v>
      </c>
      <c r="E9441">
        <v>0.16760404683741001</v>
      </c>
      <c r="F9441">
        <v>-1.1654790008891001</v>
      </c>
      <c r="G9441">
        <v>0.243825155458779</v>
      </c>
      <c r="H9441">
        <f t="shared" si="147"/>
        <v>0.36317629386972616</v>
      </c>
      <c r="I9441">
        <v>0.43333493831949599</v>
      </c>
      <c r="J9441" t="s">
        <v>20462</v>
      </c>
      <c r="K9441" t="s">
        <v>20463</v>
      </c>
      <c r="L9441">
        <v>164.20515258195101</v>
      </c>
      <c r="M9441">
        <v>182.33017758177701</v>
      </c>
      <c r="N9441">
        <v>120.82401917839699</v>
      </c>
      <c r="O9441">
        <v>170.44100987684101</v>
      </c>
      <c r="P9441" t="s">
        <v>20463</v>
      </c>
    </row>
    <row r="9442" spans="1:16" hidden="1" x14ac:dyDescent="0.15">
      <c r="A9442" t="s">
        <v>13227</v>
      </c>
      <c r="B9442">
        <v>6164.7681647306599</v>
      </c>
      <c r="C9442">
        <v>-0.195340268839854</v>
      </c>
      <c r="D9442">
        <v>-0.20998403278756</v>
      </c>
      <c r="E9442">
        <v>0.102522022901644</v>
      </c>
      <c r="F9442">
        <v>-1.90534934164591</v>
      </c>
      <c r="G9442">
        <v>5.6734675567954702E-2</v>
      </c>
      <c r="H9442">
        <f t="shared" si="147"/>
        <v>0.80676501768182363</v>
      </c>
      <c r="I9442">
        <v>0.15603965532057201</v>
      </c>
      <c r="J9442" t="s">
        <v>13228</v>
      </c>
      <c r="K9442" t="s">
        <v>13229</v>
      </c>
      <c r="L9442">
        <v>5854.9714527993601</v>
      </c>
      <c r="M9442">
        <v>7771.7168181453299</v>
      </c>
      <c r="N9442">
        <v>5627.8556301516701</v>
      </c>
      <c r="O9442">
        <v>6156.2275209247</v>
      </c>
      <c r="P9442" t="s">
        <v>13229</v>
      </c>
    </row>
    <row r="9443" spans="1:16" hidden="1" x14ac:dyDescent="0.15">
      <c r="A9443" t="s">
        <v>8940</v>
      </c>
      <c r="B9443">
        <v>3565.8779760754701</v>
      </c>
      <c r="C9443">
        <v>-0.195366812984929</v>
      </c>
      <c r="D9443">
        <v>-0.203325413087941</v>
      </c>
      <c r="E9443">
        <v>7.7709631006750504E-2</v>
      </c>
      <c r="F9443">
        <v>-2.5140617765635502</v>
      </c>
      <c r="G9443">
        <v>1.1934952567764801E-2</v>
      </c>
      <c r="H9443">
        <f t="shared" si="147"/>
        <v>1.3135705706624625</v>
      </c>
      <c r="I9443">
        <v>4.8576858957858703E-2</v>
      </c>
      <c r="J9443" t="s">
        <v>8941</v>
      </c>
      <c r="K9443" t="s">
        <v>8942</v>
      </c>
      <c r="L9443">
        <v>3691.0900555844601</v>
      </c>
      <c r="M9443">
        <v>3834.9258007810399</v>
      </c>
      <c r="N9443">
        <v>3302.9471348031402</v>
      </c>
      <c r="O9443">
        <v>3234.56334415527</v>
      </c>
      <c r="P9443" t="s">
        <v>8942</v>
      </c>
    </row>
    <row r="9444" spans="1:16" hidden="1" x14ac:dyDescent="0.15">
      <c r="A9444" t="s">
        <v>17340</v>
      </c>
      <c r="B9444">
        <v>314.51578550116602</v>
      </c>
      <c r="C9444">
        <v>-0.19556205959439599</v>
      </c>
      <c r="D9444">
        <v>-0.22528543875460799</v>
      </c>
      <c r="E9444">
        <v>0.135253019738172</v>
      </c>
      <c r="F9444">
        <v>-1.44589791764334</v>
      </c>
      <c r="G9444">
        <v>0.14820583608854801</v>
      </c>
      <c r="H9444">
        <f t="shared" si="147"/>
        <v>0.50746289050743532</v>
      </c>
      <c r="I9444">
        <v>0.310840149735085</v>
      </c>
      <c r="J9444" t="s">
        <v>17341</v>
      </c>
      <c r="K9444" t="s">
        <v>17342</v>
      </c>
      <c r="L9444">
        <v>331.43248588626801</v>
      </c>
      <c r="M9444">
        <v>338.98004846189599</v>
      </c>
      <c r="N9444">
        <v>278.53116000072703</v>
      </c>
      <c r="O9444">
        <v>295.09189769721701</v>
      </c>
      <c r="P9444" t="s">
        <v>17342</v>
      </c>
    </row>
    <row r="9445" spans="1:16" hidden="1" x14ac:dyDescent="0.15">
      <c r="A9445" t="s">
        <v>19303</v>
      </c>
      <c r="B9445">
        <v>185.913083233994</v>
      </c>
      <c r="C9445">
        <v>-0.195571504468875</v>
      </c>
      <c r="D9445">
        <v>-0.23916268756599299</v>
      </c>
      <c r="E9445">
        <v>0.15485119919920801</v>
      </c>
      <c r="F9445">
        <v>-1.2629640937897</v>
      </c>
      <c r="G9445">
        <v>0.20660208397105601</v>
      </c>
      <c r="H9445">
        <f t="shared" si="147"/>
        <v>0.40979127841291962</v>
      </c>
      <c r="I9445">
        <v>0.38923216472273098</v>
      </c>
      <c r="J9445" t="s">
        <v>19304</v>
      </c>
      <c r="K9445" t="s">
        <v>19305</v>
      </c>
      <c r="L9445">
        <v>197.44914052799001</v>
      </c>
      <c r="M9445">
        <v>200.30639227293801</v>
      </c>
      <c r="N9445">
        <v>158.978972603155</v>
      </c>
      <c r="O9445">
        <v>178.072696886252</v>
      </c>
      <c r="P9445" t="s">
        <v>19305</v>
      </c>
    </row>
    <row r="9446" spans="1:16" hidden="1" x14ac:dyDescent="0.15">
      <c r="A9446" t="s">
        <v>21961</v>
      </c>
      <c r="B9446">
        <v>86.175260758082601</v>
      </c>
      <c r="C9446">
        <v>-0.195707884022114</v>
      </c>
      <c r="D9446">
        <v>-0.28407001913431101</v>
      </c>
      <c r="E9446">
        <v>0.18804952013630899</v>
      </c>
      <c r="F9446">
        <v>-1.0407252508820699</v>
      </c>
      <c r="G9446">
        <v>0.29800308051741298</v>
      </c>
      <c r="H9446">
        <f t="shared" si="147"/>
        <v>0.30672698367273471</v>
      </c>
      <c r="I9446">
        <v>0.49348393184470801</v>
      </c>
      <c r="J9446" t="s">
        <v>21962</v>
      </c>
      <c r="K9446" t="s">
        <v>21963</v>
      </c>
      <c r="L9446">
        <v>112.828080301708</v>
      </c>
      <c r="M9446">
        <v>89.025063232416997</v>
      </c>
      <c r="N9446">
        <v>82.669065753640396</v>
      </c>
      <c r="O9446">
        <v>82.676609268616801</v>
      </c>
      <c r="P9446" t="s">
        <v>21963</v>
      </c>
    </row>
    <row r="9447" spans="1:16" hidden="1" x14ac:dyDescent="0.15">
      <c r="A9447" t="s">
        <v>22831</v>
      </c>
      <c r="B9447">
        <v>35.261538241015401</v>
      </c>
      <c r="C9447">
        <v>-0.195710599129781</v>
      </c>
      <c r="D9447">
        <v>-0.41227182948484198</v>
      </c>
      <c r="E9447">
        <v>0.20034908499582199</v>
      </c>
      <c r="F9447">
        <v>-0.97684798078245205</v>
      </c>
      <c r="G9447">
        <v>0.32864441812968198</v>
      </c>
      <c r="H9447">
        <f t="shared" si="147"/>
        <v>0.28115177205556691</v>
      </c>
      <c r="I9447">
        <v>0.52341748691971701</v>
      </c>
      <c r="J9447" t="s">
        <v>22832</v>
      </c>
      <c r="K9447" t="s">
        <v>22833</v>
      </c>
      <c r="L9447">
        <v>38.280955816651002</v>
      </c>
      <c r="M9447">
        <v>44.512531616208499</v>
      </c>
      <c r="N9447">
        <v>41.970448767232803</v>
      </c>
      <c r="O9447">
        <v>20.351165358428801</v>
      </c>
      <c r="P9447" t="s">
        <v>22833</v>
      </c>
    </row>
    <row r="9448" spans="1:16" hidden="1" x14ac:dyDescent="0.15">
      <c r="A9448" t="s">
        <v>18011</v>
      </c>
      <c r="B9448">
        <v>313.109766379576</v>
      </c>
      <c r="C9448">
        <v>-0.195885198859687</v>
      </c>
      <c r="D9448">
        <v>-0.23084633283866199</v>
      </c>
      <c r="E9448">
        <v>0.14224258788791799</v>
      </c>
      <c r="F9448">
        <v>-1.37712060620015</v>
      </c>
      <c r="G9448">
        <v>0.168474962813673</v>
      </c>
      <c r="H9448">
        <f t="shared" si="147"/>
        <v>0.46829726670912014</v>
      </c>
      <c r="I9448">
        <v>0.34017526618395899</v>
      </c>
      <c r="J9448" t="s">
        <v>18012</v>
      </c>
      <c r="K9448" t="s">
        <v>18013</v>
      </c>
      <c r="L9448">
        <v>361.65429310994</v>
      </c>
      <c r="M9448">
        <v>291.89948617552102</v>
      </c>
      <c r="N9448">
        <v>270.90016931577497</v>
      </c>
      <c r="O9448">
        <v>284.91631501800299</v>
      </c>
      <c r="P9448" t="s">
        <v>18013</v>
      </c>
    </row>
    <row r="9449" spans="1:16" hidden="1" x14ac:dyDescent="0.15">
      <c r="A9449" t="s">
        <v>17058</v>
      </c>
      <c r="B9449">
        <v>359.38525172138299</v>
      </c>
      <c r="C9449">
        <v>-0.196093788755378</v>
      </c>
      <c r="D9449">
        <v>-0.22311366690175999</v>
      </c>
      <c r="E9449">
        <v>0.132804860794563</v>
      </c>
      <c r="F9449">
        <v>-1.47655580964553</v>
      </c>
      <c r="G9449">
        <v>0.13979474464813199</v>
      </c>
      <c r="H9449">
        <f t="shared" si="147"/>
        <v>0.52572009257957375</v>
      </c>
      <c r="I9449">
        <v>0.29804367337619803</v>
      </c>
      <c r="J9449" t="s">
        <v>17059</v>
      </c>
      <c r="K9449" t="s">
        <v>17060</v>
      </c>
      <c r="L9449">
        <v>365.68386740643001</v>
      </c>
      <c r="M9449">
        <v>439.13324459836502</v>
      </c>
      <c r="N9449">
        <v>338.30725369951301</v>
      </c>
      <c r="O9449">
        <v>352.32955026779803</v>
      </c>
      <c r="P9449" t="s">
        <v>17060</v>
      </c>
    </row>
    <row r="9450" spans="1:16" hidden="1" x14ac:dyDescent="0.15">
      <c r="A9450" t="s">
        <v>13648</v>
      </c>
      <c r="B9450">
        <v>730.960105030318</v>
      </c>
      <c r="C9450">
        <v>-0.19611009380878699</v>
      </c>
      <c r="D9450">
        <v>-0.211922571490962</v>
      </c>
      <c r="E9450">
        <v>0.105905643645904</v>
      </c>
      <c r="F9450">
        <v>-1.8517435620757099</v>
      </c>
      <c r="G9450">
        <v>6.4062655413073696E-2</v>
      </c>
      <c r="H9450">
        <f t="shared" si="147"/>
        <v>0.76767690313736869</v>
      </c>
      <c r="I9450">
        <v>0.17073521149311599</v>
      </c>
      <c r="J9450" t="s">
        <v>13649</v>
      </c>
      <c r="K9450" t="s">
        <v>13650</v>
      </c>
      <c r="L9450">
        <v>796.84831713081496</v>
      </c>
      <c r="M9450">
        <v>788.38541574092403</v>
      </c>
      <c r="N9450">
        <v>716.04129260460797</v>
      </c>
      <c r="O9450">
        <v>652.50923930462204</v>
      </c>
      <c r="P9450" t="s">
        <v>13650</v>
      </c>
    </row>
    <row r="9451" spans="1:16" hidden="1" x14ac:dyDescent="0.15">
      <c r="A9451" t="s">
        <v>10425</v>
      </c>
      <c r="B9451">
        <v>1728.89948265056</v>
      </c>
      <c r="C9451">
        <v>-0.19612314324402599</v>
      </c>
      <c r="D9451">
        <v>-0.20589633150633099</v>
      </c>
      <c r="E9451">
        <v>8.5756822230851307E-2</v>
      </c>
      <c r="F9451">
        <v>-2.2869684083684501</v>
      </c>
      <c r="G9451">
        <v>2.21976671229181E-2</v>
      </c>
      <c r="H9451">
        <f t="shared" si="147"/>
        <v>1.1108224784618361</v>
      </c>
      <c r="I9451">
        <v>7.7477843031330498E-2</v>
      </c>
      <c r="J9451" t="s">
        <v>10426</v>
      </c>
      <c r="K9451" t="s">
        <v>10427</v>
      </c>
      <c r="L9451">
        <v>1834.4636984768799</v>
      </c>
      <c r="M9451">
        <v>1930.3030537413499</v>
      </c>
      <c r="N9451">
        <v>1627.9446794563</v>
      </c>
      <c r="O9451">
        <v>1636.9968635186101</v>
      </c>
      <c r="P9451" t="s">
        <v>10427</v>
      </c>
    </row>
    <row r="9452" spans="1:16" hidden="1" x14ac:dyDescent="0.15">
      <c r="A9452" t="s">
        <v>9669</v>
      </c>
      <c r="B9452">
        <v>2816.6879138191898</v>
      </c>
      <c r="C9452">
        <v>-0.19617168986470401</v>
      </c>
      <c r="D9452">
        <v>-0.20491001937539699</v>
      </c>
      <c r="E9452">
        <v>8.1780115456218105E-2</v>
      </c>
      <c r="F9452">
        <v>-2.3987700282683901</v>
      </c>
      <c r="G9452">
        <v>1.6450242503654601E-2</v>
      </c>
      <c r="H9452">
        <f t="shared" si="147"/>
        <v>1.2083289884845394</v>
      </c>
      <c r="I9452">
        <v>6.18972011294011E-2</v>
      </c>
      <c r="J9452" t="s">
        <v>9670</v>
      </c>
      <c r="K9452" t="s">
        <v>9671</v>
      </c>
      <c r="L9452">
        <v>3052.40252959086</v>
      </c>
      <c r="M9452">
        <v>3248.5587977598302</v>
      </c>
      <c r="N9452">
        <v>2640.32277699319</v>
      </c>
      <c r="O9452">
        <v>2827.5400369866902</v>
      </c>
      <c r="P9452" t="s">
        <v>9671</v>
      </c>
    </row>
    <row r="9453" spans="1:16" hidden="1" x14ac:dyDescent="0.15">
      <c r="A9453" t="s">
        <v>17805</v>
      </c>
      <c r="B9453">
        <v>276.11422149754299</v>
      </c>
      <c r="C9453">
        <v>-0.19621144708339799</v>
      </c>
      <c r="D9453">
        <v>-0.22838171764547599</v>
      </c>
      <c r="E9453">
        <v>0.14024288490574899</v>
      </c>
      <c r="F9453">
        <v>-1.3990830780132799</v>
      </c>
      <c r="G9453">
        <v>0.16178807155083899</v>
      </c>
      <c r="H9453">
        <f t="shared" si="147"/>
        <v>0.48082461753528311</v>
      </c>
      <c r="I9453">
        <v>0.33050298211795798</v>
      </c>
      <c r="J9453" t="s">
        <v>17806</v>
      </c>
      <c r="K9453" t="s">
        <v>17807</v>
      </c>
      <c r="L9453">
        <v>286.09977505076</v>
      </c>
      <c r="M9453">
        <v>316.72378265379098</v>
      </c>
      <c r="N9453">
        <v>269.62833753494999</v>
      </c>
      <c r="O9453">
        <v>245.48593213604701</v>
      </c>
      <c r="P9453" t="s">
        <v>17807</v>
      </c>
    </row>
    <row r="9454" spans="1:16" hidden="1" x14ac:dyDescent="0.15">
      <c r="A9454" t="s">
        <v>19231</v>
      </c>
      <c r="B9454">
        <v>211.80296730869301</v>
      </c>
      <c r="C9454">
        <v>-0.196254635628834</v>
      </c>
      <c r="D9454">
        <v>-0.23916218173205001</v>
      </c>
      <c r="E9454">
        <v>0.15483166878263699</v>
      </c>
      <c r="F9454">
        <v>-1.2675354930414799</v>
      </c>
      <c r="G9454">
        <v>0.20496388083778999</v>
      </c>
      <c r="H9454">
        <f t="shared" si="147"/>
        <v>0.41162662401941985</v>
      </c>
      <c r="I9454">
        <v>0.38759072508287501</v>
      </c>
      <c r="J9454" t="s">
        <v>19232</v>
      </c>
      <c r="K9454" t="s">
        <v>19233</v>
      </c>
      <c r="L9454">
        <v>213.56743771394801</v>
      </c>
      <c r="M9454">
        <v>252.52301589964401</v>
      </c>
      <c r="N9454">
        <v>197.133926027912</v>
      </c>
      <c r="O9454">
        <v>198.42386224468001</v>
      </c>
      <c r="P9454" t="s">
        <v>19233</v>
      </c>
    </row>
    <row r="9455" spans="1:16" hidden="1" x14ac:dyDescent="0.15">
      <c r="A9455" t="s">
        <v>11755</v>
      </c>
      <c r="B9455">
        <v>1279.02325422492</v>
      </c>
      <c r="C9455">
        <v>-0.19625620466847299</v>
      </c>
      <c r="D9455">
        <v>-0.20826956042570099</v>
      </c>
      <c r="E9455">
        <v>9.3612714613157705E-2</v>
      </c>
      <c r="F9455">
        <v>-2.09646953920176</v>
      </c>
      <c r="G9455">
        <v>3.6040559308451098E-2</v>
      </c>
      <c r="H9455">
        <f t="shared" si="147"/>
        <v>0.95255874530949414</v>
      </c>
      <c r="I9455">
        <v>0.11154272616795199</v>
      </c>
      <c r="J9455" t="s">
        <v>11756</v>
      </c>
      <c r="K9455" t="s">
        <v>11757</v>
      </c>
      <c r="L9455">
        <v>1430.4988752538</v>
      </c>
      <c r="M9455">
        <v>1311.4076622313701</v>
      </c>
      <c r="N9455">
        <v>1209.5120235648001</v>
      </c>
      <c r="O9455">
        <v>1162.5603211002399</v>
      </c>
      <c r="P9455" t="s">
        <v>11757</v>
      </c>
    </row>
    <row r="9456" spans="1:16" hidden="1" x14ac:dyDescent="0.15">
      <c r="A9456" t="s">
        <v>22492</v>
      </c>
      <c r="B9456">
        <v>72.457900401750507</v>
      </c>
      <c r="C9456">
        <v>-0.196328695991726</v>
      </c>
      <c r="D9456">
        <v>-0.31027133497148002</v>
      </c>
      <c r="E9456">
        <v>0.19591113263766</v>
      </c>
      <c r="F9456">
        <v>-1.00213139165929</v>
      </c>
      <c r="G9456">
        <v>0.31628013832598201</v>
      </c>
      <c r="H9456">
        <f t="shared" si="147"/>
        <v>0.29141731098487728</v>
      </c>
      <c r="I9456">
        <v>0.51119039965427204</v>
      </c>
      <c r="J9456" t="s">
        <v>22493</v>
      </c>
      <c r="K9456" t="s">
        <v>22494</v>
      </c>
      <c r="L9456">
        <v>64.473188743833305</v>
      </c>
      <c r="M9456">
        <v>111.281329040521</v>
      </c>
      <c r="N9456">
        <v>64.863420822087093</v>
      </c>
      <c r="O9456">
        <v>77.588817929009593</v>
      </c>
      <c r="P9456" t="s">
        <v>22494</v>
      </c>
    </row>
    <row r="9457" spans="1:16" hidden="1" x14ac:dyDescent="0.15">
      <c r="A9457" t="s">
        <v>11108</v>
      </c>
      <c r="B9457">
        <v>1371.3578416201401</v>
      </c>
      <c r="C9457">
        <v>-0.196339079719067</v>
      </c>
      <c r="D9457">
        <v>-0.20727054399579101</v>
      </c>
      <c r="E9457">
        <v>8.9766561997916605E-2</v>
      </c>
      <c r="F9457">
        <v>-2.1872184402430799</v>
      </c>
      <c r="G9457">
        <v>2.87265813481756E-2</v>
      </c>
      <c r="H9457">
        <f t="shared" si="147"/>
        <v>1.0265620367848012</v>
      </c>
      <c r="I9457">
        <v>9.4067145024843798E-2</v>
      </c>
      <c r="J9457" t="s">
        <v>11109</v>
      </c>
      <c r="K9457" t="s">
        <v>11110</v>
      </c>
      <c r="L9457">
        <v>1486.91291540466</v>
      </c>
      <c r="M9457">
        <v>1451.7933388671099</v>
      </c>
      <c r="N9457">
        <v>1252.7543041128599</v>
      </c>
      <c r="O9457">
        <v>1292.2990002602301</v>
      </c>
      <c r="P9457" t="s">
        <v>11110</v>
      </c>
    </row>
    <row r="9458" spans="1:16" hidden="1" x14ac:dyDescent="0.15">
      <c r="A9458" t="s">
        <v>12798</v>
      </c>
      <c r="B9458">
        <v>938.93463836589297</v>
      </c>
      <c r="C9458">
        <v>-0.19638693262974699</v>
      </c>
      <c r="D9458">
        <v>-0.21068031312528701</v>
      </c>
      <c r="E9458">
        <v>9.9946086623010494E-2</v>
      </c>
      <c r="F9458">
        <v>-1.96492868570737</v>
      </c>
      <c r="G9458">
        <v>4.9422492081925E-2</v>
      </c>
      <c r="H9458">
        <f t="shared" si="147"/>
        <v>0.85228583206808883</v>
      </c>
      <c r="I9458">
        <v>0.14051224346715499</v>
      </c>
      <c r="J9458" t="s">
        <v>12799</v>
      </c>
      <c r="K9458" t="s">
        <v>12800</v>
      </c>
      <c r="L9458">
        <v>1034.5932006237001</v>
      </c>
      <c r="M9458">
        <v>915.93093902582905</v>
      </c>
      <c r="N9458">
        <v>816.51600328980203</v>
      </c>
      <c r="O9458">
        <v>867.46842340302601</v>
      </c>
      <c r="P9458" t="s">
        <v>12800</v>
      </c>
    </row>
    <row r="9459" spans="1:16" hidden="1" x14ac:dyDescent="0.15">
      <c r="A9459" t="s">
        <v>16998</v>
      </c>
      <c r="B9459">
        <v>316.04216406438701</v>
      </c>
      <c r="C9459">
        <v>-0.19659018881732901</v>
      </c>
      <c r="D9459">
        <v>-0.22421380076283101</v>
      </c>
      <c r="E9459">
        <v>0.13276753059362101</v>
      </c>
      <c r="F9459">
        <v>-1.4807098387561299</v>
      </c>
      <c r="G9459">
        <v>0.138683911053961</v>
      </c>
      <c r="H9459">
        <f t="shared" si="147"/>
        <v>0.52765538015111857</v>
      </c>
      <c r="I9459">
        <v>0.29671849659084398</v>
      </c>
      <c r="J9459" t="s">
        <v>16999</v>
      </c>
      <c r="K9459" t="s">
        <v>17000</v>
      </c>
      <c r="L9459">
        <v>346.54338949810398</v>
      </c>
      <c r="M9459">
        <v>345.82813024900503</v>
      </c>
      <c r="N9459">
        <v>316.686113425484</v>
      </c>
      <c r="O9459">
        <v>276.01268017369</v>
      </c>
      <c r="P9459" t="s">
        <v>17000</v>
      </c>
    </row>
    <row r="9460" spans="1:16" hidden="1" x14ac:dyDescent="0.15">
      <c r="A9460" t="s">
        <v>18295</v>
      </c>
      <c r="B9460">
        <v>263.62501997906202</v>
      </c>
      <c r="C9460">
        <v>-0.196659367166618</v>
      </c>
      <c r="D9460">
        <v>-0.232705480817892</v>
      </c>
      <c r="E9460">
        <v>0.14614920607384599</v>
      </c>
      <c r="F9460">
        <v>-1.3456068113517499</v>
      </c>
      <c r="G9460">
        <v>0.178429353831938</v>
      </c>
      <c r="H9460">
        <f t="shared" si="147"/>
        <v>0.45018090453045267</v>
      </c>
      <c r="I9460">
        <v>0.35466562317724898</v>
      </c>
      <c r="J9460" t="s">
        <v>18296</v>
      </c>
      <c r="K9460" t="s">
        <v>18297</v>
      </c>
      <c r="L9460">
        <v>270.98887143892398</v>
      </c>
      <c r="M9460">
        <v>308.16368041990501</v>
      </c>
      <c r="N9460">
        <v>255.638187945873</v>
      </c>
      <c r="O9460">
        <v>237.85424512663599</v>
      </c>
      <c r="P9460" t="s">
        <v>18297</v>
      </c>
    </row>
    <row r="9461" spans="1:16" hidden="1" x14ac:dyDescent="0.15">
      <c r="A9461" t="s">
        <v>16296</v>
      </c>
      <c r="B9461">
        <v>686.96714547720796</v>
      </c>
      <c r="C9461">
        <v>-0.196703986118035</v>
      </c>
      <c r="D9461">
        <v>-0.221784423434047</v>
      </c>
      <c r="E9461">
        <v>0.126831025221016</v>
      </c>
      <c r="F9461">
        <v>-1.5509137908114901</v>
      </c>
      <c r="G9461">
        <v>0.120922345041224</v>
      </c>
      <c r="H9461">
        <f t="shared" si="147"/>
        <v>0.56886799152952339</v>
      </c>
      <c r="I9461">
        <v>0.26985595639466398</v>
      </c>
      <c r="J9461" t="s">
        <v>16297</v>
      </c>
      <c r="K9461" t="s">
        <v>16298</v>
      </c>
      <c r="L9461">
        <v>795.84092355669304</v>
      </c>
      <c r="M9461">
        <v>654.84782089229805</v>
      </c>
      <c r="N9461">
        <v>666.43985315242401</v>
      </c>
      <c r="O9461">
        <v>576.19236921051402</v>
      </c>
      <c r="P9461" t="s">
        <v>16298</v>
      </c>
    </row>
    <row r="9462" spans="1:16" hidden="1" x14ac:dyDescent="0.15">
      <c r="A9462" t="s">
        <v>17904</v>
      </c>
      <c r="B9462">
        <v>344.74642144326202</v>
      </c>
      <c r="C9462">
        <v>-0.196770037912298</v>
      </c>
      <c r="D9462">
        <v>-0.23228600167379301</v>
      </c>
      <c r="E9462">
        <v>0.14170595412319001</v>
      </c>
      <c r="F9462">
        <v>-1.3885798880492999</v>
      </c>
      <c r="G9462">
        <v>0.16496053657658399</v>
      </c>
      <c r="H9462">
        <f t="shared" si="147"/>
        <v>0.47484201453217134</v>
      </c>
      <c r="I9462">
        <v>0.33508731337085801</v>
      </c>
      <c r="J9462" t="s">
        <v>17905</v>
      </c>
      <c r="K9462" t="s">
        <v>17906</v>
      </c>
      <c r="L9462">
        <v>364.67647383230701</v>
      </c>
      <c r="M9462">
        <v>332.13196667478701</v>
      </c>
      <c r="N9462">
        <v>317.95794520630898</v>
      </c>
      <c r="O9462">
        <v>274.74073233878801</v>
      </c>
      <c r="P9462" t="s">
        <v>17906</v>
      </c>
    </row>
    <row r="9463" spans="1:16" hidden="1" x14ac:dyDescent="0.15">
      <c r="A9463" t="s">
        <v>13839</v>
      </c>
      <c r="B9463">
        <v>792.92890589217495</v>
      </c>
      <c r="C9463">
        <v>-0.19679003018406899</v>
      </c>
      <c r="D9463">
        <v>-0.21393951109016501</v>
      </c>
      <c r="E9463">
        <v>0.10771705005299501</v>
      </c>
      <c r="F9463">
        <v>-1.8269162596566799</v>
      </c>
      <c r="G9463">
        <v>6.7712361140679106E-2</v>
      </c>
      <c r="H9463">
        <f t="shared" si="147"/>
        <v>0.74967875133026118</v>
      </c>
      <c r="I9463">
        <v>0.177959529420433</v>
      </c>
      <c r="J9463" t="s">
        <v>13840</v>
      </c>
      <c r="K9463" t="s">
        <v>13841</v>
      </c>
      <c r="L9463">
        <v>791.81134926020297</v>
      </c>
      <c r="M9463">
        <v>844.88209048457304</v>
      </c>
      <c r="N9463">
        <v>638.45955397426906</v>
      </c>
      <c r="O9463">
        <v>773.34428362029303</v>
      </c>
      <c r="P9463" t="s">
        <v>13841</v>
      </c>
    </row>
    <row r="9464" spans="1:16" hidden="1" x14ac:dyDescent="0.15">
      <c r="A9464" t="s">
        <v>11653</v>
      </c>
      <c r="B9464">
        <v>1262.2846175070699</v>
      </c>
      <c r="C9464">
        <v>-0.19685228073276401</v>
      </c>
      <c r="D9464">
        <v>-0.209095344092461</v>
      </c>
      <c r="E9464">
        <v>9.3417909632991999E-2</v>
      </c>
      <c r="F9464">
        <v>-2.1072220680823501</v>
      </c>
      <c r="G9464">
        <v>3.50983349004702E-2</v>
      </c>
      <c r="H9464">
        <f t="shared" si="147"/>
        <v>0.96027951348645246</v>
      </c>
      <c r="I9464">
        <v>0.109577272588881</v>
      </c>
      <c r="J9464" t="s">
        <v>11654</v>
      </c>
      <c r="K9464" t="s">
        <v>11655</v>
      </c>
      <c r="L9464">
        <v>1223.98319255871</v>
      </c>
      <c r="M9464">
        <v>1395.29666412346</v>
      </c>
      <c r="N9464">
        <v>1129.3866213728099</v>
      </c>
      <c r="O9464">
        <v>1138.39331223711</v>
      </c>
      <c r="P9464" t="s">
        <v>11655</v>
      </c>
    </row>
    <row r="9465" spans="1:16" hidden="1" x14ac:dyDescent="0.15">
      <c r="A9465" t="s">
        <v>14790</v>
      </c>
      <c r="B9465">
        <v>706.33242789637302</v>
      </c>
      <c r="C9465">
        <v>-0.19686470557954699</v>
      </c>
      <c r="D9465">
        <v>-0.21544509681963001</v>
      </c>
      <c r="E9465">
        <v>0.114130537578553</v>
      </c>
      <c r="F9465">
        <v>-1.72490824766378</v>
      </c>
      <c r="G9465">
        <v>8.4544008985708505E-2</v>
      </c>
      <c r="H9465">
        <f t="shared" si="147"/>
        <v>0.68211523411321617</v>
      </c>
      <c r="I9465">
        <v>0.20791449411752999</v>
      </c>
      <c r="J9465" t="s">
        <v>14791</v>
      </c>
      <c r="K9465" t="s">
        <v>14792</v>
      </c>
      <c r="L9465">
        <v>810.95182716852901</v>
      </c>
      <c r="M9465">
        <v>775.54526239009397</v>
      </c>
      <c r="N9465">
        <v>621.92574082354099</v>
      </c>
      <c r="O9465">
        <v>744.08948341755104</v>
      </c>
      <c r="P9465" t="s">
        <v>14792</v>
      </c>
    </row>
    <row r="9466" spans="1:16" hidden="1" x14ac:dyDescent="0.15">
      <c r="A9466" t="s">
        <v>17871</v>
      </c>
      <c r="B9466">
        <v>288.240318514004</v>
      </c>
      <c r="C9466">
        <v>-0.19694192293162099</v>
      </c>
      <c r="D9466">
        <v>-0.228474154834715</v>
      </c>
      <c r="E9466">
        <v>0.141506847959882</v>
      </c>
      <c r="F9466">
        <v>-1.3917483554397001</v>
      </c>
      <c r="G9466">
        <v>0.16399861380189701</v>
      </c>
      <c r="H9466">
        <f t="shared" si="147"/>
        <v>0.47672679845369292</v>
      </c>
      <c r="I9466">
        <v>0.33363622723972097</v>
      </c>
      <c r="J9466" t="s">
        <v>17872</v>
      </c>
      <c r="K9466" t="s">
        <v>17873</v>
      </c>
      <c r="L9466">
        <v>327.40291158977902</v>
      </c>
      <c r="M9466">
        <v>335.55600756834099</v>
      </c>
      <c r="N9466">
        <v>314.14244986383301</v>
      </c>
      <c r="O9466">
        <v>251.84567131055601</v>
      </c>
      <c r="P9466" t="s">
        <v>17873</v>
      </c>
    </row>
    <row r="9467" spans="1:16" hidden="1" x14ac:dyDescent="0.15">
      <c r="A9467" t="s">
        <v>22687</v>
      </c>
      <c r="B9467">
        <v>60.043768652823402</v>
      </c>
      <c r="C9467">
        <v>-0.19697525348866399</v>
      </c>
      <c r="D9467">
        <v>-0.35008390145150697</v>
      </c>
      <c r="E9467">
        <v>0.19953014963076199</v>
      </c>
      <c r="F9467">
        <v>-0.98719543814893995</v>
      </c>
      <c r="G9467">
        <v>0.32354683773925702</v>
      </c>
      <c r="H9467">
        <f t="shared" si="147"/>
        <v>0.28516157841402451</v>
      </c>
      <c r="I9467">
        <v>0.518607056289077</v>
      </c>
      <c r="J9467" t="s">
        <v>22688</v>
      </c>
      <c r="K9467" t="s">
        <v>22689</v>
      </c>
      <c r="L9467">
        <v>74.547124485057296</v>
      </c>
      <c r="M9467">
        <v>65.056776977535506</v>
      </c>
      <c r="N9467">
        <v>43.242280548057998</v>
      </c>
      <c r="O9467">
        <v>66.141287414893398</v>
      </c>
      <c r="P9467" t="s">
        <v>22689</v>
      </c>
    </row>
    <row r="9468" spans="1:16" hidden="1" x14ac:dyDescent="0.15">
      <c r="A9468" t="s">
        <v>22327</v>
      </c>
      <c r="B9468">
        <v>64.254979325210797</v>
      </c>
      <c r="C9468">
        <v>-0.19699756503334001</v>
      </c>
      <c r="D9468">
        <v>-0.312676703998992</v>
      </c>
      <c r="E9468">
        <v>0.194057993884209</v>
      </c>
      <c r="F9468">
        <v>-1.0151479003276001</v>
      </c>
      <c r="G9468">
        <v>0.31003533124411198</v>
      </c>
      <c r="H9468">
        <f t="shared" si="147"/>
        <v>0.29707766916264006</v>
      </c>
      <c r="I9468">
        <v>0.504571052079688</v>
      </c>
      <c r="J9468" t="s">
        <v>22328</v>
      </c>
      <c r="K9468" t="s">
        <v>22329</v>
      </c>
      <c r="L9468">
        <v>74.547124485057296</v>
      </c>
      <c r="M9468">
        <v>69.336828094478605</v>
      </c>
      <c r="N9468">
        <v>64.863420822087093</v>
      </c>
      <c r="O9468">
        <v>50.877913396071897</v>
      </c>
      <c r="P9468" t="s">
        <v>22329</v>
      </c>
    </row>
    <row r="9469" spans="1:16" hidden="1" x14ac:dyDescent="0.15">
      <c r="A9469" t="s">
        <v>14922</v>
      </c>
      <c r="B9469">
        <v>542.697400642209</v>
      </c>
      <c r="C9469">
        <v>-0.197254393185405</v>
      </c>
      <c r="D9469">
        <v>-0.21733852906443599</v>
      </c>
      <c r="E9469">
        <v>0.11525006255082899</v>
      </c>
      <c r="F9469">
        <v>-1.7115339360307</v>
      </c>
      <c r="G9469">
        <v>8.6982592056836394E-2</v>
      </c>
      <c r="H9469">
        <f t="shared" si="147"/>
        <v>0.6736230302535724</v>
      </c>
      <c r="I9469">
        <v>0.21202006813853899</v>
      </c>
      <c r="J9469" t="s">
        <v>14923</v>
      </c>
      <c r="K9469" t="s">
        <v>14924</v>
      </c>
      <c r="L9469">
        <v>615.51747378878395</v>
      </c>
      <c r="M9469">
        <v>524.73426693722695</v>
      </c>
      <c r="N9469">
        <v>476.93691780946398</v>
      </c>
      <c r="O9469">
        <v>502.41939478620998</v>
      </c>
      <c r="P9469" t="s">
        <v>14924</v>
      </c>
    </row>
    <row r="9470" spans="1:16" hidden="1" x14ac:dyDescent="0.15">
      <c r="A9470" t="s">
        <v>14319</v>
      </c>
      <c r="B9470">
        <v>1856.26299320361</v>
      </c>
      <c r="C9470">
        <v>-0.197410593017284</v>
      </c>
      <c r="D9470">
        <v>-0.215827031297324</v>
      </c>
      <c r="E9470">
        <v>0.111304739407616</v>
      </c>
      <c r="F9470">
        <v>-1.7736045568943299</v>
      </c>
      <c r="G9470">
        <v>7.6128583415719195E-2</v>
      </c>
      <c r="H9470">
        <f t="shared" si="147"/>
        <v>0.71353176212703295</v>
      </c>
      <c r="I9470">
        <v>0.19340524065236001</v>
      </c>
      <c r="J9470" t="s">
        <v>14320</v>
      </c>
      <c r="K9470" t="s">
        <v>14321</v>
      </c>
      <c r="L9470">
        <v>2123.5856542500101</v>
      </c>
      <c r="M9470">
        <v>1634.1235164488901</v>
      </c>
      <c r="N9470">
        <v>1668.6432964427099</v>
      </c>
      <c r="O9470">
        <v>1564.4958369292101</v>
      </c>
      <c r="P9470" t="s">
        <v>14321</v>
      </c>
    </row>
    <row r="9471" spans="1:16" hidden="1" x14ac:dyDescent="0.15">
      <c r="A9471" t="s">
        <v>14904</v>
      </c>
      <c r="B9471">
        <v>494.69520534575298</v>
      </c>
      <c r="C9471">
        <v>-0.197416871417843</v>
      </c>
      <c r="D9471">
        <v>-0.21746591394144199</v>
      </c>
      <c r="E9471">
        <v>0.115218955175672</v>
      </c>
      <c r="F9471">
        <v>-1.7134061935976201</v>
      </c>
      <c r="G9471">
        <v>8.6637837648063307E-2</v>
      </c>
      <c r="H9471">
        <f t="shared" si="147"/>
        <v>0.67480240502955702</v>
      </c>
      <c r="I9471">
        <v>0.21144508522455199</v>
      </c>
      <c r="J9471" t="s">
        <v>14905</v>
      </c>
      <c r="K9471" t="s">
        <v>14906</v>
      </c>
      <c r="L9471">
        <v>493.62285131997402</v>
      </c>
      <c r="M9471">
        <v>547.84654296871997</v>
      </c>
      <c r="N9471">
        <v>451.50028219295899</v>
      </c>
      <c r="O9471">
        <v>445.18174221562901</v>
      </c>
      <c r="P9471" t="s">
        <v>14906</v>
      </c>
    </row>
    <row r="9472" spans="1:16" hidden="1" x14ac:dyDescent="0.15">
      <c r="A9472" t="s">
        <v>12843</v>
      </c>
      <c r="B9472">
        <v>1056.55698783766</v>
      </c>
      <c r="C9472">
        <v>-0.19750896519202699</v>
      </c>
      <c r="D9472">
        <v>-0.21167849106438499</v>
      </c>
      <c r="E9472">
        <v>0.10075451565531</v>
      </c>
      <c r="F9472">
        <v>-1.96029888990507</v>
      </c>
      <c r="G9472">
        <v>4.9960865711185298E-2</v>
      </c>
      <c r="H9472">
        <f t="shared" si="147"/>
        <v>0.84919171177597874</v>
      </c>
      <c r="I9472">
        <v>0.14151689402404599</v>
      </c>
      <c r="J9472" t="s">
        <v>12844</v>
      </c>
      <c r="K9472" t="s">
        <v>12845</v>
      </c>
      <c r="L9472">
        <v>1094.0294214969199</v>
      </c>
      <c r="M9472">
        <v>1205.26239453118</v>
      </c>
      <c r="N9472">
        <v>1050.5330509616499</v>
      </c>
      <c r="O9472">
        <v>936.15360648772298</v>
      </c>
      <c r="P9472" t="s">
        <v>12845</v>
      </c>
    </row>
    <row r="9473" spans="1:16" hidden="1" x14ac:dyDescent="0.15">
      <c r="A9473" t="s">
        <v>12837</v>
      </c>
      <c r="B9473">
        <v>937.09105437641801</v>
      </c>
      <c r="C9473">
        <v>-0.19751535692769001</v>
      </c>
      <c r="D9473">
        <v>-0.21234182724942399</v>
      </c>
      <c r="E9473">
        <v>0.100741750878849</v>
      </c>
      <c r="F9473">
        <v>-1.96061072201554</v>
      </c>
      <c r="G9473">
        <v>4.9924450664079099E-2</v>
      </c>
      <c r="H9473">
        <f t="shared" si="147"/>
        <v>0.84930547808252832</v>
      </c>
      <c r="I9473">
        <v>0.14147982759453601</v>
      </c>
      <c r="J9473" t="s">
        <v>12838</v>
      </c>
      <c r="K9473" t="s">
        <v>12839</v>
      </c>
      <c r="L9473">
        <v>943.927778952685</v>
      </c>
      <c r="M9473">
        <v>969.85958309931198</v>
      </c>
      <c r="N9473">
        <v>766.91456383761795</v>
      </c>
      <c r="O9473">
        <v>885.27569309165096</v>
      </c>
      <c r="P9473" t="s">
        <v>12839</v>
      </c>
    </row>
    <row r="9474" spans="1:16" hidden="1" x14ac:dyDescent="0.15">
      <c r="A9474" t="s">
        <v>11219</v>
      </c>
      <c r="B9474">
        <v>1533.4209652529601</v>
      </c>
      <c r="C9474">
        <v>-0.19753850871887299</v>
      </c>
      <c r="D9474">
        <v>-0.20898254400373101</v>
      </c>
      <c r="E9474">
        <v>9.0803334819159198E-2</v>
      </c>
      <c r="F9474">
        <v>-2.1754543388993799</v>
      </c>
      <c r="G9474">
        <v>2.9596086284301701E-2</v>
      </c>
      <c r="H9474">
        <f t="shared" si="147"/>
        <v>1.0176291815163221</v>
      </c>
      <c r="I9474">
        <v>9.6022015704119806E-2</v>
      </c>
      <c r="J9474" t="s">
        <v>11220</v>
      </c>
      <c r="K9474" t="s">
        <v>11221</v>
      </c>
      <c r="L9474">
        <v>1698.4655659703601</v>
      </c>
      <c r="M9474">
        <v>1510.00203405753</v>
      </c>
      <c r="N9474">
        <v>1409.1896131543599</v>
      </c>
      <c r="O9474">
        <v>1364.8000268496301</v>
      </c>
      <c r="P9474" t="s">
        <v>11221</v>
      </c>
    </row>
    <row r="9475" spans="1:16" hidden="1" x14ac:dyDescent="0.15">
      <c r="A9475" t="s">
        <v>6917</v>
      </c>
      <c r="B9475">
        <v>6674.8524602469397</v>
      </c>
      <c r="C9475">
        <v>-0.197562422895802</v>
      </c>
      <c r="D9475">
        <v>-0.20348582372048599</v>
      </c>
      <c r="E9475">
        <v>6.7308676136167506E-2</v>
      </c>
      <c r="F9475">
        <v>-2.9351702371344701</v>
      </c>
      <c r="G9475">
        <v>3.3336473869438601E-3</v>
      </c>
      <c r="H9475">
        <f t="shared" ref="H9475:H9538" si="148">-LOG(I9475)</f>
        <v>1.7559262727943943</v>
      </c>
      <c r="I9475">
        <v>1.7541782714204798E-2</v>
      </c>
      <c r="J9475" t="s">
        <v>6918</v>
      </c>
      <c r="K9475" t="s">
        <v>6919</v>
      </c>
      <c r="L9475">
        <v>7047.7254445602803</v>
      </c>
      <c r="M9475">
        <v>6878.0421449276</v>
      </c>
      <c r="N9475">
        <v>6114.9672022077402</v>
      </c>
      <c r="O9475">
        <v>5978.15482403845</v>
      </c>
      <c r="P9475" t="s">
        <v>6919</v>
      </c>
    </row>
    <row r="9476" spans="1:16" hidden="1" x14ac:dyDescent="0.15">
      <c r="A9476" t="s">
        <v>22135</v>
      </c>
      <c r="B9476">
        <v>23.808362614124398</v>
      </c>
      <c r="C9476">
        <v>-0.19757788055667</v>
      </c>
      <c r="D9476">
        <v>-0.65976164921588498</v>
      </c>
      <c r="E9476">
        <v>0.19199445038252899</v>
      </c>
      <c r="F9476">
        <v>-1.02908120606099</v>
      </c>
      <c r="G9476">
        <v>0.30344151683313703</v>
      </c>
      <c r="H9476">
        <f t="shared" si="148"/>
        <v>0.30235301326183778</v>
      </c>
      <c r="I9476">
        <v>0.498479137424789</v>
      </c>
      <c r="J9476" t="s">
        <v>22136</v>
      </c>
      <c r="K9476" t="s">
        <v>22137</v>
      </c>
      <c r="L9476">
        <v>14.1035100377135</v>
      </c>
      <c r="M9476">
        <v>31.672378265379098</v>
      </c>
      <c r="N9476">
        <v>10.1746542466019</v>
      </c>
      <c r="O9476">
        <v>19.079217523526999</v>
      </c>
      <c r="P9476" t="s">
        <v>22137</v>
      </c>
    </row>
    <row r="9477" spans="1:16" hidden="1" x14ac:dyDescent="0.15">
      <c r="A9477" t="s">
        <v>9552</v>
      </c>
      <c r="B9477">
        <v>2034.9715855632801</v>
      </c>
      <c r="C9477">
        <v>-0.19762843347460801</v>
      </c>
      <c r="D9477">
        <v>-0.20667863557182201</v>
      </c>
      <c r="E9477">
        <v>8.1667718005095702E-2</v>
      </c>
      <c r="F9477">
        <v>-2.41990884895641</v>
      </c>
      <c r="G9477">
        <v>1.55243979870907E-2</v>
      </c>
      <c r="H9477">
        <f t="shared" si="148"/>
        <v>1.2281332951268848</v>
      </c>
      <c r="I9477">
        <v>5.9138009794416899E-2</v>
      </c>
      <c r="J9477" t="s">
        <v>9553</v>
      </c>
      <c r="K9477" t="s">
        <v>9554</v>
      </c>
      <c r="L9477">
        <v>2019.8241161154001</v>
      </c>
      <c r="M9477">
        <v>2231.6186523741499</v>
      </c>
      <c r="N9477">
        <v>1841.61241863494</v>
      </c>
      <c r="O9477">
        <v>1844.3243606076101</v>
      </c>
      <c r="P9477" t="s">
        <v>9554</v>
      </c>
    </row>
    <row r="9478" spans="1:16" hidden="1" x14ac:dyDescent="0.15">
      <c r="A9478" t="s">
        <v>13896</v>
      </c>
      <c r="B9478">
        <v>831.77350068220505</v>
      </c>
      <c r="C9478">
        <v>-0.197739622384761</v>
      </c>
      <c r="D9478">
        <v>-0.21471195848520999</v>
      </c>
      <c r="E9478">
        <v>0.108590186634168</v>
      </c>
      <c r="F9478">
        <v>-1.8209713834541099</v>
      </c>
      <c r="G9478">
        <v>6.8611206968404795E-2</v>
      </c>
      <c r="H9478">
        <f t="shared" si="148"/>
        <v>0.74573597415134751</v>
      </c>
      <c r="I9478">
        <v>0.179582505248119</v>
      </c>
      <c r="J9478" t="s">
        <v>13897</v>
      </c>
      <c r="K9478" t="s">
        <v>13898</v>
      </c>
      <c r="L9478">
        <v>881.46937735709605</v>
      </c>
      <c r="M9478">
        <v>920.21099014277195</v>
      </c>
      <c r="N9478">
        <v>742.74976000193794</v>
      </c>
      <c r="O9478">
        <v>810.23077083244505</v>
      </c>
      <c r="P9478" t="s">
        <v>13898</v>
      </c>
    </row>
    <row r="9479" spans="1:16" hidden="1" x14ac:dyDescent="0.15">
      <c r="A9479" t="s">
        <v>14547</v>
      </c>
      <c r="B9479">
        <v>874.30089169665996</v>
      </c>
      <c r="C9479">
        <v>-0.19781045510113901</v>
      </c>
      <c r="D9479">
        <v>-0.216593897740051</v>
      </c>
      <c r="E9479">
        <v>0.113054875229039</v>
      </c>
      <c r="F9479">
        <v>-1.7496853160944501</v>
      </c>
      <c r="G9479">
        <v>8.0172628848245595E-2</v>
      </c>
      <c r="H9479">
        <f t="shared" si="148"/>
        <v>0.69805677687584156</v>
      </c>
      <c r="I9479">
        <v>0.20042099926738399</v>
      </c>
      <c r="J9479" t="s">
        <v>14548</v>
      </c>
      <c r="K9479" t="s">
        <v>14549</v>
      </c>
      <c r="L9479">
        <v>823.04055005799705</v>
      </c>
      <c r="M9479">
        <v>1057.1726258849501</v>
      </c>
      <c r="N9479">
        <v>765.64273205679206</v>
      </c>
      <c r="O9479">
        <v>854.748945054008</v>
      </c>
      <c r="P9479" t="s">
        <v>14549</v>
      </c>
    </row>
    <row r="9480" spans="1:16" hidden="1" x14ac:dyDescent="0.15">
      <c r="A9480" t="s">
        <v>15926</v>
      </c>
      <c r="B9480">
        <v>419.58169840903503</v>
      </c>
      <c r="C9480">
        <v>-0.197895008820683</v>
      </c>
      <c r="D9480">
        <v>-0.22179601885591399</v>
      </c>
      <c r="E9480">
        <v>0.12458578547959701</v>
      </c>
      <c r="F9480">
        <v>-1.5884236557074201</v>
      </c>
      <c r="G9480">
        <v>0.112190571815707</v>
      </c>
      <c r="H9480">
        <f t="shared" si="148"/>
        <v>0.59158533535257707</v>
      </c>
      <c r="I9480">
        <v>0.25610299929684099</v>
      </c>
      <c r="J9480" t="s">
        <v>15927</v>
      </c>
      <c r="K9480" t="s">
        <v>15928</v>
      </c>
      <c r="L9480">
        <v>439.22359831736497</v>
      </c>
      <c r="M9480">
        <v>466.52557174680101</v>
      </c>
      <c r="N9480">
        <v>413.34532876820202</v>
      </c>
      <c r="O9480">
        <v>363.77708078191398</v>
      </c>
      <c r="P9480" t="s">
        <v>15928</v>
      </c>
    </row>
    <row r="9481" spans="1:16" hidden="1" x14ac:dyDescent="0.15">
      <c r="A9481" t="s">
        <v>11416</v>
      </c>
      <c r="B9481">
        <v>1042.069263521</v>
      </c>
      <c r="C9481">
        <v>-0.19792785640798599</v>
      </c>
      <c r="D9481">
        <v>-0.209533435334435</v>
      </c>
      <c r="E9481">
        <v>9.2559016624266896E-2</v>
      </c>
      <c r="F9481">
        <v>-2.1383962754428598</v>
      </c>
      <c r="G9481">
        <v>3.2484594516884298E-2</v>
      </c>
      <c r="H9481">
        <f t="shared" si="148"/>
        <v>0.9849663377653014</v>
      </c>
      <c r="I9481">
        <v>0.103522240382367</v>
      </c>
      <c r="J9481" t="s">
        <v>11417</v>
      </c>
      <c r="K9481" t="s">
        <v>11418</v>
      </c>
      <c r="L9481">
        <v>1170.5913331302199</v>
      </c>
      <c r="M9481">
        <v>1112.81329040521</v>
      </c>
      <c r="N9481">
        <v>1012.37809753689</v>
      </c>
      <c r="O9481">
        <v>961.59256318575899</v>
      </c>
      <c r="P9481" t="s">
        <v>11418</v>
      </c>
    </row>
    <row r="9482" spans="1:16" hidden="1" x14ac:dyDescent="0.15">
      <c r="A9482" t="s">
        <v>16890</v>
      </c>
      <c r="B9482">
        <v>393.34529425433499</v>
      </c>
      <c r="C9482">
        <v>-0.19800861362236799</v>
      </c>
      <c r="D9482">
        <v>-0.227735267666098</v>
      </c>
      <c r="E9482">
        <v>0.13266975047848001</v>
      </c>
      <c r="F9482">
        <v>-1.4924925456499301</v>
      </c>
      <c r="G9482">
        <v>0.135570069988559</v>
      </c>
      <c r="H9482">
        <f t="shared" si="148"/>
        <v>0.53477419526683956</v>
      </c>
      <c r="I9482">
        <v>0.29189442796904902</v>
      </c>
      <c r="J9482" t="s">
        <v>16891</v>
      </c>
      <c r="K9482" t="s">
        <v>16892</v>
      </c>
      <c r="L9482">
        <v>435.19402402087502</v>
      </c>
      <c r="M9482">
        <v>362.94833471677703</v>
      </c>
      <c r="N9482">
        <v>302.69596383640601</v>
      </c>
      <c r="O9482">
        <v>377.76850696583398</v>
      </c>
      <c r="P9482" t="s">
        <v>16892</v>
      </c>
    </row>
    <row r="9483" spans="1:16" hidden="1" x14ac:dyDescent="0.15">
      <c r="A9483" t="s">
        <v>8248</v>
      </c>
      <c r="B9483">
        <v>2964.3366976498501</v>
      </c>
      <c r="C9483">
        <v>-0.1980524300864</v>
      </c>
      <c r="D9483">
        <v>-0.20564397803696499</v>
      </c>
      <c r="E9483">
        <v>7.4959429176447406E-2</v>
      </c>
      <c r="F9483">
        <v>-2.6421283121060402</v>
      </c>
      <c r="G9483">
        <v>8.2386837464125794E-3</v>
      </c>
      <c r="H9483">
        <f t="shared" si="148"/>
        <v>1.4393402687865258</v>
      </c>
      <c r="I9483">
        <v>3.6363002115299602E-2</v>
      </c>
      <c r="J9483" t="s">
        <v>8249</v>
      </c>
      <c r="K9483" t="s">
        <v>8250</v>
      </c>
      <c r="L9483">
        <v>2983.8997665505399</v>
      </c>
      <c r="M9483">
        <v>3048.25240548689</v>
      </c>
      <c r="N9483">
        <v>2564.0128701436802</v>
      </c>
      <c r="O9483">
        <v>2667.2746097890699</v>
      </c>
      <c r="P9483" t="s">
        <v>8250</v>
      </c>
    </row>
    <row r="9484" spans="1:16" hidden="1" x14ac:dyDescent="0.15">
      <c r="A9484" t="s">
        <v>14691</v>
      </c>
      <c r="B9484">
        <v>562.46247479527005</v>
      </c>
      <c r="C9484">
        <v>-0.19805353780992899</v>
      </c>
      <c r="D9484">
        <v>-0.218424474454604</v>
      </c>
      <c r="E9484">
        <v>0.114211622589151</v>
      </c>
      <c r="F9484">
        <v>-1.73409267218258</v>
      </c>
      <c r="G9484">
        <v>8.2901641503530799E-2</v>
      </c>
      <c r="H9484">
        <f t="shared" si="148"/>
        <v>0.68771931346951731</v>
      </c>
      <c r="I9484">
        <v>0.20524882829073801</v>
      </c>
      <c r="J9484" t="s">
        <v>14692</v>
      </c>
      <c r="K9484" t="s">
        <v>14693</v>
      </c>
      <c r="L9484">
        <v>595.36960230633599</v>
      </c>
      <c r="M9484">
        <v>543.56649185177696</v>
      </c>
      <c r="N9484">
        <v>483.29607671359003</v>
      </c>
      <c r="O9484">
        <v>494.78770777679898</v>
      </c>
      <c r="P9484" t="s">
        <v>14693</v>
      </c>
    </row>
    <row r="9485" spans="1:16" hidden="1" x14ac:dyDescent="0.15">
      <c r="A9485" t="s">
        <v>14832</v>
      </c>
      <c r="B9485">
        <v>492.65053083680499</v>
      </c>
      <c r="C9485">
        <v>-0.19806202382833299</v>
      </c>
      <c r="D9485">
        <v>-0.217103293328296</v>
      </c>
      <c r="E9485">
        <v>0.11504553778207301</v>
      </c>
      <c r="F9485">
        <v>-1.7215967489631399</v>
      </c>
      <c r="G9485">
        <v>8.5142592530992406E-2</v>
      </c>
      <c r="H9485">
        <f t="shared" si="148"/>
        <v>0.6802822459734108</v>
      </c>
      <c r="I9485">
        <v>0.208793874809625</v>
      </c>
      <c r="J9485" t="s">
        <v>14833</v>
      </c>
      <c r="K9485" t="s">
        <v>14834</v>
      </c>
      <c r="L9485">
        <v>526.86683926601302</v>
      </c>
      <c r="M9485">
        <v>564.96674743649305</v>
      </c>
      <c r="N9485">
        <v>466.76226356286202</v>
      </c>
      <c r="O9485">
        <v>473.16459458346799</v>
      </c>
      <c r="P9485" t="s">
        <v>14834</v>
      </c>
    </row>
    <row r="9486" spans="1:16" hidden="1" x14ac:dyDescent="0.15">
      <c r="A9486" t="s">
        <v>21835</v>
      </c>
      <c r="B9486">
        <v>18.8934030337733</v>
      </c>
      <c r="C9486">
        <v>-0.198082140142647</v>
      </c>
      <c r="D9486">
        <v>-0.70355659502006496</v>
      </c>
      <c r="E9486">
        <v>0.18810306141533201</v>
      </c>
      <c r="F9486">
        <v>-1.0530511234226101</v>
      </c>
      <c r="G9486">
        <v>0.29231756201460202</v>
      </c>
      <c r="H9486">
        <f t="shared" si="148"/>
        <v>0.31263040597792657</v>
      </c>
      <c r="I9486">
        <v>0.48682132495882402</v>
      </c>
      <c r="J9486" t="s">
        <v>21836</v>
      </c>
      <c r="K9486" t="s">
        <v>21837</v>
      </c>
      <c r="L9486">
        <v>24.1774457789375</v>
      </c>
      <c r="M9486">
        <v>15.4081840209953</v>
      </c>
      <c r="N9486">
        <v>11.446486027427101</v>
      </c>
      <c r="O9486">
        <v>12.719478349018001</v>
      </c>
      <c r="P9486" t="s">
        <v>21837</v>
      </c>
    </row>
    <row r="9487" spans="1:16" hidden="1" x14ac:dyDescent="0.15">
      <c r="A9487" t="s">
        <v>13434</v>
      </c>
      <c r="B9487">
        <v>615.20384435645201</v>
      </c>
      <c r="C9487">
        <v>-0.198252332181997</v>
      </c>
      <c r="D9487">
        <v>-0.21437137604822101</v>
      </c>
      <c r="E9487">
        <v>0.10548016859345399</v>
      </c>
      <c r="F9487">
        <v>-1.8795223294163499</v>
      </c>
      <c r="G9487">
        <v>6.0173207513390101E-2</v>
      </c>
      <c r="H9487">
        <f t="shared" si="148"/>
        <v>0.78790678539483128</v>
      </c>
      <c r="I9487">
        <v>0.16296457734091899</v>
      </c>
      <c r="J9487" t="s">
        <v>13435</v>
      </c>
      <c r="K9487" t="s">
        <v>13436</v>
      </c>
      <c r="L9487">
        <v>655.81321675367997</v>
      </c>
      <c r="M9487">
        <v>653.135800445521</v>
      </c>
      <c r="N9487">
        <v>573.59613315218201</v>
      </c>
      <c r="O9487">
        <v>554.56925601718399</v>
      </c>
      <c r="P9487" t="s">
        <v>13436</v>
      </c>
    </row>
    <row r="9488" spans="1:16" hidden="1" x14ac:dyDescent="0.15">
      <c r="A9488" t="s">
        <v>14244</v>
      </c>
      <c r="B9488">
        <v>676.18853454836199</v>
      </c>
      <c r="C9488">
        <v>-0.19828942919362</v>
      </c>
      <c r="D9488">
        <v>-0.21701598567809</v>
      </c>
      <c r="E9488">
        <v>0.11118806200009</v>
      </c>
      <c r="F9488">
        <v>-1.7833697757359901</v>
      </c>
      <c r="G9488">
        <v>7.4526129877382302E-2</v>
      </c>
      <c r="H9488">
        <f t="shared" si="148"/>
        <v>0.72056004455565659</v>
      </c>
      <c r="I9488">
        <v>0.19030051142795101</v>
      </c>
      <c r="J9488" t="s">
        <v>14245</v>
      </c>
      <c r="K9488" t="s">
        <v>14246</v>
      </c>
      <c r="L9488">
        <v>676.96848181024995</v>
      </c>
      <c r="M9488">
        <v>716.48055697627899</v>
      </c>
      <c r="N9488">
        <v>544.34400219320105</v>
      </c>
      <c r="O9488">
        <v>655.05313497442501</v>
      </c>
      <c r="P9488" t="s">
        <v>14246</v>
      </c>
    </row>
    <row r="9489" spans="1:16" hidden="1" x14ac:dyDescent="0.15">
      <c r="A9489" t="s">
        <v>18499</v>
      </c>
      <c r="B9489">
        <v>259.28462137434298</v>
      </c>
      <c r="C9489">
        <v>-0.198342313568797</v>
      </c>
      <c r="D9489">
        <v>-0.23705352938181201</v>
      </c>
      <c r="E9489">
        <v>0.149222203939989</v>
      </c>
      <c r="F9489">
        <v>-1.32917426717918</v>
      </c>
      <c r="G9489">
        <v>0.18379048269666301</v>
      </c>
      <c r="H9489">
        <f t="shared" si="148"/>
        <v>0.44213714960956541</v>
      </c>
      <c r="I9489">
        <v>0.36129574791374802</v>
      </c>
      <c r="J9489" t="s">
        <v>18500</v>
      </c>
      <c r="K9489" t="s">
        <v>18501</v>
      </c>
      <c r="L9489">
        <v>286.09977505076</v>
      </c>
      <c r="M9489">
        <v>285.05140438841198</v>
      </c>
      <c r="N9489">
        <v>212.395907397814</v>
      </c>
      <c r="O9489">
        <v>272.19683666898499</v>
      </c>
      <c r="P9489" t="s">
        <v>18501</v>
      </c>
    </row>
    <row r="9490" spans="1:16" hidden="1" x14ac:dyDescent="0.15">
      <c r="A9490" t="s">
        <v>20778</v>
      </c>
      <c r="B9490">
        <v>12.9857197431968</v>
      </c>
      <c r="C9490">
        <v>-0.19842969475633099</v>
      </c>
      <c r="D9490">
        <v>-0.71372627893135299</v>
      </c>
      <c r="E9490">
        <v>0.17421731822450701</v>
      </c>
      <c r="F9490">
        <v>-1.1389780119369199</v>
      </c>
      <c r="G9490">
        <v>0.25471232532625498</v>
      </c>
      <c r="H9490">
        <f t="shared" si="148"/>
        <v>0.35085827792281399</v>
      </c>
      <c r="I9490">
        <v>0.445801701858896</v>
      </c>
      <c r="J9490" t="s">
        <v>20779</v>
      </c>
      <c r="K9490" t="s">
        <v>20780</v>
      </c>
      <c r="L9490">
        <v>23.1700522048151</v>
      </c>
      <c r="M9490">
        <v>14.552173797606599</v>
      </c>
      <c r="N9490">
        <v>15.2619813699028</v>
      </c>
      <c r="O9490">
        <v>7.63168700941078</v>
      </c>
      <c r="P9490" t="s">
        <v>20780</v>
      </c>
    </row>
    <row r="9491" spans="1:16" hidden="1" x14ac:dyDescent="0.15">
      <c r="A9491" t="s">
        <v>19960</v>
      </c>
      <c r="B9491">
        <v>179.44298977069701</v>
      </c>
      <c r="C9491">
        <v>-0.19846590206060999</v>
      </c>
      <c r="D9491">
        <v>-0.256130210206861</v>
      </c>
      <c r="E9491">
        <v>0.164071828790265</v>
      </c>
      <c r="F9491">
        <v>-1.20962814594035</v>
      </c>
      <c r="G9491">
        <v>0.22642161294506399</v>
      </c>
      <c r="H9491">
        <f t="shared" si="148"/>
        <v>0.38453568107300679</v>
      </c>
      <c r="I9491">
        <v>0.412538342107658</v>
      </c>
      <c r="J9491" t="s">
        <v>19961</v>
      </c>
      <c r="K9491" t="s">
        <v>19962</v>
      </c>
      <c r="L9491">
        <v>193.4195662315</v>
      </c>
      <c r="M9491">
        <v>168.63401400755899</v>
      </c>
      <c r="N9491">
        <v>147.53248657572701</v>
      </c>
      <c r="O9491">
        <v>155.17763585801899</v>
      </c>
      <c r="P9491" t="s">
        <v>19962</v>
      </c>
    </row>
    <row r="9492" spans="1:16" hidden="1" x14ac:dyDescent="0.15">
      <c r="A9492" t="s">
        <v>21691</v>
      </c>
      <c r="B9492">
        <v>95.344769969027297</v>
      </c>
      <c r="C9492">
        <v>-0.19860919907125801</v>
      </c>
      <c r="D9492">
        <v>-0.28869602818788298</v>
      </c>
      <c r="E9492">
        <v>0.18671458711161701</v>
      </c>
      <c r="F9492">
        <v>-1.0637047814187701</v>
      </c>
      <c r="G9492">
        <v>0.28746245774853502</v>
      </c>
      <c r="H9492">
        <f t="shared" si="148"/>
        <v>0.31703240501005303</v>
      </c>
      <c r="I9492">
        <v>0.48191183829053003</v>
      </c>
      <c r="J9492" t="s">
        <v>21692</v>
      </c>
      <c r="K9492" t="s">
        <v>21693</v>
      </c>
      <c r="L9492">
        <v>88.650634522770801</v>
      </c>
      <c r="M9492">
        <v>124.97749261473901</v>
      </c>
      <c r="N9492">
        <v>91.571888219417005</v>
      </c>
      <c r="O9492">
        <v>83.948557103518596</v>
      </c>
      <c r="P9492" t="s">
        <v>21693</v>
      </c>
    </row>
    <row r="9493" spans="1:16" hidden="1" x14ac:dyDescent="0.15">
      <c r="A9493" t="s">
        <v>8095</v>
      </c>
      <c r="B9493">
        <v>4422.8683454720604</v>
      </c>
      <c r="C9493">
        <v>-0.19865219429103201</v>
      </c>
      <c r="D9493">
        <v>-0.20592247440852501</v>
      </c>
      <c r="E9493">
        <v>7.43274464972834E-2</v>
      </c>
      <c r="F9493">
        <v>-2.6726627060744299</v>
      </c>
      <c r="G9493">
        <v>7.5251871525514802E-3</v>
      </c>
      <c r="H9493">
        <f t="shared" si="148"/>
        <v>1.4708605831330255</v>
      </c>
      <c r="I9493">
        <v>3.3817337893033303E-2</v>
      </c>
      <c r="J9493" t="s">
        <v>8096</v>
      </c>
      <c r="K9493" t="s">
        <v>8097</v>
      </c>
      <c r="L9493">
        <v>4604.7960273134704</v>
      </c>
      <c r="M9493">
        <v>5038.47617486545</v>
      </c>
      <c r="N9493">
        <v>4211.0350263123601</v>
      </c>
      <c r="O9493">
        <v>4151.6377331194699</v>
      </c>
      <c r="P9493" t="s">
        <v>8097</v>
      </c>
    </row>
    <row r="9494" spans="1:16" hidden="1" x14ac:dyDescent="0.15">
      <c r="A9494" t="s">
        <v>7751</v>
      </c>
      <c r="B9494">
        <v>4413.1559454159797</v>
      </c>
      <c r="C9494">
        <v>-0.19869757060257201</v>
      </c>
      <c r="D9494">
        <v>-0.205593413647606</v>
      </c>
      <c r="E9494">
        <v>7.2299515985227297E-2</v>
      </c>
      <c r="F9494">
        <v>-2.7482558893364</v>
      </c>
      <c r="G9494">
        <v>5.9913230046390502E-3</v>
      </c>
      <c r="H9494">
        <f t="shared" si="148"/>
        <v>1.55077667618294</v>
      </c>
      <c r="I9494">
        <v>2.8133471437579199E-2</v>
      </c>
      <c r="J9494" t="s">
        <v>7752</v>
      </c>
      <c r="K9494" t="s">
        <v>7753</v>
      </c>
      <c r="L9494">
        <v>4823.40043289803</v>
      </c>
      <c r="M9494">
        <v>4608.7590427243604</v>
      </c>
      <c r="N9494">
        <v>3947.76584768153</v>
      </c>
      <c r="O9494">
        <v>4230.4984988833803</v>
      </c>
      <c r="P9494" t="s">
        <v>7753</v>
      </c>
    </row>
    <row r="9495" spans="1:16" hidden="1" x14ac:dyDescent="0.15">
      <c r="A9495" t="s">
        <v>12876</v>
      </c>
      <c r="B9495">
        <v>1629.73065102594</v>
      </c>
      <c r="C9495">
        <v>-0.19869771092041799</v>
      </c>
      <c r="D9495">
        <v>-0.213264068348504</v>
      </c>
      <c r="E9495">
        <v>0.10157931219914899</v>
      </c>
      <c r="F9495">
        <v>-1.9560844291883601</v>
      </c>
      <c r="G9495">
        <v>5.0455209090597697E-2</v>
      </c>
      <c r="H9495">
        <f t="shared" si="148"/>
        <v>0.84602988216006592</v>
      </c>
      <c r="I9495">
        <v>0.142550950631227</v>
      </c>
      <c r="J9495" t="s">
        <v>12877</v>
      </c>
      <c r="K9495" t="s">
        <v>12878</v>
      </c>
      <c r="L9495">
        <v>1675.2955137655399</v>
      </c>
      <c r="M9495">
        <v>1873.8063789977</v>
      </c>
      <c r="N9495">
        <v>1556.7220997300899</v>
      </c>
      <c r="O9495">
        <v>1505.98623652373</v>
      </c>
      <c r="P9495" t="s">
        <v>12878</v>
      </c>
    </row>
    <row r="9496" spans="1:16" hidden="1" x14ac:dyDescent="0.15">
      <c r="A9496" t="s">
        <v>10991</v>
      </c>
      <c r="B9496">
        <v>1785.43858632767</v>
      </c>
      <c r="C9496">
        <v>-0.19878658039924799</v>
      </c>
      <c r="D9496">
        <v>-0.21018444917069101</v>
      </c>
      <c r="E9496">
        <v>8.9910575785492705E-2</v>
      </c>
      <c r="F9496">
        <v>-2.2109365740634299</v>
      </c>
      <c r="G9496">
        <v>2.70402295265686E-2</v>
      </c>
      <c r="H9496">
        <f t="shared" si="148"/>
        <v>1.0481200952195073</v>
      </c>
      <c r="I9496">
        <v>8.95117205042988E-2</v>
      </c>
      <c r="J9496" t="s">
        <v>10992</v>
      </c>
      <c r="K9496" t="s">
        <v>10993</v>
      </c>
      <c r="L9496">
        <v>1826.4045498839</v>
      </c>
      <c r="M9496">
        <v>1813.8856633605001</v>
      </c>
      <c r="N9496">
        <v>1559.2657632917401</v>
      </c>
      <c r="O9496">
        <v>1587.3908979574401</v>
      </c>
      <c r="P9496" t="s">
        <v>10993</v>
      </c>
    </row>
    <row r="9497" spans="1:16" hidden="1" x14ac:dyDescent="0.15">
      <c r="A9497" t="s">
        <v>11063</v>
      </c>
      <c r="B9497">
        <v>1753.37870434258</v>
      </c>
      <c r="C9497">
        <v>-0.198793720627818</v>
      </c>
      <c r="D9497">
        <v>-0.21023362279475699</v>
      </c>
      <c r="E9497">
        <v>9.0554037250069302E-2</v>
      </c>
      <c r="F9497">
        <v>-2.1953048882717399</v>
      </c>
      <c r="G9497">
        <v>2.81417344963312E-2</v>
      </c>
      <c r="H9497">
        <f t="shared" si="148"/>
        <v>1.0338505087422127</v>
      </c>
      <c r="I9497">
        <v>9.2501652494851205E-2</v>
      </c>
      <c r="J9497" t="s">
        <v>11064</v>
      </c>
      <c r="K9497" t="s">
        <v>11065</v>
      </c>
      <c r="L9497">
        <v>1736.7465217870099</v>
      </c>
      <c r="M9497">
        <v>1920.88694128407</v>
      </c>
      <c r="N9497">
        <v>1502.0333331546001</v>
      </c>
      <c r="O9497">
        <v>1661.16387238175</v>
      </c>
      <c r="P9497" t="s">
        <v>11065</v>
      </c>
    </row>
    <row r="9498" spans="1:16" hidden="1" x14ac:dyDescent="0.15">
      <c r="A9498" t="s">
        <v>17505</v>
      </c>
      <c r="B9498">
        <v>266.738463488957</v>
      </c>
      <c r="C9498">
        <v>-0.19908023550413401</v>
      </c>
      <c r="D9498">
        <v>-0.23216079210532301</v>
      </c>
      <c r="E9498">
        <v>0.13975210991986201</v>
      </c>
      <c r="F9498">
        <v>-1.4245240062442899</v>
      </c>
      <c r="G9498">
        <v>0.15429484088794901</v>
      </c>
      <c r="H9498">
        <f t="shared" si="148"/>
        <v>0.49400402432828949</v>
      </c>
      <c r="I9498">
        <v>0.320623961420266</v>
      </c>
      <c r="J9498" t="s">
        <v>17506</v>
      </c>
      <c r="K9498" t="s">
        <v>17507</v>
      </c>
      <c r="L9498">
        <v>298.18849794022901</v>
      </c>
      <c r="M9498">
        <v>273.06726126097101</v>
      </c>
      <c r="N9498">
        <v>251.822692603397</v>
      </c>
      <c r="O9498">
        <v>234.038401621931</v>
      </c>
      <c r="P9498" t="s">
        <v>17507</v>
      </c>
    </row>
    <row r="9499" spans="1:16" hidden="1" x14ac:dyDescent="0.15">
      <c r="A9499" t="s">
        <v>20011</v>
      </c>
      <c r="B9499">
        <v>173.988713675101</v>
      </c>
      <c r="C9499">
        <v>-0.19911091612159901</v>
      </c>
      <c r="D9499">
        <v>-0.25613779875151799</v>
      </c>
      <c r="E9499">
        <v>0.16540719356426001</v>
      </c>
      <c r="F9499">
        <v>-1.2037621328980801</v>
      </c>
      <c r="G9499">
        <v>0.22868152955755999</v>
      </c>
      <c r="H9499">
        <f t="shared" si="148"/>
        <v>0.38133011789467897</v>
      </c>
      <c r="I9499">
        <v>0.41559458675511701</v>
      </c>
      <c r="J9499" t="s">
        <v>20012</v>
      </c>
      <c r="K9499" t="s">
        <v>20013</v>
      </c>
      <c r="L9499">
        <v>210.545256991581</v>
      </c>
      <c r="M9499">
        <v>156.64987088011799</v>
      </c>
      <c r="N9499">
        <v>148.80431835655301</v>
      </c>
      <c r="O9499">
        <v>157.721531527823</v>
      </c>
      <c r="P9499" t="s">
        <v>20013</v>
      </c>
    </row>
    <row r="9500" spans="1:16" hidden="1" x14ac:dyDescent="0.15">
      <c r="A9500" t="s">
        <v>9759</v>
      </c>
      <c r="B9500">
        <v>2546.1984888523598</v>
      </c>
      <c r="C9500">
        <v>-0.199275960696806</v>
      </c>
      <c r="D9500">
        <v>-0.20899970889298</v>
      </c>
      <c r="E9500">
        <v>8.3610457287877596E-2</v>
      </c>
      <c r="F9500">
        <v>-2.38338560941824</v>
      </c>
      <c r="G9500">
        <v>1.7154214876114598E-2</v>
      </c>
      <c r="H9500">
        <f t="shared" si="148"/>
        <v>1.1940882214188893</v>
      </c>
      <c r="I9500">
        <v>6.3960489465844997E-2</v>
      </c>
      <c r="J9500" t="s">
        <v>9760</v>
      </c>
      <c r="K9500" t="s">
        <v>9761</v>
      </c>
      <c r="L9500">
        <v>2724.9996180010799</v>
      </c>
      <c r="M9500">
        <v>2411.3807992857601</v>
      </c>
      <c r="N9500">
        <v>2225.7056164441601</v>
      </c>
      <c r="O9500">
        <v>2215.7331283989301</v>
      </c>
      <c r="P9500" t="s">
        <v>9761</v>
      </c>
    </row>
    <row r="9501" spans="1:16" hidden="1" x14ac:dyDescent="0.15">
      <c r="A9501" t="s">
        <v>14226</v>
      </c>
      <c r="B9501">
        <v>739.45999828062395</v>
      </c>
      <c r="C9501">
        <v>-0.199298333667626</v>
      </c>
      <c r="D9501">
        <v>-0.217193676888526</v>
      </c>
      <c r="E9501">
        <v>0.11168113234856999</v>
      </c>
      <c r="F9501">
        <v>-1.7845300229012</v>
      </c>
      <c r="G9501">
        <v>7.4337580771242306E-2</v>
      </c>
      <c r="H9501">
        <f t="shared" si="148"/>
        <v>0.72111126091410616</v>
      </c>
      <c r="I9501">
        <v>0.19005913093895399</v>
      </c>
      <c r="J9501" t="s">
        <v>14227</v>
      </c>
      <c r="K9501" t="s">
        <v>14228</v>
      </c>
      <c r="L9501">
        <v>844.19581511456795</v>
      </c>
      <c r="M9501">
        <v>806.36163043208501</v>
      </c>
      <c r="N9501">
        <v>656.26519890582199</v>
      </c>
      <c r="O9501">
        <v>763.16870094107799</v>
      </c>
      <c r="P9501" t="s">
        <v>14228</v>
      </c>
    </row>
    <row r="9502" spans="1:16" hidden="1" x14ac:dyDescent="0.15">
      <c r="A9502" t="s">
        <v>20287</v>
      </c>
      <c r="B9502">
        <v>169.50225073529199</v>
      </c>
      <c r="C9502">
        <v>-0.19931516570707999</v>
      </c>
      <c r="D9502">
        <v>-0.257571770358199</v>
      </c>
      <c r="E9502">
        <v>0.16907921306662399</v>
      </c>
      <c r="F9502">
        <v>-1.1788271431600599</v>
      </c>
      <c r="G9502">
        <v>0.23846701368647899</v>
      </c>
      <c r="H9502">
        <f t="shared" si="148"/>
        <v>0.36907868431478519</v>
      </c>
      <c r="I9502">
        <v>0.42748542846634802</v>
      </c>
      <c r="J9502" t="s">
        <v>20288</v>
      </c>
      <c r="K9502" t="s">
        <v>20289</v>
      </c>
      <c r="L9502">
        <v>167.22733330431799</v>
      </c>
      <c r="M9502">
        <v>210.578514953602</v>
      </c>
      <c r="N9502">
        <v>133.54233698665001</v>
      </c>
      <c r="O9502">
        <v>183.16048822585901</v>
      </c>
      <c r="P9502" t="s">
        <v>20289</v>
      </c>
    </row>
    <row r="9503" spans="1:16" hidden="1" x14ac:dyDescent="0.15">
      <c r="A9503" t="s">
        <v>18649</v>
      </c>
      <c r="B9503">
        <v>231.72823658041401</v>
      </c>
      <c r="C9503">
        <v>-0.19942526677991401</v>
      </c>
      <c r="D9503">
        <v>-0.238031881337018</v>
      </c>
      <c r="E9503">
        <v>0.15138343365125301</v>
      </c>
      <c r="F9503">
        <v>-1.3173519847577</v>
      </c>
      <c r="G9503">
        <v>0.187720667554124</v>
      </c>
      <c r="H9503">
        <f t="shared" si="148"/>
        <v>0.43639135295316994</v>
      </c>
      <c r="I9503">
        <v>0.36610751788008999</v>
      </c>
      <c r="J9503" t="s">
        <v>18650</v>
      </c>
      <c r="K9503" t="s">
        <v>18651</v>
      </c>
      <c r="L9503">
        <v>267.96669071655703</v>
      </c>
      <c r="M9503">
        <v>270.49923059080601</v>
      </c>
      <c r="N9503">
        <v>264.54101041164898</v>
      </c>
      <c r="O9503">
        <v>192.06412307017101</v>
      </c>
      <c r="P9503" t="s">
        <v>18651</v>
      </c>
    </row>
    <row r="9504" spans="1:16" hidden="1" x14ac:dyDescent="0.15">
      <c r="A9504" t="s">
        <v>22570</v>
      </c>
      <c r="B9504">
        <v>51.673097192729102</v>
      </c>
      <c r="C9504">
        <v>-0.19943394693004299</v>
      </c>
      <c r="D9504">
        <v>-0.34724569805244898</v>
      </c>
      <c r="E9504">
        <v>0.20009515886715001</v>
      </c>
      <c r="F9504">
        <v>-0.99669551257086597</v>
      </c>
      <c r="G9504">
        <v>0.31891232852540302</v>
      </c>
      <c r="H9504">
        <f t="shared" si="148"/>
        <v>0.28918330582513191</v>
      </c>
      <c r="I9504">
        <v>0.51382673122803102</v>
      </c>
      <c r="J9504" t="s">
        <v>22571</v>
      </c>
      <c r="K9504" t="s">
        <v>22572</v>
      </c>
      <c r="L9504">
        <v>76.561911633302103</v>
      </c>
      <c r="M9504">
        <v>56.496674743649301</v>
      </c>
      <c r="N9504">
        <v>67.407084383737498</v>
      </c>
      <c r="O9504">
        <v>36.886487212152097</v>
      </c>
      <c r="P9504" t="s">
        <v>22572</v>
      </c>
    </row>
    <row r="9505" spans="1:16" hidden="1" x14ac:dyDescent="0.15">
      <c r="A9505" t="s">
        <v>14655</v>
      </c>
      <c r="B9505">
        <v>561.94378287620202</v>
      </c>
      <c r="C9505">
        <v>-0.19944849125220901</v>
      </c>
      <c r="D9505">
        <v>-0.21945403047430101</v>
      </c>
      <c r="E9505">
        <v>0.114744702512766</v>
      </c>
      <c r="F9505">
        <v>-1.7381934580380198</v>
      </c>
      <c r="G9505">
        <v>8.2176731442224898E-2</v>
      </c>
      <c r="H9505">
        <f t="shared" si="148"/>
        <v>0.69055733786002538</v>
      </c>
      <c r="I9505">
        <v>0.203911942647861</v>
      </c>
      <c r="J9505" t="s">
        <v>14656</v>
      </c>
      <c r="K9505" t="s">
        <v>14657</v>
      </c>
      <c r="L9505">
        <v>611.48789949229399</v>
      </c>
      <c r="M9505">
        <v>570.958819000213</v>
      </c>
      <c r="N9505">
        <v>460.40310465873603</v>
      </c>
      <c r="O9505">
        <v>554.56925601718399</v>
      </c>
      <c r="P9505" t="s">
        <v>14657</v>
      </c>
    </row>
    <row r="9506" spans="1:16" hidden="1" x14ac:dyDescent="0.15">
      <c r="A9506" t="s">
        <v>11638</v>
      </c>
      <c r="B9506">
        <v>1222.5096868149601</v>
      </c>
      <c r="C9506">
        <v>-0.19946572120467601</v>
      </c>
      <c r="D9506">
        <v>-0.21186400146267201</v>
      </c>
      <c r="E9506">
        <v>9.4598632817761805E-2</v>
      </c>
      <c r="F9506">
        <v>-2.10854761071371</v>
      </c>
      <c r="G9506">
        <v>3.4983649028930301E-2</v>
      </c>
      <c r="H9506">
        <f t="shared" si="148"/>
        <v>0.96124267579679001</v>
      </c>
      <c r="I9506">
        <v>0.109334525425952</v>
      </c>
      <c r="J9506" t="s">
        <v>11639</v>
      </c>
      <c r="K9506" t="s">
        <v>11640</v>
      </c>
      <c r="L9506">
        <v>1305.58207206263</v>
      </c>
      <c r="M9506">
        <v>1354.2081734008</v>
      </c>
      <c r="N9506">
        <v>1162.4542476742699</v>
      </c>
      <c r="O9506">
        <v>1134.5774687323999</v>
      </c>
      <c r="P9506" t="s">
        <v>11640</v>
      </c>
    </row>
    <row r="9507" spans="1:16" hidden="1" x14ac:dyDescent="0.15">
      <c r="A9507" t="s">
        <v>18241</v>
      </c>
      <c r="B9507">
        <v>290.17658316073801</v>
      </c>
      <c r="C9507">
        <v>-0.19951362261104</v>
      </c>
      <c r="D9507">
        <v>-0.23963123105249801</v>
      </c>
      <c r="E9507">
        <v>0.147660926281317</v>
      </c>
      <c r="F9507">
        <v>-1.3511605787365499</v>
      </c>
      <c r="G9507">
        <v>0.17664399948392701</v>
      </c>
      <c r="H9507">
        <f t="shared" si="148"/>
        <v>0.45326532009160664</v>
      </c>
      <c r="I9507">
        <v>0.35215566563782902</v>
      </c>
      <c r="J9507" t="s">
        <v>18242</v>
      </c>
      <c r="K9507" t="s">
        <v>18243</v>
      </c>
      <c r="L9507">
        <v>246.81142565998701</v>
      </c>
      <c r="M9507">
        <v>347.54015069578202</v>
      </c>
      <c r="N9507">
        <v>237.83254301431899</v>
      </c>
      <c r="O9507">
        <v>267.10904532937701</v>
      </c>
      <c r="P9507" t="s">
        <v>18243</v>
      </c>
    </row>
    <row r="9508" spans="1:16" hidden="1" x14ac:dyDescent="0.15">
      <c r="A9508" t="s">
        <v>14520</v>
      </c>
      <c r="B9508">
        <v>728.28554058336795</v>
      </c>
      <c r="C9508">
        <v>-0.19961867039727299</v>
      </c>
      <c r="D9508">
        <v>-0.219054264435801</v>
      </c>
      <c r="E9508">
        <v>0.11397040515387</v>
      </c>
      <c r="F9508">
        <v>-1.75149566352571</v>
      </c>
      <c r="G9508">
        <v>7.9860567606999E-2</v>
      </c>
      <c r="H9508">
        <f t="shared" si="148"/>
        <v>0.69886739644585483</v>
      </c>
      <c r="I9508">
        <v>0.20004725826214201</v>
      </c>
      <c r="J9508" t="s">
        <v>14521</v>
      </c>
      <c r="K9508" t="s">
        <v>14522</v>
      </c>
      <c r="L9508">
        <v>724.31597979400306</v>
      </c>
      <c r="M9508">
        <v>824.33784512324598</v>
      </c>
      <c r="N9508">
        <v>724.94411507038501</v>
      </c>
      <c r="O9508">
        <v>606.71911724815698</v>
      </c>
      <c r="P9508" t="s">
        <v>14522</v>
      </c>
    </row>
    <row r="9509" spans="1:16" hidden="1" x14ac:dyDescent="0.15">
      <c r="A9509" t="s">
        <v>22048</v>
      </c>
      <c r="B9509">
        <v>23.182667034386899</v>
      </c>
      <c r="C9509">
        <v>-0.199870107947686</v>
      </c>
      <c r="D9509">
        <v>-0.51350822346499803</v>
      </c>
      <c r="E9509">
        <v>0.19295199299065699</v>
      </c>
      <c r="F9509">
        <v>-1.03585407359521</v>
      </c>
      <c r="G9509">
        <v>0.30027022627251099</v>
      </c>
      <c r="H9509">
        <f t="shared" si="148"/>
        <v>0.3051863582415888</v>
      </c>
      <c r="I9509">
        <v>0.49523763590689301</v>
      </c>
      <c r="J9509" t="s">
        <v>22049</v>
      </c>
      <c r="K9509" t="s">
        <v>22050</v>
      </c>
      <c r="L9509">
        <v>36.266168668406301</v>
      </c>
      <c r="M9509">
        <v>25.6803067016588</v>
      </c>
      <c r="N9509">
        <v>21.621140274028999</v>
      </c>
      <c r="O9509">
        <v>21.6231131933305</v>
      </c>
      <c r="P9509" t="s">
        <v>22050</v>
      </c>
    </row>
    <row r="9510" spans="1:16" hidden="1" x14ac:dyDescent="0.15">
      <c r="A9510" t="s">
        <v>20900</v>
      </c>
      <c r="B9510">
        <v>13.0803117085311</v>
      </c>
      <c r="C9510">
        <v>-0.19996805203113999</v>
      </c>
      <c r="D9510">
        <v>-0.64267929199497298</v>
      </c>
      <c r="E9510">
        <v>0.177064911719922</v>
      </c>
      <c r="F9510">
        <v>-1.1293488364733</v>
      </c>
      <c r="G9510">
        <v>0.25875070692616697</v>
      </c>
      <c r="H9510">
        <f t="shared" si="148"/>
        <v>0.34658854169176578</v>
      </c>
      <c r="I9510">
        <v>0.45020618624407899</v>
      </c>
      <c r="J9510" t="s">
        <v>20901</v>
      </c>
      <c r="K9510" t="s">
        <v>20902</v>
      </c>
      <c r="L9510">
        <v>19.140477908325501</v>
      </c>
      <c r="M9510">
        <v>20.544245361327</v>
      </c>
      <c r="N9510">
        <v>13.9901495890776</v>
      </c>
      <c r="O9510">
        <v>11.447530514116201</v>
      </c>
      <c r="P9510" t="s">
        <v>20902</v>
      </c>
    </row>
    <row r="9511" spans="1:16" hidden="1" x14ac:dyDescent="0.15">
      <c r="A9511" t="s">
        <v>16950</v>
      </c>
      <c r="B9511">
        <v>418.48031864974502</v>
      </c>
      <c r="C9511">
        <v>-0.19998900410394299</v>
      </c>
      <c r="D9511">
        <v>-0.23009130347611301</v>
      </c>
      <c r="E9511">
        <v>0.13459240425529601</v>
      </c>
      <c r="F9511">
        <v>-1.4858862594103099</v>
      </c>
      <c r="G9511">
        <v>0.137309208669357</v>
      </c>
      <c r="H9511">
        <f t="shared" si="148"/>
        <v>0.5309079489489632</v>
      </c>
      <c r="I9511">
        <v>0.29450457859427498</v>
      </c>
      <c r="J9511" t="s">
        <v>16951</v>
      </c>
      <c r="K9511" t="s">
        <v>16952</v>
      </c>
      <c r="L9511">
        <v>402.957429648958</v>
      </c>
      <c r="M9511">
        <v>481.93375576779601</v>
      </c>
      <c r="N9511">
        <v>408.25800164490101</v>
      </c>
      <c r="O9511">
        <v>347.24175892819102</v>
      </c>
      <c r="P9511" t="s">
        <v>16952</v>
      </c>
    </row>
    <row r="9512" spans="1:16" hidden="1" x14ac:dyDescent="0.15">
      <c r="A9512" t="s">
        <v>13497</v>
      </c>
      <c r="B9512">
        <v>1019.33035331135</v>
      </c>
      <c r="C9512">
        <v>-0.20004918611552999</v>
      </c>
      <c r="D9512">
        <v>-0.21642303119367001</v>
      </c>
      <c r="E9512">
        <v>0.106786531210753</v>
      </c>
      <c r="F9512">
        <v>-1.8733559733363299</v>
      </c>
      <c r="G9512">
        <v>6.1019245324675599E-2</v>
      </c>
      <c r="H9512">
        <f t="shared" si="148"/>
        <v>0.78401718482352212</v>
      </c>
      <c r="I9512">
        <v>0.164430665750498</v>
      </c>
      <c r="J9512" t="s">
        <v>13498</v>
      </c>
      <c r="K9512" t="s">
        <v>13499</v>
      </c>
      <c r="L9512">
        <v>1085.97027290394</v>
      </c>
      <c r="M9512">
        <v>1156.4698117980299</v>
      </c>
      <c r="N9512">
        <v>1040.35839671504</v>
      </c>
      <c r="O9512">
        <v>890.36348443125803</v>
      </c>
      <c r="P9512" t="s">
        <v>13499</v>
      </c>
    </row>
    <row r="9513" spans="1:16" hidden="1" x14ac:dyDescent="0.15">
      <c r="A9513" t="s">
        <v>10967</v>
      </c>
      <c r="B9513">
        <v>1573.3564668976801</v>
      </c>
      <c r="C9513">
        <v>-0.20012261409014601</v>
      </c>
      <c r="D9513">
        <v>-0.211696583201195</v>
      </c>
      <c r="E9513">
        <v>9.0399584295716498E-2</v>
      </c>
      <c r="F9513">
        <v>-2.2137559110393901</v>
      </c>
      <c r="G9513">
        <v>2.6845574478053E-2</v>
      </c>
      <c r="H9513">
        <f t="shared" si="148"/>
        <v>1.0504272622630111</v>
      </c>
      <c r="I9513">
        <v>8.9037454975199701E-2</v>
      </c>
      <c r="J9513" t="s">
        <v>10968</v>
      </c>
      <c r="K9513" t="s">
        <v>10969</v>
      </c>
      <c r="L9513">
        <v>1661.1920037278301</v>
      </c>
      <c r="M9513">
        <v>1584.4749234923399</v>
      </c>
      <c r="N9513">
        <v>1453.7037254832501</v>
      </c>
      <c r="O9513">
        <v>1348.2647049959</v>
      </c>
      <c r="P9513" t="s">
        <v>10969</v>
      </c>
    </row>
    <row r="9514" spans="1:16" hidden="1" x14ac:dyDescent="0.15">
      <c r="A9514" t="s">
        <v>22453</v>
      </c>
      <c r="B9514">
        <v>49.048418708279698</v>
      </c>
      <c r="C9514">
        <v>-0.20013365424393201</v>
      </c>
      <c r="D9514">
        <v>-0.35874254739509698</v>
      </c>
      <c r="E9514">
        <v>0.19900861120959201</v>
      </c>
      <c r="F9514">
        <v>-1.00565323795539</v>
      </c>
      <c r="G9514">
        <v>0.31458240482031302</v>
      </c>
      <c r="H9514">
        <f t="shared" si="148"/>
        <v>0.29290364850026873</v>
      </c>
      <c r="I9514">
        <v>0.50944388248041095</v>
      </c>
      <c r="J9514" t="s">
        <v>22454</v>
      </c>
      <c r="K9514" t="s">
        <v>22455</v>
      </c>
      <c r="L9514">
        <v>56.414040150854198</v>
      </c>
      <c r="M9514">
        <v>51.360613403317501</v>
      </c>
      <c r="N9514">
        <v>44.5141123288833</v>
      </c>
      <c r="O9514">
        <v>39.430382881955701</v>
      </c>
      <c r="P9514" t="s">
        <v>22455</v>
      </c>
    </row>
    <row r="9515" spans="1:16" hidden="1" x14ac:dyDescent="0.15">
      <c r="A9515" t="s">
        <v>18244</v>
      </c>
      <c r="B9515">
        <v>242.66441959213299</v>
      </c>
      <c r="C9515">
        <v>-0.200155664688173</v>
      </c>
      <c r="D9515">
        <v>-0.23863578054853599</v>
      </c>
      <c r="E9515">
        <v>0.14824279440121399</v>
      </c>
      <c r="F9515">
        <v>-1.3501881524606101</v>
      </c>
      <c r="G9515">
        <v>0.17695563750416299</v>
      </c>
      <c r="H9515">
        <f t="shared" si="148"/>
        <v>0.45264254889497052</v>
      </c>
      <c r="I9515">
        <v>0.35266101335655498</v>
      </c>
      <c r="J9515" t="s">
        <v>18245</v>
      </c>
      <c r="K9515" t="s">
        <v>18246</v>
      </c>
      <c r="L9515">
        <v>294.15892364374002</v>
      </c>
      <c r="M9515">
        <v>239.682862548815</v>
      </c>
      <c r="N9515">
        <v>246.73536548009599</v>
      </c>
      <c r="O9515">
        <v>204.78360141918901</v>
      </c>
      <c r="P9515" t="s">
        <v>18246</v>
      </c>
    </row>
    <row r="9516" spans="1:16" hidden="1" x14ac:dyDescent="0.15">
      <c r="A9516" t="s">
        <v>22450</v>
      </c>
      <c r="B9516">
        <v>30.760481674182099</v>
      </c>
      <c r="C9516">
        <v>-0.20018397828419501</v>
      </c>
      <c r="D9516">
        <v>-0.46501036752123098</v>
      </c>
      <c r="E9516">
        <v>0.199031066758172</v>
      </c>
      <c r="F9516">
        <v>-1.00579262094507</v>
      </c>
      <c r="G9516">
        <v>0.31451533764004702</v>
      </c>
      <c r="H9516">
        <f t="shared" si="148"/>
        <v>0.29290364850026873</v>
      </c>
      <c r="I9516">
        <v>0.50944388248041095</v>
      </c>
      <c r="J9516" t="s">
        <v>22451</v>
      </c>
      <c r="K9516" t="s">
        <v>22452</v>
      </c>
      <c r="L9516">
        <v>42.310530113140601</v>
      </c>
      <c r="M9516">
        <v>28.248337371824601</v>
      </c>
      <c r="N9516">
        <v>31.795794520630899</v>
      </c>
      <c r="O9516">
        <v>19.079217523526999</v>
      </c>
      <c r="P9516" t="s">
        <v>22452</v>
      </c>
    </row>
    <row r="9517" spans="1:16" hidden="1" x14ac:dyDescent="0.15">
      <c r="A9517" t="s">
        <v>18679</v>
      </c>
      <c r="B9517">
        <v>208.288691043466</v>
      </c>
      <c r="C9517">
        <v>-0.20025768044937201</v>
      </c>
      <c r="D9517">
        <v>-0.238506627633403</v>
      </c>
      <c r="E9517">
        <v>0.152390380693983</v>
      </c>
      <c r="F9517">
        <v>-1.3141097196384899</v>
      </c>
      <c r="G9517">
        <v>0.18880928373006001</v>
      </c>
      <c r="H9517">
        <f t="shared" si="148"/>
        <v>0.43470941050626349</v>
      </c>
      <c r="I9517">
        <v>0.36752813390497402</v>
      </c>
      <c r="J9517" t="s">
        <v>18680</v>
      </c>
      <c r="K9517" t="s">
        <v>18681</v>
      </c>
      <c r="L9517">
        <v>260.91493569770103</v>
      </c>
      <c r="M9517">
        <v>236.25882165526099</v>
      </c>
      <c r="N9517">
        <v>207.30858027451399</v>
      </c>
      <c r="O9517">
        <v>213.687236263502</v>
      </c>
      <c r="P9517" t="s">
        <v>18681</v>
      </c>
    </row>
    <row r="9518" spans="1:16" hidden="1" x14ac:dyDescent="0.15">
      <c r="A9518" t="s">
        <v>10985</v>
      </c>
      <c r="B9518">
        <v>1637.3262838381199</v>
      </c>
      <c r="C9518">
        <v>-0.200409610491948</v>
      </c>
      <c r="D9518">
        <v>-0.21185882746027301</v>
      </c>
      <c r="E9518">
        <v>9.0630543306249298E-2</v>
      </c>
      <c r="F9518">
        <v>-2.2112811330584701</v>
      </c>
      <c r="G9518">
        <v>2.7016375028220501E-2</v>
      </c>
      <c r="H9518">
        <f t="shared" si="148"/>
        <v>1.0482662675776924</v>
      </c>
      <c r="I9518">
        <v>8.9481598229734005E-2</v>
      </c>
      <c r="J9518" t="s">
        <v>10986</v>
      </c>
      <c r="K9518" t="s">
        <v>10987</v>
      </c>
      <c r="L9518">
        <v>1634.9997708006499</v>
      </c>
      <c r="M9518">
        <v>1848.1260722960401</v>
      </c>
      <c r="N9518">
        <v>1477.8685293189201</v>
      </c>
      <c r="O9518">
        <v>1531.4251932217601</v>
      </c>
      <c r="P9518" t="s">
        <v>10987</v>
      </c>
    </row>
    <row r="9519" spans="1:16" hidden="1" x14ac:dyDescent="0.15">
      <c r="A9519" t="s">
        <v>16539</v>
      </c>
      <c r="B9519">
        <v>388.167341205377</v>
      </c>
      <c r="C9519">
        <v>-0.20043315732994199</v>
      </c>
      <c r="D9519">
        <v>-0.230198014364802</v>
      </c>
      <c r="E9519">
        <v>0.13112459946452901</v>
      </c>
      <c r="F9519">
        <v>-1.5285702160269499</v>
      </c>
      <c r="G9519">
        <v>0.126371024294722</v>
      </c>
      <c r="H9519">
        <f t="shared" si="148"/>
        <v>0.55615175579127241</v>
      </c>
      <c r="I9519">
        <v>0.27787421205052198</v>
      </c>
      <c r="J9519" t="s">
        <v>16540</v>
      </c>
      <c r="K9519" t="s">
        <v>16541</v>
      </c>
      <c r="L9519">
        <v>393.89088748185702</v>
      </c>
      <c r="M9519">
        <v>379.21252896116101</v>
      </c>
      <c r="N9519">
        <v>314.14244986383301</v>
      </c>
      <c r="O9519">
        <v>344.69786325838697</v>
      </c>
      <c r="P9519" t="s">
        <v>16541</v>
      </c>
    </row>
    <row r="9520" spans="1:16" hidden="1" x14ac:dyDescent="0.15">
      <c r="A9520" t="s">
        <v>20251</v>
      </c>
      <c r="B9520">
        <v>10.9801362515378</v>
      </c>
      <c r="C9520">
        <v>-0.200491529340423</v>
      </c>
      <c r="D9520">
        <v>-0.77331071349397396</v>
      </c>
      <c r="E9520">
        <v>0.16955320363420301</v>
      </c>
      <c r="F9520">
        <v>-1.1824697206722601</v>
      </c>
      <c r="G9520">
        <v>0.23701937310773799</v>
      </c>
      <c r="H9520">
        <f t="shared" si="148"/>
        <v>0.37095221512232945</v>
      </c>
      <c r="I9520">
        <v>0.42564524377017399</v>
      </c>
      <c r="J9520" t="s">
        <v>20252</v>
      </c>
      <c r="K9520" t="s">
        <v>20253</v>
      </c>
      <c r="L9520">
        <v>18.133084334203101</v>
      </c>
      <c r="M9520">
        <v>14.552173797606599</v>
      </c>
      <c r="N9520">
        <v>11.446486027427101</v>
      </c>
      <c r="O9520">
        <v>7.63168700941078</v>
      </c>
      <c r="P9520" t="s">
        <v>20253</v>
      </c>
    </row>
    <row r="9521" spans="1:16" hidden="1" x14ac:dyDescent="0.15">
      <c r="A9521" t="s">
        <v>18349</v>
      </c>
      <c r="B9521">
        <v>272.31264790589199</v>
      </c>
      <c r="C9521">
        <v>-0.20067567884645399</v>
      </c>
      <c r="D9521">
        <v>-0.24249724370133899</v>
      </c>
      <c r="E9521">
        <v>0.14957947275870401</v>
      </c>
      <c r="F9521">
        <v>-1.3415990519646801</v>
      </c>
      <c r="G9521">
        <v>0.17972603375988699</v>
      </c>
      <c r="H9521">
        <f t="shared" si="148"/>
        <v>0.44831543579822891</v>
      </c>
      <c r="I9521">
        <v>0.35619233063295203</v>
      </c>
      <c r="J9521" t="s">
        <v>18350</v>
      </c>
      <c r="K9521" t="s">
        <v>18351</v>
      </c>
      <c r="L9521">
        <v>274.01105216129201</v>
      </c>
      <c r="M9521">
        <v>288.47544528196698</v>
      </c>
      <c r="N9521">
        <v>256.91001972669801</v>
      </c>
      <c r="O9521">
        <v>218.77502760310901</v>
      </c>
      <c r="P9521" t="s">
        <v>18351</v>
      </c>
    </row>
    <row r="9522" spans="1:16" hidden="1" x14ac:dyDescent="0.15">
      <c r="A9522" t="s">
        <v>16089</v>
      </c>
      <c r="B9522">
        <v>462.57024438322298</v>
      </c>
      <c r="C9522">
        <v>-0.20073446861080199</v>
      </c>
      <c r="D9522">
        <v>-0.226075080663204</v>
      </c>
      <c r="E9522">
        <v>0.12745751319797899</v>
      </c>
      <c r="F9522">
        <v>-1.5749127970118399</v>
      </c>
      <c r="G9522">
        <v>0.115276574394847</v>
      </c>
      <c r="H9522">
        <f t="shared" si="148"/>
        <v>0.58408460995479106</v>
      </c>
      <c r="I9522">
        <v>0.26056458643963698</v>
      </c>
      <c r="J9522" t="s">
        <v>16090</v>
      </c>
      <c r="K9522" t="s">
        <v>16091</v>
      </c>
      <c r="L9522">
        <v>461.386256948057</v>
      </c>
      <c r="M9522">
        <v>554.69462475582895</v>
      </c>
      <c r="N9522">
        <v>482.02424493276499</v>
      </c>
      <c r="O9522">
        <v>387.944089645048</v>
      </c>
      <c r="P9522" t="s">
        <v>16091</v>
      </c>
    </row>
    <row r="9523" spans="1:16" hidden="1" x14ac:dyDescent="0.15">
      <c r="A9523" t="s">
        <v>21787</v>
      </c>
      <c r="B9523">
        <v>73.906615956514301</v>
      </c>
      <c r="C9523">
        <v>-0.200796485506784</v>
      </c>
      <c r="D9523">
        <v>-0.300077889756385</v>
      </c>
      <c r="E9523">
        <v>0.19018324970285799</v>
      </c>
      <c r="F9523">
        <v>-1.05580531314145</v>
      </c>
      <c r="G9523">
        <v>0.29105717032761502</v>
      </c>
      <c r="H9523">
        <f t="shared" si="148"/>
        <v>0.3135518613423931</v>
      </c>
      <c r="I9523">
        <v>0.48578951684376498</v>
      </c>
      <c r="J9523" t="s">
        <v>21788</v>
      </c>
      <c r="K9523" t="s">
        <v>21789</v>
      </c>
      <c r="L9523">
        <v>90.665421671015594</v>
      </c>
      <c r="M9523">
        <v>78.752940551753497</v>
      </c>
      <c r="N9523">
        <v>73.766243287863702</v>
      </c>
      <c r="O9523">
        <v>63.597391745089901</v>
      </c>
      <c r="P9523" t="s">
        <v>21789</v>
      </c>
    </row>
    <row r="9524" spans="1:16" hidden="1" x14ac:dyDescent="0.15">
      <c r="A9524" t="s">
        <v>15450</v>
      </c>
      <c r="B9524">
        <v>400.28582849635899</v>
      </c>
      <c r="C9524">
        <v>-0.20087250763787201</v>
      </c>
      <c r="D9524">
        <v>-0.222862794192769</v>
      </c>
      <c r="E9524">
        <v>0.122227252236599</v>
      </c>
      <c r="F9524">
        <v>-1.64343470021757</v>
      </c>
      <c r="G9524">
        <v>0.100293025553503</v>
      </c>
      <c r="H9524">
        <f t="shared" si="148"/>
        <v>0.62688012536717108</v>
      </c>
      <c r="I9524">
        <v>0.236112986595193</v>
      </c>
      <c r="J9524" t="s">
        <v>15451</v>
      </c>
      <c r="K9524" t="s">
        <v>15452</v>
      </c>
      <c r="L9524">
        <v>450.30492763271099</v>
      </c>
      <c r="M9524">
        <v>457.96546951291401</v>
      </c>
      <c r="N9524">
        <v>412.07349698737698</v>
      </c>
      <c r="O9524">
        <v>366.32097645171802</v>
      </c>
      <c r="P9524" t="s">
        <v>15452</v>
      </c>
    </row>
    <row r="9525" spans="1:16" hidden="1" x14ac:dyDescent="0.15">
      <c r="A9525" t="s">
        <v>22147</v>
      </c>
      <c r="B9525">
        <v>28.596040623473499</v>
      </c>
      <c r="C9525">
        <v>-0.200924670595787</v>
      </c>
      <c r="D9525">
        <v>-0.51595645363840903</v>
      </c>
      <c r="E9525">
        <v>0.19548664792442499</v>
      </c>
      <c r="F9525">
        <v>-1.0278178726225</v>
      </c>
      <c r="G9525">
        <v>0.30403550744622299</v>
      </c>
      <c r="H9525">
        <f t="shared" si="148"/>
        <v>0.30177279367131271</v>
      </c>
      <c r="I9525">
        <v>0.49914555310292602</v>
      </c>
      <c r="J9525" t="s">
        <v>22148</v>
      </c>
      <c r="K9525" t="s">
        <v>22149</v>
      </c>
      <c r="L9525">
        <v>47.347497983752604</v>
      </c>
      <c r="M9525">
        <v>22.256265808104299</v>
      </c>
      <c r="N9525">
        <v>26.708467397330001</v>
      </c>
      <c r="O9525">
        <v>21.6231131933305</v>
      </c>
      <c r="P9525" t="s">
        <v>22149</v>
      </c>
    </row>
    <row r="9526" spans="1:16" hidden="1" x14ac:dyDescent="0.15">
      <c r="A9526" t="s">
        <v>10365</v>
      </c>
      <c r="B9526">
        <v>1675.6891311214699</v>
      </c>
      <c r="C9526">
        <v>-0.20096714344928501</v>
      </c>
      <c r="D9526">
        <v>-0.21145284878130599</v>
      </c>
      <c r="E9526">
        <v>8.74572875137027E-2</v>
      </c>
      <c r="F9526">
        <v>-2.29788905147324</v>
      </c>
      <c r="G9526">
        <v>2.15681045867137E-2</v>
      </c>
      <c r="H9526">
        <f t="shared" si="148"/>
        <v>1.1206882098524953</v>
      </c>
      <c r="I9526">
        <v>7.5737643811296093E-2</v>
      </c>
      <c r="J9526" t="s">
        <v>10366</v>
      </c>
      <c r="K9526" t="s">
        <v>10367</v>
      </c>
      <c r="L9526">
        <v>1716.5986503045599</v>
      </c>
      <c r="M9526">
        <v>1926.0230026244101</v>
      </c>
      <c r="N9526">
        <v>1578.3432400041199</v>
      </c>
      <c r="O9526">
        <v>1569.5836282688199</v>
      </c>
      <c r="P9526" t="s">
        <v>10367</v>
      </c>
    </row>
    <row r="9527" spans="1:16" hidden="1" x14ac:dyDescent="0.15">
      <c r="A9527" t="s">
        <v>20556</v>
      </c>
      <c r="B9527">
        <v>131.58327341133901</v>
      </c>
      <c r="C9527">
        <v>-0.20100110601017099</v>
      </c>
      <c r="D9527">
        <v>-0.26710676101845499</v>
      </c>
      <c r="E9527">
        <v>0.173436123445318</v>
      </c>
      <c r="F9527">
        <v>-1.1589344942522499</v>
      </c>
      <c r="G9527">
        <v>0.24648288719313699</v>
      </c>
      <c r="H9527">
        <f t="shared" si="148"/>
        <v>0.36045904038680721</v>
      </c>
      <c r="I9527">
        <v>0.43605468768459099</v>
      </c>
      <c r="J9527" t="s">
        <v>20557</v>
      </c>
      <c r="K9527" t="s">
        <v>20558</v>
      </c>
      <c r="L9527">
        <v>141.035100377135</v>
      </c>
      <c r="M9527">
        <v>148.08976864623199</v>
      </c>
      <c r="N9527">
        <v>100.474710685194</v>
      </c>
      <c r="O9527">
        <v>139.91426183919799</v>
      </c>
      <c r="P9527" t="s">
        <v>20558</v>
      </c>
    </row>
    <row r="9528" spans="1:16" hidden="1" x14ac:dyDescent="0.15">
      <c r="A9528" t="s">
        <v>19132</v>
      </c>
      <c r="B9528">
        <v>184.36777377556001</v>
      </c>
      <c r="C9528">
        <v>-0.20119312172179701</v>
      </c>
      <c r="D9528">
        <v>-0.24776208884393</v>
      </c>
      <c r="E9528">
        <v>0.1575209881754</v>
      </c>
      <c r="F9528">
        <v>-1.27724644221866</v>
      </c>
      <c r="G9528">
        <v>0.20151525541910001</v>
      </c>
      <c r="H9528">
        <f t="shared" si="148"/>
        <v>0.4167558192157636</v>
      </c>
      <c r="I9528">
        <v>0.38304004591416102</v>
      </c>
      <c r="J9528" t="s">
        <v>19133</v>
      </c>
      <c r="K9528" t="s">
        <v>19134</v>
      </c>
      <c r="L9528">
        <v>202.486108398602</v>
      </c>
      <c r="M9528">
        <v>203.73043316649299</v>
      </c>
      <c r="N9528">
        <v>150.07615013737799</v>
      </c>
      <c r="O9528">
        <v>192.06412307017101</v>
      </c>
      <c r="P9528" t="s">
        <v>19134</v>
      </c>
    </row>
    <row r="9529" spans="1:16" hidden="1" x14ac:dyDescent="0.15">
      <c r="A9529" t="s">
        <v>15084</v>
      </c>
      <c r="B9529">
        <v>759.56503528200597</v>
      </c>
      <c r="C9529">
        <v>-0.201297475808036</v>
      </c>
      <c r="D9529">
        <v>-0.223566995360515</v>
      </c>
      <c r="E9529">
        <v>0.1192578612568</v>
      </c>
      <c r="F9529">
        <v>-1.6879178754898101</v>
      </c>
      <c r="G9529">
        <v>9.14269947322294E-2</v>
      </c>
      <c r="H9529">
        <f t="shared" si="148"/>
        <v>0.65666854455636225</v>
      </c>
      <c r="I9529">
        <v>0.22046083878871001</v>
      </c>
      <c r="J9529" t="s">
        <v>15085</v>
      </c>
      <c r="K9529" t="s">
        <v>15086</v>
      </c>
      <c r="L9529">
        <v>784.75959424134601</v>
      </c>
      <c r="M9529">
        <v>795.23349752803301</v>
      </c>
      <c r="N9529">
        <v>766.91456383761795</v>
      </c>
      <c r="O9529">
        <v>586.36795188972803</v>
      </c>
      <c r="P9529" t="s">
        <v>15086</v>
      </c>
    </row>
    <row r="9530" spans="1:16" hidden="1" x14ac:dyDescent="0.15">
      <c r="A9530" t="s">
        <v>15045</v>
      </c>
      <c r="B9530">
        <v>673.810369913626</v>
      </c>
      <c r="C9530">
        <v>-0.201385685678626</v>
      </c>
      <c r="D9530">
        <v>-0.222262030735211</v>
      </c>
      <c r="E9530">
        <v>0.118777085134537</v>
      </c>
      <c r="F9530">
        <v>-1.6954927413020799</v>
      </c>
      <c r="G9530">
        <v>8.9981986078772502E-2</v>
      </c>
      <c r="H9530">
        <f t="shared" si="148"/>
        <v>0.66246353030876481</v>
      </c>
      <c r="I9530">
        <v>0.21753867035069399</v>
      </c>
      <c r="J9530" t="s">
        <v>15046</v>
      </c>
      <c r="K9530" t="s">
        <v>15047</v>
      </c>
      <c r="L9530">
        <v>670.92412036551605</v>
      </c>
      <c r="M9530">
        <v>849.16214160151605</v>
      </c>
      <c r="N9530">
        <v>620.65390904271499</v>
      </c>
      <c r="O9530">
        <v>684.307935177167</v>
      </c>
      <c r="P9530" t="s">
        <v>15047</v>
      </c>
    </row>
    <row r="9531" spans="1:16" hidden="1" x14ac:dyDescent="0.15">
      <c r="A9531" t="s">
        <v>12621</v>
      </c>
      <c r="B9531">
        <v>882.42332310902304</v>
      </c>
      <c r="C9531">
        <v>-0.201390371601121</v>
      </c>
      <c r="D9531">
        <v>-0.21550349582905901</v>
      </c>
      <c r="E9531">
        <v>0.101464841706703</v>
      </c>
      <c r="F9531">
        <v>-1.98482911138091</v>
      </c>
      <c r="G9531">
        <v>4.7163487441594501E-2</v>
      </c>
      <c r="H9531">
        <f t="shared" si="148"/>
        <v>0.86656981625758756</v>
      </c>
      <c r="I9531">
        <v>0.135965956973292</v>
      </c>
      <c r="J9531" t="s">
        <v>12622</v>
      </c>
      <c r="K9531" t="s">
        <v>12623</v>
      </c>
      <c r="L9531">
        <v>973.14219260223399</v>
      </c>
      <c r="M9531">
        <v>1056.31661566156</v>
      </c>
      <c r="N9531">
        <v>913.17521863252</v>
      </c>
      <c r="O9531">
        <v>835.66972753048105</v>
      </c>
      <c r="P9531" t="s">
        <v>12623</v>
      </c>
    </row>
    <row r="9532" spans="1:16" hidden="1" x14ac:dyDescent="0.15">
      <c r="A9532" t="s">
        <v>19309</v>
      </c>
      <c r="B9532">
        <v>214.76310174566601</v>
      </c>
      <c r="C9532">
        <v>-0.20145233956386299</v>
      </c>
      <c r="D9532">
        <v>-0.25078745968664901</v>
      </c>
      <c r="E9532">
        <v>0.15960158182803999</v>
      </c>
      <c r="F9532">
        <v>-1.26222019391332</v>
      </c>
      <c r="G9532">
        <v>0.20686956419948899</v>
      </c>
      <c r="H9532">
        <f t="shared" si="148"/>
        <v>0.40936427175976753</v>
      </c>
      <c r="I9532">
        <v>0.38961505344341701</v>
      </c>
      <c r="J9532" t="s">
        <v>19310</v>
      </c>
      <c r="K9532" t="s">
        <v>19311</v>
      </c>
      <c r="L9532">
        <v>222.63397988104899</v>
      </c>
      <c r="M9532">
        <v>243.10690344237</v>
      </c>
      <c r="N9532">
        <v>216.21140274029</v>
      </c>
      <c r="O9532">
        <v>175.52880121644799</v>
      </c>
      <c r="P9532" t="s">
        <v>19311</v>
      </c>
    </row>
    <row r="9533" spans="1:16" hidden="1" x14ac:dyDescent="0.15">
      <c r="A9533" t="s">
        <v>19660</v>
      </c>
      <c r="B9533">
        <v>190.77647488134701</v>
      </c>
      <c r="C9533">
        <v>-0.20169242327497999</v>
      </c>
      <c r="D9533">
        <v>-0.251146772302834</v>
      </c>
      <c r="E9533">
        <v>0.163033040409269</v>
      </c>
      <c r="F9533">
        <v>-1.2371260621078</v>
      </c>
      <c r="G9533">
        <v>0.21604028554412599</v>
      </c>
      <c r="H9533">
        <f t="shared" si="148"/>
        <v>0.39834544498922719</v>
      </c>
      <c r="I9533">
        <v>0.39962675360145</v>
      </c>
      <c r="J9533" t="s">
        <v>19661</v>
      </c>
      <c r="K9533" t="s">
        <v>19662</v>
      </c>
      <c r="L9533">
        <v>204.50089554684601</v>
      </c>
      <c r="M9533">
        <v>241.39488299559201</v>
      </c>
      <c r="N9533">
        <v>200.949421370387</v>
      </c>
      <c r="O9533">
        <v>174.25685338154599</v>
      </c>
      <c r="P9533" t="s">
        <v>19662</v>
      </c>
    </row>
    <row r="9534" spans="1:16" hidden="1" x14ac:dyDescent="0.15">
      <c r="A9534" t="s">
        <v>17853</v>
      </c>
      <c r="B9534">
        <v>223.30437811245099</v>
      </c>
      <c r="C9534">
        <v>-0.20187463240367401</v>
      </c>
      <c r="D9534">
        <v>-0.236927945066638</v>
      </c>
      <c r="E9534">
        <v>0.14483317002541901</v>
      </c>
      <c r="F9534">
        <v>-1.3938425318471199</v>
      </c>
      <c r="G9534">
        <v>0.163365161390191</v>
      </c>
      <c r="H9534">
        <f t="shared" si="148"/>
        <v>0.47782438811475308</v>
      </c>
      <c r="I9534">
        <v>0.33279409514639302</v>
      </c>
      <c r="J9534" t="s">
        <v>17854</v>
      </c>
      <c r="K9534" t="s">
        <v>17855</v>
      </c>
      <c r="L9534">
        <v>244.796638511742</v>
      </c>
      <c r="M9534">
        <v>258.51508746336498</v>
      </c>
      <c r="N9534">
        <v>204.764916712863</v>
      </c>
      <c r="O9534">
        <v>222.590871107814</v>
      </c>
      <c r="P9534" t="s">
        <v>17855</v>
      </c>
    </row>
    <row r="9535" spans="1:16" hidden="1" x14ac:dyDescent="0.15">
      <c r="A9535" t="s">
        <v>12546</v>
      </c>
      <c r="B9535">
        <v>865.15897727509298</v>
      </c>
      <c r="C9535">
        <v>-0.20191413012764001</v>
      </c>
      <c r="D9535">
        <v>-0.21674628859728201</v>
      </c>
      <c r="E9535">
        <v>0.101390717866969</v>
      </c>
      <c r="F9535">
        <v>-1.99144590723348</v>
      </c>
      <c r="G9535">
        <v>4.64318865191337E-2</v>
      </c>
      <c r="H9535">
        <f t="shared" si="148"/>
        <v>0.87082961630091071</v>
      </c>
      <c r="I9535">
        <v>0.13463884695705</v>
      </c>
      <c r="J9535" t="s">
        <v>12547</v>
      </c>
      <c r="K9535" t="s">
        <v>12548</v>
      </c>
      <c r="L9535">
        <v>977.17176689872394</v>
      </c>
      <c r="M9535">
        <v>885.11457098383801</v>
      </c>
      <c r="N9535">
        <v>766.91456383761795</v>
      </c>
      <c r="O9535">
        <v>834.39777969557895</v>
      </c>
      <c r="P9535" t="s">
        <v>12548</v>
      </c>
    </row>
    <row r="9536" spans="1:16" hidden="1" x14ac:dyDescent="0.15">
      <c r="A9536" t="s">
        <v>12067</v>
      </c>
      <c r="B9536">
        <v>1216.8364226077599</v>
      </c>
      <c r="C9536">
        <v>-0.201914310586502</v>
      </c>
      <c r="D9536">
        <v>-0.21581459238262601</v>
      </c>
      <c r="E9536">
        <v>9.8443028646627101E-2</v>
      </c>
      <c r="F9536">
        <v>-2.05107779964082</v>
      </c>
      <c r="G9536">
        <v>4.0259370898677101E-2</v>
      </c>
      <c r="H9536">
        <f t="shared" si="148"/>
        <v>0.91585805228838346</v>
      </c>
      <c r="I9536">
        <v>0.121378550740754</v>
      </c>
      <c r="J9536" t="s">
        <v>12068</v>
      </c>
      <c r="K9536" t="s">
        <v>12069</v>
      </c>
      <c r="L9536">
        <v>1301.55249776614</v>
      </c>
      <c r="M9536">
        <v>1301.1355395507101</v>
      </c>
      <c r="N9536">
        <v>1173.9007337016899</v>
      </c>
      <c r="O9536">
        <v>1067.1642334826099</v>
      </c>
      <c r="P9536" t="s">
        <v>12069</v>
      </c>
    </row>
    <row r="9537" spans="1:16" hidden="1" x14ac:dyDescent="0.15">
      <c r="A9537" t="s">
        <v>11920</v>
      </c>
      <c r="B9537">
        <v>1429.85099713453</v>
      </c>
      <c r="C9537">
        <v>-0.20203139380722701</v>
      </c>
      <c r="D9537">
        <v>-0.215348804478734</v>
      </c>
      <c r="E9537">
        <v>9.7519742625575306E-2</v>
      </c>
      <c r="F9537">
        <v>-2.0716973647369099</v>
      </c>
      <c r="G9537">
        <v>3.8293673263690702E-2</v>
      </c>
      <c r="H9537">
        <f t="shared" si="148"/>
        <v>0.93227583932193114</v>
      </c>
      <c r="I9537">
        <v>0.11687568269132</v>
      </c>
      <c r="J9537" t="s">
        <v>11921</v>
      </c>
      <c r="K9537" t="s">
        <v>11922</v>
      </c>
      <c r="L9537">
        <v>1510.08296760947</v>
      </c>
      <c r="M9537">
        <v>1673.49998672476</v>
      </c>
      <c r="N9537">
        <v>1322.70505205825</v>
      </c>
      <c r="O9537">
        <v>1420.76573158531</v>
      </c>
      <c r="P9537" t="s">
        <v>11922</v>
      </c>
    </row>
    <row r="9538" spans="1:16" hidden="1" x14ac:dyDescent="0.15">
      <c r="A9538" t="s">
        <v>16254</v>
      </c>
      <c r="B9538">
        <v>366.36304566113199</v>
      </c>
      <c r="C9538">
        <v>-0.20205496647902901</v>
      </c>
      <c r="D9538">
        <v>-0.22906117744680099</v>
      </c>
      <c r="E9538">
        <v>0.129830653377803</v>
      </c>
      <c r="F9538">
        <v>-1.55629630770675</v>
      </c>
      <c r="G9538">
        <v>0.119637649036048</v>
      </c>
      <c r="H9538">
        <f t="shared" si="148"/>
        <v>0.57238654097616226</v>
      </c>
      <c r="I9538">
        <v>0.26767848093676899</v>
      </c>
      <c r="J9538" t="s">
        <v>16255</v>
      </c>
      <c r="K9538" t="s">
        <v>16256</v>
      </c>
      <c r="L9538">
        <v>388.85391961124498</v>
      </c>
      <c r="M9538">
        <v>408.31687655637398</v>
      </c>
      <c r="N9538">
        <v>328.13259945291099</v>
      </c>
      <c r="O9538">
        <v>352.32955026779803</v>
      </c>
      <c r="P9538" t="s">
        <v>16256</v>
      </c>
    </row>
    <row r="9539" spans="1:16" hidden="1" x14ac:dyDescent="0.15">
      <c r="A9539" t="s">
        <v>22294</v>
      </c>
      <c r="B9539">
        <v>50.108300328757601</v>
      </c>
      <c r="C9539">
        <v>-0.20207115739602599</v>
      </c>
      <c r="D9539">
        <v>-0.35363124357499498</v>
      </c>
      <c r="E9539">
        <v>0.19852724399202901</v>
      </c>
      <c r="F9539">
        <v>-1.01785101798995</v>
      </c>
      <c r="G9539">
        <v>0.308748762380889</v>
      </c>
      <c r="H9539">
        <f t="shared" ref="H9539:H9602" si="149">-LOG(I9539)</f>
        <v>0.29790915964431747</v>
      </c>
      <c r="I9539">
        <v>0.503605935841555</v>
      </c>
      <c r="J9539" t="s">
        <v>22295</v>
      </c>
      <c r="K9539" t="s">
        <v>22296</v>
      </c>
      <c r="L9539">
        <v>57.421433724976602</v>
      </c>
      <c r="M9539">
        <v>54.784654296871999</v>
      </c>
      <c r="N9539">
        <v>48.329607671359</v>
      </c>
      <c r="O9539">
        <v>39.430382881955701</v>
      </c>
      <c r="P9539" t="s">
        <v>22296</v>
      </c>
    </row>
    <row r="9540" spans="1:16" hidden="1" x14ac:dyDescent="0.15">
      <c r="A9540" t="s">
        <v>7814</v>
      </c>
      <c r="B9540">
        <v>4187.5242150091499</v>
      </c>
      <c r="C9540">
        <v>-0.20210216044722401</v>
      </c>
      <c r="D9540">
        <v>-0.209527137817272</v>
      </c>
      <c r="E9540">
        <v>7.3900966257168493E-2</v>
      </c>
      <c r="F9540">
        <v>-2.7347702023804001</v>
      </c>
      <c r="G9540">
        <v>6.2423838465451298E-3</v>
      </c>
      <c r="H9540">
        <f t="shared" si="149"/>
        <v>1.5364655137603727</v>
      </c>
      <c r="I9540">
        <v>2.90759883543571E-2</v>
      </c>
      <c r="J9540" t="s">
        <v>7815</v>
      </c>
      <c r="K9540" t="s">
        <v>7816</v>
      </c>
      <c r="L9540">
        <v>4245.1565213517797</v>
      </c>
      <c r="M9540">
        <v>4451.2531616208498</v>
      </c>
      <c r="N9540">
        <v>3718.83612713299</v>
      </c>
      <c r="O9540">
        <v>3803.12402635637</v>
      </c>
      <c r="P9540" t="s">
        <v>7816</v>
      </c>
    </row>
    <row r="9541" spans="1:16" hidden="1" x14ac:dyDescent="0.15">
      <c r="A9541" t="s">
        <v>10796</v>
      </c>
      <c r="B9541">
        <v>1809.3419187796401</v>
      </c>
      <c r="C9541">
        <v>-0.202194355107467</v>
      </c>
      <c r="D9541">
        <v>-0.213452241144032</v>
      </c>
      <c r="E9541">
        <v>9.0103302997188203E-2</v>
      </c>
      <c r="F9541">
        <v>-2.2440282251781198</v>
      </c>
      <c r="G9541">
        <v>2.48305853670556E-2</v>
      </c>
      <c r="H9541">
        <f t="shared" si="149"/>
        <v>1.0773454903053004</v>
      </c>
      <c r="I9541">
        <v>8.3686327508629005E-2</v>
      </c>
      <c r="J9541" t="s">
        <v>10797</v>
      </c>
      <c r="K9541" t="s">
        <v>10798</v>
      </c>
      <c r="L9541">
        <v>1923.1143329996501</v>
      </c>
      <c r="M9541">
        <v>2029.60023965443</v>
      </c>
      <c r="N9541">
        <v>1714.42924055242</v>
      </c>
      <c r="O9541">
        <v>1695.5064639241</v>
      </c>
      <c r="P9541" t="s">
        <v>10798</v>
      </c>
    </row>
    <row r="9542" spans="1:16" hidden="1" x14ac:dyDescent="0.15">
      <c r="A9542" t="s">
        <v>9381</v>
      </c>
      <c r="B9542">
        <v>1931.24184357747</v>
      </c>
      <c r="C9542">
        <v>-0.202291806095837</v>
      </c>
      <c r="D9542">
        <v>-0.21189956918726299</v>
      </c>
      <c r="E9542">
        <v>8.2678680126021406E-2</v>
      </c>
      <c r="F9542">
        <v>-2.446722731755</v>
      </c>
      <c r="G9542">
        <v>1.441616930351E-2</v>
      </c>
      <c r="H9542">
        <f t="shared" si="149"/>
        <v>1.2524530111697303</v>
      </c>
      <c r="I9542">
        <v>5.5917402456755E-2</v>
      </c>
      <c r="J9542" t="s">
        <v>9382</v>
      </c>
      <c r="K9542" t="s">
        <v>9383</v>
      </c>
      <c r="L9542">
        <v>1999.6762446329601</v>
      </c>
      <c r="M9542">
        <v>1976.5276058043401</v>
      </c>
      <c r="N9542">
        <v>1681.36161425096</v>
      </c>
      <c r="O9542">
        <v>1751.47216865977</v>
      </c>
      <c r="P9542" t="s">
        <v>9383</v>
      </c>
    </row>
    <row r="9543" spans="1:16" hidden="1" x14ac:dyDescent="0.15">
      <c r="A9543" t="s">
        <v>18182</v>
      </c>
      <c r="B9543">
        <v>247.52469601663799</v>
      </c>
      <c r="C9543">
        <v>-0.20231988242836199</v>
      </c>
      <c r="D9543">
        <v>-0.239586751470903</v>
      </c>
      <c r="E9543">
        <v>0.14907678341584199</v>
      </c>
      <c r="F9543">
        <v>-1.3571521855552899</v>
      </c>
      <c r="G9543">
        <v>0.17473285978106401</v>
      </c>
      <c r="H9543">
        <f t="shared" si="149"/>
        <v>0.45655961168135972</v>
      </c>
      <c r="I9543">
        <v>0.34949453434771199</v>
      </c>
      <c r="J9543" t="s">
        <v>18183</v>
      </c>
      <c r="K9543" t="s">
        <v>18184</v>
      </c>
      <c r="L9543">
        <v>263.93711642006798</v>
      </c>
      <c r="M9543">
        <v>313.299741760237</v>
      </c>
      <c r="N9543">
        <v>240.37620657597</v>
      </c>
      <c r="O9543">
        <v>249.301775640752</v>
      </c>
      <c r="P9543" t="s">
        <v>18184</v>
      </c>
    </row>
    <row r="9544" spans="1:16" hidden="1" x14ac:dyDescent="0.15">
      <c r="A9544" t="s">
        <v>15872</v>
      </c>
      <c r="B9544">
        <v>364.36813703988599</v>
      </c>
      <c r="C9544">
        <v>-0.20237971520201001</v>
      </c>
      <c r="D9544">
        <v>-0.22650508292871199</v>
      </c>
      <c r="E9544">
        <v>0.126659313683471</v>
      </c>
      <c r="F9544">
        <v>-1.5978273473656199</v>
      </c>
      <c r="G9544">
        <v>0.11008140662645199</v>
      </c>
      <c r="H9544">
        <f t="shared" si="149"/>
        <v>0.59800133900976638</v>
      </c>
      <c r="I9544">
        <v>0.25234729921372101</v>
      </c>
      <c r="J9544" t="s">
        <v>15873</v>
      </c>
      <c r="K9544" t="s">
        <v>15874</v>
      </c>
      <c r="L9544">
        <v>400.94264250071399</v>
      </c>
      <c r="M9544">
        <v>428.86112191770098</v>
      </c>
      <c r="N9544">
        <v>368.83121643931901</v>
      </c>
      <c r="O9544">
        <v>340.88201975368202</v>
      </c>
      <c r="P9544" t="s">
        <v>15874</v>
      </c>
    </row>
    <row r="9545" spans="1:16" hidden="1" x14ac:dyDescent="0.15">
      <c r="A9545" t="s">
        <v>16266</v>
      </c>
      <c r="B9545">
        <v>341.62261398565499</v>
      </c>
      <c r="C9545">
        <v>-0.202400739345651</v>
      </c>
      <c r="D9545">
        <v>-0.22935345958928199</v>
      </c>
      <c r="E9545">
        <v>0.13014515840938801</v>
      </c>
      <c r="F9545">
        <v>-1.5551922316539399</v>
      </c>
      <c r="G9545">
        <v>0.119900293879925</v>
      </c>
      <c r="H9545">
        <f t="shared" si="149"/>
        <v>0.57177948892442054</v>
      </c>
      <c r="I9545">
        <v>0.26805290059317799</v>
      </c>
      <c r="J9545" t="s">
        <v>16267</v>
      </c>
      <c r="K9545" t="s">
        <v>16268</v>
      </c>
      <c r="L9545">
        <v>369.713441702919</v>
      </c>
      <c r="M9545">
        <v>380.06853918454999</v>
      </c>
      <c r="N9545">
        <v>337.03542191868797</v>
      </c>
      <c r="O9545">
        <v>302.723584706628</v>
      </c>
      <c r="P9545" t="s">
        <v>16268</v>
      </c>
    </row>
    <row r="9546" spans="1:16" hidden="1" x14ac:dyDescent="0.15">
      <c r="A9546" t="s">
        <v>22333</v>
      </c>
      <c r="B9546">
        <v>163.83692697975101</v>
      </c>
      <c r="C9546">
        <v>-0.202512395052966</v>
      </c>
      <c r="D9546">
        <v>-0.46235182403010799</v>
      </c>
      <c r="E9546">
        <v>0.19948060214809499</v>
      </c>
      <c r="F9546">
        <v>-1.0151984346960199</v>
      </c>
      <c r="G9546">
        <v>0.31001124661032298</v>
      </c>
      <c r="H9546">
        <f t="shared" si="149"/>
        <v>0.29707766916264006</v>
      </c>
      <c r="I9546">
        <v>0.504571052079688</v>
      </c>
      <c r="J9546" t="s">
        <v>22334</v>
      </c>
      <c r="K9546" t="s">
        <v>22335</v>
      </c>
      <c r="L9546">
        <v>146.07206824774701</v>
      </c>
      <c r="M9546">
        <v>226.84270919798601</v>
      </c>
      <c r="N9546">
        <v>166.609963288106</v>
      </c>
      <c r="O9546">
        <v>104.299722461947</v>
      </c>
      <c r="P9546" t="s">
        <v>22335</v>
      </c>
    </row>
    <row r="9547" spans="1:16" hidden="1" x14ac:dyDescent="0.15">
      <c r="A9547" t="s">
        <v>7892</v>
      </c>
      <c r="B9547">
        <v>4988.6787940486001</v>
      </c>
      <c r="C9547">
        <v>-0.202649160387879</v>
      </c>
      <c r="D9547">
        <v>-0.21009547267071599</v>
      </c>
      <c r="E9547">
        <v>7.4520883238194294E-2</v>
      </c>
      <c r="F9547">
        <v>-2.7193606890050299</v>
      </c>
      <c r="G9547">
        <v>6.5408240854978403E-3</v>
      </c>
      <c r="H9547">
        <f t="shared" si="149"/>
        <v>1.5204982834336311</v>
      </c>
      <c r="I9547">
        <v>3.0164887959316801E-2</v>
      </c>
      <c r="J9547" t="s">
        <v>7893</v>
      </c>
      <c r="K9547" t="s">
        <v>7894</v>
      </c>
      <c r="L9547">
        <v>5487.2727982446904</v>
      </c>
      <c r="M9547">
        <v>5522.1219510800202</v>
      </c>
      <c r="N9547">
        <v>4794.8058137111402</v>
      </c>
      <c r="O9547">
        <v>4722.7423109903702</v>
      </c>
      <c r="P9547" t="s">
        <v>7894</v>
      </c>
    </row>
    <row r="9548" spans="1:16" hidden="1" x14ac:dyDescent="0.15">
      <c r="A9548" t="s">
        <v>22405</v>
      </c>
      <c r="B9548">
        <v>45.0706851404709</v>
      </c>
      <c r="C9548">
        <v>-0.202662540876026</v>
      </c>
      <c r="D9548">
        <v>-0.40300689078672802</v>
      </c>
      <c r="E9548">
        <v>0.200736141502489</v>
      </c>
      <c r="F9548">
        <v>-1.00959667431643</v>
      </c>
      <c r="G9548">
        <v>0.312688563620938</v>
      </c>
      <c r="H9548">
        <f t="shared" si="149"/>
        <v>0.29455798870517091</v>
      </c>
      <c r="I9548">
        <v>0.50750697018043001</v>
      </c>
      <c r="J9548" t="s">
        <v>22406</v>
      </c>
      <c r="K9548" t="s">
        <v>22407</v>
      </c>
      <c r="L9548">
        <v>33.243987946039098</v>
      </c>
      <c r="M9548">
        <v>73.616879211421804</v>
      </c>
      <c r="N9548">
        <v>48.329607671359</v>
      </c>
      <c r="O9548">
        <v>33.070643707446699</v>
      </c>
      <c r="P9548" t="s">
        <v>22407</v>
      </c>
    </row>
    <row r="9549" spans="1:16" hidden="1" x14ac:dyDescent="0.15">
      <c r="A9549" t="s">
        <v>11803</v>
      </c>
      <c r="B9549">
        <v>1747.3990285775601</v>
      </c>
      <c r="C9549">
        <v>-0.202674704653905</v>
      </c>
      <c r="D9549">
        <v>-0.216032784201865</v>
      </c>
      <c r="E9549">
        <v>9.6938063716416306E-2</v>
      </c>
      <c r="F9549">
        <v>-2.0907649367415799</v>
      </c>
      <c r="G9549">
        <v>3.6549140688642803E-2</v>
      </c>
      <c r="H9549">
        <f t="shared" si="149"/>
        <v>0.94824256997899692</v>
      </c>
      <c r="I9549">
        <v>0.112656804933303</v>
      </c>
      <c r="J9549" t="s">
        <v>11804</v>
      </c>
      <c r="K9549" t="s">
        <v>11805</v>
      </c>
      <c r="L9549">
        <v>1772.00529688129</v>
      </c>
      <c r="M9549">
        <v>2022.75215786732</v>
      </c>
      <c r="N9549">
        <v>1798.3701380868799</v>
      </c>
      <c r="O9549">
        <v>1470.3716971464801</v>
      </c>
      <c r="P9549" t="s">
        <v>11805</v>
      </c>
    </row>
    <row r="9550" spans="1:16" hidden="1" x14ac:dyDescent="0.15">
      <c r="A9550" t="s">
        <v>14040</v>
      </c>
      <c r="B9550">
        <v>694.52488545966401</v>
      </c>
      <c r="C9550">
        <v>-0.20280801318045999</v>
      </c>
      <c r="D9550">
        <v>-0.22129865174715399</v>
      </c>
      <c r="E9550">
        <v>0.112333855766794</v>
      </c>
      <c r="F9550">
        <v>-1.80540418377067</v>
      </c>
      <c r="G9550">
        <v>7.1011456955550806E-2</v>
      </c>
      <c r="H9550">
        <f t="shared" si="149"/>
        <v>0.7352779900647346</v>
      </c>
      <c r="I9550">
        <v>0.183959410810311</v>
      </c>
      <c r="J9550" t="s">
        <v>14041</v>
      </c>
      <c r="K9550" t="s">
        <v>14042</v>
      </c>
      <c r="L9550">
        <v>745.47124485057304</v>
      </c>
      <c r="M9550">
        <v>804.64960998530796</v>
      </c>
      <c r="N9550">
        <v>599.03276876868597</v>
      </c>
      <c r="O9550">
        <v>731.37000506853303</v>
      </c>
      <c r="P9550" t="s">
        <v>14042</v>
      </c>
    </row>
    <row r="9551" spans="1:16" hidden="1" x14ac:dyDescent="0.15">
      <c r="A9551" t="s">
        <v>12639</v>
      </c>
      <c r="B9551">
        <v>815.90864504823799</v>
      </c>
      <c r="C9551">
        <v>-0.202870787120631</v>
      </c>
      <c r="D9551">
        <v>-0.21758640074487501</v>
      </c>
      <c r="E9551">
        <v>0.10231382908489001</v>
      </c>
      <c r="F9551">
        <v>-1.98282860621225</v>
      </c>
      <c r="G9551">
        <v>4.73865775310231E-2</v>
      </c>
      <c r="H9551">
        <f t="shared" si="149"/>
        <v>0.86521419206198202</v>
      </c>
      <c r="I9551">
        <v>0.13639102963307501</v>
      </c>
      <c r="J9551" t="s">
        <v>12640</v>
      </c>
      <c r="K9551" t="s">
        <v>12641</v>
      </c>
      <c r="L9551">
        <v>965.08304400925499</v>
      </c>
      <c r="M9551">
        <v>873.130427856398</v>
      </c>
      <c r="N9551">
        <v>792.35119945412202</v>
      </c>
      <c r="O9551">
        <v>787.335709804212</v>
      </c>
      <c r="P9551" t="s">
        <v>12641</v>
      </c>
    </row>
    <row r="9552" spans="1:16" hidden="1" x14ac:dyDescent="0.15">
      <c r="A9552" t="s">
        <v>20882</v>
      </c>
      <c r="B9552">
        <v>112.009458807537</v>
      </c>
      <c r="C9552">
        <v>-0.20301830625283701</v>
      </c>
      <c r="D9552">
        <v>-0.27604703195542302</v>
      </c>
      <c r="E9552">
        <v>0.17952828936145299</v>
      </c>
      <c r="F9552">
        <v>-1.13084298287993</v>
      </c>
      <c r="G9552">
        <v>0.25812118502269998</v>
      </c>
      <c r="H9552">
        <f t="shared" si="149"/>
        <v>0.34727247444063375</v>
      </c>
      <c r="I9552">
        <v>0.44949775350184201</v>
      </c>
      <c r="J9552" t="s">
        <v>20883</v>
      </c>
      <c r="K9552" t="s">
        <v>20884</v>
      </c>
      <c r="L9552">
        <v>117.86504817232</v>
      </c>
      <c r="M9552">
        <v>140.385676635735</v>
      </c>
      <c r="N9552">
        <v>117.00852383592201</v>
      </c>
      <c r="O9552">
        <v>96.6680354525366</v>
      </c>
      <c r="P9552" t="s">
        <v>20884</v>
      </c>
    </row>
    <row r="9553" spans="1:16" hidden="1" x14ac:dyDescent="0.15">
      <c r="A9553" t="s">
        <v>10476</v>
      </c>
      <c r="B9553">
        <v>2418.6138970654401</v>
      </c>
      <c r="C9553">
        <v>-0.20302555538855999</v>
      </c>
      <c r="D9553">
        <v>-0.21402967432513501</v>
      </c>
      <c r="E9553">
        <v>8.8922496294189204E-2</v>
      </c>
      <c r="F9553">
        <v>-2.2831742680375799</v>
      </c>
      <c r="G9553">
        <v>2.2420105210881398E-2</v>
      </c>
      <c r="H9553">
        <f t="shared" si="149"/>
        <v>1.108131893246789</v>
      </c>
      <c r="I9553">
        <v>7.7959331564583595E-2</v>
      </c>
      <c r="J9553" t="s">
        <v>10477</v>
      </c>
      <c r="K9553" t="s">
        <v>10478</v>
      </c>
      <c r="L9553">
        <v>2503.3730316941501</v>
      </c>
      <c r="M9553">
        <v>2767.4810522154198</v>
      </c>
      <c r="N9553">
        <v>2384.6845890473201</v>
      </c>
      <c r="O9553">
        <v>2161.0393714981501</v>
      </c>
      <c r="P9553" t="s">
        <v>10478</v>
      </c>
    </row>
    <row r="9554" spans="1:16" hidden="1" x14ac:dyDescent="0.15">
      <c r="A9554" t="s">
        <v>18008</v>
      </c>
      <c r="B9554">
        <v>280.92531933245402</v>
      </c>
      <c r="C9554">
        <v>-0.20321148972547401</v>
      </c>
      <c r="D9554">
        <v>-0.24096689785957101</v>
      </c>
      <c r="E9554">
        <v>0.147555878319063</v>
      </c>
      <c r="F9554">
        <v>-1.3771832883951001</v>
      </c>
      <c r="G9554">
        <v>0.16845558725635301</v>
      </c>
      <c r="H9554">
        <f t="shared" si="149"/>
        <v>0.46829726670912014</v>
      </c>
      <c r="I9554">
        <v>0.34017526618395899</v>
      </c>
      <c r="J9554" t="s">
        <v>18009</v>
      </c>
      <c r="K9554" t="s">
        <v>18010</v>
      </c>
      <c r="L9554">
        <v>296.17371079198398</v>
      </c>
      <c r="M9554">
        <v>332.98797689817502</v>
      </c>
      <c r="N9554">
        <v>303.96779561723201</v>
      </c>
      <c r="O9554">
        <v>228.950610282323</v>
      </c>
      <c r="P9554" t="s">
        <v>18010</v>
      </c>
    </row>
    <row r="9555" spans="1:16" hidden="1" x14ac:dyDescent="0.15">
      <c r="A9555" t="s">
        <v>16746</v>
      </c>
      <c r="B9555">
        <v>359.73752955986998</v>
      </c>
      <c r="C9555">
        <v>-0.20336016746609101</v>
      </c>
      <c r="D9555">
        <v>-0.23290803309694799</v>
      </c>
      <c r="E9555">
        <v>0.134680869890661</v>
      </c>
      <c r="F9555">
        <v>-1.50994100076118</v>
      </c>
      <c r="G9555">
        <v>0.131058479442384</v>
      </c>
      <c r="H9555">
        <f t="shared" si="149"/>
        <v>0.54573305649031034</v>
      </c>
      <c r="I9555">
        <v>0.28462100217666497</v>
      </c>
      <c r="J9555" t="s">
        <v>16747</v>
      </c>
      <c r="K9555" t="s">
        <v>16748</v>
      </c>
      <c r="L9555">
        <v>382.80955816650999</v>
      </c>
      <c r="M9555">
        <v>407.46086633298597</v>
      </c>
      <c r="N9555">
        <v>370.10304822014399</v>
      </c>
      <c r="O9555">
        <v>302.723584706628</v>
      </c>
      <c r="P9555" t="s">
        <v>16748</v>
      </c>
    </row>
    <row r="9556" spans="1:16" hidden="1" x14ac:dyDescent="0.15">
      <c r="A9556" t="s">
        <v>12369</v>
      </c>
      <c r="B9556">
        <v>991.73545339073405</v>
      </c>
      <c r="C9556">
        <v>-0.20337985588861299</v>
      </c>
      <c r="D9556">
        <v>-0.21802658399904301</v>
      </c>
      <c r="E9556">
        <v>0.10117984291672801</v>
      </c>
      <c r="F9556">
        <v>-2.0100827400571899</v>
      </c>
      <c r="G9556">
        <v>4.4422432507161103E-2</v>
      </c>
      <c r="H9556">
        <f t="shared" si="149"/>
        <v>0.88389132436656537</v>
      </c>
      <c r="I9556">
        <v>0.130649777856294</v>
      </c>
      <c r="J9556" t="s">
        <v>12370</v>
      </c>
      <c r="K9556" t="s">
        <v>12371</v>
      </c>
      <c r="L9556">
        <v>1001.34921267766</v>
      </c>
      <c r="M9556">
        <v>1177.0140571593599</v>
      </c>
      <c r="N9556">
        <v>958.961162742228</v>
      </c>
      <c r="O9556">
        <v>915.80244112929404</v>
      </c>
      <c r="P9556" t="s">
        <v>12371</v>
      </c>
    </row>
    <row r="9557" spans="1:16" hidden="1" x14ac:dyDescent="0.15">
      <c r="A9557" t="s">
        <v>20835</v>
      </c>
      <c r="B9557">
        <v>106.323571047017</v>
      </c>
      <c r="C9557">
        <v>-0.203423978122731</v>
      </c>
      <c r="D9557">
        <v>-0.282911712870131</v>
      </c>
      <c r="E9557">
        <v>0.179299980550018</v>
      </c>
      <c r="F9557">
        <v>-1.1345454556030101</v>
      </c>
      <c r="G9557">
        <v>0.256565817896455</v>
      </c>
      <c r="H9557">
        <f t="shared" si="149"/>
        <v>0.34889852051552583</v>
      </c>
      <c r="I9557">
        <v>0.447817931395323</v>
      </c>
      <c r="J9557" t="s">
        <v>20836</v>
      </c>
      <c r="K9557" t="s">
        <v>20837</v>
      </c>
      <c r="L9557">
        <v>111.82068672758599</v>
      </c>
      <c r="M9557">
        <v>115.561380157464</v>
      </c>
      <c r="N9557">
        <v>85.212729315290801</v>
      </c>
      <c r="O9557">
        <v>101.75582679214401</v>
      </c>
      <c r="P9557" t="s">
        <v>20837</v>
      </c>
    </row>
    <row r="9558" spans="1:16" hidden="1" x14ac:dyDescent="0.15">
      <c r="A9558" t="s">
        <v>12189</v>
      </c>
      <c r="B9558">
        <v>1271.6207126950301</v>
      </c>
      <c r="C9558">
        <v>-0.203544936758181</v>
      </c>
      <c r="D9558">
        <v>-0.21784260207104</v>
      </c>
      <c r="E9558">
        <v>0.10009980721254</v>
      </c>
      <c r="F9558">
        <v>-2.0334198678924298</v>
      </c>
      <c r="G9558">
        <v>4.2010121768000397E-2</v>
      </c>
      <c r="H9558">
        <f t="shared" si="149"/>
        <v>0.90190586090489266</v>
      </c>
      <c r="I9558">
        <v>0.125341283937149</v>
      </c>
      <c r="J9558" t="s">
        <v>12190</v>
      </c>
      <c r="K9558" t="s">
        <v>12191</v>
      </c>
      <c r="L9558">
        <v>1304.5746784885</v>
      </c>
      <c r="M9558">
        <v>1508.2900136107601</v>
      </c>
      <c r="N9558">
        <v>1166.26974301674</v>
      </c>
      <c r="O9558">
        <v>1254.14056521317</v>
      </c>
      <c r="P9558" t="s">
        <v>12191</v>
      </c>
    </row>
    <row r="9559" spans="1:16" hidden="1" x14ac:dyDescent="0.15">
      <c r="A9559" t="s">
        <v>21898</v>
      </c>
      <c r="B9559">
        <v>31.2924906800435</v>
      </c>
      <c r="C9559">
        <v>-0.20359266397503001</v>
      </c>
      <c r="D9559">
        <v>-0.51268146903359502</v>
      </c>
      <c r="E9559">
        <v>0.19448545943158299</v>
      </c>
      <c r="F9559">
        <v>-1.0468271744842299</v>
      </c>
      <c r="G9559">
        <v>0.29517929473361798</v>
      </c>
      <c r="H9559">
        <f t="shared" si="149"/>
        <v>0.309649877714536</v>
      </c>
      <c r="I9559">
        <v>0.49017383157503502</v>
      </c>
      <c r="J9559" t="s">
        <v>21899</v>
      </c>
      <c r="K9559" t="s">
        <v>21900</v>
      </c>
      <c r="L9559">
        <v>35.258775094283898</v>
      </c>
      <c r="M9559">
        <v>46.224552062985801</v>
      </c>
      <c r="N9559">
        <v>36.883121643931901</v>
      </c>
      <c r="O9559">
        <v>20.351165358428801</v>
      </c>
      <c r="P9559" t="s">
        <v>21900</v>
      </c>
    </row>
    <row r="9560" spans="1:16" hidden="1" x14ac:dyDescent="0.15">
      <c r="A9560" t="s">
        <v>13278</v>
      </c>
      <c r="B9560">
        <v>889.60642015946405</v>
      </c>
      <c r="C9560">
        <v>-0.20383302525095701</v>
      </c>
      <c r="D9560">
        <v>-0.221648280704142</v>
      </c>
      <c r="E9560">
        <v>0.107397192284582</v>
      </c>
      <c r="F9560">
        <v>-1.8979362580619301</v>
      </c>
      <c r="G9560">
        <v>5.7704479324951603E-2</v>
      </c>
      <c r="H9560">
        <f t="shared" si="149"/>
        <v>0.80142503139999344</v>
      </c>
      <c r="I9560">
        <v>0.157970127473504</v>
      </c>
      <c r="J9560" t="s">
        <v>13279</v>
      </c>
      <c r="K9560" t="s">
        <v>13280</v>
      </c>
      <c r="L9560">
        <v>887.51373880183098</v>
      </c>
      <c r="M9560">
        <v>918.49896969599502</v>
      </c>
      <c r="N9560">
        <v>689.33282520727801</v>
      </c>
      <c r="O9560">
        <v>859.83673639361496</v>
      </c>
      <c r="P9560" t="s">
        <v>13280</v>
      </c>
    </row>
    <row r="9561" spans="1:16" hidden="1" x14ac:dyDescent="0.15">
      <c r="A9561" t="s">
        <v>10515</v>
      </c>
      <c r="B9561">
        <v>1442.61904157871</v>
      </c>
      <c r="C9561">
        <v>-0.20385823631546801</v>
      </c>
      <c r="D9561">
        <v>-0.21499091229343301</v>
      </c>
      <c r="E9561">
        <v>8.9445756661379605E-2</v>
      </c>
      <c r="F9561">
        <v>-2.2791269695132299</v>
      </c>
      <c r="G9561">
        <v>2.2659518751027001E-2</v>
      </c>
      <c r="H9561">
        <f t="shared" si="149"/>
        <v>1.1056123442874006</v>
      </c>
      <c r="I9561">
        <v>7.8412925230016001E-2</v>
      </c>
      <c r="J9561" t="s">
        <v>10516</v>
      </c>
      <c r="K9561" t="s">
        <v>10517</v>
      </c>
      <c r="L9561">
        <v>1588.65966639102</v>
      </c>
      <c r="M9561">
        <v>1570.7787599181299</v>
      </c>
      <c r="N9561">
        <v>1426.9952580859201</v>
      </c>
      <c r="O9561">
        <v>1294.84289593003</v>
      </c>
      <c r="P9561" t="s">
        <v>10517</v>
      </c>
    </row>
    <row r="9562" spans="1:16" hidden="1" x14ac:dyDescent="0.15">
      <c r="A9562" t="s">
        <v>22231</v>
      </c>
      <c r="B9562">
        <v>34.470804765428099</v>
      </c>
      <c r="C9562">
        <v>-0.20395398726452801</v>
      </c>
      <c r="D9562">
        <v>-0.42034463635074698</v>
      </c>
      <c r="E9562">
        <v>0.199437671690601</v>
      </c>
      <c r="F9562">
        <v>-1.0226452481902899</v>
      </c>
      <c r="G9562">
        <v>0.30647560742881602</v>
      </c>
      <c r="H9562">
        <f t="shared" si="149"/>
        <v>0.29989024483061788</v>
      </c>
      <c r="I9562">
        <v>0.50131390998032499</v>
      </c>
      <c r="J9562" t="s">
        <v>22232</v>
      </c>
      <c r="K9562" t="s">
        <v>22233</v>
      </c>
      <c r="L9562">
        <v>55.406646576731802</v>
      </c>
      <c r="M9562">
        <v>38.520460052488097</v>
      </c>
      <c r="N9562">
        <v>43.242280548057998</v>
      </c>
      <c r="O9562">
        <v>26.7109045329377</v>
      </c>
      <c r="P9562" t="s">
        <v>22233</v>
      </c>
    </row>
    <row r="9563" spans="1:16" hidden="1" x14ac:dyDescent="0.15">
      <c r="A9563" t="s">
        <v>13959</v>
      </c>
      <c r="B9563">
        <v>724.13460165130004</v>
      </c>
      <c r="C9563">
        <v>-0.203966442164013</v>
      </c>
      <c r="D9563">
        <v>-0.223103964464022</v>
      </c>
      <c r="E9563">
        <v>0.11235407304475301</v>
      </c>
      <c r="F9563">
        <v>-1.8153898353357401</v>
      </c>
      <c r="G9563">
        <v>6.9464022046276899E-2</v>
      </c>
      <c r="H9563">
        <f t="shared" si="149"/>
        <v>0.74233476341433657</v>
      </c>
      <c r="I9563">
        <v>0.180994441116927</v>
      </c>
      <c r="J9563" t="s">
        <v>13960</v>
      </c>
      <c r="K9563" t="s">
        <v>13961</v>
      </c>
      <c r="L9563">
        <v>705.17550188567702</v>
      </c>
      <c r="M9563">
        <v>845.73810070796196</v>
      </c>
      <c r="N9563">
        <v>623.19757260436597</v>
      </c>
      <c r="O9563">
        <v>707.20299620539902</v>
      </c>
      <c r="P9563" t="s">
        <v>13961</v>
      </c>
    </row>
    <row r="9564" spans="1:16" hidden="1" x14ac:dyDescent="0.15">
      <c r="A9564" t="s">
        <v>11102</v>
      </c>
      <c r="B9564">
        <v>1218.50407404664</v>
      </c>
      <c r="C9564">
        <v>-0.204040592891229</v>
      </c>
      <c r="D9564">
        <v>-0.21639057516482599</v>
      </c>
      <c r="E9564">
        <v>9.3201594702534002E-2</v>
      </c>
      <c r="F9564">
        <v>-2.18923928868871</v>
      </c>
      <c r="G9564">
        <v>2.8579452424364701E-2</v>
      </c>
      <c r="H9564">
        <f t="shared" si="149"/>
        <v>1.0284921805300522</v>
      </c>
      <c r="I9564">
        <v>9.3650008142174904E-2</v>
      </c>
      <c r="J9564" t="s">
        <v>11103</v>
      </c>
      <c r="K9564" t="s">
        <v>11104</v>
      </c>
      <c r="L9564">
        <v>1285.43420058018</v>
      </c>
      <c r="M9564">
        <v>1335.3759484862601</v>
      </c>
      <c r="N9564">
        <v>1212.05568712645</v>
      </c>
      <c r="O9564">
        <v>1044.2691724543799</v>
      </c>
      <c r="P9564" t="s">
        <v>11104</v>
      </c>
    </row>
    <row r="9565" spans="1:16" hidden="1" x14ac:dyDescent="0.15">
      <c r="A9565" t="s">
        <v>20487</v>
      </c>
      <c r="B9565">
        <v>118.235827371573</v>
      </c>
      <c r="C9565">
        <v>-0.20419169243584401</v>
      </c>
      <c r="D9565">
        <v>-0.28359915418776499</v>
      </c>
      <c r="E9565">
        <v>0.17556602614460901</v>
      </c>
      <c r="F9565">
        <v>-1.16304786820006</v>
      </c>
      <c r="G9565">
        <v>0.24481008156303799</v>
      </c>
      <c r="H9565">
        <f t="shared" si="149"/>
        <v>0.36200720451151908</v>
      </c>
      <c r="I9565">
        <v>0.43450301614089099</v>
      </c>
      <c r="J9565" t="s">
        <v>20488</v>
      </c>
      <c r="K9565" t="s">
        <v>20489</v>
      </c>
      <c r="L9565">
        <v>121.89462246881</v>
      </c>
      <c r="M9565">
        <v>112.13733926390999</v>
      </c>
      <c r="N9565">
        <v>87.756392876941305</v>
      </c>
      <c r="O9565">
        <v>104.299722461947</v>
      </c>
      <c r="P9565" t="s">
        <v>20489</v>
      </c>
    </row>
    <row r="9566" spans="1:16" hidden="1" x14ac:dyDescent="0.15">
      <c r="A9566" t="s">
        <v>17292</v>
      </c>
      <c r="B9566">
        <v>293.43044226136698</v>
      </c>
      <c r="C9566">
        <v>-0.20422256183916801</v>
      </c>
      <c r="D9566">
        <v>-0.238593292220382</v>
      </c>
      <c r="E9566">
        <v>0.14078422379788699</v>
      </c>
      <c r="F9566">
        <v>-1.4506068672321901</v>
      </c>
      <c r="G9566">
        <v>0.14688936198230401</v>
      </c>
      <c r="H9566">
        <f t="shared" si="149"/>
        <v>0.51013461089253143</v>
      </c>
      <c r="I9566">
        <v>0.308933773449516</v>
      </c>
      <c r="J9566" t="s">
        <v>17293</v>
      </c>
      <c r="K9566" t="s">
        <v>17294</v>
      </c>
      <c r="L9566">
        <v>295.166317217862</v>
      </c>
      <c r="M9566">
        <v>337.26802801511798</v>
      </c>
      <c r="N9566">
        <v>265.81284219247402</v>
      </c>
      <c r="O9566">
        <v>270.92488883408299</v>
      </c>
      <c r="P9566" t="s">
        <v>17294</v>
      </c>
    </row>
    <row r="9567" spans="1:16" hidden="1" x14ac:dyDescent="0.15">
      <c r="A9567" t="s">
        <v>7058</v>
      </c>
      <c r="B9567">
        <v>3803.4788662781302</v>
      </c>
      <c r="C9567">
        <v>-0.20423384416733001</v>
      </c>
      <c r="D9567">
        <v>-0.21088418499285499</v>
      </c>
      <c r="E9567">
        <v>7.0394979492863705E-2</v>
      </c>
      <c r="F9567">
        <v>-2.9012558230524599</v>
      </c>
      <c r="G9567">
        <v>3.71670314109801E-3</v>
      </c>
      <c r="H9567">
        <f t="shared" si="149"/>
        <v>1.7174544466504085</v>
      </c>
      <c r="I9567">
        <v>1.9166620917677599E-2</v>
      </c>
      <c r="J9567" t="s">
        <v>7059</v>
      </c>
      <c r="K9567" t="s">
        <v>7060</v>
      </c>
      <c r="L9567">
        <v>4068.8626458803601</v>
      </c>
      <c r="M9567">
        <v>4229.5465137632</v>
      </c>
      <c r="N9567">
        <v>3628.5360706944002</v>
      </c>
      <c r="O9567">
        <v>3542.3747202015002</v>
      </c>
      <c r="P9567" t="s">
        <v>7060</v>
      </c>
    </row>
    <row r="9568" spans="1:16" hidden="1" x14ac:dyDescent="0.15">
      <c r="A9568" t="s">
        <v>15003</v>
      </c>
      <c r="B9568">
        <v>478.52507601031198</v>
      </c>
      <c r="C9568">
        <v>-0.20423643660568599</v>
      </c>
      <c r="D9568">
        <v>-0.22605394349425501</v>
      </c>
      <c r="E9568">
        <v>0.11997039116198099</v>
      </c>
      <c r="F9568">
        <v>-1.70239035338254</v>
      </c>
      <c r="G9568">
        <v>8.8682217187565401E-2</v>
      </c>
      <c r="H9568">
        <f t="shared" si="149"/>
        <v>0.6675689642427437</v>
      </c>
      <c r="I9568">
        <v>0.214996324658801</v>
      </c>
      <c r="J9568" t="s">
        <v>15004</v>
      </c>
      <c r="K9568" t="s">
        <v>15005</v>
      </c>
      <c r="L9568">
        <v>504.70418063531997</v>
      </c>
      <c r="M9568">
        <v>562.39871676632697</v>
      </c>
      <c r="N9568">
        <v>487.111572056066</v>
      </c>
      <c r="O9568">
        <v>426.10252469210201</v>
      </c>
      <c r="P9568" t="s">
        <v>15005</v>
      </c>
    </row>
    <row r="9569" spans="1:16" hidden="1" x14ac:dyDescent="0.15">
      <c r="A9569" t="s">
        <v>16500</v>
      </c>
      <c r="B9569">
        <v>437.111218770535</v>
      </c>
      <c r="C9569">
        <v>-0.20432850002831601</v>
      </c>
      <c r="D9569">
        <v>-0.233262214378712</v>
      </c>
      <c r="E9569">
        <v>0.13330241934287501</v>
      </c>
      <c r="F9569">
        <v>-1.53281914188482</v>
      </c>
      <c r="G9569">
        <v>0.12532042288728701</v>
      </c>
      <c r="H9569">
        <f t="shared" si="149"/>
        <v>0.55875266504140808</v>
      </c>
      <c r="I9569">
        <v>0.276215048010158</v>
      </c>
      <c r="J9569" t="s">
        <v>16501</v>
      </c>
      <c r="K9569" t="s">
        <v>16502</v>
      </c>
      <c r="L9569">
        <v>412.02397181606</v>
      </c>
      <c r="M9569">
        <v>554.69462475582895</v>
      </c>
      <c r="N9569">
        <v>401.89884274077502</v>
      </c>
      <c r="O9569">
        <v>422.28668118739699</v>
      </c>
      <c r="P9569" t="s">
        <v>16502</v>
      </c>
    </row>
    <row r="9570" spans="1:16" hidden="1" x14ac:dyDescent="0.15">
      <c r="A9570" t="s">
        <v>13308</v>
      </c>
      <c r="B9570">
        <v>662.57488560230604</v>
      </c>
      <c r="C9570">
        <v>-0.204375953854363</v>
      </c>
      <c r="D9570">
        <v>-0.22175331081522701</v>
      </c>
      <c r="E9570">
        <v>0.107794838661829</v>
      </c>
      <c r="F9570">
        <v>-1.89597161043605</v>
      </c>
      <c r="G9570">
        <v>5.7963798628310498E-2</v>
      </c>
      <c r="H9570">
        <f t="shared" si="149"/>
        <v>0.80020546284103222</v>
      </c>
      <c r="I9570">
        <v>0.15841435636835899</v>
      </c>
      <c r="J9570" t="s">
        <v>13309</v>
      </c>
      <c r="K9570" t="s">
        <v>13310</v>
      </c>
      <c r="L9570">
        <v>670.92412036551605</v>
      </c>
      <c r="M9570">
        <v>751.57697613521304</v>
      </c>
      <c r="N9570">
        <v>596.489105207036</v>
      </c>
      <c r="O9570">
        <v>624.52638693678205</v>
      </c>
      <c r="P9570" t="s">
        <v>13310</v>
      </c>
    </row>
    <row r="9571" spans="1:16" hidden="1" x14ac:dyDescent="0.15">
      <c r="A9571" t="s">
        <v>19339</v>
      </c>
      <c r="B9571">
        <v>191.76314117761501</v>
      </c>
      <c r="C9571">
        <v>-0.20442671306308899</v>
      </c>
      <c r="D9571">
        <v>-0.25608451982000502</v>
      </c>
      <c r="E9571">
        <v>0.16218478600568401</v>
      </c>
      <c r="F9571">
        <v>-1.2604555464032501</v>
      </c>
      <c r="G9571">
        <v>0.20750507453310299</v>
      </c>
      <c r="H9571">
        <f t="shared" si="149"/>
        <v>0.40859929993242827</v>
      </c>
      <c r="I9571">
        <v>0.39030193111681499</v>
      </c>
      <c r="J9571" t="s">
        <v>19340</v>
      </c>
      <c r="K9571" t="s">
        <v>19341</v>
      </c>
      <c r="L9571">
        <v>197.44914052799001</v>
      </c>
      <c r="M9571">
        <v>230.26675009153999</v>
      </c>
      <c r="N9571">
        <v>202.22125315121301</v>
      </c>
      <c r="O9571">
        <v>156.44958369292101</v>
      </c>
      <c r="P9571" t="s">
        <v>19341</v>
      </c>
    </row>
    <row r="9572" spans="1:16" hidden="1" x14ac:dyDescent="0.15">
      <c r="A9572" t="s">
        <v>7208</v>
      </c>
      <c r="B9572">
        <v>9258.6507946518905</v>
      </c>
      <c r="C9572">
        <v>-0.20447001015382299</v>
      </c>
      <c r="D9572">
        <v>-0.211365789798106</v>
      </c>
      <c r="E9572">
        <v>7.1356209052486602E-2</v>
      </c>
      <c r="F9572">
        <v>-2.8654830864602601</v>
      </c>
      <c r="G9572">
        <v>4.1637351471870802E-3</v>
      </c>
      <c r="H9572">
        <f t="shared" si="149"/>
        <v>1.6772649105202482</v>
      </c>
      <c r="I9572">
        <v>2.1024955703677E-2</v>
      </c>
      <c r="J9572" t="s">
        <v>7209</v>
      </c>
      <c r="K9572" t="s">
        <v>7210</v>
      </c>
      <c r="L9572">
        <v>9697.1705445021798</v>
      </c>
      <c r="M9572">
        <v>10179.6735765375</v>
      </c>
      <c r="N9572">
        <v>8617.9321468718008</v>
      </c>
      <c r="O9572">
        <v>8551.3052940447797</v>
      </c>
      <c r="P9572" t="s">
        <v>7210</v>
      </c>
    </row>
    <row r="9573" spans="1:16" hidden="1" x14ac:dyDescent="0.15">
      <c r="A9573" t="s">
        <v>11539</v>
      </c>
      <c r="B9573">
        <v>1498.08225225052</v>
      </c>
      <c r="C9573">
        <v>-0.204481544494623</v>
      </c>
      <c r="D9573">
        <v>-0.217829528680658</v>
      </c>
      <c r="E9573">
        <v>9.6427316986066894E-2</v>
      </c>
      <c r="F9573">
        <v>-2.1205769369707701</v>
      </c>
      <c r="G9573">
        <v>3.3957420668531801E-2</v>
      </c>
      <c r="H9573">
        <f t="shared" si="149"/>
        <v>0.97047537254753735</v>
      </c>
      <c r="I9573">
        <v>0.107034707715338</v>
      </c>
      <c r="J9573" t="s">
        <v>11540</v>
      </c>
      <c r="K9573" t="s">
        <v>11541</v>
      </c>
      <c r="L9573">
        <v>1591.6818471133899</v>
      </c>
      <c r="M9573">
        <v>1648.6756902464899</v>
      </c>
      <c r="N9573">
        <v>1343.0543605514499</v>
      </c>
      <c r="O9573">
        <v>1443.66079261354</v>
      </c>
      <c r="P9573" t="s">
        <v>11541</v>
      </c>
    </row>
    <row r="9574" spans="1:16" hidden="1" x14ac:dyDescent="0.15">
      <c r="A9574" t="s">
        <v>22168</v>
      </c>
      <c r="B9574">
        <v>52.885097936573302</v>
      </c>
      <c r="C9574">
        <v>-0.20454299311134699</v>
      </c>
      <c r="D9574">
        <v>-0.357385780509339</v>
      </c>
      <c r="E9574">
        <v>0.199209332225079</v>
      </c>
      <c r="F9574">
        <v>-1.0267741517261899</v>
      </c>
      <c r="G9574">
        <v>0.30452682344044901</v>
      </c>
      <c r="H9574">
        <f t="shared" si="149"/>
        <v>0.3014876299441448</v>
      </c>
      <c r="I9574">
        <v>0.49947340655973099</v>
      </c>
      <c r="J9574" t="s">
        <v>22169</v>
      </c>
      <c r="K9574" t="s">
        <v>22170</v>
      </c>
      <c r="L9574">
        <v>47.347497983752604</v>
      </c>
      <c r="M9574">
        <v>71.048848541255893</v>
      </c>
      <c r="N9574">
        <v>49.601439452184202</v>
      </c>
      <c r="O9574">
        <v>43.2462263866611</v>
      </c>
      <c r="P9574" t="s">
        <v>22170</v>
      </c>
    </row>
    <row r="9575" spans="1:16" hidden="1" x14ac:dyDescent="0.15">
      <c r="A9575" t="s">
        <v>11875</v>
      </c>
      <c r="B9575">
        <v>855.23823944804894</v>
      </c>
      <c r="C9575">
        <v>-0.20456527089709201</v>
      </c>
      <c r="D9575">
        <v>-0.219054638688716</v>
      </c>
      <c r="E9575">
        <v>9.8375581884396296E-2</v>
      </c>
      <c r="F9575">
        <v>-2.0794313688277102</v>
      </c>
      <c r="G9575">
        <v>3.7577719798224302E-2</v>
      </c>
      <c r="H9575">
        <f t="shared" si="149"/>
        <v>0.93874901606281602</v>
      </c>
      <c r="I9575">
        <v>0.115146564236231</v>
      </c>
      <c r="J9575" t="s">
        <v>11876</v>
      </c>
      <c r="K9575" t="s">
        <v>11877</v>
      </c>
      <c r="L9575">
        <v>850.24017655930197</v>
      </c>
      <c r="M9575">
        <v>913.36290835566297</v>
      </c>
      <c r="N9575">
        <v>789.80753589247195</v>
      </c>
      <c r="O9575">
        <v>726.28221372892597</v>
      </c>
      <c r="P9575" t="s">
        <v>11877</v>
      </c>
    </row>
    <row r="9576" spans="1:16" hidden="1" x14ac:dyDescent="0.15">
      <c r="A9576" t="s">
        <v>15777</v>
      </c>
      <c r="B9576">
        <v>411.551881181721</v>
      </c>
      <c r="C9576">
        <v>-0.20464117284177299</v>
      </c>
      <c r="D9576">
        <v>-0.23036943957481201</v>
      </c>
      <c r="E9576">
        <v>0.127333261888742</v>
      </c>
      <c r="F9576">
        <v>-1.60713053138133</v>
      </c>
      <c r="G9576">
        <v>0.108025737025149</v>
      </c>
      <c r="H9576">
        <f t="shared" si="149"/>
        <v>0.60379860965023924</v>
      </c>
      <c r="I9576">
        <v>0.249001171489554</v>
      </c>
      <c r="J9576" t="s">
        <v>15778</v>
      </c>
      <c r="K9576" t="s">
        <v>15779</v>
      </c>
      <c r="L9576">
        <v>406.98700394544801</v>
      </c>
      <c r="M9576">
        <v>495.62991934201398</v>
      </c>
      <c r="N9576">
        <v>368.83121643931901</v>
      </c>
      <c r="O9576">
        <v>401.93551582896799</v>
      </c>
      <c r="P9576" t="s">
        <v>15779</v>
      </c>
    </row>
    <row r="9577" spans="1:16" hidden="1" x14ac:dyDescent="0.15">
      <c r="A9577" t="s">
        <v>9867</v>
      </c>
      <c r="B9577">
        <v>1902.10712745707</v>
      </c>
      <c r="C9577">
        <v>-0.204655310965347</v>
      </c>
      <c r="D9577">
        <v>-0.21519934368612501</v>
      </c>
      <c r="E9577">
        <v>8.64763966610161E-2</v>
      </c>
      <c r="F9577">
        <v>-2.3666031294942602</v>
      </c>
      <c r="G9577">
        <v>1.7952171897170299E-2</v>
      </c>
      <c r="H9577">
        <f t="shared" si="149"/>
        <v>1.1792065899639987</v>
      </c>
      <c r="I9577">
        <v>6.6190156820172097E-2</v>
      </c>
      <c r="J9577" t="s">
        <v>9868</v>
      </c>
      <c r="K9577" t="s">
        <v>9869</v>
      </c>
      <c r="L9577">
        <v>2111.4969313605402</v>
      </c>
      <c r="M9577">
        <v>1932.8710844115201</v>
      </c>
      <c r="N9577">
        <v>1845.4279139774201</v>
      </c>
      <c r="O9577">
        <v>1636.9968635186101</v>
      </c>
      <c r="P9577" t="s">
        <v>9869</v>
      </c>
    </row>
    <row r="9578" spans="1:16" hidden="1" x14ac:dyDescent="0.15">
      <c r="A9578" t="s">
        <v>19843</v>
      </c>
      <c r="B9578">
        <v>188.38555849573501</v>
      </c>
      <c r="C9578">
        <v>-0.20473093072621501</v>
      </c>
      <c r="D9578">
        <v>-0.26548295931527999</v>
      </c>
      <c r="E9578">
        <v>0.167580933418471</v>
      </c>
      <c r="F9578">
        <v>-1.2216839144520999</v>
      </c>
      <c r="G9578">
        <v>0.22182718152591799</v>
      </c>
      <c r="H9578">
        <f t="shared" si="149"/>
        <v>0.39088700555501937</v>
      </c>
      <c r="I9578">
        <v>0.40654909107401899</v>
      </c>
      <c r="J9578" t="s">
        <v>19844</v>
      </c>
      <c r="K9578" t="s">
        <v>19845</v>
      </c>
      <c r="L9578">
        <v>176.293875471419</v>
      </c>
      <c r="M9578">
        <v>223.41866830443101</v>
      </c>
      <c r="N9578">
        <v>202.22125315121301</v>
      </c>
      <c r="O9578">
        <v>131.010626994885</v>
      </c>
      <c r="P9578" t="s">
        <v>19845</v>
      </c>
    </row>
    <row r="9579" spans="1:16" hidden="1" x14ac:dyDescent="0.15">
      <c r="A9579" t="s">
        <v>12972</v>
      </c>
      <c r="B9579">
        <v>660.17631563441</v>
      </c>
      <c r="C9579">
        <v>-0.20474159577009199</v>
      </c>
      <c r="D9579">
        <v>-0.221052776526699</v>
      </c>
      <c r="E9579">
        <v>0.105452846671374</v>
      </c>
      <c r="F9579">
        <v>-1.9415464089664201</v>
      </c>
      <c r="G9579">
        <v>5.2192035976252903E-2</v>
      </c>
      <c r="H9579">
        <f t="shared" si="149"/>
        <v>0.83455687702567294</v>
      </c>
      <c r="I9579">
        <v>0.146366983666121</v>
      </c>
      <c r="J9579" t="s">
        <v>12973</v>
      </c>
      <c r="K9579" t="s">
        <v>12974</v>
      </c>
      <c r="L9579">
        <v>729.35294766461504</v>
      </c>
      <c r="M9579">
        <v>710.48848541255904</v>
      </c>
      <c r="N9579">
        <v>605.39192767281304</v>
      </c>
      <c r="O9579">
        <v>629.61417827639002</v>
      </c>
      <c r="P9579" t="s">
        <v>12974</v>
      </c>
    </row>
    <row r="9580" spans="1:16" hidden="1" x14ac:dyDescent="0.15">
      <c r="A9580" t="s">
        <v>22159</v>
      </c>
      <c r="B9580">
        <v>36.7560289133541</v>
      </c>
      <c r="C9580">
        <v>-0.204771192590917</v>
      </c>
      <c r="D9580">
        <v>-0.43608979791609498</v>
      </c>
      <c r="E9580">
        <v>0.19928688224733701</v>
      </c>
      <c r="F9580">
        <v>-1.02751967556386</v>
      </c>
      <c r="G9580">
        <v>0.30417582549619498</v>
      </c>
      <c r="H9580">
        <f t="shared" si="149"/>
        <v>0.30169719386533778</v>
      </c>
      <c r="I9580">
        <v>0.499232449421248</v>
      </c>
      <c r="J9580" t="s">
        <v>22160</v>
      </c>
      <c r="K9580" t="s">
        <v>22161</v>
      </c>
      <c r="L9580">
        <v>56.414040150854198</v>
      </c>
      <c r="M9580">
        <v>40.232480499265399</v>
      </c>
      <c r="N9580">
        <v>45.785944109708502</v>
      </c>
      <c r="O9580">
        <v>25.438956698035899</v>
      </c>
      <c r="P9580" t="s">
        <v>22161</v>
      </c>
    </row>
    <row r="9581" spans="1:16" hidden="1" x14ac:dyDescent="0.15">
      <c r="A9581" t="s">
        <v>19087</v>
      </c>
      <c r="B9581">
        <v>172.06542359368601</v>
      </c>
      <c r="C9581">
        <v>-0.20481860709827199</v>
      </c>
      <c r="D9581">
        <v>-0.25424142808321498</v>
      </c>
      <c r="E9581">
        <v>0.15982933089026399</v>
      </c>
      <c r="F9581">
        <v>-1.2814832293760701</v>
      </c>
      <c r="G9581">
        <v>0.20002398681747999</v>
      </c>
      <c r="H9581">
        <f t="shared" si="149"/>
        <v>0.41870443618109865</v>
      </c>
      <c r="I9581">
        <v>0.38132525013977397</v>
      </c>
      <c r="J9581" t="s">
        <v>19088</v>
      </c>
      <c r="K9581" t="s">
        <v>19089</v>
      </c>
      <c r="L9581">
        <v>199.46392767623399</v>
      </c>
      <c r="M9581">
        <v>183.18618780516601</v>
      </c>
      <c r="N9581">
        <v>152.61981369902799</v>
      </c>
      <c r="O9581">
        <v>167.89711420703699</v>
      </c>
      <c r="P9581" t="s">
        <v>19089</v>
      </c>
    </row>
    <row r="9582" spans="1:16" hidden="1" x14ac:dyDescent="0.15">
      <c r="A9582" t="s">
        <v>14961</v>
      </c>
      <c r="B9582">
        <v>566.70226580729798</v>
      </c>
      <c r="C9582">
        <v>-0.20489181891862099</v>
      </c>
      <c r="D9582">
        <v>-0.22753490019061001</v>
      </c>
      <c r="E9582">
        <v>0.12007878941708799</v>
      </c>
      <c r="F9582">
        <v>-1.7063114969200699</v>
      </c>
      <c r="G9582">
        <v>8.7950098649117001E-2</v>
      </c>
      <c r="H9582">
        <f t="shared" si="149"/>
        <v>0.66995217696623499</v>
      </c>
      <c r="I9582">
        <v>0.21381975275909801</v>
      </c>
      <c r="J9582" t="s">
        <v>14962</v>
      </c>
      <c r="K9582" t="s">
        <v>14963</v>
      </c>
      <c r="L9582">
        <v>565.14779508266395</v>
      </c>
      <c r="M9582">
        <v>653.135800445521</v>
      </c>
      <c r="N9582">
        <v>479.480581371114</v>
      </c>
      <c r="O9582">
        <v>562.20094302659402</v>
      </c>
      <c r="P9582" t="s">
        <v>14963</v>
      </c>
    </row>
    <row r="9583" spans="1:16" hidden="1" x14ac:dyDescent="0.15">
      <c r="A9583" t="s">
        <v>20805</v>
      </c>
      <c r="B9583">
        <v>15.772605936144201</v>
      </c>
      <c r="C9583">
        <v>-0.204923910870868</v>
      </c>
      <c r="D9583">
        <v>-0.67048335509351797</v>
      </c>
      <c r="E9583">
        <v>0.18019559808890401</v>
      </c>
      <c r="F9583">
        <v>-1.13723039321839</v>
      </c>
      <c r="G9583">
        <v>0.25544198447456801</v>
      </c>
      <c r="H9583">
        <f t="shared" si="149"/>
        <v>0.3501965360508007</v>
      </c>
      <c r="I9583">
        <v>0.44648149525207298</v>
      </c>
      <c r="J9583" t="s">
        <v>20806</v>
      </c>
      <c r="K9583" t="s">
        <v>20807</v>
      </c>
      <c r="L9583">
        <v>23.1700522048151</v>
      </c>
      <c r="M9583">
        <v>21.400255584715602</v>
      </c>
      <c r="N9583">
        <v>13.9901495890776</v>
      </c>
      <c r="O9583">
        <v>13.991426183919799</v>
      </c>
      <c r="P9583" t="s">
        <v>20807</v>
      </c>
    </row>
    <row r="9584" spans="1:16" hidden="1" x14ac:dyDescent="0.15">
      <c r="A9584" t="s">
        <v>21895</v>
      </c>
      <c r="B9584">
        <v>24.604853543336802</v>
      </c>
      <c r="C9584">
        <v>-0.20496587604456001</v>
      </c>
      <c r="D9584">
        <v>-0.49297572432530801</v>
      </c>
      <c r="E9584">
        <v>0.195715140321849</v>
      </c>
      <c r="F9584">
        <v>-1.0472663264962501</v>
      </c>
      <c r="G9584">
        <v>0.29497676214171797</v>
      </c>
      <c r="H9584">
        <f t="shared" si="149"/>
        <v>0.30988850037650062</v>
      </c>
      <c r="I9584">
        <v>0.48990458003791598</v>
      </c>
      <c r="J9584" t="s">
        <v>21896</v>
      </c>
      <c r="K9584" t="s">
        <v>21897</v>
      </c>
      <c r="L9584">
        <v>29.214413649549499</v>
      </c>
      <c r="M9584">
        <v>35.0964191589336</v>
      </c>
      <c r="N9584">
        <v>26.708467397330001</v>
      </c>
      <c r="O9584">
        <v>19.079217523526999</v>
      </c>
      <c r="P9584" t="s">
        <v>21897</v>
      </c>
    </row>
    <row r="9585" spans="1:16" hidden="1" x14ac:dyDescent="0.15">
      <c r="A9585" t="s">
        <v>17712</v>
      </c>
      <c r="B9585">
        <v>288.43586186009702</v>
      </c>
      <c r="C9585">
        <v>-0.20500997567875201</v>
      </c>
      <c r="D9585">
        <v>-0.24145377853185301</v>
      </c>
      <c r="E9585">
        <v>0.14563570272899501</v>
      </c>
      <c r="F9585">
        <v>-1.4076903660103399</v>
      </c>
      <c r="G9585">
        <v>0.159222775785234</v>
      </c>
      <c r="H9585">
        <f t="shared" si="149"/>
        <v>0.48553678395075761</v>
      </c>
      <c r="I9585">
        <v>0.32693635474845101</v>
      </c>
      <c r="J9585" t="s">
        <v>17713</v>
      </c>
      <c r="K9585" t="s">
        <v>17714</v>
      </c>
      <c r="L9585">
        <v>317.32897584855499</v>
      </c>
      <c r="M9585">
        <v>336.41201779173002</v>
      </c>
      <c r="N9585">
        <v>263.269178630824</v>
      </c>
      <c r="O9585">
        <v>290.00410635761</v>
      </c>
      <c r="P9585" t="s">
        <v>17714</v>
      </c>
    </row>
    <row r="9586" spans="1:16" hidden="1" x14ac:dyDescent="0.15">
      <c r="A9586" t="s">
        <v>11117</v>
      </c>
      <c r="B9586">
        <v>962.49192504522603</v>
      </c>
      <c r="C9586">
        <v>-0.205188941336437</v>
      </c>
      <c r="D9586">
        <v>-0.21783227899236701</v>
      </c>
      <c r="E9586">
        <v>9.3850051911940902E-2</v>
      </c>
      <c r="F9586">
        <v>-2.1863487249742302</v>
      </c>
      <c r="G9586">
        <v>2.8790101895207601E-2</v>
      </c>
      <c r="H9586">
        <f t="shared" si="149"/>
        <v>1.0259386195423132</v>
      </c>
      <c r="I9586">
        <v>9.4202272669748899E-2</v>
      </c>
      <c r="J9586" t="s">
        <v>11118</v>
      </c>
      <c r="K9586" t="s">
        <v>11119</v>
      </c>
      <c r="L9586">
        <v>1076.9037307368401</v>
      </c>
      <c r="M9586">
        <v>993.82786935419404</v>
      </c>
      <c r="N9586">
        <v>911.90338685169502</v>
      </c>
      <c r="O9586">
        <v>867.46842340302601</v>
      </c>
      <c r="P9586" t="s">
        <v>11119</v>
      </c>
    </row>
    <row r="9587" spans="1:16" hidden="1" x14ac:dyDescent="0.15">
      <c r="A9587" t="s">
        <v>14190</v>
      </c>
      <c r="B9587">
        <v>470.39440276591802</v>
      </c>
      <c r="C9587">
        <v>-0.20525783979162801</v>
      </c>
      <c r="D9587">
        <v>-0.22669396895585001</v>
      </c>
      <c r="E9587">
        <v>0.11465633054414399</v>
      </c>
      <c r="F9587">
        <v>-1.7902006702770099</v>
      </c>
      <c r="G9587">
        <v>7.3421657393331105E-2</v>
      </c>
      <c r="H9587">
        <f t="shared" si="149"/>
        <v>0.72548732453307196</v>
      </c>
      <c r="I9587">
        <v>0.18815366205867601</v>
      </c>
      <c r="J9587" t="s">
        <v>14191</v>
      </c>
      <c r="K9587" t="s">
        <v>14192</v>
      </c>
      <c r="L9587">
        <v>480.52673485638297</v>
      </c>
      <c r="M9587">
        <v>475.08567398068698</v>
      </c>
      <c r="N9587">
        <v>405.71433808325003</v>
      </c>
      <c r="O9587">
        <v>410.83915067328002</v>
      </c>
      <c r="P9587" t="s">
        <v>14192</v>
      </c>
    </row>
    <row r="9588" spans="1:16" hidden="1" x14ac:dyDescent="0.15">
      <c r="A9588" t="s">
        <v>22165</v>
      </c>
      <c r="B9588">
        <v>47.858263613631003</v>
      </c>
      <c r="C9588">
        <v>-0.20559905503949</v>
      </c>
      <c r="D9588">
        <v>-0.399572591240899</v>
      </c>
      <c r="E9588">
        <v>0.20016419147772599</v>
      </c>
      <c r="F9588">
        <v>-1.02715202715151</v>
      </c>
      <c r="G9588">
        <v>0.304348883401662</v>
      </c>
      <c r="H9588">
        <f t="shared" si="149"/>
        <v>0.30162399739632756</v>
      </c>
      <c r="I9588">
        <v>0.49931659769765402</v>
      </c>
      <c r="J9588" t="s">
        <v>22166</v>
      </c>
      <c r="K9588" t="s">
        <v>22167</v>
      </c>
      <c r="L9588">
        <v>48.354891557875</v>
      </c>
      <c r="M9588">
        <v>52.216623626706102</v>
      </c>
      <c r="N9588">
        <v>30.5239627398057</v>
      </c>
      <c r="O9588">
        <v>45.790122056464703</v>
      </c>
      <c r="P9588" t="s">
        <v>22167</v>
      </c>
    </row>
    <row r="9589" spans="1:16" hidden="1" x14ac:dyDescent="0.15">
      <c r="A9589" t="s">
        <v>15693</v>
      </c>
      <c r="B9589">
        <v>595.49001072329202</v>
      </c>
      <c r="C9589">
        <v>-0.20588257692195799</v>
      </c>
      <c r="D9589">
        <v>-0.231114305259183</v>
      </c>
      <c r="E9589">
        <v>0.127354264095138</v>
      </c>
      <c r="F9589">
        <v>-1.6166131411835298</v>
      </c>
      <c r="G9589">
        <v>0.1059618134887</v>
      </c>
      <c r="H9589">
        <f t="shared" si="149"/>
        <v>0.60977635624313087</v>
      </c>
      <c r="I9589">
        <v>0.24559733151241001</v>
      </c>
      <c r="J9589" t="s">
        <v>15694</v>
      </c>
      <c r="K9589" t="s">
        <v>15695</v>
      </c>
      <c r="L9589">
        <v>608.46571876992698</v>
      </c>
      <c r="M9589">
        <v>766.12914993281902</v>
      </c>
      <c r="N9589">
        <v>649.90604000169606</v>
      </c>
      <c r="O9589">
        <v>522.77056014463903</v>
      </c>
      <c r="P9589" t="s">
        <v>15695</v>
      </c>
    </row>
    <row r="9590" spans="1:16" hidden="1" x14ac:dyDescent="0.15">
      <c r="A9590" t="s">
        <v>19162</v>
      </c>
      <c r="B9590">
        <v>209.43696353918699</v>
      </c>
      <c r="C9590">
        <v>-0.20589370549390401</v>
      </c>
      <c r="D9590">
        <v>-0.25832306844838299</v>
      </c>
      <c r="E9590">
        <v>0.16153996698683001</v>
      </c>
      <c r="F9590">
        <v>-1.2745682033641299</v>
      </c>
      <c r="G9590">
        <v>0.20246211783693499</v>
      </c>
      <c r="H9590">
        <f t="shared" si="149"/>
        <v>0.41532223740935725</v>
      </c>
      <c r="I9590">
        <v>0.38430652883731697</v>
      </c>
      <c r="J9590" t="s">
        <v>19163</v>
      </c>
      <c r="K9590" t="s">
        <v>19164</v>
      </c>
      <c r="L9590">
        <v>219.611799158682</v>
      </c>
      <c r="M9590">
        <v>237.97084210203801</v>
      </c>
      <c r="N9590">
        <v>165.33813150728099</v>
      </c>
      <c r="O9590">
        <v>217.50307976820699</v>
      </c>
      <c r="P9590" t="s">
        <v>19164</v>
      </c>
    </row>
    <row r="9591" spans="1:16" hidden="1" x14ac:dyDescent="0.15">
      <c r="A9591" t="s">
        <v>12489</v>
      </c>
      <c r="B9591">
        <v>1186.37541742025</v>
      </c>
      <c r="C9591">
        <v>-0.20600005794679199</v>
      </c>
      <c r="D9591">
        <v>-0.22192349540654899</v>
      </c>
      <c r="E9591">
        <v>0.103133751238904</v>
      </c>
      <c r="F9591">
        <v>-1.9974068185457798</v>
      </c>
      <c r="G9591">
        <v>4.5781007718611197E-2</v>
      </c>
      <c r="H9591">
        <f t="shared" si="149"/>
        <v>0.87496175355821615</v>
      </c>
      <c r="I9591">
        <v>0.133363887481525</v>
      </c>
      <c r="J9591" t="s">
        <v>12490</v>
      </c>
      <c r="K9591" t="s">
        <v>12491</v>
      </c>
      <c r="L9591">
        <v>1289.46377487667</v>
      </c>
      <c r="M9591">
        <v>1213.8224967650699</v>
      </c>
      <c r="N9591">
        <v>998.38794794781097</v>
      </c>
      <c r="O9591">
        <v>1147.2969470814201</v>
      </c>
      <c r="P9591" t="s">
        <v>12491</v>
      </c>
    </row>
    <row r="9592" spans="1:16" hidden="1" x14ac:dyDescent="0.15">
      <c r="A9592" t="s">
        <v>13645</v>
      </c>
      <c r="B9592">
        <v>555.50512015350296</v>
      </c>
      <c r="C9592">
        <v>-0.20602926111556699</v>
      </c>
      <c r="D9592">
        <v>-0.22412334689539701</v>
      </c>
      <c r="E9592">
        <v>0.111177895937912</v>
      </c>
      <c r="F9592">
        <v>-1.8531494896307801</v>
      </c>
      <c r="G9592">
        <v>6.3860935064031399E-2</v>
      </c>
      <c r="H9592">
        <f t="shared" si="149"/>
        <v>0.76895112733088478</v>
      </c>
      <c r="I9592">
        <v>0.17023500689926099</v>
      </c>
      <c r="J9592" t="s">
        <v>13646</v>
      </c>
      <c r="K9592" t="s">
        <v>13647</v>
      </c>
      <c r="L9592">
        <v>614.510080214661</v>
      </c>
      <c r="M9592">
        <v>636.01559597774803</v>
      </c>
      <c r="N9592">
        <v>555.79048822062805</v>
      </c>
      <c r="O9592">
        <v>515.13887313522798</v>
      </c>
      <c r="P9592" t="s">
        <v>13647</v>
      </c>
    </row>
    <row r="9593" spans="1:16" hidden="1" x14ac:dyDescent="0.15">
      <c r="A9593" t="s">
        <v>15480</v>
      </c>
      <c r="B9593">
        <v>513.18441314068798</v>
      </c>
      <c r="C9593">
        <v>-0.206034492698869</v>
      </c>
      <c r="D9593">
        <v>-0.23176903185689199</v>
      </c>
      <c r="E9593">
        <v>0.12570454390199601</v>
      </c>
      <c r="F9593">
        <v>-1.6390377491803401</v>
      </c>
      <c r="G9593">
        <v>0.101205398165726</v>
      </c>
      <c r="H9593">
        <f t="shared" si="149"/>
        <v>0.62378932632402684</v>
      </c>
      <c r="I9593">
        <v>0.237799355744303</v>
      </c>
      <c r="J9593" t="s">
        <v>15481</v>
      </c>
      <c r="K9593" t="s">
        <v>15482</v>
      </c>
      <c r="L9593">
        <v>524.85205211776804</v>
      </c>
      <c r="M9593">
        <v>569.24679855343595</v>
      </c>
      <c r="N9593">
        <v>409.529833425726</v>
      </c>
      <c r="O9593">
        <v>522.77056014463903</v>
      </c>
      <c r="P9593" t="s">
        <v>15482</v>
      </c>
    </row>
    <row r="9594" spans="1:16" hidden="1" x14ac:dyDescent="0.15">
      <c r="A9594" t="s">
        <v>18943</v>
      </c>
      <c r="B9594">
        <v>213.53021877433699</v>
      </c>
      <c r="C9594">
        <v>-0.20606299644436499</v>
      </c>
      <c r="D9594">
        <v>-0.25400670938390302</v>
      </c>
      <c r="E9594">
        <v>0.159599261330646</v>
      </c>
      <c r="F9594">
        <v>-1.2911275072724699</v>
      </c>
      <c r="G9594">
        <v>0.196659467149885</v>
      </c>
      <c r="H9594">
        <f t="shared" si="149"/>
        <v>0.4230397674118358</v>
      </c>
      <c r="I9594">
        <v>0.37753761903465499</v>
      </c>
      <c r="J9594" t="s">
        <v>18944</v>
      </c>
      <c r="K9594" t="s">
        <v>18945</v>
      </c>
      <c r="L9594">
        <v>210.545256991581</v>
      </c>
      <c r="M9594">
        <v>272.211251037583</v>
      </c>
      <c r="N9594">
        <v>176.78461753470799</v>
      </c>
      <c r="O9594">
        <v>228.950610282323</v>
      </c>
      <c r="P9594" t="s">
        <v>18945</v>
      </c>
    </row>
    <row r="9595" spans="1:16" hidden="1" x14ac:dyDescent="0.15">
      <c r="A9595" t="s">
        <v>14730</v>
      </c>
      <c r="B9595">
        <v>468.02070972040002</v>
      </c>
      <c r="C9595">
        <v>-0.206166036935684</v>
      </c>
      <c r="D9595">
        <v>-0.22965841776670901</v>
      </c>
      <c r="E9595">
        <v>0.11917704181276</v>
      </c>
      <c r="F9595">
        <v>-1.72991403209682</v>
      </c>
      <c r="G9595">
        <v>8.3645635846045396E-2</v>
      </c>
      <c r="H9595">
        <f t="shared" si="149"/>
        <v>0.68499007520842192</v>
      </c>
      <c r="I9595">
        <v>0.20654273558157199</v>
      </c>
      <c r="J9595" t="s">
        <v>14731</v>
      </c>
      <c r="K9595" t="s">
        <v>14732</v>
      </c>
      <c r="L9595">
        <v>461.386256948057</v>
      </c>
      <c r="M9595">
        <v>493.91789889523699</v>
      </c>
      <c r="N9595">
        <v>424.79181479562902</v>
      </c>
      <c r="O9595">
        <v>390.48798531485198</v>
      </c>
      <c r="P9595" t="s">
        <v>14732</v>
      </c>
    </row>
    <row r="9596" spans="1:16" hidden="1" x14ac:dyDescent="0.15">
      <c r="A9596" t="s">
        <v>15000</v>
      </c>
      <c r="B9596">
        <v>515.77444547429502</v>
      </c>
      <c r="C9596">
        <v>-0.20617206033529001</v>
      </c>
      <c r="D9596">
        <v>-0.230041024922922</v>
      </c>
      <c r="E9596">
        <v>0.121101138888633</v>
      </c>
      <c r="F9596">
        <v>-1.7024782939893699</v>
      </c>
      <c r="G9596">
        <v>8.8665744083423398E-2</v>
      </c>
      <c r="H9596">
        <f t="shared" si="149"/>
        <v>0.6675689642427437</v>
      </c>
      <c r="I9596">
        <v>0.214996324658801</v>
      </c>
      <c r="J9596" t="s">
        <v>15001</v>
      </c>
      <c r="K9596" t="s">
        <v>15002</v>
      </c>
      <c r="L9596">
        <v>477.50455413401602</v>
      </c>
      <c r="M9596">
        <v>597.49513592526</v>
      </c>
      <c r="N9596">
        <v>440.05379616553199</v>
      </c>
      <c r="O9596">
        <v>478.25238592307602</v>
      </c>
      <c r="P9596" t="s">
        <v>15002</v>
      </c>
    </row>
    <row r="9597" spans="1:16" hidden="1" x14ac:dyDescent="0.15">
      <c r="A9597" t="s">
        <v>6962</v>
      </c>
      <c r="B9597">
        <v>4162.2180616488604</v>
      </c>
      <c r="C9597">
        <v>-0.20620283114333299</v>
      </c>
      <c r="D9597">
        <v>-0.21301238870887601</v>
      </c>
      <c r="E9597">
        <v>7.0476385987952597E-2</v>
      </c>
      <c r="F9597">
        <v>-2.9258428657023101</v>
      </c>
      <c r="G9597">
        <v>3.4352440154259401E-3</v>
      </c>
      <c r="H9597">
        <f t="shared" si="149"/>
        <v>1.7457053971395036</v>
      </c>
      <c r="I9597">
        <v>1.7959514940991898E-2</v>
      </c>
      <c r="J9597" t="s">
        <v>6963</v>
      </c>
      <c r="K9597" t="s">
        <v>6964</v>
      </c>
      <c r="L9597">
        <v>4385.1842281547897</v>
      </c>
      <c r="M9597">
        <v>4414.4447220151396</v>
      </c>
      <c r="N9597">
        <v>3759.5347441193999</v>
      </c>
      <c r="O9597">
        <v>3832.3788265591102</v>
      </c>
      <c r="P9597" t="s">
        <v>6964</v>
      </c>
    </row>
    <row r="9598" spans="1:16" hidden="1" x14ac:dyDescent="0.15">
      <c r="A9598" t="s">
        <v>11611</v>
      </c>
      <c r="B9598">
        <v>1074.9442348269999</v>
      </c>
      <c r="C9598">
        <v>-0.20627682354775301</v>
      </c>
      <c r="D9598">
        <v>-0.21996964021088</v>
      </c>
      <c r="E9598">
        <v>9.7622687241325098E-2</v>
      </c>
      <c r="F9598">
        <v>-2.1130008748666498</v>
      </c>
      <c r="G9598">
        <v>3.4600693000489798E-2</v>
      </c>
      <c r="H9598">
        <f t="shared" si="149"/>
        <v>0.9649133781123006</v>
      </c>
      <c r="I9598">
        <v>0.108414312943152</v>
      </c>
      <c r="J9598" t="s">
        <v>11612</v>
      </c>
      <c r="K9598" t="s">
        <v>11613</v>
      </c>
      <c r="L9598">
        <v>1137.3473451841801</v>
      </c>
      <c r="M9598">
        <v>1225.80663989251</v>
      </c>
      <c r="N9598">
        <v>951.33017205727697</v>
      </c>
      <c r="O9598">
        <v>1078.6117639967199</v>
      </c>
      <c r="P9598" t="s">
        <v>11613</v>
      </c>
    </row>
    <row r="9599" spans="1:16" hidden="1" x14ac:dyDescent="0.15">
      <c r="A9599" t="s">
        <v>13272</v>
      </c>
      <c r="B9599">
        <v>745.37476281959005</v>
      </c>
      <c r="C9599">
        <v>-0.206310188469745</v>
      </c>
      <c r="D9599">
        <v>-0.22430406767828101</v>
      </c>
      <c r="E9599">
        <v>0.108578422623185</v>
      </c>
      <c r="F9599">
        <v>-1.9001030175740499</v>
      </c>
      <c r="G9599">
        <v>5.7419601790902899E-2</v>
      </c>
      <c r="H9599">
        <f t="shared" si="149"/>
        <v>0.80302810267326441</v>
      </c>
      <c r="I9599">
        <v>0.15738810172245399</v>
      </c>
      <c r="J9599" t="s">
        <v>13273</v>
      </c>
      <c r="K9599" t="s">
        <v>13274</v>
      </c>
      <c r="L9599">
        <v>738.41948983171596</v>
      </c>
      <c r="M9599">
        <v>838.03400869746395</v>
      </c>
      <c r="N9599">
        <v>674.07084383737504</v>
      </c>
      <c r="O9599">
        <v>676.67624816775594</v>
      </c>
      <c r="P9599" t="s">
        <v>13274</v>
      </c>
    </row>
    <row r="9600" spans="1:16" hidden="1" x14ac:dyDescent="0.15">
      <c r="A9600" t="s">
        <v>13353</v>
      </c>
      <c r="B9600">
        <v>585.01520271449294</v>
      </c>
      <c r="C9600">
        <v>-0.206475625504626</v>
      </c>
      <c r="D9600">
        <v>-0.224907377139583</v>
      </c>
      <c r="E9600">
        <v>0.109203692152467</v>
      </c>
      <c r="F9600">
        <v>-1.89073850375271</v>
      </c>
      <c r="G9600">
        <v>5.86592598845374E-2</v>
      </c>
      <c r="H9600">
        <f t="shared" si="149"/>
        <v>0.79639358050945108</v>
      </c>
      <c r="I9600">
        <v>0.159810908162523</v>
      </c>
      <c r="J9600" t="s">
        <v>13354</v>
      </c>
      <c r="K9600" t="s">
        <v>13355</v>
      </c>
      <c r="L9600">
        <v>636.67273884535405</v>
      </c>
      <c r="M9600">
        <v>594.92710525509403</v>
      </c>
      <c r="N9600">
        <v>525.26652548082302</v>
      </c>
      <c r="O9600">
        <v>527.85835148424599</v>
      </c>
      <c r="P9600" t="s">
        <v>13355</v>
      </c>
    </row>
    <row r="9601" spans="1:16" hidden="1" x14ac:dyDescent="0.15">
      <c r="A9601" t="s">
        <v>14763</v>
      </c>
      <c r="B9601">
        <v>710.41018829514803</v>
      </c>
      <c r="C9601">
        <v>-0.20652254294962799</v>
      </c>
      <c r="D9601">
        <v>-0.229773262268089</v>
      </c>
      <c r="E9601">
        <v>0.119554420422496</v>
      </c>
      <c r="F9601">
        <v>-1.7274354408627701</v>
      </c>
      <c r="G9601">
        <v>8.4089490259490099E-2</v>
      </c>
      <c r="H9601">
        <f t="shared" si="149"/>
        <v>0.68366311987309669</v>
      </c>
      <c r="I9601">
        <v>0.207174777037854</v>
      </c>
      <c r="J9601" t="s">
        <v>14764</v>
      </c>
      <c r="K9601" t="s">
        <v>14765</v>
      </c>
      <c r="L9601">
        <v>827.07012435448701</v>
      </c>
      <c r="M9601">
        <v>622.31943240352996</v>
      </c>
      <c r="N9601">
        <v>646.09054465921997</v>
      </c>
      <c r="O9601">
        <v>587.63989972463003</v>
      </c>
      <c r="P9601" t="s">
        <v>14765</v>
      </c>
    </row>
    <row r="9602" spans="1:16" hidden="1" x14ac:dyDescent="0.15">
      <c r="A9602" t="s">
        <v>17706</v>
      </c>
      <c r="B9602">
        <v>282.33769211262302</v>
      </c>
      <c r="C9602">
        <v>-0.206548290853212</v>
      </c>
      <c r="D9602">
        <v>-0.24399002165693301</v>
      </c>
      <c r="E9602">
        <v>0.14669816300104799</v>
      </c>
      <c r="F9602">
        <v>-1.40798144044746</v>
      </c>
      <c r="G9602">
        <v>0.15913656573889601</v>
      </c>
      <c r="H9602">
        <f t="shared" si="149"/>
        <v>0.48562492440150262</v>
      </c>
      <c r="I9602">
        <v>0.32687000945758898</v>
      </c>
      <c r="J9602" t="s">
        <v>17707</v>
      </c>
      <c r="K9602" t="s">
        <v>17708</v>
      </c>
      <c r="L9602">
        <v>359.63950596169502</v>
      </c>
      <c r="M9602">
        <v>283.33938394163499</v>
      </c>
      <c r="N9602">
        <v>248.007197260921</v>
      </c>
      <c r="O9602">
        <v>293.81994986231501</v>
      </c>
      <c r="P9602" t="s">
        <v>17708</v>
      </c>
    </row>
    <row r="9603" spans="1:16" hidden="1" x14ac:dyDescent="0.15">
      <c r="A9603" t="s">
        <v>11953</v>
      </c>
      <c r="B9603">
        <v>986.426325015364</v>
      </c>
      <c r="C9603">
        <v>-0.206548330578642</v>
      </c>
      <c r="D9603">
        <v>-0.22150294326752201</v>
      </c>
      <c r="E9603">
        <v>9.9901411083119798E-2</v>
      </c>
      <c r="F9603">
        <v>-2.0675216529903699</v>
      </c>
      <c r="G9603">
        <v>3.8685026032057403E-2</v>
      </c>
      <c r="H9603">
        <f t="shared" ref="H9603:H9666" si="150">-LOG(I9603)</f>
        <v>0.92906043623817991</v>
      </c>
      <c r="I9603">
        <v>0.117744210976869</v>
      </c>
      <c r="J9603" t="s">
        <v>11954</v>
      </c>
      <c r="K9603" t="s">
        <v>11955</v>
      </c>
      <c r="L9603">
        <v>1102.0885700899</v>
      </c>
      <c r="M9603">
        <v>965.57953198236896</v>
      </c>
      <c r="N9603">
        <v>894.09774192014095</v>
      </c>
      <c r="O9603">
        <v>877.64400608224003</v>
      </c>
      <c r="P9603" t="s">
        <v>11955</v>
      </c>
    </row>
    <row r="9604" spans="1:16" hidden="1" x14ac:dyDescent="0.15">
      <c r="A9604" t="s">
        <v>13200</v>
      </c>
      <c r="B9604">
        <v>1061.83844690771</v>
      </c>
      <c r="C9604">
        <v>-0.20655446244359299</v>
      </c>
      <c r="D9604">
        <v>-0.223874446599517</v>
      </c>
      <c r="E9604">
        <v>0.108110646890582</v>
      </c>
      <c r="F9604">
        <v>-1.9105839099514901</v>
      </c>
      <c r="G9604">
        <v>5.6058073714291598E-2</v>
      </c>
      <c r="H9604">
        <f t="shared" si="150"/>
        <v>0.81108820219677347</v>
      </c>
      <c r="I9604">
        <v>0.15449406409467001</v>
      </c>
      <c r="J9604" t="s">
        <v>13201</v>
      </c>
      <c r="K9604" t="s">
        <v>13202</v>
      </c>
      <c r="L9604">
        <v>1282.41201985781</v>
      </c>
      <c r="M9604">
        <v>1082.85293258661</v>
      </c>
      <c r="N9604">
        <v>1064.52320055072</v>
      </c>
      <c r="O9604">
        <v>959.048667515955</v>
      </c>
      <c r="P9604" t="s">
        <v>13202</v>
      </c>
    </row>
    <row r="9605" spans="1:16" hidden="1" x14ac:dyDescent="0.15">
      <c r="A9605" t="s">
        <v>16002</v>
      </c>
      <c r="B9605">
        <v>317.66661561765699</v>
      </c>
      <c r="C9605">
        <v>-0.20656942179396301</v>
      </c>
      <c r="D9605">
        <v>-0.233799352771976</v>
      </c>
      <c r="E9605">
        <v>0.13060778211926299</v>
      </c>
      <c r="F9605">
        <v>-1.5816011759952802</v>
      </c>
      <c r="G9605">
        <v>0.113740645396053</v>
      </c>
      <c r="H9605">
        <f t="shared" si="150"/>
        <v>0.58765125893527459</v>
      </c>
      <c r="I9605">
        <v>0.25843345937693102</v>
      </c>
      <c r="J9605" t="s">
        <v>16003</v>
      </c>
      <c r="K9605" t="s">
        <v>16004</v>
      </c>
      <c r="L9605">
        <v>349.56557022047099</v>
      </c>
      <c r="M9605">
        <v>362.09232449338799</v>
      </c>
      <c r="N9605">
        <v>302.69596383640601</v>
      </c>
      <c r="O9605">
        <v>302.723584706628</v>
      </c>
      <c r="P9605" t="s">
        <v>16004</v>
      </c>
    </row>
    <row r="9606" spans="1:16" hidden="1" x14ac:dyDescent="0.15">
      <c r="A9606" t="s">
        <v>15567</v>
      </c>
      <c r="B9606">
        <v>347.81345753473101</v>
      </c>
      <c r="C9606">
        <v>-0.20661949826968401</v>
      </c>
      <c r="D9606">
        <v>-0.23281933735451599</v>
      </c>
      <c r="E9606">
        <v>0.12684930707511399</v>
      </c>
      <c r="F9606">
        <v>-1.62885791837501</v>
      </c>
      <c r="G9606">
        <v>0.103343100306515</v>
      </c>
      <c r="H9606">
        <f t="shared" si="150"/>
        <v>0.61714454652921547</v>
      </c>
      <c r="I9606">
        <v>0.24146570287376701</v>
      </c>
      <c r="J9606" t="s">
        <v>15568</v>
      </c>
      <c r="K9606" t="s">
        <v>15569</v>
      </c>
      <c r="L9606">
        <v>374.75040957353099</v>
      </c>
      <c r="M9606">
        <v>374.07646762082902</v>
      </c>
      <c r="N9606">
        <v>321.773440548785</v>
      </c>
      <c r="O9606">
        <v>315.44306305564601</v>
      </c>
      <c r="P9606" t="s">
        <v>15569</v>
      </c>
    </row>
    <row r="9607" spans="1:16" hidden="1" x14ac:dyDescent="0.15">
      <c r="A9607" t="s">
        <v>20038</v>
      </c>
      <c r="B9607">
        <v>150.34338244027199</v>
      </c>
      <c r="C9607">
        <v>-0.20668937840042001</v>
      </c>
      <c r="D9607">
        <v>-0.27273642259691599</v>
      </c>
      <c r="E9607">
        <v>0.17217647979664399</v>
      </c>
      <c r="F9607">
        <v>-1.2004507157106401</v>
      </c>
      <c r="G9607">
        <v>0.22996434236670199</v>
      </c>
      <c r="H9607">
        <f t="shared" si="150"/>
        <v>0.37948596433066922</v>
      </c>
      <c r="I9607">
        <v>0.41736308672238998</v>
      </c>
      <c r="J9607" t="s">
        <v>20039</v>
      </c>
      <c r="K9607" t="s">
        <v>20040</v>
      </c>
      <c r="L9607">
        <v>195.434353379745</v>
      </c>
      <c r="M9607">
        <v>136.10562551879099</v>
      </c>
      <c r="N9607">
        <v>132.270505205825</v>
      </c>
      <c r="O9607">
        <v>141.18620967409899</v>
      </c>
      <c r="P9607" t="s">
        <v>20040</v>
      </c>
    </row>
    <row r="9608" spans="1:16" hidden="1" x14ac:dyDescent="0.15">
      <c r="A9608" t="s">
        <v>9501</v>
      </c>
      <c r="B9608">
        <v>2707.5448340653302</v>
      </c>
      <c r="C9608">
        <v>-0.20684657906848999</v>
      </c>
      <c r="D9608">
        <v>-0.21711417602972999</v>
      </c>
      <c r="E9608">
        <v>8.5130592918998493E-2</v>
      </c>
      <c r="F9608">
        <v>-2.4297561191110599</v>
      </c>
      <c r="G9608">
        <v>1.51089856419542E-2</v>
      </c>
      <c r="H9608">
        <f t="shared" si="150"/>
        <v>1.2375877588292752</v>
      </c>
      <c r="I9608">
        <v>5.7864504847256998E-2</v>
      </c>
      <c r="J9608" t="s">
        <v>9502</v>
      </c>
      <c r="K9608" t="s">
        <v>9503</v>
      </c>
      <c r="L9608">
        <v>2981.8849794022899</v>
      </c>
      <c r="M9608">
        <v>2795.7293895872499</v>
      </c>
      <c r="N9608">
        <v>2524.5860849380902</v>
      </c>
      <c r="O9608">
        <v>2444.6837386812499</v>
      </c>
      <c r="P9608" t="s">
        <v>9503</v>
      </c>
    </row>
    <row r="9609" spans="1:16" hidden="1" x14ac:dyDescent="0.15">
      <c r="A9609" t="s">
        <v>12768</v>
      </c>
      <c r="B9609">
        <v>1013.97199519064</v>
      </c>
      <c r="C9609">
        <v>-0.20699258624402</v>
      </c>
      <c r="D9609">
        <v>-0.223168557814798</v>
      </c>
      <c r="E9609">
        <v>0.105155799062045</v>
      </c>
      <c r="F9609">
        <v>-1.9684371959542402</v>
      </c>
      <c r="G9609">
        <v>4.9017755670728302E-2</v>
      </c>
      <c r="H9609">
        <f t="shared" si="150"/>
        <v>0.85492523138015475</v>
      </c>
      <c r="I9609">
        <v>0.13966087820772</v>
      </c>
      <c r="J9609" t="s">
        <v>12769</v>
      </c>
      <c r="K9609" t="s">
        <v>12770</v>
      </c>
      <c r="L9609">
        <v>1048.69671066141</v>
      </c>
      <c r="M9609">
        <v>1222.38259899896</v>
      </c>
      <c r="N9609">
        <v>1058.1640416466</v>
      </c>
      <c r="O9609">
        <v>889.09153659635604</v>
      </c>
      <c r="P9609" t="s">
        <v>12770</v>
      </c>
    </row>
    <row r="9610" spans="1:16" hidden="1" x14ac:dyDescent="0.15">
      <c r="A9610" t="s">
        <v>21514</v>
      </c>
      <c r="B9610">
        <v>24.9025203462772</v>
      </c>
      <c r="C9610">
        <v>-0.20700810599296801</v>
      </c>
      <c r="D9610">
        <v>-0.56560249031384002</v>
      </c>
      <c r="E9610">
        <v>0.19169953806901799</v>
      </c>
      <c r="F9610">
        <v>-1.0798570934398299</v>
      </c>
      <c r="G9610">
        <v>0.28020582237966701</v>
      </c>
      <c r="H9610">
        <f t="shared" si="150"/>
        <v>0.3246407949569558</v>
      </c>
      <c r="I9610">
        <v>0.47354276433648801</v>
      </c>
      <c r="J9610" t="s">
        <v>21515</v>
      </c>
      <c r="K9610" t="s">
        <v>21516</v>
      </c>
      <c r="L9610">
        <v>18.133084334203101</v>
      </c>
      <c r="M9610">
        <v>45.3685418395971</v>
      </c>
      <c r="N9610">
        <v>15.2619813699028</v>
      </c>
      <c r="O9610">
        <v>27.982852367839499</v>
      </c>
      <c r="P9610" t="s">
        <v>21516</v>
      </c>
    </row>
    <row r="9611" spans="1:16" hidden="1" x14ac:dyDescent="0.15">
      <c r="A9611" t="s">
        <v>20742</v>
      </c>
      <c r="B9611">
        <v>114.76904083156199</v>
      </c>
      <c r="C9611">
        <v>-0.207036434624117</v>
      </c>
      <c r="D9611">
        <v>-0.29090593226571099</v>
      </c>
      <c r="E9611">
        <v>0.181526033566311</v>
      </c>
      <c r="F9611">
        <v>-1.14053301643087</v>
      </c>
      <c r="G9611">
        <v>0.25406430563992</v>
      </c>
      <c r="H9611">
        <f t="shared" si="150"/>
        <v>0.35121190780061712</v>
      </c>
      <c r="I9611">
        <v>0.44543884982749199</v>
      </c>
      <c r="J9611" t="s">
        <v>20743</v>
      </c>
      <c r="K9611" t="s">
        <v>20744</v>
      </c>
      <c r="L9611">
        <v>114.842867449953</v>
      </c>
      <c r="M9611">
        <v>135.249615295403</v>
      </c>
      <c r="N9611">
        <v>120.82401917839699</v>
      </c>
      <c r="O9611">
        <v>83.948557103518596</v>
      </c>
      <c r="P9611" t="s">
        <v>20744</v>
      </c>
    </row>
    <row r="9612" spans="1:16" hidden="1" x14ac:dyDescent="0.15">
      <c r="A9612" t="s">
        <v>21188</v>
      </c>
      <c r="B9612">
        <v>92.719847318106602</v>
      </c>
      <c r="C9612">
        <v>-0.207036469086158</v>
      </c>
      <c r="D9612">
        <v>-0.29387651634334799</v>
      </c>
      <c r="E9612">
        <v>0.187062721181258</v>
      </c>
      <c r="F9612">
        <v>-1.1067756727731199</v>
      </c>
      <c r="G9612">
        <v>0.26839092863575098</v>
      </c>
      <c r="H9612">
        <f t="shared" si="150"/>
        <v>0.33664226226671934</v>
      </c>
      <c r="I9612">
        <v>0.46063585303849203</v>
      </c>
      <c r="J9612" t="s">
        <v>21189</v>
      </c>
      <c r="K9612" t="s">
        <v>21190</v>
      </c>
      <c r="L9612">
        <v>128.94637748766701</v>
      </c>
      <c r="M9612">
        <v>99.297185913080497</v>
      </c>
      <c r="N9612">
        <v>97.931047123543195</v>
      </c>
      <c r="O9612">
        <v>87.764400608223994</v>
      </c>
      <c r="P9612" t="s">
        <v>21190</v>
      </c>
    </row>
    <row r="9613" spans="1:16" hidden="1" x14ac:dyDescent="0.15">
      <c r="A9613" t="s">
        <v>18259</v>
      </c>
      <c r="B9613">
        <v>4751.7113713975996</v>
      </c>
      <c r="C9613">
        <v>-0.20710003445949601</v>
      </c>
      <c r="D9613">
        <v>-0.25170814332277502</v>
      </c>
      <c r="E9613">
        <v>0.15359943071930099</v>
      </c>
      <c r="F9613">
        <v>-1.34831251320173</v>
      </c>
      <c r="G9613">
        <v>0.17755788913877399</v>
      </c>
      <c r="H9613">
        <f t="shared" si="150"/>
        <v>0.45150732358523915</v>
      </c>
      <c r="I9613">
        <v>0.353584058499126</v>
      </c>
      <c r="J9613" t="s">
        <v>18260</v>
      </c>
      <c r="K9613" t="s">
        <v>18261</v>
      </c>
      <c r="L9613">
        <v>4666.2470353349399</v>
      </c>
      <c r="M9613">
        <v>5893.6303880306796</v>
      </c>
      <c r="N9613">
        <v>4671.4381309710898</v>
      </c>
      <c r="O9613">
        <v>4198.6998030108298</v>
      </c>
      <c r="P9613" t="s">
        <v>18261</v>
      </c>
    </row>
    <row r="9614" spans="1:16" hidden="1" x14ac:dyDescent="0.15">
      <c r="A9614" t="s">
        <v>13654</v>
      </c>
      <c r="B9614">
        <v>747.60808369092194</v>
      </c>
      <c r="C9614">
        <v>-0.207171563606453</v>
      </c>
      <c r="D9614">
        <v>-0.22595263504090701</v>
      </c>
      <c r="E9614">
        <v>0.11191155779771</v>
      </c>
      <c r="F9614">
        <v>-1.85120793315142</v>
      </c>
      <c r="G9614">
        <v>6.4139644914717395E-2</v>
      </c>
      <c r="H9614">
        <f t="shared" si="150"/>
        <v>0.76734610296560735</v>
      </c>
      <c r="I9614">
        <v>0.170865309284122</v>
      </c>
      <c r="J9614" t="s">
        <v>13655</v>
      </c>
      <c r="K9614" t="s">
        <v>13656</v>
      </c>
      <c r="L9614">
        <v>801.88528500142695</v>
      </c>
      <c r="M9614">
        <v>866.28234606928902</v>
      </c>
      <c r="N9614">
        <v>681.70183452232698</v>
      </c>
      <c r="O9614">
        <v>745.36143125245303</v>
      </c>
      <c r="P9614" t="s">
        <v>13656</v>
      </c>
    </row>
    <row r="9615" spans="1:16" hidden="1" x14ac:dyDescent="0.15">
      <c r="A9615" t="s">
        <v>14250</v>
      </c>
      <c r="B9615">
        <v>1614.4708054283899</v>
      </c>
      <c r="C9615">
        <v>-0.207190731582827</v>
      </c>
      <c r="D9615">
        <v>-0.228468853275789</v>
      </c>
      <c r="E9615">
        <v>0.116243466278578</v>
      </c>
      <c r="F9615">
        <v>-1.7823860404015601</v>
      </c>
      <c r="G9615">
        <v>7.4686300367228897E-2</v>
      </c>
      <c r="H9615">
        <f t="shared" si="150"/>
        <v>0.71981048899803746</v>
      </c>
      <c r="I9615">
        <v>0.19062923761660799</v>
      </c>
      <c r="J9615" t="s">
        <v>14251</v>
      </c>
      <c r="K9615" t="s">
        <v>14252</v>
      </c>
      <c r="L9615">
        <v>1903.9738550913301</v>
      </c>
      <c r="M9615">
        <v>1460.35344110099</v>
      </c>
      <c r="N9615">
        <v>1488.0431835655299</v>
      </c>
      <c r="O9615">
        <v>1381.3353487033501</v>
      </c>
      <c r="P9615" t="s">
        <v>14252</v>
      </c>
    </row>
    <row r="9616" spans="1:16" hidden="1" x14ac:dyDescent="0.15">
      <c r="A9616" t="s">
        <v>15315</v>
      </c>
      <c r="B9616">
        <v>444.07194747640801</v>
      </c>
      <c r="C9616">
        <v>-0.207214191476918</v>
      </c>
      <c r="D9616">
        <v>-0.23149310400866999</v>
      </c>
      <c r="E9616">
        <v>0.12506270662228799</v>
      </c>
      <c r="F9616">
        <v>-1.65688235184884</v>
      </c>
      <c r="G9616">
        <v>9.7543263064042193E-2</v>
      </c>
      <c r="H9616">
        <f t="shared" si="150"/>
        <v>0.63514358207624233</v>
      </c>
      <c r="I9616">
        <v>0.23166286228779501</v>
      </c>
      <c r="J9616" t="s">
        <v>15316</v>
      </c>
      <c r="K9616" t="s">
        <v>15317</v>
      </c>
      <c r="L9616">
        <v>462.39365052218</v>
      </c>
      <c r="M9616">
        <v>542.71048162838804</v>
      </c>
      <c r="N9616">
        <v>389.18052493252202</v>
      </c>
      <c r="O9616">
        <v>468.07680324386098</v>
      </c>
      <c r="P9616" t="s">
        <v>15317</v>
      </c>
    </row>
    <row r="9617" spans="1:16" hidden="1" x14ac:dyDescent="0.15">
      <c r="A9617" t="s">
        <v>9492</v>
      </c>
      <c r="B9617">
        <v>1773.93587145574</v>
      </c>
      <c r="C9617">
        <v>-0.20726942999835399</v>
      </c>
      <c r="D9617">
        <v>-0.21785463927229501</v>
      </c>
      <c r="E9617">
        <v>8.52633029761415E-2</v>
      </c>
      <c r="F9617">
        <v>-2.4309336228312901</v>
      </c>
      <c r="G9617">
        <v>1.5059973266809201E-2</v>
      </c>
      <c r="H9617">
        <f t="shared" si="150"/>
        <v>1.2387245173575041</v>
      </c>
      <c r="I9617">
        <v>5.77132435238953E-2</v>
      </c>
      <c r="J9617" t="s">
        <v>9493</v>
      </c>
      <c r="K9617" t="s">
        <v>9494</v>
      </c>
      <c r="L9617">
        <v>1789.13098764137</v>
      </c>
      <c r="M9617">
        <v>1834.4299087218201</v>
      </c>
      <c r="N9617">
        <v>1509.66432383956</v>
      </c>
      <c r="O9617">
        <v>1606.47011548097</v>
      </c>
      <c r="P9617" t="s">
        <v>9494</v>
      </c>
    </row>
    <row r="9618" spans="1:16" hidden="1" x14ac:dyDescent="0.15">
      <c r="A9618" t="s">
        <v>21490</v>
      </c>
      <c r="B9618">
        <v>76.148038010202399</v>
      </c>
      <c r="C9618">
        <v>-0.20731593037226201</v>
      </c>
      <c r="D9618">
        <v>-0.30600418750673603</v>
      </c>
      <c r="E9618">
        <v>0.19161136557574199</v>
      </c>
      <c r="F9618">
        <v>-1.08196050766264</v>
      </c>
      <c r="G9618">
        <v>0.279270076555033</v>
      </c>
      <c r="H9618">
        <f t="shared" si="150"/>
        <v>0.32554859652605816</v>
      </c>
      <c r="I9618">
        <v>0.47255395626897301</v>
      </c>
      <c r="J9618" t="s">
        <v>21491</v>
      </c>
      <c r="K9618" t="s">
        <v>21492</v>
      </c>
      <c r="L9618">
        <v>102.75414456048399</v>
      </c>
      <c r="M9618">
        <v>84.745012115473898</v>
      </c>
      <c r="N9618">
        <v>81.397233972815101</v>
      </c>
      <c r="O9618">
        <v>69.957130919598796</v>
      </c>
      <c r="P9618" t="s">
        <v>21492</v>
      </c>
    </row>
    <row r="9619" spans="1:16" hidden="1" x14ac:dyDescent="0.15">
      <c r="A9619" t="s">
        <v>16620</v>
      </c>
      <c r="B9619">
        <v>462.16370648400903</v>
      </c>
      <c r="C9619">
        <v>-0.20732088425505801</v>
      </c>
      <c r="D9619">
        <v>-0.238782590232169</v>
      </c>
      <c r="E9619">
        <v>0.13629878317057101</v>
      </c>
      <c r="F9619">
        <v>-1.5210765601304499</v>
      </c>
      <c r="G9619">
        <v>0.12824062587120499</v>
      </c>
      <c r="H9619">
        <f t="shared" si="150"/>
        <v>0.55189425363792521</v>
      </c>
      <c r="I9619">
        <v>0.28061168161498201</v>
      </c>
      <c r="J9619" t="s">
        <v>16621</v>
      </c>
      <c r="K9619" t="s">
        <v>16622</v>
      </c>
      <c r="L9619">
        <v>540.97034930372604</v>
      </c>
      <c r="M9619">
        <v>475.94168420407601</v>
      </c>
      <c r="N9619">
        <v>469.30592712451198</v>
      </c>
      <c r="O9619">
        <v>391.75993314975301</v>
      </c>
      <c r="P9619" t="s">
        <v>16622</v>
      </c>
    </row>
    <row r="9620" spans="1:16" hidden="1" x14ac:dyDescent="0.15">
      <c r="A9620" t="s">
        <v>20410</v>
      </c>
      <c r="B9620">
        <v>137.484839144869</v>
      </c>
      <c r="C9620">
        <v>-0.207352632165616</v>
      </c>
      <c r="D9620">
        <v>-0.27934781842671302</v>
      </c>
      <c r="E9620">
        <v>0.17730083832566501</v>
      </c>
      <c r="F9620">
        <v>-1.1694960617431001</v>
      </c>
      <c r="G9620">
        <v>0.24220382703493701</v>
      </c>
      <c r="H9620">
        <f t="shared" si="150"/>
        <v>0.36490706315584664</v>
      </c>
      <c r="I9620">
        <v>0.43161142963029803</v>
      </c>
      <c r="J9620" t="s">
        <v>20411</v>
      </c>
      <c r="K9620" t="s">
        <v>20412</v>
      </c>
      <c r="L9620">
        <v>159.16818471133899</v>
      </c>
      <c r="M9620">
        <v>155.79386065673</v>
      </c>
      <c r="N9620">
        <v>124.63951452087301</v>
      </c>
      <c r="O9620">
        <v>134.82647049958999</v>
      </c>
      <c r="P9620" t="s">
        <v>20412</v>
      </c>
    </row>
    <row r="9621" spans="1:16" hidden="1" x14ac:dyDescent="0.15">
      <c r="A9621" t="s">
        <v>21155</v>
      </c>
      <c r="B9621">
        <v>94.121520221134304</v>
      </c>
      <c r="C9621">
        <v>-0.20749162485168501</v>
      </c>
      <c r="D9621">
        <v>-0.29712973096198098</v>
      </c>
      <c r="E9621">
        <v>0.187106646083606</v>
      </c>
      <c r="F9621">
        <v>-1.1089484483569301</v>
      </c>
      <c r="G9621">
        <v>0.26745242172505101</v>
      </c>
      <c r="H9621">
        <f t="shared" si="150"/>
        <v>0.3374870413770073</v>
      </c>
      <c r="I9621">
        <v>0.4597407062221</v>
      </c>
      <c r="J9621" t="s">
        <v>21156</v>
      </c>
      <c r="K9621" t="s">
        <v>21157</v>
      </c>
      <c r="L9621">
        <v>99.731963838117196</v>
      </c>
      <c r="M9621">
        <v>123.265472167962</v>
      </c>
      <c r="N9621">
        <v>86.484561096116096</v>
      </c>
      <c r="O9621">
        <v>95.396087617634805</v>
      </c>
      <c r="P9621" t="s">
        <v>21157</v>
      </c>
    </row>
    <row r="9622" spans="1:16" hidden="1" x14ac:dyDescent="0.15">
      <c r="A9622" t="s">
        <v>14136</v>
      </c>
      <c r="B9622">
        <v>700.01623641520098</v>
      </c>
      <c r="C9622">
        <v>-0.207601790507564</v>
      </c>
      <c r="D9622">
        <v>-0.22837003493072899</v>
      </c>
      <c r="E9622">
        <v>0.115569842078716</v>
      </c>
      <c r="F9622">
        <v>-1.7963318697464699</v>
      </c>
      <c r="G9622">
        <v>7.2441752183601396E-2</v>
      </c>
      <c r="H9622">
        <f t="shared" si="150"/>
        <v>0.7295756358757961</v>
      </c>
      <c r="I9622">
        <v>0.186390753550043</v>
      </c>
      <c r="J9622" t="s">
        <v>14137</v>
      </c>
      <c r="K9622" t="s">
        <v>14138</v>
      </c>
      <c r="L9622">
        <v>694.09417257033101</v>
      </c>
      <c r="M9622">
        <v>816.63375311274797</v>
      </c>
      <c r="N9622">
        <v>625.74123616601605</v>
      </c>
      <c r="O9622">
        <v>665.22871765364005</v>
      </c>
      <c r="P9622" t="s">
        <v>14138</v>
      </c>
    </row>
    <row r="9623" spans="1:16" hidden="1" x14ac:dyDescent="0.15">
      <c r="A9623" t="s">
        <v>12522</v>
      </c>
      <c r="B9623">
        <v>668.65696093651502</v>
      </c>
      <c r="C9623">
        <v>-0.207670764848984</v>
      </c>
      <c r="D9623">
        <v>-0.224106437112924</v>
      </c>
      <c r="E9623">
        <v>0.104096014165203</v>
      </c>
      <c r="F9623">
        <v>-1.9949924741537601</v>
      </c>
      <c r="G9623">
        <v>4.6043700682945297E-2</v>
      </c>
      <c r="H9623">
        <f t="shared" si="150"/>
        <v>0.87366126173656278</v>
      </c>
      <c r="I9623">
        <v>0.13376384325352</v>
      </c>
      <c r="J9623" t="s">
        <v>12523</v>
      </c>
      <c r="K9623" t="s">
        <v>12524</v>
      </c>
      <c r="L9623">
        <v>704.16810831155499</v>
      </c>
      <c r="M9623">
        <v>717.33656719966802</v>
      </c>
      <c r="N9623">
        <v>624.46940438519096</v>
      </c>
      <c r="O9623">
        <v>592.72769106423698</v>
      </c>
      <c r="P9623" t="s">
        <v>12524</v>
      </c>
    </row>
    <row r="9624" spans="1:16" hidden="1" x14ac:dyDescent="0.15">
      <c r="A9624" t="s">
        <v>11821</v>
      </c>
      <c r="B9624">
        <v>876.53110441973604</v>
      </c>
      <c r="C9624">
        <v>-0.207835267515879</v>
      </c>
      <c r="D9624">
        <v>-0.22279593884809301</v>
      </c>
      <c r="E9624">
        <v>9.9626552874262406E-2</v>
      </c>
      <c r="F9624">
        <v>-2.0861433174164499</v>
      </c>
      <c r="G9624">
        <v>3.6965642889017297E-2</v>
      </c>
      <c r="H9624">
        <f t="shared" si="150"/>
        <v>0.94409336024618151</v>
      </c>
      <c r="I9624">
        <v>0.11373827564710599</v>
      </c>
      <c r="J9624" t="s">
        <v>11822</v>
      </c>
      <c r="K9624" t="s">
        <v>11823</v>
      </c>
      <c r="L9624">
        <v>897.58767454305496</v>
      </c>
      <c r="M9624">
        <v>940.75523550409901</v>
      </c>
      <c r="N9624">
        <v>799.98219013907396</v>
      </c>
      <c r="O9624">
        <v>775.88817929009599</v>
      </c>
      <c r="P9624" t="s">
        <v>11823</v>
      </c>
    </row>
    <row r="9625" spans="1:16" hidden="1" x14ac:dyDescent="0.15">
      <c r="A9625" t="s">
        <v>12336</v>
      </c>
      <c r="B9625">
        <v>872.03424384648099</v>
      </c>
      <c r="C9625">
        <v>-0.20793438608482401</v>
      </c>
      <c r="D9625">
        <v>-0.22388193328028599</v>
      </c>
      <c r="E9625">
        <v>0.10323585142611399</v>
      </c>
      <c r="F9625">
        <v>-2.0141683650823801</v>
      </c>
      <c r="G9625">
        <v>4.3991859821973997E-2</v>
      </c>
      <c r="H9625">
        <f t="shared" si="150"/>
        <v>0.88706696848861555</v>
      </c>
      <c r="I9625">
        <v>0.12969792605267899</v>
      </c>
      <c r="J9625" t="s">
        <v>12337</v>
      </c>
      <c r="K9625" t="s">
        <v>12338</v>
      </c>
      <c r="L9625">
        <v>928.81687534084904</v>
      </c>
      <c r="M9625">
        <v>948.45932751459702</v>
      </c>
      <c r="N9625">
        <v>731.30327397451094</v>
      </c>
      <c r="O9625">
        <v>876.37205824733803</v>
      </c>
      <c r="P9625" t="s">
        <v>12338</v>
      </c>
    </row>
    <row r="9626" spans="1:16" hidden="1" x14ac:dyDescent="0.15">
      <c r="A9626" t="s">
        <v>22042</v>
      </c>
      <c r="B9626">
        <v>41.732976887756102</v>
      </c>
      <c r="C9626">
        <v>-0.20795672487689101</v>
      </c>
      <c r="D9626">
        <v>-0.43259328783446899</v>
      </c>
      <c r="E9626">
        <v>0.20070622201097599</v>
      </c>
      <c r="F9626">
        <v>-1.03612495314429</v>
      </c>
      <c r="G9626">
        <v>0.300143852272375</v>
      </c>
      <c r="H9626">
        <f t="shared" si="150"/>
        <v>0.30525105002355374</v>
      </c>
      <c r="I9626">
        <v>0.49516387162835102</v>
      </c>
      <c r="J9626" t="s">
        <v>22043</v>
      </c>
      <c r="K9626" t="s">
        <v>22044</v>
      </c>
      <c r="L9626">
        <v>40.295742964895801</v>
      </c>
      <c r="M9626">
        <v>47.080562286374402</v>
      </c>
      <c r="N9626">
        <v>31.795794520630899</v>
      </c>
      <c r="O9626">
        <v>33.070643707446699</v>
      </c>
      <c r="P9626" t="s">
        <v>22044</v>
      </c>
    </row>
    <row r="9627" spans="1:16" hidden="1" x14ac:dyDescent="0.15">
      <c r="A9627" t="s">
        <v>19588</v>
      </c>
      <c r="B9627">
        <v>163.61145665640299</v>
      </c>
      <c r="C9627">
        <v>-0.20800969652787299</v>
      </c>
      <c r="D9627">
        <v>-0.27079773161918103</v>
      </c>
      <c r="E9627">
        <v>0.16747061669052801</v>
      </c>
      <c r="F9627">
        <v>-1.2420668212636901</v>
      </c>
      <c r="G9627">
        <v>0.21421190885384001</v>
      </c>
      <c r="H9627">
        <f t="shared" si="150"/>
        <v>0.40044405088927654</v>
      </c>
      <c r="I9627">
        <v>0.39770032794860399</v>
      </c>
      <c r="J9627" t="s">
        <v>19589</v>
      </c>
      <c r="K9627" t="s">
        <v>19590</v>
      </c>
      <c r="L9627">
        <v>153.12382326660401</v>
      </c>
      <c r="M9627">
        <v>188.32224914549801</v>
      </c>
      <c r="N9627">
        <v>122.095850959223</v>
      </c>
      <c r="O9627">
        <v>161.53737503252799</v>
      </c>
      <c r="P9627" t="s">
        <v>19590</v>
      </c>
    </row>
    <row r="9628" spans="1:16" hidden="1" x14ac:dyDescent="0.15">
      <c r="A9628" t="s">
        <v>7673</v>
      </c>
      <c r="B9628">
        <v>4668.5944546473002</v>
      </c>
      <c r="C9628">
        <v>-0.20803943991493101</v>
      </c>
      <c r="D9628">
        <v>-0.21602901997107399</v>
      </c>
      <c r="E9628">
        <v>7.5236690667738595E-2</v>
      </c>
      <c r="F9628">
        <v>-2.7651327838657602</v>
      </c>
      <c r="G9628">
        <v>5.6899628999930304E-3</v>
      </c>
      <c r="H9628">
        <f t="shared" si="150"/>
        <v>1.5688528103449777</v>
      </c>
      <c r="I9628">
        <v>2.6986538963604499E-2</v>
      </c>
      <c r="J9628" t="s">
        <v>7674</v>
      </c>
      <c r="K9628" t="s">
        <v>7675</v>
      </c>
      <c r="L9628">
        <v>4861.68138871468</v>
      </c>
      <c r="M9628">
        <v>4624.1672267453496</v>
      </c>
      <c r="N9628">
        <v>4078.7645211065301</v>
      </c>
      <c r="O9628">
        <v>4086.7683935394698</v>
      </c>
      <c r="P9628" t="s">
        <v>7675</v>
      </c>
    </row>
    <row r="9629" spans="1:16" hidden="1" x14ac:dyDescent="0.15">
      <c r="A9629" t="s">
        <v>19063</v>
      </c>
      <c r="B9629">
        <v>211.054535977668</v>
      </c>
      <c r="C9629">
        <v>-0.20804235922959499</v>
      </c>
      <c r="D9629">
        <v>-0.25993676076423999</v>
      </c>
      <c r="E9629">
        <v>0.16228391579232199</v>
      </c>
      <c r="F9629">
        <v>-1.2819653643053099</v>
      </c>
      <c r="G9629">
        <v>0.199854796524052</v>
      </c>
      <c r="H9629">
        <f t="shared" si="150"/>
        <v>0.41884778879691292</v>
      </c>
      <c r="I9629">
        <v>0.38119940246367401</v>
      </c>
      <c r="J9629" t="s">
        <v>19064</v>
      </c>
      <c r="K9629" t="s">
        <v>19065</v>
      </c>
      <c r="L9629">
        <v>227.670947751661</v>
      </c>
      <c r="M9629">
        <v>251.667005676256</v>
      </c>
      <c r="N9629">
        <v>236.560711233494</v>
      </c>
      <c r="O9629">
        <v>164.08127070233201</v>
      </c>
      <c r="P9629" t="s">
        <v>19065</v>
      </c>
    </row>
    <row r="9630" spans="1:16" hidden="1" x14ac:dyDescent="0.15">
      <c r="A9630" t="s">
        <v>13437</v>
      </c>
      <c r="B9630">
        <v>645.98486353985504</v>
      </c>
      <c r="C9630">
        <v>-0.20806149093934401</v>
      </c>
      <c r="D9630">
        <v>-0.227687853897484</v>
      </c>
      <c r="E9630">
        <v>0.110711778420155</v>
      </c>
      <c r="F9630">
        <v>-1.87930763924453</v>
      </c>
      <c r="G9630">
        <v>6.0202499214521199E-2</v>
      </c>
      <c r="H9630">
        <f t="shared" si="150"/>
        <v>0.7878384972426955</v>
      </c>
      <c r="I9630">
        <v>0.16299020378859999</v>
      </c>
      <c r="J9630" t="s">
        <v>13438</v>
      </c>
      <c r="K9630" t="s">
        <v>13439</v>
      </c>
      <c r="L9630">
        <v>667.90193964314801</v>
      </c>
      <c r="M9630">
        <v>654.84782089229805</v>
      </c>
      <c r="N9630">
        <v>567.23697424805596</v>
      </c>
      <c r="O9630">
        <v>562.20094302659402</v>
      </c>
      <c r="P9630" t="s">
        <v>13439</v>
      </c>
    </row>
    <row r="9631" spans="1:16" hidden="1" x14ac:dyDescent="0.15">
      <c r="A9631" t="s">
        <v>13929</v>
      </c>
      <c r="B9631">
        <v>736.65116632556305</v>
      </c>
      <c r="C9631">
        <v>-0.20817655213287301</v>
      </c>
      <c r="D9631">
        <v>-0.22883754660125999</v>
      </c>
      <c r="E9631">
        <v>0.114524530252992</v>
      </c>
      <c r="F9631">
        <v>-1.8177463961039499</v>
      </c>
      <c r="G9631">
        <v>6.9102902934465499E-2</v>
      </c>
      <c r="H9631">
        <f t="shared" si="150"/>
        <v>0.74366443030098983</v>
      </c>
      <c r="I9631">
        <v>0.180441143098414</v>
      </c>
      <c r="J9631" t="s">
        <v>13930</v>
      </c>
      <c r="K9631" t="s">
        <v>13931</v>
      </c>
      <c r="L9631">
        <v>789.796562111958</v>
      </c>
      <c r="M9631">
        <v>769.55319082637402</v>
      </c>
      <c r="N9631">
        <v>672.79901205655005</v>
      </c>
      <c r="O9631">
        <v>657.59703064422899</v>
      </c>
      <c r="P9631" t="s">
        <v>13931</v>
      </c>
    </row>
    <row r="9632" spans="1:16" hidden="1" x14ac:dyDescent="0.15">
      <c r="A9632" t="s">
        <v>11662</v>
      </c>
      <c r="B9632">
        <v>991.97990381716897</v>
      </c>
      <c r="C9632">
        <v>-0.208185611163312</v>
      </c>
      <c r="D9632">
        <v>-0.22264265362447699</v>
      </c>
      <c r="E9632">
        <v>9.8842721893879895E-2</v>
      </c>
      <c r="F9632">
        <v>-2.1062310625847198</v>
      </c>
      <c r="G9632">
        <v>3.5184286166313201E-2</v>
      </c>
      <c r="H9632">
        <f t="shared" si="150"/>
        <v>0.95954748514465005</v>
      </c>
      <c r="I9632">
        <v>0.109762127135448</v>
      </c>
      <c r="J9632" t="s">
        <v>11663</v>
      </c>
      <c r="K9632" t="s">
        <v>11664</v>
      </c>
      <c r="L9632">
        <v>1002.35660625178</v>
      </c>
      <c r="M9632">
        <v>1125.6534437560399</v>
      </c>
      <c r="N9632">
        <v>911.90338685169502</v>
      </c>
      <c r="O9632">
        <v>913.25854545949005</v>
      </c>
      <c r="P9632" t="s">
        <v>11664</v>
      </c>
    </row>
    <row r="9633" spans="1:16" hidden="1" x14ac:dyDescent="0.15">
      <c r="A9633" t="s">
        <v>16953</v>
      </c>
      <c r="B9633">
        <v>270.08230203784302</v>
      </c>
      <c r="C9633">
        <v>-0.208258567951602</v>
      </c>
      <c r="D9633">
        <v>-0.241807943037709</v>
      </c>
      <c r="E9633">
        <v>0.14015170083384301</v>
      </c>
      <c r="F9633">
        <v>-1.4859510566946499</v>
      </c>
      <c r="G9633">
        <v>0.137292067292971</v>
      </c>
      <c r="H9633">
        <f t="shared" si="150"/>
        <v>0.5309079489489632</v>
      </c>
      <c r="I9633">
        <v>0.29450457859427498</v>
      </c>
      <c r="J9633" t="s">
        <v>16954</v>
      </c>
      <c r="K9633" t="s">
        <v>16955</v>
      </c>
      <c r="L9633">
        <v>277.03323288365902</v>
      </c>
      <c r="M9633">
        <v>323.57186444090001</v>
      </c>
      <c r="N9633">
        <v>246.73536548009599</v>
      </c>
      <c r="O9633">
        <v>262.02125398977</v>
      </c>
      <c r="P9633" t="s">
        <v>16955</v>
      </c>
    </row>
    <row r="9634" spans="1:16" hidden="1" x14ac:dyDescent="0.15">
      <c r="A9634" t="s">
        <v>13341</v>
      </c>
      <c r="B9634">
        <v>697.94748992408302</v>
      </c>
      <c r="C9634">
        <v>-0.20833746355841101</v>
      </c>
      <c r="D9634">
        <v>-0.22706313750108101</v>
      </c>
      <c r="E9634">
        <v>0.110112176628419</v>
      </c>
      <c r="F9634">
        <v>-1.8920474550372401</v>
      </c>
      <c r="G9634">
        <v>5.8484658306823298E-2</v>
      </c>
      <c r="H9634">
        <f t="shared" si="150"/>
        <v>0.79724039961314763</v>
      </c>
      <c r="I9634">
        <v>0.159499600784024</v>
      </c>
      <c r="J9634" t="s">
        <v>13342</v>
      </c>
      <c r="K9634" t="s">
        <v>13343</v>
      </c>
      <c r="L9634">
        <v>752.52299986943001</v>
      </c>
      <c r="M9634">
        <v>737.88081256099497</v>
      </c>
      <c r="N9634">
        <v>578.68346027548296</v>
      </c>
      <c r="O9634">
        <v>694.48351785638101</v>
      </c>
      <c r="P9634" t="s">
        <v>13343</v>
      </c>
    </row>
    <row r="9635" spans="1:16" hidden="1" x14ac:dyDescent="0.15">
      <c r="A9635" t="s">
        <v>18730</v>
      </c>
      <c r="B9635">
        <v>220.73968251505701</v>
      </c>
      <c r="C9635">
        <v>-0.208354231260127</v>
      </c>
      <c r="D9635">
        <v>-0.26408419206080103</v>
      </c>
      <c r="E9635">
        <v>0.15911061680807601</v>
      </c>
      <c r="F9635">
        <v>-1.3094929517585299</v>
      </c>
      <c r="G9635">
        <v>0.19036742369940901</v>
      </c>
      <c r="H9635">
        <f t="shared" si="150"/>
        <v>0.43225387738845017</v>
      </c>
      <c r="I9635">
        <v>0.36961205091245902</v>
      </c>
      <c r="J9635" t="s">
        <v>18731</v>
      </c>
      <c r="K9635" t="s">
        <v>18732</v>
      </c>
      <c r="L9635">
        <v>208.53046984333599</v>
      </c>
      <c r="M9635">
        <v>223.41866830443101</v>
      </c>
      <c r="N9635">
        <v>211.12407561698899</v>
      </c>
      <c r="O9635">
        <v>148.81789668351001</v>
      </c>
      <c r="P9635" t="s">
        <v>18732</v>
      </c>
    </row>
    <row r="9636" spans="1:16" hidden="1" x14ac:dyDescent="0.15">
      <c r="A9636" t="s">
        <v>18514</v>
      </c>
      <c r="B9636">
        <v>177.41495064738899</v>
      </c>
      <c r="C9636">
        <v>-0.20838602099245701</v>
      </c>
      <c r="D9636">
        <v>-0.25837393002331899</v>
      </c>
      <c r="E9636">
        <v>0.156914228828445</v>
      </c>
      <c r="F9636">
        <v>-1.32802501435537</v>
      </c>
      <c r="G9636">
        <v>0.18416984340083101</v>
      </c>
      <c r="H9636">
        <f t="shared" si="150"/>
        <v>0.44155350580578789</v>
      </c>
      <c r="I9636">
        <v>0.36178161588709801</v>
      </c>
      <c r="J9636" t="s">
        <v>18515</v>
      </c>
      <c r="K9636" t="s">
        <v>18516</v>
      </c>
      <c r="L9636">
        <v>198.45653410211199</v>
      </c>
      <c r="M9636">
        <v>176.338106018057</v>
      </c>
      <c r="N9636">
        <v>148.80431835655301</v>
      </c>
      <c r="O9636">
        <v>164.08127070233201</v>
      </c>
      <c r="P9636" t="s">
        <v>18516</v>
      </c>
    </row>
    <row r="9637" spans="1:16" hidden="1" x14ac:dyDescent="0.15">
      <c r="A9637" t="s">
        <v>11437</v>
      </c>
      <c r="B9637">
        <v>1740.1044890640601</v>
      </c>
      <c r="C9637">
        <v>-0.208396266902136</v>
      </c>
      <c r="D9637">
        <v>-0.22241165360141399</v>
      </c>
      <c r="E9637">
        <v>9.7611225921159395E-2</v>
      </c>
      <c r="F9637">
        <v>-2.1349620900208501</v>
      </c>
      <c r="G9637">
        <v>3.27641068648424E-2</v>
      </c>
      <c r="H9637">
        <f t="shared" si="150"/>
        <v>0.9821941218763498</v>
      </c>
      <c r="I9637">
        <v>0.104185163622787</v>
      </c>
      <c r="J9637" t="s">
        <v>11438</v>
      </c>
      <c r="K9637" t="s">
        <v>11439</v>
      </c>
      <c r="L9637">
        <v>1958.3731080939399</v>
      </c>
      <c r="M9637">
        <v>1794.1974282225599</v>
      </c>
      <c r="N9637">
        <v>1760.21518466213</v>
      </c>
      <c r="O9637">
        <v>1455.10832312766</v>
      </c>
      <c r="P9637" t="s">
        <v>11439</v>
      </c>
    </row>
    <row r="9638" spans="1:16" hidden="1" x14ac:dyDescent="0.15">
      <c r="A9638" t="s">
        <v>10718</v>
      </c>
      <c r="B9638">
        <v>2017.34509617751</v>
      </c>
      <c r="C9638">
        <v>-0.208404082690961</v>
      </c>
      <c r="D9638">
        <v>-0.220957199671454</v>
      </c>
      <c r="E9638">
        <v>9.2493583790410103E-2</v>
      </c>
      <c r="F9638">
        <v>-2.2531734002566499</v>
      </c>
      <c r="G9638">
        <v>2.4248217873876599E-2</v>
      </c>
      <c r="H9638">
        <f t="shared" si="150"/>
        <v>1.0845281945709098</v>
      </c>
      <c r="I9638">
        <v>8.2313639684368806E-2</v>
      </c>
      <c r="J9638" t="s">
        <v>10719</v>
      </c>
      <c r="K9638" t="s">
        <v>10720</v>
      </c>
      <c r="L9638">
        <v>2295.8499554249402</v>
      </c>
      <c r="M9638">
        <v>1936.2951253050701</v>
      </c>
      <c r="N9638">
        <v>1812.3602876759601</v>
      </c>
      <c r="O9638">
        <v>1816.3415082397701</v>
      </c>
      <c r="P9638" t="s">
        <v>10720</v>
      </c>
    </row>
    <row r="9639" spans="1:16" hidden="1" x14ac:dyDescent="0.15">
      <c r="A9639" t="s">
        <v>8346</v>
      </c>
      <c r="B9639">
        <v>1761.46527320212</v>
      </c>
      <c r="C9639">
        <v>-0.208506064331515</v>
      </c>
      <c r="D9639">
        <v>-0.21739348145749099</v>
      </c>
      <c r="E9639">
        <v>7.9416200016176997E-2</v>
      </c>
      <c r="F9639">
        <v>-2.6254852824618</v>
      </c>
      <c r="G9639">
        <v>8.6525549447299607E-3</v>
      </c>
      <c r="H9639">
        <f t="shared" si="150"/>
        <v>1.4233877638073129</v>
      </c>
      <c r="I9639">
        <v>3.7723522259032902E-2</v>
      </c>
      <c r="J9639" t="s">
        <v>8347</v>
      </c>
      <c r="K9639" t="s">
        <v>8348</v>
      </c>
      <c r="L9639">
        <v>1854.6115699593299</v>
      </c>
      <c r="M9639">
        <v>1918.31891061391</v>
      </c>
      <c r="N9639">
        <v>1615.22636164805</v>
      </c>
      <c r="O9639">
        <v>1630.6371243440999</v>
      </c>
      <c r="P9639" t="s">
        <v>8348</v>
      </c>
    </row>
    <row r="9640" spans="1:16" hidden="1" x14ac:dyDescent="0.15">
      <c r="A9640" t="s">
        <v>9465</v>
      </c>
      <c r="B9640">
        <v>1742.5678717739299</v>
      </c>
      <c r="C9640">
        <v>-0.208578318863338</v>
      </c>
      <c r="D9640">
        <v>-0.21938811209221101</v>
      </c>
      <c r="E9640">
        <v>8.5674078846850604E-2</v>
      </c>
      <c r="F9640">
        <v>-2.4345557217625702</v>
      </c>
      <c r="G9640">
        <v>1.49100839748974E-2</v>
      </c>
      <c r="H9640">
        <f t="shared" si="150"/>
        <v>1.2416942780824176</v>
      </c>
      <c r="I9640">
        <v>5.73199393126878E-2</v>
      </c>
      <c r="J9640" t="s">
        <v>9466</v>
      </c>
      <c r="K9640" t="s">
        <v>9467</v>
      </c>
      <c r="L9640">
        <v>1785.10141334489</v>
      </c>
      <c r="M9640">
        <v>1751.39691705313</v>
      </c>
      <c r="N9640">
        <v>1536.37279123689</v>
      </c>
      <c r="O9640">
        <v>1500.89844518412</v>
      </c>
      <c r="P9640" t="s">
        <v>9467</v>
      </c>
    </row>
    <row r="9641" spans="1:16" hidden="1" x14ac:dyDescent="0.15">
      <c r="A9641" t="s">
        <v>21850</v>
      </c>
      <c r="B9641">
        <v>29.174846325408101</v>
      </c>
      <c r="C9641">
        <v>-0.20858020351175799</v>
      </c>
      <c r="D9641">
        <v>-0.57880997961363501</v>
      </c>
      <c r="E9641">
        <v>0.19830610999791901</v>
      </c>
      <c r="F9641">
        <v>-1.0518092635367999</v>
      </c>
      <c r="G9641">
        <v>0.29288706808441201</v>
      </c>
      <c r="H9641">
        <f t="shared" si="150"/>
        <v>0.31208317131900065</v>
      </c>
      <c r="I9641">
        <v>0.48743513293027402</v>
      </c>
      <c r="J9641" t="s">
        <v>21851</v>
      </c>
      <c r="K9641" t="s">
        <v>21852</v>
      </c>
      <c r="L9641">
        <v>32.236594371916702</v>
      </c>
      <c r="M9641">
        <v>23.1122760314929</v>
      </c>
      <c r="N9641">
        <v>19.077476712378498</v>
      </c>
      <c r="O9641">
        <v>17.807269688625201</v>
      </c>
      <c r="P9641" t="s">
        <v>21852</v>
      </c>
    </row>
    <row r="9642" spans="1:16" hidden="1" x14ac:dyDescent="0.15">
      <c r="A9642" t="s">
        <v>16590</v>
      </c>
      <c r="B9642">
        <v>340.75449010436301</v>
      </c>
      <c r="C9642">
        <v>-0.20858495497495799</v>
      </c>
      <c r="D9642">
        <v>-0.24059122372163499</v>
      </c>
      <c r="E9642">
        <v>0.136874718358312</v>
      </c>
      <c r="F9642">
        <v>-1.5239114825348699</v>
      </c>
      <c r="G9642">
        <v>0.127530824684981</v>
      </c>
      <c r="H9642">
        <f t="shared" si="150"/>
        <v>0.55353690239694753</v>
      </c>
      <c r="I9642">
        <v>0.27955231793426499</v>
      </c>
      <c r="J9642" t="s">
        <v>16591</v>
      </c>
      <c r="K9642" t="s">
        <v>16592</v>
      </c>
      <c r="L9642">
        <v>407.99439751956999</v>
      </c>
      <c r="M9642">
        <v>341.54807913206099</v>
      </c>
      <c r="N9642">
        <v>321.773440548785</v>
      </c>
      <c r="O9642">
        <v>311.62721955094003</v>
      </c>
      <c r="P9642" t="s">
        <v>16592</v>
      </c>
    </row>
    <row r="9643" spans="1:16" hidden="1" x14ac:dyDescent="0.15">
      <c r="A9643" t="s">
        <v>21221</v>
      </c>
      <c r="B9643">
        <v>107.48118645914499</v>
      </c>
      <c r="C9643">
        <v>-0.208602800952572</v>
      </c>
      <c r="D9643">
        <v>-0.31673583018558199</v>
      </c>
      <c r="E9643">
        <v>0.18910289664354399</v>
      </c>
      <c r="F9643">
        <v>-1.10311795670579</v>
      </c>
      <c r="G9643">
        <v>0.26997594378649098</v>
      </c>
      <c r="H9643">
        <f t="shared" si="150"/>
        <v>0.33476049418632059</v>
      </c>
      <c r="I9643">
        <v>0.46263608677399698</v>
      </c>
      <c r="J9643" t="s">
        <v>21222</v>
      </c>
      <c r="K9643" t="s">
        <v>21223</v>
      </c>
      <c r="L9643">
        <v>133.983345358279</v>
      </c>
      <c r="M9643">
        <v>93.305114349360096</v>
      </c>
      <c r="N9643">
        <v>105.56203780849501</v>
      </c>
      <c r="O9643">
        <v>76.316870094107799</v>
      </c>
      <c r="P9643" t="s">
        <v>21223</v>
      </c>
    </row>
    <row r="9644" spans="1:16" hidden="1" x14ac:dyDescent="0.15">
      <c r="A9644" t="s">
        <v>13356</v>
      </c>
      <c r="B9644">
        <v>593.240624845144</v>
      </c>
      <c r="C9644">
        <v>-0.20866734851584001</v>
      </c>
      <c r="D9644">
        <v>-0.227273699048327</v>
      </c>
      <c r="E9644">
        <v>0.11037625569192901</v>
      </c>
      <c r="F9644">
        <v>-1.8905093963166499</v>
      </c>
      <c r="G9644">
        <v>5.8689865094032803E-2</v>
      </c>
      <c r="H9644">
        <f t="shared" si="150"/>
        <v>0.7962645878431408</v>
      </c>
      <c r="I9644">
        <v>0.159858381703464</v>
      </c>
      <c r="J9644" t="s">
        <v>13357</v>
      </c>
      <c r="K9644" t="s">
        <v>13358</v>
      </c>
      <c r="L9644">
        <v>613.50268664053897</v>
      </c>
      <c r="M9644">
        <v>676.24807647701402</v>
      </c>
      <c r="N9644">
        <v>527.81018904247298</v>
      </c>
      <c r="O9644">
        <v>574.92042137561202</v>
      </c>
      <c r="P9644" t="s">
        <v>13358</v>
      </c>
    </row>
    <row r="9645" spans="1:16" hidden="1" x14ac:dyDescent="0.15">
      <c r="A9645" t="s">
        <v>19801</v>
      </c>
      <c r="B9645">
        <v>13.0336909612104</v>
      </c>
      <c r="C9645">
        <v>-0.20869783151351901</v>
      </c>
      <c r="D9645">
        <v>-1.13314375320355</v>
      </c>
      <c r="E9645">
        <v>0.17042520301731201</v>
      </c>
      <c r="F9645">
        <v>-1.2245714120834501</v>
      </c>
      <c r="G9645">
        <v>0.22073674463325599</v>
      </c>
      <c r="H9645">
        <f t="shared" si="150"/>
        <v>0.39210427839719086</v>
      </c>
      <c r="I9645">
        <v>0.40541118052983199</v>
      </c>
      <c r="J9645" t="s">
        <v>19802</v>
      </c>
      <c r="K9645" t="s">
        <v>19803</v>
      </c>
      <c r="L9645">
        <v>15.1109036118359</v>
      </c>
      <c r="M9645">
        <v>12.8401533508294</v>
      </c>
      <c r="N9645">
        <v>7.6309906849514197</v>
      </c>
      <c r="O9645">
        <v>5.0877913396071897</v>
      </c>
      <c r="P9645" t="s">
        <v>19803</v>
      </c>
    </row>
    <row r="9646" spans="1:16" hidden="1" x14ac:dyDescent="0.15">
      <c r="A9646" t="s">
        <v>10224</v>
      </c>
      <c r="B9646">
        <v>2584.2483288274502</v>
      </c>
      <c r="C9646">
        <v>-0.20870123200617</v>
      </c>
      <c r="D9646">
        <v>-0.22020910811674901</v>
      </c>
      <c r="E9646">
        <v>9.0118792231626499E-2</v>
      </c>
      <c r="F9646">
        <v>-2.31584586120238</v>
      </c>
      <c r="G9646">
        <v>2.05666861891062E-2</v>
      </c>
      <c r="H9646">
        <f t="shared" si="150"/>
        <v>1.1355102684838043</v>
      </c>
      <c r="I9646">
        <v>7.3196401639574304E-2</v>
      </c>
      <c r="J9646" t="s">
        <v>10225</v>
      </c>
      <c r="K9646" t="s">
        <v>10226</v>
      </c>
      <c r="L9646">
        <v>2785.4432324484201</v>
      </c>
      <c r="M9646">
        <v>3085.9168553159898</v>
      </c>
      <c r="N9646">
        <v>2444.4606827460998</v>
      </c>
      <c r="O9646">
        <v>2597.3174788694701</v>
      </c>
      <c r="P9646" t="s">
        <v>10226</v>
      </c>
    </row>
    <row r="9647" spans="1:16" hidden="1" x14ac:dyDescent="0.15">
      <c r="A9647" t="s">
        <v>21913</v>
      </c>
      <c r="B9647">
        <v>46.372910269359402</v>
      </c>
      <c r="C9647">
        <v>-0.20872276632785999</v>
      </c>
      <c r="D9647">
        <v>-0.36479789302106502</v>
      </c>
      <c r="E9647">
        <v>0.19952861563462099</v>
      </c>
      <c r="F9647">
        <v>-1.04607935891299</v>
      </c>
      <c r="G9647">
        <v>0.29552439424524501</v>
      </c>
      <c r="H9647">
        <f t="shared" si="150"/>
        <v>0.30949904509898479</v>
      </c>
      <c r="I9647">
        <v>0.490344100930312</v>
      </c>
      <c r="J9647" t="s">
        <v>21914</v>
      </c>
      <c r="K9647" t="s">
        <v>21915</v>
      </c>
      <c r="L9647">
        <v>58.428827299098998</v>
      </c>
      <c r="M9647">
        <v>53.072633850094803</v>
      </c>
      <c r="N9647">
        <v>50.873271233009497</v>
      </c>
      <c r="O9647">
        <v>35.614539377250303</v>
      </c>
      <c r="P9647" t="s">
        <v>21915</v>
      </c>
    </row>
    <row r="9648" spans="1:16" hidden="1" x14ac:dyDescent="0.15">
      <c r="A9648" t="s">
        <v>9723</v>
      </c>
      <c r="B9648">
        <v>1273.13177600264</v>
      </c>
      <c r="C9648">
        <v>-0.20901557535870599</v>
      </c>
      <c r="D9648">
        <v>-0.219855981435571</v>
      </c>
      <c r="E9648">
        <v>8.7383671503420607E-2</v>
      </c>
      <c r="F9648">
        <v>-2.3919294275764598</v>
      </c>
      <c r="G9648">
        <v>1.6760064693662199E-2</v>
      </c>
      <c r="H9648">
        <f t="shared" si="150"/>
        <v>1.2025783443095379</v>
      </c>
      <c r="I9648">
        <v>6.2722253831974495E-2</v>
      </c>
      <c r="J9648" t="s">
        <v>9724</v>
      </c>
      <c r="K9648" t="s">
        <v>9725</v>
      </c>
      <c r="L9648">
        <v>1337.8186664345401</v>
      </c>
      <c r="M9648">
        <v>1448.3692979735499</v>
      </c>
      <c r="N9648">
        <v>1201.88103287985</v>
      </c>
      <c r="O9648">
        <v>1191.8151213029801</v>
      </c>
      <c r="P9648" t="s">
        <v>9725</v>
      </c>
    </row>
    <row r="9649" spans="1:16" hidden="1" x14ac:dyDescent="0.15">
      <c r="A9649" t="s">
        <v>14430</v>
      </c>
      <c r="B9649">
        <v>772.40146076068197</v>
      </c>
      <c r="C9649">
        <v>-0.209045688723385</v>
      </c>
      <c r="D9649">
        <v>-0.231367824037988</v>
      </c>
      <c r="E9649">
        <v>0.118665022659087</v>
      </c>
      <c r="F9649">
        <v>-1.7616453782169099</v>
      </c>
      <c r="G9649">
        <v>7.8129231896443094E-2</v>
      </c>
      <c r="H9649">
        <f t="shared" si="150"/>
        <v>0.70568706791677227</v>
      </c>
      <c r="I9649">
        <v>0.19693047665668301</v>
      </c>
      <c r="J9649" t="s">
        <v>14431</v>
      </c>
      <c r="K9649" t="s">
        <v>14432</v>
      </c>
      <c r="L9649">
        <v>853.26235728166898</v>
      </c>
      <c r="M9649">
        <v>820.91380422969098</v>
      </c>
      <c r="N9649">
        <v>621.92574082354099</v>
      </c>
      <c r="O9649">
        <v>803.87103165793599</v>
      </c>
      <c r="P9649" t="s">
        <v>14432</v>
      </c>
    </row>
    <row r="9650" spans="1:16" hidden="1" x14ac:dyDescent="0.15">
      <c r="A9650" t="s">
        <v>15249</v>
      </c>
      <c r="B9650">
        <v>547.99317689703105</v>
      </c>
      <c r="C9650">
        <v>-0.209173637981905</v>
      </c>
      <c r="D9650">
        <v>-0.234131194185668</v>
      </c>
      <c r="E9650">
        <v>0.125423911954919</v>
      </c>
      <c r="F9650">
        <v>-1.66773332709546</v>
      </c>
      <c r="G9650">
        <v>9.5368676454968104E-2</v>
      </c>
      <c r="H9650">
        <f t="shared" si="150"/>
        <v>0.64306020575241674</v>
      </c>
      <c r="I9650">
        <v>0.22747820584509501</v>
      </c>
      <c r="J9650" t="s">
        <v>15250</v>
      </c>
      <c r="K9650" t="s">
        <v>15251</v>
      </c>
      <c r="L9650">
        <v>566.15518865678598</v>
      </c>
      <c r="M9650">
        <v>671.11201513668198</v>
      </c>
      <c r="N9650">
        <v>560.877815343929</v>
      </c>
      <c r="O9650">
        <v>492.24381210699499</v>
      </c>
      <c r="P9650" t="s">
        <v>15251</v>
      </c>
    </row>
    <row r="9651" spans="1:16" hidden="1" x14ac:dyDescent="0.15">
      <c r="A9651" t="s">
        <v>18364</v>
      </c>
      <c r="B9651">
        <v>11.1572996370324</v>
      </c>
      <c r="C9651">
        <v>-0.20921927223943201</v>
      </c>
      <c r="D9651">
        <v>-1.2356458492506701</v>
      </c>
      <c r="E9651">
        <v>0.15612767781863601</v>
      </c>
      <c r="F9651">
        <v>-1.34005241839611</v>
      </c>
      <c r="G9651">
        <v>0.180228303776862</v>
      </c>
      <c r="H9651">
        <f t="shared" si="150"/>
        <v>0.44745810163402233</v>
      </c>
      <c r="I9651">
        <v>0.35689617902196802</v>
      </c>
      <c r="J9651" t="s">
        <v>18365</v>
      </c>
      <c r="K9651" t="s">
        <v>18366</v>
      </c>
      <c r="L9651">
        <v>3.0221807223671902</v>
      </c>
      <c r="M9651">
        <v>26.536316925047402</v>
      </c>
      <c r="N9651">
        <v>5.08732712330095</v>
      </c>
      <c r="O9651">
        <v>7.63168700941078</v>
      </c>
      <c r="P9651" t="s">
        <v>18366</v>
      </c>
    </row>
    <row r="9652" spans="1:16" hidden="1" x14ac:dyDescent="0.15">
      <c r="A9652" t="s">
        <v>19435</v>
      </c>
      <c r="B9652">
        <v>181.633788008219</v>
      </c>
      <c r="C9652">
        <v>-0.20935907960459099</v>
      </c>
      <c r="D9652">
        <v>-0.26858434029461797</v>
      </c>
      <c r="E9652">
        <v>0.16730613062861699</v>
      </c>
      <c r="F9652">
        <v>-1.25135330557206</v>
      </c>
      <c r="G9652">
        <v>0.210805605336393</v>
      </c>
      <c r="H9652">
        <f t="shared" si="150"/>
        <v>0.4041666905420509</v>
      </c>
      <c r="I9652">
        <v>0.39430593085746202</v>
      </c>
      <c r="J9652" t="s">
        <v>19436</v>
      </c>
      <c r="K9652" t="s">
        <v>19437</v>
      </c>
      <c r="L9652">
        <v>178.30866261966401</v>
      </c>
      <c r="M9652">
        <v>226.84270919798601</v>
      </c>
      <c r="N9652">
        <v>183.14377643883401</v>
      </c>
      <c r="O9652">
        <v>153.90568802311699</v>
      </c>
      <c r="P9652" t="s">
        <v>19437</v>
      </c>
    </row>
    <row r="9653" spans="1:16" hidden="1" x14ac:dyDescent="0.15">
      <c r="A9653" t="s">
        <v>16512</v>
      </c>
      <c r="B9653">
        <v>291.33421180537403</v>
      </c>
      <c r="C9653">
        <v>-0.20956246922583299</v>
      </c>
      <c r="D9653">
        <v>-0.24270607972952901</v>
      </c>
      <c r="E9653">
        <v>0.136861981456112</v>
      </c>
      <c r="F9653">
        <v>-1.53119563955045</v>
      </c>
      <c r="G9653">
        <v>0.12572104815747401</v>
      </c>
      <c r="H9653">
        <f t="shared" si="150"/>
        <v>0.55768208728134128</v>
      </c>
      <c r="I9653">
        <v>0.276896784656256</v>
      </c>
      <c r="J9653" t="s">
        <v>16513</v>
      </c>
      <c r="K9653" t="s">
        <v>16514</v>
      </c>
      <c r="L9653">
        <v>301.21067866259602</v>
      </c>
      <c r="M9653">
        <v>318.43580310056899</v>
      </c>
      <c r="N9653">
        <v>250.55086082257199</v>
      </c>
      <c r="O9653">
        <v>273.46878450388601</v>
      </c>
      <c r="P9653" t="s">
        <v>16514</v>
      </c>
    </row>
    <row r="9654" spans="1:16" hidden="1" x14ac:dyDescent="0.15">
      <c r="A9654" t="s">
        <v>6914</v>
      </c>
      <c r="B9654">
        <v>4048.4141959523599</v>
      </c>
      <c r="C9654">
        <v>-0.20964386427444701</v>
      </c>
      <c r="D9654">
        <v>-0.21670990694813999</v>
      </c>
      <c r="E9654">
        <v>7.1403433018023599E-2</v>
      </c>
      <c r="F9654">
        <v>-2.9360474057532899</v>
      </c>
      <c r="G9654">
        <v>3.3242351696551602E-3</v>
      </c>
      <c r="H9654">
        <f t="shared" si="150"/>
        <v>1.7569657387750479</v>
      </c>
      <c r="I9654">
        <v>1.7499847384005E-2</v>
      </c>
      <c r="J9654" t="s">
        <v>6915</v>
      </c>
      <c r="K9654" t="s">
        <v>6916</v>
      </c>
      <c r="L9654">
        <v>4466.7831076586999</v>
      </c>
      <c r="M9654">
        <v>4300.5953623044497</v>
      </c>
      <c r="N9654">
        <v>3657.7882016533799</v>
      </c>
      <c r="O9654">
        <v>3885.8006356249898</v>
      </c>
      <c r="P9654" t="s">
        <v>6916</v>
      </c>
    </row>
    <row r="9655" spans="1:16" hidden="1" x14ac:dyDescent="0.15">
      <c r="A9655" t="s">
        <v>21643</v>
      </c>
      <c r="B9655">
        <v>25.642589256673102</v>
      </c>
      <c r="C9655">
        <v>-0.20987528530633201</v>
      </c>
      <c r="D9655">
        <v>-0.54297386280622095</v>
      </c>
      <c r="E9655">
        <v>0.19639512213022201</v>
      </c>
      <c r="F9655">
        <v>-1.0686379734379101</v>
      </c>
      <c r="G9655">
        <v>0.285232830697289</v>
      </c>
      <c r="H9655">
        <f t="shared" si="150"/>
        <v>0.31939995819989697</v>
      </c>
      <c r="I9655">
        <v>0.47929184735010599</v>
      </c>
      <c r="J9655" t="s">
        <v>21644</v>
      </c>
      <c r="K9655" t="s">
        <v>21645</v>
      </c>
      <c r="L9655">
        <v>30.221807223671899</v>
      </c>
      <c r="M9655">
        <v>29.104347595213302</v>
      </c>
      <c r="N9655">
        <v>25.436635616504699</v>
      </c>
      <c r="O9655">
        <v>15.263374018821599</v>
      </c>
      <c r="P9655" t="s">
        <v>21645</v>
      </c>
    </row>
    <row r="9656" spans="1:16" hidden="1" x14ac:dyDescent="0.15">
      <c r="A9656" t="s">
        <v>19555</v>
      </c>
      <c r="B9656">
        <v>168.15725350703599</v>
      </c>
      <c r="C9656">
        <v>-0.20990128028401001</v>
      </c>
      <c r="D9656">
        <v>-0.267998367273725</v>
      </c>
      <c r="E9656">
        <v>0.16881434543308799</v>
      </c>
      <c r="F9656">
        <v>-1.2433853280982401</v>
      </c>
      <c r="G9656">
        <v>0.21372587424751099</v>
      </c>
      <c r="H9656">
        <f t="shared" si="150"/>
        <v>0.40100839583659303</v>
      </c>
      <c r="I9656">
        <v>0.397183870985714</v>
      </c>
      <c r="J9656" t="s">
        <v>19556</v>
      </c>
      <c r="K9656" t="s">
        <v>19557</v>
      </c>
      <c r="L9656">
        <v>167.22733330431799</v>
      </c>
      <c r="M9656">
        <v>226.84270919798601</v>
      </c>
      <c r="N9656">
        <v>178.056449315533</v>
      </c>
      <c r="O9656">
        <v>150.08984451841201</v>
      </c>
      <c r="P9656" t="s">
        <v>19557</v>
      </c>
    </row>
    <row r="9657" spans="1:16" hidden="1" x14ac:dyDescent="0.15">
      <c r="A9657" t="s">
        <v>14613</v>
      </c>
      <c r="B9657">
        <v>983.06154120382496</v>
      </c>
      <c r="C9657">
        <v>-0.21001468145715901</v>
      </c>
      <c r="D9657">
        <v>-0.233038909861222</v>
      </c>
      <c r="E9657">
        <v>0.120482660222908</v>
      </c>
      <c r="F9657">
        <v>-1.7431112582392099</v>
      </c>
      <c r="G9657">
        <v>8.1314182430204399E-2</v>
      </c>
      <c r="H9657">
        <f t="shared" si="150"/>
        <v>0.69380511556409596</v>
      </c>
      <c r="I9657">
        <v>0.20239271879662399</v>
      </c>
      <c r="J9657" t="s">
        <v>14614</v>
      </c>
      <c r="K9657" t="s">
        <v>14615</v>
      </c>
      <c r="L9657">
        <v>1088.99245362631</v>
      </c>
      <c r="M9657">
        <v>1084.5649530333901</v>
      </c>
      <c r="N9657">
        <v>1028.9119106876201</v>
      </c>
      <c r="O9657">
        <v>820.40635351165895</v>
      </c>
      <c r="P9657" t="s">
        <v>14615</v>
      </c>
    </row>
    <row r="9658" spans="1:16" hidden="1" x14ac:dyDescent="0.15">
      <c r="A9658" t="s">
        <v>10589</v>
      </c>
      <c r="B9658">
        <v>1476.48581122271</v>
      </c>
      <c r="C9658">
        <v>-0.21022545974764101</v>
      </c>
      <c r="D9658">
        <v>-0.22276133796234901</v>
      </c>
      <c r="E9658">
        <v>9.2704465960895599E-2</v>
      </c>
      <c r="F9658">
        <v>-2.26769506267711</v>
      </c>
      <c r="G9658">
        <v>2.3347798998623E-2</v>
      </c>
      <c r="H9658">
        <f t="shared" si="150"/>
        <v>1.0957037635247271</v>
      </c>
      <c r="I9658">
        <v>8.0222508230679501E-2</v>
      </c>
      <c r="J9658" t="s">
        <v>10590</v>
      </c>
      <c r="K9658" t="s">
        <v>10591</v>
      </c>
      <c r="L9658">
        <v>1542.3195619813901</v>
      </c>
      <c r="M9658">
        <v>1652.0997311400499</v>
      </c>
      <c r="N9658">
        <v>1470.23753863397</v>
      </c>
      <c r="O9658">
        <v>1268.1319913970899</v>
      </c>
      <c r="P9658" t="s">
        <v>10591</v>
      </c>
    </row>
    <row r="9659" spans="1:16" hidden="1" x14ac:dyDescent="0.15">
      <c r="A9659" t="s">
        <v>16704</v>
      </c>
      <c r="B9659">
        <v>312.04518806884198</v>
      </c>
      <c r="C9659">
        <v>-0.210237689992613</v>
      </c>
      <c r="D9659">
        <v>-0.246640608241012</v>
      </c>
      <c r="E9659">
        <v>0.13892472559027</v>
      </c>
      <c r="F9659">
        <v>-1.51332089445809</v>
      </c>
      <c r="G9659">
        <v>0.13019816776815099</v>
      </c>
      <c r="H9659">
        <f t="shared" si="150"/>
        <v>0.54750328980051355</v>
      </c>
      <c r="I9659">
        <v>0.28346321609404002</v>
      </c>
      <c r="J9659" t="s">
        <v>16705</v>
      </c>
      <c r="K9659" t="s">
        <v>16706</v>
      </c>
      <c r="L9659">
        <v>300.20328508847399</v>
      </c>
      <c r="M9659">
        <v>326.99590533445502</v>
      </c>
      <c r="N9659">
        <v>261.99734684999902</v>
      </c>
      <c r="O9659">
        <v>267.10904532937701</v>
      </c>
      <c r="P9659" t="s">
        <v>16706</v>
      </c>
    </row>
    <row r="9660" spans="1:16" hidden="1" x14ac:dyDescent="0.15">
      <c r="A9660" t="s">
        <v>12645</v>
      </c>
      <c r="B9660">
        <v>790.29739410542095</v>
      </c>
      <c r="C9660">
        <v>-0.210325686558789</v>
      </c>
      <c r="D9660">
        <v>-0.22775323775937001</v>
      </c>
      <c r="E9660">
        <v>0.10612150022929701</v>
      </c>
      <c r="F9660">
        <v>-1.9819328421133999</v>
      </c>
      <c r="G9660">
        <v>4.7486757591671001E-2</v>
      </c>
      <c r="H9660">
        <f t="shared" si="150"/>
        <v>0.86470906249751023</v>
      </c>
      <c r="I9660">
        <v>0.13654975885001799</v>
      </c>
      <c r="J9660" t="s">
        <v>12646</v>
      </c>
      <c r="K9660" t="s">
        <v>12647</v>
      </c>
      <c r="L9660">
        <v>832.107092225099</v>
      </c>
      <c r="M9660">
        <v>838.89001892085298</v>
      </c>
      <c r="N9660">
        <v>744.02159178276304</v>
      </c>
      <c r="O9660">
        <v>683.035987342265</v>
      </c>
      <c r="P9660" t="s">
        <v>12647</v>
      </c>
    </row>
    <row r="9661" spans="1:16" hidden="1" x14ac:dyDescent="0.15">
      <c r="A9661" t="s">
        <v>20829</v>
      </c>
      <c r="B9661">
        <v>89.7507869997211</v>
      </c>
      <c r="C9661">
        <v>-0.210332056406076</v>
      </c>
      <c r="D9661">
        <v>-0.30222654868634402</v>
      </c>
      <c r="E9661">
        <v>0.185324190024482</v>
      </c>
      <c r="F9661">
        <v>-1.1349411880785301</v>
      </c>
      <c r="G9661">
        <v>0.25639996091457201</v>
      </c>
      <c r="H9661">
        <f t="shared" si="150"/>
        <v>0.34905434817777581</v>
      </c>
      <c r="I9661">
        <v>0.44765728025519602</v>
      </c>
      <c r="J9661" t="s">
        <v>20830</v>
      </c>
      <c r="K9661" t="s">
        <v>20831</v>
      </c>
      <c r="L9661">
        <v>97.717176689872403</v>
      </c>
      <c r="M9661">
        <v>104.43324725341201</v>
      </c>
      <c r="N9661">
        <v>85.212729315290801</v>
      </c>
      <c r="O9661">
        <v>78.860765763911402</v>
      </c>
      <c r="P9661" t="s">
        <v>20831</v>
      </c>
    </row>
    <row r="9662" spans="1:16" hidden="1" x14ac:dyDescent="0.15">
      <c r="A9662" t="s">
        <v>13544</v>
      </c>
      <c r="B9662">
        <v>2597.0025432729099</v>
      </c>
      <c r="C9662">
        <v>-0.21036775192797</v>
      </c>
      <c r="D9662">
        <v>-0.229929580272666</v>
      </c>
      <c r="E9662">
        <v>0.112701059672513</v>
      </c>
      <c r="F9662">
        <v>-1.8665995913370899</v>
      </c>
      <c r="G9662">
        <v>6.1957524714572297E-2</v>
      </c>
      <c r="H9662">
        <f t="shared" si="150"/>
        <v>0.77883193799878037</v>
      </c>
      <c r="I9662">
        <v>0.166405647747015</v>
      </c>
      <c r="J9662" t="s">
        <v>13545</v>
      </c>
      <c r="K9662" t="s">
        <v>13546</v>
      </c>
      <c r="L9662">
        <v>2577.9201561792102</v>
      </c>
      <c r="M9662">
        <v>3336.7278507688602</v>
      </c>
      <c r="N9662">
        <v>2646.6819358973198</v>
      </c>
      <c r="O9662">
        <v>2398.89361662479</v>
      </c>
      <c r="P9662" t="s">
        <v>13546</v>
      </c>
    </row>
    <row r="9663" spans="1:16" hidden="1" x14ac:dyDescent="0.15">
      <c r="A9663" t="s">
        <v>18526</v>
      </c>
      <c r="B9663">
        <v>202.49437311751601</v>
      </c>
      <c r="C9663">
        <v>-0.210374492953323</v>
      </c>
      <c r="D9663">
        <v>-0.25962007766616602</v>
      </c>
      <c r="E9663">
        <v>0.15858228208174199</v>
      </c>
      <c r="F9663">
        <v>-1.32659519204601</v>
      </c>
      <c r="G9663">
        <v>0.18464262715923099</v>
      </c>
      <c r="H9663">
        <f t="shared" si="150"/>
        <v>0.44076122834938053</v>
      </c>
      <c r="I9663">
        <v>0.36244221149285</v>
      </c>
      <c r="J9663" t="s">
        <v>18527</v>
      </c>
      <c r="K9663" t="s">
        <v>18528</v>
      </c>
      <c r="L9663">
        <v>213.56743771394801</v>
      </c>
      <c r="M9663">
        <v>239.682862548815</v>
      </c>
      <c r="N9663">
        <v>166.609963288106</v>
      </c>
      <c r="O9663">
        <v>212.41528842860001</v>
      </c>
      <c r="P9663" t="s">
        <v>18528</v>
      </c>
    </row>
    <row r="9664" spans="1:16" hidden="1" x14ac:dyDescent="0.15">
      <c r="A9664" t="s">
        <v>11809</v>
      </c>
      <c r="B9664">
        <v>1118.6377711923999</v>
      </c>
      <c r="C9664">
        <v>-0.21048068875839601</v>
      </c>
      <c r="D9664">
        <v>-0.225688465213985</v>
      </c>
      <c r="E9664">
        <v>0.10077641522056</v>
      </c>
      <c r="F9664">
        <v>-2.0885907510972301</v>
      </c>
      <c r="G9664">
        <v>3.6744578459636197E-2</v>
      </c>
      <c r="H9664">
        <f t="shared" si="150"/>
        <v>0.94614714929647703</v>
      </c>
      <c r="I9664">
        <v>0.11320167440612799</v>
      </c>
      <c r="J9664" t="s">
        <v>11810</v>
      </c>
      <c r="K9664" t="s">
        <v>11811</v>
      </c>
      <c r="L9664">
        <v>1268.3085098201</v>
      </c>
      <c r="M9664">
        <v>1141.06162777704</v>
      </c>
      <c r="N9664">
        <v>1016.19359287936</v>
      </c>
      <c r="O9664">
        <v>1042.99722461947</v>
      </c>
      <c r="P9664" t="s">
        <v>11811</v>
      </c>
    </row>
    <row r="9665" spans="1:16" hidden="1" x14ac:dyDescent="0.15">
      <c r="A9665" t="s">
        <v>10667</v>
      </c>
      <c r="B9665">
        <v>1251.69624578394</v>
      </c>
      <c r="C9665">
        <v>-0.21048512350283199</v>
      </c>
      <c r="D9665">
        <v>-0.223520388905141</v>
      </c>
      <c r="E9665">
        <v>9.3149118277720794E-2</v>
      </c>
      <c r="F9665">
        <v>-2.2596577122209398</v>
      </c>
      <c r="G9665">
        <v>2.3842502757863301E-2</v>
      </c>
      <c r="H9665">
        <f t="shared" si="150"/>
        <v>1.0897849147035021</v>
      </c>
      <c r="I9665">
        <v>8.1323317196322895E-2</v>
      </c>
      <c r="J9665" t="s">
        <v>10668</v>
      </c>
      <c r="K9665" t="s">
        <v>10669</v>
      </c>
      <c r="L9665">
        <v>1365.01829293585</v>
      </c>
      <c r="M9665">
        <v>1236.9347727965601</v>
      </c>
      <c r="N9665">
        <v>1147.1922663043599</v>
      </c>
      <c r="O9665">
        <v>1079.8837118316301</v>
      </c>
      <c r="P9665" t="s">
        <v>10669</v>
      </c>
    </row>
    <row r="9666" spans="1:16" hidden="1" x14ac:dyDescent="0.15">
      <c r="A9666" t="s">
        <v>18586</v>
      </c>
      <c r="B9666">
        <v>194.73347376555299</v>
      </c>
      <c r="C9666">
        <v>-0.210492443162523</v>
      </c>
      <c r="D9666">
        <v>-0.26256749582669198</v>
      </c>
      <c r="E9666">
        <v>0.15924642554841401</v>
      </c>
      <c r="F9666">
        <v>-1.3218032520204299</v>
      </c>
      <c r="G9666">
        <v>0.18623367516730199</v>
      </c>
      <c r="H9666">
        <f t="shared" si="150"/>
        <v>0.43841601614017711</v>
      </c>
      <c r="I9666">
        <v>0.36440471183255702</v>
      </c>
      <c r="J9666" t="s">
        <v>18587</v>
      </c>
      <c r="K9666" t="s">
        <v>18588</v>
      </c>
      <c r="L9666">
        <v>212.560044139826</v>
      </c>
      <c r="M9666">
        <v>201.16240249632699</v>
      </c>
      <c r="N9666">
        <v>190.77476712378501</v>
      </c>
      <c r="O9666">
        <v>153.90568802311699</v>
      </c>
      <c r="P9666" t="s">
        <v>18588</v>
      </c>
    </row>
    <row r="9667" spans="1:16" hidden="1" x14ac:dyDescent="0.15">
      <c r="A9667" t="s">
        <v>16143</v>
      </c>
      <c r="B9667">
        <v>299.47538703293299</v>
      </c>
      <c r="C9667">
        <v>-0.21049273662908899</v>
      </c>
      <c r="D9667">
        <v>-0.24080427327380699</v>
      </c>
      <c r="E9667">
        <v>0.13415515966535899</v>
      </c>
      <c r="F9667">
        <v>-1.56902453214732</v>
      </c>
      <c r="G9667">
        <v>0.116642222878669</v>
      </c>
      <c r="H9667">
        <f t="shared" ref="H9667:H9730" si="151">-LOG(I9667)</f>
        <v>0.58042426765626842</v>
      </c>
      <c r="I9667">
        <v>0.26276997052291501</v>
      </c>
      <c r="J9667" t="s">
        <v>16144</v>
      </c>
      <c r="K9667" t="s">
        <v>16145</v>
      </c>
      <c r="L9667">
        <v>334.45466660863502</v>
      </c>
      <c r="M9667">
        <v>326.99590533445502</v>
      </c>
      <c r="N9667">
        <v>295.06497315145498</v>
      </c>
      <c r="O9667">
        <v>264.56514965957399</v>
      </c>
      <c r="P9667" t="s">
        <v>16145</v>
      </c>
    </row>
    <row r="9668" spans="1:16" hidden="1" x14ac:dyDescent="0.15">
      <c r="A9668" t="s">
        <v>8763</v>
      </c>
      <c r="B9668">
        <v>1724.90010751574</v>
      </c>
      <c r="C9668">
        <v>-0.21055256422906901</v>
      </c>
      <c r="D9668">
        <v>-0.220329195845856</v>
      </c>
      <c r="E9668">
        <v>8.2683120309149594E-2</v>
      </c>
      <c r="F9668">
        <v>-2.5464999801872499</v>
      </c>
      <c r="G9668">
        <v>1.0880921771389201E-2</v>
      </c>
      <c r="H9668">
        <f t="shared" si="151"/>
        <v>1.3451379119162139</v>
      </c>
      <c r="I9668">
        <v>4.5171247852769401E-2</v>
      </c>
      <c r="J9668" t="s">
        <v>8764</v>
      </c>
      <c r="K9668" t="s">
        <v>8765</v>
      </c>
      <c r="L9668">
        <v>1782.0792326225201</v>
      </c>
      <c r="M9668">
        <v>1929.4470435179601</v>
      </c>
      <c r="N9668">
        <v>1591.06155781237</v>
      </c>
      <c r="O9668">
        <v>1596.2945328017599</v>
      </c>
      <c r="P9668" t="s">
        <v>8765</v>
      </c>
    </row>
    <row r="9669" spans="1:16" hidden="1" x14ac:dyDescent="0.15">
      <c r="A9669" t="s">
        <v>13582</v>
      </c>
      <c r="B9669">
        <v>620.22459403791697</v>
      </c>
      <c r="C9669">
        <v>-0.21058477184246999</v>
      </c>
      <c r="D9669">
        <v>-0.23086093246673001</v>
      </c>
      <c r="E9669">
        <v>0.113126144943189</v>
      </c>
      <c r="F9669">
        <v>-1.8615040046509401</v>
      </c>
      <c r="G9669">
        <v>6.2673035634097707E-2</v>
      </c>
      <c r="H9669">
        <f t="shared" si="151"/>
        <v>0.77519247524214596</v>
      </c>
      <c r="I9669">
        <v>0.167806015277256</v>
      </c>
      <c r="J9669" t="s">
        <v>13583</v>
      </c>
      <c r="K9669" t="s">
        <v>13584</v>
      </c>
      <c r="L9669">
        <v>656.820610327802</v>
      </c>
      <c r="M9669">
        <v>662.55191290279595</v>
      </c>
      <c r="N9669">
        <v>534.16934794659903</v>
      </c>
      <c r="O9669">
        <v>590.18379539443401</v>
      </c>
      <c r="P9669" t="s">
        <v>13584</v>
      </c>
    </row>
    <row r="9670" spans="1:16" hidden="1" x14ac:dyDescent="0.15">
      <c r="A9670" t="s">
        <v>12684</v>
      </c>
      <c r="B9670">
        <v>674.73400904784103</v>
      </c>
      <c r="C9670">
        <v>-0.21065358985878299</v>
      </c>
      <c r="D9670">
        <v>-0.227548070353885</v>
      </c>
      <c r="E9670">
        <v>0.106520060184173</v>
      </c>
      <c r="F9670">
        <v>-1.97759548290308</v>
      </c>
      <c r="G9670">
        <v>4.7974359265916797E-2</v>
      </c>
      <c r="H9670">
        <f t="shared" si="151"/>
        <v>0.86140350598068649</v>
      </c>
      <c r="I9670">
        <v>0.13759304883809501</v>
      </c>
      <c r="J9670" t="s">
        <v>12685</v>
      </c>
      <c r="K9670" t="s">
        <v>12686</v>
      </c>
      <c r="L9670">
        <v>755.54518059179702</v>
      </c>
      <c r="M9670">
        <v>751.57697613521304</v>
      </c>
      <c r="N9670">
        <v>618.11024548106502</v>
      </c>
      <c r="O9670">
        <v>669.044561158345</v>
      </c>
      <c r="P9670" t="s">
        <v>12686</v>
      </c>
    </row>
    <row r="9671" spans="1:16" hidden="1" x14ac:dyDescent="0.15">
      <c r="A9671" t="s">
        <v>18568</v>
      </c>
      <c r="B9671">
        <v>13.079990878691801</v>
      </c>
      <c r="C9671">
        <v>-0.21102151074447401</v>
      </c>
      <c r="D9671">
        <v>-0.88658418214993495</v>
      </c>
      <c r="E9671">
        <v>0.15951425523256599</v>
      </c>
      <c r="F9671">
        <v>-1.32290064255895</v>
      </c>
      <c r="G9671">
        <v>0.185868421624031</v>
      </c>
      <c r="H9671">
        <f t="shared" si="151"/>
        <v>0.43887047298676257</v>
      </c>
      <c r="I9671">
        <v>0.36402358887096298</v>
      </c>
      <c r="J9671" t="s">
        <v>18569</v>
      </c>
      <c r="K9671" t="s">
        <v>18570</v>
      </c>
      <c r="L9671">
        <v>24.1774457789375</v>
      </c>
      <c r="M9671">
        <v>20.544245361327</v>
      </c>
      <c r="N9671">
        <v>16.533813150728101</v>
      </c>
      <c r="O9671">
        <v>7.63168700941078</v>
      </c>
      <c r="P9671" t="s">
        <v>18570</v>
      </c>
    </row>
    <row r="9672" spans="1:16" hidden="1" x14ac:dyDescent="0.15">
      <c r="A9672" t="s">
        <v>15528</v>
      </c>
      <c r="B9672">
        <v>596.51827654276201</v>
      </c>
      <c r="C9672">
        <v>-0.211279723806227</v>
      </c>
      <c r="D9672">
        <v>-0.23939978661224201</v>
      </c>
      <c r="E9672">
        <v>0.12924967141218599</v>
      </c>
      <c r="F9672">
        <v>-1.6346635275570001</v>
      </c>
      <c r="G9672">
        <v>0.10211960226352999</v>
      </c>
      <c r="H9672">
        <f t="shared" si="151"/>
        <v>0.62121899501000932</v>
      </c>
      <c r="I9672">
        <v>0.23921092200434499</v>
      </c>
      <c r="J9672" t="s">
        <v>15529</v>
      </c>
      <c r="K9672" t="s">
        <v>15530</v>
      </c>
      <c r="L9672">
        <v>547.01471074846097</v>
      </c>
      <c r="M9672">
        <v>740.44884323116105</v>
      </c>
      <c r="N9672">
        <v>506.18904876844402</v>
      </c>
      <c r="O9672">
        <v>586.36795188972803</v>
      </c>
      <c r="P9672" t="s">
        <v>15530</v>
      </c>
    </row>
    <row r="9673" spans="1:16" hidden="1" x14ac:dyDescent="0.15">
      <c r="A9673" t="s">
        <v>12945</v>
      </c>
      <c r="B9673">
        <v>735.63569216711403</v>
      </c>
      <c r="C9673">
        <v>-0.211446254276554</v>
      </c>
      <c r="D9673">
        <v>-0.22998727854068601</v>
      </c>
      <c r="E9673">
        <v>0.10869457398578999</v>
      </c>
      <c r="F9673">
        <v>-1.9453248356647199</v>
      </c>
      <c r="G9673">
        <v>5.1735894838254602E-2</v>
      </c>
      <c r="H9673">
        <f t="shared" si="151"/>
        <v>0.83749684460977514</v>
      </c>
      <c r="I9673">
        <v>0.14537949481957099</v>
      </c>
      <c r="J9673" t="s">
        <v>12946</v>
      </c>
      <c r="K9673" t="s">
        <v>12947</v>
      </c>
      <c r="L9673">
        <v>769.64869062951004</v>
      </c>
      <c r="M9673">
        <v>781.53733395381505</v>
      </c>
      <c r="N9673">
        <v>700.77931123470501</v>
      </c>
      <c r="O9673">
        <v>621.98249126697897</v>
      </c>
      <c r="P9673" t="s">
        <v>12947</v>
      </c>
    </row>
    <row r="9674" spans="1:16" hidden="1" x14ac:dyDescent="0.15">
      <c r="A9674" t="s">
        <v>19432</v>
      </c>
      <c r="B9674">
        <v>139.411359635617</v>
      </c>
      <c r="C9674">
        <v>-0.21151226999370401</v>
      </c>
      <c r="D9674">
        <v>-0.277726599529107</v>
      </c>
      <c r="E9674">
        <v>0.168964644385829</v>
      </c>
      <c r="F9674">
        <v>-1.25181377892714</v>
      </c>
      <c r="G9674">
        <v>0.210637728102118</v>
      </c>
      <c r="H9674">
        <f t="shared" si="151"/>
        <v>0.40428086349300407</v>
      </c>
      <c r="I9674">
        <v>0.39420228423863402</v>
      </c>
      <c r="J9674" t="s">
        <v>19433</v>
      </c>
      <c r="K9674" t="s">
        <v>19434</v>
      </c>
      <c r="L9674">
        <v>159.16818471133899</v>
      </c>
      <c r="M9674">
        <v>134.393605072014</v>
      </c>
      <c r="N9674">
        <v>125.911346301698</v>
      </c>
      <c r="O9674">
        <v>115.747252976064</v>
      </c>
      <c r="P9674" t="s">
        <v>19434</v>
      </c>
    </row>
    <row r="9675" spans="1:16" hidden="1" x14ac:dyDescent="0.15">
      <c r="A9675" t="s">
        <v>11195</v>
      </c>
      <c r="B9675">
        <v>1432.6970970391701</v>
      </c>
      <c r="C9675">
        <v>-0.211519163239383</v>
      </c>
      <c r="D9675">
        <v>-0.22565257192225599</v>
      </c>
      <c r="E9675">
        <v>9.7167774176266E-2</v>
      </c>
      <c r="F9675">
        <v>-2.1768447927569001</v>
      </c>
      <c r="G9675">
        <v>2.9492149697499401E-2</v>
      </c>
      <c r="H9675">
        <f t="shared" si="151"/>
        <v>1.0188328050473974</v>
      </c>
      <c r="I9675">
        <v>9.5756264338998198E-2</v>
      </c>
      <c r="J9675" t="s">
        <v>11196</v>
      </c>
      <c r="K9675" t="s">
        <v>11197</v>
      </c>
      <c r="L9675">
        <v>1394.2327065853999</v>
      </c>
      <c r="M9675">
        <v>1672.6439765013699</v>
      </c>
      <c r="N9675">
        <v>1388.84030466116</v>
      </c>
      <c r="O9675">
        <v>1236.3332955245501</v>
      </c>
      <c r="P9675" t="s">
        <v>11197</v>
      </c>
    </row>
    <row r="9676" spans="1:16" hidden="1" x14ac:dyDescent="0.15">
      <c r="A9676" t="s">
        <v>9336</v>
      </c>
      <c r="B9676">
        <v>1554.16253468324</v>
      </c>
      <c r="C9676">
        <v>-0.21168183913943001</v>
      </c>
      <c r="D9676">
        <v>-0.22221486398944901</v>
      </c>
      <c r="E9676">
        <v>8.6327828930389303E-2</v>
      </c>
      <c r="F9676">
        <v>-2.4520695326430602</v>
      </c>
      <c r="G9676">
        <v>1.4203721231251999E-2</v>
      </c>
      <c r="H9676">
        <f t="shared" si="151"/>
        <v>1.2568124522138027</v>
      </c>
      <c r="I9676">
        <v>5.5358912215249099E-2</v>
      </c>
      <c r="J9676" t="s">
        <v>9337</v>
      </c>
      <c r="K9676" t="s">
        <v>9338</v>
      </c>
      <c r="L9676">
        <v>1673.2807266172999</v>
      </c>
      <c r="M9676">
        <v>1825.0137962645499</v>
      </c>
      <c r="N9676">
        <v>1491.858678908</v>
      </c>
      <c r="O9676">
        <v>1508.5301321935301</v>
      </c>
      <c r="P9676" t="s">
        <v>9338</v>
      </c>
    </row>
    <row r="9677" spans="1:16" hidden="1" x14ac:dyDescent="0.15">
      <c r="A9677" t="s">
        <v>15546</v>
      </c>
      <c r="B9677">
        <v>347.85269901939199</v>
      </c>
      <c r="C9677">
        <v>-0.211747634999991</v>
      </c>
      <c r="D9677">
        <v>-0.23866282525796001</v>
      </c>
      <c r="E9677">
        <v>0.12973620285278201</v>
      </c>
      <c r="F9677">
        <v>-1.6321399142556401</v>
      </c>
      <c r="G9677">
        <v>0.10265001502693499</v>
      </c>
      <c r="H9677">
        <f t="shared" si="151"/>
        <v>0.61948097952621795</v>
      </c>
      <c r="I9677">
        <v>0.24017014511220999</v>
      </c>
      <c r="J9677" t="s">
        <v>15547</v>
      </c>
      <c r="K9677" t="s">
        <v>15548</v>
      </c>
      <c r="L9677">
        <v>407.99439751956999</v>
      </c>
      <c r="M9677">
        <v>387.77263119504698</v>
      </c>
      <c r="N9677">
        <v>365.01572109684298</v>
      </c>
      <c r="O9677">
        <v>309.08332388113701</v>
      </c>
      <c r="P9677" t="s">
        <v>15548</v>
      </c>
    </row>
    <row r="9678" spans="1:16" hidden="1" x14ac:dyDescent="0.15">
      <c r="A9678" t="s">
        <v>12384</v>
      </c>
      <c r="B9678">
        <v>775.42150700853495</v>
      </c>
      <c r="C9678">
        <v>-0.21180494407657099</v>
      </c>
      <c r="D9678">
        <v>-0.22892210436735</v>
      </c>
      <c r="E9678">
        <v>0.105535869455867</v>
      </c>
      <c r="F9678">
        <v>-2.0069474498918498</v>
      </c>
      <c r="G9678">
        <v>4.4755258713958003E-2</v>
      </c>
      <c r="H9678">
        <f t="shared" si="151"/>
        <v>0.88112284084282977</v>
      </c>
      <c r="I9678">
        <v>0.13148528714914501</v>
      </c>
      <c r="J9678" t="s">
        <v>12385</v>
      </c>
      <c r="K9678" t="s">
        <v>12386</v>
      </c>
      <c r="L9678">
        <v>839.15884724395596</v>
      </c>
      <c r="M9678">
        <v>826.04986557002303</v>
      </c>
      <c r="N9678">
        <v>658.80886246747298</v>
      </c>
      <c r="O9678">
        <v>761.89675310617599</v>
      </c>
      <c r="P9678" t="s">
        <v>12386</v>
      </c>
    </row>
    <row r="9679" spans="1:16" hidden="1" x14ac:dyDescent="0.15">
      <c r="A9679" t="s">
        <v>8970</v>
      </c>
      <c r="B9679">
        <v>1796.43467834891</v>
      </c>
      <c r="C9679">
        <v>-0.21181985608197201</v>
      </c>
      <c r="D9679">
        <v>-0.22231022185070901</v>
      </c>
      <c r="E9679">
        <v>8.4522442306726106E-2</v>
      </c>
      <c r="F9679">
        <v>-2.5060782710619298</v>
      </c>
      <c r="G9679">
        <v>1.2207859230302801E-2</v>
      </c>
      <c r="H9679">
        <f t="shared" si="151"/>
        <v>1.3053278823166841</v>
      </c>
      <c r="I9679">
        <v>4.9507627850380501E-2</v>
      </c>
      <c r="J9679" t="s">
        <v>8971</v>
      </c>
      <c r="K9679" t="s">
        <v>8972</v>
      </c>
      <c r="L9679">
        <v>1978.5209795763899</v>
      </c>
      <c r="M9679">
        <v>1776.2212135314001</v>
      </c>
      <c r="N9679">
        <v>1648.29398794951</v>
      </c>
      <c r="O9679">
        <v>1568.3116804339199</v>
      </c>
      <c r="P9679" t="s">
        <v>8972</v>
      </c>
    </row>
    <row r="9680" spans="1:16" hidden="1" x14ac:dyDescent="0.15">
      <c r="A9680" t="s">
        <v>21236</v>
      </c>
      <c r="B9680">
        <v>25.619643059871901</v>
      </c>
      <c r="C9680">
        <v>-0.212049778836051</v>
      </c>
      <c r="D9680">
        <v>-0.54331603374192206</v>
      </c>
      <c r="E9680">
        <v>0.192368099801593</v>
      </c>
      <c r="F9680">
        <v>-1.1023125926531301</v>
      </c>
      <c r="G9680">
        <v>0.27032579661609002</v>
      </c>
      <c r="H9680">
        <f t="shared" si="151"/>
        <v>0.33450475426960558</v>
      </c>
      <c r="I9680">
        <v>0.46290859623839598</v>
      </c>
      <c r="J9680" t="s">
        <v>21237</v>
      </c>
      <c r="K9680" t="s">
        <v>21238</v>
      </c>
      <c r="L9680">
        <v>43.317923687262997</v>
      </c>
      <c r="M9680">
        <v>27.392327148435999</v>
      </c>
      <c r="N9680">
        <v>16.533813150728101</v>
      </c>
      <c r="O9680">
        <v>31.798695872544901</v>
      </c>
      <c r="P9680" t="s">
        <v>21238</v>
      </c>
    </row>
    <row r="9681" spans="1:16" hidden="1" x14ac:dyDescent="0.15">
      <c r="A9681" t="s">
        <v>16233</v>
      </c>
      <c r="B9681">
        <v>398.46692895229802</v>
      </c>
      <c r="C9681">
        <v>-0.21212084152687199</v>
      </c>
      <c r="D9681">
        <v>-0.243033250042726</v>
      </c>
      <c r="E9681">
        <v>0.13610734577639699</v>
      </c>
      <c r="F9681">
        <v>-1.5584819490591899</v>
      </c>
      <c r="G9681">
        <v>0.11911904374682999</v>
      </c>
      <c r="H9681">
        <f t="shared" si="151"/>
        <v>0.57379226654015758</v>
      </c>
      <c r="I9681">
        <v>0.26681345920688898</v>
      </c>
      <c r="J9681" t="s">
        <v>16234</v>
      </c>
      <c r="K9681" t="s">
        <v>16235</v>
      </c>
      <c r="L9681">
        <v>440.23099189148701</v>
      </c>
      <c r="M9681">
        <v>475.94168420407601</v>
      </c>
      <c r="N9681">
        <v>387.90869315169698</v>
      </c>
      <c r="O9681">
        <v>386.672141810146</v>
      </c>
      <c r="P9681" t="s">
        <v>16235</v>
      </c>
    </row>
    <row r="9682" spans="1:16" hidden="1" x14ac:dyDescent="0.15">
      <c r="A9682" t="s">
        <v>9645</v>
      </c>
      <c r="B9682">
        <v>1354.54228552415</v>
      </c>
      <c r="C9682">
        <v>-0.21212947547823599</v>
      </c>
      <c r="D9682">
        <v>-0.223749362818739</v>
      </c>
      <c r="E9682">
        <v>8.8321045621717401E-2</v>
      </c>
      <c r="F9682">
        <v>-2.4017998653095098</v>
      </c>
      <c r="G9682">
        <v>1.6314631479548699E-2</v>
      </c>
      <c r="H9682">
        <f t="shared" si="151"/>
        <v>1.2107787129638583</v>
      </c>
      <c r="I9682">
        <v>6.1549040502471702E-2</v>
      </c>
      <c r="J9682" t="s">
        <v>9646</v>
      </c>
      <c r="K9682" t="s">
        <v>9647</v>
      </c>
      <c r="L9682">
        <v>1391.2105258630299</v>
      </c>
      <c r="M9682">
        <v>1434.6731343993399</v>
      </c>
      <c r="N9682">
        <v>1140.8331074002399</v>
      </c>
      <c r="O9682">
        <v>1279.5795219112099</v>
      </c>
      <c r="P9682" t="s">
        <v>9647</v>
      </c>
    </row>
    <row r="9683" spans="1:16" hidden="1" x14ac:dyDescent="0.15">
      <c r="A9683" t="s">
        <v>9120</v>
      </c>
      <c r="B9683">
        <v>2051.3965225818101</v>
      </c>
      <c r="C9683">
        <v>-0.212157247732076</v>
      </c>
      <c r="D9683">
        <v>-0.22276037900311699</v>
      </c>
      <c r="E9683">
        <v>8.5427123676847197E-2</v>
      </c>
      <c r="F9683">
        <v>-2.48348813117742</v>
      </c>
      <c r="G9683">
        <v>1.30102669926251E-2</v>
      </c>
      <c r="H9683">
        <f t="shared" si="151"/>
        <v>1.2847623784470217</v>
      </c>
      <c r="I9683">
        <v>5.1908397484720203E-2</v>
      </c>
      <c r="J9683" t="s">
        <v>9121</v>
      </c>
      <c r="K9683" t="s">
        <v>9122</v>
      </c>
      <c r="L9683">
        <v>2127.6152285465</v>
      </c>
      <c r="M9683">
        <v>2271.8511328734098</v>
      </c>
      <c r="N9683">
        <v>1978.9702509640699</v>
      </c>
      <c r="O9683">
        <v>1792.1744993766299</v>
      </c>
      <c r="P9683" t="s">
        <v>9122</v>
      </c>
    </row>
    <row r="9684" spans="1:16" hidden="1" x14ac:dyDescent="0.15">
      <c r="A9684" t="s">
        <v>19783</v>
      </c>
      <c r="B9684">
        <v>139.81798961203</v>
      </c>
      <c r="C9684">
        <v>-0.21215947293336901</v>
      </c>
      <c r="D9684">
        <v>-0.28041550458243802</v>
      </c>
      <c r="E9684">
        <v>0.17304891030585801</v>
      </c>
      <c r="F9684">
        <v>-1.22600871949083</v>
      </c>
      <c r="G9684">
        <v>0.220195393775587</v>
      </c>
      <c r="H9684">
        <f t="shared" si="151"/>
        <v>0.39277908534663419</v>
      </c>
      <c r="I9684">
        <v>0.40478174160413599</v>
      </c>
      <c r="J9684" t="s">
        <v>19784</v>
      </c>
      <c r="K9684" t="s">
        <v>19785</v>
      </c>
      <c r="L9684">
        <v>125.924196765299</v>
      </c>
      <c r="M9684">
        <v>184.898208251943</v>
      </c>
      <c r="N9684">
        <v>124.63951452087301</v>
      </c>
      <c r="O9684">
        <v>132.28257482978699</v>
      </c>
      <c r="P9684" t="s">
        <v>19785</v>
      </c>
    </row>
    <row r="9685" spans="1:16" hidden="1" x14ac:dyDescent="0.15">
      <c r="A9685" t="s">
        <v>15021</v>
      </c>
      <c r="B9685">
        <v>434.36004365574399</v>
      </c>
      <c r="C9685">
        <v>-0.21234697610977499</v>
      </c>
      <c r="D9685">
        <v>-0.23900416423148099</v>
      </c>
      <c r="E9685">
        <v>0.12502270413552799</v>
      </c>
      <c r="F9685">
        <v>-1.6984673110220498</v>
      </c>
      <c r="G9685">
        <v>8.9419597286820099E-2</v>
      </c>
      <c r="H9685">
        <f t="shared" si="151"/>
        <v>0.6644933260033552</v>
      </c>
      <c r="I9685">
        <v>0.21652431533077299</v>
      </c>
      <c r="J9685" t="s">
        <v>15022</v>
      </c>
      <c r="K9685" t="s">
        <v>15023</v>
      </c>
      <c r="L9685">
        <v>498.65981919058601</v>
      </c>
      <c r="M9685">
        <v>412.596927673317</v>
      </c>
      <c r="N9685">
        <v>406.98616986407598</v>
      </c>
      <c r="O9685">
        <v>363.77708078191398</v>
      </c>
      <c r="P9685" t="s">
        <v>15023</v>
      </c>
    </row>
    <row r="9686" spans="1:16" hidden="1" x14ac:dyDescent="0.15">
      <c r="A9686" t="s">
        <v>7166</v>
      </c>
      <c r="B9686">
        <v>2823.4644498318398</v>
      </c>
      <c r="C9686">
        <v>-0.21235799898190499</v>
      </c>
      <c r="D9686">
        <v>-0.220075123838608</v>
      </c>
      <c r="E9686">
        <v>7.3789430022613206E-2</v>
      </c>
      <c r="F9686">
        <v>-2.87789184598426</v>
      </c>
      <c r="G9686">
        <v>4.0034236784951696E-3</v>
      </c>
      <c r="H9686">
        <f t="shared" si="151"/>
        <v>1.6917777728974714</v>
      </c>
      <c r="I9686">
        <v>2.0333972276577902E-2</v>
      </c>
      <c r="J9686" t="s">
        <v>7167</v>
      </c>
      <c r="K9686" t="s">
        <v>7168</v>
      </c>
      <c r="L9686">
        <v>2972.8184372351898</v>
      </c>
      <c r="M9686">
        <v>3072.2206917417798</v>
      </c>
      <c r="N9686">
        <v>2661.9439172672201</v>
      </c>
      <c r="O9686">
        <v>2528.6322957847701</v>
      </c>
      <c r="P9686" t="s">
        <v>7168</v>
      </c>
    </row>
    <row r="9687" spans="1:16" hidden="1" x14ac:dyDescent="0.15">
      <c r="A9687" t="s">
        <v>13053</v>
      </c>
      <c r="B9687">
        <v>707.17465613495494</v>
      </c>
      <c r="C9687">
        <v>-0.21238676267161599</v>
      </c>
      <c r="D9687">
        <v>-0.23158915394778601</v>
      </c>
      <c r="E9687">
        <v>0.110133094615286</v>
      </c>
      <c r="F9687">
        <v>-1.9284554149097501</v>
      </c>
      <c r="G9687">
        <v>5.3798504803239999E-2</v>
      </c>
      <c r="H9687">
        <f t="shared" si="151"/>
        <v>0.82401995059641364</v>
      </c>
      <c r="I9687">
        <v>0.14996159446439</v>
      </c>
      <c r="J9687" t="s">
        <v>13054</v>
      </c>
      <c r="K9687" t="s">
        <v>13055</v>
      </c>
      <c r="L9687">
        <v>766.62650990714303</v>
      </c>
      <c r="M9687">
        <v>736.16879211421804</v>
      </c>
      <c r="N9687">
        <v>569.78063780970604</v>
      </c>
      <c r="O9687">
        <v>709.746891875203</v>
      </c>
      <c r="P9687" t="s">
        <v>13055</v>
      </c>
    </row>
    <row r="9688" spans="1:16" hidden="1" x14ac:dyDescent="0.15">
      <c r="A9688" t="s">
        <v>17397</v>
      </c>
      <c r="B9688">
        <v>298.95542891809703</v>
      </c>
      <c r="C9688">
        <v>-0.21241585887377201</v>
      </c>
      <c r="D9688">
        <v>-0.25017467203843902</v>
      </c>
      <c r="E9688">
        <v>0.14759748413681201</v>
      </c>
      <c r="F9688">
        <v>-1.4391563658150099</v>
      </c>
      <c r="G9688">
        <v>0.15010622500274401</v>
      </c>
      <c r="H9688">
        <f t="shared" si="151"/>
        <v>0.50335402532204887</v>
      </c>
      <c r="I9688">
        <v>0.31379496777978</v>
      </c>
      <c r="J9688" t="s">
        <v>17398</v>
      </c>
      <c r="K9688" t="s">
        <v>17399</v>
      </c>
      <c r="L9688">
        <v>296.17371079198398</v>
      </c>
      <c r="M9688">
        <v>416.020968566872</v>
      </c>
      <c r="N9688">
        <v>286.162150685678</v>
      </c>
      <c r="O9688">
        <v>314.17111522074401</v>
      </c>
      <c r="P9688" t="s">
        <v>17399</v>
      </c>
    </row>
    <row r="9689" spans="1:16" hidden="1" x14ac:dyDescent="0.15">
      <c r="A9689" t="s">
        <v>11635</v>
      </c>
      <c r="B9689">
        <v>1723.8640348286301</v>
      </c>
      <c r="C9689">
        <v>-0.21261342724926</v>
      </c>
      <c r="D9689">
        <v>-0.227778902613096</v>
      </c>
      <c r="E9689">
        <v>0.100817005301857</v>
      </c>
      <c r="F9689">
        <v>-2.1089044116384099</v>
      </c>
      <c r="G9689">
        <v>3.4952833339330101E-2</v>
      </c>
      <c r="H9689">
        <f t="shared" si="151"/>
        <v>0.96141239734880479</v>
      </c>
      <c r="I9689">
        <v>0.10929180602545401</v>
      </c>
      <c r="J9689" t="s">
        <v>11636</v>
      </c>
      <c r="K9689" t="s">
        <v>11637</v>
      </c>
      <c r="L9689">
        <v>1745.81306395411</v>
      </c>
      <c r="M9689">
        <v>2125.47338467396</v>
      </c>
      <c r="N9689">
        <v>1538.9164547985399</v>
      </c>
      <c r="O9689">
        <v>1769.2794383483999</v>
      </c>
      <c r="P9689" t="s">
        <v>11637</v>
      </c>
    </row>
    <row r="9690" spans="1:16" hidden="1" x14ac:dyDescent="0.15">
      <c r="A9690" t="s">
        <v>18769</v>
      </c>
      <c r="B9690">
        <v>186.54422742381499</v>
      </c>
      <c r="C9690">
        <v>-0.21271109061603199</v>
      </c>
      <c r="D9690">
        <v>-0.27020379506893799</v>
      </c>
      <c r="E9690">
        <v>0.16274958928007099</v>
      </c>
      <c r="F9690">
        <v>-1.3069838858394001</v>
      </c>
      <c r="G9690">
        <v>0.19121818429938101</v>
      </c>
      <c r="H9690">
        <f t="shared" si="151"/>
        <v>0.4312781020531184</v>
      </c>
      <c r="I9690">
        <v>0.37044343101553401</v>
      </c>
      <c r="J9690" t="s">
        <v>18770</v>
      </c>
      <c r="K9690" t="s">
        <v>18771</v>
      </c>
      <c r="L9690">
        <v>196.44174695386701</v>
      </c>
      <c r="M9690">
        <v>197.73836160277199</v>
      </c>
      <c r="N9690">
        <v>141.17332767160099</v>
      </c>
      <c r="O9690">
        <v>185.704383895662</v>
      </c>
      <c r="P9690" t="s">
        <v>18771</v>
      </c>
    </row>
    <row r="9691" spans="1:16" hidden="1" x14ac:dyDescent="0.15">
      <c r="A9691" t="s">
        <v>21697</v>
      </c>
      <c r="B9691">
        <v>34.040193577661199</v>
      </c>
      <c r="C9691">
        <v>-0.212818213100232</v>
      </c>
      <c r="D9691">
        <v>-0.44764179576297702</v>
      </c>
      <c r="E9691">
        <v>0.20018272307024099</v>
      </c>
      <c r="F9691">
        <v>-1.06311978294729</v>
      </c>
      <c r="G9691">
        <v>0.28772763408959501</v>
      </c>
      <c r="H9691">
        <f t="shared" si="151"/>
        <v>0.31678839574228312</v>
      </c>
      <c r="I9691">
        <v>0.48218267754878102</v>
      </c>
      <c r="J9691" t="s">
        <v>21698</v>
      </c>
      <c r="K9691" t="s">
        <v>21699</v>
      </c>
      <c r="L9691">
        <v>41.303136539018197</v>
      </c>
      <c r="M9691">
        <v>41.944500946042602</v>
      </c>
      <c r="N9691">
        <v>22.892972054854301</v>
      </c>
      <c r="O9691">
        <v>38.158435047053899</v>
      </c>
      <c r="P9691" t="s">
        <v>21699</v>
      </c>
    </row>
    <row r="9692" spans="1:16" hidden="1" x14ac:dyDescent="0.15">
      <c r="A9692" t="s">
        <v>11428</v>
      </c>
      <c r="B9692">
        <v>842.28690263017495</v>
      </c>
      <c r="C9692">
        <v>-0.21282215386655501</v>
      </c>
      <c r="D9692">
        <v>-0.22750449062237299</v>
      </c>
      <c r="E9692">
        <v>9.9605868541984499E-2</v>
      </c>
      <c r="F9692">
        <v>-2.1366427197695601</v>
      </c>
      <c r="G9692">
        <v>3.2627062190505297E-2</v>
      </c>
      <c r="H9692">
        <f t="shared" si="151"/>
        <v>0.98352200886511265</v>
      </c>
      <c r="I9692">
        <v>0.103867096406467</v>
      </c>
      <c r="J9692" t="s">
        <v>11429</v>
      </c>
      <c r="K9692" t="s">
        <v>11430</v>
      </c>
      <c r="L9692">
        <v>878.44719663472904</v>
      </c>
      <c r="M9692">
        <v>988.69180801386199</v>
      </c>
      <c r="N9692">
        <v>815.24417150897705</v>
      </c>
      <c r="O9692">
        <v>780.97597062970306</v>
      </c>
      <c r="P9692" t="s">
        <v>11430</v>
      </c>
    </row>
    <row r="9693" spans="1:16" hidden="1" x14ac:dyDescent="0.15">
      <c r="A9693" t="s">
        <v>12915</v>
      </c>
      <c r="B9693">
        <v>641.84643771742697</v>
      </c>
      <c r="C9693">
        <v>-0.212827752079431</v>
      </c>
      <c r="D9693">
        <v>-0.232263283731375</v>
      </c>
      <c r="E9693">
        <v>0.109114953715786</v>
      </c>
      <c r="F9693">
        <v>-1.95049115480347</v>
      </c>
      <c r="G9693">
        <v>5.1117606618000799E-2</v>
      </c>
      <c r="H9693">
        <f t="shared" si="151"/>
        <v>0.84167851794827631</v>
      </c>
      <c r="I9693">
        <v>0.14398640284945</v>
      </c>
      <c r="J9693" t="s">
        <v>12916</v>
      </c>
      <c r="K9693" t="s">
        <v>12917</v>
      </c>
      <c r="L9693">
        <v>616.52486736290598</v>
      </c>
      <c r="M9693">
        <v>696.79232183834097</v>
      </c>
      <c r="N9693">
        <v>546.88766575485204</v>
      </c>
      <c r="O9693">
        <v>572.37652570580894</v>
      </c>
      <c r="P9693" t="s">
        <v>12917</v>
      </c>
    </row>
    <row r="9694" spans="1:16" hidden="1" x14ac:dyDescent="0.15">
      <c r="A9694" t="s">
        <v>12765</v>
      </c>
      <c r="B9694">
        <v>596.63302695821403</v>
      </c>
      <c r="C9694">
        <v>-0.21287533123206501</v>
      </c>
      <c r="D9694">
        <v>-0.23114443186978001</v>
      </c>
      <c r="E9694">
        <v>0.108143736329088</v>
      </c>
      <c r="F9694">
        <v>-1.9684480900888399</v>
      </c>
      <c r="G9694">
        <v>4.9016503285441798E-2</v>
      </c>
      <c r="H9694">
        <f t="shared" si="151"/>
        <v>0.85492523138015475</v>
      </c>
      <c r="I9694">
        <v>0.13966087820772</v>
      </c>
      <c r="J9694" t="s">
        <v>12766</v>
      </c>
      <c r="K9694" t="s">
        <v>12767</v>
      </c>
      <c r="L9694">
        <v>650.77624888306798</v>
      </c>
      <c r="M9694">
        <v>633.44756530758298</v>
      </c>
      <c r="N9694">
        <v>558.33415178227904</v>
      </c>
      <c r="O9694">
        <v>535.49003849365704</v>
      </c>
      <c r="P9694" t="s">
        <v>12767</v>
      </c>
    </row>
    <row r="9695" spans="1:16" hidden="1" x14ac:dyDescent="0.15">
      <c r="A9695" t="s">
        <v>8379</v>
      </c>
      <c r="B9695">
        <v>2382.2935581793099</v>
      </c>
      <c r="C9695">
        <v>-0.21292114579496099</v>
      </c>
      <c r="D9695">
        <v>-0.22241634640379099</v>
      </c>
      <c r="E9695">
        <v>8.1275728001457895E-2</v>
      </c>
      <c r="F9695">
        <v>-2.61973840198812</v>
      </c>
      <c r="G9695">
        <v>8.7997241173155792E-3</v>
      </c>
      <c r="H9695">
        <f t="shared" si="151"/>
        <v>1.417776882975414</v>
      </c>
      <c r="I9695">
        <v>3.8214054356935402E-2</v>
      </c>
      <c r="J9695" t="s">
        <v>8380</v>
      </c>
      <c r="K9695" t="s">
        <v>8381</v>
      </c>
      <c r="L9695">
        <v>2691.75563005504</v>
      </c>
      <c r="M9695">
        <v>2475.5815660398998</v>
      </c>
      <c r="N9695">
        <v>2125.23090575897</v>
      </c>
      <c r="O9695">
        <v>2302.2255811722498</v>
      </c>
      <c r="P9695" t="s">
        <v>8381</v>
      </c>
    </row>
    <row r="9696" spans="1:16" hidden="1" x14ac:dyDescent="0.15">
      <c r="A9696" t="s">
        <v>12297</v>
      </c>
      <c r="B9696">
        <v>875.62419632749902</v>
      </c>
      <c r="C9696">
        <v>-0.21293745928055699</v>
      </c>
      <c r="D9696">
        <v>-0.230474489452583</v>
      </c>
      <c r="E9696">
        <v>0.105372540905246</v>
      </c>
      <c r="F9696">
        <v>-2.0208059656835702</v>
      </c>
      <c r="G9696">
        <v>4.3299855034297202E-2</v>
      </c>
      <c r="H9696">
        <f t="shared" si="151"/>
        <v>0.89254787147821624</v>
      </c>
      <c r="I9696">
        <v>0.128071391602714</v>
      </c>
      <c r="J9696" t="s">
        <v>12298</v>
      </c>
      <c r="K9696" t="s">
        <v>12299</v>
      </c>
      <c r="L9696">
        <v>906.65421671015599</v>
      </c>
      <c r="M9696">
        <v>910.794877685497</v>
      </c>
      <c r="N9696">
        <v>793.62303123494803</v>
      </c>
      <c r="O9696">
        <v>755.53701393166705</v>
      </c>
      <c r="P9696" t="s">
        <v>12299</v>
      </c>
    </row>
    <row r="9697" spans="1:16" hidden="1" x14ac:dyDescent="0.15">
      <c r="A9697" t="s">
        <v>16896</v>
      </c>
      <c r="B9697">
        <v>273.162582018796</v>
      </c>
      <c r="C9697">
        <v>-0.212939412517516</v>
      </c>
      <c r="D9697">
        <v>-0.24875403751487299</v>
      </c>
      <c r="E9697">
        <v>0.14271696935175501</v>
      </c>
      <c r="F9697">
        <v>-1.4920398988622199</v>
      </c>
      <c r="G9697">
        <v>0.13568868600484901</v>
      </c>
      <c r="H9697">
        <f t="shared" si="151"/>
        <v>0.53452528750552941</v>
      </c>
      <c r="I9697">
        <v>0.292061769752051</v>
      </c>
      <c r="J9697" t="s">
        <v>16897</v>
      </c>
      <c r="K9697" t="s">
        <v>16898</v>
      </c>
      <c r="L9697">
        <v>317.32897584855499</v>
      </c>
      <c r="M9697">
        <v>299.60357818601898</v>
      </c>
      <c r="N9697">
        <v>230.20155232936801</v>
      </c>
      <c r="O9697">
        <v>288.732158522708</v>
      </c>
      <c r="P9697" t="s">
        <v>16898</v>
      </c>
    </row>
    <row r="9698" spans="1:16" hidden="1" x14ac:dyDescent="0.15">
      <c r="A9698" t="s">
        <v>9591</v>
      </c>
      <c r="B9698">
        <v>1643.2370653641401</v>
      </c>
      <c r="C9698">
        <v>-0.213006256348439</v>
      </c>
      <c r="D9698">
        <v>-0.22416866262013899</v>
      </c>
      <c r="E9698">
        <v>8.8287112055259895E-2</v>
      </c>
      <c r="F9698">
        <v>-2.4126540260498701</v>
      </c>
      <c r="G9698">
        <v>1.5836844414003199E-2</v>
      </c>
      <c r="H9698">
        <f t="shared" si="151"/>
        <v>1.2213848132569438</v>
      </c>
      <c r="I9698">
        <v>6.0064129423841303E-2</v>
      </c>
      <c r="J9698" t="s">
        <v>9592</v>
      </c>
      <c r="K9698" t="s">
        <v>9593</v>
      </c>
      <c r="L9698">
        <v>1720.6282246010501</v>
      </c>
      <c r="M9698">
        <v>1979.0956364745</v>
      </c>
      <c r="N9698">
        <v>1611.4108663055699</v>
      </c>
      <c r="O9698">
        <v>1558.1360977546999</v>
      </c>
      <c r="P9698" t="s">
        <v>9593</v>
      </c>
    </row>
    <row r="9699" spans="1:16" hidden="1" x14ac:dyDescent="0.15">
      <c r="A9699" t="s">
        <v>13155</v>
      </c>
      <c r="B9699">
        <v>624.79609262969495</v>
      </c>
      <c r="C9699">
        <v>-0.21304004286735401</v>
      </c>
      <c r="D9699">
        <v>-0.231621223965322</v>
      </c>
      <c r="E9699">
        <v>0.111303073791683</v>
      </c>
      <c r="F9699">
        <v>-1.9140535441643201</v>
      </c>
      <c r="G9699">
        <v>5.56133145301878E-2</v>
      </c>
      <c r="H9699">
        <f t="shared" si="151"/>
        <v>0.81306485167119125</v>
      </c>
      <c r="I9699">
        <v>0.15379249702157999</v>
      </c>
      <c r="J9699" t="s">
        <v>13156</v>
      </c>
      <c r="K9699" t="s">
        <v>13157</v>
      </c>
      <c r="L9699">
        <v>693.08677899620795</v>
      </c>
      <c r="M9699">
        <v>741.30485345454895</v>
      </c>
      <c r="N9699">
        <v>619.38207726189</v>
      </c>
      <c r="O9699">
        <v>602.90327374345202</v>
      </c>
      <c r="P9699" t="s">
        <v>13157</v>
      </c>
    </row>
    <row r="9700" spans="1:16" hidden="1" x14ac:dyDescent="0.15">
      <c r="A9700" t="s">
        <v>14544</v>
      </c>
      <c r="B9700">
        <v>446.58653513693503</v>
      </c>
      <c r="C9700">
        <v>-0.21313162834648799</v>
      </c>
      <c r="D9700">
        <v>-0.23645251858175301</v>
      </c>
      <c r="E9700">
        <v>0.121812365870892</v>
      </c>
      <c r="F9700">
        <v>-1.7496715281959401</v>
      </c>
      <c r="G9700">
        <v>8.0175009353231796E-2</v>
      </c>
      <c r="H9700">
        <f t="shared" si="151"/>
        <v>0.69805677687584156</v>
      </c>
      <c r="I9700">
        <v>0.20042099926738399</v>
      </c>
      <c r="J9700" t="s">
        <v>14545</v>
      </c>
      <c r="K9700" t="s">
        <v>14546</v>
      </c>
      <c r="L9700">
        <v>477.50455413401602</v>
      </c>
      <c r="M9700">
        <v>535.86239984127894</v>
      </c>
      <c r="N9700">
        <v>455.31577753543502</v>
      </c>
      <c r="O9700">
        <v>405.75135933367301</v>
      </c>
      <c r="P9700" t="s">
        <v>14546</v>
      </c>
    </row>
    <row r="9701" spans="1:16" hidden="1" x14ac:dyDescent="0.15">
      <c r="A9701" t="s">
        <v>14709</v>
      </c>
      <c r="B9701">
        <v>574.83893940742701</v>
      </c>
      <c r="C9701">
        <v>-0.21329062359766199</v>
      </c>
      <c r="D9701">
        <v>-0.24004940274032199</v>
      </c>
      <c r="E9701">
        <v>0.123183001206202</v>
      </c>
      <c r="F9701">
        <v>-1.73149396839767</v>
      </c>
      <c r="G9701">
        <v>8.3363699732958194E-2</v>
      </c>
      <c r="H9701">
        <f t="shared" si="151"/>
        <v>0.68585631142792103</v>
      </c>
      <c r="I9701">
        <v>0.206131179611412</v>
      </c>
      <c r="J9701" t="s">
        <v>14710</v>
      </c>
      <c r="K9701" t="s">
        <v>14711</v>
      </c>
      <c r="L9701">
        <v>617.53226093702904</v>
      </c>
      <c r="M9701">
        <v>519.59820559689501</v>
      </c>
      <c r="N9701">
        <v>518.90736657669697</v>
      </c>
      <c r="O9701">
        <v>442.63784654582503</v>
      </c>
      <c r="P9701" t="s">
        <v>14711</v>
      </c>
    </row>
    <row r="9702" spans="1:16" hidden="1" x14ac:dyDescent="0.15">
      <c r="A9702" t="s">
        <v>13284</v>
      </c>
      <c r="B9702">
        <v>816.881610435006</v>
      </c>
      <c r="C9702">
        <v>-0.21329713173814999</v>
      </c>
      <c r="D9702">
        <v>-0.23352294542358801</v>
      </c>
      <c r="E9702">
        <v>0.11236835934424901</v>
      </c>
      <c r="F9702">
        <v>-1.89819565741542</v>
      </c>
      <c r="G9702">
        <v>5.7670312667361501E-2</v>
      </c>
      <c r="H9702">
        <f t="shared" si="151"/>
        <v>0.80142503139999344</v>
      </c>
      <c r="I9702">
        <v>0.157970127473504</v>
      </c>
      <c r="J9702" t="s">
        <v>13285</v>
      </c>
      <c r="K9702" t="s">
        <v>13286</v>
      </c>
      <c r="L9702">
        <v>950.97953397154197</v>
      </c>
      <c r="M9702">
        <v>779.82531350703698</v>
      </c>
      <c r="N9702">
        <v>696.96381589222995</v>
      </c>
      <c r="O9702">
        <v>773.34428362029303</v>
      </c>
      <c r="P9702" t="s">
        <v>13286</v>
      </c>
    </row>
    <row r="9703" spans="1:16" hidden="1" x14ac:dyDescent="0.15">
      <c r="A9703" t="s">
        <v>15956</v>
      </c>
      <c r="B9703">
        <v>501.28222279620098</v>
      </c>
      <c r="C9703">
        <v>-0.21335920424935401</v>
      </c>
      <c r="D9703">
        <v>-0.244820282746403</v>
      </c>
      <c r="E9703">
        <v>0.13455041780763</v>
      </c>
      <c r="F9703">
        <v>-1.58571937364326</v>
      </c>
      <c r="G9703">
        <v>0.11280298234627099</v>
      </c>
      <c r="H9703">
        <f t="shared" si="151"/>
        <v>0.58984768095981821</v>
      </c>
      <c r="I9703">
        <v>0.257129744949807</v>
      </c>
      <c r="J9703" t="s">
        <v>15957</v>
      </c>
      <c r="K9703" t="s">
        <v>15958</v>
      </c>
      <c r="L9703">
        <v>584.28827299098998</v>
      </c>
      <c r="M9703">
        <v>509.326082916232</v>
      </c>
      <c r="N9703">
        <v>419.70448767232801</v>
      </c>
      <c r="O9703">
        <v>502.41939478620998</v>
      </c>
      <c r="P9703" t="s">
        <v>15958</v>
      </c>
    </row>
    <row r="9704" spans="1:16" hidden="1" x14ac:dyDescent="0.15">
      <c r="A9704" t="s">
        <v>11390</v>
      </c>
      <c r="B9704">
        <v>1173.9104200731299</v>
      </c>
      <c r="C9704">
        <v>-0.21338393368949499</v>
      </c>
      <c r="D9704">
        <v>-0.228593527686244</v>
      </c>
      <c r="E9704">
        <v>9.9561334127089701E-2</v>
      </c>
      <c r="F9704">
        <v>-2.1432410037526299</v>
      </c>
      <c r="G9704">
        <v>3.2093751349124802E-2</v>
      </c>
      <c r="H9704">
        <f t="shared" si="151"/>
        <v>0.98919511755265299</v>
      </c>
      <c r="I9704">
        <v>0.102519123021737</v>
      </c>
      <c r="J9704" t="s">
        <v>11391</v>
      </c>
      <c r="K9704" t="s">
        <v>11392</v>
      </c>
      <c r="L9704">
        <v>1150.4434616477799</v>
      </c>
      <c r="M9704">
        <v>1330.23988714592</v>
      </c>
      <c r="N9704">
        <v>1075.96968657815</v>
      </c>
      <c r="O9704">
        <v>1042.99722461947</v>
      </c>
      <c r="P9704" t="s">
        <v>11392</v>
      </c>
    </row>
    <row r="9705" spans="1:16" hidden="1" x14ac:dyDescent="0.15">
      <c r="A9705" t="s">
        <v>19255</v>
      </c>
      <c r="B9705">
        <v>142.673365076008</v>
      </c>
      <c r="C9705">
        <v>-0.21342104022825401</v>
      </c>
      <c r="D9705">
        <v>-0.282754508536742</v>
      </c>
      <c r="E9705">
        <v>0.16866745213688</v>
      </c>
      <c r="F9705">
        <v>-1.2653362431481701</v>
      </c>
      <c r="G9705">
        <v>0.20575081964325001</v>
      </c>
      <c r="H9705">
        <f t="shared" si="151"/>
        <v>0.41077415118875815</v>
      </c>
      <c r="I9705">
        <v>0.38835227068985101</v>
      </c>
      <c r="J9705" t="s">
        <v>19256</v>
      </c>
      <c r="K9705" t="s">
        <v>19257</v>
      </c>
      <c r="L9705">
        <v>134.990738932401</v>
      </c>
      <c r="M9705">
        <v>152.369819763175</v>
      </c>
      <c r="N9705">
        <v>109.37753315097</v>
      </c>
      <c r="O9705">
        <v>127.19478349018</v>
      </c>
      <c r="P9705" t="s">
        <v>19257</v>
      </c>
    </row>
    <row r="9706" spans="1:16" hidden="1" x14ac:dyDescent="0.15">
      <c r="A9706" t="s">
        <v>15908</v>
      </c>
      <c r="B9706">
        <v>361.25112499197002</v>
      </c>
      <c r="C9706">
        <v>-0.21365320237958099</v>
      </c>
      <c r="D9706">
        <v>-0.245297592564065</v>
      </c>
      <c r="E9706">
        <v>0.134088628151424</v>
      </c>
      <c r="F9706">
        <v>-1.5933730199574199</v>
      </c>
      <c r="G9706">
        <v>0.111076534560935</v>
      </c>
      <c r="H9706">
        <f t="shared" si="151"/>
        <v>0.59523807030044251</v>
      </c>
      <c r="I9706">
        <v>0.25395801841462301</v>
      </c>
      <c r="J9706" t="s">
        <v>15909</v>
      </c>
      <c r="K9706" t="s">
        <v>15910</v>
      </c>
      <c r="L9706">
        <v>381.80216459238801</v>
      </c>
      <c r="M9706">
        <v>392.90869253537898</v>
      </c>
      <c r="N9706">
        <v>340.85091726116298</v>
      </c>
      <c r="O9706">
        <v>312.89916738584202</v>
      </c>
      <c r="P9706" t="s">
        <v>15910</v>
      </c>
    </row>
    <row r="9707" spans="1:16" hidden="1" x14ac:dyDescent="0.15">
      <c r="A9707" t="s">
        <v>7928</v>
      </c>
      <c r="B9707">
        <v>4984.8182014844597</v>
      </c>
      <c r="C9707">
        <v>-0.21388488897906499</v>
      </c>
      <c r="D9707">
        <v>-0.222763838363599</v>
      </c>
      <c r="E9707">
        <v>7.8920828518192404E-2</v>
      </c>
      <c r="F9707">
        <v>-2.7101196603601401</v>
      </c>
      <c r="G9707">
        <v>6.7258938182396897E-3</v>
      </c>
      <c r="H9707">
        <f t="shared" si="151"/>
        <v>1.5103578104042386</v>
      </c>
      <c r="I9707">
        <v>3.0877504209473602E-2</v>
      </c>
      <c r="J9707" t="s">
        <v>7929</v>
      </c>
      <c r="K9707" t="s">
        <v>7930</v>
      </c>
      <c r="L9707">
        <v>5665.5814608643504</v>
      </c>
      <c r="M9707">
        <v>5487.8815421444797</v>
      </c>
      <c r="N9707">
        <v>4494.6535134363903</v>
      </c>
      <c r="O9707">
        <v>5062.35238290915</v>
      </c>
      <c r="P9707" t="s">
        <v>7930</v>
      </c>
    </row>
    <row r="9708" spans="1:16" hidden="1" x14ac:dyDescent="0.15">
      <c r="A9708" t="s">
        <v>13689</v>
      </c>
      <c r="B9708">
        <v>759.72181007433403</v>
      </c>
      <c r="C9708">
        <v>-0.21402052062582799</v>
      </c>
      <c r="D9708">
        <v>-0.23499391148219601</v>
      </c>
      <c r="E9708">
        <v>0.11591613556244799</v>
      </c>
      <c r="F9708">
        <v>-1.8463393347902701</v>
      </c>
      <c r="G9708">
        <v>6.4842949754189902E-2</v>
      </c>
      <c r="H9708">
        <f t="shared" si="151"/>
        <v>0.76375302281093893</v>
      </c>
      <c r="I9708">
        <v>0.17228480560100101</v>
      </c>
      <c r="J9708" t="s">
        <v>13690</v>
      </c>
      <c r="K9708" t="s">
        <v>13691</v>
      </c>
      <c r="L9708">
        <v>836.13666652158804</v>
      </c>
      <c r="M9708">
        <v>887.68260165400397</v>
      </c>
      <c r="N9708">
        <v>657.53703068664697</v>
      </c>
      <c r="O9708">
        <v>807.68687516264094</v>
      </c>
      <c r="P9708" t="s">
        <v>13691</v>
      </c>
    </row>
    <row r="9709" spans="1:16" hidden="1" x14ac:dyDescent="0.15">
      <c r="A9709" t="s">
        <v>11297</v>
      </c>
      <c r="B9709">
        <v>759.66985061861101</v>
      </c>
      <c r="C9709">
        <v>-0.21413387666265901</v>
      </c>
      <c r="D9709">
        <v>-0.22859839542579499</v>
      </c>
      <c r="E9709">
        <v>9.9017168362239394E-2</v>
      </c>
      <c r="F9709">
        <v>-2.1625934189441098</v>
      </c>
      <c r="G9709">
        <v>3.0572464879925002E-2</v>
      </c>
      <c r="H9709">
        <f t="shared" si="151"/>
        <v>1.0067248648529581</v>
      </c>
      <c r="I9709">
        <v>9.8463469603985707E-2</v>
      </c>
      <c r="J9709" t="s">
        <v>11298</v>
      </c>
      <c r="K9709" t="s">
        <v>11299</v>
      </c>
      <c r="L9709">
        <v>845.20320868868998</v>
      </c>
      <c r="M9709">
        <v>849.16214160151605</v>
      </c>
      <c r="N9709">
        <v>721.12861972790904</v>
      </c>
      <c r="O9709">
        <v>725.01026589402397</v>
      </c>
      <c r="P9709" t="s">
        <v>11299</v>
      </c>
    </row>
    <row r="9710" spans="1:16" hidden="1" x14ac:dyDescent="0.15">
      <c r="A9710" t="s">
        <v>7895</v>
      </c>
      <c r="B9710">
        <v>4682.0139913016001</v>
      </c>
      <c r="C9710">
        <v>-0.21415404778053701</v>
      </c>
      <c r="D9710">
        <v>-0.223190082284599</v>
      </c>
      <c r="E9710">
        <v>7.8758134829256907E-2</v>
      </c>
      <c r="F9710">
        <v>-2.7191355946253699</v>
      </c>
      <c r="G9710">
        <v>6.5452770640590397E-3</v>
      </c>
      <c r="H9710">
        <f t="shared" si="151"/>
        <v>1.5203678169064487</v>
      </c>
      <c r="I9710">
        <v>3.01739511630453E-2</v>
      </c>
      <c r="J9710" t="s">
        <v>7896</v>
      </c>
      <c r="K9710" t="s">
        <v>7897</v>
      </c>
      <c r="L9710">
        <v>4911.0436738466797</v>
      </c>
      <c r="M9710">
        <v>4749.1447193600898</v>
      </c>
      <c r="N9710">
        <v>4315.3252323400302</v>
      </c>
      <c r="O9710">
        <v>3959.57361004929</v>
      </c>
      <c r="P9710" t="s">
        <v>7897</v>
      </c>
    </row>
    <row r="9711" spans="1:16" hidden="1" x14ac:dyDescent="0.15">
      <c r="A9711" t="s">
        <v>19042</v>
      </c>
      <c r="B9711">
        <v>175.48241219178701</v>
      </c>
      <c r="C9711">
        <v>-0.21417747830841899</v>
      </c>
      <c r="D9711">
        <v>-0.27233850189174402</v>
      </c>
      <c r="E9711">
        <v>0.16707859149392501</v>
      </c>
      <c r="F9711">
        <v>-1.2818965996383</v>
      </c>
      <c r="G9711">
        <v>0.19987892095787099</v>
      </c>
      <c r="H9711">
        <f t="shared" si="151"/>
        <v>0.41884778879691292</v>
      </c>
      <c r="I9711">
        <v>0.38119940246367401</v>
      </c>
      <c r="J9711" t="s">
        <v>19043</v>
      </c>
      <c r="K9711" t="s">
        <v>19044</v>
      </c>
      <c r="L9711">
        <v>200.47132125035699</v>
      </c>
      <c r="M9711">
        <v>208.010484283436</v>
      </c>
      <c r="N9711">
        <v>132.270505205825</v>
      </c>
      <c r="O9711">
        <v>206.05554925409101</v>
      </c>
      <c r="P9711" t="s">
        <v>19044</v>
      </c>
    </row>
    <row r="9712" spans="1:16" hidden="1" x14ac:dyDescent="0.15">
      <c r="A9712" t="s">
        <v>13800</v>
      </c>
      <c r="B9712">
        <v>474.64672649788997</v>
      </c>
      <c r="C9712">
        <v>-0.21418466473155401</v>
      </c>
      <c r="D9712">
        <v>-0.23576130435175599</v>
      </c>
      <c r="E9712">
        <v>0.11692732712929001</v>
      </c>
      <c r="F9712">
        <v>-1.83177594143347</v>
      </c>
      <c r="G9712">
        <v>6.6984809037990395E-2</v>
      </c>
      <c r="H9712">
        <f t="shared" si="151"/>
        <v>0.75320919715535661</v>
      </c>
      <c r="I9712">
        <v>0.176518733527356</v>
      </c>
      <c r="J9712" t="s">
        <v>13801</v>
      </c>
      <c r="K9712" t="s">
        <v>13802</v>
      </c>
      <c r="L9712">
        <v>518.80769067303402</v>
      </c>
      <c r="M9712">
        <v>536.71841006466798</v>
      </c>
      <c r="N9712">
        <v>424.79181479562902</v>
      </c>
      <c r="O9712">
        <v>471.89264674856702</v>
      </c>
      <c r="P9712" t="s">
        <v>13802</v>
      </c>
    </row>
    <row r="9713" spans="1:16" hidden="1" x14ac:dyDescent="0.15">
      <c r="A9713" t="s">
        <v>9132</v>
      </c>
      <c r="B9713">
        <v>1594.31183434992</v>
      </c>
      <c r="C9713">
        <v>-0.21423919155729801</v>
      </c>
      <c r="D9713">
        <v>-0.225231519777152</v>
      </c>
      <c r="E9713">
        <v>8.63546221858396E-2</v>
      </c>
      <c r="F9713">
        <v>-2.4809232688928198</v>
      </c>
      <c r="G9713">
        <v>1.3104257854120701E-2</v>
      </c>
      <c r="H9713">
        <f t="shared" si="151"/>
        <v>1.2822072218779414</v>
      </c>
      <c r="I9713">
        <v>5.22146989200492E-2</v>
      </c>
      <c r="J9713" t="s">
        <v>9133</v>
      </c>
      <c r="K9713" t="s">
        <v>9134</v>
      </c>
      <c r="L9713">
        <v>1750.85003182472</v>
      </c>
      <c r="M9713">
        <v>1662.3718538207099</v>
      </c>
      <c r="N9713">
        <v>1522.38264164781</v>
      </c>
      <c r="O9713">
        <v>1396.5987227221699</v>
      </c>
      <c r="P9713" t="s">
        <v>9134</v>
      </c>
    </row>
    <row r="9714" spans="1:16" hidden="1" x14ac:dyDescent="0.15">
      <c r="A9714" t="s">
        <v>16629</v>
      </c>
      <c r="B9714">
        <v>309.25121766111101</v>
      </c>
      <c r="C9714">
        <v>-0.21425110293281499</v>
      </c>
      <c r="D9714">
        <v>-0.24957330167290301</v>
      </c>
      <c r="E9714">
        <v>0.140954344984662</v>
      </c>
      <c r="F9714">
        <v>-1.5200035370043299</v>
      </c>
      <c r="G9714">
        <v>0.128510086687532</v>
      </c>
      <c r="H9714">
        <f t="shared" si="151"/>
        <v>0.55134726589917005</v>
      </c>
      <c r="I9714">
        <v>0.280965330708283</v>
      </c>
      <c r="J9714" t="s">
        <v>16630</v>
      </c>
      <c r="K9714" t="s">
        <v>16631</v>
      </c>
      <c r="L9714">
        <v>385.83173888887802</v>
      </c>
      <c r="M9714">
        <v>302.171608856185</v>
      </c>
      <c r="N9714">
        <v>296.33680493228002</v>
      </c>
      <c r="O9714">
        <v>281.10047151329701</v>
      </c>
      <c r="P9714" t="s">
        <v>16631</v>
      </c>
    </row>
    <row r="9715" spans="1:16" hidden="1" x14ac:dyDescent="0.15">
      <c r="A9715" t="s">
        <v>12600</v>
      </c>
      <c r="B9715">
        <v>918.96671358616402</v>
      </c>
      <c r="C9715">
        <v>-0.21450139892492701</v>
      </c>
      <c r="D9715">
        <v>-0.23247042591367301</v>
      </c>
      <c r="E9715">
        <v>0.107946811997591</v>
      </c>
      <c r="F9715">
        <v>-1.98710267543346</v>
      </c>
      <c r="G9715">
        <v>4.6911019831668503E-2</v>
      </c>
      <c r="H9715">
        <f t="shared" si="151"/>
        <v>0.86835617753348293</v>
      </c>
      <c r="I9715">
        <v>0.13540784377399001</v>
      </c>
      <c r="J9715" t="s">
        <v>12601</v>
      </c>
      <c r="K9715" t="s">
        <v>12602</v>
      </c>
      <c r="L9715">
        <v>966.09043758337805</v>
      </c>
      <c r="M9715">
        <v>1070.8687894591701</v>
      </c>
      <c r="N9715">
        <v>839.40897534465603</v>
      </c>
      <c r="O9715">
        <v>895.45127577086498</v>
      </c>
      <c r="P9715" t="s">
        <v>12602</v>
      </c>
    </row>
    <row r="9716" spans="1:16" hidden="1" x14ac:dyDescent="0.15">
      <c r="A9716" t="s">
        <v>16623</v>
      </c>
      <c r="B9716">
        <v>275.05840606342099</v>
      </c>
      <c r="C9716">
        <v>-0.21452520686121199</v>
      </c>
      <c r="D9716">
        <v>-0.24902511634999</v>
      </c>
      <c r="E9716">
        <v>0.14106940820040001</v>
      </c>
      <c r="F9716">
        <v>-1.5207067896425999</v>
      </c>
      <c r="G9716">
        <v>0.12833343411051601</v>
      </c>
      <c r="H9716">
        <f t="shared" si="151"/>
        <v>0.55165840972035163</v>
      </c>
      <c r="I9716">
        <v>0.28076410936624202</v>
      </c>
      <c r="J9716" t="s">
        <v>16624</v>
      </c>
      <c r="K9716" t="s">
        <v>16625</v>
      </c>
      <c r="L9716">
        <v>294.15892364374002</v>
      </c>
      <c r="M9716">
        <v>333.843987121564</v>
      </c>
      <c r="N9716">
        <v>282.34665534320197</v>
      </c>
      <c r="O9716">
        <v>246.75787997094901</v>
      </c>
      <c r="P9716" t="s">
        <v>16625</v>
      </c>
    </row>
    <row r="9717" spans="1:16" hidden="1" x14ac:dyDescent="0.15">
      <c r="A9717" t="s">
        <v>7028</v>
      </c>
      <c r="B9717">
        <v>2530.07810329824</v>
      </c>
      <c r="C9717">
        <v>-0.214562934357788</v>
      </c>
      <c r="D9717">
        <v>-0.222224481595862</v>
      </c>
      <c r="E9717">
        <v>7.3799212180798907E-2</v>
      </c>
      <c r="F9717">
        <v>-2.9073878706473799</v>
      </c>
      <c r="G9717">
        <v>3.6446098058162402E-3</v>
      </c>
      <c r="H9717">
        <f t="shared" si="151"/>
        <v>1.7241108553765478</v>
      </c>
      <c r="I9717">
        <v>1.8875094933708401E-2</v>
      </c>
      <c r="J9717" t="s">
        <v>7029</v>
      </c>
      <c r="K9717" t="s">
        <v>7030</v>
      </c>
      <c r="L9717">
        <v>2727.0144051493298</v>
      </c>
      <c r="M9717">
        <v>2891.60253460678</v>
      </c>
      <c r="N9717">
        <v>2398.6747386364</v>
      </c>
      <c r="O9717">
        <v>2419.24478198322</v>
      </c>
      <c r="P9717" t="s">
        <v>7030</v>
      </c>
    </row>
    <row r="9718" spans="1:16" hidden="1" x14ac:dyDescent="0.15">
      <c r="A9718" t="s">
        <v>7862</v>
      </c>
      <c r="B9718">
        <v>6180.1475551326103</v>
      </c>
      <c r="C9718">
        <v>-0.21464489230952599</v>
      </c>
      <c r="D9718">
        <v>-0.22357669596451499</v>
      </c>
      <c r="E9718">
        <v>7.8764837523796594E-2</v>
      </c>
      <c r="F9718">
        <v>-2.7251359751066202</v>
      </c>
      <c r="G9718">
        <v>6.4275010296245098E-3</v>
      </c>
      <c r="H9718">
        <f t="shared" si="151"/>
        <v>1.5264341403816613</v>
      </c>
      <c r="I9718">
        <v>2.9755404575692999E-2</v>
      </c>
      <c r="J9718" t="s">
        <v>7863</v>
      </c>
      <c r="K9718" t="s">
        <v>7864</v>
      </c>
      <c r="L9718">
        <v>6454.3706294021904</v>
      </c>
      <c r="M9718">
        <v>7057.8042918392102</v>
      </c>
      <c r="N9718">
        <v>6070.4530898788498</v>
      </c>
      <c r="O9718">
        <v>5503.7182816200802</v>
      </c>
      <c r="P9718" t="s">
        <v>7864</v>
      </c>
    </row>
    <row r="9719" spans="1:16" hidden="1" x14ac:dyDescent="0.15">
      <c r="A9719" t="s">
        <v>10221</v>
      </c>
      <c r="B9719">
        <v>1246.8101944529801</v>
      </c>
      <c r="C9719">
        <v>-0.21470840354034501</v>
      </c>
      <c r="D9719">
        <v>-0.228038118542499</v>
      </c>
      <c r="E9719">
        <v>9.27023160514856E-2</v>
      </c>
      <c r="F9719">
        <v>-2.3161061415240001</v>
      </c>
      <c r="G9719">
        <v>2.0552474064432901E-2</v>
      </c>
      <c r="H9719">
        <f t="shared" si="151"/>
        <v>1.1356830286816706</v>
      </c>
      <c r="I9719">
        <v>7.3167290263429996E-2</v>
      </c>
      <c r="J9719" t="s">
        <v>10222</v>
      </c>
      <c r="K9719" t="s">
        <v>10223</v>
      </c>
      <c r="L9719">
        <v>1333.7890921380499</v>
      </c>
      <c r="M9719">
        <v>1207.83042520135</v>
      </c>
      <c r="N9719">
        <v>1067.06686411237</v>
      </c>
      <c r="O9719">
        <v>1101.5068250249601</v>
      </c>
      <c r="P9719" t="s">
        <v>10223</v>
      </c>
    </row>
    <row r="9720" spans="1:16" hidden="1" x14ac:dyDescent="0.15">
      <c r="A9720" t="s">
        <v>20233</v>
      </c>
      <c r="B9720">
        <v>104.49405697345399</v>
      </c>
      <c r="C9720">
        <v>-0.214764910365009</v>
      </c>
      <c r="D9720">
        <v>-0.29860374744990897</v>
      </c>
      <c r="E9720">
        <v>0.181478559404919</v>
      </c>
      <c r="F9720">
        <v>-1.18341754017245</v>
      </c>
      <c r="G9720">
        <v>0.23664370918190999</v>
      </c>
      <c r="H9720">
        <f t="shared" si="151"/>
        <v>0.37125511397373245</v>
      </c>
      <c r="I9720">
        <v>0.42534848083393401</v>
      </c>
      <c r="J9720" t="s">
        <v>20234</v>
      </c>
      <c r="K9720" t="s">
        <v>20235</v>
      </c>
      <c r="L9720">
        <v>103.76153813460699</v>
      </c>
      <c r="M9720">
        <v>131.825574401848</v>
      </c>
      <c r="N9720">
        <v>96.659215342717999</v>
      </c>
      <c r="O9720">
        <v>95.396087617634805</v>
      </c>
      <c r="P9720" t="s">
        <v>20235</v>
      </c>
    </row>
    <row r="9721" spans="1:16" hidden="1" x14ac:dyDescent="0.15">
      <c r="A9721" t="s">
        <v>11641</v>
      </c>
      <c r="B9721">
        <v>926.13738552828897</v>
      </c>
      <c r="C9721">
        <v>-0.21487631739863999</v>
      </c>
      <c r="D9721">
        <v>-0.23102933646333401</v>
      </c>
      <c r="E9721">
        <v>0.101907753222185</v>
      </c>
      <c r="F9721">
        <v>-2.1085374822282099</v>
      </c>
      <c r="G9721">
        <v>3.4984524130440897E-2</v>
      </c>
      <c r="H9721">
        <f t="shared" si="151"/>
        <v>0.96124267579679001</v>
      </c>
      <c r="I9721">
        <v>0.109334525425952</v>
      </c>
      <c r="J9721" t="s">
        <v>11642</v>
      </c>
      <c r="K9721" t="s">
        <v>11643</v>
      </c>
      <c r="L9721">
        <v>1053.7336785320299</v>
      </c>
      <c r="M9721">
        <v>914.218918579052</v>
      </c>
      <c r="N9721">
        <v>859.75828383785995</v>
      </c>
      <c r="O9721">
        <v>815.318562172052</v>
      </c>
      <c r="P9721" t="s">
        <v>11643</v>
      </c>
    </row>
    <row r="9722" spans="1:16" hidden="1" x14ac:dyDescent="0.15">
      <c r="A9722" t="s">
        <v>21571</v>
      </c>
      <c r="B9722">
        <v>46.808470753981602</v>
      </c>
      <c r="C9722">
        <v>-0.21493328129541101</v>
      </c>
      <c r="D9722">
        <v>-0.44818574237146702</v>
      </c>
      <c r="E9722">
        <v>0.19994617918211099</v>
      </c>
      <c r="F9722">
        <v>-1.0749556814468999</v>
      </c>
      <c r="G9722">
        <v>0.28239457077591901</v>
      </c>
      <c r="H9722">
        <f t="shared" si="151"/>
        <v>0.32234945936050252</v>
      </c>
      <c r="I9722">
        <v>0.47604777608632698</v>
      </c>
      <c r="J9722" t="s">
        <v>21572</v>
      </c>
      <c r="K9722" t="s">
        <v>21573</v>
      </c>
      <c r="L9722">
        <v>41.303136539018197</v>
      </c>
      <c r="M9722">
        <v>79.608950775142105</v>
      </c>
      <c r="N9722">
        <v>55.960598356310399</v>
      </c>
      <c r="O9722">
        <v>33.070643707446699</v>
      </c>
      <c r="P9722" t="s">
        <v>21573</v>
      </c>
    </row>
    <row r="9723" spans="1:16" hidden="1" x14ac:dyDescent="0.15">
      <c r="A9723" t="s">
        <v>10314</v>
      </c>
      <c r="B9723">
        <v>1025.1290557130401</v>
      </c>
      <c r="C9723">
        <v>-0.21498004524855399</v>
      </c>
      <c r="D9723">
        <v>-0.22829331734510899</v>
      </c>
      <c r="E9723">
        <v>9.3320926198146095E-2</v>
      </c>
      <c r="F9723">
        <v>-2.30366386197338</v>
      </c>
      <c r="G9723">
        <v>2.1241519935927801E-2</v>
      </c>
      <c r="H9723">
        <f t="shared" si="151"/>
        <v>1.1253526549537438</v>
      </c>
      <c r="I9723">
        <v>7.49285528869994E-2</v>
      </c>
      <c r="J9723" t="s">
        <v>10315</v>
      </c>
      <c r="K9723" t="s">
        <v>10316</v>
      </c>
      <c r="L9723">
        <v>1037.6153813460701</v>
      </c>
      <c r="M9723">
        <v>1117.09334152216</v>
      </c>
      <c r="N9723">
        <v>927.16536822159696</v>
      </c>
      <c r="O9723">
        <v>913.25854545949005</v>
      </c>
      <c r="P9723" t="s">
        <v>10316</v>
      </c>
    </row>
    <row r="9724" spans="1:16" hidden="1" x14ac:dyDescent="0.15">
      <c r="A9724" t="s">
        <v>7910</v>
      </c>
      <c r="B9724">
        <v>3162.9497920578401</v>
      </c>
      <c r="C9724">
        <v>-0.21524015370881999</v>
      </c>
      <c r="D9724">
        <v>-0.224411268339923</v>
      </c>
      <c r="E9724">
        <v>7.9290018245174496E-2</v>
      </c>
      <c r="F9724">
        <v>-2.7145933179542299</v>
      </c>
      <c r="G9724">
        <v>6.6357202189935398E-3</v>
      </c>
      <c r="H9724">
        <f t="shared" si="151"/>
        <v>1.5152323432319181</v>
      </c>
      <c r="I9724">
        <v>3.0532871978821201E-2</v>
      </c>
      <c r="J9724" t="s">
        <v>7911</v>
      </c>
      <c r="K9724" t="s">
        <v>7912</v>
      </c>
      <c r="L9724">
        <v>3525.8775094283901</v>
      </c>
      <c r="M9724">
        <v>3182.6460105589099</v>
      </c>
      <c r="N9724">
        <v>2735.7101605550802</v>
      </c>
      <c r="O9724">
        <v>3004.3407860380398</v>
      </c>
      <c r="P9724" t="s">
        <v>7912</v>
      </c>
    </row>
    <row r="9725" spans="1:16" hidden="1" x14ac:dyDescent="0.15">
      <c r="A9725" t="s">
        <v>20452</v>
      </c>
      <c r="B9725">
        <v>97.247334116223598</v>
      </c>
      <c r="C9725">
        <v>-0.21524345614672599</v>
      </c>
      <c r="D9725">
        <v>-0.31136248859556498</v>
      </c>
      <c r="E9725">
        <v>0.18458825073374599</v>
      </c>
      <c r="F9725">
        <v>-1.16607343799578</v>
      </c>
      <c r="G9725">
        <v>0.24358475491267301</v>
      </c>
      <c r="H9725">
        <f t="shared" si="151"/>
        <v>0.36341833452406452</v>
      </c>
      <c r="I9725">
        <v>0.43309349972265498</v>
      </c>
      <c r="J9725" t="s">
        <v>20453</v>
      </c>
      <c r="K9725" t="s">
        <v>20454</v>
      </c>
      <c r="L9725">
        <v>109.805899579341</v>
      </c>
      <c r="M9725">
        <v>101.865216583246</v>
      </c>
      <c r="N9725">
        <v>78.853570411164696</v>
      </c>
      <c r="O9725">
        <v>91.580244112929407</v>
      </c>
      <c r="P9725" t="s">
        <v>20454</v>
      </c>
    </row>
    <row r="9726" spans="1:16" hidden="1" x14ac:dyDescent="0.15">
      <c r="A9726" t="s">
        <v>16203</v>
      </c>
      <c r="B9726">
        <v>307.11162836654398</v>
      </c>
      <c r="C9726">
        <v>-0.215400372532669</v>
      </c>
      <c r="D9726">
        <v>-0.24991557985422999</v>
      </c>
      <c r="E9726">
        <v>0.137918172151967</v>
      </c>
      <c r="F9726">
        <v>-1.5617983415218601</v>
      </c>
      <c r="G9726">
        <v>0.118335502635698</v>
      </c>
      <c r="H9726">
        <f t="shared" si="151"/>
        <v>0.5757752844901467</v>
      </c>
      <c r="I9726">
        <v>0.26559794808815201</v>
      </c>
      <c r="J9726" t="s">
        <v>16204</v>
      </c>
      <c r="K9726" t="s">
        <v>16205</v>
      </c>
      <c r="L9726">
        <v>358.63211238757299</v>
      </c>
      <c r="M9726">
        <v>300.45958840940699</v>
      </c>
      <c r="N9726">
        <v>253.09452438422201</v>
      </c>
      <c r="O9726">
        <v>300.17968903682402</v>
      </c>
      <c r="P9726" t="s">
        <v>16205</v>
      </c>
    </row>
    <row r="9727" spans="1:16" hidden="1" x14ac:dyDescent="0.15">
      <c r="A9727" t="s">
        <v>17418</v>
      </c>
      <c r="B9727">
        <v>256.49179486616799</v>
      </c>
      <c r="C9727">
        <v>-0.21540073092971901</v>
      </c>
      <c r="D9727">
        <v>-0.25979976349557199</v>
      </c>
      <c r="E9727">
        <v>0.15007987371973999</v>
      </c>
      <c r="F9727">
        <v>-1.4352406194848</v>
      </c>
      <c r="G9727">
        <v>0.15121854232766299</v>
      </c>
      <c r="H9727">
        <f t="shared" si="151"/>
        <v>0.50067133306161227</v>
      </c>
      <c r="I9727">
        <v>0.315739318280639</v>
      </c>
      <c r="J9727" t="s">
        <v>17419</v>
      </c>
      <c r="K9727" t="s">
        <v>17420</v>
      </c>
      <c r="L9727">
        <v>301.21067866259602</v>
      </c>
      <c r="M9727">
        <v>246.530944335924</v>
      </c>
      <c r="N9727">
        <v>209.85224383616401</v>
      </c>
      <c r="O9727">
        <v>246.75787997094901</v>
      </c>
      <c r="P9727" t="s">
        <v>17420</v>
      </c>
    </row>
    <row r="9728" spans="1:16" hidden="1" x14ac:dyDescent="0.15">
      <c r="A9728" t="s">
        <v>16425</v>
      </c>
      <c r="B9728">
        <v>318.81608642364603</v>
      </c>
      <c r="C9728">
        <v>-0.21542188712285601</v>
      </c>
      <c r="D9728">
        <v>-0.25094223147351002</v>
      </c>
      <c r="E9728">
        <v>0.14008765689467301</v>
      </c>
      <c r="F9728">
        <v>-1.5377649387399099</v>
      </c>
      <c r="G9728">
        <v>0.124106099180729</v>
      </c>
      <c r="H9728">
        <f t="shared" si="151"/>
        <v>0.56100936407189117</v>
      </c>
      <c r="I9728">
        <v>0.27478349048225598</v>
      </c>
      <c r="J9728" t="s">
        <v>16426</v>
      </c>
      <c r="K9728" t="s">
        <v>16427</v>
      </c>
      <c r="L9728">
        <v>327.40291158977902</v>
      </c>
      <c r="M9728">
        <v>368.08439605710902</v>
      </c>
      <c r="N9728">
        <v>264.54101041164898</v>
      </c>
      <c r="O9728">
        <v>320.53085439525302</v>
      </c>
      <c r="P9728" t="s">
        <v>16427</v>
      </c>
    </row>
    <row r="9729" spans="1:16" hidden="1" x14ac:dyDescent="0.15">
      <c r="A9729" t="s">
        <v>10284</v>
      </c>
      <c r="B9729">
        <v>5189.4095114830398</v>
      </c>
      <c r="C9729">
        <v>-0.215485384807694</v>
      </c>
      <c r="D9729">
        <v>-0.22842288309634501</v>
      </c>
      <c r="E9729">
        <v>9.3426408311595294E-2</v>
      </c>
      <c r="F9729">
        <v>-2.3064718927116199</v>
      </c>
      <c r="G9729">
        <v>2.10842789113341E-2</v>
      </c>
      <c r="H9729">
        <f t="shared" si="151"/>
        <v>1.1272570645945656</v>
      </c>
      <c r="I9729">
        <v>7.4600705634647504E-2</v>
      </c>
      <c r="J9729" t="s">
        <v>10285</v>
      </c>
      <c r="K9729" t="s">
        <v>10286</v>
      </c>
      <c r="L9729">
        <v>5585.9973685086798</v>
      </c>
      <c r="M9729">
        <v>6506.5337079769397</v>
      </c>
      <c r="N9729">
        <v>5557.9048822062796</v>
      </c>
      <c r="O9729">
        <v>4765.9885373770303</v>
      </c>
      <c r="P9729" t="s">
        <v>10286</v>
      </c>
    </row>
    <row r="9730" spans="1:16" hidden="1" x14ac:dyDescent="0.15">
      <c r="A9730" t="s">
        <v>9762</v>
      </c>
      <c r="B9730">
        <v>18094.568163113701</v>
      </c>
      <c r="C9730">
        <v>-0.215760986505345</v>
      </c>
      <c r="D9730">
        <v>-0.227965205896589</v>
      </c>
      <c r="E9730">
        <v>9.0549025776057904E-2</v>
      </c>
      <c r="F9730">
        <v>-2.38280848033591</v>
      </c>
      <c r="G9730">
        <v>1.7181130283934001E-2</v>
      </c>
      <c r="H9730">
        <f t="shared" si="151"/>
        <v>1.193540821461553</v>
      </c>
      <c r="I9730">
        <v>6.4041158332463197E-2</v>
      </c>
      <c r="J9730" t="s">
        <v>9763</v>
      </c>
      <c r="K9730" t="s">
        <v>9764</v>
      </c>
      <c r="L9730">
        <v>18041.411518958001</v>
      </c>
      <c r="M9730">
        <v>22400.9315358569</v>
      </c>
      <c r="N9730">
        <v>16765.286534838298</v>
      </c>
      <c r="O9730">
        <v>17769.111253578099</v>
      </c>
      <c r="P9730" t="s">
        <v>9764</v>
      </c>
    </row>
    <row r="9731" spans="1:16" hidden="1" x14ac:dyDescent="0.15">
      <c r="A9731" t="s">
        <v>19108</v>
      </c>
      <c r="B9731">
        <v>137.04654422334301</v>
      </c>
      <c r="C9731">
        <v>-0.21583041788338</v>
      </c>
      <c r="D9731">
        <v>-0.28040666306865297</v>
      </c>
      <c r="E9731">
        <v>0.16871548493146299</v>
      </c>
      <c r="F9731">
        <v>-1.2792567200992599</v>
      </c>
      <c r="G9731">
        <v>0.20080666799674399</v>
      </c>
      <c r="H9731">
        <f t="shared" ref="H9731:H9794" si="152">-LOG(I9731)</f>
        <v>0.41774079250877544</v>
      </c>
      <c r="I9731">
        <v>0.38217230129177798</v>
      </c>
      <c r="J9731" t="s">
        <v>19109</v>
      </c>
      <c r="K9731" t="s">
        <v>19110</v>
      </c>
      <c r="L9731">
        <v>148.08685539599199</v>
      </c>
      <c r="M9731">
        <v>151.51380953978699</v>
      </c>
      <c r="N9731">
        <v>125.911346301698</v>
      </c>
      <c r="O9731">
        <v>120.835044315671</v>
      </c>
      <c r="P9731" t="s">
        <v>19110</v>
      </c>
    </row>
    <row r="9732" spans="1:16" hidden="1" x14ac:dyDescent="0.15">
      <c r="A9732" t="s">
        <v>11815</v>
      </c>
      <c r="B9732">
        <v>901.755835301351</v>
      </c>
      <c r="C9732">
        <v>-0.21583704202130799</v>
      </c>
      <c r="D9732">
        <v>-0.232251924943218</v>
      </c>
      <c r="E9732">
        <v>0.10337535564425999</v>
      </c>
      <c r="F9732">
        <v>-2.0878964882506099</v>
      </c>
      <c r="G9732">
        <v>3.6807173036177199E-2</v>
      </c>
      <c r="H9732">
        <f t="shared" si="152"/>
        <v>0.94562852188494773</v>
      </c>
      <c r="I9732">
        <v>0.11333693875496099</v>
      </c>
      <c r="J9732" t="s">
        <v>11816</v>
      </c>
      <c r="K9732" t="s">
        <v>11817</v>
      </c>
      <c r="L9732">
        <v>910.68379100664595</v>
      </c>
      <c r="M9732">
        <v>1068.3007587889999</v>
      </c>
      <c r="N9732">
        <v>824.14699397475295</v>
      </c>
      <c r="O9732">
        <v>862.38063206341803</v>
      </c>
      <c r="P9732" t="s">
        <v>11817</v>
      </c>
    </row>
    <row r="9733" spans="1:16" hidden="1" x14ac:dyDescent="0.15">
      <c r="A9733" t="s">
        <v>21427</v>
      </c>
      <c r="B9733">
        <v>65.468339931280198</v>
      </c>
      <c r="C9733">
        <v>-0.21583997504405</v>
      </c>
      <c r="D9733">
        <v>-0.36937264394754299</v>
      </c>
      <c r="E9733">
        <v>0.19832385433959701</v>
      </c>
      <c r="F9733">
        <v>-1.08832079611795</v>
      </c>
      <c r="G9733">
        <v>0.27645351295499798</v>
      </c>
      <c r="H9733">
        <f t="shared" si="152"/>
        <v>0.32867667306344472</v>
      </c>
      <c r="I9733">
        <v>0.46916253793636098</v>
      </c>
      <c r="J9733" t="s">
        <v>21428</v>
      </c>
      <c r="K9733" t="s">
        <v>21429</v>
      </c>
      <c r="L9733">
        <v>69.510156614445293</v>
      </c>
      <c r="M9733">
        <v>83.032991668696596</v>
      </c>
      <c r="N9733">
        <v>63.591589041261798</v>
      </c>
      <c r="O9733">
        <v>54.693756900777302</v>
      </c>
      <c r="P9733" t="s">
        <v>21429</v>
      </c>
    </row>
    <row r="9734" spans="1:16" hidden="1" x14ac:dyDescent="0.15">
      <c r="A9734" t="s">
        <v>9456</v>
      </c>
      <c r="B9734">
        <v>1325.6917856688699</v>
      </c>
      <c r="C9734">
        <v>-0.21597676920844799</v>
      </c>
      <c r="D9734">
        <v>-0.227708639301229</v>
      </c>
      <c r="E9734">
        <v>8.8661737432130905E-2</v>
      </c>
      <c r="F9734">
        <v>-2.4359636463674699</v>
      </c>
      <c r="G9734">
        <v>1.48521770963619E-2</v>
      </c>
      <c r="H9734">
        <f t="shared" si="152"/>
        <v>1.2429710936809615</v>
      </c>
      <c r="I9734">
        <v>5.7151667513252798E-2</v>
      </c>
      <c r="J9734" t="s">
        <v>9457</v>
      </c>
      <c r="K9734" t="s">
        <v>9458</v>
      </c>
      <c r="L9734">
        <v>1384.15877084417</v>
      </c>
      <c r="M9734">
        <v>1459.49743087761</v>
      </c>
      <c r="N9734">
        <v>1212.05568712645</v>
      </c>
      <c r="O9734">
        <v>1217.2540780010199</v>
      </c>
      <c r="P9734" t="s">
        <v>9458</v>
      </c>
    </row>
    <row r="9735" spans="1:16" hidden="1" x14ac:dyDescent="0.15">
      <c r="A9735" t="s">
        <v>20077</v>
      </c>
      <c r="B9735">
        <v>14.372241136731899</v>
      </c>
      <c r="C9735">
        <v>-0.215998326527092</v>
      </c>
      <c r="D9735">
        <v>-0.69715320197903696</v>
      </c>
      <c r="E9735">
        <v>0.180543836293799</v>
      </c>
      <c r="F9735">
        <v>-1.1963760766421201</v>
      </c>
      <c r="G9735">
        <v>0.23154983280722699</v>
      </c>
      <c r="H9735">
        <f t="shared" si="152"/>
        <v>0.37734597718832946</v>
      </c>
      <c r="I9735">
        <v>0.4194247195518</v>
      </c>
      <c r="J9735" t="s">
        <v>20078</v>
      </c>
      <c r="K9735" t="s">
        <v>20079</v>
      </c>
      <c r="L9735">
        <v>17.125690760080701</v>
      </c>
      <c r="M9735">
        <v>23.968286254881502</v>
      </c>
      <c r="N9735">
        <v>11.446486027427101</v>
      </c>
      <c r="O9735">
        <v>13.991426183919799</v>
      </c>
      <c r="P9735" t="s">
        <v>20079</v>
      </c>
    </row>
    <row r="9736" spans="1:16" hidden="1" x14ac:dyDescent="0.15">
      <c r="A9736" t="s">
        <v>10461</v>
      </c>
      <c r="B9736">
        <v>1123.3821986620001</v>
      </c>
      <c r="C9736">
        <v>-0.216020110874486</v>
      </c>
      <c r="D9736">
        <v>-0.229733321463542</v>
      </c>
      <c r="E9736">
        <v>9.4627001988595999E-2</v>
      </c>
      <c r="F9736">
        <v>-2.2828590818138701</v>
      </c>
      <c r="G9736">
        <v>2.2438670427326401E-2</v>
      </c>
      <c r="H9736">
        <f t="shared" si="152"/>
        <v>1.108131893246789</v>
      </c>
      <c r="I9736">
        <v>7.7959331564583595E-2</v>
      </c>
      <c r="J9736" t="s">
        <v>10462</v>
      </c>
      <c r="K9736" t="s">
        <v>10463</v>
      </c>
      <c r="L9736">
        <v>1126.26601586884</v>
      </c>
      <c r="M9736">
        <v>1252.34295681756</v>
      </c>
      <c r="N9736">
        <v>992.02878904368401</v>
      </c>
      <c r="O9736">
        <v>1037.90943327987</v>
      </c>
      <c r="P9736" t="s">
        <v>10463</v>
      </c>
    </row>
    <row r="9737" spans="1:16" hidden="1" x14ac:dyDescent="0.15">
      <c r="A9737" t="s">
        <v>12756</v>
      </c>
      <c r="B9737">
        <v>2034.9655893741301</v>
      </c>
      <c r="C9737">
        <v>-0.21606570154837401</v>
      </c>
      <c r="D9737">
        <v>-0.23511834770595699</v>
      </c>
      <c r="E9737">
        <v>0.109682138800701</v>
      </c>
      <c r="F9737">
        <v>-1.9699260418414899</v>
      </c>
      <c r="G9737">
        <v>4.88468473433539E-2</v>
      </c>
      <c r="H9737">
        <f t="shared" si="152"/>
        <v>0.85613595064114811</v>
      </c>
      <c r="I9737">
        <v>0.13927207602904099</v>
      </c>
      <c r="J9737" t="s">
        <v>12757</v>
      </c>
      <c r="K9737" t="s">
        <v>12758</v>
      </c>
      <c r="L9737">
        <v>2586.9866983463098</v>
      </c>
      <c r="M9737">
        <v>1852.4061234129799</v>
      </c>
      <c r="N9737">
        <v>1928.0969797310599</v>
      </c>
      <c r="O9737">
        <v>1840.5085171029</v>
      </c>
      <c r="P9737" t="s">
        <v>12758</v>
      </c>
    </row>
    <row r="9738" spans="1:16" hidden="1" x14ac:dyDescent="0.15">
      <c r="A9738" t="s">
        <v>10835</v>
      </c>
      <c r="B9738">
        <v>1127.0450666179499</v>
      </c>
      <c r="C9738">
        <v>-0.21606615329447401</v>
      </c>
      <c r="D9738">
        <v>-0.230008047915743</v>
      </c>
      <c r="E9738">
        <v>9.6587837619297498E-2</v>
      </c>
      <c r="F9738">
        <v>-2.2369913088447202</v>
      </c>
      <c r="G9738">
        <v>2.5286908081219799E-2</v>
      </c>
      <c r="H9738">
        <f t="shared" si="152"/>
        <v>1.071027015704225</v>
      </c>
      <c r="I9738">
        <v>8.4912765259444994E-2</v>
      </c>
      <c r="J9738" t="s">
        <v>10836</v>
      </c>
      <c r="K9738" t="s">
        <v>10837</v>
      </c>
      <c r="L9738">
        <v>1236.0719154481801</v>
      </c>
      <c r="M9738">
        <v>1265.1831101683899</v>
      </c>
      <c r="N9738">
        <v>1140.8331074002399</v>
      </c>
      <c r="O9738">
        <v>992.11931122340195</v>
      </c>
      <c r="P9738" t="s">
        <v>10837</v>
      </c>
    </row>
    <row r="9739" spans="1:16" hidden="1" x14ac:dyDescent="0.15">
      <c r="A9739" t="s">
        <v>13266</v>
      </c>
      <c r="B9739">
        <v>511.165732368269</v>
      </c>
      <c r="C9739">
        <v>-0.21610405944835401</v>
      </c>
      <c r="D9739">
        <v>-0.235835069296887</v>
      </c>
      <c r="E9739">
        <v>0.11364668315746999</v>
      </c>
      <c r="F9739">
        <v>-1.9015430406263301</v>
      </c>
      <c r="G9739">
        <v>5.7230920522645001E-2</v>
      </c>
      <c r="H9739">
        <f t="shared" si="152"/>
        <v>0.80421381125629621</v>
      </c>
      <c r="I9739">
        <v>0.15695898757773999</v>
      </c>
      <c r="J9739" t="s">
        <v>13267</v>
      </c>
      <c r="K9739" t="s">
        <v>13268</v>
      </c>
      <c r="L9739">
        <v>592.34742158396898</v>
      </c>
      <c r="M9739">
        <v>582.08695190426499</v>
      </c>
      <c r="N9739">
        <v>513.82003945339602</v>
      </c>
      <c r="O9739">
        <v>483.34017726268303</v>
      </c>
      <c r="P9739" t="s">
        <v>13268</v>
      </c>
    </row>
    <row r="9740" spans="1:16" hidden="1" x14ac:dyDescent="0.15">
      <c r="A9740" t="s">
        <v>9204</v>
      </c>
      <c r="B9740">
        <v>1380.98123937174</v>
      </c>
      <c r="C9740">
        <v>-0.21622990153190699</v>
      </c>
      <c r="D9740">
        <v>-0.227918566430971</v>
      </c>
      <c r="E9740">
        <v>8.7493664174987301E-2</v>
      </c>
      <c r="F9740">
        <v>-2.4713778257068699</v>
      </c>
      <c r="G9740">
        <v>1.34593532691119E-2</v>
      </c>
      <c r="H9740">
        <f t="shared" si="152"/>
        <v>1.2740061669733829</v>
      </c>
      <c r="I9740">
        <v>5.3210070339328001E-2</v>
      </c>
      <c r="J9740" t="s">
        <v>9205</v>
      </c>
      <c r="K9740" t="s">
        <v>9206</v>
      </c>
      <c r="L9740">
        <v>1401.2844616042501</v>
      </c>
      <c r="M9740">
        <v>1453.50535931389</v>
      </c>
      <c r="N9740">
        <v>1166.26974301674</v>
      </c>
      <c r="O9740">
        <v>1271.9478349018</v>
      </c>
      <c r="P9740" t="s">
        <v>9206</v>
      </c>
    </row>
    <row r="9741" spans="1:16" hidden="1" x14ac:dyDescent="0.15">
      <c r="A9741" t="s">
        <v>16872</v>
      </c>
      <c r="B9741">
        <v>291.53628562296399</v>
      </c>
      <c r="C9741">
        <v>-0.21624948769704699</v>
      </c>
      <c r="D9741">
        <v>-0.25540984662188299</v>
      </c>
      <c r="E9741">
        <v>0.14459212597278301</v>
      </c>
      <c r="F9741">
        <v>-1.4955827382865299</v>
      </c>
      <c r="G9741">
        <v>0.13476242417755999</v>
      </c>
      <c r="H9741">
        <f t="shared" si="152"/>
        <v>0.53688310440311859</v>
      </c>
      <c r="I9741">
        <v>0.290480441238604</v>
      </c>
      <c r="J9741" t="s">
        <v>16873</v>
      </c>
      <c r="K9741" t="s">
        <v>16874</v>
      </c>
      <c r="L9741">
        <v>296.17371079198398</v>
      </c>
      <c r="M9741">
        <v>334.69999734495201</v>
      </c>
      <c r="N9741">
        <v>295.06497315145498</v>
      </c>
      <c r="O9741">
        <v>234.038401621931</v>
      </c>
      <c r="P9741" t="s">
        <v>16874</v>
      </c>
    </row>
    <row r="9742" spans="1:16" hidden="1" x14ac:dyDescent="0.15">
      <c r="A9742" t="s">
        <v>10449</v>
      </c>
      <c r="B9742">
        <v>971.93416830578803</v>
      </c>
      <c r="C9742">
        <v>-0.21638274671103</v>
      </c>
      <c r="D9742">
        <v>-0.230489529157415</v>
      </c>
      <c r="E9742">
        <v>9.4722034610558004E-2</v>
      </c>
      <c r="F9742">
        <v>-2.2843971584929599</v>
      </c>
      <c r="G9742">
        <v>2.2348200421138699E-2</v>
      </c>
      <c r="H9742">
        <f t="shared" si="152"/>
        <v>1.1088859208982518</v>
      </c>
      <c r="I9742">
        <v>7.7824095006601104E-2</v>
      </c>
      <c r="J9742" t="s">
        <v>10450</v>
      </c>
      <c r="K9742" t="s">
        <v>10451</v>
      </c>
      <c r="L9742">
        <v>1022.50447773423</v>
      </c>
      <c r="M9742">
        <v>979.27569555658704</v>
      </c>
      <c r="N9742">
        <v>886.46675123519003</v>
      </c>
      <c r="O9742">
        <v>819.13440567675696</v>
      </c>
      <c r="P9742" t="s">
        <v>10451</v>
      </c>
    </row>
    <row r="9743" spans="1:16" hidden="1" x14ac:dyDescent="0.15">
      <c r="A9743" t="s">
        <v>12135</v>
      </c>
      <c r="B9743">
        <v>806.70443475624097</v>
      </c>
      <c r="C9743">
        <v>-0.21641065410708199</v>
      </c>
      <c r="D9743">
        <v>-0.23382729203297301</v>
      </c>
      <c r="E9743">
        <v>0.106073773030698</v>
      </c>
      <c r="F9743">
        <v>-2.0401900292964101</v>
      </c>
      <c r="G9743">
        <v>4.1331402449121403E-2</v>
      </c>
      <c r="H9743">
        <f t="shared" si="152"/>
        <v>0.90702806641047773</v>
      </c>
      <c r="I9743">
        <v>0.123871653151815</v>
      </c>
      <c r="J9743" t="s">
        <v>12136</v>
      </c>
      <c r="K9743" t="s">
        <v>12137</v>
      </c>
      <c r="L9743">
        <v>846.21060226281202</v>
      </c>
      <c r="M9743">
        <v>933.90715371699002</v>
      </c>
      <c r="N9743">
        <v>712.22579726213201</v>
      </c>
      <c r="O9743">
        <v>802.59908382303399</v>
      </c>
      <c r="P9743" t="s">
        <v>12137</v>
      </c>
    </row>
    <row r="9744" spans="1:16" hidden="1" x14ac:dyDescent="0.15">
      <c r="A9744" t="s">
        <v>21484</v>
      </c>
      <c r="B9744">
        <v>48.1065580513161</v>
      </c>
      <c r="C9744">
        <v>-0.21647015217964</v>
      </c>
      <c r="D9744">
        <v>-0.386845684584258</v>
      </c>
      <c r="E9744">
        <v>0.19996621169368201</v>
      </c>
      <c r="F9744">
        <v>-1.0825336457903201</v>
      </c>
      <c r="G9744">
        <v>0.27901547341217597</v>
      </c>
      <c r="H9744">
        <f t="shared" si="152"/>
        <v>0.32582351908672624</v>
      </c>
      <c r="I9744">
        <v>0.47225490887751698</v>
      </c>
      <c r="J9744" t="s">
        <v>21485</v>
      </c>
      <c r="K9744" t="s">
        <v>21486</v>
      </c>
      <c r="L9744">
        <v>56.414040150854198</v>
      </c>
      <c r="M9744">
        <v>59.920715637203799</v>
      </c>
      <c r="N9744">
        <v>44.5141123288833</v>
      </c>
      <c r="O9744">
        <v>44.518174221562901</v>
      </c>
      <c r="P9744" t="s">
        <v>21486</v>
      </c>
    </row>
    <row r="9745" spans="1:16" hidden="1" x14ac:dyDescent="0.15">
      <c r="A9745" t="s">
        <v>10020</v>
      </c>
      <c r="B9745">
        <v>1424.94475857064</v>
      </c>
      <c r="C9745">
        <v>-0.216499473475226</v>
      </c>
      <c r="D9745">
        <v>-0.22899961436479699</v>
      </c>
      <c r="E9745">
        <v>9.2449526517997704E-2</v>
      </c>
      <c r="F9745">
        <v>-2.3418126801663899</v>
      </c>
      <c r="G9745">
        <v>1.91903437711387E-2</v>
      </c>
      <c r="H9745">
        <f t="shared" si="152"/>
        <v>1.1568387161076268</v>
      </c>
      <c r="I9745">
        <v>6.9688526826389693E-2</v>
      </c>
      <c r="J9745" t="s">
        <v>10021</v>
      </c>
      <c r="K9745" t="s">
        <v>10022</v>
      </c>
      <c r="L9745">
        <v>1529.2234455178</v>
      </c>
      <c r="M9745">
        <v>1721.43655923453</v>
      </c>
      <c r="N9745">
        <v>1313.80222959247</v>
      </c>
      <c r="O9745">
        <v>1461.46806230216</v>
      </c>
      <c r="P9745" t="s">
        <v>10022</v>
      </c>
    </row>
    <row r="9746" spans="1:16" hidden="1" x14ac:dyDescent="0.15">
      <c r="A9746" t="s">
        <v>19708</v>
      </c>
      <c r="B9746">
        <v>116.371140067052</v>
      </c>
      <c r="C9746">
        <v>-0.21656913704042199</v>
      </c>
      <c r="D9746">
        <v>-0.29148685392276003</v>
      </c>
      <c r="E9746">
        <v>0.17573070239392499</v>
      </c>
      <c r="F9746">
        <v>-1.2323921437185801</v>
      </c>
      <c r="G9746">
        <v>0.217802634208388</v>
      </c>
      <c r="H9746">
        <f t="shared" si="152"/>
        <v>0.39600763309343689</v>
      </c>
      <c r="I9746">
        <v>0.40178374909711601</v>
      </c>
      <c r="J9746" t="s">
        <v>19709</v>
      </c>
      <c r="K9746" t="s">
        <v>19710</v>
      </c>
      <c r="L9746">
        <v>139.02031322889101</v>
      </c>
      <c r="M9746">
        <v>119.841431274408</v>
      </c>
      <c r="N9746">
        <v>115.736692055097</v>
      </c>
      <c r="O9746">
        <v>95.396087617634805</v>
      </c>
      <c r="P9746" t="s">
        <v>19710</v>
      </c>
    </row>
    <row r="9747" spans="1:16" hidden="1" x14ac:dyDescent="0.15">
      <c r="A9747" t="s">
        <v>20269</v>
      </c>
      <c r="B9747">
        <v>103.26746408213199</v>
      </c>
      <c r="C9747">
        <v>-0.21666691643660699</v>
      </c>
      <c r="D9747">
        <v>-0.30664492972822399</v>
      </c>
      <c r="E9747">
        <v>0.183534979115791</v>
      </c>
      <c r="F9747">
        <v>-1.18052110546139</v>
      </c>
      <c r="G9747">
        <v>0.23779302131327601</v>
      </c>
      <c r="H9747">
        <f t="shared" si="152"/>
        <v>0.36992259497824354</v>
      </c>
      <c r="I9747">
        <v>0.426655555548628</v>
      </c>
      <c r="J9747" t="s">
        <v>20270</v>
      </c>
      <c r="K9747" t="s">
        <v>20271</v>
      </c>
      <c r="L9747">
        <v>112.828080301708</v>
      </c>
      <c r="M9747">
        <v>119.841431274408</v>
      </c>
      <c r="N9747">
        <v>83.940897534465606</v>
      </c>
      <c r="O9747">
        <v>104.299722461947</v>
      </c>
      <c r="P9747" t="s">
        <v>20271</v>
      </c>
    </row>
    <row r="9748" spans="1:16" hidden="1" x14ac:dyDescent="0.15">
      <c r="A9748" t="s">
        <v>11084</v>
      </c>
      <c r="B9748">
        <v>1050.45785969896</v>
      </c>
      <c r="C9748">
        <v>-0.21666905414165299</v>
      </c>
      <c r="D9748">
        <v>-0.23169319441251901</v>
      </c>
      <c r="E9748">
        <v>9.8802069882462304E-2</v>
      </c>
      <c r="F9748">
        <v>-2.19296067784216</v>
      </c>
      <c r="G9748">
        <v>2.8310212315852699E-2</v>
      </c>
      <c r="H9748">
        <f t="shared" si="152"/>
        <v>1.0318463202563297</v>
      </c>
      <c r="I9748">
        <v>9.2929516963187395E-2</v>
      </c>
      <c r="J9748" t="s">
        <v>11085</v>
      </c>
      <c r="K9748" t="s">
        <v>11086</v>
      </c>
      <c r="L9748">
        <v>1134.3251644618199</v>
      </c>
      <c r="M9748">
        <v>1123.94142330926</v>
      </c>
      <c r="N9748">
        <v>889.01041479684</v>
      </c>
      <c r="O9748">
        <v>1034.0935897751599</v>
      </c>
      <c r="P9748" t="s">
        <v>11086</v>
      </c>
    </row>
    <row r="9749" spans="1:16" hidden="1" x14ac:dyDescent="0.15">
      <c r="A9749" t="s">
        <v>15573</v>
      </c>
      <c r="B9749">
        <v>321.40682657051099</v>
      </c>
      <c r="C9749">
        <v>-0.21672903196314799</v>
      </c>
      <c r="D9749">
        <v>-0.246828918148778</v>
      </c>
      <c r="E9749">
        <v>0.13311386216530799</v>
      </c>
      <c r="F9749">
        <v>-1.6281477258469299</v>
      </c>
      <c r="G9749">
        <v>0.10349356584244999</v>
      </c>
      <c r="H9749">
        <f t="shared" si="152"/>
        <v>0.61687838043968968</v>
      </c>
      <c r="I9749">
        <v>0.24161373533368899</v>
      </c>
      <c r="J9749" t="s">
        <v>15574</v>
      </c>
      <c r="K9749" t="s">
        <v>15575</v>
      </c>
      <c r="L9749">
        <v>369.713441702919</v>
      </c>
      <c r="M9749">
        <v>353.53222225950202</v>
      </c>
      <c r="N9749">
        <v>278.53116000072703</v>
      </c>
      <c r="O9749">
        <v>330.70643707446698</v>
      </c>
      <c r="P9749" t="s">
        <v>15575</v>
      </c>
    </row>
    <row r="9750" spans="1:16" hidden="1" x14ac:dyDescent="0.15">
      <c r="A9750" t="s">
        <v>7004</v>
      </c>
      <c r="B9750">
        <v>2717.1198486844901</v>
      </c>
      <c r="C9750">
        <v>-0.216734612060793</v>
      </c>
      <c r="D9750">
        <v>-0.22464504852285799</v>
      </c>
      <c r="E9750">
        <v>7.4355236124759902E-2</v>
      </c>
      <c r="F9750">
        <v>-2.91485338970798</v>
      </c>
      <c r="G9750">
        <v>3.5585567027181602E-3</v>
      </c>
      <c r="H9750">
        <f t="shared" si="152"/>
        <v>1.7330019653072017</v>
      </c>
      <c r="I9750">
        <v>1.84926025052565E-2</v>
      </c>
      <c r="J9750" t="s">
        <v>7005</v>
      </c>
      <c r="K9750" t="s">
        <v>7006</v>
      </c>
      <c r="L9750">
        <v>2983.8997665505399</v>
      </c>
      <c r="M9750">
        <v>2993.46775119002</v>
      </c>
      <c r="N9750">
        <v>2578.0030197327501</v>
      </c>
      <c r="O9750">
        <v>2537.5359306290902</v>
      </c>
      <c r="P9750" t="s">
        <v>7006</v>
      </c>
    </row>
    <row r="9751" spans="1:16" hidden="1" x14ac:dyDescent="0.15">
      <c r="A9751" t="s">
        <v>9885</v>
      </c>
      <c r="B9751">
        <v>1135.34802336042</v>
      </c>
      <c r="C9751">
        <v>-0.216845933357877</v>
      </c>
      <c r="D9751">
        <v>-0.22961546045261699</v>
      </c>
      <c r="E9751">
        <v>9.1833532073902296E-2</v>
      </c>
      <c r="F9751">
        <v>-2.36129361967012</v>
      </c>
      <c r="G9751">
        <v>1.8211305268424599E-2</v>
      </c>
      <c r="H9751">
        <f t="shared" si="152"/>
        <v>1.1738211326453052</v>
      </c>
      <c r="I9751">
        <v>6.70160563108987E-2</v>
      </c>
      <c r="J9751" t="s">
        <v>9886</v>
      </c>
      <c r="K9751" t="s">
        <v>9887</v>
      </c>
      <c r="L9751">
        <v>1263.27154194948</v>
      </c>
      <c r="M9751">
        <v>1171.87799581903</v>
      </c>
      <c r="N9751">
        <v>1056.8922098657699</v>
      </c>
      <c r="O9751">
        <v>1018.83021575634</v>
      </c>
      <c r="P9751" t="s">
        <v>9887</v>
      </c>
    </row>
    <row r="9752" spans="1:16" hidden="1" x14ac:dyDescent="0.15">
      <c r="A9752" t="s">
        <v>16527</v>
      </c>
      <c r="B9752">
        <v>413.73155565452601</v>
      </c>
      <c r="C9752">
        <v>-0.21685966194078601</v>
      </c>
      <c r="D9752">
        <v>-0.25422200033471598</v>
      </c>
      <c r="E9752">
        <v>0.141765458218018</v>
      </c>
      <c r="F9752">
        <v>-1.52970733962065</v>
      </c>
      <c r="G9752">
        <v>0.12608918607765701</v>
      </c>
      <c r="H9752">
        <f t="shared" si="152"/>
        <v>0.55673736300659349</v>
      </c>
      <c r="I9752">
        <v>0.277499776064209</v>
      </c>
      <c r="J9752" t="s">
        <v>16528</v>
      </c>
      <c r="K9752" t="s">
        <v>16529</v>
      </c>
      <c r="L9752">
        <v>480.52673485638297</v>
      </c>
      <c r="M9752">
        <v>404.89283566282</v>
      </c>
      <c r="N9752">
        <v>418.43265589150298</v>
      </c>
      <c r="O9752">
        <v>323.07475006505598</v>
      </c>
      <c r="P9752" t="s">
        <v>16529</v>
      </c>
    </row>
    <row r="9753" spans="1:16" hidden="1" x14ac:dyDescent="0.15">
      <c r="A9753" t="s">
        <v>14043</v>
      </c>
      <c r="B9753">
        <v>481.28475699294</v>
      </c>
      <c r="C9753">
        <v>-0.21687562891749401</v>
      </c>
      <c r="D9753">
        <v>-0.240649802676214</v>
      </c>
      <c r="E9753">
        <v>0.12016178696458001</v>
      </c>
      <c r="F9753">
        <v>-1.80486354602418</v>
      </c>
      <c r="G9753">
        <v>7.1096037476771498E-2</v>
      </c>
      <c r="H9753">
        <f t="shared" si="152"/>
        <v>0.73485376563932425</v>
      </c>
      <c r="I9753">
        <v>0.18413919251671201</v>
      </c>
      <c r="J9753" t="s">
        <v>14044</v>
      </c>
      <c r="K9753" t="s">
        <v>14045</v>
      </c>
      <c r="L9753">
        <v>505.71157420944297</v>
      </c>
      <c r="M9753">
        <v>546.99053274533105</v>
      </c>
      <c r="N9753">
        <v>438.78196438470701</v>
      </c>
      <c r="O9753">
        <v>452.81342922504001</v>
      </c>
      <c r="P9753" t="s">
        <v>14045</v>
      </c>
    </row>
    <row r="9754" spans="1:16" hidden="1" x14ac:dyDescent="0.15">
      <c r="A9754" t="s">
        <v>14634</v>
      </c>
      <c r="B9754">
        <v>413.56234658528302</v>
      </c>
      <c r="C9754">
        <v>-0.216961823656592</v>
      </c>
      <c r="D9754">
        <v>-0.244144575726608</v>
      </c>
      <c r="E9754">
        <v>0.124676047717655</v>
      </c>
      <c r="F9754">
        <v>-1.74020453509988</v>
      </c>
      <c r="G9754">
        <v>8.1823109591834794E-2</v>
      </c>
      <c r="H9754">
        <f t="shared" si="152"/>
        <v>0.69176456816212184</v>
      </c>
      <c r="I9754">
        <v>0.20334590540948499</v>
      </c>
      <c r="J9754" t="s">
        <v>14635</v>
      </c>
      <c r="K9754" t="s">
        <v>14636</v>
      </c>
      <c r="L9754">
        <v>411.01657824193802</v>
      </c>
      <c r="M9754">
        <v>452.82940817258299</v>
      </c>
      <c r="N9754">
        <v>349.75373972694001</v>
      </c>
      <c r="O9754">
        <v>380.312402635637</v>
      </c>
      <c r="P9754" t="s">
        <v>14636</v>
      </c>
    </row>
    <row r="9755" spans="1:16" hidden="1" x14ac:dyDescent="0.15">
      <c r="A9755" t="s">
        <v>21295</v>
      </c>
      <c r="B9755">
        <v>55.495785078954</v>
      </c>
      <c r="C9755">
        <v>-0.21700324479205399</v>
      </c>
      <c r="D9755">
        <v>-0.37556948538150098</v>
      </c>
      <c r="E9755">
        <v>0.19768884318383201</v>
      </c>
      <c r="F9755">
        <v>-1.0977010199319199</v>
      </c>
      <c r="G9755">
        <v>0.272335064260397</v>
      </c>
      <c r="H9755">
        <f t="shared" si="152"/>
        <v>0.33251084861044228</v>
      </c>
      <c r="I9755">
        <v>0.46503875942367201</v>
      </c>
      <c r="J9755" t="s">
        <v>21296</v>
      </c>
      <c r="K9755" t="s">
        <v>21297</v>
      </c>
      <c r="L9755">
        <v>60.443614447343698</v>
      </c>
      <c r="M9755">
        <v>61.632736083981001</v>
      </c>
      <c r="N9755">
        <v>53.416934794659902</v>
      </c>
      <c r="O9755">
        <v>40.702330716857503</v>
      </c>
      <c r="P9755" t="s">
        <v>21297</v>
      </c>
    </row>
    <row r="9756" spans="1:16" hidden="1" x14ac:dyDescent="0.15">
      <c r="A9756" t="s">
        <v>10380</v>
      </c>
      <c r="B9756">
        <v>1204.67555405338</v>
      </c>
      <c r="C9756">
        <v>-0.21704686383118299</v>
      </c>
      <c r="D9756">
        <v>-0.23045422510553201</v>
      </c>
      <c r="E9756">
        <v>9.4574306672290595E-2</v>
      </c>
      <c r="F9756">
        <v>-2.2949876289685402</v>
      </c>
      <c r="G9756">
        <v>2.1733833273738699E-2</v>
      </c>
      <c r="H9756">
        <f t="shared" si="152"/>
        <v>1.1181147715954909</v>
      </c>
      <c r="I9756">
        <v>7.6187764097449803E-2</v>
      </c>
      <c r="J9756" t="s">
        <v>10381</v>
      </c>
      <c r="K9756" t="s">
        <v>10382</v>
      </c>
      <c r="L9756">
        <v>1242.11627689291</v>
      </c>
      <c r="M9756">
        <v>1419.26495037834</v>
      </c>
      <c r="N9756">
        <v>1173.9007337016899</v>
      </c>
      <c r="O9756">
        <v>1096.4190336853501</v>
      </c>
      <c r="P9756" t="s">
        <v>10382</v>
      </c>
    </row>
    <row r="9757" spans="1:16" hidden="1" x14ac:dyDescent="0.15">
      <c r="A9757" t="s">
        <v>18748</v>
      </c>
      <c r="B9757">
        <v>212.56811887211401</v>
      </c>
      <c r="C9757">
        <v>-0.21711063038453701</v>
      </c>
      <c r="D9757">
        <v>-0.27759616238073098</v>
      </c>
      <c r="E9757">
        <v>0.16589986947573601</v>
      </c>
      <c r="F9757">
        <v>-1.30868475708048</v>
      </c>
      <c r="G9757">
        <v>0.19064115714869501</v>
      </c>
      <c r="H9757">
        <f t="shared" si="152"/>
        <v>0.43204676721167817</v>
      </c>
      <c r="I9757">
        <v>0.36978835679777999</v>
      </c>
      <c r="J9757" t="s">
        <v>18749</v>
      </c>
      <c r="K9757" t="s">
        <v>18750</v>
      </c>
      <c r="L9757">
        <v>215.58222486219299</v>
      </c>
      <c r="M9757">
        <v>252.52301589964401</v>
      </c>
      <c r="N9757">
        <v>216.21140274029</v>
      </c>
      <c r="O9757">
        <v>170.44100987684101</v>
      </c>
      <c r="P9757" t="s">
        <v>18750</v>
      </c>
    </row>
    <row r="9758" spans="1:16" hidden="1" x14ac:dyDescent="0.15">
      <c r="A9758" t="s">
        <v>13104</v>
      </c>
      <c r="B9758">
        <v>506.91726277501903</v>
      </c>
      <c r="C9758">
        <v>-0.217154381563159</v>
      </c>
      <c r="D9758">
        <v>-0.23880344509199999</v>
      </c>
      <c r="E9758">
        <v>0.11301923072037399</v>
      </c>
      <c r="F9758">
        <v>-1.9213932016616702</v>
      </c>
      <c r="G9758">
        <v>5.46821549702287E-2</v>
      </c>
      <c r="H9758">
        <f t="shared" si="152"/>
        <v>0.81882124784574983</v>
      </c>
      <c r="I9758">
        <v>0.15176749018414101</v>
      </c>
      <c r="J9758" t="s">
        <v>13105</v>
      </c>
      <c r="K9758" t="s">
        <v>13106</v>
      </c>
      <c r="L9758">
        <v>505.71157420944297</v>
      </c>
      <c r="M9758">
        <v>536.71841006466798</v>
      </c>
      <c r="N9758">
        <v>446.41295506965798</v>
      </c>
      <c r="O9758">
        <v>437.55005520621802</v>
      </c>
      <c r="P9758" t="s">
        <v>13106</v>
      </c>
    </row>
    <row r="9759" spans="1:16" hidden="1" x14ac:dyDescent="0.15">
      <c r="A9759" t="s">
        <v>17061</v>
      </c>
      <c r="B9759">
        <v>244.30040976950801</v>
      </c>
      <c r="C9759">
        <v>-0.21720209898220399</v>
      </c>
      <c r="D9759">
        <v>-0.256597866396375</v>
      </c>
      <c r="E9759">
        <v>0.147149005555716</v>
      </c>
      <c r="F9759">
        <v>-1.4760690917477</v>
      </c>
      <c r="G9759">
        <v>0.13992534528887299</v>
      </c>
      <c r="H9759">
        <f t="shared" si="152"/>
        <v>0.52546720228161881</v>
      </c>
      <c r="I9759">
        <v>0.29821727517285901</v>
      </c>
      <c r="J9759" t="s">
        <v>17062</v>
      </c>
      <c r="K9759" t="s">
        <v>17063</v>
      </c>
      <c r="L9759">
        <v>273.00365858716901</v>
      </c>
      <c r="M9759">
        <v>285.90741461180102</v>
      </c>
      <c r="N9759">
        <v>232.74521589101801</v>
      </c>
      <c r="O9759">
        <v>235.310349456832</v>
      </c>
      <c r="P9759" t="s">
        <v>17063</v>
      </c>
    </row>
    <row r="9760" spans="1:16" hidden="1" x14ac:dyDescent="0.15">
      <c r="A9760" t="s">
        <v>18352</v>
      </c>
      <c r="B9760">
        <v>252.63000388222699</v>
      </c>
      <c r="C9760">
        <v>-0.217233470368279</v>
      </c>
      <c r="D9760">
        <v>-0.273394838591422</v>
      </c>
      <c r="E9760">
        <v>0.161958190752887</v>
      </c>
      <c r="F9760">
        <v>-1.3412935113589299</v>
      </c>
      <c r="G9760">
        <v>0.17982517567133299</v>
      </c>
      <c r="H9760">
        <f t="shared" si="152"/>
        <v>0.44814689021025228</v>
      </c>
      <c r="I9760">
        <v>0.356330592340729</v>
      </c>
      <c r="J9760" t="s">
        <v>18353</v>
      </c>
      <c r="K9760" t="s">
        <v>18354</v>
      </c>
      <c r="L9760">
        <v>252.855787104721</v>
      </c>
      <c r="M9760">
        <v>295.32352706907602</v>
      </c>
      <c r="N9760">
        <v>275.98749643907598</v>
      </c>
      <c r="O9760">
        <v>178.072696886252</v>
      </c>
      <c r="P9760" t="s">
        <v>18354</v>
      </c>
    </row>
    <row r="9761" spans="1:16" hidden="1" x14ac:dyDescent="0.15">
      <c r="A9761" t="s">
        <v>6504</v>
      </c>
      <c r="B9761">
        <v>3594.2737063148002</v>
      </c>
      <c r="C9761">
        <v>-0.217235800736755</v>
      </c>
      <c r="D9761">
        <v>-0.22449328572704999</v>
      </c>
      <c r="E9761">
        <v>7.1207709578328199E-2</v>
      </c>
      <c r="F9761">
        <v>-3.05073428176757</v>
      </c>
      <c r="G9761">
        <v>2.2828250452083701E-3</v>
      </c>
      <c r="H9761">
        <f t="shared" si="152"/>
        <v>1.8935612866549685</v>
      </c>
      <c r="I9761">
        <v>1.2777288866327801E-2</v>
      </c>
      <c r="J9761" t="s">
        <v>6505</v>
      </c>
      <c r="K9761" t="s">
        <v>6506</v>
      </c>
      <c r="L9761">
        <v>3879.47265394535</v>
      </c>
      <c r="M9761">
        <v>3967.6073854062802</v>
      </c>
      <c r="N9761">
        <v>3286.4133216524101</v>
      </c>
      <c r="O9761">
        <v>3430.4433107301502</v>
      </c>
      <c r="P9761" t="s">
        <v>6506</v>
      </c>
    </row>
    <row r="9762" spans="1:16" hidden="1" x14ac:dyDescent="0.15">
      <c r="A9762" t="s">
        <v>14145</v>
      </c>
      <c r="B9762">
        <v>434.51151670496699</v>
      </c>
      <c r="C9762">
        <v>-0.217269607443804</v>
      </c>
      <c r="D9762">
        <v>-0.24215078945495799</v>
      </c>
      <c r="E9762">
        <v>0.12110327280336999</v>
      </c>
      <c r="F9762">
        <v>-1.7940853489283999</v>
      </c>
      <c r="G9762">
        <v>7.2799547161390907E-2</v>
      </c>
      <c r="H9762">
        <f t="shared" si="152"/>
        <v>0.72771220233428446</v>
      </c>
      <c r="I9762">
        <v>0.187192221225463</v>
      </c>
      <c r="J9762" t="s">
        <v>14146</v>
      </c>
      <c r="K9762" t="s">
        <v>14147</v>
      </c>
      <c r="L9762">
        <v>482.54152200462801</v>
      </c>
      <c r="M9762">
        <v>443.41329571530798</v>
      </c>
      <c r="N9762">
        <v>373.91854356262002</v>
      </c>
      <c r="O9762">
        <v>408.295255003477</v>
      </c>
      <c r="P9762" t="s">
        <v>14147</v>
      </c>
    </row>
    <row r="9763" spans="1:16" hidden="1" x14ac:dyDescent="0.15">
      <c r="A9763" t="s">
        <v>8982</v>
      </c>
      <c r="B9763">
        <v>1635.27110481099</v>
      </c>
      <c r="C9763">
        <v>-0.217285738392032</v>
      </c>
      <c r="D9763">
        <v>-0.22863717016341201</v>
      </c>
      <c r="E9763">
        <v>8.6732097654158E-2</v>
      </c>
      <c r="F9763">
        <v>-2.5052517380411201</v>
      </c>
      <c r="G9763">
        <v>1.22364267417608E-2</v>
      </c>
      <c r="H9763">
        <f t="shared" si="152"/>
        <v>1.3047721854854324</v>
      </c>
      <c r="I9763">
        <v>4.9571015347634403E-2</v>
      </c>
      <c r="J9763" t="s">
        <v>8983</v>
      </c>
      <c r="K9763" t="s">
        <v>8984</v>
      </c>
      <c r="L9763">
        <v>1733.7243410646399</v>
      </c>
      <c r="M9763">
        <v>1718.01251834097</v>
      </c>
      <c r="N9763">
        <v>1437.16991233252</v>
      </c>
      <c r="O9763">
        <v>1508.5301321935301</v>
      </c>
      <c r="P9763" t="s">
        <v>8984</v>
      </c>
    </row>
    <row r="9764" spans="1:16" hidden="1" x14ac:dyDescent="0.15">
      <c r="A9764" t="s">
        <v>21358</v>
      </c>
      <c r="B9764">
        <v>28.382121755264102</v>
      </c>
      <c r="C9764">
        <v>-0.21729395877785301</v>
      </c>
      <c r="D9764">
        <v>-0.52135408528570804</v>
      </c>
      <c r="E9764">
        <v>0.19889711351744299</v>
      </c>
      <c r="F9764">
        <v>-1.09249427975633</v>
      </c>
      <c r="G9764">
        <v>0.27461590339087399</v>
      </c>
      <c r="H9764">
        <f t="shared" si="152"/>
        <v>0.33017323050826775</v>
      </c>
      <c r="I9764">
        <v>0.467548609240302</v>
      </c>
      <c r="J9764" t="s">
        <v>21359</v>
      </c>
      <c r="K9764" t="s">
        <v>21360</v>
      </c>
      <c r="L9764">
        <v>32.236594371916702</v>
      </c>
      <c r="M9764">
        <v>31.672378265379098</v>
      </c>
      <c r="N9764">
        <v>20.3493084932038</v>
      </c>
      <c r="O9764">
        <v>24.1670088631341</v>
      </c>
      <c r="P9764" t="s">
        <v>21360</v>
      </c>
    </row>
    <row r="9765" spans="1:16" hidden="1" x14ac:dyDescent="0.15">
      <c r="A9765" t="s">
        <v>21167</v>
      </c>
      <c r="B9765">
        <v>70.351368584592805</v>
      </c>
      <c r="C9765">
        <v>-0.21729426535101901</v>
      </c>
      <c r="D9765">
        <v>-0.35799208451102299</v>
      </c>
      <c r="E9765">
        <v>0.19604133144241601</v>
      </c>
      <c r="F9765">
        <v>-1.10841047524126</v>
      </c>
      <c r="G9765">
        <v>0.26768458297280101</v>
      </c>
      <c r="H9765">
        <f t="shared" si="152"/>
        <v>0.33730828833941323</v>
      </c>
      <c r="I9765">
        <v>0.45992997172258199</v>
      </c>
      <c r="J9765" t="s">
        <v>21168</v>
      </c>
      <c r="K9765" t="s">
        <v>21169</v>
      </c>
      <c r="L9765">
        <v>85.628453800403605</v>
      </c>
      <c r="M9765">
        <v>72.760868988033096</v>
      </c>
      <c r="N9765">
        <v>50.873271233009497</v>
      </c>
      <c r="O9765">
        <v>72.5010265894024</v>
      </c>
      <c r="P9765" t="s">
        <v>21169</v>
      </c>
    </row>
    <row r="9766" spans="1:16" hidden="1" x14ac:dyDescent="0.15">
      <c r="A9766" t="s">
        <v>8164</v>
      </c>
      <c r="B9766">
        <v>2473.0619183321901</v>
      </c>
      <c r="C9766">
        <v>-0.21737921266721</v>
      </c>
      <c r="D9766">
        <v>-0.22730654042662299</v>
      </c>
      <c r="E9766">
        <v>8.1706354282782501E-2</v>
      </c>
      <c r="F9766">
        <v>-2.6604933554478398</v>
      </c>
      <c r="G9766">
        <v>7.8026266776025904E-3</v>
      </c>
      <c r="H9766">
        <f t="shared" si="152"/>
        <v>1.4586627174518902</v>
      </c>
      <c r="I9766">
        <v>3.4780617042499802E-2</v>
      </c>
      <c r="J9766" t="s">
        <v>8165</v>
      </c>
      <c r="K9766" t="s">
        <v>8166</v>
      </c>
      <c r="L9766">
        <v>2654.4820678125102</v>
      </c>
      <c r="M9766">
        <v>2562.0385986021502</v>
      </c>
      <c r="N9766">
        <v>2298.2000279511999</v>
      </c>
      <c r="O9766">
        <v>2157.2235279934498</v>
      </c>
      <c r="P9766" t="s">
        <v>8166</v>
      </c>
    </row>
    <row r="9767" spans="1:16" hidden="1" x14ac:dyDescent="0.15">
      <c r="A9767" t="s">
        <v>15102</v>
      </c>
      <c r="B9767">
        <v>378.79735899804399</v>
      </c>
      <c r="C9767">
        <v>-0.217412994809245</v>
      </c>
      <c r="D9767">
        <v>-0.24570520145917299</v>
      </c>
      <c r="E9767">
        <v>0.128994495982588</v>
      </c>
      <c r="F9767">
        <v>-1.6854439652881998</v>
      </c>
      <c r="G9767">
        <v>9.1902947256187001E-2</v>
      </c>
      <c r="H9767">
        <f t="shared" si="152"/>
        <v>0.65493128628609798</v>
      </c>
      <c r="I9767">
        <v>0.221344489132306</v>
      </c>
      <c r="J9767" t="s">
        <v>15103</v>
      </c>
      <c r="K9767" t="s">
        <v>15104</v>
      </c>
      <c r="L9767">
        <v>380.79477101826598</v>
      </c>
      <c r="M9767">
        <v>456.25344906613702</v>
      </c>
      <c r="N9767">
        <v>368.83121643931901</v>
      </c>
      <c r="O9767">
        <v>338.33812408387797</v>
      </c>
      <c r="P9767" t="s">
        <v>15104</v>
      </c>
    </row>
    <row r="9768" spans="1:16" hidden="1" x14ac:dyDescent="0.15">
      <c r="A9768" t="s">
        <v>11360</v>
      </c>
      <c r="B9768">
        <v>789.94221280040904</v>
      </c>
      <c r="C9768">
        <v>-0.217472934660141</v>
      </c>
      <c r="D9768">
        <v>-0.23282625046483901</v>
      </c>
      <c r="E9768">
        <v>0.101177723694924</v>
      </c>
      <c r="F9768">
        <v>-2.1494151747856698</v>
      </c>
      <c r="G9768">
        <v>3.1601503597724498E-2</v>
      </c>
      <c r="H9768">
        <f t="shared" si="152"/>
        <v>0.99476256225100068</v>
      </c>
      <c r="I9768">
        <v>0.101213265681753</v>
      </c>
      <c r="J9768" t="s">
        <v>11361</v>
      </c>
      <c r="K9768" t="s">
        <v>11362</v>
      </c>
      <c r="L9768">
        <v>854.26975085579204</v>
      </c>
      <c r="M9768">
        <v>926.20306170649201</v>
      </c>
      <c r="N9768">
        <v>724.94411507038501</v>
      </c>
      <c r="O9768">
        <v>791.15155330891798</v>
      </c>
      <c r="P9768" t="s">
        <v>11362</v>
      </c>
    </row>
    <row r="9769" spans="1:16" hidden="1" x14ac:dyDescent="0.15">
      <c r="A9769" t="s">
        <v>19807</v>
      </c>
      <c r="B9769">
        <v>14.828404971336401</v>
      </c>
      <c r="C9769">
        <v>-0.21754258817469699</v>
      </c>
      <c r="D9769">
        <v>-0.67281619313145902</v>
      </c>
      <c r="E9769">
        <v>0.17771396062168901</v>
      </c>
      <c r="F9769">
        <v>-1.2241164814158501</v>
      </c>
      <c r="G9769">
        <v>0.22090828946295801</v>
      </c>
      <c r="H9769">
        <f t="shared" si="152"/>
        <v>0.39190156046152302</v>
      </c>
      <c r="I9769">
        <v>0.40560046062612998</v>
      </c>
      <c r="J9769" t="s">
        <v>19808</v>
      </c>
      <c r="K9769" t="s">
        <v>19809</v>
      </c>
      <c r="L9769">
        <v>26.1922329271823</v>
      </c>
      <c r="M9769">
        <v>20.544245361327</v>
      </c>
      <c r="N9769">
        <v>20.3493084932038</v>
      </c>
      <c r="O9769">
        <v>8.9036348443125792</v>
      </c>
      <c r="P9769" t="s">
        <v>19809</v>
      </c>
    </row>
    <row r="9770" spans="1:16" hidden="1" x14ac:dyDescent="0.15">
      <c r="A9770" t="s">
        <v>13422</v>
      </c>
      <c r="B9770">
        <v>694.17462933612603</v>
      </c>
      <c r="C9770">
        <v>-0.21763284457041099</v>
      </c>
      <c r="D9770">
        <v>-0.24028333810621699</v>
      </c>
      <c r="E9770">
        <v>0.115741401206005</v>
      </c>
      <c r="F9770">
        <v>-1.88033704709564</v>
      </c>
      <c r="G9770">
        <v>6.0062157291493903E-2</v>
      </c>
      <c r="H9770">
        <f t="shared" si="152"/>
        <v>0.78836711661865144</v>
      </c>
      <c r="I9770">
        <v>0.16279193425442001</v>
      </c>
      <c r="J9770" t="s">
        <v>13423</v>
      </c>
      <c r="K9770" t="s">
        <v>13424</v>
      </c>
      <c r="L9770">
        <v>757.559967740042</v>
      </c>
      <c r="M9770">
        <v>675.39206625362499</v>
      </c>
      <c r="N9770">
        <v>550.70316109732698</v>
      </c>
      <c r="O9770">
        <v>661.41287414893395</v>
      </c>
      <c r="P9770" t="s">
        <v>13424</v>
      </c>
    </row>
    <row r="9771" spans="1:16" hidden="1" x14ac:dyDescent="0.15">
      <c r="A9771" t="s">
        <v>17214</v>
      </c>
      <c r="B9771">
        <v>290.51638871083901</v>
      </c>
      <c r="C9771">
        <v>-0.21763776932578899</v>
      </c>
      <c r="D9771">
        <v>-0.25926616970620597</v>
      </c>
      <c r="E9771">
        <v>0.149205608792884</v>
      </c>
      <c r="F9771">
        <v>-1.45864335185883</v>
      </c>
      <c r="G9771">
        <v>0.14466329510126599</v>
      </c>
      <c r="H9771">
        <f t="shared" si="152"/>
        <v>0.51481301835031013</v>
      </c>
      <c r="I9771">
        <v>0.30562366656723999</v>
      </c>
      <c r="J9771" t="s">
        <v>17215</v>
      </c>
      <c r="K9771" t="s">
        <v>17216</v>
      </c>
      <c r="L9771">
        <v>284.08498790251599</v>
      </c>
      <c r="M9771">
        <v>376.64449829099499</v>
      </c>
      <c r="N9771">
        <v>301.42413205558103</v>
      </c>
      <c r="O9771">
        <v>251.84567131055601</v>
      </c>
      <c r="P9771" t="s">
        <v>17216</v>
      </c>
    </row>
    <row r="9772" spans="1:16" hidden="1" x14ac:dyDescent="0.15">
      <c r="A9772" t="s">
        <v>17520</v>
      </c>
      <c r="B9772">
        <v>187.789542283961</v>
      </c>
      <c r="C9772">
        <v>-0.21766001149318701</v>
      </c>
      <c r="D9772">
        <v>-0.26161014994464998</v>
      </c>
      <c r="E9772">
        <v>0.15292768470302501</v>
      </c>
      <c r="F9772">
        <v>-1.4232871694609601</v>
      </c>
      <c r="G9772">
        <v>0.15465292487851501</v>
      </c>
      <c r="H9772">
        <f t="shared" si="152"/>
        <v>0.49352707318341849</v>
      </c>
      <c r="I9772">
        <v>0.32097627067958701</v>
      </c>
      <c r="J9772" t="s">
        <v>17521</v>
      </c>
      <c r="K9772" t="s">
        <v>17522</v>
      </c>
      <c r="L9772">
        <v>225.65616060341699</v>
      </c>
      <c r="M9772">
        <v>206.29846383665901</v>
      </c>
      <c r="N9772">
        <v>189.50293534296</v>
      </c>
      <c r="O9772">
        <v>170.44100987684101</v>
      </c>
      <c r="P9772" t="s">
        <v>17522</v>
      </c>
    </row>
    <row r="9773" spans="1:16" hidden="1" x14ac:dyDescent="0.15">
      <c r="A9773" t="s">
        <v>13785</v>
      </c>
      <c r="B9773">
        <v>616.48156897730905</v>
      </c>
      <c r="C9773">
        <v>-0.217796131458284</v>
      </c>
      <c r="D9773">
        <v>-0.24135472019702001</v>
      </c>
      <c r="E9773">
        <v>0.118751541698282</v>
      </c>
      <c r="F9773">
        <v>-1.83404887501713</v>
      </c>
      <c r="G9773">
        <v>6.6646739431412402E-2</v>
      </c>
      <c r="H9773">
        <f t="shared" si="152"/>
        <v>0.75487060048248267</v>
      </c>
      <c r="I9773">
        <v>0.17584474713152101</v>
      </c>
      <c r="J9773" t="s">
        <v>13786</v>
      </c>
      <c r="K9773" t="s">
        <v>13787</v>
      </c>
      <c r="L9773">
        <v>633.65055812298704</v>
      </c>
      <c r="M9773">
        <v>685.66418893428897</v>
      </c>
      <c r="N9773">
        <v>618.11024548106502</v>
      </c>
      <c r="O9773">
        <v>498.603551281504</v>
      </c>
      <c r="P9773" t="s">
        <v>13787</v>
      </c>
    </row>
    <row r="9774" spans="1:16" hidden="1" x14ac:dyDescent="0.15">
      <c r="A9774" t="s">
        <v>12531</v>
      </c>
      <c r="B9774">
        <v>931.90626547765999</v>
      </c>
      <c r="C9774">
        <v>-0.21780752964724601</v>
      </c>
      <c r="D9774">
        <v>-0.236756085188459</v>
      </c>
      <c r="E9774">
        <v>0.109299464050166</v>
      </c>
      <c r="F9774">
        <v>-1.9927593565077</v>
      </c>
      <c r="G9774">
        <v>4.6287804256843298E-2</v>
      </c>
      <c r="H9774">
        <f t="shared" si="152"/>
        <v>0.87167685983976928</v>
      </c>
      <c r="I9774">
        <v>0.13437644275520699</v>
      </c>
      <c r="J9774" t="s">
        <v>12532</v>
      </c>
      <c r="K9774" t="s">
        <v>12533</v>
      </c>
      <c r="L9774">
        <v>965.08304400925499</v>
      </c>
      <c r="M9774">
        <v>1073.43682012934</v>
      </c>
      <c r="N9774">
        <v>889.01041479684</v>
      </c>
      <c r="O9774">
        <v>842.02946670499</v>
      </c>
      <c r="P9774" t="s">
        <v>12533</v>
      </c>
    </row>
    <row r="9775" spans="1:16" hidden="1" x14ac:dyDescent="0.15">
      <c r="A9775" t="s">
        <v>14211</v>
      </c>
      <c r="B9775">
        <v>600.68396000567202</v>
      </c>
      <c r="C9775">
        <v>-0.21785294450544501</v>
      </c>
      <c r="D9775">
        <v>-0.24282850169067599</v>
      </c>
      <c r="E9775">
        <v>0.121772688024168</v>
      </c>
      <c r="F9775">
        <v>-1.7890131854706901</v>
      </c>
      <c r="G9775">
        <v>7.3612692084322195E-2</v>
      </c>
      <c r="H9775">
        <f t="shared" si="152"/>
        <v>0.72490901207259573</v>
      </c>
      <c r="I9775">
        <v>0.188404376934109</v>
      </c>
      <c r="J9775" t="s">
        <v>14212</v>
      </c>
      <c r="K9775" t="s">
        <v>14213</v>
      </c>
      <c r="L9775">
        <v>679.99066253261697</v>
      </c>
      <c r="M9775">
        <v>613.75933016964404</v>
      </c>
      <c r="N9775">
        <v>572.324301371356</v>
      </c>
      <c r="O9775">
        <v>520.22666447483505</v>
      </c>
      <c r="P9775" t="s">
        <v>14213</v>
      </c>
    </row>
    <row r="9776" spans="1:16" hidden="1" x14ac:dyDescent="0.15">
      <c r="A9776" t="s">
        <v>10344</v>
      </c>
      <c r="B9776">
        <v>1248.4210502824001</v>
      </c>
      <c r="C9776">
        <v>-0.21792775863105501</v>
      </c>
      <c r="D9776">
        <v>-0.231618378835312</v>
      </c>
      <c r="E9776">
        <v>9.4700308713056305E-2</v>
      </c>
      <c r="F9776">
        <v>-2.3012359895402299</v>
      </c>
      <c r="G9776">
        <v>2.1378295653236699E-2</v>
      </c>
      <c r="H9776">
        <f t="shared" si="152"/>
        <v>1.1238951194197271</v>
      </c>
      <c r="I9776">
        <v>7.5180443020616897E-2</v>
      </c>
      <c r="J9776" t="s">
        <v>10345</v>
      </c>
      <c r="K9776" t="s">
        <v>10346</v>
      </c>
      <c r="L9776">
        <v>1344.8704214534</v>
      </c>
      <c r="M9776">
        <v>1355.06418362419</v>
      </c>
      <c r="N9776">
        <v>1078.5133501398</v>
      </c>
      <c r="O9776">
        <v>1221.06992150573</v>
      </c>
      <c r="P9776" t="s">
        <v>10346</v>
      </c>
    </row>
    <row r="9777" spans="1:16" hidden="1" x14ac:dyDescent="0.15">
      <c r="A9777" t="s">
        <v>21301</v>
      </c>
      <c r="B9777">
        <v>33.494396451611799</v>
      </c>
      <c r="C9777">
        <v>-0.217997829624657</v>
      </c>
      <c r="D9777">
        <v>-0.55747555297488405</v>
      </c>
      <c r="E9777">
        <v>0.19860733362547001</v>
      </c>
      <c r="F9777">
        <v>-1.09763232628536</v>
      </c>
      <c r="G9777">
        <v>0.272365071218718</v>
      </c>
      <c r="H9777">
        <f t="shared" si="152"/>
        <v>0.33251084861044228</v>
      </c>
      <c r="I9777">
        <v>0.46503875942367201</v>
      </c>
      <c r="J9777" t="s">
        <v>21302</v>
      </c>
      <c r="K9777" t="s">
        <v>21303</v>
      </c>
      <c r="L9777">
        <v>33.243987946039098</v>
      </c>
      <c r="M9777">
        <v>35.9524293823223</v>
      </c>
      <c r="N9777">
        <v>13.9901495890776</v>
      </c>
      <c r="O9777">
        <v>33.070643707446699</v>
      </c>
      <c r="P9777" t="s">
        <v>21303</v>
      </c>
    </row>
    <row r="9778" spans="1:16" hidden="1" x14ac:dyDescent="0.15">
      <c r="A9778" t="s">
        <v>20915</v>
      </c>
      <c r="B9778">
        <v>24.875914509525401</v>
      </c>
      <c r="C9778">
        <v>-0.21813152600854099</v>
      </c>
      <c r="D9778">
        <v>-0.52956585675435097</v>
      </c>
      <c r="E9778">
        <v>0.193531531791168</v>
      </c>
      <c r="F9778">
        <v>-1.1271110396827599</v>
      </c>
      <c r="G9778">
        <v>0.25969553633635201</v>
      </c>
      <c r="H9778">
        <f t="shared" si="152"/>
        <v>0.34531699085931988</v>
      </c>
      <c r="I9778">
        <v>0.45152625576599897</v>
      </c>
      <c r="J9778" t="s">
        <v>20916</v>
      </c>
      <c r="K9778" t="s">
        <v>20917</v>
      </c>
      <c r="L9778">
        <v>30.221807223671899</v>
      </c>
      <c r="M9778">
        <v>39.376470275876798</v>
      </c>
      <c r="N9778">
        <v>21.621140274028999</v>
      </c>
      <c r="O9778">
        <v>26.7109045329377</v>
      </c>
      <c r="P9778" t="s">
        <v>20917</v>
      </c>
    </row>
    <row r="9779" spans="1:16" hidden="1" x14ac:dyDescent="0.15">
      <c r="A9779" t="s">
        <v>14598</v>
      </c>
      <c r="B9779">
        <v>494.144649400525</v>
      </c>
      <c r="C9779">
        <v>-0.21824971529822501</v>
      </c>
      <c r="D9779">
        <v>-0.24434713847843401</v>
      </c>
      <c r="E9779">
        <v>0.12510964361951801</v>
      </c>
      <c r="F9779">
        <v>-1.74446756448259</v>
      </c>
      <c r="G9779">
        <v>8.1077592513205898E-2</v>
      </c>
      <c r="H9779">
        <f t="shared" si="152"/>
        <v>0.69455668650474101</v>
      </c>
      <c r="I9779">
        <v>0.202042769744357</v>
      </c>
      <c r="J9779" t="s">
        <v>14599</v>
      </c>
      <c r="K9779" t="s">
        <v>14600</v>
      </c>
      <c r="L9779">
        <v>526.86683926601302</v>
      </c>
      <c r="M9779">
        <v>575.23887011715601</v>
      </c>
      <c r="N9779">
        <v>497.28622630266699</v>
      </c>
      <c r="O9779">
        <v>433.734211701513</v>
      </c>
      <c r="P9779" t="s">
        <v>14600</v>
      </c>
    </row>
    <row r="9780" spans="1:16" hidden="1" x14ac:dyDescent="0.15">
      <c r="A9780" t="s">
        <v>21263</v>
      </c>
      <c r="B9780">
        <v>30.572523784670398</v>
      </c>
      <c r="C9780">
        <v>-0.21825578774386101</v>
      </c>
      <c r="D9780">
        <v>-0.50417294237768295</v>
      </c>
      <c r="E9780">
        <v>0.19862099345116199</v>
      </c>
      <c r="F9780">
        <v>-1.0988555839517899</v>
      </c>
      <c r="G9780">
        <v>0.27183106282087</v>
      </c>
      <c r="H9780">
        <f t="shared" si="152"/>
        <v>0.33269041962335039</v>
      </c>
      <c r="I9780">
        <v>0.46484651608949301</v>
      </c>
      <c r="J9780" t="s">
        <v>21264</v>
      </c>
      <c r="K9780" t="s">
        <v>21265</v>
      </c>
      <c r="L9780">
        <v>36.266168668406301</v>
      </c>
      <c r="M9780">
        <v>37.664449829099503</v>
      </c>
      <c r="N9780">
        <v>25.436635616504699</v>
      </c>
      <c r="O9780">
        <v>26.7109045329377</v>
      </c>
      <c r="P9780" t="s">
        <v>21265</v>
      </c>
    </row>
    <row r="9781" spans="1:16" hidden="1" x14ac:dyDescent="0.15">
      <c r="A9781" t="s">
        <v>6848</v>
      </c>
      <c r="B9781">
        <v>4186.6328671922201</v>
      </c>
      <c r="C9781">
        <v>-0.21846044689798999</v>
      </c>
      <c r="D9781">
        <v>-0.226408029641435</v>
      </c>
      <c r="E9781">
        <v>7.3964657621984897E-2</v>
      </c>
      <c r="F9781">
        <v>-2.9535788296957599</v>
      </c>
      <c r="G9781">
        <v>3.1411237264031399E-3</v>
      </c>
      <c r="H9781">
        <f t="shared" si="152"/>
        <v>1.77740560077398</v>
      </c>
      <c r="I9781">
        <v>1.6695306607162001E-2</v>
      </c>
      <c r="J9781" t="s">
        <v>6849</v>
      </c>
      <c r="K9781" t="s">
        <v>6850</v>
      </c>
      <c r="L9781">
        <v>4443.6130554538904</v>
      </c>
      <c r="M9781">
        <v>4633.5833392026298</v>
      </c>
      <c r="N9781">
        <v>3777.3403890509499</v>
      </c>
      <c r="O9781">
        <v>3982.46867107753</v>
      </c>
      <c r="P9781" t="s">
        <v>6850</v>
      </c>
    </row>
    <row r="9782" spans="1:16" hidden="1" x14ac:dyDescent="0.15">
      <c r="A9782" t="s">
        <v>20179</v>
      </c>
      <c r="B9782">
        <v>87.858144237519099</v>
      </c>
      <c r="C9782">
        <v>-0.218584183435375</v>
      </c>
      <c r="D9782">
        <v>-0.30752064762758402</v>
      </c>
      <c r="E9782">
        <v>0.18415864545143801</v>
      </c>
      <c r="F9782">
        <v>-1.1869341398528901</v>
      </c>
      <c r="G9782">
        <v>0.235253599721089</v>
      </c>
      <c r="H9782">
        <f t="shared" si="152"/>
        <v>0.37265379068539745</v>
      </c>
      <c r="I9782">
        <v>0.423980818873266</v>
      </c>
      <c r="J9782" t="s">
        <v>20180</v>
      </c>
      <c r="K9782" t="s">
        <v>20181</v>
      </c>
      <c r="L9782">
        <v>104.768931708729</v>
      </c>
      <c r="M9782">
        <v>98.441175689691903</v>
      </c>
      <c r="N9782">
        <v>89.0282246577666</v>
      </c>
      <c r="O9782">
        <v>75.044922259206004</v>
      </c>
      <c r="P9782" t="s">
        <v>20181</v>
      </c>
    </row>
    <row r="9783" spans="1:16" hidden="1" x14ac:dyDescent="0.15">
      <c r="A9783" t="s">
        <v>10047</v>
      </c>
      <c r="B9783">
        <v>1030.1959777398299</v>
      </c>
      <c r="C9783">
        <v>-0.21863515711147</v>
      </c>
      <c r="D9783">
        <v>-0.23218235068924201</v>
      </c>
      <c r="E9783">
        <v>9.3461132691110296E-2</v>
      </c>
      <c r="F9783">
        <v>-2.33931636409823</v>
      </c>
      <c r="G9783">
        <v>1.93190664121984E-2</v>
      </c>
      <c r="H9783">
        <f t="shared" si="152"/>
        <v>1.1551040160440695</v>
      </c>
      <c r="I9783">
        <v>6.9967439986131599E-2</v>
      </c>
      <c r="J9783" t="s">
        <v>10048</v>
      </c>
      <c r="K9783" t="s">
        <v>10049</v>
      </c>
      <c r="L9783">
        <v>1086.97766647806</v>
      </c>
      <c r="M9783">
        <v>1089.70101437372</v>
      </c>
      <c r="N9783">
        <v>934.79635890654902</v>
      </c>
      <c r="O9783">
        <v>918.346336799097</v>
      </c>
      <c r="P9783" t="s">
        <v>10049</v>
      </c>
    </row>
    <row r="9784" spans="1:16" hidden="1" x14ac:dyDescent="0.15">
      <c r="A9784" t="s">
        <v>9180</v>
      </c>
      <c r="B9784">
        <v>2957.3404103468501</v>
      </c>
      <c r="C9784">
        <v>-0.218703915050875</v>
      </c>
      <c r="D9784">
        <v>-0.23054127414756101</v>
      </c>
      <c r="E9784">
        <v>8.8386674210246E-2</v>
      </c>
      <c r="F9784">
        <v>-2.4743991897539099</v>
      </c>
      <c r="G9784">
        <v>1.33460480210818E-2</v>
      </c>
      <c r="H9784">
        <f t="shared" si="152"/>
        <v>1.2766856503697726</v>
      </c>
      <c r="I9784">
        <v>5.2882788777426103E-2</v>
      </c>
      <c r="J9784" t="s">
        <v>9181</v>
      </c>
      <c r="K9784" t="s">
        <v>9182</v>
      </c>
      <c r="L9784">
        <v>3108.8165697417098</v>
      </c>
      <c r="M9784">
        <v>3134.7094380491499</v>
      </c>
      <c r="N9784">
        <v>2719.1763474043601</v>
      </c>
      <c r="O9784">
        <v>2602.4052702090798</v>
      </c>
      <c r="P9784" t="s">
        <v>9182</v>
      </c>
    </row>
    <row r="9785" spans="1:16" hidden="1" x14ac:dyDescent="0.15">
      <c r="A9785" t="s">
        <v>11776</v>
      </c>
      <c r="B9785">
        <v>721.45531170578101</v>
      </c>
      <c r="C9785">
        <v>-0.21902274564588001</v>
      </c>
      <c r="D9785">
        <v>-0.23637414255431399</v>
      </c>
      <c r="E9785">
        <v>0.10460743232861799</v>
      </c>
      <c r="F9785">
        <v>-2.0937589306067101</v>
      </c>
      <c r="G9785">
        <v>3.6281460370637897E-2</v>
      </c>
      <c r="H9785">
        <f t="shared" si="152"/>
        <v>0.95070890332408253</v>
      </c>
      <c r="I9785">
        <v>0.11201884660653701</v>
      </c>
      <c r="J9785" t="s">
        <v>11777</v>
      </c>
      <c r="K9785" t="s">
        <v>11778</v>
      </c>
      <c r="L9785">
        <v>765.619116333021</v>
      </c>
      <c r="M9785">
        <v>789.24142596431204</v>
      </c>
      <c r="N9785">
        <v>644.81871287839499</v>
      </c>
      <c r="O9785">
        <v>675.40430033285395</v>
      </c>
      <c r="P9785" t="s">
        <v>11778</v>
      </c>
    </row>
    <row r="9786" spans="1:16" hidden="1" x14ac:dyDescent="0.15">
      <c r="A9786" t="s">
        <v>20215</v>
      </c>
      <c r="B9786">
        <v>99.357628219069397</v>
      </c>
      <c r="C9786">
        <v>-0.21906197902866201</v>
      </c>
      <c r="D9786">
        <v>-0.31165498213134601</v>
      </c>
      <c r="E9786">
        <v>0.18489034251456599</v>
      </c>
      <c r="F9786">
        <v>-1.18482110016862</v>
      </c>
      <c r="G9786">
        <v>0.23608818811055701</v>
      </c>
      <c r="H9786">
        <f t="shared" si="152"/>
        <v>0.37188949299330132</v>
      </c>
      <c r="I9786">
        <v>0.42472762290016902</v>
      </c>
      <c r="J9786" t="s">
        <v>20216</v>
      </c>
      <c r="K9786" t="s">
        <v>20217</v>
      </c>
      <c r="L9786">
        <v>116.857654598198</v>
      </c>
      <c r="M9786">
        <v>112.13733926390999</v>
      </c>
      <c r="N9786">
        <v>82.669065753640396</v>
      </c>
      <c r="O9786">
        <v>101.75582679214401</v>
      </c>
      <c r="P9786" t="s">
        <v>20217</v>
      </c>
    </row>
    <row r="9787" spans="1:16" hidden="1" x14ac:dyDescent="0.15">
      <c r="A9787" t="s">
        <v>8658</v>
      </c>
      <c r="B9787">
        <v>1533.3358160574401</v>
      </c>
      <c r="C9787">
        <v>-0.219108314495359</v>
      </c>
      <c r="D9787">
        <v>-0.22980561606545</v>
      </c>
      <c r="E9787">
        <v>8.5338526075597998E-2</v>
      </c>
      <c r="F9787">
        <v>-2.5675193206554701</v>
      </c>
      <c r="G9787">
        <v>1.0242908115098801E-2</v>
      </c>
      <c r="H9787">
        <f t="shared" si="152"/>
        <v>1.3660480538461692</v>
      </c>
      <c r="I9787">
        <v>4.3047897618861103E-2</v>
      </c>
      <c r="J9787" t="s">
        <v>8659</v>
      </c>
      <c r="K9787" t="s">
        <v>8660</v>
      </c>
      <c r="L9787">
        <v>1627.94801578179</v>
      </c>
      <c r="M9787">
        <v>1791.6293975523899</v>
      </c>
      <c r="N9787">
        <v>1443.52907123664</v>
      </c>
      <c r="O9787">
        <v>1474.1875406511799</v>
      </c>
      <c r="P9787" t="s">
        <v>8660</v>
      </c>
    </row>
    <row r="9788" spans="1:16" hidden="1" x14ac:dyDescent="0.15">
      <c r="A9788" t="s">
        <v>13473</v>
      </c>
      <c r="B9788">
        <v>595.13474140358699</v>
      </c>
      <c r="C9788">
        <v>-0.21919168820365201</v>
      </c>
      <c r="D9788">
        <v>-0.242556000674893</v>
      </c>
      <c r="E9788">
        <v>0.116923922375695</v>
      </c>
      <c r="F9788">
        <v>-1.8746521990543101</v>
      </c>
      <c r="G9788">
        <v>6.08405869979525E-2</v>
      </c>
      <c r="H9788">
        <f t="shared" si="152"/>
        <v>0.78442135600486318</v>
      </c>
      <c r="I9788">
        <v>0.164277711419894</v>
      </c>
      <c r="J9788" t="s">
        <v>13474</v>
      </c>
      <c r="K9788" t="s">
        <v>13475</v>
      </c>
      <c r="L9788">
        <v>628.61359025237505</v>
      </c>
      <c r="M9788">
        <v>608.623268829312</v>
      </c>
      <c r="N9788">
        <v>483.29607671359003</v>
      </c>
      <c r="O9788">
        <v>562.20094302659402</v>
      </c>
      <c r="P9788" t="s">
        <v>13475</v>
      </c>
    </row>
    <row r="9789" spans="1:16" hidden="1" x14ac:dyDescent="0.15">
      <c r="A9789" t="s">
        <v>20284</v>
      </c>
      <c r="B9789">
        <v>138.77391866932899</v>
      </c>
      <c r="C9789">
        <v>-0.21928410834467099</v>
      </c>
      <c r="D9789">
        <v>-0.31641752378698701</v>
      </c>
      <c r="E9789">
        <v>0.185983046171981</v>
      </c>
      <c r="F9789">
        <v>-1.1790542893995699</v>
      </c>
      <c r="G9789">
        <v>0.23837655872361899</v>
      </c>
      <c r="H9789">
        <f t="shared" si="152"/>
        <v>0.36917925900305071</v>
      </c>
      <c r="I9789">
        <v>0.42738644209294602</v>
      </c>
      <c r="J9789" t="s">
        <v>20285</v>
      </c>
      <c r="K9789" t="s">
        <v>20286</v>
      </c>
      <c r="L9789">
        <v>117.86504817232</v>
      </c>
      <c r="M9789">
        <v>197.73836160277199</v>
      </c>
      <c r="N9789">
        <v>147.53248657572701</v>
      </c>
      <c r="O9789">
        <v>106.843618131751</v>
      </c>
      <c r="P9789" t="s">
        <v>20286</v>
      </c>
    </row>
    <row r="9790" spans="1:16" hidden="1" x14ac:dyDescent="0.15">
      <c r="A9790" t="s">
        <v>10140</v>
      </c>
      <c r="B9790">
        <v>1567.1593630821901</v>
      </c>
      <c r="C9790">
        <v>-0.219291818541234</v>
      </c>
      <c r="D9790">
        <v>-0.23277788380778</v>
      </c>
      <c r="E9790">
        <v>9.4164182205333902E-2</v>
      </c>
      <c r="F9790">
        <v>-2.32882411767828</v>
      </c>
      <c r="G9790">
        <v>1.98683851939499E-2</v>
      </c>
      <c r="H9790">
        <f t="shared" si="152"/>
        <v>1.146929133030723</v>
      </c>
      <c r="I9790">
        <v>7.1296936099828095E-2</v>
      </c>
      <c r="J9790" t="s">
        <v>10141</v>
      </c>
      <c r="K9790" t="s">
        <v>10142</v>
      </c>
      <c r="L9790">
        <v>1637.0145579488899</v>
      </c>
      <c r="M9790">
        <v>1807.8935917967799</v>
      </c>
      <c r="N9790">
        <v>1510.9361556203801</v>
      </c>
      <c r="O9790">
        <v>1422.03767942021</v>
      </c>
      <c r="P9790" t="s">
        <v>10142</v>
      </c>
    </row>
    <row r="9791" spans="1:16" hidden="1" x14ac:dyDescent="0.15">
      <c r="A9791" t="s">
        <v>14766</v>
      </c>
      <c r="B9791">
        <v>373.71547322596899</v>
      </c>
      <c r="C9791">
        <v>-0.219313982959188</v>
      </c>
      <c r="D9791">
        <v>-0.24717610441500701</v>
      </c>
      <c r="E9791">
        <v>0.12697646517184899</v>
      </c>
      <c r="F9791">
        <v>-1.72720182958607</v>
      </c>
      <c r="G9791">
        <v>8.4131422388759702E-2</v>
      </c>
      <c r="H9791">
        <f t="shared" si="152"/>
        <v>0.6835348167208849</v>
      </c>
      <c r="I9791">
        <v>0.20723599150147601</v>
      </c>
      <c r="J9791" t="s">
        <v>14767</v>
      </c>
      <c r="K9791" t="s">
        <v>14768</v>
      </c>
      <c r="L9791">
        <v>378.779983870021</v>
      </c>
      <c r="M9791">
        <v>432.28516281125599</v>
      </c>
      <c r="N9791">
        <v>337.03542191868797</v>
      </c>
      <c r="O9791">
        <v>347.24175892819102</v>
      </c>
      <c r="P9791" t="s">
        <v>14768</v>
      </c>
    </row>
    <row r="9792" spans="1:16" hidden="1" x14ac:dyDescent="0.15">
      <c r="A9792" t="s">
        <v>21319</v>
      </c>
      <c r="B9792">
        <v>33.428276507333401</v>
      </c>
      <c r="C9792">
        <v>-0.21933132335049099</v>
      </c>
      <c r="D9792">
        <v>-0.44534668864788401</v>
      </c>
      <c r="E9792">
        <v>0.20008193781406999</v>
      </c>
      <c r="F9792">
        <v>-1.09620751251574</v>
      </c>
      <c r="G9792">
        <v>0.27298797272219599</v>
      </c>
      <c r="H9792">
        <f t="shared" si="152"/>
        <v>0.33190973549793379</v>
      </c>
      <c r="I9792">
        <v>0.46568287178361301</v>
      </c>
      <c r="J9792" t="s">
        <v>21320</v>
      </c>
      <c r="K9792" t="s">
        <v>21321</v>
      </c>
      <c r="L9792">
        <v>55.406646576731802</v>
      </c>
      <c r="M9792">
        <v>33.384398712156397</v>
      </c>
      <c r="N9792">
        <v>30.5239627398057</v>
      </c>
      <c r="O9792">
        <v>34.342591542348501</v>
      </c>
      <c r="P9792" t="s">
        <v>21321</v>
      </c>
    </row>
    <row r="9793" spans="1:16" hidden="1" x14ac:dyDescent="0.15">
      <c r="A9793" t="s">
        <v>21035</v>
      </c>
      <c r="B9793">
        <v>65.417493608465804</v>
      </c>
      <c r="C9793">
        <v>-0.21939536146642399</v>
      </c>
      <c r="D9793">
        <v>-0.33890272239318098</v>
      </c>
      <c r="E9793">
        <v>0.196170115874229</v>
      </c>
      <c r="F9793">
        <v>-1.1183933928401499</v>
      </c>
      <c r="G9793">
        <v>0.26339901496143198</v>
      </c>
      <c r="H9793">
        <f t="shared" si="152"/>
        <v>0.34165043781561183</v>
      </c>
      <c r="I9793">
        <v>0.45535442595028602</v>
      </c>
      <c r="J9793" t="s">
        <v>21036</v>
      </c>
      <c r="K9793" t="s">
        <v>21037</v>
      </c>
      <c r="L9793">
        <v>69.510156614445293</v>
      </c>
      <c r="M9793">
        <v>103.57723703002399</v>
      </c>
      <c r="N9793">
        <v>67.407084383737498</v>
      </c>
      <c r="O9793">
        <v>69.957130919598796</v>
      </c>
      <c r="P9793" t="s">
        <v>21037</v>
      </c>
    </row>
    <row r="9794" spans="1:16" hidden="1" x14ac:dyDescent="0.15">
      <c r="A9794" t="s">
        <v>12660</v>
      </c>
      <c r="B9794">
        <v>610.20980995838397</v>
      </c>
      <c r="C9794">
        <v>-0.21968903358734901</v>
      </c>
      <c r="D9794">
        <v>-0.239412761253431</v>
      </c>
      <c r="E9794">
        <v>0.110896564274476</v>
      </c>
      <c r="F9794">
        <v>-1.9810265090233501</v>
      </c>
      <c r="G9794">
        <v>4.7588300838280598E-2</v>
      </c>
      <c r="H9794">
        <f t="shared" si="152"/>
        <v>0.86409015770560393</v>
      </c>
      <c r="I9794">
        <v>0.13674449203210301</v>
      </c>
      <c r="J9794" t="s">
        <v>12661</v>
      </c>
      <c r="K9794" t="s">
        <v>12662</v>
      </c>
      <c r="L9794">
        <v>638.68752599359902</v>
      </c>
      <c r="M9794">
        <v>701.07237295528398</v>
      </c>
      <c r="N9794">
        <v>530.35385260412397</v>
      </c>
      <c r="O9794">
        <v>605.44716941325498</v>
      </c>
      <c r="P9794" t="s">
        <v>12662</v>
      </c>
    </row>
    <row r="9795" spans="1:16" hidden="1" x14ac:dyDescent="0.15">
      <c r="A9795" t="s">
        <v>19078</v>
      </c>
      <c r="B9795">
        <v>162.52905368049699</v>
      </c>
      <c r="C9795">
        <v>-0.21970642572583701</v>
      </c>
      <c r="D9795">
        <v>-0.29036246784959702</v>
      </c>
      <c r="E9795">
        <v>0.171491776235218</v>
      </c>
      <c r="F9795">
        <v>-1.2811484640784601</v>
      </c>
      <c r="G9795">
        <v>0.20014152381810599</v>
      </c>
      <c r="H9795">
        <f t="shared" ref="H9795:H9858" si="153">-LOG(I9795)</f>
        <v>0.41870443618109865</v>
      </c>
      <c r="I9795">
        <v>0.38132525013977397</v>
      </c>
      <c r="J9795" t="s">
        <v>19079</v>
      </c>
      <c r="K9795" t="s">
        <v>19080</v>
      </c>
      <c r="L9795">
        <v>144.057281099503</v>
      </c>
      <c r="M9795">
        <v>206.29846383665901</v>
      </c>
      <c r="N9795">
        <v>164.06629972645499</v>
      </c>
      <c r="O9795">
        <v>123.37893998547401</v>
      </c>
      <c r="P9795" t="s">
        <v>19080</v>
      </c>
    </row>
    <row r="9796" spans="1:16" hidden="1" x14ac:dyDescent="0.15">
      <c r="A9796" t="s">
        <v>17865</v>
      </c>
      <c r="B9796">
        <v>193.92596803428299</v>
      </c>
      <c r="C9796">
        <v>-0.21976424435885999</v>
      </c>
      <c r="D9796">
        <v>-0.27095432188136098</v>
      </c>
      <c r="E9796">
        <v>0.157803424937769</v>
      </c>
      <c r="F9796">
        <v>-1.3926455933736901</v>
      </c>
      <c r="G9796">
        <v>0.163726988499132</v>
      </c>
      <c r="H9796">
        <f t="shared" si="153"/>
        <v>0.47716197724755166</v>
      </c>
      <c r="I9796">
        <v>0.33330207910344301</v>
      </c>
      <c r="J9796" t="s">
        <v>17866</v>
      </c>
      <c r="K9796" t="s">
        <v>17867</v>
      </c>
      <c r="L9796">
        <v>230.69312847402901</v>
      </c>
      <c r="M9796">
        <v>201.16240249632699</v>
      </c>
      <c r="N9796">
        <v>172.96912219223199</v>
      </c>
      <c r="O9796">
        <v>184.43243606076101</v>
      </c>
      <c r="P9796" t="s">
        <v>17867</v>
      </c>
    </row>
    <row r="9797" spans="1:16" hidden="1" x14ac:dyDescent="0.15">
      <c r="A9797" t="s">
        <v>13224</v>
      </c>
      <c r="B9797">
        <v>1059.4662987479901</v>
      </c>
      <c r="C9797">
        <v>-0.22000347991123301</v>
      </c>
      <c r="D9797">
        <v>-0.24247154309475299</v>
      </c>
      <c r="E9797">
        <v>0.115459273663078</v>
      </c>
      <c r="F9797">
        <v>-1.9054639175474701</v>
      </c>
      <c r="G9797">
        <v>5.6719793471119703E-2</v>
      </c>
      <c r="H9797">
        <f t="shared" si="153"/>
        <v>0.80678046195404707</v>
      </c>
      <c r="I9797">
        <v>0.15603410637587001</v>
      </c>
      <c r="J9797" t="s">
        <v>13225</v>
      </c>
      <c r="K9797" t="s">
        <v>13226</v>
      </c>
      <c r="L9797">
        <v>1121.22904799823</v>
      </c>
      <c r="M9797">
        <v>1076.0048507995</v>
      </c>
      <c r="N9797">
        <v>897.91323726261703</v>
      </c>
      <c r="O9797">
        <v>959.048667515955</v>
      </c>
      <c r="P9797" t="s">
        <v>13226</v>
      </c>
    </row>
    <row r="9798" spans="1:16" hidden="1" x14ac:dyDescent="0.15">
      <c r="A9798" t="s">
        <v>10062</v>
      </c>
      <c r="B9798">
        <v>3194.91279557086</v>
      </c>
      <c r="C9798">
        <v>-0.220050800931028</v>
      </c>
      <c r="D9798">
        <v>-0.23351445588199399</v>
      </c>
      <c r="E9798">
        <v>9.4160438667782703E-2</v>
      </c>
      <c r="F9798">
        <v>-2.3369772278505598</v>
      </c>
      <c r="G9798">
        <v>1.9440368188686399E-2</v>
      </c>
      <c r="H9798">
        <f t="shared" si="153"/>
        <v>1.1530638407075875</v>
      </c>
      <c r="I9798">
        <v>7.0296897678962494E-2</v>
      </c>
      <c r="J9798" t="s">
        <v>10063</v>
      </c>
      <c r="K9798" t="s">
        <v>10064</v>
      </c>
      <c r="L9798">
        <v>3461.4043206845499</v>
      </c>
      <c r="M9798">
        <v>3801.54140206888</v>
      </c>
      <c r="N9798">
        <v>2987.5328531584801</v>
      </c>
      <c r="O9798">
        <v>3191.3171177686099</v>
      </c>
      <c r="P9798" t="s">
        <v>10064</v>
      </c>
    </row>
    <row r="9799" spans="1:16" hidden="1" x14ac:dyDescent="0.15">
      <c r="A9799" t="s">
        <v>18250</v>
      </c>
      <c r="B9799">
        <v>10.2261412658094</v>
      </c>
      <c r="C9799">
        <v>-0.220100815931765</v>
      </c>
      <c r="D9799">
        <v>-0.999969150543637</v>
      </c>
      <c r="E9799">
        <v>0.163078904844253</v>
      </c>
      <c r="F9799">
        <v>-1.3496584131587701</v>
      </c>
      <c r="G9799">
        <v>0.17712557780850299</v>
      </c>
      <c r="H9799">
        <f t="shared" si="153"/>
        <v>0.45229702571226965</v>
      </c>
      <c r="I9799">
        <v>0.35294170087716997</v>
      </c>
      <c r="J9799" t="s">
        <v>18251</v>
      </c>
      <c r="K9799" t="s">
        <v>18252</v>
      </c>
      <c r="L9799">
        <v>15.1109036118359</v>
      </c>
      <c r="M9799">
        <v>15.4081840209953</v>
      </c>
      <c r="N9799">
        <v>5.08732712330095</v>
      </c>
      <c r="O9799">
        <v>10.175582679214401</v>
      </c>
      <c r="P9799" t="s">
        <v>18252</v>
      </c>
    </row>
    <row r="9800" spans="1:16" hidden="1" x14ac:dyDescent="0.15">
      <c r="A9800" t="s">
        <v>21292</v>
      </c>
      <c r="B9800">
        <v>39.662330561970201</v>
      </c>
      <c r="C9800">
        <v>-0.220116976533834</v>
      </c>
      <c r="D9800">
        <v>-0.40673051547316103</v>
      </c>
      <c r="E9800">
        <v>0.20057417707337899</v>
      </c>
      <c r="F9800">
        <v>-1.0974342746689001</v>
      </c>
      <c r="G9800">
        <v>0.27245159736702201</v>
      </c>
      <c r="H9800">
        <f t="shared" si="153"/>
        <v>0.33251084861044228</v>
      </c>
      <c r="I9800">
        <v>0.46503875942367201</v>
      </c>
      <c r="J9800" t="s">
        <v>21293</v>
      </c>
      <c r="K9800" t="s">
        <v>21294</v>
      </c>
      <c r="L9800">
        <v>54.399253002609399</v>
      </c>
      <c r="M9800">
        <v>43.656521392819897</v>
      </c>
      <c r="N9800">
        <v>38.154953424757103</v>
      </c>
      <c r="O9800">
        <v>35.614539377250303</v>
      </c>
      <c r="P9800" t="s">
        <v>21294</v>
      </c>
    </row>
    <row r="9801" spans="1:16" hidden="1" x14ac:dyDescent="0.15">
      <c r="A9801" t="s">
        <v>17469</v>
      </c>
      <c r="B9801">
        <v>180.20424368481</v>
      </c>
      <c r="C9801">
        <v>-0.22012025379477501</v>
      </c>
      <c r="D9801">
        <v>-0.267428835245964</v>
      </c>
      <c r="E9801">
        <v>0.15422842298628001</v>
      </c>
      <c r="F9801">
        <v>-1.4272353275268599</v>
      </c>
      <c r="G9801">
        <v>0.15351207480651199</v>
      </c>
      <c r="H9801">
        <f t="shared" si="153"/>
        <v>0.49563512986847869</v>
      </c>
      <c r="I9801">
        <v>0.31942203348359</v>
      </c>
      <c r="J9801" t="s">
        <v>17470</v>
      </c>
      <c r="K9801" t="s">
        <v>17471</v>
      </c>
      <c r="L9801">
        <v>201.478714824479</v>
      </c>
      <c r="M9801">
        <v>201.16240249632699</v>
      </c>
      <c r="N9801">
        <v>160.25080438398001</v>
      </c>
      <c r="O9801">
        <v>174.25685338154599</v>
      </c>
      <c r="P9801" t="s">
        <v>17471</v>
      </c>
    </row>
    <row r="9802" spans="1:16" hidden="1" x14ac:dyDescent="0.15">
      <c r="A9802" t="s">
        <v>11659</v>
      </c>
      <c r="B9802">
        <v>870.50562753134602</v>
      </c>
      <c r="C9802">
        <v>-0.220195321780012</v>
      </c>
      <c r="D9802">
        <v>-0.237005417483757</v>
      </c>
      <c r="E9802">
        <v>0.1045501191999</v>
      </c>
      <c r="F9802">
        <v>-2.1061221495022702</v>
      </c>
      <c r="G9802">
        <v>3.5193743295387797E-2</v>
      </c>
      <c r="H9802">
        <f t="shared" si="153"/>
        <v>0.95954748514465005</v>
      </c>
      <c r="I9802">
        <v>0.109762127135448</v>
      </c>
      <c r="J9802" t="s">
        <v>11660</v>
      </c>
      <c r="K9802" t="s">
        <v>11661</v>
      </c>
      <c r="L9802">
        <v>906.65421671015599</v>
      </c>
      <c r="M9802">
        <v>1074.2928303527201</v>
      </c>
      <c r="N9802">
        <v>892.82591013931597</v>
      </c>
      <c r="O9802">
        <v>789.87960547401599</v>
      </c>
      <c r="P9802" t="s">
        <v>11661</v>
      </c>
    </row>
    <row r="9803" spans="1:16" hidden="1" x14ac:dyDescent="0.15">
      <c r="A9803" t="s">
        <v>9309</v>
      </c>
      <c r="B9803">
        <v>1350.7084993261701</v>
      </c>
      <c r="C9803">
        <v>-0.22070640634008701</v>
      </c>
      <c r="D9803">
        <v>-0.232962854720106</v>
      </c>
      <c r="E9803">
        <v>8.9873150328944801E-2</v>
      </c>
      <c r="F9803">
        <v>-2.4557546445437701</v>
      </c>
      <c r="G9803">
        <v>1.4058910818268801E-2</v>
      </c>
      <c r="H9803">
        <f t="shared" si="153"/>
        <v>1.260005103508365</v>
      </c>
      <c r="I9803">
        <v>5.4953441609662403E-2</v>
      </c>
      <c r="J9803" t="s">
        <v>9310</v>
      </c>
      <c r="K9803" t="s">
        <v>9311</v>
      </c>
      <c r="L9803">
        <v>1525.19387122131</v>
      </c>
      <c r="M9803">
        <v>1425.25702194206</v>
      </c>
      <c r="N9803">
        <v>1220.95850959223</v>
      </c>
      <c r="O9803">
        <v>1288.48315675552</v>
      </c>
      <c r="P9803" t="s">
        <v>9311</v>
      </c>
    </row>
    <row r="9804" spans="1:16" hidden="1" x14ac:dyDescent="0.15">
      <c r="A9804" t="s">
        <v>7613</v>
      </c>
      <c r="B9804">
        <v>2738.6965823034102</v>
      </c>
      <c r="C9804">
        <v>-0.22075746598472501</v>
      </c>
      <c r="D9804">
        <v>-0.23009144416234101</v>
      </c>
      <c r="E9804">
        <v>7.9262022979903202E-2</v>
      </c>
      <c r="F9804">
        <v>-2.7851606316015598</v>
      </c>
      <c r="G9804">
        <v>5.3501211763693404E-3</v>
      </c>
      <c r="H9804">
        <f t="shared" si="153"/>
        <v>1.5924740862323221</v>
      </c>
      <c r="I9804">
        <v>2.5557943973290202E-2</v>
      </c>
      <c r="J9804" t="s">
        <v>7614</v>
      </c>
      <c r="K9804" t="s">
        <v>7615</v>
      </c>
      <c r="L9804">
        <v>3039.3064131272699</v>
      </c>
      <c r="M9804">
        <v>2893.3145550535501</v>
      </c>
      <c r="N9804">
        <v>2429.1987013762</v>
      </c>
      <c r="O9804">
        <v>2627.8442269071102</v>
      </c>
      <c r="P9804" t="s">
        <v>7615</v>
      </c>
    </row>
    <row r="9805" spans="1:16" hidden="1" x14ac:dyDescent="0.15">
      <c r="A9805" t="s">
        <v>16605</v>
      </c>
      <c r="B9805">
        <v>366.20969423113502</v>
      </c>
      <c r="C9805">
        <v>-0.22088637190951099</v>
      </c>
      <c r="D9805">
        <v>-0.26263003942991903</v>
      </c>
      <c r="E9805">
        <v>0.14508264715317201</v>
      </c>
      <c r="F9805">
        <v>-1.52248650161662</v>
      </c>
      <c r="G9805">
        <v>0.12788722510575901</v>
      </c>
      <c r="H9805">
        <f t="shared" si="153"/>
        <v>0.55270079119945692</v>
      </c>
      <c r="I9805">
        <v>0.28009103526683798</v>
      </c>
      <c r="J9805" t="s">
        <v>16606</v>
      </c>
      <c r="K9805" t="s">
        <v>16607</v>
      </c>
      <c r="L9805">
        <v>365.68386740643001</v>
      </c>
      <c r="M9805">
        <v>393.76470275876801</v>
      </c>
      <c r="N9805">
        <v>347.21007616528999</v>
      </c>
      <c r="O9805">
        <v>286.18826285290402</v>
      </c>
      <c r="P9805" t="s">
        <v>16607</v>
      </c>
    </row>
    <row r="9806" spans="1:16" hidden="1" x14ac:dyDescent="0.15">
      <c r="A9806" t="s">
        <v>16968</v>
      </c>
      <c r="B9806">
        <v>256.68265353884198</v>
      </c>
      <c r="C9806">
        <v>-0.22090082257202701</v>
      </c>
      <c r="D9806">
        <v>-0.26520465934661702</v>
      </c>
      <c r="E9806">
        <v>0.148769549713476</v>
      </c>
      <c r="F9806">
        <v>-1.48485239753346</v>
      </c>
      <c r="G9806">
        <v>0.13758292824749399</v>
      </c>
      <c r="H9806">
        <f t="shared" si="153"/>
        <v>0.53034551968139421</v>
      </c>
      <c r="I9806">
        <v>0.29488622123923802</v>
      </c>
      <c r="J9806" t="s">
        <v>16969</v>
      </c>
      <c r="K9806" t="s">
        <v>16970</v>
      </c>
      <c r="L9806">
        <v>265.95190356831301</v>
      </c>
      <c r="M9806">
        <v>282.48337371824601</v>
      </c>
      <c r="N9806">
        <v>204.764916712863</v>
      </c>
      <c r="O9806">
        <v>251.84567131055601</v>
      </c>
      <c r="P9806" t="s">
        <v>16970</v>
      </c>
    </row>
    <row r="9807" spans="1:16" hidden="1" x14ac:dyDescent="0.15">
      <c r="A9807" t="s">
        <v>15090</v>
      </c>
      <c r="B9807">
        <v>400.28081725412397</v>
      </c>
      <c r="C9807">
        <v>-0.22097560778581299</v>
      </c>
      <c r="D9807">
        <v>-0.25218752503601299</v>
      </c>
      <c r="E9807">
        <v>0.13107266582588201</v>
      </c>
      <c r="F9807">
        <v>-1.68590152945664</v>
      </c>
      <c r="G9807">
        <v>9.1814767316885995E-2</v>
      </c>
      <c r="H9807">
        <f t="shared" si="153"/>
        <v>0.6550893964056137</v>
      </c>
      <c r="I9807">
        <v>0.221263920680809</v>
      </c>
      <c r="J9807" t="s">
        <v>15091</v>
      </c>
      <c r="K9807" t="s">
        <v>15092</v>
      </c>
      <c r="L9807">
        <v>394.898281055979</v>
      </c>
      <c r="M9807">
        <v>449.40536727902798</v>
      </c>
      <c r="N9807">
        <v>366.28755287766802</v>
      </c>
      <c r="O9807">
        <v>343.42591542348498</v>
      </c>
      <c r="P9807" t="s">
        <v>15092</v>
      </c>
    </row>
    <row r="9808" spans="1:16" hidden="1" x14ac:dyDescent="0.15">
      <c r="A9808" t="s">
        <v>20939</v>
      </c>
      <c r="B9808">
        <v>60.3580458808364</v>
      </c>
      <c r="C9808">
        <v>-0.221138565984355</v>
      </c>
      <c r="D9808">
        <v>-0.35500045385722601</v>
      </c>
      <c r="E9808">
        <v>0.19650205113733399</v>
      </c>
      <c r="F9808">
        <v>-1.12537535717529</v>
      </c>
      <c r="G9808">
        <v>0.260430009017518</v>
      </c>
      <c r="H9808">
        <f t="shared" si="153"/>
        <v>0.34463960454400094</v>
      </c>
      <c r="I9808">
        <v>0.45223106868136898</v>
      </c>
      <c r="J9808" t="s">
        <v>20940</v>
      </c>
      <c r="K9808" t="s">
        <v>20941</v>
      </c>
      <c r="L9808">
        <v>73.539730910934907</v>
      </c>
      <c r="M9808">
        <v>74.472889434810398</v>
      </c>
      <c r="N9808">
        <v>45.785944109708502</v>
      </c>
      <c r="O9808">
        <v>69.957130919598796</v>
      </c>
      <c r="P9808" t="s">
        <v>20941</v>
      </c>
    </row>
    <row r="9809" spans="1:16" hidden="1" x14ac:dyDescent="0.15">
      <c r="A9809" t="s">
        <v>15444</v>
      </c>
      <c r="B9809">
        <v>422.36218146743897</v>
      </c>
      <c r="C9809">
        <v>-0.221362576315416</v>
      </c>
      <c r="D9809">
        <v>-0.25379253740093299</v>
      </c>
      <c r="E9809">
        <v>0.134667067528708</v>
      </c>
      <c r="F9809">
        <v>-1.6437766142655899</v>
      </c>
      <c r="G9809">
        <v>0.10022235363785401</v>
      </c>
      <c r="H9809">
        <f t="shared" si="153"/>
        <v>0.62701665617772928</v>
      </c>
      <c r="I9809">
        <v>0.23603877052261901</v>
      </c>
      <c r="J9809" t="s">
        <v>15445</v>
      </c>
      <c r="K9809" t="s">
        <v>15446</v>
      </c>
      <c r="L9809">
        <v>541.97774287784898</v>
      </c>
      <c r="M9809">
        <v>392.90869253537898</v>
      </c>
      <c r="N9809">
        <v>400.62701095994902</v>
      </c>
      <c r="O9809">
        <v>381.58435047053899</v>
      </c>
      <c r="P9809" t="s">
        <v>15446</v>
      </c>
    </row>
    <row r="9810" spans="1:16" hidden="1" x14ac:dyDescent="0.15">
      <c r="A9810" t="s">
        <v>10416</v>
      </c>
      <c r="B9810">
        <v>1030.71407702121</v>
      </c>
      <c r="C9810">
        <v>-0.22137716178309599</v>
      </c>
      <c r="D9810">
        <v>-0.235997439945696</v>
      </c>
      <c r="E9810">
        <v>9.6701688563117699E-2</v>
      </c>
      <c r="F9810">
        <v>-2.2892791746713099</v>
      </c>
      <c r="G9810">
        <v>2.2063136906879301E-2</v>
      </c>
      <c r="H9810">
        <f t="shared" si="153"/>
        <v>1.1130874605565828</v>
      </c>
      <c r="I9810">
        <v>7.7074823601249703E-2</v>
      </c>
      <c r="J9810" t="s">
        <v>10417</v>
      </c>
      <c r="K9810" t="s">
        <v>10418</v>
      </c>
      <c r="L9810">
        <v>1053.7336785320299</v>
      </c>
      <c r="M9810">
        <v>1167.59794470208</v>
      </c>
      <c r="N9810">
        <v>943.69918137232503</v>
      </c>
      <c r="O9810">
        <v>943.78529349713301</v>
      </c>
      <c r="P9810" t="s">
        <v>10418</v>
      </c>
    </row>
    <row r="9811" spans="1:16" hidden="1" x14ac:dyDescent="0.15">
      <c r="A9811" t="s">
        <v>20092</v>
      </c>
      <c r="B9811">
        <v>131.51301118210301</v>
      </c>
      <c r="C9811">
        <v>-0.221827742665657</v>
      </c>
      <c r="D9811">
        <v>-0.32384367420913601</v>
      </c>
      <c r="E9811">
        <v>0.18572794233901399</v>
      </c>
      <c r="F9811">
        <v>-1.19436924714726</v>
      </c>
      <c r="G9811">
        <v>0.232333560954185</v>
      </c>
      <c r="H9811">
        <f t="shared" si="153"/>
        <v>0.37620267301887422</v>
      </c>
      <c r="I9811">
        <v>0.42053033290752201</v>
      </c>
      <c r="J9811" t="s">
        <v>20093</v>
      </c>
      <c r="K9811" t="s">
        <v>20094</v>
      </c>
      <c r="L9811">
        <v>150.101642544237</v>
      </c>
      <c r="M9811">
        <v>133.53759484862599</v>
      </c>
      <c r="N9811">
        <v>151.347981918203</v>
      </c>
      <c r="O9811">
        <v>75.044922259206004</v>
      </c>
      <c r="P9811" t="s">
        <v>20094</v>
      </c>
    </row>
    <row r="9812" spans="1:16" hidden="1" x14ac:dyDescent="0.15">
      <c r="A9812" t="s">
        <v>14745</v>
      </c>
      <c r="B9812">
        <v>323.65741337301398</v>
      </c>
      <c r="C9812">
        <v>-0.22184163175817501</v>
      </c>
      <c r="D9812">
        <v>-0.24961628893579399</v>
      </c>
      <c r="E9812">
        <v>0.128346158119089</v>
      </c>
      <c r="F9812">
        <v>-1.7284633604095498</v>
      </c>
      <c r="G9812">
        <v>8.3905184456605497E-2</v>
      </c>
      <c r="H9812">
        <f t="shared" si="153"/>
        <v>0.68408641575458506</v>
      </c>
      <c r="I9812">
        <v>0.20697294738136399</v>
      </c>
      <c r="J9812" t="s">
        <v>14746</v>
      </c>
      <c r="K9812" t="s">
        <v>14747</v>
      </c>
      <c r="L9812">
        <v>369.713441702919</v>
      </c>
      <c r="M9812">
        <v>363.804344940166</v>
      </c>
      <c r="N9812">
        <v>309.055122740532</v>
      </c>
      <c r="O9812">
        <v>307.81137604623501</v>
      </c>
      <c r="P9812" t="s">
        <v>14747</v>
      </c>
    </row>
    <row r="9813" spans="1:16" hidden="1" x14ac:dyDescent="0.15">
      <c r="A9813" t="s">
        <v>10179</v>
      </c>
      <c r="B9813">
        <v>1549.1814041483799</v>
      </c>
      <c r="C9813">
        <v>-0.22192194149314001</v>
      </c>
      <c r="D9813">
        <v>-0.23645537325920599</v>
      </c>
      <c r="E9813">
        <v>9.5520740474424298E-2</v>
      </c>
      <c r="F9813">
        <v>-2.3232853974007801</v>
      </c>
      <c r="G9813">
        <v>2.0163825756211201E-2</v>
      </c>
      <c r="H9813">
        <f t="shared" si="153"/>
        <v>1.142185927724048</v>
      </c>
      <c r="I9813">
        <v>7.2079882875651605E-2</v>
      </c>
      <c r="J9813" t="s">
        <v>10180</v>
      </c>
      <c r="K9813" t="s">
        <v>10181</v>
      </c>
      <c r="L9813">
        <v>1618.8814736146901</v>
      </c>
      <c r="M9813">
        <v>1577.6268417052399</v>
      </c>
      <c r="N9813">
        <v>1365.9473326063001</v>
      </c>
      <c r="O9813">
        <v>1346.9927571610001</v>
      </c>
      <c r="P9813" t="s">
        <v>10181</v>
      </c>
    </row>
    <row r="9814" spans="1:16" hidden="1" x14ac:dyDescent="0.15">
      <c r="A9814" t="s">
        <v>14907</v>
      </c>
      <c r="B9814">
        <v>1018.37516813307</v>
      </c>
      <c r="C9814">
        <v>-0.22195526817062999</v>
      </c>
      <c r="D9814">
        <v>-0.25151881340395899</v>
      </c>
      <c r="E9814">
        <v>0.12958984411230101</v>
      </c>
      <c r="F9814">
        <v>-1.71275202691259</v>
      </c>
      <c r="G9814">
        <v>8.6758169198339397E-2</v>
      </c>
      <c r="H9814">
        <f t="shared" si="153"/>
        <v>0.67445478259340574</v>
      </c>
      <c r="I9814">
        <v>0.21161440001805401</v>
      </c>
      <c r="J9814" t="s">
        <v>14908</v>
      </c>
      <c r="K9814" t="s">
        <v>14909</v>
      </c>
      <c r="L9814">
        <v>1086.97766647806</v>
      </c>
      <c r="M9814">
        <v>1150.47774023431</v>
      </c>
      <c r="N9814">
        <v>1040.35839671504</v>
      </c>
      <c r="O9814">
        <v>839.48557103518601</v>
      </c>
      <c r="P9814" t="s">
        <v>14909</v>
      </c>
    </row>
    <row r="9815" spans="1:16" hidden="1" x14ac:dyDescent="0.15">
      <c r="A9815" t="s">
        <v>17535</v>
      </c>
      <c r="B9815">
        <v>172.77927519515899</v>
      </c>
      <c r="C9815">
        <v>-0.22210234928632</v>
      </c>
      <c r="D9815">
        <v>-0.26784509574151699</v>
      </c>
      <c r="E9815">
        <v>0.156112874131036</v>
      </c>
      <c r="F9815">
        <v>-1.42270360803104</v>
      </c>
      <c r="G9815">
        <v>0.154822094256268</v>
      </c>
      <c r="H9815">
        <f t="shared" si="153"/>
        <v>0.49334943009689197</v>
      </c>
      <c r="I9815">
        <v>0.32110758913034798</v>
      </c>
      <c r="J9815" t="s">
        <v>17536</v>
      </c>
      <c r="K9815" t="s">
        <v>17537</v>
      </c>
      <c r="L9815">
        <v>196.44174695386701</v>
      </c>
      <c r="M9815">
        <v>216.570586517322</v>
      </c>
      <c r="N9815">
        <v>174.240953973057</v>
      </c>
      <c r="O9815">
        <v>169.16906204193899</v>
      </c>
      <c r="P9815" t="s">
        <v>17537</v>
      </c>
    </row>
    <row r="9816" spans="1:16" hidden="1" x14ac:dyDescent="0.15">
      <c r="A9816" t="s">
        <v>19072</v>
      </c>
      <c r="B9816">
        <v>122.234041976312</v>
      </c>
      <c r="C9816">
        <v>-0.22229560516793201</v>
      </c>
      <c r="D9816">
        <v>-0.29900563937452601</v>
      </c>
      <c r="E9816">
        <v>0.17343409678968</v>
      </c>
      <c r="F9816">
        <v>-1.2817295404000399</v>
      </c>
      <c r="G9816">
        <v>0.199937538543319</v>
      </c>
      <c r="H9816">
        <f t="shared" si="153"/>
        <v>0.41880605837310603</v>
      </c>
      <c r="I9816">
        <v>0.38123603285519703</v>
      </c>
      <c r="J9816" t="s">
        <v>19073</v>
      </c>
      <c r="K9816" t="s">
        <v>19074</v>
      </c>
      <c r="L9816">
        <v>126.931590339422</v>
      </c>
      <c r="M9816">
        <v>132.68158462523701</v>
      </c>
      <c r="N9816">
        <v>111.921196712621</v>
      </c>
      <c r="O9816">
        <v>99.211931122340204</v>
      </c>
      <c r="P9816" t="s">
        <v>19074</v>
      </c>
    </row>
    <row r="9817" spans="1:16" hidden="1" x14ac:dyDescent="0.15">
      <c r="A9817" t="s">
        <v>20568</v>
      </c>
      <c r="B9817">
        <v>22.605936450376401</v>
      </c>
      <c r="C9817">
        <v>-0.22231335421180101</v>
      </c>
      <c r="D9817">
        <v>-0.56449532023511995</v>
      </c>
      <c r="E9817">
        <v>0.191967915600922</v>
      </c>
      <c r="F9817">
        <v>-1.1580755748474301</v>
      </c>
      <c r="G9817">
        <v>0.246833196603474</v>
      </c>
      <c r="H9817">
        <f t="shared" si="153"/>
        <v>0.36005378328381149</v>
      </c>
      <c r="I9817">
        <v>0.43646177721019602</v>
      </c>
      <c r="J9817" t="s">
        <v>20569</v>
      </c>
      <c r="K9817" t="s">
        <v>20570</v>
      </c>
      <c r="L9817">
        <v>40.295742964895801</v>
      </c>
      <c r="M9817">
        <v>23.968286254881502</v>
      </c>
      <c r="N9817">
        <v>26.708467397330001</v>
      </c>
      <c r="O9817">
        <v>16.535321853723399</v>
      </c>
      <c r="P9817" t="s">
        <v>20570</v>
      </c>
    </row>
    <row r="9818" spans="1:16" hidden="1" x14ac:dyDescent="0.15">
      <c r="A9818" t="s">
        <v>20927</v>
      </c>
      <c r="B9818">
        <v>26.979340541447801</v>
      </c>
      <c r="C9818">
        <v>-0.22244299996296699</v>
      </c>
      <c r="D9818">
        <v>-0.48576738201700098</v>
      </c>
      <c r="E9818">
        <v>0.19747212456518101</v>
      </c>
      <c r="F9818">
        <v>-1.1264526598514599</v>
      </c>
      <c r="G9818">
        <v>0.25997396781717602</v>
      </c>
      <c r="H9818">
        <f t="shared" si="153"/>
        <v>0.34510056398120353</v>
      </c>
      <c r="I9818">
        <v>0.45175132602500501</v>
      </c>
      <c r="J9818" t="s">
        <v>20928</v>
      </c>
      <c r="K9818" t="s">
        <v>20929</v>
      </c>
      <c r="L9818">
        <v>28.207020075427099</v>
      </c>
      <c r="M9818">
        <v>46.224552062985801</v>
      </c>
      <c r="N9818">
        <v>21.621140274028999</v>
      </c>
      <c r="O9818">
        <v>31.798695872544901</v>
      </c>
      <c r="P9818" t="s">
        <v>20929</v>
      </c>
    </row>
    <row r="9819" spans="1:16" hidden="1" x14ac:dyDescent="0.15">
      <c r="A9819" t="s">
        <v>14481</v>
      </c>
      <c r="B9819">
        <v>437.85180250303199</v>
      </c>
      <c r="C9819">
        <v>-0.22245928721549901</v>
      </c>
      <c r="D9819">
        <v>-0.25105665286687301</v>
      </c>
      <c r="E9819">
        <v>0.126765051984632</v>
      </c>
      <c r="F9819">
        <v>-1.7548944581545101</v>
      </c>
      <c r="G9819">
        <v>7.92773622818293E-2</v>
      </c>
      <c r="H9819">
        <f t="shared" si="153"/>
        <v>0.70090198591901176</v>
      </c>
      <c r="I9819">
        <v>0.19911226563165199</v>
      </c>
      <c r="J9819" t="s">
        <v>14482</v>
      </c>
      <c r="K9819" t="s">
        <v>14483</v>
      </c>
      <c r="L9819">
        <v>432.17184329850801</v>
      </c>
      <c r="M9819">
        <v>499.05396023556801</v>
      </c>
      <c r="N9819">
        <v>396.81151561747402</v>
      </c>
      <c r="O9819">
        <v>386.672141810146</v>
      </c>
      <c r="P9819" t="s">
        <v>14483</v>
      </c>
    </row>
    <row r="9820" spans="1:16" hidden="1" x14ac:dyDescent="0.15">
      <c r="A9820" t="s">
        <v>8577</v>
      </c>
      <c r="B9820">
        <v>1793.9429019736101</v>
      </c>
      <c r="C9820">
        <v>-0.222469094361817</v>
      </c>
      <c r="D9820">
        <v>-0.23345122854382</v>
      </c>
      <c r="E9820">
        <v>8.6012735695526393E-2</v>
      </c>
      <c r="F9820">
        <v>-2.5864669058931899</v>
      </c>
      <c r="G9820">
        <v>9.6965481438013208E-3</v>
      </c>
      <c r="H9820">
        <f t="shared" si="153"/>
        <v>1.3863791938775427</v>
      </c>
      <c r="I9820">
        <v>4.1079089219757697E-2</v>
      </c>
      <c r="J9820" t="s">
        <v>8578</v>
      </c>
      <c r="K9820" t="s">
        <v>8579</v>
      </c>
      <c r="L9820">
        <v>2035.9424133013599</v>
      </c>
      <c r="M9820">
        <v>2047.57645434559</v>
      </c>
      <c r="N9820">
        <v>1772.9335024703801</v>
      </c>
      <c r="O9820">
        <v>1700.5942552637</v>
      </c>
      <c r="P9820" t="s">
        <v>8579</v>
      </c>
    </row>
    <row r="9821" spans="1:16" hidden="1" x14ac:dyDescent="0.15">
      <c r="A9821" t="s">
        <v>7454</v>
      </c>
      <c r="B9821">
        <v>2382.7997520312701</v>
      </c>
      <c r="C9821">
        <v>-0.22277990755310301</v>
      </c>
      <c r="D9821">
        <v>-0.232280389005146</v>
      </c>
      <c r="E9821">
        <v>7.9056614608506298E-2</v>
      </c>
      <c r="F9821">
        <v>-2.8179793513335301</v>
      </c>
      <c r="G9821">
        <v>4.8326917630638804E-3</v>
      </c>
      <c r="H9821">
        <f t="shared" si="153"/>
        <v>1.6272346908044695</v>
      </c>
      <c r="I9821">
        <v>2.3592029858526299E-2</v>
      </c>
      <c r="J9821" t="s">
        <v>7455</v>
      </c>
      <c r="K9821" t="s">
        <v>7456</v>
      </c>
      <c r="L9821">
        <v>2530.57265819546</v>
      </c>
      <c r="M9821">
        <v>2472.1575251463501</v>
      </c>
      <c r="N9821">
        <v>2123.9590739781402</v>
      </c>
      <c r="O9821">
        <v>2134.3284669652198</v>
      </c>
      <c r="P9821" t="s">
        <v>7456</v>
      </c>
    </row>
    <row r="9822" spans="1:16" hidden="1" x14ac:dyDescent="0.15">
      <c r="A9822" t="s">
        <v>16440</v>
      </c>
      <c r="B9822">
        <v>238.30379765978901</v>
      </c>
      <c r="C9822">
        <v>-0.222936950262139</v>
      </c>
      <c r="D9822">
        <v>-0.261509162755168</v>
      </c>
      <c r="E9822">
        <v>0.14502577382138801</v>
      </c>
      <c r="F9822">
        <v>-1.5372229665652801</v>
      </c>
      <c r="G9822">
        <v>0.124238718067083</v>
      </c>
      <c r="H9822">
        <f t="shared" si="153"/>
        <v>0.5609255397450853</v>
      </c>
      <c r="I9822">
        <v>0.27483653228935301</v>
      </c>
      <c r="J9822" t="s">
        <v>16441</v>
      </c>
      <c r="K9822" t="s">
        <v>16442</v>
      </c>
      <c r="L9822">
        <v>258.90014854945599</v>
      </c>
      <c r="M9822">
        <v>289.331455505355</v>
      </c>
      <c r="N9822">
        <v>239.104374795144</v>
      </c>
      <c r="O9822">
        <v>218.77502760310901</v>
      </c>
      <c r="P9822" t="s">
        <v>16442</v>
      </c>
    </row>
    <row r="9823" spans="1:16" hidden="1" x14ac:dyDescent="0.15">
      <c r="A9823" t="s">
        <v>20047</v>
      </c>
      <c r="B9823">
        <v>98.632640842326097</v>
      </c>
      <c r="C9823">
        <v>-0.22306652054783699</v>
      </c>
      <c r="D9823">
        <v>-0.32747673509750003</v>
      </c>
      <c r="E9823">
        <v>0.18594447180967</v>
      </c>
      <c r="F9823">
        <v>-1.1996405076036001</v>
      </c>
      <c r="G9823">
        <v>0.230278987379956</v>
      </c>
      <c r="H9823">
        <f t="shared" si="153"/>
        <v>0.37908706516592328</v>
      </c>
      <c r="I9823">
        <v>0.41774661051921702</v>
      </c>
      <c r="J9823" t="s">
        <v>20048</v>
      </c>
      <c r="K9823" t="s">
        <v>20049</v>
      </c>
      <c r="L9823">
        <v>116.857654598198</v>
      </c>
      <c r="M9823">
        <v>95.873145019526007</v>
      </c>
      <c r="N9823">
        <v>83.940897534465606</v>
      </c>
      <c r="O9823">
        <v>85.220504938420405</v>
      </c>
      <c r="P9823" t="s">
        <v>20049</v>
      </c>
    </row>
    <row r="9824" spans="1:16" hidden="1" x14ac:dyDescent="0.15">
      <c r="A9824" t="s">
        <v>17589</v>
      </c>
      <c r="B9824">
        <v>209.93008446927399</v>
      </c>
      <c r="C9824">
        <v>-0.22308074575513001</v>
      </c>
      <c r="D9824">
        <v>-0.274433621577579</v>
      </c>
      <c r="E9824">
        <v>0.15741211419535101</v>
      </c>
      <c r="F9824">
        <v>-1.4171764790496599</v>
      </c>
      <c r="G9824">
        <v>0.156431336780505</v>
      </c>
      <c r="H9824">
        <f t="shared" si="153"/>
        <v>0.49019330601809347</v>
      </c>
      <c r="I9824">
        <v>0.32344965629231898</v>
      </c>
      <c r="J9824" t="s">
        <v>17590</v>
      </c>
      <c r="K9824" t="s">
        <v>17591</v>
      </c>
      <c r="L9824">
        <v>241.77445778937499</v>
      </c>
      <c r="M9824">
        <v>227.69871942137399</v>
      </c>
      <c r="N9824">
        <v>202.22125315121301</v>
      </c>
      <c r="O9824">
        <v>185.704383895662</v>
      </c>
      <c r="P9824" t="s">
        <v>17591</v>
      </c>
    </row>
    <row r="9825" spans="1:16" hidden="1" x14ac:dyDescent="0.15">
      <c r="A9825" t="s">
        <v>16989</v>
      </c>
      <c r="B9825">
        <v>306.578592425495</v>
      </c>
      <c r="C9825">
        <v>-0.22318602309103899</v>
      </c>
      <c r="D9825">
        <v>-0.266082239162443</v>
      </c>
      <c r="E9825">
        <v>0.15058307675392699</v>
      </c>
      <c r="F9825">
        <v>-1.4821454568613599</v>
      </c>
      <c r="G9825">
        <v>0.13830159578375001</v>
      </c>
      <c r="H9825">
        <f t="shared" si="153"/>
        <v>0.52862438291491076</v>
      </c>
      <c r="I9825">
        <v>0.29605719295113098</v>
      </c>
      <c r="J9825" t="s">
        <v>16990</v>
      </c>
      <c r="K9825" t="s">
        <v>16991</v>
      </c>
      <c r="L9825">
        <v>317.32897584855499</v>
      </c>
      <c r="M9825">
        <v>404.89283566282</v>
      </c>
      <c r="N9825">
        <v>335.76359013786202</v>
      </c>
      <c r="O9825">
        <v>265.83709749447598</v>
      </c>
      <c r="P9825" t="s">
        <v>16991</v>
      </c>
    </row>
    <row r="9826" spans="1:16" hidden="1" x14ac:dyDescent="0.15">
      <c r="A9826" t="s">
        <v>19678</v>
      </c>
      <c r="B9826">
        <v>14.2243920410075</v>
      </c>
      <c r="C9826">
        <v>-0.223207039988882</v>
      </c>
      <c r="D9826">
        <v>-0.645145455989654</v>
      </c>
      <c r="E9826">
        <v>0.18075643064579</v>
      </c>
      <c r="F9826">
        <v>-1.23484978759222</v>
      </c>
      <c r="G9826">
        <v>0.21688641391543401</v>
      </c>
      <c r="H9826">
        <f t="shared" si="153"/>
        <v>0.39704506018366464</v>
      </c>
      <c r="I9826">
        <v>0.40082512789582497</v>
      </c>
      <c r="J9826" t="s">
        <v>19679</v>
      </c>
      <c r="K9826" t="s">
        <v>19680</v>
      </c>
      <c r="L9826">
        <v>26.1922329271823</v>
      </c>
      <c r="M9826">
        <v>19.688235137938399</v>
      </c>
      <c r="N9826">
        <v>12.718317808252401</v>
      </c>
      <c r="O9826">
        <v>16.535321853723399</v>
      </c>
      <c r="P9826" t="s">
        <v>19680</v>
      </c>
    </row>
    <row r="9827" spans="1:16" hidden="1" x14ac:dyDescent="0.15">
      <c r="A9827" t="s">
        <v>20766</v>
      </c>
      <c r="B9827">
        <v>25.1568010412843</v>
      </c>
      <c r="C9827">
        <v>-0.223330353753974</v>
      </c>
      <c r="D9827">
        <v>-0.57837356365687298</v>
      </c>
      <c r="E9827">
        <v>0.196048710410755</v>
      </c>
      <c r="F9827">
        <v>-1.1391574741096699</v>
      </c>
      <c r="G9827">
        <v>0.25463747911923901</v>
      </c>
      <c r="H9827">
        <f t="shared" si="153"/>
        <v>0.35092323910956791</v>
      </c>
      <c r="I9827">
        <v>0.44573502442448298</v>
      </c>
      <c r="J9827" t="s">
        <v>20767</v>
      </c>
      <c r="K9827" t="s">
        <v>20768</v>
      </c>
      <c r="L9827">
        <v>26.1922329271823</v>
      </c>
      <c r="M9827">
        <v>32.528388488767803</v>
      </c>
      <c r="N9827">
        <v>19.077476712378498</v>
      </c>
      <c r="O9827">
        <v>20.351165358428801</v>
      </c>
      <c r="P9827" t="s">
        <v>20768</v>
      </c>
    </row>
    <row r="9828" spans="1:16" hidden="1" x14ac:dyDescent="0.15">
      <c r="A9828" t="s">
        <v>10299</v>
      </c>
      <c r="B9828">
        <v>951.00196367855199</v>
      </c>
      <c r="C9828">
        <v>-0.223334491764764</v>
      </c>
      <c r="D9828">
        <v>-0.23849467119561299</v>
      </c>
      <c r="E9828">
        <v>9.6912002088526197E-2</v>
      </c>
      <c r="F9828">
        <v>-2.3045080789968</v>
      </c>
      <c r="G9828">
        <v>2.1194139362854601E-2</v>
      </c>
      <c r="H9828">
        <f t="shared" si="153"/>
        <v>1.1256330216440145</v>
      </c>
      <c r="I9828">
        <v>7.4880197009048605E-2</v>
      </c>
      <c r="J9828" t="s">
        <v>10300</v>
      </c>
      <c r="K9828" t="s">
        <v>10301</v>
      </c>
      <c r="L9828">
        <v>949.97214039741903</v>
      </c>
      <c r="M9828">
        <v>1038.3404009704</v>
      </c>
      <c r="N9828">
        <v>826.69065753640405</v>
      </c>
      <c r="O9828">
        <v>859.83673639361496</v>
      </c>
      <c r="P9828" t="s">
        <v>10301</v>
      </c>
    </row>
    <row r="9829" spans="1:16" hidden="1" x14ac:dyDescent="0.15">
      <c r="A9829" t="s">
        <v>17778</v>
      </c>
      <c r="B9829">
        <v>2023.2511506573701</v>
      </c>
      <c r="C9829">
        <v>-0.22337152207657601</v>
      </c>
      <c r="D9829">
        <v>-0.27725692134840302</v>
      </c>
      <c r="E9829">
        <v>0.159381041585616</v>
      </c>
      <c r="F9829">
        <v>-1.4014936773806099</v>
      </c>
      <c r="G9829">
        <v>0.16106649692431399</v>
      </c>
      <c r="H9829">
        <f t="shared" si="153"/>
        <v>0.48215124108575097</v>
      </c>
      <c r="I9829">
        <v>0.32949494707286298</v>
      </c>
      <c r="J9829" t="s">
        <v>17779</v>
      </c>
      <c r="K9829" t="s">
        <v>17780</v>
      </c>
      <c r="L9829">
        <v>1929.15869444439</v>
      </c>
      <c r="M9829">
        <v>2661.33578451524</v>
      </c>
      <c r="N9829">
        <v>2031.1153539779</v>
      </c>
      <c r="O9829">
        <v>1757.8319078342799</v>
      </c>
      <c r="P9829" t="s">
        <v>17780</v>
      </c>
    </row>
    <row r="9830" spans="1:16" hidden="1" x14ac:dyDescent="0.15">
      <c r="A9830" t="s">
        <v>16467</v>
      </c>
      <c r="B9830">
        <v>241.642356571238</v>
      </c>
      <c r="C9830">
        <v>-0.22353061339553401</v>
      </c>
      <c r="D9830">
        <v>-0.26227255750126699</v>
      </c>
      <c r="E9830">
        <v>0.145665339340386</v>
      </c>
      <c r="F9830">
        <v>-1.5345490863354601</v>
      </c>
      <c r="G9830">
        <v>0.124894627077099</v>
      </c>
      <c r="H9830">
        <f t="shared" si="153"/>
        <v>0.55936177693114886</v>
      </c>
      <c r="I9830">
        <v>0.27582791912201998</v>
      </c>
      <c r="J9830" t="s">
        <v>16468</v>
      </c>
      <c r="K9830" t="s">
        <v>16469</v>
      </c>
      <c r="L9830">
        <v>275.01844573541399</v>
      </c>
      <c r="M9830">
        <v>287.61943505857801</v>
      </c>
      <c r="N9830">
        <v>258.18185150752299</v>
      </c>
      <c r="O9830">
        <v>211.14334059369801</v>
      </c>
      <c r="P9830" t="s">
        <v>16469</v>
      </c>
    </row>
    <row r="9831" spans="1:16" hidden="1" x14ac:dyDescent="0.15">
      <c r="A9831" t="s">
        <v>15288</v>
      </c>
      <c r="B9831">
        <v>322.70616004800098</v>
      </c>
      <c r="C9831">
        <v>-0.223611652996722</v>
      </c>
      <c r="D9831">
        <v>-0.25719514334357202</v>
      </c>
      <c r="E9831">
        <v>0.134549745134491</v>
      </c>
      <c r="F9831">
        <v>-1.66192550400751</v>
      </c>
      <c r="G9831">
        <v>9.6527712266903806E-2</v>
      </c>
      <c r="H9831">
        <f t="shared" si="153"/>
        <v>0.63887825821673472</v>
      </c>
      <c r="I9831">
        <v>0.22967923965973799</v>
      </c>
      <c r="J9831" t="s">
        <v>15289</v>
      </c>
      <c r="K9831" t="s">
        <v>15290</v>
      </c>
      <c r="L9831">
        <v>330.42509231214598</v>
      </c>
      <c r="M9831">
        <v>362.09232449338799</v>
      </c>
      <c r="N9831">
        <v>284.89031890485302</v>
      </c>
      <c r="O9831">
        <v>295.09189769721701</v>
      </c>
      <c r="P9831" t="s">
        <v>15290</v>
      </c>
    </row>
    <row r="9832" spans="1:16" hidden="1" x14ac:dyDescent="0.15">
      <c r="A9832" t="s">
        <v>20110</v>
      </c>
      <c r="B9832">
        <v>320.53409669056401</v>
      </c>
      <c r="C9832">
        <v>-0.22372947426617301</v>
      </c>
      <c r="D9832">
        <v>-0.68333112393569795</v>
      </c>
      <c r="E9832">
        <v>0.18763980758419799</v>
      </c>
      <c r="F9832">
        <v>-1.1923348096899999</v>
      </c>
      <c r="G9832">
        <v>0.233129990614518</v>
      </c>
      <c r="H9832">
        <f t="shared" si="153"/>
        <v>0.37515632411826733</v>
      </c>
      <c r="I9832">
        <v>0.42154474126243402</v>
      </c>
      <c r="J9832" t="s">
        <v>20111</v>
      </c>
      <c r="K9832" t="s">
        <v>20112</v>
      </c>
      <c r="L9832">
        <v>391.87610033361199</v>
      </c>
      <c r="M9832">
        <v>443.41329571530798</v>
      </c>
      <c r="N9832">
        <v>390.45235671334802</v>
      </c>
      <c r="O9832">
        <v>129.73867915998301</v>
      </c>
      <c r="P9832" t="s">
        <v>20112</v>
      </c>
    </row>
    <row r="9833" spans="1:16" hidden="1" x14ac:dyDescent="0.15">
      <c r="A9833" t="s">
        <v>12543</v>
      </c>
      <c r="B9833">
        <v>625.544086332711</v>
      </c>
      <c r="C9833">
        <v>-0.22391307776439501</v>
      </c>
      <c r="D9833">
        <v>-0.244118299673864</v>
      </c>
      <c r="E9833">
        <v>0.112438369036771</v>
      </c>
      <c r="F9833">
        <v>-1.9914294353662201</v>
      </c>
      <c r="G9833">
        <v>4.6433695838184401E-2</v>
      </c>
      <c r="H9833">
        <f t="shared" si="153"/>
        <v>0.87082961630091071</v>
      </c>
      <c r="I9833">
        <v>0.13463884695705</v>
      </c>
      <c r="J9833" t="s">
        <v>12544</v>
      </c>
      <c r="K9833" t="s">
        <v>12545</v>
      </c>
      <c r="L9833">
        <v>673.94630108788294</v>
      </c>
      <c r="M9833">
        <v>755.85702725215594</v>
      </c>
      <c r="N9833">
        <v>623.19757260436597</v>
      </c>
      <c r="O9833">
        <v>585.09600405482695</v>
      </c>
      <c r="P9833" t="s">
        <v>12545</v>
      </c>
    </row>
    <row r="9834" spans="1:16" hidden="1" x14ac:dyDescent="0.15">
      <c r="A9834" t="s">
        <v>20981</v>
      </c>
      <c r="B9834">
        <v>32.286121933379</v>
      </c>
      <c r="C9834">
        <v>-0.22395171522985499</v>
      </c>
      <c r="D9834">
        <v>-0.488795867397463</v>
      </c>
      <c r="E9834">
        <v>0.199531561950997</v>
      </c>
      <c r="F9834">
        <v>-1.1223874210179101</v>
      </c>
      <c r="G9834">
        <v>0.26169775050062699</v>
      </c>
      <c r="H9834">
        <f t="shared" si="153"/>
        <v>0.34345915350714257</v>
      </c>
      <c r="I9834">
        <v>0.45346194501461401</v>
      </c>
      <c r="J9834" t="s">
        <v>20982</v>
      </c>
      <c r="K9834" t="s">
        <v>20983</v>
      </c>
      <c r="L9834">
        <v>46.3401044096302</v>
      </c>
      <c r="M9834">
        <v>34.240408935544998</v>
      </c>
      <c r="N9834">
        <v>33.067626301456102</v>
      </c>
      <c r="O9834">
        <v>24.1670088631341</v>
      </c>
      <c r="P9834" t="s">
        <v>20983</v>
      </c>
    </row>
    <row r="9835" spans="1:16" hidden="1" x14ac:dyDescent="0.15">
      <c r="A9835" t="s">
        <v>14022</v>
      </c>
      <c r="B9835">
        <v>411.64154329734998</v>
      </c>
      <c r="C9835">
        <v>-0.224002399970747</v>
      </c>
      <c r="D9835">
        <v>-0.24991774392964999</v>
      </c>
      <c r="E9835">
        <v>0.12394446025915</v>
      </c>
      <c r="F9835">
        <v>-1.8072804504726601</v>
      </c>
      <c r="G9835">
        <v>7.07185626006063E-2</v>
      </c>
      <c r="H9835">
        <f t="shared" si="153"/>
        <v>0.7366089490697374</v>
      </c>
      <c r="I9835">
        <v>0.18339650326764001</v>
      </c>
      <c r="J9835" t="s">
        <v>14023</v>
      </c>
      <c r="K9835" t="s">
        <v>14024</v>
      </c>
      <c r="L9835">
        <v>474.48237341164798</v>
      </c>
      <c r="M9835">
        <v>454.54142861935998</v>
      </c>
      <c r="N9835">
        <v>390.45235671334802</v>
      </c>
      <c r="O9835">
        <v>390.48798531485198</v>
      </c>
      <c r="P9835" t="s">
        <v>14024</v>
      </c>
    </row>
    <row r="9836" spans="1:16" hidden="1" x14ac:dyDescent="0.15">
      <c r="A9836" t="s">
        <v>12291</v>
      </c>
      <c r="B9836">
        <v>799.48435969235402</v>
      </c>
      <c r="C9836">
        <v>-0.224050162524396</v>
      </c>
      <c r="D9836">
        <v>-0.244825969890545</v>
      </c>
      <c r="E9836">
        <v>0.110849175188555</v>
      </c>
      <c r="F9836">
        <v>-2.02121632518497</v>
      </c>
      <c r="G9836">
        <v>4.32573764838909E-2</v>
      </c>
      <c r="H9836">
        <f t="shared" si="153"/>
        <v>0.89279274588223101</v>
      </c>
      <c r="I9836">
        <v>0.12799919965189399</v>
      </c>
      <c r="J9836" t="s">
        <v>12292</v>
      </c>
      <c r="K9836" t="s">
        <v>12293</v>
      </c>
      <c r="L9836">
        <v>934.86123678558295</v>
      </c>
      <c r="M9836">
        <v>742.16086367793798</v>
      </c>
      <c r="N9836">
        <v>703.32297479635599</v>
      </c>
      <c r="O9836">
        <v>709.746891875203</v>
      </c>
      <c r="P9836" t="s">
        <v>12293</v>
      </c>
    </row>
    <row r="9837" spans="1:16" hidden="1" x14ac:dyDescent="0.15">
      <c r="A9837" t="s">
        <v>20984</v>
      </c>
      <c r="B9837">
        <v>29.408057853248799</v>
      </c>
      <c r="C9837">
        <v>-0.22406210810862001</v>
      </c>
      <c r="D9837">
        <v>-0.44154747106005698</v>
      </c>
      <c r="E9837">
        <v>0.19961634067123499</v>
      </c>
      <c r="F9837">
        <v>-1.1224637590048101</v>
      </c>
      <c r="G9837">
        <v>0.26166530831109802</v>
      </c>
      <c r="H9837">
        <f t="shared" si="153"/>
        <v>0.34345915350714257</v>
      </c>
      <c r="I9837">
        <v>0.45346194501461401</v>
      </c>
      <c r="J9837" t="s">
        <v>20985</v>
      </c>
      <c r="K9837" t="s">
        <v>20986</v>
      </c>
      <c r="L9837">
        <v>38.280955816651002</v>
      </c>
      <c r="M9837">
        <v>42.800511169431303</v>
      </c>
      <c r="N9837">
        <v>33.067626301456102</v>
      </c>
      <c r="O9837">
        <v>26.7109045329377</v>
      </c>
      <c r="P9837" t="s">
        <v>20986</v>
      </c>
    </row>
    <row r="9838" spans="1:16" hidden="1" x14ac:dyDescent="0.15">
      <c r="A9838" t="s">
        <v>15465</v>
      </c>
      <c r="B9838">
        <v>291.08918817302401</v>
      </c>
      <c r="C9838">
        <v>-0.224165427369863</v>
      </c>
      <c r="D9838">
        <v>-0.258400267378049</v>
      </c>
      <c r="E9838">
        <v>0.136684205921911</v>
      </c>
      <c r="F9838">
        <v>-1.6400243602244</v>
      </c>
      <c r="G9838">
        <v>0.10100010201816</v>
      </c>
      <c r="H9838">
        <f t="shared" si="153"/>
        <v>0.62425032289844262</v>
      </c>
      <c r="I9838">
        <v>0.237547069493555</v>
      </c>
      <c r="J9838" t="s">
        <v>15466</v>
      </c>
      <c r="K9838" t="s">
        <v>15467</v>
      </c>
      <c r="L9838">
        <v>318.33636942267702</v>
      </c>
      <c r="M9838">
        <v>323.57186444090001</v>
      </c>
      <c r="N9838">
        <v>263.269178630824</v>
      </c>
      <c r="O9838">
        <v>273.46878450388601</v>
      </c>
      <c r="P9838" t="s">
        <v>15467</v>
      </c>
    </row>
    <row r="9839" spans="1:16" hidden="1" x14ac:dyDescent="0.15">
      <c r="A9839" t="s">
        <v>20643</v>
      </c>
      <c r="B9839">
        <v>66.631809955431706</v>
      </c>
      <c r="C9839">
        <v>-0.22430258467580799</v>
      </c>
      <c r="D9839">
        <v>-0.36646383963184498</v>
      </c>
      <c r="E9839">
        <v>0.195098347434015</v>
      </c>
      <c r="F9839">
        <v>-1.14968982375246</v>
      </c>
      <c r="G9839">
        <v>0.25027164713802302</v>
      </c>
      <c r="H9839">
        <f t="shared" si="153"/>
        <v>0.35566729664997743</v>
      </c>
      <c r="I9839">
        <v>0.44089249210414999</v>
      </c>
      <c r="J9839" t="s">
        <v>20644</v>
      </c>
      <c r="K9839" t="s">
        <v>20645</v>
      </c>
      <c r="L9839">
        <v>85.628453800403605</v>
      </c>
      <c r="M9839">
        <v>62.488746307369603</v>
      </c>
      <c r="N9839">
        <v>57.232430137135601</v>
      </c>
      <c r="O9839">
        <v>57.237652570580899</v>
      </c>
      <c r="P9839" t="s">
        <v>20645</v>
      </c>
    </row>
    <row r="9840" spans="1:16" hidden="1" x14ac:dyDescent="0.15">
      <c r="A9840" t="s">
        <v>20311</v>
      </c>
      <c r="B9840">
        <v>19.980937547197499</v>
      </c>
      <c r="C9840">
        <v>-0.22457518028753101</v>
      </c>
      <c r="D9840">
        <v>-0.56141994606266299</v>
      </c>
      <c r="E9840">
        <v>0.190786503933113</v>
      </c>
      <c r="F9840">
        <v>-1.17710202586585</v>
      </c>
      <c r="G9840">
        <v>0.23915478661522799</v>
      </c>
      <c r="H9840">
        <f t="shared" si="153"/>
        <v>0.36834111867941749</v>
      </c>
      <c r="I9840">
        <v>0.42821204707057903</v>
      </c>
      <c r="J9840" t="s">
        <v>20312</v>
      </c>
      <c r="K9840" t="s">
        <v>20313</v>
      </c>
      <c r="L9840">
        <v>29.214413649549499</v>
      </c>
      <c r="M9840">
        <v>30.816368041990501</v>
      </c>
      <c r="N9840">
        <v>20.3493084932038</v>
      </c>
      <c r="O9840">
        <v>20.351165358428801</v>
      </c>
      <c r="P9840" t="s">
        <v>20313</v>
      </c>
    </row>
    <row r="9841" spans="1:16" hidden="1" x14ac:dyDescent="0.15">
      <c r="A9841" t="s">
        <v>5865</v>
      </c>
      <c r="B9841">
        <v>3613.8192118566999</v>
      </c>
      <c r="C9841">
        <v>-0.22467686148881799</v>
      </c>
      <c r="D9841">
        <v>-0.23188529427461399</v>
      </c>
      <c r="E9841">
        <v>6.9621645882920802E-2</v>
      </c>
      <c r="F9841">
        <v>-3.2271121809824201</v>
      </c>
      <c r="G9841">
        <v>1.25046424551962E-3</v>
      </c>
      <c r="H9841">
        <f t="shared" si="153"/>
        <v>2.110028284852282</v>
      </c>
      <c r="I9841">
        <v>7.7619656263600003E-3</v>
      </c>
      <c r="J9841" t="s">
        <v>5866</v>
      </c>
      <c r="K9841" t="s">
        <v>5867</v>
      </c>
      <c r="L9841">
        <v>3813.99207162739</v>
      </c>
      <c r="M9841">
        <v>3950.4871809384999</v>
      </c>
      <c r="N9841">
        <v>3230.4527232961</v>
      </c>
      <c r="O9841">
        <v>3382.1092930038799</v>
      </c>
      <c r="P9841" t="s">
        <v>5867</v>
      </c>
    </row>
    <row r="9842" spans="1:16" hidden="1" x14ac:dyDescent="0.15">
      <c r="A9842" t="s">
        <v>12864</v>
      </c>
      <c r="B9842">
        <v>545.04454145382397</v>
      </c>
      <c r="C9842">
        <v>-0.224722703806013</v>
      </c>
      <c r="D9842">
        <v>-0.24704570081413599</v>
      </c>
      <c r="E9842">
        <v>0.114771848451644</v>
      </c>
      <c r="F9842">
        <v>-1.9579949860326</v>
      </c>
      <c r="G9842">
        <v>5.0230601039232999E-2</v>
      </c>
      <c r="H9842">
        <f t="shared" si="153"/>
        <v>0.84756267540144892</v>
      </c>
      <c r="I9842">
        <v>0.14204871998248</v>
      </c>
      <c r="J9842" t="s">
        <v>12865</v>
      </c>
      <c r="K9842" t="s">
        <v>12866</v>
      </c>
      <c r="L9842">
        <v>582.273485842745</v>
      </c>
      <c r="M9842">
        <v>588.93503369137397</v>
      </c>
      <c r="N9842">
        <v>513.82003945339602</v>
      </c>
      <c r="O9842">
        <v>473.16459458346799</v>
      </c>
      <c r="P9842" t="s">
        <v>12866</v>
      </c>
    </row>
    <row r="9843" spans="1:16" hidden="1" x14ac:dyDescent="0.15">
      <c r="A9843" t="s">
        <v>11318</v>
      </c>
      <c r="B9843">
        <v>691.56776678565404</v>
      </c>
      <c r="C9843">
        <v>-0.22475223556927601</v>
      </c>
      <c r="D9843">
        <v>-0.242102961308683</v>
      </c>
      <c r="E9843">
        <v>0.104133635023825</v>
      </c>
      <c r="F9843">
        <v>-2.1583058683954799</v>
      </c>
      <c r="G9843">
        <v>3.0904058772918502E-2</v>
      </c>
      <c r="H9843">
        <f t="shared" si="153"/>
        <v>1.0028462880747731</v>
      </c>
      <c r="I9843">
        <v>9.93467608949717E-2</v>
      </c>
      <c r="J9843" t="s">
        <v>11319</v>
      </c>
      <c r="K9843" t="s">
        <v>11320</v>
      </c>
      <c r="L9843">
        <v>801.88528500142695</v>
      </c>
      <c r="M9843">
        <v>723.32863876338797</v>
      </c>
      <c r="N9843">
        <v>624.46940438519096</v>
      </c>
      <c r="O9843">
        <v>663.95676981873805</v>
      </c>
      <c r="P9843" t="s">
        <v>11320</v>
      </c>
    </row>
    <row r="9844" spans="1:16" hidden="1" x14ac:dyDescent="0.15">
      <c r="A9844" t="s">
        <v>11207</v>
      </c>
      <c r="B9844">
        <v>791.60255418121994</v>
      </c>
      <c r="C9844">
        <v>-0.224752882552952</v>
      </c>
      <c r="D9844">
        <v>-0.242148450657418</v>
      </c>
      <c r="E9844">
        <v>0.103248926452426</v>
      </c>
      <c r="F9844">
        <v>-2.17680599959083</v>
      </c>
      <c r="G9844">
        <v>2.9495045228007E-2</v>
      </c>
      <c r="H9844">
        <f t="shared" si="153"/>
        <v>1.0188328050473974</v>
      </c>
      <c r="I9844">
        <v>9.5756264338998198E-2</v>
      </c>
      <c r="J9844" t="s">
        <v>11208</v>
      </c>
      <c r="K9844" t="s">
        <v>11209</v>
      </c>
      <c r="L9844">
        <v>860.31411230052595</v>
      </c>
      <c r="M9844">
        <v>835.46597802729798</v>
      </c>
      <c r="N9844">
        <v>677.88633917985101</v>
      </c>
      <c r="O9844">
        <v>755.53701393166705</v>
      </c>
      <c r="P9844" t="s">
        <v>11209</v>
      </c>
    </row>
    <row r="9845" spans="1:16" hidden="1" x14ac:dyDescent="0.15">
      <c r="A9845" t="s">
        <v>16305</v>
      </c>
      <c r="B9845">
        <v>467.70777805388701</v>
      </c>
      <c r="C9845">
        <v>-0.22489236995592901</v>
      </c>
      <c r="D9845">
        <v>-0.26329015327933603</v>
      </c>
      <c r="E9845">
        <v>0.145062955752298</v>
      </c>
      <c r="F9845">
        <v>-1.55030875242845</v>
      </c>
      <c r="G9845">
        <v>0.121067427594014</v>
      </c>
      <c r="H9845">
        <f t="shared" si="153"/>
        <v>0.56858689245276728</v>
      </c>
      <c r="I9845">
        <v>0.27003067842732498</v>
      </c>
      <c r="J9845" t="s">
        <v>16306</v>
      </c>
      <c r="K9845" t="s">
        <v>16307</v>
      </c>
      <c r="L9845">
        <v>639.69491956772094</v>
      </c>
      <c r="M9845">
        <v>511.03810336300899</v>
      </c>
      <c r="N9845">
        <v>451.50028219295899</v>
      </c>
      <c r="O9845">
        <v>506.23523829091499</v>
      </c>
      <c r="P9845" t="s">
        <v>16307</v>
      </c>
    </row>
    <row r="9846" spans="1:16" hidden="1" x14ac:dyDescent="0.15">
      <c r="A9846" t="s">
        <v>10691</v>
      </c>
      <c r="B9846">
        <v>929.02753244610506</v>
      </c>
      <c r="C9846">
        <v>-0.224954231689417</v>
      </c>
      <c r="D9846">
        <v>-0.240955385560082</v>
      </c>
      <c r="E9846">
        <v>9.9670109177675797E-2</v>
      </c>
      <c r="F9846">
        <v>-2.2569879128797301</v>
      </c>
      <c r="G9846">
        <v>2.4008830051838199E-2</v>
      </c>
      <c r="H9846">
        <f t="shared" si="153"/>
        <v>1.0877417018704865</v>
      </c>
      <c r="I9846">
        <v>8.1706818097290995E-2</v>
      </c>
      <c r="J9846" t="s">
        <v>10692</v>
      </c>
      <c r="K9846" t="s">
        <v>10693</v>
      </c>
      <c r="L9846">
        <v>937.88341750795098</v>
      </c>
      <c r="M9846">
        <v>1052.03656454462</v>
      </c>
      <c r="N9846">
        <v>825.41882575557804</v>
      </c>
      <c r="O9846">
        <v>859.83673639361496</v>
      </c>
      <c r="P9846" t="s">
        <v>10693</v>
      </c>
    </row>
    <row r="9847" spans="1:16" hidden="1" x14ac:dyDescent="0.15">
      <c r="A9847" t="s">
        <v>10251</v>
      </c>
      <c r="B9847">
        <v>1483.8329886132001</v>
      </c>
      <c r="C9847">
        <v>-0.225169349973459</v>
      </c>
      <c r="D9847">
        <v>-0.24018828489743899</v>
      </c>
      <c r="E9847">
        <v>9.7407268197566704E-2</v>
      </c>
      <c r="F9847">
        <v>-2.3116278090948899</v>
      </c>
      <c r="G9847">
        <v>2.0798202775407799E-2</v>
      </c>
      <c r="H9847">
        <f t="shared" si="153"/>
        <v>1.1319212542169703</v>
      </c>
      <c r="I9847">
        <v>7.3803803821802696E-2</v>
      </c>
      <c r="J9847" t="s">
        <v>10252</v>
      </c>
      <c r="K9847" t="s">
        <v>10253</v>
      </c>
      <c r="L9847">
        <v>1515.1199354800799</v>
      </c>
      <c r="M9847">
        <v>1724.86060012808</v>
      </c>
      <c r="N9847">
        <v>1432.08258520922</v>
      </c>
      <c r="O9847">
        <v>1312.6501656186499</v>
      </c>
      <c r="P9847" t="s">
        <v>10253</v>
      </c>
    </row>
    <row r="9848" spans="1:16" hidden="1" x14ac:dyDescent="0.15">
      <c r="A9848" t="s">
        <v>11216</v>
      </c>
      <c r="B9848">
        <v>1031.8817022094299</v>
      </c>
      <c r="C9848">
        <v>-0.22522849901497599</v>
      </c>
      <c r="D9848">
        <v>-0.242447576832165</v>
      </c>
      <c r="E9848">
        <v>0.103537539699463</v>
      </c>
      <c r="F9848">
        <v>-2.1753317653552902</v>
      </c>
      <c r="G9848">
        <v>2.96052637618852E-2</v>
      </c>
      <c r="H9848">
        <f t="shared" si="153"/>
        <v>1.0176291815163221</v>
      </c>
      <c r="I9848">
        <v>9.6022015704119806E-2</v>
      </c>
      <c r="J9848" t="s">
        <v>11217</v>
      </c>
      <c r="K9848" t="s">
        <v>11218</v>
      </c>
      <c r="L9848">
        <v>1048.69671066141</v>
      </c>
      <c r="M9848">
        <v>1219.8145683287901</v>
      </c>
      <c r="N9848">
        <v>985.66963013955797</v>
      </c>
      <c r="O9848">
        <v>933.60971081791899</v>
      </c>
      <c r="P9848" t="s">
        <v>11218</v>
      </c>
    </row>
    <row r="9849" spans="1:16" hidden="1" x14ac:dyDescent="0.15">
      <c r="A9849" t="s">
        <v>13740</v>
      </c>
      <c r="B9849">
        <v>468.274108595141</v>
      </c>
      <c r="C9849">
        <v>-0.225262574745037</v>
      </c>
      <c r="D9849">
        <v>-0.252496809977513</v>
      </c>
      <c r="E9849">
        <v>0.122368018451446</v>
      </c>
      <c r="F9849">
        <v>-1.84086150610029</v>
      </c>
      <c r="G9849">
        <v>6.5641856694211104E-2</v>
      </c>
      <c r="H9849">
        <f t="shared" si="153"/>
        <v>0.76004923213125941</v>
      </c>
      <c r="I9849">
        <v>0.17376038407771399</v>
      </c>
      <c r="J9849" t="s">
        <v>13741</v>
      </c>
      <c r="K9849" t="s">
        <v>13742</v>
      </c>
      <c r="L9849">
        <v>458.36407622568998</v>
      </c>
      <c r="M9849">
        <v>505.90204202267699</v>
      </c>
      <c r="N9849">
        <v>415.88899232985199</v>
      </c>
      <c r="O9849">
        <v>394.303828819557</v>
      </c>
      <c r="P9849" t="s">
        <v>13742</v>
      </c>
    </row>
    <row r="9850" spans="1:16" hidden="1" x14ac:dyDescent="0.15">
      <c r="A9850" t="s">
        <v>9513</v>
      </c>
      <c r="B9850">
        <v>1634.8113391428701</v>
      </c>
      <c r="C9850">
        <v>-0.22535186528437801</v>
      </c>
      <c r="D9850">
        <v>-0.23899590939392701</v>
      </c>
      <c r="E9850">
        <v>9.2883014592429397E-2</v>
      </c>
      <c r="F9850">
        <v>-2.42619025957783</v>
      </c>
      <c r="G9850">
        <v>1.52582687778636E-2</v>
      </c>
      <c r="H9850">
        <f t="shared" si="153"/>
        <v>1.233865985151265</v>
      </c>
      <c r="I9850">
        <v>5.8362517189122498E-2</v>
      </c>
      <c r="J9850" t="s">
        <v>9514</v>
      </c>
      <c r="K9850" t="s">
        <v>9515</v>
      </c>
      <c r="L9850">
        <v>1613.8445057440799</v>
      </c>
      <c r="M9850">
        <v>1872.0943585509201</v>
      </c>
      <c r="N9850">
        <v>1517.2953145245101</v>
      </c>
      <c r="O9850">
        <v>1438.57300127393</v>
      </c>
      <c r="P9850" t="s">
        <v>9515</v>
      </c>
    </row>
    <row r="9851" spans="1:16" hidden="1" x14ac:dyDescent="0.15">
      <c r="A9851" t="s">
        <v>12585</v>
      </c>
      <c r="B9851">
        <v>1035.04771303501</v>
      </c>
      <c r="C9851">
        <v>-0.22535565007305799</v>
      </c>
      <c r="D9851">
        <v>-0.24683734846306499</v>
      </c>
      <c r="E9851">
        <v>0.113343750327399</v>
      </c>
      <c r="F9851">
        <v>-1.988249457267</v>
      </c>
      <c r="G9851">
        <v>4.6784107616341303E-2</v>
      </c>
      <c r="H9851">
        <f t="shared" si="153"/>
        <v>0.86891213352828556</v>
      </c>
      <c r="I9851">
        <v>0.135234614222737</v>
      </c>
      <c r="J9851" t="s">
        <v>12586</v>
      </c>
      <c r="K9851" t="s">
        <v>12587</v>
      </c>
      <c r="L9851">
        <v>1178.6504817232001</v>
      </c>
      <c r="M9851">
        <v>1084.5649530333901</v>
      </c>
      <c r="N9851">
        <v>927.16536822159696</v>
      </c>
      <c r="O9851">
        <v>979.39983287438395</v>
      </c>
      <c r="P9851" t="s">
        <v>12587</v>
      </c>
    </row>
    <row r="9852" spans="1:16" hidden="1" x14ac:dyDescent="0.15">
      <c r="A9852" t="s">
        <v>5418</v>
      </c>
      <c r="B9852">
        <v>4877.1372531570696</v>
      </c>
      <c r="C9852">
        <v>-0.22541458015261301</v>
      </c>
      <c r="D9852">
        <v>-0.23210942945105101</v>
      </c>
      <c r="E9852">
        <v>6.6943357837646503E-2</v>
      </c>
      <c r="F9852">
        <v>-3.36724340448079</v>
      </c>
      <c r="G9852">
        <v>7.5923644343093601E-4</v>
      </c>
      <c r="H9852">
        <f t="shared" si="153"/>
        <v>2.292275164086941</v>
      </c>
      <c r="I9852">
        <v>5.1018165220907599E-3</v>
      </c>
      <c r="J9852" t="s">
        <v>5419</v>
      </c>
      <c r="K9852" t="s">
        <v>5420</v>
      </c>
      <c r="L9852">
        <v>5025.8865412966297</v>
      </c>
      <c r="M9852">
        <v>5238.7825671383898</v>
      </c>
      <c r="N9852">
        <v>4361.11117644974</v>
      </c>
      <c r="O9852">
        <v>4379.3163955668897</v>
      </c>
      <c r="P9852" t="s">
        <v>5420</v>
      </c>
    </row>
    <row r="9853" spans="1:16" hidden="1" x14ac:dyDescent="0.15">
      <c r="A9853" t="s">
        <v>19558</v>
      </c>
      <c r="B9853">
        <v>176.21706042906399</v>
      </c>
      <c r="C9853">
        <v>-0.22557816109915199</v>
      </c>
      <c r="D9853">
        <v>-0.309260316193605</v>
      </c>
      <c r="E9853">
        <v>0.18142977201344199</v>
      </c>
      <c r="F9853">
        <v>-1.2433359673870901</v>
      </c>
      <c r="G9853">
        <v>0.21374405549280101</v>
      </c>
      <c r="H9853">
        <f t="shared" si="153"/>
        <v>0.40100839583659303</v>
      </c>
      <c r="I9853">
        <v>0.397183870985714</v>
      </c>
      <c r="J9853" t="s">
        <v>19559</v>
      </c>
      <c r="K9853" t="s">
        <v>19560</v>
      </c>
      <c r="L9853">
        <v>191.40477908325499</v>
      </c>
      <c r="M9853">
        <v>241.39488299559201</v>
      </c>
      <c r="N9853">
        <v>133.54233698665001</v>
      </c>
      <c r="O9853">
        <v>216.23113193330599</v>
      </c>
      <c r="P9853" t="s">
        <v>19560</v>
      </c>
    </row>
    <row r="9854" spans="1:16" hidden="1" x14ac:dyDescent="0.15">
      <c r="A9854" t="s">
        <v>16737</v>
      </c>
      <c r="B9854">
        <v>250.80386678844701</v>
      </c>
      <c r="C9854">
        <v>-0.225672360354333</v>
      </c>
      <c r="D9854">
        <v>-0.270345578353547</v>
      </c>
      <c r="E9854">
        <v>0.14934336902633999</v>
      </c>
      <c r="F9854">
        <v>-1.5110972909318199</v>
      </c>
      <c r="G9854">
        <v>0.13076366483649299</v>
      </c>
      <c r="H9854">
        <f t="shared" si="153"/>
        <v>0.54647775230380558</v>
      </c>
      <c r="I9854">
        <v>0.284133373486533</v>
      </c>
      <c r="J9854" t="s">
        <v>16738</v>
      </c>
      <c r="K9854" t="s">
        <v>16739</v>
      </c>
      <c r="L9854">
        <v>250.84099995647699</v>
      </c>
      <c r="M9854">
        <v>300.45958840940699</v>
      </c>
      <c r="N9854">
        <v>213.66773917864001</v>
      </c>
      <c r="O9854">
        <v>244.21398430114499</v>
      </c>
      <c r="P9854" t="s">
        <v>16739</v>
      </c>
    </row>
    <row r="9855" spans="1:16" hidden="1" x14ac:dyDescent="0.15">
      <c r="A9855" t="s">
        <v>19669</v>
      </c>
      <c r="B9855">
        <v>122.211801598582</v>
      </c>
      <c r="C9855">
        <v>-0.22568284998190699</v>
      </c>
      <c r="D9855">
        <v>-0.306860635368637</v>
      </c>
      <c r="E9855">
        <v>0.18251626311375699</v>
      </c>
      <c r="F9855">
        <v>-1.23650816717218</v>
      </c>
      <c r="G9855">
        <v>0.21626973179570599</v>
      </c>
      <c r="H9855">
        <f t="shared" si="153"/>
        <v>0.398083101663818</v>
      </c>
      <c r="I9855">
        <v>0.39986822819361501</v>
      </c>
      <c r="J9855" t="s">
        <v>19670</v>
      </c>
      <c r="K9855" t="s">
        <v>19671</v>
      </c>
      <c r="L9855">
        <v>144.057281099503</v>
      </c>
      <c r="M9855">
        <v>168.63401400755899</v>
      </c>
      <c r="N9855">
        <v>158.978972603155</v>
      </c>
      <c r="O9855">
        <v>94.124139782732996</v>
      </c>
      <c r="P9855" t="s">
        <v>19671</v>
      </c>
    </row>
    <row r="9856" spans="1:16" hidden="1" x14ac:dyDescent="0.15">
      <c r="A9856" t="s">
        <v>20733</v>
      </c>
      <c r="B9856">
        <v>59.440018795480597</v>
      </c>
      <c r="C9856">
        <v>-0.22568634505631699</v>
      </c>
      <c r="D9856">
        <v>-0.37311961846097802</v>
      </c>
      <c r="E9856">
        <v>0.19771644497219101</v>
      </c>
      <c r="F9856">
        <v>-1.1414647127003499</v>
      </c>
      <c r="G9856">
        <v>0.253676588394804</v>
      </c>
      <c r="H9856">
        <f t="shared" si="153"/>
        <v>0.35168680000396862</v>
      </c>
      <c r="I9856">
        <v>0.44495203769205699</v>
      </c>
      <c r="J9856" t="s">
        <v>20734</v>
      </c>
      <c r="K9856" t="s">
        <v>20735</v>
      </c>
      <c r="L9856">
        <v>69.510156614445293</v>
      </c>
      <c r="M9856">
        <v>75.328899658199006</v>
      </c>
      <c r="N9856">
        <v>50.873271233009497</v>
      </c>
      <c r="O9856">
        <v>61.053496075286297</v>
      </c>
      <c r="P9856" t="s">
        <v>20735</v>
      </c>
    </row>
    <row r="9857" spans="1:16" hidden="1" x14ac:dyDescent="0.15">
      <c r="A9857" t="s">
        <v>16209</v>
      </c>
      <c r="B9857">
        <v>260.20213844636902</v>
      </c>
      <c r="C9857">
        <v>-0.22572278049376701</v>
      </c>
      <c r="D9857">
        <v>-0.27002732484366698</v>
      </c>
      <c r="E9857">
        <v>0.14459170780835601</v>
      </c>
      <c r="F9857">
        <v>-1.5611046021597699</v>
      </c>
      <c r="G9857">
        <v>0.118499072410704</v>
      </c>
      <c r="H9857">
        <f t="shared" si="153"/>
        <v>0.57533609452855805</v>
      </c>
      <c r="I9857">
        <v>0.26586667578050899</v>
      </c>
      <c r="J9857" t="s">
        <v>16210</v>
      </c>
      <c r="K9857" t="s">
        <v>16211</v>
      </c>
      <c r="L9857">
        <v>247.81881923410899</v>
      </c>
      <c r="M9857">
        <v>273.06726126097101</v>
      </c>
      <c r="N9857">
        <v>222.57056164441599</v>
      </c>
      <c r="O9857">
        <v>209.87139275879699</v>
      </c>
      <c r="P9857" t="s">
        <v>16211</v>
      </c>
    </row>
    <row r="9858" spans="1:16" hidden="1" x14ac:dyDescent="0.15">
      <c r="A9858" t="s">
        <v>14442</v>
      </c>
      <c r="B9858">
        <v>417.25074638125801</v>
      </c>
      <c r="C9858">
        <v>-0.225850937099803</v>
      </c>
      <c r="D9858">
        <v>-0.25465976880893099</v>
      </c>
      <c r="E9858">
        <v>0.12837619780093601</v>
      </c>
      <c r="F9858">
        <v>-1.75928981359935</v>
      </c>
      <c r="G9858">
        <v>7.8528295888434907E-2</v>
      </c>
      <c r="H9858">
        <f t="shared" si="153"/>
        <v>0.70383530909504832</v>
      </c>
      <c r="I9858">
        <v>0.197771947846933</v>
      </c>
      <c r="J9858" t="s">
        <v>14443</v>
      </c>
      <c r="K9858" t="s">
        <v>14444</v>
      </c>
      <c r="L9858">
        <v>499.66721276470798</v>
      </c>
      <c r="M9858">
        <v>439.13324459836502</v>
      </c>
      <c r="N9858">
        <v>420.976319453153</v>
      </c>
      <c r="O9858">
        <v>365.04902861681597</v>
      </c>
      <c r="P9858" t="s">
        <v>14444</v>
      </c>
    </row>
    <row r="9859" spans="1:16" hidden="1" x14ac:dyDescent="0.15">
      <c r="A9859" t="s">
        <v>7817</v>
      </c>
      <c r="B9859">
        <v>2033.96798397563</v>
      </c>
      <c r="C9859">
        <v>-0.226003331682854</v>
      </c>
      <c r="D9859">
        <v>-0.236548536781129</v>
      </c>
      <c r="E9859">
        <v>8.2660550758911794E-2</v>
      </c>
      <c r="F9859">
        <v>-2.7341135476101099</v>
      </c>
      <c r="G9859">
        <v>6.2548470551976702E-3</v>
      </c>
      <c r="H9859">
        <f t="shared" ref="H9859:H9922" si="154">-LOG(I9859)</f>
        <v>1.5357660368806296</v>
      </c>
      <c r="I9859">
        <v>2.91228560201507E-2</v>
      </c>
      <c r="J9859" t="s">
        <v>7818</v>
      </c>
      <c r="K9859" t="s">
        <v>7819</v>
      </c>
      <c r="L9859">
        <v>2155.8222486219302</v>
      </c>
      <c r="M9859">
        <v>2193.9542025450501</v>
      </c>
      <c r="N9859">
        <v>1797.0983063060601</v>
      </c>
      <c r="O9859">
        <v>1895.20227400368</v>
      </c>
      <c r="P9859" t="s">
        <v>7819</v>
      </c>
    </row>
    <row r="9860" spans="1:16" hidden="1" x14ac:dyDescent="0.15">
      <c r="A9860" t="s">
        <v>9429</v>
      </c>
      <c r="B9860">
        <v>1854.09216687809</v>
      </c>
      <c r="C9860">
        <v>-0.226101246187074</v>
      </c>
      <c r="D9860">
        <v>-0.23946441921134401</v>
      </c>
      <c r="E9860">
        <v>9.2720393927760394E-2</v>
      </c>
      <c r="F9860">
        <v>-2.4385276702257399</v>
      </c>
      <c r="G9860">
        <v>1.4747229627937499E-2</v>
      </c>
      <c r="H9860">
        <f t="shared" si="154"/>
        <v>1.2451614392116006</v>
      </c>
      <c r="I9860">
        <v>5.6864151185100797E-2</v>
      </c>
      <c r="J9860" t="s">
        <v>9430</v>
      </c>
      <c r="K9860" t="s">
        <v>9431</v>
      </c>
      <c r="L9860">
        <v>1937.2178430373699</v>
      </c>
      <c r="M9860">
        <v>2203.3703150023198</v>
      </c>
      <c r="N9860">
        <v>1611.4108663055699</v>
      </c>
      <c r="O9860">
        <v>1897.7461696734799</v>
      </c>
      <c r="P9860" t="s">
        <v>9431</v>
      </c>
    </row>
    <row r="9861" spans="1:16" hidden="1" x14ac:dyDescent="0.15">
      <c r="A9861" t="s">
        <v>9648</v>
      </c>
      <c r="B9861">
        <v>1235.05811000522</v>
      </c>
      <c r="C9861">
        <v>-0.226166881501182</v>
      </c>
      <c r="D9861">
        <v>-0.240393122516769</v>
      </c>
      <c r="E9861">
        <v>9.4185914441565294E-2</v>
      </c>
      <c r="F9861">
        <v>-2.4012813682612801</v>
      </c>
      <c r="G9861">
        <v>1.6337768741015599E-2</v>
      </c>
      <c r="H9861">
        <f t="shared" si="154"/>
        <v>1.2102982996376761</v>
      </c>
      <c r="I9861">
        <v>6.1617163264856403E-2</v>
      </c>
      <c r="J9861" t="s">
        <v>9649</v>
      </c>
      <c r="K9861" t="s">
        <v>9650</v>
      </c>
      <c r="L9861">
        <v>1343.86302787928</v>
      </c>
      <c r="M9861">
        <v>1272.88720217889</v>
      </c>
      <c r="N9861">
        <v>1107.7654810987799</v>
      </c>
      <c r="O9861">
        <v>1106.5946163645599</v>
      </c>
      <c r="P9861" t="s">
        <v>9650</v>
      </c>
    </row>
    <row r="9862" spans="1:16" hidden="1" x14ac:dyDescent="0.15">
      <c r="A9862" t="s">
        <v>7340</v>
      </c>
      <c r="B9862">
        <v>2450.2533248026998</v>
      </c>
      <c r="C9862">
        <v>-0.22619998150819401</v>
      </c>
      <c r="D9862">
        <v>-0.23599325761981599</v>
      </c>
      <c r="E9862">
        <v>7.9659445924089703E-2</v>
      </c>
      <c r="F9862">
        <v>-2.8395876833457701</v>
      </c>
      <c r="G9862">
        <v>4.5171878668991399E-3</v>
      </c>
      <c r="H9862">
        <f t="shared" si="154"/>
        <v>1.6497633036854955</v>
      </c>
      <c r="I9862">
        <v>2.23994160415453E-2</v>
      </c>
      <c r="J9862" t="s">
        <v>7341</v>
      </c>
      <c r="K9862" t="s">
        <v>7342</v>
      </c>
      <c r="L9862">
        <v>2471.13643732224</v>
      </c>
      <c r="M9862">
        <v>2688.72811166367</v>
      </c>
      <c r="N9862">
        <v>2198.9971490468301</v>
      </c>
      <c r="O9862">
        <v>2183.9344325263901</v>
      </c>
      <c r="P9862" t="s">
        <v>7342</v>
      </c>
    </row>
    <row r="9863" spans="1:16" hidden="1" x14ac:dyDescent="0.15">
      <c r="A9863" t="s">
        <v>18215</v>
      </c>
      <c r="B9863">
        <v>1084.67946170406</v>
      </c>
      <c r="C9863">
        <v>-0.226215960521465</v>
      </c>
      <c r="D9863">
        <v>-0.28998098597989003</v>
      </c>
      <c r="E9863">
        <v>0.16706011189582601</v>
      </c>
      <c r="F9863">
        <v>-1.35409917995582</v>
      </c>
      <c r="G9863">
        <v>0.175704737801927</v>
      </c>
      <c r="H9863">
        <f t="shared" si="154"/>
        <v>0.45492019503826014</v>
      </c>
      <c r="I9863">
        <v>0.35081633323780897</v>
      </c>
      <c r="J9863" t="s">
        <v>18216</v>
      </c>
      <c r="K9863" t="s">
        <v>18217</v>
      </c>
      <c r="L9863">
        <v>1146.41388735129</v>
      </c>
      <c r="M9863">
        <v>1355.06418362419</v>
      </c>
      <c r="N9863">
        <v>1129.3866213728099</v>
      </c>
      <c r="O9863">
        <v>917.07438896419603</v>
      </c>
      <c r="P9863" t="s">
        <v>18217</v>
      </c>
    </row>
    <row r="9864" spans="1:16" hidden="1" x14ac:dyDescent="0.15">
      <c r="A9864" t="s">
        <v>14910</v>
      </c>
      <c r="B9864">
        <v>422.45828266537598</v>
      </c>
      <c r="C9864">
        <v>-0.22625017893831401</v>
      </c>
      <c r="D9864">
        <v>-0.25800556325933799</v>
      </c>
      <c r="E9864">
        <v>0.13209982143826901</v>
      </c>
      <c r="F9864">
        <v>-1.71272130783343</v>
      </c>
      <c r="G9864">
        <v>8.6763823175017005E-2</v>
      </c>
      <c r="H9864">
        <f t="shared" si="154"/>
        <v>0.67445478259340574</v>
      </c>
      <c r="I9864">
        <v>0.21161440001805401</v>
      </c>
      <c r="J9864" t="s">
        <v>14911</v>
      </c>
      <c r="K9864" t="s">
        <v>14912</v>
      </c>
      <c r="L9864">
        <v>420.083120409039</v>
      </c>
      <c r="M9864">
        <v>503.33401135251199</v>
      </c>
      <c r="N9864">
        <v>385.36502959004702</v>
      </c>
      <c r="O9864">
        <v>387.944089645048</v>
      </c>
      <c r="P9864" t="s">
        <v>14912</v>
      </c>
    </row>
    <row r="9865" spans="1:16" hidden="1" x14ac:dyDescent="0.15">
      <c r="A9865" t="s">
        <v>18212</v>
      </c>
      <c r="B9865">
        <v>205.67642649485299</v>
      </c>
      <c r="C9865">
        <v>-0.22638014339950599</v>
      </c>
      <c r="D9865">
        <v>-0.28867800621546202</v>
      </c>
      <c r="E9865">
        <v>0.16718411963069901</v>
      </c>
      <c r="F9865">
        <v>-1.35407683396945</v>
      </c>
      <c r="G9865">
        <v>0.175711866140629</v>
      </c>
      <c r="H9865">
        <f t="shared" si="154"/>
        <v>0.45492019503826014</v>
      </c>
      <c r="I9865">
        <v>0.35081633323780897</v>
      </c>
      <c r="J9865" t="s">
        <v>18213</v>
      </c>
      <c r="K9865" t="s">
        <v>18214</v>
      </c>
      <c r="L9865">
        <v>233.71530919639599</v>
      </c>
      <c r="M9865">
        <v>243.10690344237</v>
      </c>
      <c r="N9865">
        <v>228.929720548543</v>
      </c>
      <c r="O9865">
        <v>161.53737503252799</v>
      </c>
      <c r="P9865" t="s">
        <v>18214</v>
      </c>
    </row>
    <row r="9866" spans="1:16" hidden="1" x14ac:dyDescent="0.15">
      <c r="A9866" t="s">
        <v>8871</v>
      </c>
      <c r="B9866">
        <v>1388.4666401203699</v>
      </c>
      <c r="C9866">
        <v>-0.226538587206498</v>
      </c>
      <c r="D9866">
        <v>-0.23913025877791699</v>
      </c>
      <c r="E9866">
        <v>8.9602948654431303E-2</v>
      </c>
      <c r="F9866">
        <v>-2.5282492441200999</v>
      </c>
      <c r="G9866">
        <v>1.1463294022815399E-2</v>
      </c>
      <c r="H9866">
        <f t="shared" si="154"/>
        <v>1.3277168966728679</v>
      </c>
      <c r="I9866">
        <v>4.7020051810188798E-2</v>
      </c>
      <c r="J9866" t="s">
        <v>8872</v>
      </c>
      <c r="K9866" t="s">
        <v>8873</v>
      </c>
      <c r="L9866">
        <v>1499.0016382941201</v>
      </c>
      <c r="M9866">
        <v>1498.8739011534799</v>
      </c>
      <c r="N9866">
        <v>1234.9486591812999</v>
      </c>
      <c r="O9866">
        <v>1305.01847860924</v>
      </c>
      <c r="P9866" t="s">
        <v>8873</v>
      </c>
    </row>
    <row r="9867" spans="1:16" hidden="1" x14ac:dyDescent="0.15">
      <c r="A9867" t="s">
        <v>12702</v>
      </c>
      <c r="B9867">
        <v>508.82852989861902</v>
      </c>
      <c r="C9867">
        <v>-0.22667008240891401</v>
      </c>
      <c r="D9867">
        <v>-0.24930680910497299</v>
      </c>
      <c r="E9867">
        <v>0.11472470103773399</v>
      </c>
      <c r="F9867">
        <v>-1.9757740082003798</v>
      </c>
      <c r="G9867">
        <v>4.8180378490115999E-2</v>
      </c>
      <c r="H9867">
        <f t="shared" si="154"/>
        <v>0.86015821125485969</v>
      </c>
      <c r="I9867">
        <v>0.137988148927182</v>
      </c>
      <c r="J9867" t="s">
        <v>12703</v>
      </c>
      <c r="K9867" t="s">
        <v>12704</v>
      </c>
      <c r="L9867">
        <v>564.14040150854203</v>
      </c>
      <c r="M9867">
        <v>522.16623626706098</v>
      </c>
      <c r="N9867">
        <v>445.141123288833</v>
      </c>
      <c r="O9867">
        <v>468.07680324386098</v>
      </c>
      <c r="P9867" t="s">
        <v>12704</v>
      </c>
    </row>
    <row r="9868" spans="1:16" hidden="1" x14ac:dyDescent="0.15">
      <c r="A9868" t="s">
        <v>14439</v>
      </c>
      <c r="B9868">
        <v>321.393100668795</v>
      </c>
      <c r="C9868">
        <v>-0.22673201435458301</v>
      </c>
      <c r="D9868">
        <v>-0.25672842515014299</v>
      </c>
      <c r="E9868">
        <v>0.12879182476547699</v>
      </c>
      <c r="F9868">
        <v>-1.76045346641721</v>
      </c>
      <c r="G9868">
        <v>7.8330950785363396E-2</v>
      </c>
      <c r="H9868">
        <f t="shared" si="154"/>
        <v>0.70483789734245006</v>
      </c>
      <c r="I9868">
        <v>0.197315909049984</v>
      </c>
      <c r="J9868" t="s">
        <v>14440</v>
      </c>
      <c r="K9868" t="s">
        <v>14441</v>
      </c>
      <c r="L9868">
        <v>345.535995923982</v>
      </c>
      <c r="M9868">
        <v>351.82020181272497</v>
      </c>
      <c r="N9868">
        <v>292.52130958980399</v>
      </c>
      <c r="O9868">
        <v>291.27605419251199</v>
      </c>
      <c r="P9868" t="s">
        <v>14441</v>
      </c>
    </row>
    <row r="9869" spans="1:16" hidden="1" x14ac:dyDescent="0.15">
      <c r="A9869" t="s">
        <v>12912</v>
      </c>
      <c r="B9869">
        <v>495.34879327498498</v>
      </c>
      <c r="C9869">
        <v>-0.22673793926314101</v>
      </c>
      <c r="D9869">
        <v>-0.250147721786527</v>
      </c>
      <c r="E9869">
        <v>0.116212255840343</v>
      </c>
      <c r="F9869">
        <v>-1.9510673605255699</v>
      </c>
      <c r="G9869">
        <v>5.1049033294870497E-2</v>
      </c>
      <c r="H9869">
        <f t="shared" si="154"/>
        <v>0.84216063738154789</v>
      </c>
      <c r="I9869">
        <v>0.14382664920638399</v>
      </c>
      <c r="J9869" t="s">
        <v>12913</v>
      </c>
      <c r="K9869" t="s">
        <v>12914</v>
      </c>
      <c r="L9869">
        <v>529.88901998838003</v>
      </c>
      <c r="M9869">
        <v>529.01431805416996</v>
      </c>
      <c r="N9869">
        <v>451.50028219295899</v>
      </c>
      <c r="O9869">
        <v>438.82200304112001</v>
      </c>
      <c r="P9869" t="s">
        <v>12914</v>
      </c>
    </row>
    <row r="9870" spans="1:16" hidden="1" x14ac:dyDescent="0.15">
      <c r="A9870" t="s">
        <v>6758</v>
      </c>
      <c r="B9870">
        <v>2540.04833356784</v>
      </c>
      <c r="C9870">
        <v>-0.22677723054484999</v>
      </c>
      <c r="D9870">
        <v>-0.23556736167742401</v>
      </c>
      <c r="E9870">
        <v>7.6158745801481395E-2</v>
      </c>
      <c r="F9870">
        <v>-2.97769124423316</v>
      </c>
      <c r="G9870">
        <v>2.9042839182914699E-3</v>
      </c>
      <c r="H9870">
        <f t="shared" si="154"/>
        <v>1.8057043200675826</v>
      </c>
      <c r="I9870">
        <v>1.5642122400069802E-2</v>
      </c>
      <c r="J9870" t="s">
        <v>6759</v>
      </c>
      <c r="K9870" t="s">
        <v>6760</v>
      </c>
      <c r="L9870">
        <v>2872.07907982295</v>
      </c>
      <c r="M9870">
        <v>2646.7836107176299</v>
      </c>
      <c r="N9870">
        <v>2323.63666356771</v>
      </c>
      <c r="O9870">
        <v>2362.0071294126401</v>
      </c>
      <c r="P9870" t="s">
        <v>6760</v>
      </c>
    </row>
    <row r="9871" spans="1:16" hidden="1" x14ac:dyDescent="0.15">
      <c r="A9871" t="s">
        <v>20467</v>
      </c>
      <c r="B9871">
        <v>87.949633484226794</v>
      </c>
      <c r="C9871">
        <v>-0.22679923684488301</v>
      </c>
      <c r="D9871">
        <v>-0.36657270235647499</v>
      </c>
      <c r="E9871">
        <v>0.19462007685465099</v>
      </c>
      <c r="F9871">
        <v>-1.16534347591623</v>
      </c>
      <c r="G9871">
        <v>0.24387998740011499</v>
      </c>
      <c r="H9871">
        <f t="shared" si="154"/>
        <v>0.36316512397691508</v>
      </c>
      <c r="I9871">
        <v>0.43334608367652899</v>
      </c>
      <c r="J9871" t="s">
        <v>20468</v>
      </c>
      <c r="L9871">
        <v>103.76153813460699</v>
      </c>
      <c r="M9871">
        <v>91.593093902582893</v>
      </c>
      <c r="N9871">
        <v>95.387383561892705</v>
      </c>
      <c r="O9871">
        <v>55.965704735679097</v>
      </c>
    </row>
    <row r="9872" spans="1:16" hidden="1" x14ac:dyDescent="0.15">
      <c r="A9872" t="s">
        <v>7445</v>
      </c>
      <c r="B9872">
        <v>2485.1209528365398</v>
      </c>
      <c r="C9872">
        <v>-0.22697111194663</v>
      </c>
      <c r="D9872">
        <v>-0.236707023524836</v>
      </c>
      <c r="E9872">
        <v>8.0491798787752797E-2</v>
      </c>
      <c r="F9872">
        <v>-2.8198041957681399</v>
      </c>
      <c r="G9872">
        <v>4.8052961137471E-3</v>
      </c>
      <c r="H9872">
        <f t="shared" si="154"/>
        <v>1.629081613133359</v>
      </c>
      <c r="I9872">
        <v>2.3491913165513301E-2</v>
      </c>
      <c r="J9872" t="s">
        <v>7446</v>
      </c>
      <c r="K9872" t="s">
        <v>7447</v>
      </c>
      <c r="L9872">
        <v>2762.2731802436101</v>
      </c>
      <c r="M9872">
        <v>2888.1784937132202</v>
      </c>
      <c r="N9872">
        <v>2399.9465704172198</v>
      </c>
      <c r="O9872">
        <v>2396.3497209549901</v>
      </c>
      <c r="P9872" t="s">
        <v>7447</v>
      </c>
    </row>
    <row r="9873" spans="1:16" hidden="1" x14ac:dyDescent="0.15">
      <c r="A9873" t="s">
        <v>19918</v>
      </c>
      <c r="B9873">
        <v>17.188614680482001</v>
      </c>
      <c r="C9873">
        <v>-0.226973630836317</v>
      </c>
      <c r="D9873">
        <v>-0.67538171864279595</v>
      </c>
      <c r="E9873">
        <v>0.186973710308796</v>
      </c>
      <c r="F9873">
        <v>-1.21393339449413</v>
      </c>
      <c r="G9873">
        <v>0.22477315946453799</v>
      </c>
      <c r="H9873">
        <f t="shared" si="154"/>
        <v>0.38676563254889113</v>
      </c>
      <c r="I9873">
        <v>0.41042552978188401</v>
      </c>
      <c r="J9873" t="s">
        <v>19919</v>
      </c>
      <c r="K9873" t="s">
        <v>19920</v>
      </c>
      <c r="L9873">
        <v>27.199626501304699</v>
      </c>
      <c r="M9873">
        <v>19.688235137938399</v>
      </c>
      <c r="N9873">
        <v>17.805644931553299</v>
      </c>
      <c r="O9873">
        <v>11.447530514116201</v>
      </c>
      <c r="P9873" t="s">
        <v>19920</v>
      </c>
    </row>
    <row r="9874" spans="1:16" hidden="1" x14ac:dyDescent="0.15">
      <c r="A9874" t="s">
        <v>14301</v>
      </c>
      <c r="B9874">
        <v>456.42398700979402</v>
      </c>
      <c r="C9874">
        <v>-0.22708709601409699</v>
      </c>
      <c r="D9874">
        <v>-0.25594435203302601</v>
      </c>
      <c r="E9874">
        <v>0.127893267302018</v>
      </c>
      <c r="F9874">
        <v>-1.7755985190200398</v>
      </c>
      <c r="G9874">
        <v>7.5799114289606201E-2</v>
      </c>
      <c r="H9874">
        <f t="shared" si="154"/>
        <v>0.71493819543691828</v>
      </c>
      <c r="I9874">
        <v>0.192779923929259</v>
      </c>
      <c r="J9874" t="s">
        <v>14302</v>
      </c>
      <c r="K9874" t="s">
        <v>14303</v>
      </c>
      <c r="L9874">
        <v>546.00731717433803</v>
      </c>
      <c r="M9874">
        <v>474.229663757298</v>
      </c>
      <c r="N9874">
        <v>377.73403890509502</v>
      </c>
      <c r="O9874">
        <v>475.70849025327198</v>
      </c>
      <c r="P9874" t="s">
        <v>14303</v>
      </c>
    </row>
    <row r="9875" spans="1:16" hidden="1" x14ac:dyDescent="0.15">
      <c r="A9875" t="s">
        <v>17940</v>
      </c>
      <c r="B9875">
        <v>174.29262238816301</v>
      </c>
      <c r="C9875">
        <v>-0.227115618694928</v>
      </c>
      <c r="D9875">
        <v>-0.28859897635161103</v>
      </c>
      <c r="E9875">
        <v>0.16407418321077799</v>
      </c>
      <c r="F9875">
        <v>-1.3842251977153799</v>
      </c>
      <c r="G9875">
        <v>0.16628951012000201</v>
      </c>
      <c r="H9875">
        <f t="shared" si="154"/>
        <v>0.47222915288300438</v>
      </c>
      <c r="I9875">
        <v>0.33710938797350898</v>
      </c>
      <c r="J9875" t="s">
        <v>17941</v>
      </c>
      <c r="K9875" t="s">
        <v>17942</v>
      </c>
      <c r="L9875">
        <v>184.353024064398</v>
      </c>
      <c r="M9875">
        <v>196.026341155995</v>
      </c>
      <c r="N9875">
        <v>162.79446794563</v>
      </c>
      <c r="O9875">
        <v>148.81789668351001</v>
      </c>
      <c r="P9875" t="s">
        <v>17942</v>
      </c>
    </row>
    <row r="9876" spans="1:16" hidden="1" x14ac:dyDescent="0.15">
      <c r="A9876" t="s">
        <v>14007</v>
      </c>
      <c r="B9876">
        <v>382.43385688855301</v>
      </c>
      <c r="C9876">
        <v>-0.227352607578581</v>
      </c>
      <c r="D9876">
        <v>-0.25644889774878799</v>
      </c>
      <c r="E9876">
        <v>0.12558594875079199</v>
      </c>
      <c r="F9876">
        <v>-1.8103347535298702</v>
      </c>
      <c r="G9876">
        <v>7.0243890726677499E-2</v>
      </c>
      <c r="H9876">
        <f t="shared" si="154"/>
        <v>0.73897631260846874</v>
      </c>
      <c r="I9876">
        <v>0.18239951843799401</v>
      </c>
      <c r="J9876" t="s">
        <v>14008</v>
      </c>
      <c r="K9876" t="s">
        <v>14009</v>
      </c>
      <c r="L9876">
        <v>398.92785535246901</v>
      </c>
      <c r="M9876">
        <v>403.18081521604199</v>
      </c>
      <c r="N9876">
        <v>335.76359013786202</v>
      </c>
      <c r="O9876">
        <v>335.79422841407398</v>
      </c>
      <c r="P9876" t="s">
        <v>14009</v>
      </c>
    </row>
    <row r="9877" spans="1:16" hidden="1" x14ac:dyDescent="0.15">
      <c r="A9877" t="s">
        <v>10610</v>
      </c>
      <c r="B9877">
        <v>950.03029004049404</v>
      </c>
      <c r="C9877">
        <v>-0.22737182101123499</v>
      </c>
      <c r="D9877">
        <v>-0.24315979662468401</v>
      </c>
      <c r="E9877">
        <v>0.100388468323268</v>
      </c>
      <c r="F9877">
        <v>-2.26491971447417</v>
      </c>
      <c r="G9877">
        <v>2.3517606743041802E-2</v>
      </c>
      <c r="H9877">
        <f t="shared" si="154"/>
        <v>1.0934169398596452</v>
      </c>
      <c r="I9877">
        <v>8.0646042461508E-2</v>
      </c>
      <c r="J9877" t="s">
        <v>10611</v>
      </c>
      <c r="K9877" t="s">
        <v>10612</v>
      </c>
      <c r="L9877">
        <v>1051.7188913837799</v>
      </c>
      <c r="M9877">
        <v>1119.66137219232</v>
      </c>
      <c r="N9877">
        <v>892.82591013931597</v>
      </c>
      <c r="O9877">
        <v>942.51334566223204</v>
      </c>
      <c r="P9877" t="s">
        <v>10612</v>
      </c>
    </row>
    <row r="9878" spans="1:16" hidden="1" x14ac:dyDescent="0.15">
      <c r="A9878" t="s">
        <v>8382</v>
      </c>
      <c r="B9878">
        <v>2408.5063460834599</v>
      </c>
      <c r="C9878">
        <v>-0.22742293258079699</v>
      </c>
      <c r="D9878">
        <v>-0.23907622056945799</v>
      </c>
      <c r="E9878">
        <v>8.6822248466094404E-2</v>
      </c>
      <c r="F9878">
        <v>-2.6194084649813001</v>
      </c>
      <c r="G9878">
        <v>8.80824080874088E-3</v>
      </c>
      <c r="H9878">
        <f t="shared" si="154"/>
        <v>1.4175122264098863</v>
      </c>
      <c r="I9878">
        <v>3.82373488794625E-2</v>
      </c>
      <c r="J9878" t="s">
        <v>8383</v>
      </c>
      <c r="K9878" t="s">
        <v>8384</v>
      </c>
      <c r="L9878">
        <v>2554.7501039744002</v>
      </c>
      <c r="M9878">
        <v>2784.6012566832001</v>
      </c>
      <c r="N9878">
        <v>2286.7535419237802</v>
      </c>
      <c r="O9878">
        <v>2238.6281894271601</v>
      </c>
      <c r="P9878" t="s">
        <v>8384</v>
      </c>
    </row>
    <row r="9879" spans="1:16" hidden="1" x14ac:dyDescent="0.15">
      <c r="A9879" t="s">
        <v>11252</v>
      </c>
      <c r="B9879">
        <v>668.61731280945799</v>
      </c>
      <c r="C9879">
        <v>-0.22749484114294399</v>
      </c>
      <c r="D9879">
        <v>-0.245322731367173</v>
      </c>
      <c r="E9879">
        <v>0.104785820040601</v>
      </c>
      <c r="F9879">
        <v>-2.1710460542733601</v>
      </c>
      <c r="G9879">
        <v>2.9927691241507098E-2</v>
      </c>
      <c r="H9879">
        <f t="shared" si="154"/>
        <v>1.0142488534205167</v>
      </c>
      <c r="I9879">
        <v>9.6772318599903803E-2</v>
      </c>
      <c r="J9879" t="s">
        <v>11253</v>
      </c>
      <c r="K9879" t="s">
        <v>11254</v>
      </c>
      <c r="L9879">
        <v>732.37512838698206</v>
      </c>
      <c r="M9879">
        <v>740.44884323116105</v>
      </c>
      <c r="N9879">
        <v>632.10039507014301</v>
      </c>
      <c r="O9879">
        <v>610.53496075286296</v>
      </c>
      <c r="P9879" t="s">
        <v>11254</v>
      </c>
    </row>
    <row r="9880" spans="1:16" hidden="1" x14ac:dyDescent="0.15">
      <c r="A9880" t="s">
        <v>13299</v>
      </c>
      <c r="B9880">
        <v>522.32822056595501</v>
      </c>
      <c r="C9880">
        <v>-0.22771314214600599</v>
      </c>
      <c r="D9880">
        <v>-0.25269860259207</v>
      </c>
      <c r="E9880">
        <v>0.120010558145824</v>
      </c>
      <c r="F9880">
        <v>-1.8974425722553101</v>
      </c>
      <c r="G9880">
        <v>5.7769551394074997E-2</v>
      </c>
      <c r="H9880">
        <f t="shared" si="154"/>
        <v>0.80124805711924829</v>
      </c>
      <c r="I9880">
        <v>0.15803451315596601</v>
      </c>
      <c r="J9880" t="s">
        <v>13300</v>
      </c>
      <c r="K9880" t="s">
        <v>13301</v>
      </c>
      <c r="L9880">
        <v>553.05907219319499</v>
      </c>
      <c r="M9880">
        <v>588.93503369137397</v>
      </c>
      <c r="N9880">
        <v>535.44117972742504</v>
      </c>
      <c r="O9880">
        <v>423.55862902229802</v>
      </c>
      <c r="P9880" t="s">
        <v>13301</v>
      </c>
    </row>
    <row r="9881" spans="1:16" hidden="1" x14ac:dyDescent="0.15">
      <c r="A9881" t="s">
        <v>9477</v>
      </c>
      <c r="B9881">
        <v>1099.8960734863599</v>
      </c>
      <c r="C9881">
        <v>-0.22773217022810099</v>
      </c>
      <c r="D9881">
        <v>-0.241597131049265</v>
      </c>
      <c r="E9881">
        <v>9.3595273112731303E-2</v>
      </c>
      <c r="F9881">
        <v>-2.4331588835026698</v>
      </c>
      <c r="G9881">
        <v>1.49677313629478E-2</v>
      </c>
      <c r="H9881">
        <f t="shared" si="154"/>
        <v>1.2405686498972948</v>
      </c>
      <c r="I9881">
        <v>5.7468696961441697E-2</v>
      </c>
      <c r="J9881" t="s">
        <v>9478</v>
      </c>
      <c r="K9881" t="s">
        <v>9479</v>
      </c>
      <c r="L9881">
        <v>1237.0793090223001</v>
      </c>
      <c r="M9881">
        <v>1162.4618833617501</v>
      </c>
      <c r="N9881">
        <v>966.59215342718005</v>
      </c>
      <c r="O9881">
        <v>1062.0764421429999</v>
      </c>
      <c r="P9881" t="s">
        <v>9479</v>
      </c>
    </row>
    <row r="9882" spans="1:16" hidden="1" x14ac:dyDescent="0.15">
      <c r="A9882" t="s">
        <v>15744</v>
      </c>
      <c r="B9882">
        <v>6951.1439379101103</v>
      </c>
      <c r="C9882">
        <v>-0.22775440591026899</v>
      </c>
      <c r="D9882">
        <v>-0.26609632960986801</v>
      </c>
      <c r="E9882">
        <v>0.141423195000594</v>
      </c>
      <c r="F9882">
        <v>-1.61044590959293</v>
      </c>
      <c r="G9882">
        <v>0.107300544919812</v>
      </c>
      <c r="H9882">
        <f t="shared" si="154"/>
        <v>0.60573237984084749</v>
      </c>
      <c r="I9882">
        <v>0.24789491606331501</v>
      </c>
      <c r="J9882" t="s">
        <v>15745</v>
      </c>
      <c r="K9882" t="s">
        <v>15746</v>
      </c>
      <c r="L9882">
        <v>6713.2707779516504</v>
      </c>
      <c r="M9882">
        <v>9113.9408484186897</v>
      </c>
      <c r="N9882">
        <v>6053.9192767281302</v>
      </c>
      <c r="O9882">
        <v>7108.9164492661403</v>
      </c>
      <c r="P9882" t="s">
        <v>15746</v>
      </c>
    </row>
    <row r="9883" spans="1:16" hidden="1" x14ac:dyDescent="0.15">
      <c r="A9883" t="s">
        <v>18247</v>
      </c>
      <c r="B9883">
        <v>165.463567718387</v>
      </c>
      <c r="C9883">
        <v>-0.227976822053919</v>
      </c>
      <c r="D9883">
        <v>-0.29077055148570702</v>
      </c>
      <c r="E9883">
        <v>0.16883695240962801</v>
      </c>
      <c r="F9883">
        <v>-1.3502779977975901</v>
      </c>
      <c r="G9883">
        <v>0.17692682718338901</v>
      </c>
      <c r="H9883">
        <f t="shared" si="154"/>
        <v>0.45264254889497052</v>
      </c>
      <c r="I9883">
        <v>0.35266101335655498</v>
      </c>
      <c r="J9883" t="s">
        <v>18248</v>
      </c>
      <c r="K9883" t="s">
        <v>18249</v>
      </c>
      <c r="L9883">
        <v>178.30866261966401</v>
      </c>
      <c r="M9883">
        <v>213.14654562376799</v>
      </c>
      <c r="N9883">
        <v>186.95927178131001</v>
      </c>
      <c r="O9883">
        <v>133.55452266468899</v>
      </c>
      <c r="P9883" t="s">
        <v>18249</v>
      </c>
    </row>
    <row r="9884" spans="1:16" hidden="1" x14ac:dyDescent="0.15">
      <c r="A9884" t="s">
        <v>11584</v>
      </c>
      <c r="B9884">
        <v>684.734928419011</v>
      </c>
      <c r="C9884">
        <v>-0.228138575502699</v>
      </c>
      <c r="D9884">
        <v>-0.247562185681728</v>
      </c>
      <c r="E9884">
        <v>0.107830466613296</v>
      </c>
      <c r="F9884">
        <v>-2.1157153693942101</v>
      </c>
      <c r="G9884">
        <v>3.4369022613456403E-2</v>
      </c>
      <c r="H9884">
        <f t="shared" si="154"/>
        <v>0.96682009154719972</v>
      </c>
      <c r="I9884">
        <v>0.10793937733780801</v>
      </c>
      <c r="J9884" t="s">
        <v>11585</v>
      </c>
      <c r="K9884" t="s">
        <v>11586</v>
      </c>
      <c r="L9884">
        <v>729.35294766461504</v>
      </c>
      <c r="M9884">
        <v>751.57697613521304</v>
      </c>
      <c r="N9884">
        <v>627.01306794684206</v>
      </c>
      <c r="O9884">
        <v>620.71054343207697</v>
      </c>
      <c r="P9884" t="s">
        <v>11586</v>
      </c>
    </row>
    <row r="9885" spans="1:16" hidden="1" x14ac:dyDescent="0.15">
      <c r="A9885" t="s">
        <v>12109</v>
      </c>
      <c r="B9885">
        <v>749.33935022798698</v>
      </c>
      <c r="C9885">
        <v>-0.22821561199201801</v>
      </c>
      <c r="D9885">
        <v>-0.24866122697145901</v>
      </c>
      <c r="E9885">
        <v>0.111611839780591</v>
      </c>
      <c r="F9885">
        <v>-2.0447258323189401</v>
      </c>
      <c r="G9885">
        <v>4.08818953776241E-2</v>
      </c>
      <c r="H9885">
        <f t="shared" si="154"/>
        <v>0.91081029608121522</v>
      </c>
      <c r="I9885">
        <v>0.122797550528777</v>
      </c>
      <c r="J9885" t="s">
        <v>12110</v>
      </c>
      <c r="K9885" t="s">
        <v>12111</v>
      </c>
      <c r="L9885">
        <v>784.75959424134601</v>
      </c>
      <c r="M9885">
        <v>915.07492880244001</v>
      </c>
      <c r="N9885">
        <v>724.94411507038501</v>
      </c>
      <c r="O9885">
        <v>707.20299620539902</v>
      </c>
      <c r="P9885" t="s">
        <v>12111</v>
      </c>
    </row>
    <row r="9886" spans="1:16" hidden="1" x14ac:dyDescent="0.15">
      <c r="A9886" t="s">
        <v>15510</v>
      </c>
      <c r="B9886">
        <v>364.63020401549301</v>
      </c>
      <c r="C9886">
        <v>-0.22825984055235601</v>
      </c>
      <c r="D9886">
        <v>-0.26360562218997202</v>
      </c>
      <c r="E9886">
        <v>0.139484101940545</v>
      </c>
      <c r="F9886">
        <v>-1.6364577566671499</v>
      </c>
      <c r="G9886">
        <v>0.101743819842432</v>
      </c>
      <c r="H9886">
        <f t="shared" si="154"/>
        <v>0.62232548151912703</v>
      </c>
      <c r="I9886">
        <v>0.23860224108059899</v>
      </c>
      <c r="J9886" t="s">
        <v>15511</v>
      </c>
      <c r="K9886" t="s">
        <v>15512</v>
      </c>
      <c r="L9886">
        <v>376.76519672177602</v>
      </c>
      <c r="M9886">
        <v>476.79769442746402</v>
      </c>
      <c r="N9886">
        <v>385.36502959004702</v>
      </c>
      <c r="O9886">
        <v>326.89059356976202</v>
      </c>
      <c r="P9886" t="s">
        <v>15512</v>
      </c>
    </row>
    <row r="9887" spans="1:16" hidden="1" x14ac:dyDescent="0.15">
      <c r="A9887" t="s">
        <v>19951</v>
      </c>
      <c r="B9887">
        <v>147.97978240561599</v>
      </c>
      <c r="C9887">
        <v>-0.228636410139018</v>
      </c>
      <c r="D9887">
        <v>-0.329040466126445</v>
      </c>
      <c r="E9887">
        <v>0.18873579597798401</v>
      </c>
      <c r="F9887">
        <v>-1.21140989155914</v>
      </c>
      <c r="G9887">
        <v>0.22573835024731301</v>
      </c>
      <c r="H9887">
        <f t="shared" si="154"/>
        <v>0.38565245369262519</v>
      </c>
      <c r="I9887">
        <v>0.41147887738948902</v>
      </c>
      <c r="J9887" t="s">
        <v>19952</v>
      </c>
      <c r="K9887" t="s">
        <v>19953</v>
      </c>
      <c r="L9887">
        <v>147.07946182187001</v>
      </c>
      <c r="M9887">
        <v>235.40281143187201</v>
      </c>
      <c r="N9887">
        <v>186.95927178131001</v>
      </c>
      <c r="O9887">
        <v>118.291148645867</v>
      </c>
      <c r="P9887" t="s">
        <v>19953</v>
      </c>
    </row>
    <row r="9888" spans="1:16" hidden="1" x14ac:dyDescent="0.15">
      <c r="A9888" t="s">
        <v>12606</v>
      </c>
      <c r="B9888">
        <v>553.70788211190199</v>
      </c>
      <c r="C9888">
        <v>-0.22864641445446701</v>
      </c>
      <c r="D9888">
        <v>-0.250814097505833</v>
      </c>
      <c r="E9888">
        <v>0.115082639691196</v>
      </c>
      <c r="F9888">
        <v>-1.9868019630762701</v>
      </c>
      <c r="G9888">
        <v>4.6944347005089399E-2</v>
      </c>
      <c r="H9888">
        <f t="shared" si="154"/>
        <v>0.86815109154184145</v>
      </c>
      <c r="I9888">
        <v>0.13547180224238101</v>
      </c>
      <c r="J9888" t="s">
        <v>12607</v>
      </c>
      <c r="K9888" t="s">
        <v>12608</v>
      </c>
      <c r="L9888">
        <v>604.43614447343703</v>
      </c>
      <c r="M9888">
        <v>636.01559597774803</v>
      </c>
      <c r="N9888">
        <v>497.28622630266699</v>
      </c>
      <c r="O9888">
        <v>545.66562117287106</v>
      </c>
      <c r="P9888" t="s">
        <v>12608</v>
      </c>
    </row>
    <row r="9889" spans="1:16" hidden="1" x14ac:dyDescent="0.15">
      <c r="A9889" t="s">
        <v>15075</v>
      </c>
      <c r="B9889">
        <v>315.47112308000601</v>
      </c>
      <c r="C9889">
        <v>-0.22906991251872699</v>
      </c>
      <c r="D9889">
        <v>-0.26481864734892702</v>
      </c>
      <c r="E9889">
        <v>0.135526021295233</v>
      </c>
      <c r="F9889">
        <v>-1.6902282700361702</v>
      </c>
      <c r="G9889">
        <v>9.0984291905406703E-2</v>
      </c>
      <c r="H9889">
        <f t="shared" si="154"/>
        <v>0.65851746968507474</v>
      </c>
      <c r="I9889">
        <v>0.21952426427704</v>
      </c>
      <c r="J9889" t="s">
        <v>15076</v>
      </c>
      <c r="K9889" t="s">
        <v>15077</v>
      </c>
      <c r="L9889">
        <v>320.351156570922</v>
      </c>
      <c r="M9889">
        <v>342.40408935545003</v>
      </c>
      <c r="N9889">
        <v>275.98749643907598</v>
      </c>
      <c r="O9889">
        <v>276.01268017369</v>
      </c>
      <c r="P9889" t="s">
        <v>15077</v>
      </c>
    </row>
    <row r="9890" spans="1:16" hidden="1" x14ac:dyDescent="0.15">
      <c r="A9890" t="s">
        <v>11863</v>
      </c>
      <c r="B9890">
        <v>848.19951454102704</v>
      </c>
      <c r="C9890">
        <v>-0.22923185723521</v>
      </c>
      <c r="D9890">
        <v>-0.24963824362282999</v>
      </c>
      <c r="E9890">
        <v>0.11013758187962799</v>
      </c>
      <c r="F9890">
        <v>-2.0813227721464198</v>
      </c>
      <c r="G9890">
        <v>3.7404372151816599E-2</v>
      </c>
      <c r="H9890">
        <f t="shared" si="154"/>
        <v>0.94039912245609969</v>
      </c>
      <c r="I9890">
        <v>0.11470989376217</v>
      </c>
      <c r="J9890" t="s">
        <v>11864</v>
      </c>
      <c r="K9890" t="s">
        <v>11865</v>
      </c>
      <c r="L9890">
        <v>901.617248839544</v>
      </c>
      <c r="M9890">
        <v>950.17134796137395</v>
      </c>
      <c r="N9890">
        <v>876.29209698858801</v>
      </c>
      <c r="O9890">
        <v>681.76403950736301</v>
      </c>
      <c r="P9890" t="s">
        <v>11865</v>
      </c>
    </row>
    <row r="9891" spans="1:16" hidden="1" x14ac:dyDescent="0.15">
      <c r="A9891" t="s">
        <v>7334</v>
      </c>
      <c r="B9891">
        <v>2520.2074824565898</v>
      </c>
      <c r="C9891">
        <v>-0.22924226565873701</v>
      </c>
      <c r="D9891">
        <v>-0.23928750270357799</v>
      </c>
      <c r="E9891">
        <v>8.0715431026073606E-2</v>
      </c>
      <c r="F9891">
        <v>-2.8401293624348503</v>
      </c>
      <c r="G9891">
        <v>4.5095242484222801E-3</v>
      </c>
      <c r="H9891">
        <f t="shared" si="154"/>
        <v>1.6501454789792442</v>
      </c>
      <c r="I9891">
        <v>2.2379713424351001E-2</v>
      </c>
      <c r="J9891" t="s">
        <v>7335</v>
      </c>
      <c r="K9891" t="s">
        <v>7336</v>
      </c>
      <c r="L9891">
        <v>2828.7611561356898</v>
      </c>
      <c r="M9891">
        <v>2697.2882138975601</v>
      </c>
      <c r="N9891">
        <v>2457.1790005543598</v>
      </c>
      <c r="O9891">
        <v>2223.3648154083398</v>
      </c>
      <c r="P9891" t="s">
        <v>7336</v>
      </c>
    </row>
    <row r="9892" spans="1:16" hidden="1" x14ac:dyDescent="0.15">
      <c r="A9892" t="s">
        <v>20712</v>
      </c>
      <c r="B9892">
        <v>52.4667053356509</v>
      </c>
      <c r="C9892">
        <v>-0.22927919782310099</v>
      </c>
      <c r="D9892">
        <v>-0.42545311889012799</v>
      </c>
      <c r="E9892">
        <v>0.20045113786770799</v>
      </c>
      <c r="F9892">
        <v>-1.14381589579411</v>
      </c>
      <c r="G9892">
        <v>0.25269999615065097</v>
      </c>
      <c r="H9892">
        <f t="shared" si="154"/>
        <v>0.35281086370493803</v>
      </c>
      <c r="I9892">
        <v>0.44380187864057502</v>
      </c>
      <c r="J9892" t="s">
        <v>20713</v>
      </c>
      <c r="K9892" t="s">
        <v>20714</v>
      </c>
      <c r="L9892">
        <v>52.384465854364599</v>
      </c>
      <c r="M9892">
        <v>73.616879211421804</v>
      </c>
      <c r="N9892">
        <v>36.883121643931901</v>
      </c>
      <c r="O9892">
        <v>57.237652570580899</v>
      </c>
      <c r="P9892" t="s">
        <v>20714</v>
      </c>
    </row>
    <row r="9893" spans="1:16" hidden="1" x14ac:dyDescent="0.15">
      <c r="A9893" t="s">
        <v>18481</v>
      </c>
      <c r="B9893">
        <v>124.81540864345</v>
      </c>
      <c r="C9893">
        <v>-0.22929048785054701</v>
      </c>
      <c r="D9893">
        <v>-0.30152503319212598</v>
      </c>
      <c r="E9893">
        <v>0.17232389899369099</v>
      </c>
      <c r="F9893">
        <v>-1.3305785743563199</v>
      </c>
      <c r="G9893">
        <v>0.18332771628744701</v>
      </c>
      <c r="H9893">
        <f t="shared" si="154"/>
        <v>0.44280950552430465</v>
      </c>
      <c r="I9893">
        <v>0.36073683823011798</v>
      </c>
      <c r="J9893" t="s">
        <v>18482</v>
      </c>
      <c r="K9893" t="s">
        <v>18483</v>
      </c>
      <c r="L9893">
        <v>148.08685539599199</v>
      </c>
      <c r="M9893">
        <v>134.393605072014</v>
      </c>
      <c r="N9893">
        <v>100.474710685194</v>
      </c>
      <c r="O9893">
        <v>128.46673132508101</v>
      </c>
      <c r="P9893" t="s">
        <v>18483</v>
      </c>
    </row>
    <row r="9894" spans="1:16" hidden="1" x14ac:dyDescent="0.15">
      <c r="A9894" t="s">
        <v>10964</v>
      </c>
      <c r="B9894">
        <v>834.37165689928304</v>
      </c>
      <c r="C9894">
        <v>-0.22929354360849699</v>
      </c>
      <c r="D9894">
        <v>-0.24726209239647001</v>
      </c>
      <c r="E9894">
        <v>0.103547013325629</v>
      </c>
      <c r="F9894">
        <v>-2.2143907027760199</v>
      </c>
      <c r="G9894">
        <v>2.6801913909209701E-2</v>
      </c>
      <c r="H9894">
        <f t="shared" si="154"/>
        <v>1.0508965773860008</v>
      </c>
      <c r="I9894">
        <v>8.8941289686677097E-2</v>
      </c>
      <c r="J9894" t="s">
        <v>10965</v>
      </c>
      <c r="K9894" t="s">
        <v>10966</v>
      </c>
      <c r="L9894">
        <v>894.56549382068704</v>
      </c>
      <c r="M9894">
        <v>876.55446874995198</v>
      </c>
      <c r="N9894">
        <v>724.94411507038501</v>
      </c>
      <c r="O9894">
        <v>766.98454444578397</v>
      </c>
      <c r="P9894" t="s">
        <v>10966</v>
      </c>
    </row>
    <row r="9895" spans="1:16" hidden="1" x14ac:dyDescent="0.15">
      <c r="A9895" t="s">
        <v>15189</v>
      </c>
      <c r="B9895">
        <v>382.11783154959602</v>
      </c>
      <c r="C9895">
        <v>-0.22934172573954201</v>
      </c>
      <c r="D9895">
        <v>-0.264135313342579</v>
      </c>
      <c r="E9895">
        <v>0.13689758713226199</v>
      </c>
      <c r="F9895">
        <v>-1.6752795322679099</v>
      </c>
      <c r="G9895">
        <v>9.3879399343207701E-2</v>
      </c>
      <c r="H9895">
        <f t="shared" si="154"/>
        <v>0.64818415139946062</v>
      </c>
      <c r="I9895">
        <v>0.22481011542621199</v>
      </c>
      <c r="J9895" t="s">
        <v>15190</v>
      </c>
      <c r="K9895" t="s">
        <v>15191</v>
      </c>
      <c r="L9895">
        <v>459.37146979981202</v>
      </c>
      <c r="M9895">
        <v>401.468794769265</v>
      </c>
      <c r="N9895">
        <v>417.16082411067799</v>
      </c>
      <c r="O9895">
        <v>298.90774120192202</v>
      </c>
      <c r="P9895" t="s">
        <v>15191</v>
      </c>
    </row>
    <row r="9896" spans="1:16" hidden="1" x14ac:dyDescent="0.15">
      <c r="A9896" t="s">
        <v>8128</v>
      </c>
      <c r="B9896">
        <v>4343.6577785263198</v>
      </c>
      <c r="C9896">
        <v>-0.229406921086381</v>
      </c>
      <c r="D9896">
        <v>-0.24104222832835301</v>
      </c>
      <c r="E9896">
        <v>8.6031937178132206E-2</v>
      </c>
      <c r="F9896">
        <v>-2.66653208809405</v>
      </c>
      <c r="G9896">
        <v>7.6638289966937997E-3</v>
      </c>
      <c r="H9896">
        <f t="shared" si="154"/>
        <v>1.4645382032304304</v>
      </c>
      <c r="I9896">
        <v>3.4313245441454102E-2</v>
      </c>
      <c r="J9896" t="s">
        <v>8129</v>
      </c>
      <c r="K9896" t="s">
        <v>8130</v>
      </c>
      <c r="L9896">
        <v>4608.8256016099604</v>
      </c>
      <c r="M9896">
        <v>4744.8646682431499</v>
      </c>
      <c r="N9896">
        <v>4133.4532876820203</v>
      </c>
      <c r="O9896">
        <v>3781.50091316304</v>
      </c>
      <c r="P9896" t="s">
        <v>8130</v>
      </c>
    </row>
    <row r="9897" spans="1:16" hidden="1" x14ac:dyDescent="0.15">
      <c r="A9897" t="s">
        <v>15501</v>
      </c>
      <c r="B9897">
        <v>275.99116629027401</v>
      </c>
      <c r="C9897">
        <v>-0.229728858615903</v>
      </c>
      <c r="D9897">
        <v>-0.268673339506666</v>
      </c>
      <c r="E9897">
        <v>0.140306077831165</v>
      </c>
      <c r="F9897">
        <v>-1.6373407493604299</v>
      </c>
      <c r="G9897">
        <v>0.10155929095081501</v>
      </c>
      <c r="H9897">
        <f t="shared" si="154"/>
        <v>0.62302988158896122</v>
      </c>
      <c r="I9897">
        <v>0.23821555597416999</v>
      </c>
      <c r="J9897" t="s">
        <v>15502</v>
      </c>
      <c r="K9897" t="s">
        <v>15503</v>
      </c>
      <c r="L9897">
        <v>280.05541360602598</v>
      </c>
      <c r="M9897">
        <v>310.73171109007097</v>
      </c>
      <c r="N9897">
        <v>230.20155232936801</v>
      </c>
      <c r="O9897">
        <v>260.74930615486801</v>
      </c>
      <c r="P9897" t="s">
        <v>15503</v>
      </c>
    </row>
    <row r="9898" spans="1:16" hidden="1" x14ac:dyDescent="0.15">
      <c r="A9898" t="s">
        <v>11464</v>
      </c>
      <c r="B9898">
        <v>1092.2218032190001</v>
      </c>
      <c r="C9898">
        <v>-0.22982906460570199</v>
      </c>
      <c r="D9898">
        <v>-0.24974704235301301</v>
      </c>
      <c r="E9898">
        <v>0.10776653593812401</v>
      </c>
      <c r="F9898">
        <v>-2.1326570684026001</v>
      </c>
      <c r="G9898">
        <v>3.2952868137308099E-2</v>
      </c>
      <c r="H9898">
        <f t="shared" si="154"/>
        <v>0.98057246615757065</v>
      </c>
      <c r="I9898">
        <v>0.104574918272478</v>
      </c>
      <c r="J9898" t="s">
        <v>11465</v>
      </c>
      <c r="K9898" t="s">
        <v>11466</v>
      </c>
      <c r="L9898">
        <v>1267.30111624597</v>
      </c>
      <c r="M9898">
        <v>1008.3800431518</v>
      </c>
      <c r="N9898">
        <v>941.15551781067495</v>
      </c>
      <c r="O9898">
        <v>970.49619803007101</v>
      </c>
      <c r="P9898" t="s">
        <v>11466</v>
      </c>
    </row>
    <row r="9899" spans="1:16" hidden="1" x14ac:dyDescent="0.15">
      <c r="A9899" t="s">
        <v>14388</v>
      </c>
      <c r="B9899">
        <v>475.86691826693402</v>
      </c>
      <c r="C9899">
        <v>-0.22988119484741501</v>
      </c>
      <c r="D9899">
        <v>-0.26070514925722799</v>
      </c>
      <c r="E9899">
        <v>0.130091483252226</v>
      </c>
      <c r="F9899">
        <v>-1.76707336330169</v>
      </c>
      <c r="G9899">
        <v>7.7215942759069997E-2</v>
      </c>
      <c r="H9899">
        <f t="shared" si="154"/>
        <v>0.70952826929639068</v>
      </c>
      <c r="I9899">
        <v>0.195196367178983</v>
      </c>
      <c r="J9899" t="s">
        <v>14389</v>
      </c>
      <c r="K9899" t="s">
        <v>14390</v>
      </c>
      <c r="L9899">
        <v>455.34189550332297</v>
      </c>
      <c r="M9899">
        <v>594.07109503170602</v>
      </c>
      <c r="N9899">
        <v>441.32562794635697</v>
      </c>
      <c r="O9899">
        <v>436.27810737131603</v>
      </c>
      <c r="P9899" t="s">
        <v>14390</v>
      </c>
    </row>
    <row r="9900" spans="1:16" hidden="1" x14ac:dyDescent="0.15">
      <c r="A9900" t="s">
        <v>16182</v>
      </c>
      <c r="B9900">
        <v>291.18756716937702</v>
      </c>
      <c r="C9900">
        <v>-0.229963402644557</v>
      </c>
      <c r="D9900">
        <v>-0.27324427604713097</v>
      </c>
      <c r="E9900">
        <v>0.14710786543884599</v>
      </c>
      <c r="F9900">
        <v>-1.5632298243098</v>
      </c>
      <c r="G9900">
        <v>0.11799854751737</v>
      </c>
      <c r="H9900">
        <f t="shared" si="154"/>
        <v>0.57645076054536082</v>
      </c>
      <c r="I9900">
        <v>0.26518517377027501</v>
      </c>
      <c r="J9900" t="s">
        <v>16183</v>
      </c>
      <c r="K9900" t="s">
        <v>16184</v>
      </c>
      <c r="L9900">
        <v>339.49163447924701</v>
      </c>
      <c r="M9900">
        <v>308.16368041990501</v>
      </c>
      <c r="N9900">
        <v>237.83254301431899</v>
      </c>
      <c r="O9900">
        <v>297.63579336702003</v>
      </c>
      <c r="P9900" t="s">
        <v>16184</v>
      </c>
    </row>
    <row r="9901" spans="1:16" hidden="1" x14ac:dyDescent="0.15">
      <c r="A9901" t="s">
        <v>7676</v>
      </c>
      <c r="B9901">
        <v>2252.96430213247</v>
      </c>
      <c r="C9901">
        <v>-0.22996527896091301</v>
      </c>
      <c r="D9901">
        <v>-0.24105204268285099</v>
      </c>
      <c r="E9901">
        <v>8.3168648439391604E-2</v>
      </c>
      <c r="F9901">
        <v>-2.7650476865510001</v>
      </c>
      <c r="G9901">
        <v>5.6914474951686297E-3</v>
      </c>
      <c r="H9901">
        <f t="shared" si="154"/>
        <v>1.5688528103449777</v>
      </c>
      <c r="I9901">
        <v>2.6986538963604499E-2</v>
      </c>
      <c r="J9901" t="s">
        <v>7677</v>
      </c>
      <c r="K9901" t="s">
        <v>7678</v>
      </c>
      <c r="L9901">
        <v>2197.1253851609499</v>
      </c>
      <c r="M9901">
        <v>2409.66877883898</v>
      </c>
      <c r="N9901">
        <v>1934.45613863518</v>
      </c>
      <c r="O9901">
        <v>1965.1594049232799</v>
      </c>
      <c r="P9901" t="s">
        <v>7678</v>
      </c>
    </row>
    <row r="9902" spans="1:16" hidden="1" x14ac:dyDescent="0.15">
      <c r="A9902" t="s">
        <v>11788</v>
      </c>
      <c r="B9902">
        <v>651.31933083185697</v>
      </c>
      <c r="C9902">
        <v>-0.22996665347291201</v>
      </c>
      <c r="D9902">
        <v>-0.25024425351977198</v>
      </c>
      <c r="E9902">
        <v>0.109843272151777</v>
      </c>
      <c r="F9902">
        <v>-2.0935888832149301</v>
      </c>
      <c r="G9902">
        <v>3.6296618706621299E-2</v>
      </c>
      <c r="H9902">
        <f t="shared" si="154"/>
        <v>0.95070138508359903</v>
      </c>
      <c r="I9902">
        <v>0.11202078582509099</v>
      </c>
      <c r="J9902" t="s">
        <v>11789</v>
      </c>
      <c r="K9902" t="s">
        <v>11790</v>
      </c>
      <c r="L9902">
        <v>735.39730910934895</v>
      </c>
      <c r="M9902">
        <v>693.36828094478597</v>
      </c>
      <c r="N9902">
        <v>641.00321753591902</v>
      </c>
      <c r="O9902">
        <v>559.65704735679105</v>
      </c>
      <c r="P9902" t="s">
        <v>11790</v>
      </c>
    </row>
    <row r="9903" spans="1:16" hidden="1" x14ac:dyDescent="0.15">
      <c r="A9903" t="s">
        <v>10652</v>
      </c>
      <c r="B9903">
        <v>836.57281412029499</v>
      </c>
      <c r="C9903">
        <v>-0.230006042947485</v>
      </c>
      <c r="D9903">
        <v>-0.248289795021821</v>
      </c>
      <c r="E9903">
        <v>0.10172391507147301</v>
      </c>
      <c r="F9903">
        <v>-2.2610813080274998</v>
      </c>
      <c r="G9903">
        <v>2.37542226289933E-2</v>
      </c>
      <c r="H9903">
        <f t="shared" si="154"/>
        <v>1.0907969118183292</v>
      </c>
      <c r="I9903">
        <v>8.1134037448776203E-2</v>
      </c>
      <c r="J9903" t="s">
        <v>10653</v>
      </c>
      <c r="K9903" t="s">
        <v>10654</v>
      </c>
      <c r="L9903">
        <v>859.30671872640403</v>
      </c>
      <c r="M9903">
        <v>790.09743618770096</v>
      </c>
      <c r="N9903">
        <v>694.42015233057896</v>
      </c>
      <c r="O9903">
        <v>693.21157002147902</v>
      </c>
      <c r="P9903" t="s">
        <v>10654</v>
      </c>
    </row>
    <row r="9904" spans="1:16" hidden="1" x14ac:dyDescent="0.15">
      <c r="A9904" t="s">
        <v>19642</v>
      </c>
      <c r="B9904">
        <v>109.37513161874099</v>
      </c>
      <c r="C9904">
        <v>-0.23016811635904</v>
      </c>
      <c r="D9904">
        <v>-0.32212807245363001</v>
      </c>
      <c r="E9904">
        <v>0.18595491249805099</v>
      </c>
      <c r="F9904">
        <v>-1.2377630322697299</v>
      </c>
      <c r="G9904">
        <v>0.215803939512802</v>
      </c>
      <c r="H9904">
        <f t="shared" si="154"/>
        <v>0.39851440809265398</v>
      </c>
      <c r="I9904">
        <v>0.399471308284503</v>
      </c>
      <c r="J9904" t="s">
        <v>19643</v>
      </c>
      <c r="K9904" t="s">
        <v>19644</v>
      </c>
      <c r="L9904">
        <v>157.15339756309399</v>
      </c>
      <c r="M9904">
        <v>123.265472167962</v>
      </c>
      <c r="N9904">
        <v>129.72684164417399</v>
      </c>
      <c r="O9904">
        <v>94.124139782732996</v>
      </c>
      <c r="P9904" t="s">
        <v>19644</v>
      </c>
    </row>
    <row r="9905" spans="1:16" hidden="1" x14ac:dyDescent="0.15">
      <c r="A9905" t="s">
        <v>17427</v>
      </c>
      <c r="B9905">
        <v>200.486128224504</v>
      </c>
      <c r="C9905">
        <v>-0.23024442211011101</v>
      </c>
      <c r="D9905">
        <v>-0.28755204139651502</v>
      </c>
      <c r="E9905">
        <v>0.16073147190679801</v>
      </c>
      <c r="F9905">
        <v>-1.43247877580329</v>
      </c>
      <c r="G9905">
        <v>0.15200684798364</v>
      </c>
      <c r="H9905">
        <f t="shared" si="154"/>
        <v>0.49863745600606629</v>
      </c>
      <c r="I9905">
        <v>0.31722144858801898</v>
      </c>
      <c r="J9905" t="s">
        <v>17428</v>
      </c>
      <c r="K9905" t="s">
        <v>17429</v>
      </c>
      <c r="L9905">
        <v>225.65616060341699</v>
      </c>
      <c r="M9905">
        <v>219.994627410877</v>
      </c>
      <c r="N9905">
        <v>214.93957095946499</v>
      </c>
      <c r="O9905">
        <v>150.08984451841201</v>
      </c>
      <c r="P9905" t="s">
        <v>17429</v>
      </c>
    </row>
    <row r="9906" spans="1:16" hidden="1" x14ac:dyDescent="0.15">
      <c r="A9906" t="s">
        <v>9693</v>
      </c>
      <c r="B9906">
        <v>874.56998934154501</v>
      </c>
      <c r="C9906">
        <v>-0.23031776386849301</v>
      </c>
      <c r="D9906">
        <v>-0.244776405912047</v>
      </c>
      <c r="E9906">
        <v>9.6129557446904601E-2</v>
      </c>
      <c r="F9906">
        <v>-2.3959099572023401</v>
      </c>
      <c r="G9906">
        <v>1.6579162560355399E-2</v>
      </c>
      <c r="H9906">
        <f t="shared" si="154"/>
        <v>1.2060837661800625</v>
      </c>
      <c r="I9906">
        <v>6.2218026823808899E-2</v>
      </c>
      <c r="J9906" t="s">
        <v>9694</v>
      </c>
      <c r="K9906" t="s">
        <v>9695</v>
      </c>
      <c r="L9906">
        <v>963.06825686101001</v>
      </c>
      <c r="M9906">
        <v>1023.7882271728</v>
      </c>
      <c r="N9906">
        <v>834.32164822135496</v>
      </c>
      <c r="O9906">
        <v>843.30141453989097</v>
      </c>
      <c r="P9906" t="s">
        <v>9695</v>
      </c>
    </row>
    <row r="9907" spans="1:16" hidden="1" x14ac:dyDescent="0.15">
      <c r="A9907" t="s">
        <v>9246</v>
      </c>
      <c r="B9907">
        <v>2556.9817028104198</v>
      </c>
      <c r="C9907">
        <v>-0.23057059934622001</v>
      </c>
      <c r="D9907">
        <v>-0.24450944459166801</v>
      </c>
      <c r="E9907">
        <v>9.3543562239325098E-2</v>
      </c>
      <c r="F9907">
        <v>-2.4648473270273801</v>
      </c>
      <c r="G9907">
        <v>1.37071642884615E-2</v>
      </c>
      <c r="H9907">
        <f t="shared" si="154"/>
        <v>1.2680223957587704</v>
      </c>
      <c r="I9907">
        <v>5.39482801672998E-2</v>
      </c>
      <c r="J9907" t="s">
        <v>9247</v>
      </c>
      <c r="K9907" t="s">
        <v>9248</v>
      </c>
      <c r="L9907">
        <v>2745.1474894835301</v>
      </c>
      <c r="M9907">
        <v>2982.3396182859701</v>
      </c>
      <c r="N9907">
        <v>2363.06344877329</v>
      </c>
      <c r="O9907">
        <v>2472.6665910490901</v>
      </c>
      <c r="P9907" t="s">
        <v>9248</v>
      </c>
    </row>
    <row r="9908" spans="1:16" hidden="1" x14ac:dyDescent="0.15">
      <c r="A9908" t="s">
        <v>15252</v>
      </c>
      <c r="B9908">
        <v>284.32485830560302</v>
      </c>
      <c r="C9908">
        <v>-0.23083280264348099</v>
      </c>
      <c r="D9908">
        <v>-0.26400090095497702</v>
      </c>
      <c r="E9908">
        <v>0.13842331945091299</v>
      </c>
      <c r="F9908">
        <v>-1.6675860943021101</v>
      </c>
      <c r="G9908">
        <v>9.5397920593338806E-2</v>
      </c>
      <c r="H9908">
        <f t="shared" si="154"/>
        <v>0.643012451378703</v>
      </c>
      <c r="I9908">
        <v>0.227503220384704</v>
      </c>
      <c r="J9908" t="s">
        <v>15253</v>
      </c>
      <c r="K9908" t="s">
        <v>15254</v>
      </c>
      <c r="L9908">
        <v>338.48424090512498</v>
      </c>
      <c r="M9908">
        <v>356.10025292966799</v>
      </c>
      <c r="N9908">
        <v>273.44383287742602</v>
      </c>
      <c r="O9908">
        <v>305.26748037643102</v>
      </c>
      <c r="P9908" t="s">
        <v>15254</v>
      </c>
    </row>
    <row r="9909" spans="1:16" hidden="1" x14ac:dyDescent="0.15">
      <c r="A9909" t="s">
        <v>9555</v>
      </c>
      <c r="B9909">
        <v>942.65450840563005</v>
      </c>
      <c r="C9909">
        <v>-0.23113521766519701</v>
      </c>
      <c r="D9909">
        <v>-0.245902153204305</v>
      </c>
      <c r="E9909">
        <v>9.5555754914645796E-2</v>
      </c>
      <c r="F9909">
        <v>-2.4188518825648599</v>
      </c>
      <c r="G9909">
        <v>1.55695785235801E-2</v>
      </c>
      <c r="H9909">
        <f t="shared" si="154"/>
        <v>1.2270075844635897</v>
      </c>
      <c r="I9909">
        <v>5.9291496989796799E-2</v>
      </c>
      <c r="J9909" t="s">
        <v>9556</v>
      </c>
      <c r="K9909" t="s">
        <v>9557</v>
      </c>
      <c r="L9909">
        <v>1010.41575484476</v>
      </c>
      <c r="M9909">
        <v>1047.7565134276799</v>
      </c>
      <c r="N9909">
        <v>919.53437753664605</v>
      </c>
      <c r="O9909">
        <v>816.59051000695399</v>
      </c>
      <c r="P9909" t="s">
        <v>9557</v>
      </c>
    </row>
    <row r="9910" spans="1:16" hidden="1" x14ac:dyDescent="0.15">
      <c r="A9910" t="s">
        <v>15036</v>
      </c>
      <c r="B9910">
        <v>288.579557198418</v>
      </c>
      <c r="C9910">
        <v>-0.231188508043771</v>
      </c>
      <c r="D9910">
        <v>-0.264030381510239</v>
      </c>
      <c r="E9910">
        <v>0.13623894796983299</v>
      </c>
      <c r="F9910">
        <v>-1.6969340375041799</v>
      </c>
      <c r="G9910">
        <v>8.9709132037004494E-2</v>
      </c>
      <c r="H9910">
        <f t="shared" si="154"/>
        <v>0.66352267880334681</v>
      </c>
      <c r="I9910">
        <v>0.21700878788927599</v>
      </c>
      <c r="J9910" t="s">
        <v>15037</v>
      </c>
      <c r="K9910" t="s">
        <v>15038</v>
      </c>
      <c r="L9910">
        <v>338.48424090512498</v>
      </c>
      <c r="M9910">
        <v>344.11610980222702</v>
      </c>
      <c r="N9910">
        <v>265.81284219247402</v>
      </c>
      <c r="O9910">
        <v>302.723584706628</v>
      </c>
      <c r="P9910" t="s">
        <v>15038</v>
      </c>
    </row>
    <row r="9911" spans="1:16" hidden="1" x14ac:dyDescent="0.15">
      <c r="A9911" t="s">
        <v>7448</v>
      </c>
      <c r="B9911">
        <v>26450.967142267698</v>
      </c>
      <c r="C9911">
        <v>-0.23149899708774099</v>
      </c>
      <c r="D9911">
        <v>-0.24206255818488301</v>
      </c>
      <c r="E9911">
        <v>8.2106870010497393E-2</v>
      </c>
      <c r="F9911">
        <v>-2.8194838879882198</v>
      </c>
      <c r="G9911">
        <v>4.81009457244338E-3</v>
      </c>
      <c r="H9911">
        <f t="shared" si="154"/>
        <v>1.6288231658817942</v>
      </c>
      <c r="I9911">
        <v>2.3505897288140901E-2</v>
      </c>
      <c r="J9911" t="s">
        <v>7449</v>
      </c>
      <c r="K9911" t="s">
        <v>7450</v>
      </c>
      <c r="L9911">
        <v>26261.7430837967</v>
      </c>
      <c r="M9911">
        <v>32072.991049925</v>
      </c>
      <c r="N9911">
        <v>24648.0999123931</v>
      </c>
      <c r="O9911">
        <v>24679.603840599601</v>
      </c>
      <c r="P9911" t="s">
        <v>7450</v>
      </c>
    </row>
    <row r="9912" spans="1:16" hidden="1" x14ac:dyDescent="0.15">
      <c r="A9912" t="s">
        <v>5355</v>
      </c>
      <c r="B9912">
        <v>4759.8882501992102</v>
      </c>
      <c r="C9912">
        <v>-0.23166671989238999</v>
      </c>
      <c r="D9912">
        <v>-0.23893445395011401</v>
      </c>
      <c r="E9912">
        <v>6.8438446741264494E-2</v>
      </c>
      <c r="F9912">
        <v>-3.3850376641103401</v>
      </c>
      <c r="G9912">
        <v>7.1168488486348801E-4</v>
      </c>
      <c r="H9912">
        <f t="shared" si="154"/>
        <v>2.3155381692607109</v>
      </c>
      <c r="I9912">
        <v>4.8357276220559204E-3</v>
      </c>
      <c r="J9912" t="s">
        <v>5356</v>
      </c>
      <c r="K9912" t="s">
        <v>5357</v>
      </c>
      <c r="L9912">
        <v>4939.2506939221103</v>
      </c>
      <c r="M9912">
        <v>4843.3058439328397</v>
      </c>
      <c r="N9912">
        <v>4032.9785769968198</v>
      </c>
      <c r="O9912">
        <v>4255.9374555814102</v>
      </c>
      <c r="P9912" t="s">
        <v>5357</v>
      </c>
    </row>
    <row r="9913" spans="1:16" hidden="1" x14ac:dyDescent="0.15">
      <c r="A9913" t="s">
        <v>19861</v>
      </c>
      <c r="B9913">
        <v>84.359353322013305</v>
      </c>
      <c r="C9913">
        <v>-0.23167554823603001</v>
      </c>
      <c r="D9913">
        <v>-0.35460396006521699</v>
      </c>
      <c r="E9913">
        <v>0.18988210783579501</v>
      </c>
      <c r="F9913">
        <v>-1.22010204582507</v>
      </c>
      <c r="G9913">
        <v>0.22242619312774001</v>
      </c>
      <c r="H9913">
        <f t="shared" si="154"/>
        <v>0.39010512560957733</v>
      </c>
      <c r="I9913">
        <v>0.40728167899851098</v>
      </c>
      <c r="J9913" t="s">
        <v>19862</v>
      </c>
      <c r="K9913" t="s">
        <v>19863</v>
      </c>
      <c r="L9913">
        <v>98.724570263994806</v>
      </c>
      <c r="M9913">
        <v>82.176981445308002</v>
      </c>
      <c r="N9913">
        <v>71.222579726213198</v>
      </c>
      <c r="O9913">
        <v>69.957130919598796</v>
      </c>
      <c r="P9913" t="s">
        <v>19863</v>
      </c>
    </row>
    <row r="9914" spans="1:16" hidden="1" x14ac:dyDescent="0.15">
      <c r="A9914" t="s">
        <v>11378</v>
      </c>
      <c r="B9914">
        <v>620.19667684154103</v>
      </c>
      <c r="C9914">
        <v>-0.23176380326044099</v>
      </c>
      <c r="D9914">
        <v>-0.25158260765234303</v>
      </c>
      <c r="E9914">
        <v>0.108094503097864</v>
      </c>
      <c r="F9914">
        <v>-2.1440850054198699</v>
      </c>
      <c r="G9914">
        <v>3.2026076291604602E-2</v>
      </c>
      <c r="H9914">
        <f t="shared" si="154"/>
        <v>0.98965411277136062</v>
      </c>
      <c r="I9914">
        <v>0.10241083030342001</v>
      </c>
      <c r="J9914" t="s">
        <v>11379</v>
      </c>
      <c r="K9914" t="s">
        <v>11380</v>
      </c>
      <c r="L9914">
        <v>638.68752599359902</v>
      </c>
      <c r="M9914">
        <v>706.20843429561603</v>
      </c>
      <c r="N9914">
        <v>581.22712383713304</v>
      </c>
      <c r="O9914">
        <v>549.48146467757601</v>
      </c>
      <c r="P9914" t="s">
        <v>11380</v>
      </c>
    </row>
    <row r="9915" spans="1:16" hidden="1" x14ac:dyDescent="0.15">
      <c r="A9915" t="s">
        <v>11620</v>
      </c>
      <c r="B9915">
        <v>570.72433527890098</v>
      </c>
      <c r="C9915">
        <v>-0.231838734115145</v>
      </c>
      <c r="D9915">
        <v>-0.252143713247585</v>
      </c>
      <c r="E9915">
        <v>0.109823634392664</v>
      </c>
      <c r="F9915">
        <v>-2.11100948714033</v>
      </c>
      <c r="G9915">
        <v>3.47714964199577E-2</v>
      </c>
      <c r="H9915">
        <f t="shared" si="154"/>
        <v>0.96311123902395224</v>
      </c>
      <c r="I9915">
        <v>0.10886512134168</v>
      </c>
      <c r="J9915" t="s">
        <v>11621</v>
      </c>
      <c r="K9915" t="s">
        <v>11622</v>
      </c>
      <c r="L9915">
        <v>605.44353804755997</v>
      </c>
      <c r="M9915">
        <v>647.99973910518895</v>
      </c>
      <c r="N9915">
        <v>540.52850685072599</v>
      </c>
      <c r="O9915">
        <v>512.59497746542399</v>
      </c>
      <c r="P9915" t="s">
        <v>11622</v>
      </c>
    </row>
    <row r="9916" spans="1:16" hidden="1" x14ac:dyDescent="0.15">
      <c r="A9916" t="s">
        <v>20254</v>
      </c>
      <c r="B9916">
        <v>27.521707513981198</v>
      </c>
      <c r="C9916">
        <v>-0.23190262000029499</v>
      </c>
      <c r="D9916">
        <v>-0.63869569417333705</v>
      </c>
      <c r="E9916">
        <v>0.196164528447759</v>
      </c>
      <c r="F9916">
        <v>-1.18218427070036</v>
      </c>
      <c r="G9916">
        <v>0.23713259243314</v>
      </c>
      <c r="H9916">
        <f t="shared" si="154"/>
        <v>0.37080910808789075</v>
      </c>
      <c r="I9916">
        <v>0.42578552385219098</v>
      </c>
      <c r="J9916" t="s">
        <v>20255</v>
      </c>
      <c r="K9916" t="s">
        <v>20256</v>
      </c>
      <c r="L9916">
        <v>31.229200797794299</v>
      </c>
      <c r="M9916">
        <v>28.248337371824601</v>
      </c>
      <c r="N9916">
        <v>16.533813150728101</v>
      </c>
      <c r="O9916">
        <v>21.6231131933305</v>
      </c>
      <c r="P9916" t="s">
        <v>20256</v>
      </c>
    </row>
    <row r="9917" spans="1:16" hidden="1" x14ac:dyDescent="0.15">
      <c r="A9917" t="s">
        <v>9123</v>
      </c>
      <c r="B9917">
        <v>1303.69972550797</v>
      </c>
      <c r="C9917">
        <v>-0.23197974437168301</v>
      </c>
      <c r="D9917">
        <v>-0.245971042348644</v>
      </c>
      <c r="E9917">
        <v>9.3436620691127195E-2</v>
      </c>
      <c r="F9917">
        <v>-2.48274972549078</v>
      </c>
      <c r="G9917">
        <v>1.3037264980580301E-2</v>
      </c>
      <c r="H9917">
        <f t="shared" si="154"/>
        <v>1.2840049315004722</v>
      </c>
      <c r="I9917">
        <v>5.1999009190877403E-2</v>
      </c>
      <c r="J9917" t="s">
        <v>9124</v>
      </c>
      <c r="K9917" t="s">
        <v>9125</v>
      </c>
      <c r="L9917">
        <v>1449.63935316213</v>
      </c>
      <c r="M9917">
        <v>1432.96111395256</v>
      </c>
      <c r="N9917">
        <v>1182.8035561674701</v>
      </c>
      <c r="O9917">
        <v>1247.7808260386601</v>
      </c>
      <c r="P9917" t="s">
        <v>9125</v>
      </c>
    </row>
    <row r="9918" spans="1:16" hidden="1" x14ac:dyDescent="0.15">
      <c r="A9918" t="s">
        <v>20484</v>
      </c>
      <c r="B9918">
        <v>57.290575603349197</v>
      </c>
      <c r="C9918">
        <v>-0.23214150102110301</v>
      </c>
      <c r="D9918">
        <v>-0.40546053773913998</v>
      </c>
      <c r="E9918">
        <v>0.19955783822027601</v>
      </c>
      <c r="F9918">
        <v>-1.1632792933187601</v>
      </c>
      <c r="G9918">
        <v>0.244716204109103</v>
      </c>
      <c r="H9918">
        <f t="shared" si="154"/>
        <v>0.36206013411411481</v>
      </c>
      <c r="I9918">
        <v>0.43445006435001599</v>
      </c>
      <c r="J9918" t="s">
        <v>20485</v>
      </c>
      <c r="K9918" t="s">
        <v>20486</v>
      </c>
      <c r="L9918">
        <v>85.628453800403605</v>
      </c>
      <c r="M9918">
        <v>54.784654296871999</v>
      </c>
      <c r="N9918">
        <v>68.678916164562807</v>
      </c>
      <c r="O9918">
        <v>36.886487212152097</v>
      </c>
      <c r="P9918" t="s">
        <v>20486</v>
      </c>
    </row>
    <row r="9919" spans="1:16" hidden="1" x14ac:dyDescent="0.15">
      <c r="A9919" t="s">
        <v>7346</v>
      </c>
      <c r="B9919">
        <v>2213.19444444997</v>
      </c>
      <c r="C9919">
        <v>-0.23226385303796401</v>
      </c>
      <c r="D9919">
        <v>-0.24267538734337099</v>
      </c>
      <c r="E9919">
        <v>8.18289341374627E-2</v>
      </c>
      <c r="F9919">
        <v>-2.83840741036403</v>
      </c>
      <c r="G9919">
        <v>4.5339271217800896E-3</v>
      </c>
      <c r="H9919">
        <f t="shared" si="154"/>
        <v>1.6488665533021549</v>
      </c>
      <c r="I9919">
        <v>2.24457151265595E-2</v>
      </c>
      <c r="J9919" t="s">
        <v>7347</v>
      </c>
      <c r="K9919" t="s">
        <v>7348</v>
      </c>
      <c r="L9919">
        <v>2395.5819192630602</v>
      </c>
      <c r="M9919">
        <v>2534.6462714537201</v>
      </c>
      <c r="N9919">
        <v>2196.45348548518</v>
      </c>
      <c r="O9919">
        <v>1971.5191440977901</v>
      </c>
      <c r="P9919" t="s">
        <v>7348</v>
      </c>
    </row>
    <row r="9920" spans="1:16" hidden="1" x14ac:dyDescent="0.15">
      <c r="A9920" t="s">
        <v>11054</v>
      </c>
      <c r="B9920">
        <v>804.40450853687798</v>
      </c>
      <c r="C9920">
        <v>-0.23226947793206601</v>
      </c>
      <c r="D9920">
        <v>-0.25120852996467302</v>
      </c>
      <c r="E9920">
        <v>0.10564525058217999</v>
      </c>
      <c r="F9920">
        <v>-2.1985794595790802</v>
      </c>
      <c r="G9920">
        <v>2.7907838831252699E-2</v>
      </c>
      <c r="H9920">
        <f t="shared" si="154"/>
        <v>1.0368862898932392</v>
      </c>
      <c r="I9920">
        <v>9.1857307241319797E-2</v>
      </c>
      <c r="J9920" t="s">
        <v>11055</v>
      </c>
      <c r="K9920" t="s">
        <v>11056</v>
      </c>
      <c r="L9920">
        <v>840.16624081807799</v>
      </c>
      <c r="M9920">
        <v>889.39462210078102</v>
      </c>
      <c r="N9920">
        <v>675.34267561820104</v>
      </c>
      <c r="O9920">
        <v>778.43207495989998</v>
      </c>
      <c r="P9920" t="s">
        <v>11056</v>
      </c>
    </row>
    <row r="9921" spans="1:16" hidden="1" x14ac:dyDescent="0.15">
      <c r="A9921" t="s">
        <v>12927</v>
      </c>
      <c r="B9921">
        <v>1061.7227709866199</v>
      </c>
      <c r="C9921">
        <v>-0.232384919451603</v>
      </c>
      <c r="D9921">
        <v>-0.25845526036039002</v>
      </c>
      <c r="E9921">
        <v>0.119272331698541</v>
      </c>
      <c r="F9921">
        <v>-1.9483556340539399</v>
      </c>
      <c r="G9921">
        <v>5.1372424525233197E-2</v>
      </c>
      <c r="H9921">
        <f t="shared" si="154"/>
        <v>0.83992221134038048</v>
      </c>
      <c r="I9921">
        <v>0.144569869388991</v>
      </c>
      <c r="J9921" t="s">
        <v>12928</v>
      </c>
      <c r="K9921" t="s">
        <v>12929</v>
      </c>
      <c r="L9921">
        <v>1224.99058613283</v>
      </c>
      <c r="M9921">
        <v>910.794877685497</v>
      </c>
      <c r="N9921">
        <v>924.621704659947</v>
      </c>
      <c r="O9921">
        <v>858.56478855871296</v>
      </c>
      <c r="P9921" t="s">
        <v>12929</v>
      </c>
    </row>
    <row r="9922" spans="1:16" hidden="1" x14ac:dyDescent="0.15">
      <c r="A9922" t="s">
        <v>7223</v>
      </c>
      <c r="B9922">
        <v>1832.6406695743501</v>
      </c>
      <c r="C9922">
        <v>-0.23241338811874601</v>
      </c>
      <c r="D9922">
        <v>-0.24276179826293301</v>
      </c>
      <c r="E9922">
        <v>8.1168057513488101E-2</v>
      </c>
      <c r="F9922">
        <v>-2.86336023355154</v>
      </c>
      <c r="G9922">
        <v>4.1917369936117803E-3</v>
      </c>
      <c r="H9922">
        <f t="shared" si="154"/>
        <v>1.6752570687685457</v>
      </c>
      <c r="I9922">
        <v>2.1122383878486601E-2</v>
      </c>
      <c r="J9922" t="s">
        <v>7224</v>
      </c>
      <c r="K9922" t="s">
        <v>7225</v>
      </c>
      <c r="L9922">
        <v>1990.60970246585</v>
      </c>
      <c r="M9922">
        <v>1994.5038204954999</v>
      </c>
      <c r="N9922">
        <v>1737.3222126072701</v>
      </c>
      <c r="O9922">
        <v>1630.6371243440999</v>
      </c>
      <c r="P9922" t="s">
        <v>7225</v>
      </c>
    </row>
    <row r="9923" spans="1:16" hidden="1" x14ac:dyDescent="0.15">
      <c r="A9923" t="s">
        <v>6276</v>
      </c>
      <c r="B9923">
        <v>37337.373038029502</v>
      </c>
      <c r="C9923">
        <v>-0.23244557010911199</v>
      </c>
      <c r="D9923">
        <v>-0.24108535443934101</v>
      </c>
      <c r="E9923">
        <v>7.4708400191961497E-2</v>
      </c>
      <c r="F9923">
        <v>-3.1113712716622</v>
      </c>
      <c r="G9923">
        <v>1.8622064575462101E-3</v>
      </c>
      <c r="H9923">
        <f t="shared" ref="H9923:H9986" si="155">-LOG(I9923)</f>
        <v>1.9665012084527818</v>
      </c>
      <c r="I9923">
        <v>1.08018661518785E-2</v>
      </c>
      <c r="J9923" t="s">
        <v>6277</v>
      </c>
      <c r="K9923" t="s">
        <v>6278</v>
      </c>
      <c r="L9923">
        <v>39038.5157843911</v>
      </c>
      <c r="M9923">
        <v>43532.399910428503</v>
      </c>
      <c r="N9923">
        <v>32740.765533784099</v>
      </c>
      <c r="O9923">
        <v>37125.613405113698</v>
      </c>
      <c r="P9923" t="s">
        <v>6278</v>
      </c>
    </row>
    <row r="9924" spans="1:16" hidden="1" x14ac:dyDescent="0.15">
      <c r="A9924" t="s">
        <v>5874</v>
      </c>
      <c r="B9924">
        <v>4246.2883463137396</v>
      </c>
      <c r="C9924">
        <v>-0.232484859854416</v>
      </c>
      <c r="D9924">
        <v>-0.24063202635057901</v>
      </c>
      <c r="E9924">
        <v>7.2085220307627401E-2</v>
      </c>
      <c r="F9924">
        <v>-3.2251390626577199</v>
      </c>
      <c r="G9924">
        <v>1.25911492080684E-3</v>
      </c>
      <c r="H9924">
        <f t="shared" si="155"/>
        <v>2.1077004591516468</v>
      </c>
      <c r="I9924">
        <v>7.8036815914492297E-3</v>
      </c>
      <c r="J9924" t="s">
        <v>5875</v>
      </c>
      <c r="K9924" t="s">
        <v>5876</v>
      </c>
      <c r="L9924">
        <v>4335.82194302279</v>
      </c>
      <c r="M9924">
        <v>4400.7485584409196</v>
      </c>
      <c r="N9924">
        <v>3600.5557715162399</v>
      </c>
      <c r="O9924">
        <v>3794.2203915120599</v>
      </c>
      <c r="P9924" t="s">
        <v>5876</v>
      </c>
    </row>
    <row r="9925" spans="1:16" hidden="1" x14ac:dyDescent="0.15">
      <c r="A9925" t="s">
        <v>11312</v>
      </c>
      <c r="B9925">
        <v>710.66203775620704</v>
      </c>
      <c r="C9925">
        <v>-0.23254081123197401</v>
      </c>
      <c r="D9925">
        <v>-0.25241526580403401</v>
      </c>
      <c r="E9925">
        <v>0.10762103248883</v>
      </c>
      <c r="F9925">
        <v>-2.1607375979793599</v>
      </c>
      <c r="G9925">
        <v>3.0715614837462001E-2</v>
      </c>
      <c r="H9925">
        <f t="shared" si="155"/>
        <v>1.0052723232946339</v>
      </c>
      <c r="I9925">
        <v>9.8793341915559899E-2</v>
      </c>
      <c r="J9925" t="s">
        <v>11313</v>
      </c>
      <c r="K9925" t="s">
        <v>11314</v>
      </c>
      <c r="L9925">
        <v>785.76698781546895</v>
      </c>
      <c r="M9925">
        <v>736.16879211421804</v>
      </c>
      <c r="N9925">
        <v>632.10039507014301</v>
      </c>
      <c r="O9925">
        <v>644.87755229521099</v>
      </c>
      <c r="P9925" t="s">
        <v>11314</v>
      </c>
    </row>
    <row r="9926" spans="1:16" hidden="1" x14ac:dyDescent="0.15">
      <c r="A9926" t="s">
        <v>15672</v>
      </c>
      <c r="B9926">
        <v>326.90040629183102</v>
      </c>
      <c r="C9926">
        <v>-0.23268617329516</v>
      </c>
      <c r="D9926">
        <v>-0.27623978255991799</v>
      </c>
      <c r="E9926">
        <v>0.14376238579879899</v>
      </c>
      <c r="F9926">
        <v>-1.61854696555199</v>
      </c>
      <c r="G9926">
        <v>0.105544773904253</v>
      </c>
      <c r="H9926">
        <f t="shared" si="155"/>
        <v>0.61090767544356628</v>
      </c>
      <c r="I9926">
        <v>0.244958393165841</v>
      </c>
      <c r="J9926" t="s">
        <v>15673</v>
      </c>
      <c r="K9926" t="s">
        <v>15674</v>
      </c>
      <c r="L9926">
        <v>356.61732523932801</v>
      </c>
      <c r="M9926">
        <v>314.15575198362501</v>
      </c>
      <c r="N9926">
        <v>283.61848712402798</v>
      </c>
      <c r="O9926">
        <v>269.652940999181</v>
      </c>
      <c r="P9926" t="s">
        <v>15674</v>
      </c>
    </row>
    <row r="9927" spans="1:16" hidden="1" x14ac:dyDescent="0.15">
      <c r="A9927" t="s">
        <v>7412</v>
      </c>
      <c r="B9927">
        <v>2203.1845207860001</v>
      </c>
      <c r="C9927">
        <v>-0.232743732001405</v>
      </c>
      <c r="D9927">
        <v>-0.24336932601799799</v>
      </c>
      <c r="E9927">
        <v>8.2339439399564202E-2</v>
      </c>
      <c r="F9927">
        <v>-2.8266373161952401</v>
      </c>
      <c r="G9927">
        <v>4.7039571262485896E-3</v>
      </c>
      <c r="H9927">
        <f t="shared" si="155"/>
        <v>1.6363538923904426</v>
      </c>
      <c r="I9927">
        <v>2.3101815314909499E-2</v>
      </c>
      <c r="J9927" t="s">
        <v>7413</v>
      </c>
      <c r="K9927" t="s">
        <v>7414</v>
      </c>
      <c r="L9927">
        <v>2394.57452568893</v>
      </c>
      <c r="M9927">
        <v>2461.8854024656898</v>
      </c>
      <c r="N9927">
        <v>2186.2788312385801</v>
      </c>
      <c r="O9927">
        <v>1916.8253871970101</v>
      </c>
      <c r="P9927" t="s">
        <v>7414</v>
      </c>
    </row>
    <row r="9928" spans="1:16" hidden="1" x14ac:dyDescent="0.15">
      <c r="A9928" t="s">
        <v>10640</v>
      </c>
      <c r="B9928">
        <v>736.25846501398496</v>
      </c>
      <c r="C9928">
        <v>-0.23281408177176099</v>
      </c>
      <c r="D9928">
        <v>-0.25141500887832102</v>
      </c>
      <c r="E9928">
        <v>0.102894136208336</v>
      </c>
      <c r="F9928">
        <v>-2.2626564578993</v>
      </c>
      <c r="G9928">
        <v>2.36568749047542E-2</v>
      </c>
      <c r="H9928">
        <f t="shared" si="155"/>
        <v>1.0920788190439048</v>
      </c>
      <c r="I9928">
        <v>8.0894907166552996E-2</v>
      </c>
      <c r="J9928" t="s">
        <v>10641</v>
      </c>
      <c r="K9928" t="s">
        <v>10642</v>
      </c>
      <c r="L9928">
        <v>739.42688340583902</v>
      </c>
      <c r="M9928">
        <v>763.56111926265396</v>
      </c>
      <c r="N9928">
        <v>602.84826411116205</v>
      </c>
      <c r="O9928">
        <v>660.14092631403298</v>
      </c>
      <c r="P9928" t="s">
        <v>10642</v>
      </c>
    </row>
    <row r="9929" spans="1:16" hidden="1" x14ac:dyDescent="0.15">
      <c r="A9929" t="s">
        <v>17430</v>
      </c>
      <c r="B9929">
        <v>11.481349060228901</v>
      </c>
      <c r="C9929">
        <v>-0.23297667380038101</v>
      </c>
      <c r="D9929">
        <v>-1.1821727015560299</v>
      </c>
      <c r="E9929">
        <v>0.162740422540818</v>
      </c>
      <c r="F9929">
        <v>-1.43158454527145</v>
      </c>
      <c r="G9929">
        <v>0.15226275520225399</v>
      </c>
      <c r="H9929">
        <f t="shared" si="155"/>
        <v>0.49798164279404777</v>
      </c>
      <c r="I9929">
        <v>0.31770083568693303</v>
      </c>
      <c r="J9929" t="s">
        <v>17431</v>
      </c>
      <c r="K9929" t="s">
        <v>17432</v>
      </c>
      <c r="L9929">
        <v>18.133084334203101</v>
      </c>
      <c r="M9929">
        <v>13.696163574218</v>
      </c>
      <c r="N9929">
        <v>11.446486027427101</v>
      </c>
      <c r="O9929">
        <v>2.5438956698035899</v>
      </c>
      <c r="P9929" t="s">
        <v>17432</v>
      </c>
    </row>
    <row r="9930" spans="1:16" hidden="1" x14ac:dyDescent="0.15">
      <c r="A9930" t="s">
        <v>10050</v>
      </c>
      <c r="B9930">
        <v>934.63036103754496</v>
      </c>
      <c r="C9930">
        <v>-0.23298108945512999</v>
      </c>
      <c r="D9930">
        <v>-0.24938560391720599</v>
      </c>
      <c r="E9930">
        <v>9.9621307410142204E-2</v>
      </c>
      <c r="F9930">
        <v>-2.3386672541441698</v>
      </c>
      <c r="G9930">
        <v>1.9352661152207701E-2</v>
      </c>
      <c r="H9930">
        <f t="shared" si="155"/>
        <v>1.1545134051815029</v>
      </c>
      <c r="I9930">
        <v>7.0062655659222706E-2</v>
      </c>
      <c r="J9930" t="s">
        <v>10051</v>
      </c>
      <c r="K9930" t="s">
        <v>10052</v>
      </c>
      <c r="L9930">
        <v>1001.34921267766</v>
      </c>
      <c r="M9930">
        <v>1033.2043396300701</v>
      </c>
      <c r="N9930">
        <v>878.83576055023798</v>
      </c>
      <c r="O9930">
        <v>833.12583186067695</v>
      </c>
      <c r="P9930" t="s">
        <v>10052</v>
      </c>
    </row>
    <row r="9931" spans="1:16" hidden="1" x14ac:dyDescent="0.15">
      <c r="A9931" t="s">
        <v>7766</v>
      </c>
      <c r="B9931">
        <v>4194.7785804049199</v>
      </c>
      <c r="C9931">
        <v>-0.23299143825808599</v>
      </c>
      <c r="D9931">
        <v>-0.24441654175541</v>
      </c>
      <c r="E9931">
        <v>8.4862715230399205E-2</v>
      </c>
      <c r="F9931">
        <v>-2.7455100585165502</v>
      </c>
      <c r="G9931">
        <v>6.0416915380047398E-3</v>
      </c>
      <c r="H9931">
        <f t="shared" si="155"/>
        <v>1.5479807275916564</v>
      </c>
      <c r="I9931">
        <v>2.8315176454582501E-2</v>
      </c>
      <c r="J9931" t="s">
        <v>7767</v>
      </c>
      <c r="K9931" t="s">
        <v>7768</v>
      </c>
      <c r="L9931">
        <v>4359.9993888017298</v>
      </c>
      <c r="M9931">
        <v>4816.7695270077902</v>
      </c>
      <c r="N9931">
        <v>4119.4631380929404</v>
      </c>
      <c r="O9931">
        <v>3628.8671729748298</v>
      </c>
      <c r="P9931" t="s">
        <v>7768</v>
      </c>
    </row>
    <row r="9932" spans="1:16" hidden="1" x14ac:dyDescent="0.15">
      <c r="A9932" t="s">
        <v>20401</v>
      </c>
      <c r="B9932">
        <v>33.709331516133801</v>
      </c>
      <c r="C9932">
        <v>-0.23299450194922799</v>
      </c>
      <c r="D9932">
        <v>-0.55895240313849404</v>
      </c>
      <c r="E9932">
        <v>0.19913774678971799</v>
      </c>
      <c r="F9932">
        <v>-1.17001676329732</v>
      </c>
      <c r="G9932">
        <v>0.24199422290330699</v>
      </c>
      <c r="H9932">
        <f t="shared" si="155"/>
        <v>0.36519813523766392</v>
      </c>
      <c r="I9932">
        <v>0.43132225269569602</v>
      </c>
      <c r="J9932" t="s">
        <v>20402</v>
      </c>
      <c r="K9932" t="s">
        <v>20403</v>
      </c>
      <c r="L9932">
        <v>45.332710835507797</v>
      </c>
      <c r="M9932">
        <v>29.960357818601899</v>
      </c>
      <c r="N9932">
        <v>17.805644931553299</v>
      </c>
      <c r="O9932">
        <v>33.070643707446699</v>
      </c>
      <c r="P9932" t="s">
        <v>20403</v>
      </c>
    </row>
    <row r="9933" spans="1:16" hidden="1" x14ac:dyDescent="0.15">
      <c r="A9933" t="s">
        <v>15216</v>
      </c>
      <c r="B9933">
        <v>298.45878059383301</v>
      </c>
      <c r="C9933">
        <v>-0.233205583746456</v>
      </c>
      <c r="D9933">
        <v>-0.27225362310778001</v>
      </c>
      <c r="E9933">
        <v>0.13951643287311699</v>
      </c>
      <c r="F9933">
        <v>-1.6715277114240998</v>
      </c>
      <c r="G9933">
        <v>9.4617489825556803E-2</v>
      </c>
      <c r="H9933">
        <f t="shared" si="155"/>
        <v>0.64557003221190168</v>
      </c>
      <c r="I9933">
        <v>0.22616738038658199</v>
      </c>
      <c r="J9933" t="s">
        <v>15217</v>
      </c>
      <c r="K9933" t="s">
        <v>15218</v>
      </c>
      <c r="L9933">
        <v>297.18110436610698</v>
      </c>
      <c r="M9933">
        <v>336.41201779173002</v>
      </c>
      <c r="N9933">
        <v>256.91001972669801</v>
      </c>
      <c r="O9933">
        <v>268.380993164279</v>
      </c>
      <c r="P9933" t="s">
        <v>15218</v>
      </c>
    </row>
    <row r="9934" spans="1:16" hidden="1" x14ac:dyDescent="0.15">
      <c r="A9934" t="s">
        <v>15183</v>
      </c>
      <c r="B9934">
        <v>312.21679425352102</v>
      </c>
      <c r="C9934">
        <v>-0.23322569580491201</v>
      </c>
      <c r="D9934">
        <v>-0.26921324208292502</v>
      </c>
      <c r="E9934">
        <v>0.13914954392411599</v>
      </c>
      <c r="F9934">
        <v>-1.67607948418501</v>
      </c>
      <c r="G9934">
        <v>9.3722624695290399E-2</v>
      </c>
      <c r="H9934">
        <f t="shared" si="155"/>
        <v>0.64873848885288266</v>
      </c>
      <c r="I9934">
        <v>0.224523348791068</v>
      </c>
      <c r="J9934" t="s">
        <v>15184</v>
      </c>
      <c r="K9934" t="s">
        <v>15185</v>
      </c>
      <c r="L9934">
        <v>344.528602349859</v>
      </c>
      <c r="M9934">
        <v>378.35651873777198</v>
      </c>
      <c r="N9934">
        <v>323.04527232960999</v>
      </c>
      <c r="O9934">
        <v>277.28462800859199</v>
      </c>
      <c r="P9934" t="s">
        <v>15185</v>
      </c>
    </row>
    <row r="9935" spans="1:16" hidden="1" x14ac:dyDescent="0.15">
      <c r="A9935" t="s">
        <v>15246</v>
      </c>
      <c r="B9935">
        <v>283.88073627390003</v>
      </c>
      <c r="C9935">
        <v>-0.23325177320205501</v>
      </c>
      <c r="D9935">
        <v>-0.27133238096878098</v>
      </c>
      <c r="E9935">
        <v>0.13983481171704601</v>
      </c>
      <c r="F9935">
        <v>-1.66805225635829</v>
      </c>
      <c r="G9935">
        <v>9.5305353696110803E-2</v>
      </c>
      <c r="H9935">
        <f t="shared" si="155"/>
        <v>0.6431969116907631</v>
      </c>
      <c r="I9935">
        <v>0.22740661219382</v>
      </c>
      <c r="J9935" t="s">
        <v>15247</v>
      </c>
      <c r="K9935" t="s">
        <v>15248</v>
      </c>
      <c r="L9935">
        <v>295.166317217862</v>
      </c>
      <c r="M9935">
        <v>330.419946228009</v>
      </c>
      <c r="N9935">
        <v>270.90016931577497</v>
      </c>
      <c r="O9935">
        <v>248.02982780585</v>
      </c>
      <c r="P9935" t="s">
        <v>15248</v>
      </c>
    </row>
    <row r="9936" spans="1:16" hidden="1" x14ac:dyDescent="0.15">
      <c r="A9936" t="s">
        <v>19228</v>
      </c>
      <c r="B9936">
        <v>112.45726384937799</v>
      </c>
      <c r="C9936">
        <v>-0.23325750256055999</v>
      </c>
      <c r="D9936">
        <v>-0.32726362491717598</v>
      </c>
      <c r="E9936">
        <v>0.18392548753347501</v>
      </c>
      <c r="F9936">
        <v>-1.2682173943842701</v>
      </c>
      <c r="G9936">
        <v>0.20472032692894301</v>
      </c>
      <c r="H9936">
        <f t="shared" si="155"/>
        <v>0.41207527743591299</v>
      </c>
      <c r="I9936">
        <v>0.38719052632483297</v>
      </c>
      <c r="J9936" t="s">
        <v>19229</v>
      </c>
      <c r="K9936" t="s">
        <v>19230</v>
      </c>
      <c r="L9936">
        <v>123.909409617055</v>
      </c>
      <c r="M9936">
        <v>143.809717529289</v>
      </c>
      <c r="N9936">
        <v>109.37753315097</v>
      </c>
      <c r="O9936">
        <v>104.299722461947</v>
      </c>
      <c r="P9936" t="s">
        <v>19230</v>
      </c>
    </row>
    <row r="9937" spans="1:16" hidden="1" x14ac:dyDescent="0.15">
      <c r="A9937" t="s">
        <v>14838</v>
      </c>
      <c r="B9937">
        <v>382.01450157772803</v>
      </c>
      <c r="C9937">
        <v>-0.23326061226720499</v>
      </c>
      <c r="D9937">
        <v>-0.26771669322679398</v>
      </c>
      <c r="E9937">
        <v>0.135592424018941</v>
      </c>
      <c r="F9937">
        <v>-1.72030711859403</v>
      </c>
      <c r="G9937">
        <v>8.5376630163433304E-2</v>
      </c>
      <c r="H9937">
        <f t="shared" si="155"/>
        <v>0.67928555795958512</v>
      </c>
      <c r="I9937">
        <v>0.209273598446517</v>
      </c>
      <c r="J9937" t="s">
        <v>14839</v>
      </c>
      <c r="K9937" t="s">
        <v>14840</v>
      </c>
      <c r="L9937">
        <v>406.98700394544801</v>
      </c>
      <c r="M9937">
        <v>452.82940817258299</v>
      </c>
      <c r="N9937">
        <v>385.36502959004702</v>
      </c>
      <c r="O9937">
        <v>329.43448923956498</v>
      </c>
      <c r="P9937" t="s">
        <v>14840</v>
      </c>
    </row>
    <row r="9938" spans="1:16" hidden="1" x14ac:dyDescent="0.15">
      <c r="A9938" t="s">
        <v>7478</v>
      </c>
      <c r="B9938">
        <v>5095.2380904152496</v>
      </c>
      <c r="C9938">
        <v>-0.233468568588234</v>
      </c>
      <c r="D9938">
        <v>-0.24441878716360299</v>
      </c>
      <c r="E9938">
        <v>8.2984603405229396E-2</v>
      </c>
      <c r="F9938">
        <v>-2.8133962085492401</v>
      </c>
      <c r="G9938">
        <v>4.9021208648074299E-3</v>
      </c>
      <c r="H9938">
        <f t="shared" si="155"/>
        <v>1.6223390270879481</v>
      </c>
      <c r="I9938">
        <v>2.3859479923454802E-2</v>
      </c>
      <c r="J9938" t="s">
        <v>7479</v>
      </c>
      <c r="K9938" t="s">
        <v>7480</v>
      </c>
      <c r="L9938">
        <v>5015.8126055554103</v>
      </c>
      <c r="M9938">
        <v>5901.3344800411796</v>
      </c>
      <c r="N9938">
        <v>4424.7027654909998</v>
      </c>
      <c r="O9938">
        <v>4793.9713897448701</v>
      </c>
      <c r="P9938" t="s">
        <v>7480</v>
      </c>
    </row>
    <row r="9939" spans="1:16" hidden="1" x14ac:dyDescent="0.15">
      <c r="A9939" t="s">
        <v>19777</v>
      </c>
      <c r="B9939">
        <v>81.2047723956601</v>
      </c>
      <c r="C9939">
        <v>-0.23346857207757599</v>
      </c>
      <c r="D9939">
        <v>-0.34685027951703401</v>
      </c>
      <c r="E9939">
        <v>0.19028978383931899</v>
      </c>
      <c r="F9939">
        <v>-1.22691070096919</v>
      </c>
      <c r="G9939">
        <v>0.219856156110082</v>
      </c>
      <c r="H9939">
        <f t="shared" si="155"/>
        <v>0.39331702027564253</v>
      </c>
      <c r="I9939">
        <v>0.40428067275002899</v>
      </c>
      <c r="J9939" t="s">
        <v>19778</v>
      </c>
      <c r="K9939" t="s">
        <v>19779</v>
      </c>
      <c r="L9939">
        <v>102.75414456048399</v>
      </c>
      <c r="M9939">
        <v>91.593093902582893</v>
      </c>
      <c r="N9939">
        <v>68.678916164562807</v>
      </c>
      <c r="O9939">
        <v>83.948557103518596</v>
      </c>
      <c r="P9939" t="s">
        <v>19779</v>
      </c>
    </row>
    <row r="9940" spans="1:16" hidden="1" x14ac:dyDescent="0.15">
      <c r="A9940" t="s">
        <v>20478</v>
      </c>
      <c r="B9940">
        <v>41.639591971754399</v>
      </c>
      <c r="C9940">
        <v>-0.23353296325588399</v>
      </c>
      <c r="D9940">
        <v>-0.518255740724053</v>
      </c>
      <c r="E9940">
        <v>0.20071752557813899</v>
      </c>
      <c r="F9940">
        <v>-1.1634906447916</v>
      </c>
      <c r="G9940">
        <v>0.24463049159384501</v>
      </c>
      <c r="H9940">
        <f t="shared" si="155"/>
        <v>0.36208069340323962</v>
      </c>
      <c r="I9940">
        <v>0.43442949818249399</v>
      </c>
      <c r="J9940" t="s">
        <v>20479</v>
      </c>
      <c r="K9940" t="s">
        <v>20480</v>
      </c>
      <c r="L9940">
        <v>37.273562242528598</v>
      </c>
      <c r="M9940">
        <v>44.512531616208499</v>
      </c>
      <c r="N9940">
        <v>30.5239627398057</v>
      </c>
      <c r="O9940">
        <v>26.7109045329377</v>
      </c>
      <c r="P9940" t="s">
        <v>20480</v>
      </c>
    </row>
    <row r="9941" spans="1:16" hidden="1" x14ac:dyDescent="0.15">
      <c r="A9941" t="s">
        <v>15642</v>
      </c>
      <c r="B9941">
        <v>487.066934536237</v>
      </c>
      <c r="C9941">
        <v>-0.23360341605656901</v>
      </c>
      <c r="D9941">
        <v>-0.27400970866514901</v>
      </c>
      <c r="E9941">
        <v>0.14409271571942101</v>
      </c>
      <c r="F9941">
        <v>-1.62120211899847</v>
      </c>
      <c r="G9941">
        <v>0.104974298483131</v>
      </c>
      <c r="H9941">
        <f t="shared" si="155"/>
        <v>0.61243052429718026</v>
      </c>
      <c r="I9941">
        <v>0.244100953417896</v>
      </c>
      <c r="J9941" t="s">
        <v>15643</v>
      </c>
      <c r="K9941" t="s">
        <v>15644</v>
      </c>
      <c r="L9941">
        <v>516.79290352478904</v>
      </c>
      <c r="M9941">
        <v>617.18337106319905</v>
      </c>
      <c r="N9941">
        <v>535.44117972742504</v>
      </c>
      <c r="O9941">
        <v>403.20746366386999</v>
      </c>
      <c r="P9941" t="s">
        <v>15644</v>
      </c>
    </row>
    <row r="9942" spans="1:16" hidden="1" x14ac:dyDescent="0.15">
      <c r="A9942" t="s">
        <v>15093</v>
      </c>
      <c r="B9942">
        <v>323.77108080060702</v>
      </c>
      <c r="C9942">
        <v>-0.233657755779693</v>
      </c>
      <c r="D9942">
        <v>-0.27235860091451303</v>
      </c>
      <c r="E9942">
        <v>0.13859231136323899</v>
      </c>
      <c r="F9942">
        <v>-1.6859359186765799</v>
      </c>
      <c r="G9942">
        <v>9.1808142711426899E-2</v>
      </c>
      <c r="H9942">
        <f t="shared" si="155"/>
        <v>0.6550893964056137</v>
      </c>
      <c r="I9942">
        <v>0.221263920680809</v>
      </c>
      <c r="J9942" t="s">
        <v>15094</v>
      </c>
      <c r="K9942" t="s">
        <v>15095</v>
      </c>
      <c r="L9942">
        <v>355.60993166520598</v>
      </c>
      <c r="M9942">
        <v>326.99590533445502</v>
      </c>
      <c r="N9942">
        <v>273.44383287742602</v>
      </c>
      <c r="O9942">
        <v>291.27605419251199</v>
      </c>
      <c r="P9942" t="s">
        <v>15095</v>
      </c>
    </row>
    <row r="9943" spans="1:16" hidden="1" x14ac:dyDescent="0.15">
      <c r="A9943" t="s">
        <v>18418</v>
      </c>
      <c r="B9943">
        <v>147.782692243822</v>
      </c>
      <c r="C9943">
        <v>-0.233885929416913</v>
      </c>
      <c r="D9943">
        <v>-0.31829033006626301</v>
      </c>
      <c r="E9943">
        <v>0.17505069786657801</v>
      </c>
      <c r="F9943">
        <v>-1.3361039531255101</v>
      </c>
      <c r="G9943">
        <v>0.181515298089542</v>
      </c>
      <c r="H9943">
        <f t="shared" si="155"/>
        <v>0.4456600665257297</v>
      </c>
      <c r="I9943">
        <v>0.35837683812934201</v>
      </c>
      <c r="J9943" t="s">
        <v>18419</v>
      </c>
      <c r="K9943" t="s">
        <v>18420</v>
      </c>
      <c r="L9943">
        <v>163.19775900782801</v>
      </c>
      <c r="M9943">
        <v>146.377748199455</v>
      </c>
      <c r="N9943">
        <v>137.35783232912601</v>
      </c>
      <c r="O9943">
        <v>110.659461636456</v>
      </c>
      <c r="P9943" t="s">
        <v>18420</v>
      </c>
    </row>
    <row r="9944" spans="1:16" hidden="1" x14ac:dyDescent="0.15">
      <c r="A9944" t="s">
        <v>12031</v>
      </c>
      <c r="B9944">
        <v>521.30066786520297</v>
      </c>
      <c r="C9944">
        <v>-0.23397947412388601</v>
      </c>
      <c r="D9944">
        <v>-0.255906836398129</v>
      </c>
      <c r="E9944">
        <v>0.113755479837416</v>
      </c>
      <c r="F9944">
        <v>-2.0568633217344701</v>
      </c>
      <c r="G9944">
        <v>3.9699374983404603E-2</v>
      </c>
      <c r="H9944">
        <f t="shared" si="155"/>
        <v>0.92064399653031226</v>
      </c>
      <c r="I9944">
        <v>0.120048296976743</v>
      </c>
      <c r="J9944" t="s">
        <v>12032</v>
      </c>
      <c r="K9944" t="s">
        <v>12033</v>
      </c>
      <c r="L9944">
        <v>547.01471074846097</v>
      </c>
      <c r="M9944">
        <v>624.03145285030803</v>
      </c>
      <c r="N9944">
        <v>496.01439452184201</v>
      </c>
      <c r="O9944">
        <v>485.88407293248599</v>
      </c>
      <c r="P9944" t="s">
        <v>12033</v>
      </c>
    </row>
    <row r="9945" spans="1:16" hidden="1" x14ac:dyDescent="0.15">
      <c r="A9945" t="s">
        <v>17445</v>
      </c>
      <c r="B9945">
        <v>158.91281736181099</v>
      </c>
      <c r="C9945">
        <v>-0.23424221503388801</v>
      </c>
      <c r="D9945">
        <v>-0.29934663677990903</v>
      </c>
      <c r="E9945">
        <v>0.16377735060831999</v>
      </c>
      <c r="F9945">
        <v>-1.4302479198975899</v>
      </c>
      <c r="G9945">
        <v>0.152645876418946</v>
      </c>
      <c r="H9945">
        <f t="shared" si="155"/>
        <v>0.49748752648475286</v>
      </c>
      <c r="I9945">
        <v>0.31806250387998503</v>
      </c>
      <c r="J9945" t="s">
        <v>17446</v>
      </c>
      <c r="K9945" t="s">
        <v>17447</v>
      </c>
      <c r="L9945">
        <v>171.25690760080701</v>
      </c>
      <c r="M9945">
        <v>166.921993560782</v>
      </c>
      <c r="N9945">
        <v>143.716991233252</v>
      </c>
      <c r="O9945">
        <v>131.010626994885</v>
      </c>
      <c r="P9945" t="s">
        <v>17447</v>
      </c>
    </row>
    <row r="9946" spans="1:16" hidden="1" x14ac:dyDescent="0.15">
      <c r="A9946" t="s">
        <v>16302</v>
      </c>
      <c r="B9946">
        <v>299.43950676988902</v>
      </c>
      <c r="C9946">
        <v>-0.23454518157168899</v>
      </c>
      <c r="D9946">
        <v>-0.28393621554847298</v>
      </c>
      <c r="E9946">
        <v>0.15127814551531299</v>
      </c>
      <c r="F9946">
        <v>-1.55042343210075</v>
      </c>
      <c r="G9946">
        <v>0.121039918024633</v>
      </c>
      <c r="H9946">
        <f t="shared" si="155"/>
        <v>0.56860571606296606</v>
      </c>
      <c r="I9946">
        <v>0.27001897475092401</v>
      </c>
      <c r="J9946" t="s">
        <v>16303</v>
      </c>
      <c r="K9946" t="s">
        <v>16304</v>
      </c>
      <c r="L9946">
        <v>267.96669071655703</v>
      </c>
      <c r="M9946">
        <v>371.508436950663</v>
      </c>
      <c r="N9946">
        <v>275.98749643907598</v>
      </c>
      <c r="O9946">
        <v>250.57372347565399</v>
      </c>
      <c r="P9946" t="s">
        <v>16304</v>
      </c>
    </row>
    <row r="9947" spans="1:16" hidden="1" x14ac:dyDescent="0.15">
      <c r="A9947" t="s">
        <v>5862</v>
      </c>
      <c r="B9947">
        <v>16086.4078815867</v>
      </c>
      <c r="C9947">
        <v>-0.23455166022202101</v>
      </c>
      <c r="D9947">
        <v>-0.24277303408272599</v>
      </c>
      <c r="E9947">
        <v>7.2669010382360594E-2</v>
      </c>
      <c r="F9947">
        <v>-3.22767103869844</v>
      </c>
      <c r="G9947">
        <v>1.2480240568108799E-3</v>
      </c>
      <c r="H9947">
        <f t="shared" si="155"/>
        <v>2.1106542903820835</v>
      </c>
      <c r="I9947">
        <v>7.7507853482126103E-3</v>
      </c>
      <c r="J9947" t="s">
        <v>5863</v>
      </c>
      <c r="K9947" t="s">
        <v>5864</v>
      </c>
      <c r="L9947">
        <v>16919.1750773856</v>
      </c>
      <c r="M9947">
        <v>18138.856633604999</v>
      </c>
      <c r="N9947">
        <v>15700.7633342875</v>
      </c>
      <c r="O9947">
        <v>13929.1007400096</v>
      </c>
      <c r="P9947" t="s">
        <v>5864</v>
      </c>
    </row>
    <row r="9948" spans="1:16" hidden="1" x14ac:dyDescent="0.15">
      <c r="A9948" t="s">
        <v>12040</v>
      </c>
      <c r="B9948">
        <v>888.47719476641601</v>
      </c>
      <c r="C9948">
        <v>-0.23457910461355699</v>
      </c>
      <c r="D9948">
        <v>-0.25715030670476102</v>
      </c>
      <c r="E9948">
        <v>0.114076713219477</v>
      </c>
      <c r="F9948">
        <v>-2.0563276938233601</v>
      </c>
      <c r="G9948">
        <v>3.9750940639377598E-2</v>
      </c>
      <c r="H9948">
        <f t="shared" si="155"/>
        <v>0.92040496213311862</v>
      </c>
      <c r="I9948">
        <v>0.12011438939088501</v>
      </c>
      <c r="J9948" t="s">
        <v>12041</v>
      </c>
      <c r="K9948" t="s">
        <v>12042</v>
      </c>
      <c r="L9948">
        <v>850.24017655930197</v>
      </c>
      <c r="M9948">
        <v>1109.38924951166</v>
      </c>
      <c r="N9948">
        <v>780.90471342669503</v>
      </c>
      <c r="O9948">
        <v>861.10868422851695</v>
      </c>
      <c r="P9948" t="s">
        <v>12042</v>
      </c>
    </row>
    <row r="9949" spans="1:16" hidden="1" x14ac:dyDescent="0.15">
      <c r="A9949" t="s">
        <v>8233</v>
      </c>
      <c r="B9949">
        <v>2224.52883011015</v>
      </c>
      <c r="C9949">
        <v>-0.234637950073317</v>
      </c>
      <c r="D9949">
        <v>-0.24736926701658399</v>
      </c>
      <c r="E9949">
        <v>8.8751680152595103E-2</v>
      </c>
      <c r="F9949">
        <v>-2.6437578383856302</v>
      </c>
      <c r="G9949">
        <v>8.19912922988561E-3</v>
      </c>
      <c r="H9949">
        <f t="shared" si="155"/>
        <v>1.4407913794191678</v>
      </c>
      <c r="I9949">
        <v>3.6241704966939702E-2</v>
      </c>
      <c r="J9949" t="s">
        <v>8234</v>
      </c>
      <c r="K9949" t="s">
        <v>8235</v>
      </c>
      <c r="L9949">
        <v>2546.6909553814198</v>
      </c>
      <c r="M9949">
        <v>2288.1153271178</v>
      </c>
      <c r="N9949">
        <v>1999.3195594572701</v>
      </c>
      <c r="O9949">
        <v>2072.0030230550301</v>
      </c>
      <c r="P9949" t="s">
        <v>8235</v>
      </c>
    </row>
    <row r="9950" spans="1:16" hidden="1" x14ac:dyDescent="0.15">
      <c r="A9950" t="s">
        <v>17742</v>
      </c>
      <c r="B9950">
        <v>151.73798533959999</v>
      </c>
      <c r="C9950">
        <v>-0.23478652147794901</v>
      </c>
      <c r="D9950">
        <v>-0.30178930536193299</v>
      </c>
      <c r="E9950">
        <v>0.16705999934372601</v>
      </c>
      <c r="F9950">
        <v>-1.4054023847736001</v>
      </c>
      <c r="G9950">
        <v>0.159901658010591</v>
      </c>
      <c r="H9950">
        <f t="shared" si="155"/>
        <v>0.48442360628095732</v>
      </c>
      <c r="I9950">
        <v>0.32777542842833601</v>
      </c>
      <c r="J9950" t="s">
        <v>17743</v>
      </c>
      <c r="K9950" t="s">
        <v>17744</v>
      </c>
      <c r="L9950">
        <v>154.13121684072701</v>
      </c>
      <c r="M9950">
        <v>182.33017758177701</v>
      </c>
      <c r="N9950">
        <v>129.72684164417399</v>
      </c>
      <c r="O9950">
        <v>143.73010534390301</v>
      </c>
      <c r="P9950" t="s">
        <v>17744</v>
      </c>
    </row>
    <row r="9951" spans="1:16" hidden="1" x14ac:dyDescent="0.15">
      <c r="A9951" t="s">
        <v>18838</v>
      </c>
      <c r="B9951">
        <v>100.996393533568</v>
      </c>
      <c r="C9951">
        <v>-0.23479471085502401</v>
      </c>
      <c r="D9951">
        <v>-0.33084200853066098</v>
      </c>
      <c r="E9951">
        <v>0.18050327273797501</v>
      </c>
      <c r="F9951">
        <v>-1.30077813711367</v>
      </c>
      <c r="G9951">
        <v>0.19333440752166201</v>
      </c>
      <c r="H9951">
        <f t="shared" si="155"/>
        <v>0.42803291182225361</v>
      </c>
      <c r="I9951">
        <v>0.37322187312275001</v>
      </c>
      <c r="J9951" t="s">
        <v>18839</v>
      </c>
      <c r="K9951" t="s">
        <v>18840</v>
      </c>
      <c r="L9951">
        <v>110.813293153464</v>
      </c>
      <c r="M9951">
        <v>105.289257476801</v>
      </c>
      <c r="N9951">
        <v>81.397233972815101</v>
      </c>
      <c r="O9951">
        <v>90.308296278027598</v>
      </c>
      <c r="P9951" t="s">
        <v>18840</v>
      </c>
    </row>
    <row r="9952" spans="1:16" hidden="1" x14ac:dyDescent="0.15">
      <c r="A9952" t="s">
        <v>19477</v>
      </c>
      <c r="B9952">
        <v>82.020795353849905</v>
      </c>
      <c r="C9952">
        <v>-0.23482262710987301</v>
      </c>
      <c r="D9952">
        <v>-0.34751924600315898</v>
      </c>
      <c r="E9952">
        <v>0.18816581257176801</v>
      </c>
      <c r="F9952">
        <v>-1.2479558528747601</v>
      </c>
      <c r="G9952">
        <v>0.21204722483896399</v>
      </c>
      <c r="H9952">
        <f t="shared" si="155"/>
        <v>0.40238842716151751</v>
      </c>
      <c r="I9952">
        <v>0.395923766944549</v>
      </c>
      <c r="J9952" t="s">
        <v>19478</v>
      </c>
      <c r="K9952" t="s">
        <v>19479</v>
      </c>
      <c r="L9952">
        <v>93.687602393382804</v>
      </c>
      <c r="M9952">
        <v>92.449104125971502</v>
      </c>
      <c r="N9952">
        <v>62.319757260436603</v>
      </c>
      <c r="O9952">
        <v>83.948557103518596</v>
      </c>
      <c r="P9952" t="s">
        <v>19479</v>
      </c>
    </row>
    <row r="9953" spans="1:16" hidden="1" x14ac:dyDescent="0.15">
      <c r="A9953" t="s">
        <v>10892</v>
      </c>
      <c r="B9953">
        <v>1262.98373622176</v>
      </c>
      <c r="C9953">
        <v>-0.23483950390122399</v>
      </c>
      <c r="D9953">
        <v>-0.25353341579416999</v>
      </c>
      <c r="E9953">
        <v>0.105548488022041</v>
      </c>
      <c r="F9953">
        <v>-2.2249442725525701</v>
      </c>
      <c r="G9953">
        <v>2.608497943884E-2</v>
      </c>
      <c r="H9953">
        <f t="shared" si="155"/>
        <v>1.0598107541282413</v>
      </c>
      <c r="I9953">
        <v>8.7134319915640301E-2</v>
      </c>
      <c r="J9953" t="s">
        <v>10893</v>
      </c>
      <c r="K9953" t="s">
        <v>10894</v>
      </c>
      <c r="L9953">
        <v>1530.23083909192</v>
      </c>
      <c r="M9953">
        <v>1307.12761111443</v>
      </c>
      <c r="N9953">
        <v>1175.17256548252</v>
      </c>
      <c r="O9953">
        <v>1203.2626518171</v>
      </c>
      <c r="P9953" t="s">
        <v>10894</v>
      </c>
    </row>
    <row r="9954" spans="1:16" hidden="1" x14ac:dyDescent="0.15">
      <c r="A9954" t="s">
        <v>15228</v>
      </c>
      <c r="B9954">
        <v>267.93967940672798</v>
      </c>
      <c r="C9954">
        <v>-0.23487590530399699</v>
      </c>
      <c r="D9954">
        <v>-0.27507514422038398</v>
      </c>
      <c r="E9954">
        <v>0.140646751576363</v>
      </c>
      <c r="F9954">
        <v>-1.6699703524718399</v>
      </c>
      <c r="G9954">
        <v>9.4925229542467404E-2</v>
      </c>
      <c r="H9954">
        <f t="shared" si="155"/>
        <v>0.64448604448652824</v>
      </c>
      <c r="I9954">
        <v>0.226732593367583</v>
      </c>
      <c r="J9954" t="s">
        <v>15229</v>
      </c>
      <c r="K9954" t="s">
        <v>15230</v>
      </c>
      <c r="L9954">
        <v>273.00365858716901</v>
      </c>
      <c r="M9954">
        <v>300.45958840940699</v>
      </c>
      <c r="N9954">
        <v>227.657888767717</v>
      </c>
      <c r="O9954">
        <v>246.75787997094901</v>
      </c>
      <c r="P9954" t="s">
        <v>15230</v>
      </c>
    </row>
    <row r="9955" spans="1:16" hidden="1" x14ac:dyDescent="0.15">
      <c r="A9955" t="s">
        <v>5619</v>
      </c>
      <c r="B9955">
        <v>6115.8894940544997</v>
      </c>
      <c r="C9955">
        <v>-0.23489768558034901</v>
      </c>
      <c r="D9955">
        <v>-0.242757784901554</v>
      </c>
      <c r="E9955">
        <v>7.1100424151671907E-2</v>
      </c>
      <c r="F9955">
        <v>-3.3037452080350898</v>
      </c>
      <c r="G9955">
        <v>9.5402496291733196E-4</v>
      </c>
      <c r="H9955">
        <f t="shared" si="155"/>
        <v>2.2090646828160545</v>
      </c>
      <c r="I9955">
        <v>6.1792436105883499E-3</v>
      </c>
      <c r="J9955" t="s">
        <v>5620</v>
      </c>
      <c r="K9955" t="s">
        <v>5621</v>
      </c>
      <c r="L9955">
        <v>6600.4426976499399</v>
      </c>
      <c r="M9955">
        <v>6670.0316606441702</v>
      </c>
      <c r="N9955">
        <v>5711.7965276861396</v>
      </c>
      <c r="O9955">
        <v>5503.7182816200802</v>
      </c>
      <c r="P9955" t="s">
        <v>5621</v>
      </c>
    </row>
    <row r="9956" spans="1:16" hidden="1" x14ac:dyDescent="0.15">
      <c r="A9956" t="s">
        <v>8661</v>
      </c>
      <c r="B9956">
        <v>18296.084170972601</v>
      </c>
      <c r="C9956">
        <v>-0.23496252871311901</v>
      </c>
      <c r="D9956">
        <v>-0.24855528025594301</v>
      </c>
      <c r="E9956">
        <v>9.1525634320365104E-2</v>
      </c>
      <c r="F9956">
        <v>-2.56717727724984</v>
      </c>
      <c r="G9956">
        <v>1.02530179396269E-2</v>
      </c>
      <c r="H9956">
        <f t="shared" si="155"/>
        <v>1.3659204755879508</v>
      </c>
      <c r="I9956">
        <v>4.30605452180522E-2</v>
      </c>
      <c r="J9956" t="s">
        <v>8662</v>
      </c>
      <c r="K9956" t="s">
        <v>8663</v>
      </c>
      <c r="L9956">
        <v>18525.967828110901</v>
      </c>
      <c r="M9956">
        <v>23404.175517668398</v>
      </c>
      <c r="N9956">
        <v>17144.2924055242</v>
      </c>
      <c r="O9956">
        <v>18153.239499718398</v>
      </c>
      <c r="P9956" t="s">
        <v>8663</v>
      </c>
    </row>
    <row r="9957" spans="1:16" hidden="1" x14ac:dyDescent="0.15">
      <c r="A9957" t="s">
        <v>12924</v>
      </c>
      <c r="B9957">
        <v>476.17193846366098</v>
      </c>
      <c r="C9957">
        <v>-0.235053350205541</v>
      </c>
      <c r="D9957">
        <v>-0.26004446031112</v>
      </c>
      <c r="E9957">
        <v>0.120631056010448</v>
      </c>
      <c r="F9957">
        <v>-1.9485309834739701</v>
      </c>
      <c r="G9957">
        <v>5.13514612175512E-2</v>
      </c>
      <c r="H9957">
        <f t="shared" si="155"/>
        <v>0.83999869197728461</v>
      </c>
      <c r="I9957">
        <v>0.144544412417656</v>
      </c>
      <c r="J9957" t="s">
        <v>12925</v>
      </c>
      <c r="K9957" t="s">
        <v>12926</v>
      </c>
      <c r="L9957">
        <v>549.02949789670595</v>
      </c>
      <c r="M9957">
        <v>552.12659408566299</v>
      </c>
      <c r="N9957">
        <v>438.78196438470701</v>
      </c>
      <c r="O9957">
        <v>480.79628159287898</v>
      </c>
      <c r="P9957" t="s">
        <v>12926</v>
      </c>
    </row>
    <row r="9958" spans="1:16" hidden="1" x14ac:dyDescent="0.15">
      <c r="A9958" t="s">
        <v>13014</v>
      </c>
      <c r="B9958">
        <v>592.36173666772595</v>
      </c>
      <c r="C9958">
        <v>-0.23510954869013101</v>
      </c>
      <c r="D9958">
        <v>-0.261360643480615</v>
      </c>
      <c r="E9958">
        <v>0.121646385225161</v>
      </c>
      <c r="F9958">
        <v>-1.9327294292794202</v>
      </c>
      <c r="G9958">
        <v>5.32695378440197E-2</v>
      </c>
      <c r="H9958">
        <f t="shared" si="155"/>
        <v>0.82708572512777645</v>
      </c>
      <c r="I9958">
        <v>0.148906712263221</v>
      </c>
      <c r="J9958" t="s">
        <v>13015</v>
      </c>
      <c r="K9958" t="s">
        <v>13016</v>
      </c>
      <c r="L9958">
        <v>746.47863842469496</v>
      </c>
      <c r="M9958">
        <v>588.07902346798505</v>
      </c>
      <c r="N9958">
        <v>581.22712383713304</v>
      </c>
      <c r="O9958">
        <v>530.40224715404895</v>
      </c>
      <c r="P9958" t="s">
        <v>13016</v>
      </c>
    </row>
    <row r="9959" spans="1:16" hidden="1" x14ac:dyDescent="0.15">
      <c r="A9959" t="s">
        <v>20227</v>
      </c>
      <c r="B9959">
        <v>53.230498524296998</v>
      </c>
      <c r="C9959">
        <v>-0.235192306326657</v>
      </c>
      <c r="D9959">
        <v>-0.39075125214094802</v>
      </c>
      <c r="E9959">
        <v>0.19867617169284801</v>
      </c>
      <c r="F9959">
        <v>-1.1837972532018699</v>
      </c>
      <c r="G9959">
        <v>0.23649332981760199</v>
      </c>
      <c r="H9959">
        <f t="shared" si="155"/>
        <v>0.3714024446235219</v>
      </c>
      <c r="I9959">
        <v>0.42520420951047899</v>
      </c>
      <c r="J9959" t="s">
        <v>20228</v>
      </c>
      <c r="K9959" t="s">
        <v>20229</v>
      </c>
      <c r="L9959">
        <v>58.428827299098998</v>
      </c>
      <c r="M9959">
        <v>77.896930328364903</v>
      </c>
      <c r="N9959">
        <v>47.057775890533698</v>
      </c>
      <c r="O9959">
        <v>57.237652570580899</v>
      </c>
      <c r="P9959" t="s">
        <v>20229</v>
      </c>
    </row>
    <row r="9960" spans="1:16" hidden="1" x14ac:dyDescent="0.15">
      <c r="A9960" t="s">
        <v>8742</v>
      </c>
      <c r="B9960">
        <v>1198.0679105335901</v>
      </c>
      <c r="C9960">
        <v>-0.235289358562291</v>
      </c>
      <c r="D9960">
        <v>-0.249247252941143</v>
      </c>
      <c r="E9960">
        <v>9.2220234693355593E-2</v>
      </c>
      <c r="F9960">
        <v>-2.5513853802764501</v>
      </c>
      <c r="G9960">
        <v>1.07295610028023E-2</v>
      </c>
      <c r="H9960">
        <f t="shared" si="155"/>
        <v>1.3500825980969546</v>
      </c>
      <c r="I9960">
        <v>4.4659864585788897E-2</v>
      </c>
      <c r="J9960" t="s">
        <v>8743</v>
      </c>
      <c r="K9960" t="s">
        <v>8744</v>
      </c>
      <c r="L9960">
        <v>1256.2197869306301</v>
      </c>
      <c r="M9960">
        <v>1335.3759484862601</v>
      </c>
      <c r="N9960">
        <v>1073.4260230165</v>
      </c>
      <c r="O9960">
        <v>1107.8665641994701</v>
      </c>
      <c r="P9960" t="s">
        <v>8744</v>
      </c>
    </row>
    <row r="9961" spans="1:16" hidden="1" x14ac:dyDescent="0.15">
      <c r="A9961" t="s">
        <v>13500</v>
      </c>
      <c r="B9961">
        <v>395.05013965224299</v>
      </c>
      <c r="C9961">
        <v>-0.23529895435079001</v>
      </c>
      <c r="D9961">
        <v>-0.26505527756950398</v>
      </c>
      <c r="E9961">
        <v>0.12559435468524799</v>
      </c>
      <c r="F9961">
        <v>-1.8734835251191999</v>
      </c>
      <c r="G9961">
        <v>6.1001645652192203E-2</v>
      </c>
      <c r="H9961">
        <f t="shared" si="155"/>
        <v>0.78401718482352212</v>
      </c>
      <c r="I9961">
        <v>0.164430665750498</v>
      </c>
      <c r="J9961" t="s">
        <v>13501</v>
      </c>
      <c r="K9961" t="s">
        <v>13502</v>
      </c>
      <c r="L9961">
        <v>398.92785535246901</v>
      </c>
      <c r="M9961">
        <v>440.84526504514201</v>
      </c>
      <c r="N9961">
        <v>362.47205753519199</v>
      </c>
      <c r="O9961">
        <v>337.06617624897598</v>
      </c>
      <c r="P9961" t="s">
        <v>13502</v>
      </c>
    </row>
    <row r="9962" spans="1:16" hidden="1" x14ac:dyDescent="0.15">
      <c r="A9962" t="s">
        <v>7304</v>
      </c>
      <c r="B9962">
        <v>4870.6634050268704</v>
      </c>
      <c r="C9962">
        <v>-0.23531494978609999</v>
      </c>
      <c r="D9962">
        <v>-0.246283885797215</v>
      </c>
      <c r="E9962">
        <v>8.2580579678437405E-2</v>
      </c>
      <c r="F9962">
        <v>-2.8495192296106202</v>
      </c>
      <c r="G9962">
        <v>4.3785358845075204E-3</v>
      </c>
      <c r="H9962">
        <f t="shared" si="155"/>
        <v>1.6611666645005096</v>
      </c>
      <c r="I9962">
        <v>2.18189242987641E-2</v>
      </c>
      <c r="J9962" t="s">
        <v>7305</v>
      </c>
      <c r="K9962" t="s">
        <v>7306</v>
      </c>
      <c r="L9962">
        <v>4918.0954288655403</v>
      </c>
      <c r="M9962">
        <v>5320.9595485836899</v>
      </c>
      <c r="N9962">
        <v>4024.0757545310498</v>
      </c>
      <c r="O9962">
        <v>4609.5389536841103</v>
      </c>
      <c r="P9962" t="s">
        <v>7306</v>
      </c>
    </row>
    <row r="9963" spans="1:16" hidden="1" x14ac:dyDescent="0.15">
      <c r="A9963" t="s">
        <v>6405</v>
      </c>
      <c r="B9963">
        <v>3151.2707989296</v>
      </c>
      <c r="C9963">
        <v>-0.235331674756253</v>
      </c>
      <c r="D9963">
        <v>-0.24454048158420699</v>
      </c>
      <c r="E9963">
        <v>7.6376568105955903E-2</v>
      </c>
      <c r="F9963">
        <v>-3.08120252836946</v>
      </c>
      <c r="G9963">
        <v>2.06166365193736E-3</v>
      </c>
      <c r="H9963">
        <f t="shared" si="155"/>
        <v>1.9311516048492614</v>
      </c>
      <c r="I9963">
        <v>1.17178624340901E-2</v>
      </c>
      <c r="J9963" t="s">
        <v>6406</v>
      </c>
      <c r="K9963" t="s">
        <v>6407</v>
      </c>
      <c r="L9963">
        <v>3332.45794319689</v>
      </c>
      <c r="M9963">
        <v>3466.8414047239298</v>
      </c>
      <c r="N9963">
        <v>2826.0102169936799</v>
      </c>
      <c r="O9963">
        <v>2914.0324897600199</v>
      </c>
      <c r="P9963" t="s">
        <v>6407</v>
      </c>
    </row>
    <row r="9964" spans="1:16" hidden="1" x14ac:dyDescent="0.15">
      <c r="A9964" t="s">
        <v>11198</v>
      </c>
      <c r="B9964">
        <v>922.02584779465099</v>
      </c>
      <c r="C9964">
        <v>-0.23539149408279</v>
      </c>
      <c r="D9964">
        <v>-0.25517849055892999</v>
      </c>
      <c r="E9964">
        <v>0.10813211675408101</v>
      </c>
      <c r="F9964">
        <v>-2.17688787705994</v>
      </c>
      <c r="G9964">
        <v>2.9488934162150201E-2</v>
      </c>
      <c r="H9964">
        <f t="shared" si="155"/>
        <v>1.0188328050473974</v>
      </c>
      <c r="I9964">
        <v>9.5756264338998198E-2</v>
      </c>
      <c r="J9964" t="s">
        <v>11199</v>
      </c>
      <c r="K9964" t="s">
        <v>11200</v>
      </c>
      <c r="L9964">
        <v>919.75033317374698</v>
      </c>
      <c r="M9964">
        <v>1143.6296584472</v>
      </c>
      <c r="N9964">
        <v>873.74843342693703</v>
      </c>
      <c r="O9964">
        <v>857.29284072381097</v>
      </c>
      <c r="P9964" t="s">
        <v>11200</v>
      </c>
    </row>
    <row r="9965" spans="1:16" hidden="1" x14ac:dyDescent="0.15">
      <c r="A9965" t="s">
        <v>15738</v>
      </c>
      <c r="B9965">
        <v>413.27083778538002</v>
      </c>
      <c r="C9965">
        <v>-0.23551424680229399</v>
      </c>
      <c r="D9965">
        <v>-0.28017387036152702</v>
      </c>
      <c r="E9965">
        <v>0.14617121540003</v>
      </c>
      <c r="F9965">
        <v>-1.61122178643557</v>
      </c>
      <c r="G9965">
        <v>0.107131390902649</v>
      </c>
      <c r="H9965">
        <f t="shared" si="155"/>
        <v>0.606185598594567</v>
      </c>
      <c r="I9965">
        <v>0.24763635412702401</v>
      </c>
      <c r="J9965" t="s">
        <v>15739</v>
      </c>
      <c r="K9965" t="s">
        <v>15740</v>
      </c>
      <c r="L9965">
        <v>475.48976698577098</v>
      </c>
      <c r="M9965">
        <v>405.74884588620802</v>
      </c>
      <c r="N9965">
        <v>376.46220712426998</v>
      </c>
      <c r="O9965">
        <v>348.51370676309199</v>
      </c>
      <c r="P9965" t="s">
        <v>15740</v>
      </c>
    </row>
    <row r="9966" spans="1:16" hidden="1" x14ac:dyDescent="0.15">
      <c r="A9966" t="s">
        <v>12309</v>
      </c>
      <c r="B9966">
        <v>569.14207436567801</v>
      </c>
      <c r="C9966">
        <v>-0.236094910181951</v>
      </c>
      <c r="D9966">
        <v>-0.26001664109336903</v>
      </c>
      <c r="E9966">
        <v>0.116973785792059</v>
      </c>
      <c r="F9966">
        <v>-2.0183574343883399</v>
      </c>
      <c r="G9966">
        <v>4.3554049083179697E-2</v>
      </c>
      <c r="H9966">
        <f t="shared" si="155"/>
        <v>0.89035381983559558</v>
      </c>
      <c r="I9966">
        <v>0.12872004418369601</v>
      </c>
      <c r="J9966" t="s">
        <v>12310</v>
      </c>
      <c r="K9966" t="s">
        <v>12311</v>
      </c>
      <c r="L9966">
        <v>609.47311234404901</v>
      </c>
      <c r="M9966">
        <v>665.97595379635004</v>
      </c>
      <c r="N9966">
        <v>560.877815343929</v>
      </c>
      <c r="O9966">
        <v>504.963290456013</v>
      </c>
      <c r="P9966" t="s">
        <v>12311</v>
      </c>
    </row>
    <row r="9967" spans="1:16" hidden="1" x14ac:dyDescent="0.15">
      <c r="A9967" t="s">
        <v>20023</v>
      </c>
      <c r="B9967">
        <v>56.354869284838898</v>
      </c>
      <c r="C9967">
        <v>-0.23634402757781001</v>
      </c>
      <c r="D9967">
        <v>-0.39235107761230498</v>
      </c>
      <c r="E9967">
        <v>0.19668600968830699</v>
      </c>
      <c r="F9967">
        <v>-1.2016311071252601</v>
      </c>
      <c r="G9967">
        <v>0.22950648376462601</v>
      </c>
      <c r="H9967">
        <f t="shared" si="155"/>
        <v>0.380026459408627</v>
      </c>
      <c r="I9967">
        <v>0.41684398646019</v>
      </c>
      <c r="J9967" t="s">
        <v>20024</v>
      </c>
      <c r="K9967" t="s">
        <v>20025</v>
      </c>
      <c r="L9967">
        <v>62.458401595588498</v>
      </c>
      <c r="M9967">
        <v>67.624807647701402</v>
      </c>
      <c r="N9967">
        <v>53.416934794659902</v>
      </c>
      <c r="O9967">
        <v>45.790122056464703</v>
      </c>
      <c r="P9967" t="s">
        <v>20025</v>
      </c>
    </row>
    <row r="9968" spans="1:16" hidden="1" x14ac:dyDescent="0.15">
      <c r="A9968" t="s">
        <v>7988</v>
      </c>
      <c r="B9968">
        <v>1585.22437016461</v>
      </c>
      <c r="C9968">
        <v>-0.23659794616746899</v>
      </c>
      <c r="D9968">
        <v>-0.24916417335344401</v>
      </c>
      <c r="E9968">
        <v>8.7646836357354305E-2</v>
      </c>
      <c r="F9968">
        <v>-2.6994465060074702</v>
      </c>
      <c r="G9968">
        <v>6.9454920792015196E-3</v>
      </c>
      <c r="H9968">
        <f t="shared" si="155"/>
        <v>1.499680034714888</v>
      </c>
      <c r="I9968">
        <v>3.1646083181305497E-2</v>
      </c>
      <c r="J9968" t="s">
        <v>7989</v>
      </c>
      <c r="K9968" t="s">
        <v>7990</v>
      </c>
      <c r="L9968">
        <v>1659.1772165795901</v>
      </c>
      <c r="M9968">
        <v>1747.1168659361799</v>
      </c>
      <c r="N9968">
        <v>1449.88823014077</v>
      </c>
      <c r="O9968">
        <v>1416.9498880806</v>
      </c>
      <c r="P9968" t="s">
        <v>7990</v>
      </c>
    </row>
    <row r="9969" spans="1:16" hidden="1" x14ac:dyDescent="0.15">
      <c r="A9969" t="s">
        <v>20245</v>
      </c>
      <c r="B9969">
        <v>57.303445354260703</v>
      </c>
      <c r="C9969">
        <v>-0.236641326846113</v>
      </c>
      <c r="D9969">
        <v>-0.44580216701151598</v>
      </c>
      <c r="E9969">
        <v>0.20003465188130001</v>
      </c>
      <c r="F9969">
        <v>-1.1830016680636699</v>
      </c>
      <c r="G9969">
        <v>0.23680848633089599</v>
      </c>
      <c r="H9969">
        <f t="shared" si="155"/>
        <v>0.37121017574378368</v>
      </c>
      <c r="I9969">
        <v>0.425392495661646</v>
      </c>
      <c r="J9969" t="s">
        <v>20246</v>
      </c>
      <c r="K9969" t="s">
        <v>20247</v>
      </c>
      <c r="L9969">
        <v>60.443614447343698</v>
      </c>
      <c r="M9969">
        <v>65.9127872009241</v>
      </c>
      <c r="N9969">
        <v>49.601439452184202</v>
      </c>
      <c r="O9969">
        <v>43.2462263866611</v>
      </c>
      <c r="P9969" t="s">
        <v>20247</v>
      </c>
    </row>
    <row r="9970" spans="1:16" hidden="1" x14ac:dyDescent="0.15">
      <c r="A9970" t="s">
        <v>19831</v>
      </c>
      <c r="B9970">
        <v>61.936113239887298</v>
      </c>
      <c r="C9970">
        <v>-0.23671984140611699</v>
      </c>
      <c r="D9970">
        <v>-0.35068883479318902</v>
      </c>
      <c r="E9970">
        <v>0.19366052624619301</v>
      </c>
      <c r="F9970">
        <v>-1.22234430523639</v>
      </c>
      <c r="G9970">
        <v>0.22157745131690501</v>
      </c>
      <c r="H9970">
        <f t="shared" si="155"/>
        <v>0.39111363191065662</v>
      </c>
      <c r="I9970">
        <v>0.40633699834030002</v>
      </c>
      <c r="J9970" t="s">
        <v>19832</v>
      </c>
      <c r="K9970" t="s">
        <v>19833</v>
      </c>
      <c r="L9970">
        <v>80.591485929791702</v>
      </c>
      <c r="M9970">
        <v>84.745012115473898</v>
      </c>
      <c r="N9970">
        <v>71.222579726213198</v>
      </c>
      <c r="O9970">
        <v>58.509600405482701</v>
      </c>
      <c r="P9970" t="s">
        <v>19833</v>
      </c>
    </row>
    <row r="9971" spans="1:16" hidden="1" x14ac:dyDescent="0.15">
      <c r="A9971" t="s">
        <v>13902</v>
      </c>
      <c r="B9971">
        <v>459.913786720671</v>
      </c>
      <c r="C9971">
        <v>-0.236850317795093</v>
      </c>
      <c r="D9971">
        <v>-0.26727711158289702</v>
      </c>
      <c r="E9971">
        <v>0.130113278539189</v>
      </c>
      <c r="F9971">
        <v>-1.8203393262721899</v>
      </c>
      <c r="G9971">
        <v>6.8707346019565296E-2</v>
      </c>
      <c r="H9971">
        <f t="shared" si="155"/>
        <v>0.74531525800394471</v>
      </c>
      <c r="I9971">
        <v>0.17975655734929</v>
      </c>
      <c r="J9971" t="s">
        <v>13903</v>
      </c>
      <c r="K9971" t="s">
        <v>13904</v>
      </c>
      <c r="L9971">
        <v>539.962955729604</v>
      </c>
      <c r="M9971">
        <v>545.27851229855401</v>
      </c>
      <c r="N9971">
        <v>386.636861370872</v>
      </c>
      <c r="O9971">
        <v>515.13887313522798</v>
      </c>
      <c r="P9971" t="s">
        <v>13904</v>
      </c>
    </row>
    <row r="9972" spans="1:16" hidden="1" x14ac:dyDescent="0.15">
      <c r="A9972" t="s">
        <v>13080</v>
      </c>
      <c r="B9972">
        <v>470.40338309714002</v>
      </c>
      <c r="C9972">
        <v>-0.237035181702489</v>
      </c>
      <c r="D9972">
        <v>-0.26474414454835199</v>
      </c>
      <c r="E9972">
        <v>0.123220645897464</v>
      </c>
      <c r="F9972">
        <v>-1.9236644961245699</v>
      </c>
      <c r="G9972">
        <v>5.43966510285053E-2</v>
      </c>
      <c r="H9972">
        <f t="shared" si="155"/>
        <v>0.82018892777137775</v>
      </c>
      <c r="I9972">
        <v>0.15129029587817999</v>
      </c>
      <c r="J9972" t="s">
        <v>13081</v>
      </c>
      <c r="K9972" t="s">
        <v>13082</v>
      </c>
      <c r="L9972">
        <v>540.97034930372604</v>
      </c>
      <c r="M9972">
        <v>497.34193978879102</v>
      </c>
      <c r="N9972">
        <v>396.81151561747402</v>
      </c>
      <c r="O9972">
        <v>466.80485540895899</v>
      </c>
      <c r="P9972" t="s">
        <v>13082</v>
      </c>
    </row>
    <row r="9973" spans="1:16" hidden="1" x14ac:dyDescent="0.15">
      <c r="A9973" t="s">
        <v>8385</v>
      </c>
      <c r="B9973">
        <v>2013.8238579087499</v>
      </c>
      <c r="C9973">
        <v>-0.23708545467936101</v>
      </c>
      <c r="D9973">
        <v>-0.25039310042808499</v>
      </c>
      <c r="E9973">
        <v>9.0521323889646801E-2</v>
      </c>
      <c r="F9973">
        <v>-2.6191116578055</v>
      </c>
      <c r="G9973">
        <v>8.8159086085880505E-3</v>
      </c>
      <c r="H9973">
        <f t="shared" si="155"/>
        <v>1.4173521073520388</v>
      </c>
      <c r="I9973">
        <v>3.8251449120938398E-2</v>
      </c>
      <c r="J9973" t="s">
        <v>8386</v>
      </c>
      <c r="K9973" t="s">
        <v>8387</v>
      </c>
      <c r="L9973">
        <v>2150.78528075131</v>
      </c>
      <c r="M9973">
        <v>2347.1800325316099</v>
      </c>
      <c r="N9973">
        <v>1971.33926027912</v>
      </c>
      <c r="O9973">
        <v>1811.25371690016</v>
      </c>
      <c r="P9973" t="s">
        <v>8387</v>
      </c>
    </row>
    <row r="9974" spans="1:16" hidden="1" x14ac:dyDescent="0.15">
      <c r="A9974" t="s">
        <v>6875</v>
      </c>
      <c r="B9974">
        <v>1662.84677003601</v>
      </c>
      <c r="C9974">
        <v>-0.23716399355423001</v>
      </c>
      <c r="D9974">
        <v>-0.24759698647690601</v>
      </c>
      <c r="E9974">
        <v>8.0428756623430894E-2</v>
      </c>
      <c r="F9974">
        <v>-2.94874623842112</v>
      </c>
      <c r="G9974">
        <v>3.1906584592166901E-3</v>
      </c>
      <c r="H9974">
        <f t="shared" si="155"/>
        <v>1.7721356575930414</v>
      </c>
      <c r="I9974">
        <v>1.6899129826466502E-2</v>
      </c>
      <c r="J9974" t="s">
        <v>6876</v>
      </c>
      <c r="K9974" t="s">
        <v>6877</v>
      </c>
      <c r="L9974">
        <v>1782.0792326225201</v>
      </c>
      <c r="M9974">
        <v>1783.0692953185101</v>
      </c>
      <c r="N9974">
        <v>1540.18828657936</v>
      </c>
      <c r="O9974">
        <v>1462.7400101370699</v>
      </c>
      <c r="P9974" t="s">
        <v>6877</v>
      </c>
    </row>
    <row r="9975" spans="1:16" hidden="1" x14ac:dyDescent="0.15">
      <c r="A9975" t="s">
        <v>7601</v>
      </c>
      <c r="B9975">
        <v>1774.5507574476101</v>
      </c>
      <c r="C9975">
        <v>-0.237201628091188</v>
      </c>
      <c r="D9975">
        <v>-0.24915981034760501</v>
      </c>
      <c r="E9975">
        <v>8.5089887688170093E-2</v>
      </c>
      <c r="F9975">
        <v>-2.7876594332861799</v>
      </c>
      <c r="G9975">
        <v>5.3090323367515303E-3</v>
      </c>
      <c r="H9975">
        <f t="shared" si="155"/>
        <v>1.5947948231464819</v>
      </c>
      <c r="I9975">
        <v>2.5421734391022199E-2</v>
      </c>
      <c r="J9975" t="s">
        <v>7602</v>
      </c>
      <c r="K9975" t="s">
        <v>7603</v>
      </c>
      <c r="L9975">
        <v>1894.9073129242299</v>
      </c>
      <c r="M9975">
        <v>1809.60561224355</v>
      </c>
      <c r="N9975">
        <v>1580.8869035657699</v>
      </c>
      <c r="O9975">
        <v>1535.2410367264699</v>
      </c>
      <c r="P9975" t="s">
        <v>7603</v>
      </c>
    </row>
    <row r="9976" spans="1:16" hidden="1" x14ac:dyDescent="0.15">
      <c r="A9976" t="s">
        <v>13134</v>
      </c>
      <c r="B9976">
        <v>430.73805675888599</v>
      </c>
      <c r="C9976">
        <v>-0.23729163651544899</v>
      </c>
      <c r="D9976">
        <v>-0.265484201677194</v>
      </c>
      <c r="E9976">
        <v>0.12379501063001699</v>
      </c>
      <c r="F9976">
        <v>-1.9168109870327101</v>
      </c>
      <c r="G9976">
        <v>5.5261948625797697E-2</v>
      </c>
      <c r="H9976">
        <f t="shared" si="155"/>
        <v>0.81512375436158158</v>
      </c>
      <c r="I9976">
        <v>0.153065123288947</v>
      </c>
      <c r="J9976" t="s">
        <v>13135</v>
      </c>
      <c r="K9976" t="s">
        <v>13136</v>
      </c>
      <c r="L9976">
        <v>495.637638468219</v>
      </c>
      <c r="M9976">
        <v>448.54935705563997</v>
      </c>
      <c r="N9976">
        <v>385.36502959004702</v>
      </c>
      <c r="O9976">
        <v>399.39162015916401</v>
      </c>
      <c r="P9976" t="s">
        <v>13136</v>
      </c>
    </row>
    <row r="9977" spans="1:16" hidden="1" x14ac:dyDescent="0.15">
      <c r="A9977" t="s">
        <v>10395</v>
      </c>
      <c r="B9977">
        <v>812.75342047856395</v>
      </c>
      <c r="C9977">
        <v>-0.237313883488665</v>
      </c>
      <c r="D9977">
        <v>-0.255455839014404</v>
      </c>
      <c r="E9977">
        <v>0.10353108892402201</v>
      </c>
      <c r="F9977">
        <v>-2.2921992413585301</v>
      </c>
      <c r="G9977">
        <v>2.1894148717029199E-2</v>
      </c>
      <c r="H9977">
        <f t="shared" si="155"/>
        <v>1.1155501791705966</v>
      </c>
      <c r="I9977">
        <v>7.6638998496059804E-2</v>
      </c>
      <c r="J9977" t="s">
        <v>10396</v>
      </c>
      <c r="K9977" t="s">
        <v>10397</v>
      </c>
      <c r="L9977">
        <v>863.33629302289296</v>
      </c>
      <c r="M9977">
        <v>922.77902081293803</v>
      </c>
      <c r="N9977">
        <v>731.30327397451094</v>
      </c>
      <c r="O9977">
        <v>765.71259661088197</v>
      </c>
      <c r="P9977" t="s">
        <v>10397</v>
      </c>
    </row>
    <row r="9978" spans="1:16" hidden="1" x14ac:dyDescent="0.15">
      <c r="A9978" t="s">
        <v>17553</v>
      </c>
      <c r="B9978">
        <v>204.85170014244</v>
      </c>
      <c r="C9978">
        <v>-0.237396326604812</v>
      </c>
      <c r="D9978">
        <v>-0.30597538914665201</v>
      </c>
      <c r="E9978">
        <v>0.16701449446462499</v>
      </c>
      <c r="F9978">
        <v>-1.42141152099284</v>
      </c>
      <c r="G9978">
        <v>0.15519715909307499</v>
      </c>
      <c r="H9978">
        <f t="shared" si="155"/>
        <v>0.49281813618476727</v>
      </c>
      <c r="I9978">
        <v>0.321500656300581</v>
      </c>
      <c r="J9978" t="s">
        <v>17554</v>
      </c>
      <c r="K9978" t="s">
        <v>17555</v>
      </c>
      <c r="L9978">
        <v>262.92972284594498</v>
      </c>
      <c r="M9978">
        <v>184.898208251943</v>
      </c>
      <c r="N9978">
        <v>171.69729041140701</v>
      </c>
      <c r="O9978">
        <v>189.52022740036799</v>
      </c>
      <c r="P9978" t="s">
        <v>17555</v>
      </c>
    </row>
    <row r="9979" spans="1:16" hidden="1" x14ac:dyDescent="0.15">
      <c r="A9979" t="s">
        <v>11375</v>
      </c>
      <c r="B9979">
        <v>645.30959593512</v>
      </c>
      <c r="C9979">
        <v>-0.23750906846724701</v>
      </c>
      <c r="D9979">
        <v>-0.259065185752337</v>
      </c>
      <c r="E9979">
        <v>0.11073576681658</v>
      </c>
      <c r="F9979">
        <v>-2.14482705358109</v>
      </c>
      <c r="G9979">
        <v>3.1966677312047199E-2</v>
      </c>
      <c r="H9979">
        <f t="shared" si="155"/>
        <v>0.9903458355351229</v>
      </c>
      <c r="I9979">
        <v>0.102247845231493</v>
      </c>
      <c r="J9979" t="s">
        <v>11376</v>
      </c>
      <c r="K9979" t="s">
        <v>11377</v>
      </c>
      <c r="L9979">
        <v>723.30858621988</v>
      </c>
      <c r="M9979">
        <v>676.24807647701402</v>
      </c>
      <c r="N9979">
        <v>618.11024548106502</v>
      </c>
      <c r="O9979">
        <v>550.75341251247801</v>
      </c>
      <c r="P9979" t="s">
        <v>11377</v>
      </c>
    </row>
    <row r="9980" spans="1:16" hidden="1" x14ac:dyDescent="0.15">
      <c r="A9980" t="s">
        <v>7658</v>
      </c>
      <c r="B9980">
        <v>3013.1882266669299</v>
      </c>
      <c r="C9980">
        <v>-0.23766966466123499</v>
      </c>
      <c r="D9980">
        <v>-0.24982534685892999</v>
      </c>
      <c r="E9980">
        <v>8.5736553935976498E-2</v>
      </c>
      <c r="F9980">
        <v>-2.77209257604071</v>
      </c>
      <c r="G9980">
        <v>5.5697193935905802E-3</v>
      </c>
      <c r="H9980">
        <f t="shared" si="155"/>
        <v>1.5772223583346241</v>
      </c>
      <c r="I9980">
        <v>2.6471444563032999E-2</v>
      </c>
      <c r="J9980" t="s">
        <v>7659</v>
      </c>
      <c r="K9980" t="s">
        <v>7660</v>
      </c>
      <c r="L9980">
        <v>3288.1326259355001</v>
      </c>
      <c r="M9980">
        <v>2910.4347595213299</v>
      </c>
      <c r="N9980">
        <v>2467.3536548009602</v>
      </c>
      <c r="O9980">
        <v>2743.59147988318</v>
      </c>
      <c r="P9980" t="s">
        <v>7660</v>
      </c>
    </row>
    <row r="9981" spans="1:16" hidden="1" x14ac:dyDescent="0.15">
      <c r="A9981" t="s">
        <v>9411</v>
      </c>
      <c r="B9981">
        <v>1103.10741986376</v>
      </c>
      <c r="C9981">
        <v>-0.237730756207539</v>
      </c>
      <c r="D9981">
        <v>-0.253178879167756</v>
      </c>
      <c r="E9981">
        <v>9.74084054000737E-2</v>
      </c>
      <c r="F9981">
        <v>-2.44055690298118</v>
      </c>
      <c r="G9981">
        <v>1.4664635444432901E-2</v>
      </c>
      <c r="H9981">
        <f t="shared" si="155"/>
        <v>1.2465361111144304</v>
      </c>
      <c r="I9981">
        <v>5.66844437064404E-2</v>
      </c>
      <c r="J9981" t="s">
        <v>9412</v>
      </c>
      <c r="K9981" t="s">
        <v>9413</v>
      </c>
      <c r="L9981">
        <v>1215.9240439657301</v>
      </c>
      <c r="M9981">
        <v>1311.4076622313701</v>
      </c>
      <c r="N9981">
        <v>1036.54290137257</v>
      </c>
      <c r="O9981">
        <v>1084.9715031712301</v>
      </c>
      <c r="P9981" t="s">
        <v>9413</v>
      </c>
    </row>
    <row r="9982" spans="1:16" hidden="1" x14ac:dyDescent="0.15">
      <c r="A9982" t="s">
        <v>19294</v>
      </c>
      <c r="B9982">
        <v>31.281006532808</v>
      </c>
      <c r="C9982">
        <v>-0.23780099255670101</v>
      </c>
      <c r="D9982">
        <v>-0.65069526412936696</v>
      </c>
      <c r="E9982">
        <v>0.18821753829284801</v>
      </c>
      <c r="F9982">
        <v>-1.26343695020974</v>
      </c>
      <c r="G9982">
        <v>0.20643219201808699</v>
      </c>
      <c r="H9982">
        <f t="shared" si="155"/>
        <v>0.40994613100300842</v>
      </c>
      <c r="I9982">
        <v>0.389093404349242</v>
      </c>
      <c r="J9982" t="s">
        <v>19295</v>
      </c>
      <c r="K9982" t="s">
        <v>19296</v>
      </c>
      <c r="L9982">
        <v>36.266168668406301</v>
      </c>
      <c r="M9982">
        <v>57.352684967037902</v>
      </c>
      <c r="N9982">
        <v>6.35915890412618</v>
      </c>
      <c r="O9982">
        <v>53.4218090658755</v>
      </c>
      <c r="P9982" t="s">
        <v>19296</v>
      </c>
    </row>
    <row r="9983" spans="1:16" hidden="1" x14ac:dyDescent="0.15">
      <c r="A9983" t="s">
        <v>8769</v>
      </c>
      <c r="B9983">
        <v>1554.98232791343</v>
      </c>
      <c r="C9983">
        <v>-0.23790441967112999</v>
      </c>
      <c r="D9983">
        <v>-0.25296231485506199</v>
      </c>
      <c r="E9983">
        <v>9.3441837086962895E-2</v>
      </c>
      <c r="F9983">
        <v>-2.5460160789617299</v>
      </c>
      <c r="G9983">
        <v>1.0896016936944501E-2</v>
      </c>
      <c r="H9983">
        <f t="shared" si="155"/>
        <v>1.3448300370577588</v>
      </c>
      <c r="I9983">
        <v>4.5203281467536098E-2</v>
      </c>
      <c r="J9983" t="s">
        <v>8770</v>
      </c>
      <c r="K9983" t="s">
        <v>8771</v>
      </c>
      <c r="L9983">
        <v>1676.3029073396699</v>
      </c>
      <c r="M9983">
        <v>1454.3613695372701</v>
      </c>
      <c r="N9983">
        <v>1330.3360427432001</v>
      </c>
      <c r="O9983">
        <v>1294.84289593003</v>
      </c>
      <c r="P9983" t="s">
        <v>8771</v>
      </c>
    </row>
    <row r="9984" spans="1:16" hidden="1" x14ac:dyDescent="0.15">
      <c r="A9984" t="s">
        <v>11767</v>
      </c>
      <c r="B9984">
        <v>883.04996079333</v>
      </c>
      <c r="C9984">
        <v>-0.23804572085547701</v>
      </c>
      <c r="D9984">
        <v>-0.26065582547867799</v>
      </c>
      <c r="E9984">
        <v>0.113635841901329</v>
      </c>
      <c r="F9984">
        <v>-2.0948119613719598</v>
      </c>
      <c r="G9984">
        <v>3.6187711392246698E-2</v>
      </c>
      <c r="H9984">
        <f t="shared" si="155"/>
        <v>0.95134288462366778</v>
      </c>
      <c r="I9984">
        <v>0.111855441252946</v>
      </c>
      <c r="J9984" t="s">
        <v>11768</v>
      </c>
      <c r="K9984" t="s">
        <v>11769</v>
      </c>
      <c r="L9984">
        <v>968.105224731622</v>
      </c>
      <c r="M9984">
        <v>1003.24398181147</v>
      </c>
      <c r="N9984">
        <v>947.514676714801</v>
      </c>
      <c r="O9984">
        <v>698.29936136108699</v>
      </c>
      <c r="P9984" t="s">
        <v>11769</v>
      </c>
    </row>
    <row r="9985" spans="1:16" hidden="1" x14ac:dyDescent="0.15">
      <c r="A9985" t="s">
        <v>15990</v>
      </c>
      <c r="B9985">
        <v>248.56170373313401</v>
      </c>
      <c r="C9985">
        <v>-0.23815955666014699</v>
      </c>
      <c r="D9985">
        <v>-0.28963502204025099</v>
      </c>
      <c r="E9985">
        <v>0.150524158669472</v>
      </c>
      <c r="F9985">
        <v>-1.58220154668401</v>
      </c>
      <c r="G9985">
        <v>0.113603567412019</v>
      </c>
      <c r="H9985">
        <f t="shared" si="155"/>
        <v>0.58780267011373577</v>
      </c>
      <c r="I9985">
        <v>0.25834337558350201</v>
      </c>
      <c r="J9985" t="s">
        <v>15991</v>
      </c>
      <c r="K9985" t="s">
        <v>15992</v>
      </c>
      <c r="L9985">
        <v>246.81142565998701</v>
      </c>
      <c r="M9985">
        <v>262.79513858030799</v>
      </c>
      <c r="N9985">
        <v>227.657888767717</v>
      </c>
      <c r="O9985">
        <v>189.52022740036799</v>
      </c>
      <c r="P9985" t="s">
        <v>15992</v>
      </c>
    </row>
    <row r="9986" spans="1:16" hidden="1" x14ac:dyDescent="0.15">
      <c r="A9986" t="s">
        <v>11773</v>
      </c>
      <c r="B9986">
        <v>778.22253250460597</v>
      </c>
      <c r="C9986">
        <v>-0.23820260325256501</v>
      </c>
      <c r="D9986">
        <v>-0.26097644535571002</v>
      </c>
      <c r="E9986">
        <v>0.11376166710341599</v>
      </c>
      <c r="F9986">
        <v>-2.0938740554498398</v>
      </c>
      <c r="G9986">
        <v>3.6271200994547503E-2</v>
      </c>
      <c r="H9986">
        <f t="shared" si="155"/>
        <v>0.95070890332408253</v>
      </c>
      <c r="I9986">
        <v>0.11201884660653701</v>
      </c>
      <c r="J9986" t="s">
        <v>11774</v>
      </c>
      <c r="K9986" t="s">
        <v>11775</v>
      </c>
      <c r="L9986">
        <v>947.95735324917496</v>
      </c>
      <c r="M9986">
        <v>782.39334417720295</v>
      </c>
      <c r="N9986">
        <v>747.83708712523901</v>
      </c>
      <c r="O9986">
        <v>694.48351785638101</v>
      </c>
      <c r="P9986" t="s">
        <v>11775</v>
      </c>
    </row>
    <row r="9987" spans="1:16" hidden="1" x14ac:dyDescent="0.15">
      <c r="A9987" t="s">
        <v>13368</v>
      </c>
      <c r="B9987">
        <v>576.027051234174</v>
      </c>
      <c r="C9987">
        <v>-0.23824494585130501</v>
      </c>
      <c r="D9987">
        <v>-0.26755477207253597</v>
      </c>
      <c r="E9987">
        <v>0.126100095553349</v>
      </c>
      <c r="F9987">
        <v>-1.8893320009461099</v>
      </c>
      <c r="G9987">
        <v>5.8847356144936303E-2</v>
      </c>
      <c r="H9987">
        <f t="shared" ref="H9987:H10050" si="156">-LOG(I9987)</f>
        <v>0.7954000770168973</v>
      </c>
      <c r="I9987">
        <v>0.160176914287151</v>
      </c>
      <c r="J9987" t="s">
        <v>13369</v>
      </c>
      <c r="K9987" t="s">
        <v>13370</v>
      </c>
      <c r="L9987">
        <v>602.42135732519296</v>
      </c>
      <c r="M9987">
        <v>685.66418893428897</v>
      </c>
      <c r="N9987">
        <v>568.50880602888105</v>
      </c>
      <c r="O9987">
        <v>502.41939478620998</v>
      </c>
      <c r="P9987" t="s">
        <v>13370</v>
      </c>
    </row>
    <row r="9988" spans="1:16" hidden="1" x14ac:dyDescent="0.15">
      <c r="A9988" t="s">
        <v>16518</v>
      </c>
      <c r="B9988">
        <v>208.51203860990901</v>
      </c>
      <c r="C9988">
        <v>-0.23839869919816001</v>
      </c>
      <c r="D9988">
        <v>-0.29192162500434798</v>
      </c>
      <c r="E9988">
        <v>0.155840039444815</v>
      </c>
      <c r="F9988">
        <v>-1.5297653930752499</v>
      </c>
      <c r="G9988">
        <v>0.12607481056585901</v>
      </c>
      <c r="H9988">
        <f t="shared" si="156"/>
        <v>0.55673736300659349</v>
      </c>
      <c r="I9988">
        <v>0.277499776064209</v>
      </c>
      <c r="J9988" t="s">
        <v>16519</v>
      </c>
      <c r="K9988" t="s">
        <v>16520</v>
      </c>
      <c r="L9988">
        <v>234.722702770518</v>
      </c>
      <c r="M9988">
        <v>229.41073986815201</v>
      </c>
      <c r="N9988">
        <v>188.23110356213499</v>
      </c>
      <c r="O9988">
        <v>190.79217523527001</v>
      </c>
      <c r="P9988" t="s">
        <v>16520</v>
      </c>
    </row>
    <row r="9989" spans="1:16" hidden="1" x14ac:dyDescent="0.15">
      <c r="A9989" t="s">
        <v>5158</v>
      </c>
      <c r="B9989">
        <v>30622.417449526802</v>
      </c>
      <c r="C9989">
        <v>-0.23847983871483899</v>
      </c>
      <c r="D9989">
        <v>-0.24598858925098699</v>
      </c>
      <c r="E9989">
        <v>6.9173790348598899E-2</v>
      </c>
      <c r="F9989">
        <v>-3.4475462095257199</v>
      </c>
      <c r="G9989">
        <v>5.6570362694344798E-4</v>
      </c>
      <c r="H9989">
        <f t="shared" si="156"/>
        <v>2.3986092002636554</v>
      </c>
      <c r="I9989">
        <v>3.9938412637934096E-3</v>
      </c>
      <c r="J9989" t="s">
        <v>5159</v>
      </c>
      <c r="K9989" t="s">
        <v>5160</v>
      </c>
      <c r="L9989">
        <v>32383.6738337385</v>
      </c>
      <c r="M9989">
        <v>36353.898177091498</v>
      </c>
      <c r="N9989">
        <v>28602.2249189787</v>
      </c>
      <c r="O9989">
        <v>29362.915768708001</v>
      </c>
      <c r="P9989" t="s">
        <v>5160</v>
      </c>
    </row>
    <row r="9990" spans="1:16" hidden="1" x14ac:dyDescent="0.15">
      <c r="A9990" t="s">
        <v>13416</v>
      </c>
      <c r="B9990">
        <v>392.48987531436399</v>
      </c>
      <c r="C9990">
        <v>-0.238724531338211</v>
      </c>
      <c r="D9990">
        <v>-0.26823504012259403</v>
      </c>
      <c r="E9990">
        <v>0.126878640015084</v>
      </c>
      <c r="F9990">
        <v>-1.88151868044794</v>
      </c>
      <c r="G9990">
        <v>5.9901396589249201E-2</v>
      </c>
      <c r="H9990">
        <f t="shared" si="156"/>
        <v>0.78933695412176497</v>
      </c>
      <c r="I9990">
        <v>0.1624288037628</v>
      </c>
      <c r="J9990" t="s">
        <v>13417</v>
      </c>
      <c r="K9990" t="s">
        <v>13418</v>
      </c>
      <c r="L9990">
        <v>413.03136539018197</v>
      </c>
      <c r="M9990">
        <v>468.237592193578</v>
      </c>
      <c r="N9990">
        <v>371.37488000096897</v>
      </c>
      <c r="O9990">
        <v>361.23318511210999</v>
      </c>
      <c r="P9990" t="s">
        <v>13418</v>
      </c>
    </row>
    <row r="9991" spans="1:16" hidden="1" x14ac:dyDescent="0.15">
      <c r="A9991" t="s">
        <v>5604</v>
      </c>
      <c r="B9991">
        <v>3481.3094185800801</v>
      </c>
      <c r="C9991">
        <v>-0.238931463651225</v>
      </c>
      <c r="D9991">
        <v>-0.24722293464706499</v>
      </c>
      <c r="E9991">
        <v>7.2120322423379096E-2</v>
      </c>
      <c r="F9991">
        <v>-3.31295612141871</v>
      </c>
      <c r="G9991">
        <v>9.2315461710932797E-4</v>
      </c>
      <c r="H9991">
        <f t="shared" si="156"/>
        <v>2.2220448757628666</v>
      </c>
      <c r="I9991">
        <v>5.9972910288800399E-3</v>
      </c>
      <c r="J9991" t="s">
        <v>5605</v>
      </c>
      <c r="K9991" t="s">
        <v>5606</v>
      </c>
      <c r="L9991">
        <v>3623.5946861182601</v>
      </c>
      <c r="M9991">
        <v>3826.3656985471498</v>
      </c>
      <c r="N9991">
        <v>3094.3667227477999</v>
      </c>
      <c r="O9991">
        <v>3183.6854307591998</v>
      </c>
      <c r="P9991" t="s">
        <v>5606</v>
      </c>
    </row>
    <row r="9992" spans="1:16" hidden="1" x14ac:dyDescent="0.15">
      <c r="A9992" t="s">
        <v>15048</v>
      </c>
      <c r="B9992">
        <v>29.8022570244812</v>
      </c>
      <c r="C9992">
        <v>-0.23916483459229501</v>
      </c>
      <c r="D9992">
        <v>-1.6250580112806099</v>
      </c>
      <c r="E9992">
        <v>0.141085718111127</v>
      </c>
      <c r="F9992">
        <v>-1.6951739537797499</v>
      </c>
      <c r="G9992">
        <v>9.0042426365554595E-2</v>
      </c>
      <c r="H9992">
        <f t="shared" si="156"/>
        <v>0.66225847154286865</v>
      </c>
      <c r="I9992">
        <v>0.217641408805861</v>
      </c>
      <c r="J9992" t="s">
        <v>15049</v>
      </c>
      <c r="K9992" t="s">
        <v>15050</v>
      </c>
      <c r="L9992">
        <v>40.295742964895801</v>
      </c>
      <c r="M9992">
        <v>61.632736083981001</v>
      </c>
      <c r="N9992">
        <v>30.5239627398057</v>
      </c>
      <c r="O9992">
        <v>2.5438956698035899</v>
      </c>
      <c r="P9992" t="s">
        <v>15050</v>
      </c>
    </row>
    <row r="9993" spans="1:16" hidden="1" x14ac:dyDescent="0.15">
      <c r="A9993" t="s">
        <v>19594</v>
      </c>
      <c r="B9993">
        <v>82.6648217437954</v>
      </c>
      <c r="C9993">
        <v>-0.23946749018649199</v>
      </c>
      <c r="D9993">
        <v>-0.37302564624948797</v>
      </c>
      <c r="E9993">
        <v>0.192946606087841</v>
      </c>
      <c r="F9993">
        <v>-1.2411075532340401</v>
      </c>
      <c r="G9993">
        <v>0.21456601964051</v>
      </c>
      <c r="H9993">
        <f t="shared" si="156"/>
        <v>0.3999261026794555</v>
      </c>
      <c r="I9993">
        <v>0.39817491619029199</v>
      </c>
      <c r="J9993" t="s">
        <v>19595</v>
      </c>
      <c r="K9993" t="s">
        <v>19596</v>
      </c>
      <c r="L9993">
        <v>83.613666652158898</v>
      </c>
      <c r="M9993">
        <v>107.001277923578</v>
      </c>
      <c r="N9993">
        <v>62.319757260436603</v>
      </c>
      <c r="O9993">
        <v>85.220504938420405</v>
      </c>
      <c r="P9993" t="s">
        <v>19596</v>
      </c>
    </row>
    <row r="9994" spans="1:16" hidden="1" x14ac:dyDescent="0.15">
      <c r="A9994" t="s">
        <v>7985</v>
      </c>
      <c r="B9994">
        <v>1903.28787639353</v>
      </c>
      <c r="C9994">
        <v>-0.23960954447132199</v>
      </c>
      <c r="D9994">
        <v>-0.253019796447153</v>
      </c>
      <c r="E9994">
        <v>8.8741846840947297E-2</v>
      </c>
      <c r="F9994">
        <v>-2.7000738997552798</v>
      </c>
      <c r="G9994">
        <v>6.9324075506657897E-3</v>
      </c>
      <c r="H9994">
        <f t="shared" si="156"/>
        <v>1.5003357918822551</v>
      </c>
      <c r="I9994">
        <v>3.1598335656529697E-2</v>
      </c>
      <c r="J9994" t="s">
        <v>7986</v>
      </c>
      <c r="K9994" t="s">
        <v>7987</v>
      </c>
      <c r="L9994">
        <v>1863.6781121264301</v>
      </c>
      <c r="M9994">
        <v>1997.0718511656601</v>
      </c>
      <c r="N9994">
        <v>1507.12066027791</v>
      </c>
      <c r="O9994">
        <v>1733.66489897115</v>
      </c>
      <c r="P9994" t="s">
        <v>7987</v>
      </c>
    </row>
    <row r="9995" spans="1:16" hidden="1" x14ac:dyDescent="0.15">
      <c r="A9995" t="s">
        <v>8646</v>
      </c>
      <c r="B9995">
        <v>1674.10894248058</v>
      </c>
      <c r="C9995">
        <v>-0.23962073261846201</v>
      </c>
      <c r="D9995">
        <v>-0.25419229793873799</v>
      </c>
      <c r="E9995">
        <v>9.3230950327550993E-2</v>
      </c>
      <c r="F9995">
        <v>-2.5701843837973901</v>
      </c>
      <c r="G9995">
        <v>1.0164439917676399E-2</v>
      </c>
      <c r="H9995">
        <f t="shared" si="156"/>
        <v>1.3687855273437377</v>
      </c>
      <c r="I9995">
        <v>4.27774086611716E-2</v>
      </c>
      <c r="J9995" t="s">
        <v>8647</v>
      </c>
      <c r="K9995" t="s">
        <v>8648</v>
      </c>
      <c r="L9995">
        <v>1751.85742539885</v>
      </c>
      <c r="M9995">
        <v>1869.5263278807599</v>
      </c>
      <c r="N9995">
        <v>1411.7332767160101</v>
      </c>
      <c r="O9995">
        <v>1625.5493330045001</v>
      </c>
      <c r="P9995" t="s">
        <v>8648</v>
      </c>
    </row>
    <row r="9996" spans="1:16" hidden="1" x14ac:dyDescent="0.15">
      <c r="A9996" t="s">
        <v>10622</v>
      </c>
      <c r="B9996">
        <v>1013.94087838293</v>
      </c>
      <c r="C9996">
        <v>-0.2400275798881</v>
      </c>
      <c r="D9996">
        <v>-0.25903485822386302</v>
      </c>
      <c r="E9996">
        <v>0.106003582654013</v>
      </c>
      <c r="F9996">
        <v>-2.2643345996288602</v>
      </c>
      <c r="G9996">
        <v>2.3553543073374102E-2</v>
      </c>
      <c r="H9996">
        <f t="shared" si="156"/>
        <v>1.0932124736649611</v>
      </c>
      <c r="I9996">
        <v>8.0684019622913203E-2</v>
      </c>
      <c r="J9996" t="s">
        <v>10623</v>
      </c>
      <c r="K9996" t="s">
        <v>10624</v>
      </c>
      <c r="L9996">
        <v>1108.13293153464</v>
      </c>
      <c r="M9996">
        <v>1216.3905274352401</v>
      </c>
      <c r="N9996">
        <v>908.08789150921905</v>
      </c>
      <c r="O9996">
        <v>1035.3655376100601</v>
      </c>
      <c r="P9996" t="s">
        <v>10624</v>
      </c>
    </row>
    <row r="9997" spans="1:16" hidden="1" x14ac:dyDescent="0.15">
      <c r="A9997" t="s">
        <v>10937</v>
      </c>
      <c r="B9997">
        <v>1035.2280494618401</v>
      </c>
      <c r="C9997">
        <v>-0.24004725621085801</v>
      </c>
      <c r="D9997">
        <v>-0.26139021659405698</v>
      </c>
      <c r="E9997">
        <v>0.1081993343432</v>
      </c>
      <c r="F9997">
        <v>-2.2185650001269499</v>
      </c>
      <c r="G9997">
        <v>2.65163328870879E-2</v>
      </c>
      <c r="H9997">
        <f t="shared" si="156"/>
        <v>1.0544782057358664</v>
      </c>
      <c r="I9997">
        <v>8.8210806798543304E-2</v>
      </c>
      <c r="J9997" t="s">
        <v>10938</v>
      </c>
      <c r="K9997" t="s">
        <v>10939</v>
      </c>
      <c r="L9997">
        <v>1167.56915240786</v>
      </c>
      <c r="M9997">
        <v>931.33912304682406</v>
      </c>
      <c r="N9997">
        <v>919.53437753664605</v>
      </c>
      <c r="O9997">
        <v>829.309988355972</v>
      </c>
      <c r="P9997" t="s">
        <v>10939</v>
      </c>
    </row>
    <row r="9998" spans="1:16" hidden="1" x14ac:dyDescent="0.15">
      <c r="A9998" t="s">
        <v>13047</v>
      </c>
      <c r="B9998">
        <v>445.25877547084099</v>
      </c>
      <c r="C9998">
        <v>-0.24012353940511399</v>
      </c>
      <c r="D9998">
        <v>-0.26959747668252798</v>
      </c>
      <c r="E9998">
        <v>0.124501953395354</v>
      </c>
      <c r="F9998">
        <v>-1.92867286702407</v>
      </c>
      <c r="G9998">
        <v>5.3771486690264499E-2</v>
      </c>
      <c r="H9998">
        <f t="shared" si="156"/>
        <v>0.82411221675350366</v>
      </c>
      <c r="I9998">
        <v>0.149929738406027</v>
      </c>
      <c r="J9998" t="s">
        <v>13048</v>
      </c>
      <c r="K9998" t="s">
        <v>13049</v>
      </c>
      <c r="L9998">
        <v>507.72636135768698</v>
      </c>
      <c r="M9998">
        <v>448.54935705563997</v>
      </c>
      <c r="N9998">
        <v>359.92839397354197</v>
      </c>
      <c r="O9998">
        <v>432.46226386661101</v>
      </c>
      <c r="P9998" t="s">
        <v>13049</v>
      </c>
    </row>
    <row r="9999" spans="1:16" hidden="1" x14ac:dyDescent="0.15">
      <c r="A9999" t="s">
        <v>14094</v>
      </c>
      <c r="B9999">
        <v>662.98098611272098</v>
      </c>
      <c r="C9999">
        <v>-0.240282307287392</v>
      </c>
      <c r="D9999">
        <v>-0.27444547505613998</v>
      </c>
      <c r="E9999">
        <v>0.13338690759170899</v>
      </c>
      <c r="F9999">
        <v>-1.8013934922525099</v>
      </c>
      <c r="G9999">
        <v>7.1640881151184499E-2</v>
      </c>
      <c r="H9999">
        <f t="shared" si="156"/>
        <v>0.7331119430422981</v>
      </c>
      <c r="I9999">
        <v>0.184879201592067</v>
      </c>
      <c r="J9999" t="s">
        <v>14095</v>
      </c>
      <c r="K9999" t="s">
        <v>14096</v>
      </c>
      <c r="L9999">
        <v>649.76885530894504</v>
      </c>
      <c r="M9999">
        <v>848.30613137812702</v>
      </c>
      <c r="N9999">
        <v>582.49895561795802</v>
      </c>
      <c r="O9999">
        <v>657.59703064422899</v>
      </c>
      <c r="P9999" t="s">
        <v>14096</v>
      </c>
    </row>
    <row r="10000" spans="1:16" hidden="1" x14ac:dyDescent="0.15">
      <c r="A10000" t="s">
        <v>15615</v>
      </c>
      <c r="B10000">
        <v>242.60167132994499</v>
      </c>
      <c r="C10000">
        <v>-0.24044396166646301</v>
      </c>
      <c r="D10000">
        <v>-0.28758522566748301</v>
      </c>
      <c r="E10000">
        <v>0.148022044233762</v>
      </c>
      <c r="F10000">
        <v>-1.6243794153169899</v>
      </c>
      <c r="G10000">
        <v>0.104294857553781</v>
      </c>
      <c r="H10000">
        <f t="shared" si="156"/>
        <v>0.61449968634131591</v>
      </c>
      <c r="I10000">
        <v>0.242940719660037</v>
      </c>
      <c r="J10000" t="s">
        <v>15616</v>
      </c>
      <c r="K10000" t="s">
        <v>15617</v>
      </c>
      <c r="L10000">
        <v>274.01105216129201</v>
      </c>
      <c r="M10000">
        <v>254.23503634642199</v>
      </c>
      <c r="N10000">
        <v>220.026898082766</v>
      </c>
      <c r="O10000">
        <v>212.41528842860001</v>
      </c>
      <c r="P10000" t="s">
        <v>15617</v>
      </c>
    </row>
    <row r="10001" spans="1:16" hidden="1" x14ac:dyDescent="0.15">
      <c r="A10001" t="s">
        <v>7202</v>
      </c>
      <c r="B10001">
        <v>2190.4893020900499</v>
      </c>
      <c r="C10001">
        <v>-0.24044889499752101</v>
      </c>
      <c r="D10001">
        <v>-0.25220044665421398</v>
      </c>
      <c r="E10001">
        <v>8.38762510198275E-2</v>
      </c>
      <c r="F10001">
        <v>-2.8667100886600401</v>
      </c>
      <c r="G10001">
        <v>4.1476276711742604E-3</v>
      </c>
      <c r="H10001">
        <f t="shared" si="156"/>
        <v>1.6784422486997426</v>
      </c>
      <c r="I10001">
        <v>2.0968035889983399E-2</v>
      </c>
      <c r="J10001" t="s">
        <v>7203</v>
      </c>
      <c r="K10001" t="s">
        <v>7204</v>
      </c>
      <c r="L10001">
        <v>2336.1456983898402</v>
      </c>
      <c r="M10001">
        <v>2211.0744070128198</v>
      </c>
      <c r="N10001">
        <v>1952.26178356674</v>
      </c>
      <c r="O10001">
        <v>1864.6755259660299</v>
      </c>
      <c r="P10001" t="s">
        <v>7204</v>
      </c>
    </row>
    <row r="10002" spans="1:16" hidden="1" x14ac:dyDescent="0.15">
      <c r="A10002" t="s">
        <v>18535</v>
      </c>
      <c r="B10002">
        <v>147.61495333247399</v>
      </c>
      <c r="C10002">
        <v>-0.240523053939908</v>
      </c>
      <c r="D10002">
        <v>-0.33715422614026003</v>
      </c>
      <c r="E10002">
        <v>0.18137071964277901</v>
      </c>
      <c r="F10002">
        <v>-1.32614048405186</v>
      </c>
      <c r="G10002">
        <v>0.18479316858112099</v>
      </c>
      <c r="H10002">
        <f t="shared" si="156"/>
        <v>0.44061809245631678</v>
      </c>
      <c r="I10002">
        <v>0.36256168581695603</v>
      </c>
      <c r="J10002" t="s">
        <v>18536</v>
      </c>
      <c r="K10002" t="s">
        <v>18537</v>
      </c>
      <c r="L10002">
        <v>185.360417638521</v>
      </c>
      <c r="M10002">
        <v>144.66572775267801</v>
      </c>
      <c r="N10002">
        <v>105.56203780849501</v>
      </c>
      <c r="O10002">
        <v>155.17763585801899</v>
      </c>
      <c r="P10002" t="s">
        <v>18537</v>
      </c>
    </row>
    <row r="10003" spans="1:16" hidden="1" x14ac:dyDescent="0.15">
      <c r="A10003" t="s">
        <v>8568</v>
      </c>
      <c r="B10003">
        <v>1120.6119003326</v>
      </c>
      <c r="C10003">
        <v>-0.240554631661099</v>
      </c>
      <c r="D10003">
        <v>-0.254801908427569</v>
      </c>
      <c r="E10003">
        <v>9.2899240511930006E-2</v>
      </c>
      <c r="F10003">
        <v>-2.5894144057098902</v>
      </c>
      <c r="G10003">
        <v>9.6139320203195502E-3</v>
      </c>
      <c r="H10003">
        <f t="shared" si="156"/>
        <v>1.388921611434063</v>
      </c>
      <c r="I10003">
        <v>4.0839309314056403E-2</v>
      </c>
      <c r="J10003" t="s">
        <v>8569</v>
      </c>
      <c r="K10003" t="s">
        <v>8570</v>
      </c>
      <c r="L10003">
        <v>1221.96840541047</v>
      </c>
      <c r="M10003">
        <v>1279.73528396599</v>
      </c>
      <c r="N10003">
        <v>1069.61052767402</v>
      </c>
      <c r="O10003">
        <v>1027.7338506006499</v>
      </c>
      <c r="P10003" t="s">
        <v>8570</v>
      </c>
    </row>
    <row r="10004" spans="1:16" hidden="1" x14ac:dyDescent="0.15">
      <c r="A10004" t="s">
        <v>18595</v>
      </c>
      <c r="B10004">
        <v>100.999724054463</v>
      </c>
      <c r="C10004">
        <v>-0.240572272920966</v>
      </c>
      <c r="D10004">
        <v>-0.34420156228148202</v>
      </c>
      <c r="E10004">
        <v>0.182080482713046</v>
      </c>
      <c r="F10004">
        <v>-1.3212414056486299</v>
      </c>
      <c r="G10004">
        <v>0.18642088432405199</v>
      </c>
      <c r="H10004">
        <f t="shared" si="156"/>
        <v>0.4382122020433552</v>
      </c>
      <c r="I10004">
        <v>0.36457576684399101</v>
      </c>
      <c r="J10004" t="s">
        <v>18596</v>
      </c>
      <c r="K10004" t="s">
        <v>18597</v>
      </c>
      <c r="L10004">
        <v>115.850261024076</v>
      </c>
      <c r="M10004">
        <v>99.297185913080497</v>
      </c>
      <c r="N10004">
        <v>81.397233972815101</v>
      </c>
      <c r="O10004">
        <v>87.764400608223994</v>
      </c>
      <c r="P10004" t="s">
        <v>18597</v>
      </c>
    </row>
    <row r="10005" spans="1:16" hidden="1" x14ac:dyDescent="0.15">
      <c r="A10005" t="s">
        <v>10317</v>
      </c>
      <c r="B10005">
        <v>674.31979428314605</v>
      </c>
      <c r="C10005">
        <v>-0.24057422471064999</v>
      </c>
      <c r="D10005">
        <v>-0.260266188593896</v>
      </c>
      <c r="E10005">
        <v>0.104433366989143</v>
      </c>
      <c r="F10005">
        <v>-2.3036145596613702</v>
      </c>
      <c r="G10005">
        <v>2.12442898126586E-2</v>
      </c>
      <c r="H10005">
        <f t="shared" si="156"/>
        <v>1.1253526549537438</v>
      </c>
      <c r="I10005">
        <v>7.49285528869994E-2</v>
      </c>
      <c r="J10005" t="s">
        <v>10318</v>
      </c>
      <c r="K10005" t="s">
        <v>10319</v>
      </c>
      <c r="L10005">
        <v>689.05720469971902</v>
      </c>
      <c r="M10005">
        <v>710.48848541255904</v>
      </c>
      <c r="N10005">
        <v>559.60598356310402</v>
      </c>
      <c r="O10005">
        <v>609.26301291796096</v>
      </c>
      <c r="P10005" t="s">
        <v>10319</v>
      </c>
    </row>
    <row r="10006" spans="1:16" hidden="1" x14ac:dyDescent="0.15">
      <c r="A10006" t="s">
        <v>14982</v>
      </c>
      <c r="B10006">
        <v>262.64335593875398</v>
      </c>
      <c r="C10006">
        <v>-0.24071044062701399</v>
      </c>
      <c r="D10006">
        <v>-0.282655200012913</v>
      </c>
      <c r="E10006">
        <v>0.14120892441903199</v>
      </c>
      <c r="F10006">
        <v>-1.7046404228157401</v>
      </c>
      <c r="G10006">
        <v>8.8261507480577595E-2</v>
      </c>
      <c r="H10006">
        <f t="shared" si="156"/>
        <v>0.6690260928522781</v>
      </c>
      <c r="I10006">
        <v>0.214276185795021</v>
      </c>
      <c r="J10006" t="s">
        <v>14983</v>
      </c>
      <c r="K10006" t="s">
        <v>14984</v>
      </c>
      <c r="L10006">
        <v>264.94450999419001</v>
      </c>
      <c r="M10006">
        <v>294.46751684568699</v>
      </c>
      <c r="N10006">
        <v>232.74521589101801</v>
      </c>
      <c r="O10006">
        <v>227.678662447422</v>
      </c>
      <c r="P10006" t="s">
        <v>14984</v>
      </c>
    </row>
    <row r="10007" spans="1:16" hidden="1" x14ac:dyDescent="0.15">
      <c r="A10007" t="s">
        <v>13095</v>
      </c>
      <c r="B10007">
        <v>438.72258265580899</v>
      </c>
      <c r="C10007">
        <v>-0.24075359175303501</v>
      </c>
      <c r="D10007">
        <v>-0.27049051372818</v>
      </c>
      <c r="E10007">
        <v>0.12526372597131</v>
      </c>
      <c r="F10007">
        <v>-1.9219737388953</v>
      </c>
      <c r="G10007">
        <v>5.4609062237604998E-2</v>
      </c>
      <c r="H10007">
        <f t="shared" si="156"/>
        <v>0.81899401654894077</v>
      </c>
      <c r="I10007">
        <v>0.151707126862096</v>
      </c>
      <c r="J10007" t="s">
        <v>13096</v>
      </c>
      <c r="K10007" t="s">
        <v>13097</v>
      </c>
      <c r="L10007">
        <v>449.29753405858901</v>
      </c>
      <c r="M10007">
        <v>502.47800112912302</v>
      </c>
      <c r="N10007">
        <v>353.56923506941598</v>
      </c>
      <c r="O10007">
        <v>436.27810737131603</v>
      </c>
      <c r="P10007" t="s">
        <v>13097</v>
      </c>
    </row>
    <row r="10008" spans="1:16" hidden="1" x14ac:dyDescent="0.15">
      <c r="A10008" t="s">
        <v>19354</v>
      </c>
      <c r="B10008">
        <v>25.295146568198799</v>
      </c>
      <c r="C10008">
        <v>-0.24082955506364701</v>
      </c>
      <c r="D10008">
        <v>-0.680773361281933</v>
      </c>
      <c r="E10008">
        <v>0.19134139658895599</v>
      </c>
      <c r="F10008">
        <v>-1.2586380122488701</v>
      </c>
      <c r="G10008">
        <v>0.20816111054564701</v>
      </c>
      <c r="H10008">
        <f t="shared" si="156"/>
        <v>0.40767165435157554</v>
      </c>
      <c r="I10008">
        <v>0.39113650035757702</v>
      </c>
      <c r="J10008" t="s">
        <v>19355</v>
      </c>
      <c r="K10008" t="s">
        <v>19356</v>
      </c>
      <c r="L10008">
        <v>36.266168668406301</v>
      </c>
      <c r="M10008">
        <v>29.104347595213302</v>
      </c>
      <c r="N10008">
        <v>22.892972054854301</v>
      </c>
      <c r="O10008">
        <v>17.807269688625201</v>
      </c>
      <c r="P10008" t="s">
        <v>19356</v>
      </c>
    </row>
    <row r="10009" spans="1:16" hidden="1" x14ac:dyDescent="0.15">
      <c r="A10009" t="s">
        <v>14841</v>
      </c>
      <c r="B10009">
        <v>419.71815571178502</v>
      </c>
      <c r="C10009">
        <v>-0.24117502644764899</v>
      </c>
      <c r="D10009">
        <v>-0.28050952952797797</v>
      </c>
      <c r="E10009">
        <v>0.140200638898242</v>
      </c>
      <c r="F10009">
        <v>-1.72021346224175</v>
      </c>
      <c r="G10009">
        <v>8.5393646828660102E-2</v>
      </c>
      <c r="H10009">
        <f t="shared" si="156"/>
        <v>0.67928555795958512</v>
      </c>
      <c r="I10009">
        <v>0.209273598446517</v>
      </c>
      <c r="J10009" t="s">
        <v>14842</v>
      </c>
      <c r="K10009" t="s">
        <v>14843</v>
      </c>
      <c r="L10009">
        <v>401.95003607483602</v>
      </c>
      <c r="M10009">
        <v>540.14245095822196</v>
      </c>
      <c r="N10009">
        <v>426.063646576454</v>
      </c>
      <c r="O10009">
        <v>351.05760243289598</v>
      </c>
      <c r="P10009" t="s">
        <v>14843</v>
      </c>
    </row>
    <row r="10010" spans="1:16" hidden="1" x14ac:dyDescent="0.15">
      <c r="A10010" t="s">
        <v>19381</v>
      </c>
      <c r="B10010">
        <v>22.151839548899702</v>
      </c>
      <c r="C10010">
        <v>-0.24126842710832999</v>
      </c>
      <c r="D10010">
        <v>-0.63963842314507602</v>
      </c>
      <c r="E10010">
        <v>0.19195052062798801</v>
      </c>
      <c r="F10010">
        <v>-1.2569303084930099</v>
      </c>
      <c r="G10010">
        <v>0.20877887246242499</v>
      </c>
      <c r="H10010">
        <f t="shared" si="156"/>
        <v>0.40699108160250053</v>
      </c>
      <c r="I10010">
        <v>0.39174992175443502</v>
      </c>
      <c r="J10010" t="s">
        <v>19382</v>
      </c>
      <c r="K10010" t="s">
        <v>19383</v>
      </c>
      <c r="L10010">
        <v>39.288349390773398</v>
      </c>
      <c r="M10010">
        <v>20.544245361327</v>
      </c>
      <c r="N10010">
        <v>13.9901495890776</v>
      </c>
      <c r="O10010">
        <v>24.1670088631341</v>
      </c>
      <c r="P10010" t="s">
        <v>19383</v>
      </c>
    </row>
    <row r="10011" spans="1:16" hidden="1" x14ac:dyDescent="0.15">
      <c r="A10011" t="s">
        <v>17220</v>
      </c>
      <c r="B10011">
        <v>200.13806196042401</v>
      </c>
      <c r="C10011">
        <v>-0.241347352184312</v>
      </c>
      <c r="D10011">
        <v>-0.31148396290514402</v>
      </c>
      <c r="E10011">
        <v>0.16565994402605599</v>
      </c>
      <c r="F10011">
        <v>-1.45688418285564</v>
      </c>
      <c r="G10011">
        <v>0.14514835287792199</v>
      </c>
      <c r="H10011">
        <f t="shared" si="156"/>
        <v>0.51357732329491235</v>
      </c>
      <c r="I10011">
        <v>0.30649449374239401</v>
      </c>
      <c r="J10011" t="s">
        <v>17221</v>
      </c>
      <c r="K10011" t="s">
        <v>17222</v>
      </c>
      <c r="L10011">
        <v>202.486108398602</v>
      </c>
      <c r="M10011">
        <v>214.002555847156</v>
      </c>
      <c r="N10011">
        <v>161.52263616480499</v>
      </c>
      <c r="O10011">
        <v>174.25685338154599</v>
      </c>
      <c r="P10011" t="s">
        <v>17222</v>
      </c>
    </row>
    <row r="10012" spans="1:16" hidden="1" x14ac:dyDescent="0.15">
      <c r="A10012" t="s">
        <v>11132</v>
      </c>
      <c r="B10012">
        <v>587.34965276462196</v>
      </c>
      <c r="C10012">
        <v>-0.24137913665968799</v>
      </c>
      <c r="D10012">
        <v>-0.26297777671816402</v>
      </c>
      <c r="E10012">
        <v>0.11050877206258899</v>
      </c>
      <c r="F10012">
        <v>-2.1842531787700801</v>
      </c>
      <c r="G10012">
        <v>2.8943649205419399E-2</v>
      </c>
      <c r="H10012">
        <f t="shared" si="156"/>
        <v>1.0241126723602028</v>
      </c>
      <c r="I10012">
        <v>9.4599170361770998E-2</v>
      </c>
      <c r="J10012" t="s">
        <v>11133</v>
      </c>
      <c r="K10012" t="s">
        <v>11134</v>
      </c>
      <c r="L10012">
        <v>658.83539747604698</v>
      </c>
      <c r="M10012">
        <v>634.30357553097099</v>
      </c>
      <c r="N10012">
        <v>537.984843289075</v>
      </c>
      <c r="O10012">
        <v>539.305881998362</v>
      </c>
      <c r="P10012" t="s">
        <v>11134</v>
      </c>
    </row>
    <row r="10013" spans="1:16" hidden="1" x14ac:dyDescent="0.15">
      <c r="A10013" t="s">
        <v>16755</v>
      </c>
      <c r="B10013">
        <v>224.47221052432701</v>
      </c>
      <c r="C10013">
        <v>-0.24151256738967</v>
      </c>
      <c r="D10013">
        <v>-0.29653856880689999</v>
      </c>
      <c r="E10013">
        <v>0.16010360763280701</v>
      </c>
      <c r="F10013">
        <v>-1.5084767355372302</v>
      </c>
      <c r="G10013">
        <v>0.13143255653256899</v>
      </c>
      <c r="H10013">
        <f t="shared" si="156"/>
        <v>0.54472844582157098</v>
      </c>
      <c r="I10013">
        <v>0.28528014999705198</v>
      </c>
      <c r="J10013" t="s">
        <v>16756</v>
      </c>
      <c r="K10013" t="s">
        <v>16757</v>
      </c>
      <c r="L10013">
        <v>218.60440558456</v>
      </c>
      <c r="M10013">
        <v>329.56393600462098</v>
      </c>
      <c r="N10013">
        <v>217.48323452111501</v>
      </c>
      <c r="O10013">
        <v>230.22255811722499</v>
      </c>
      <c r="P10013" t="s">
        <v>16757</v>
      </c>
    </row>
    <row r="10014" spans="1:16" hidden="1" x14ac:dyDescent="0.15">
      <c r="A10014" t="s">
        <v>13107</v>
      </c>
      <c r="B10014">
        <v>493.23615538408899</v>
      </c>
      <c r="C10014">
        <v>-0.24151566407694</v>
      </c>
      <c r="D10014">
        <v>-0.27122562788707399</v>
      </c>
      <c r="E10014">
        <v>0.125704014429244</v>
      </c>
      <c r="F10014">
        <v>-1.9213043049860898</v>
      </c>
      <c r="G10014">
        <v>5.4693354736159598E-2</v>
      </c>
      <c r="H10014">
        <f t="shared" si="156"/>
        <v>0.81882124784574983</v>
      </c>
      <c r="I10014">
        <v>0.15176749018414101</v>
      </c>
      <c r="J10014" t="s">
        <v>13108</v>
      </c>
      <c r="K10014" t="s">
        <v>13109</v>
      </c>
      <c r="L10014">
        <v>519.81508424715605</v>
      </c>
      <c r="M10014">
        <v>569.24679855343595</v>
      </c>
      <c r="N10014">
        <v>440.05379616553199</v>
      </c>
      <c r="O10014">
        <v>462.98901190425403</v>
      </c>
      <c r="P10014" t="s">
        <v>13109</v>
      </c>
    </row>
    <row r="10015" spans="1:16" hidden="1" x14ac:dyDescent="0.15">
      <c r="A10015" t="s">
        <v>9099</v>
      </c>
      <c r="B10015">
        <v>1255.69290630714</v>
      </c>
      <c r="C10015">
        <v>-0.24165158353039001</v>
      </c>
      <c r="D10015">
        <v>-0.25779011977972599</v>
      </c>
      <c r="E10015">
        <v>9.7162374292116799E-2</v>
      </c>
      <c r="F10015">
        <v>-2.4870901446260398</v>
      </c>
      <c r="G10015">
        <v>1.28792759877494E-2</v>
      </c>
      <c r="H10015">
        <f t="shared" si="156"/>
        <v>1.2882991306781728</v>
      </c>
      <c r="I10015">
        <v>5.1487389075613697E-2</v>
      </c>
      <c r="J10015" t="s">
        <v>9100</v>
      </c>
      <c r="K10015" t="s">
        <v>9101</v>
      </c>
      <c r="L10015">
        <v>1246.1458511894</v>
      </c>
      <c r="M10015">
        <v>1474.9056148986001</v>
      </c>
      <c r="N10015">
        <v>1196.79370575655</v>
      </c>
      <c r="O10015">
        <v>1081.15565966653</v>
      </c>
      <c r="P10015" t="s">
        <v>9101</v>
      </c>
    </row>
    <row r="10016" spans="1:16" hidden="1" x14ac:dyDescent="0.15">
      <c r="A10016" t="s">
        <v>17922</v>
      </c>
      <c r="B10016">
        <v>164.139419882667</v>
      </c>
      <c r="C10016">
        <v>-0.24200269649391301</v>
      </c>
      <c r="D10016">
        <v>-0.33110101866337999</v>
      </c>
      <c r="E10016">
        <v>0.174508668768658</v>
      </c>
      <c r="F10016">
        <v>-1.38676604550076</v>
      </c>
      <c r="G10016">
        <v>0.16551311395325499</v>
      </c>
      <c r="H10016">
        <f t="shared" si="156"/>
        <v>0.47382585023717233</v>
      </c>
      <c r="I10016">
        <v>0.33587227022570298</v>
      </c>
      <c r="J10016" t="s">
        <v>17923</v>
      </c>
      <c r="K10016" t="s">
        <v>17924</v>
      </c>
      <c r="L10016">
        <v>173.27169474905199</v>
      </c>
      <c r="M10016">
        <v>147.23375842284401</v>
      </c>
      <c r="N10016">
        <v>122.095850959223</v>
      </c>
      <c r="O10016">
        <v>132.28257482978699</v>
      </c>
      <c r="P10016" t="s">
        <v>17924</v>
      </c>
    </row>
    <row r="10017" spans="1:16" hidden="1" x14ac:dyDescent="0.15">
      <c r="A10017" t="s">
        <v>19915</v>
      </c>
      <c r="B10017">
        <v>30.108449308888801</v>
      </c>
      <c r="C10017">
        <v>-0.24204485434849801</v>
      </c>
      <c r="D10017">
        <v>-0.49651038257309299</v>
      </c>
      <c r="E10017">
        <v>0.19940995679218901</v>
      </c>
      <c r="F10017">
        <v>-1.2138052594873199</v>
      </c>
      <c r="G10017">
        <v>0.22482209744173801</v>
      </c>
      <c r="H10017">
        <f t="shared" si="156"/>
        <v>0.38676563254889113</v>
      </c>
      <c r="I10017">
        <v>0.41042552978188401</v>
      </c>
      <c r="J10017" t="s">
        <v>19916</v>
      </c>
      <c r="K10017" t="s">
        <v>19917</v>
      </c>
      <c r="L10017">
        <v>35.258775094283898</v>
      </c>
      <c r="M10017">
        <v>48.792582733151598</v>
      </c>
      <c r="N10017">
        <v>31.795794520630899</v>
      </c>
      <c r="O10017">
        <v>27.982852367839499</v>
      </c>
      <c r="P10017" t="s">
        <v>19917</v>
      </c>
    </row>
    <row r="10018" spans="1:16" hidden="1" x14ac:dyDescent="0.15">
      <c r="A10018" t="s">
        <v>12058</v>
      </c>
      <c r="B10018">
        <v>601.76745536892599</v>
      </c>
      <c r="C10018">
        <v>-0.24205217454155301</v>
      </c>
      <c r="D10018">
        <v>-0.26697879975932198</v>
      </c>
      <c r="E10018">
        <v>0.117923484699039</v>
      </c>
      <c r="F10018">
        <v>-2.0526206052959699</v>
      </c>
      <c r="G10018">
        <v>4.0109387549457899E-2</v>
      </c>
      <c r="H10018">
        <f t="shared" si="156"/>
        <v>0.91726304647958368</v>
      </c>
      <c r="I10018">
        <v>0.120986511212976</v>
      </c>
      <c r="J10018" t="s">
        <v>12059</v>
      </c>
      <c r="K10018" t="s">
        <v>12060</v>
      </c>
      <c r="L10018">
        <v>601.41396375107001</v>
      </c>
      <c r="M10018">
        <v>758.42505792232203</v>
      </c>
      <c r="N10018">
        <v>559.60598356310402</v>
      </c>
      <c r="O10018">
        <v>572.37652570580894</v>
      </c>
      <c r="P10018" t="s">
        <v>12060</v>
      </c>
    </row>
    <row r="10019" spans="1:16" hidden="1" x14ac:dyDescent="0.15">
      <c r="A10019" t="s">
        <v>11177</v>
      </c>
      <c r="B10019">
        <v>682.87173397540801</v>
      </c>
      <c r="C10019">
        <v>-0.24207160383877199</v>
      </c>
      <c r="D10019">
        <v>-0.26423461647066099</v>
      </c>
      <c r="E10019">
        <v>0.111080616508831</v>
      </c>
      <c r="F10019">
        <v>-2.1792425307571701</v>
      </c>
      <c r="G10019">
        <v>2.9313655959396299E-2</v>
      </c>
      <c r="H10019">
        <f t="shared" si="156"/>
        <v>1.0203478680720017</v>
      </c>
      <c r="I10019">
        <v>9.5422794721287701E-2</v>
      </c>
      <c r="J10019" t="s">
        <v>11178</v>
      </c>
      <c r="K10019" t="s">
        <v>11179</v>
      </c>
      <c r="L10019">
        <v>727.33816051636995</v>
      </c>
      <c r="M10019">
        <v>746.440914794881</v>
      </c>
      <c r="N10019">
        <v>621.92574082354099</v>
      </c>
      <c r="O10019">
        <v>605.44716941325498</v>
      </c>
      <c r="P10019" t="s">
        <v>11179</v>
      </c>
    </row>
    <row r="10020" spans="1:16" hidden="1" x14ac:dyDescent="0.15">
      <c r="A10020" t="s">
        <v>8967</v>
      </c>
      <c r="B10020">
        <v>913.57474605801997</v>
      </c>
      <c r="C10020">
        <v>-0.242124777774952</v>
      </c>
      <c r="D10020">
        <v>-0.25794514766472199</v>
      </c>
      <c r="E10020">
        <v>9.6600096523335094E-2</v>
      </c>
      <c r="F10020">
        <v>-2.50646517435377</v>
      </c>
      <c r="G10020">
        <v>1.2194506986094601E-2</v>
      </c>
      <c r="H10020">
        <f t="shared" si="156"/>
        <v>1.3054777783420239</v>
      </c>
      <c r="I10020">
        <v>4.9490543322662797E-2</v>
      </c>
      <c r="J10020" t="s">
        <v>8968</v>
      </c>
      <c r="K10020" t="s">
        <v>8969</v>
      </c>
      <c r="L10020">
        <v>1011.42314841889</v>
      </c>
      <c r="M10020">
        <v>990.40382846063903</v>
      </c>
      <c r="N10020">
        <v>833.04981644052998</v>
      </c>
      <c r="O10020">
        <v>840.75751887008801</v>
      </c>
      <c r="P10020" t="s">
        <v>8969</v>
      </c>
    </row>
    <row r="10021" spans="1:16" hidden="1" x14ac:dyDescent="0.15">
      <c r="A10021" t="s">
        <v>14367</v>
      </c>
      <c r="B10021">
        <v>284.19980314051998</v>
      </c>
      <c r="C10021">
        <v>-0.24216875079067801</v>
      </c>
      <c r="D10021">
        <v>-0.27821956314531698</v>
      </c>
      <c r="E10021">
        <v>0.13685193680942601</v>
      </c>
      <c r="F10021">
        <v>-1.76956758111441</v>
      </c>
      <c r="G10021">
        <v>7.6799203391075294E-2</v>
      </c>
      <c r="H10021">
        <f t="shared" si="156"/>
        <v>0.71113864572914487</v>
      </c>
      <c r="I10021">
        <v>0.19447391370096101</v>
      </c>
      <c r="J10021" t="s">
        <v>14368</v>
      </c>
      <c r="K10021" t="s">
        <v>14369</v>
      </c>
      <c r="L10021">
        <v>333.44727303451299</v>
      </c>
      <c r="M10021">
        <v>319.291813323957</v>
      </c>
      <c r="N10021">
        <v>272.17200109660098</v>
      </c>
      <c r="O10021">
        <v>265.83709749447598</v>
      </c>
      <c r="P10021" t="s">
        <v>14369</v>
      </c>
    </row>
    <row r="10022" spans="1:16" hidden="1" x14ac:dyDescent="0.15">
      <c r="A10022" t="s">
        <v>12228</v>
      </c>
      <c r="B10022">
        <v>592.41514649164401</v>
      </c>
      <c r="C10022">
        <v>-0.24220065091680801</v>
      </c>
      <c r="D10022">
        <v>-0.268674737102721</v>
      </c>
      <c r="E10022">
        <v>0.11933176687828199</v>
      </c>
      <c r="F10022">
        <v>-2.0296410356837402</v>
      </c>
      <c r="G10022">
        <v>4.2393040516223397E-2</v>
      </c>
      <c r="H10022">
        <f t="shared" si="156"/>
        <v>0.89922114921835428</v>
      </c>
      <c r="I10022">
        <v>0.12611851567850699</v>
      </c>
      <c r="J10022" t="s">
        <v>12229</v>
      </c>
      <c r="K10022" t="s">
        <v>12230</v>
      </c>
      <c r="L10022">
        <v>617.53226093702904</v>
      </c>
      <c r="M10022">
        <v>664.26393334957299</v>
      </c>
      <c r="N10022">
        <v>535.44117972742504</v>
      </c>
      <c r="O10022">
        <v>529.13029931914798</v>
      </c>
      <c r="P10022" t="s">
        <v>12230</v>
      </c>
    </row>
    <row r="10023" spans="1:16" hidden="1" x14ac:dyDescent="0.15">
      <c r="A10023" t="s">
        <v>16554</v>
      </c>
      <c r="B10023">
        <v>186.835166776921</v>
      </c>
      <c r="C10023">
        <v>-0.24232320372045299</v>
      </c>
      <c r="D10023">
        <v>-0.30468128785899201</v>
      </c>
      <c r="E10023">
        <v>0.15866775862466001</v>
      </c>
      <c r="F10023">
        <v>-1.5272365716949901</v>
      </c>
      <c r="G10023">
        <v>0.12670219531813001</v>
      </c>
      <c r="H10023">
        <f t="shared" si="156"/>
        <v>0.55540861129183539</v>
      </c>
      <c r="I10023">
        <v>0.27835010451251602</v>
      </c>
      <c r="J10023" t="s">
        <v>16555</v>
      </c>
      <c r="K10023" t="s">
        <v>16556</v>
      </c>
      <c r="L10023">
        <v>215.58222486219299</v>
      </c>
      <c r="M10023">
        <v>170.34603445433601</v>
      </c>
      <c r="N10023">
        <v>147.53248657572701</v>
      </c>
      <c r="O10023">
        <v>164.08127070233201</v>
      </c>
      <c r="P10023" t="s">
        <v>16556</v>
      </c>
    </row>
    <row r="10024" spans="1:16" hidden="1" x14ac:dyDescent="0.15">
      <c r="A10024" t="s">
        <v>14112</v>
      </c>
      <c r="B10024">
        <v>329.75689868233502</v>
      </c>
      <c r="C10024">
        <v>-0.242422205669137</v>
      </c>
      <c r="D10024">
        <v>-0.27785562946683601</v>
      </c>
      <c r="E10024">
        <v>0.134739977492221</v>
      </c>
      <c r="F10024">
        <v>-1.7991854398456599</v>
      </c>
      <c r="G10024">
        <v>7.19893518553201E-2</v>
      </c>
      <c r="H10024">
        <f t="shared" si="156"/>
        <v>0.73155866330631869</v>
      </c>
      <c r="I10024">
        <v>0.18554161679837999</v>
      </c>
      <c r="J10024" t="s">
        <v>14113</v>
      </c>
      <c r="K10024" t="s">
        <v>14114</v>
      </c>
      <c r="L10024">
        <v>384.82434531475502</v>
      </c>
      <c r="M10024">
        <v>354.388232482891</v>
      </c>
      <c r="N10024">
        <v>338.30725369951301</v>
      </c>
      <c r="O10024">
        <v>270.92488883408299</v>
      </c>
      <c r="P10024" t="s">
        <v>14114</v>
      </c>
    </row>
    <row r="10025" spans="1:16" hidden="1" x14ac:dyDescent="0.15">
      <c r="A10025" t="s">
        <v>17664</v>
      </c>
      <c r="B10025">
        <v>144.74770101950301</v>
      </c>
      <c r="C10025">
        <v>-0.24243145321014101</v>
      </c>
      <c r="D10025">
        <v>-0.32053660323307798</v>
      </c>
      <c r="E10025">
        <v>0.17172265167391601</v>
      </c>
      <c r="F10025">
        <v>-1.41176164499541</v>
      </c>
      <c r="G10025">
        <v>0.158020155411386</v>
      </c>
      <c r="H10025">
        <f t="shared" si="156"/>
        <v>0.48765154209737022</v>
      </c>
      <c r="I10025">
        <v>0.32534823713880601</v>
      </c>
      <c r="J10025" t="s">
        <v>17665</v>
      </c>
      <c r="K10025" t="s">
        <v>17666</v>
      </c>
      <c r="L10025">
        <v>137.00552608064601</v>
      </c>
      <c r="M10025">
        <v>179.76214691161101</v>
      </c>
      <c r="N10025">
        <v>115.736692055097</v>
      </c>
      <c r="O10025">
        <v>138.642314004296</v>
      </c>
      <c r="P10025" t="s">
        <v>17666</v>
      </c>
    </row>
    <row r="10026" spans="1:16" hidden="1" x14ac:dyDescent="0.15">
      <c r="A10026" t="s">
        <v>19225</v>
      </c>
      <c r="B10026">
        <v>68.930598595535997</v>
      </c>
      <c r="C10026">
        <v>-0.24246010959047201</v>
      </c>
      <c r="D10026">
        <v>-0.35205180369917499</v>
      </c>
      <c r="E10026">
        <v>0.191157800679703</v>
      </c>
      <c r="F10026">
        <v>-1.2683767480497901</v>
      </c>
      <c r="G10026">
        <v>0.20466344111689899</v>
      </c>
      <c r="H10026">
        <f t="shared" si="156"/>
        <v>0.41212824574881646</v>
      </c>
      <c r="I10026">
        <v>0.38714330588067097</v>
      </c>
      <c r="J10026" t="s">
        <v>19226</v>
      </c>
      <c r="K10026" t="s">
        <v>19227</v>
      </c>
      <c r="L10026">
        <v>95.702389541627596</v>
      </c>
      <c r="M10026">
        <v>84.745012115473898</v>
      </c>
      <c r="N10026">
        <v>77.581738630339402</v>
      </c>
      <c r="O10026">
        <v>63.597391745089901</v>
      </c>
      <c r="P10026" t="s">
        <v>19227</v>
      </c>
    </row>
    <row r="10027" spans="1:16" hidden="1" x14ac:dyDescent="0.15">
      <c r="A10027" t="s">
        <v>10392</v>
      </c>
      <c r="B10027">
        <v>717.838216005552</v>
      </c>
      <c r="C10027">
        <v>-0.24246652137984301</v>
      </c>
      <c r="D10027">
        <v>-0.262456551387174</v>
      </c>
      <c r="E10027">
        <v>0.105768610711988</v>
      </c>
      <c r="F10027">
        <v>-2.2924241866057002</v>
      </c>
      <c r="G10027">
        <v>2.1881177676954099E-2</v>
      </c>
      <c r="H10027">
        <f t="shared" si="156"/>
        <v>1.115682194637954</v>
      </c>
      <c r="I10027">
        <v>7.6615705555362498E-2</v>
      </c>
      <c r="J10027" t="s">
        <v>10393</v>
      </c>
      <c r="K10027" t="s">
        <v>10394</v>
      </c>
      <c r="L10027">
        <v>756.55257416591905</v>
      </c>
      <c r="M10027">
        <v>776.401272613483</v>
      </c>
      <c r="N10027">
        <v>627.01306794684206</v>
      </c>
      <c r="O10027">
        <v>651.23729146972005</v>
      </c>
      <c r="P10027" t="s">
        <v>10394</v>
      </c>
    </row>
    <row r="10028" spans="1:16" hidden="1" x14ac:dyDescent="0.15">
      <c r="A10028" t="s">
        <v>12381</v>
      </c>
      <c r="B10028">
        <v>459.46879197289201</v>
      </c>
      <c r="C10028">
        <v>-0.24249873938660399</v>
      </c>
      <c r="D10028">
        <v>-0.26964840225279402</v>
      </c>
      <c r="E10028">
        <v>0.12083272727656499</v>
      </c>
      <c r="F10028">
        <v>-2.0068961849347899</v>
      </c>
      <c r="G10028">
        <v>4.4760718166280702E-2</v>
      </c>
      <c r="H10028">
        <f t="shared" si="156"/>
        <v>0.88112284084282977</v>
      </c>
      <c r="I10028">
        <v>0.13148528714914501</v>
      </c>
      <c r="J10028" t="s">
        <v>12382</v>
      </c>
      <c r="K10028" t="s">
        <v>12383</v>
      </c>
      <c r="L10028">
        <v>491.60806417172898</v>
      </c>
      <c r="M10028">
        <v>515.318154479952</v>
      </c>
      <c r="N10028">
        <v>403.17067452160001</v>
      </c>
      <c r="O10028">
        <v>432.46226386661101</v>
      </c>
      <c r="P10028" t="s">
        <v>12383</v>
      </c>
    </row>
    <row r="10029" spans="1:16" hidden="1" x14ac:dyDescent="0.15">
      <c r="A10029" t="s">
        <v>8580</v>
      </c>
      <c r="B10029">
        <v>1007.20904282177</v>
      </c>
      <c r="C10029">
        <v>-0.24258834053036399</v>
      </c>
      <c r="D10029">
        <v>-0.25708631122238301</v>
      </c>
      <c r="E10029">
        <v>9.3775192693764595E-2</v>
      </c>
      <c r="F10029">
        <v>-2.5869138048328901</v>
      </c>
      <c r="G10029">
        <v>9.6839813530378606E-3</v>
      </c>
      <c r="H10029">
        <f t="shared" si="156"/>
        <v>1.3863791938775427</v>
      </c>
      <c r="I10029">
        <v>4.1079089219757697E-2</v>
      </c>
      <c r="J10029" t="s">
        <v>8581</v>
      </c>
      <c r="K10029" t="s">
        <v>8582</v>
      </c>
      <c r="L10029">
        <v>1165.55436525961</v>
      </c>
      <c r="M10029">
        <v>1125.6534437560399</v>
      </c>
      <c r="N10029">
        <v>956.41749918057803</v>
      </c>
      <c r="O10029">
        <v>960.320615350857</v>
      </c>
      <c r="P10029" t="s">
        <v>8582</v>
      </c>
    </row>
    <row r="10030" spans="1:16" hidden="1" x14ac:dyDescent="0.15">
      <c r="A10030" t="s">
        <v>6162</v>
      </c>
      <c r="B10030">
        <v>2570.68300269371</v>
      </c>
      <c r="C10030">
        <v>-0.24292448260591601</v>
      </c>
      <c r="D10030">
        <v>-0.25257527326655399</v>
      </c>
      <c r="E10030">
        <v>7.7188459885435504E-2</v>
      </c>
      <c r="F10030">
        <v>-3.1471606373085899</v>
      </c>
      <c r="G10030">
        <v>1.6486436032700201E-3</v>
      </c>
      <c r="H10030">
        <f t="shared" si="156"/>
        <v>2.0114371714519685</v>
      </c>
      <c r="I10030">
        <v>9.7400868310093102E-3</v>
      </c>
      <c r="J10030" t="s">
        <v>6163</v>
      </c>
      <c r="K10030" t="s">
        <v>6164</v>
      </c>
      <c r="L10030">
        <v>2827.7537625615701</v>
      </c>
      <c r="M10030">
        <v>2843.6659620970099</v>
      </c>
      <c r="N10030">
        <v>2294.3845326087298</v>
      </c>
      <c r="O10030">
        <v>2466.3068518745799</v>
      </c>
      <c r="P10030" t="s">
        <v>6164</v>
      </c>
    </row>
    <row r="10031" spans="1:16" hidden="1" x14ac:dyDescent="0.15">
      <c r="A10031" t="s">
        <v>14433</v>
      </c>
      <c r="B10031">
        <v>289.65605204010097</v>
      </c>
      <c r="C10031">
        <v>-0.24304511771064599</v>
      </c>
      <c r="D10031">
        <v>-0.28137378201928698</v>
      </c>
      <c r="E10031">
        <v>0.13800700858685799</v>
      </c>
      <c r="F10031">
        <v>-1.76110706404943</v>
      </c>
      <c r="G10031">
        <v>7.8220283636838694E-2</v>
      </c>
      <c r="H10031">
        <f t="shared" si="156"/>
        <v>0.70527147919724109</v>
      </c>
      <c r="I10031">
        <v>0.19711901521529501</v>
      </c>
      <c r="J10031" t="s">
        <v>14434</v>
      </c>
      <c r="K10031" t="s">
        <v>14435</v>
      </c>
      <c r="L10031">
        <v>323.37333729328901</v>
      </c>
      <c r="M10031">
        <v>316.72378265379098</v>
      </c>
      <c r="N10031">
        <v>263.269178630824</v>
      </c>
      <c r="O10031">
        <v>263.293201824672</v>
      </c>
      <c r="P10031" t="s">
        <v>14435</v>
      </c>
    </row>
    <row r="10032" spans="1:16" hidden="1" x14ac:dyDescent="0.15">
      <c r="A10032" t="s">
        <v>11401</v>
      </c>
      <c r="B10032">
        <v>519.72707595005897</v>
      </c>
      <c r="C10032">
        <v>-0.243295617779412</v>
      </c>
      <c r="D10032">
        <v>-0.26639536264604302</v>
      </c>
      <c r="E10032">
        <v>0.113605926184647</v>
      </c>
      <c r="F10032">
        <v>-2.14157505642775</v>
      </c>
      <c r="G10032">
        <v>3.2227692721324003E-2</v>
      </c>
      <c r="H10032">
        <f t="shared" si="156"/>
        <v>0.98801862449514188</v>
      </c>
      <c r="I10032">
        <v>0.10279722131223699</v>
      </c>
      <c r="J10032" t="s">
        <v>11402</v>
      </c>
      <c r="K10032" t="s">
        <v>11403</v>
      </c>
      <c r="L10032">
        <v>540.97034930372604</v>
      </c>
      <c r="M10032">
        <v>611.19129949947796</v>
      </c>
      <c r="N10032">
        <v>483.29607671359003</v>
      </c>
      <c r="O10032">
        <v>475.70849025327198</v>
      </c>
      <c r="P10032" t="s">
        <v>11403</v>
      </c>
    </row>
    <row r="10033" spans="1:16" hidden="1" x14ac:dyDescent="0.15">
      <c r="A10033" t="s">
        <v>8916</v>
      </c>
      <c r="B10033">
        <v>1044.3116937703101</v>
      </c>
      <c r="C10033">
        <v>-0.24339044777545801</v>
      </c>
      <c r="D10033">
        <v>-0.25904699157050398</v>
      </c>
      <c r="E10033">
        <v>9.6539533892881002E-2</v>
      </c>
      <c r="F10033">
        <v>-2.5211479480056402</v>
      </c>
      <c r="G10033">
        <v>1.16972659260487E-2</v>
      </c>
      <c r="H10033">
        <f t="shared" si="156"/>
        <v>1.3211394457495267</v>
      </c>
      <c r="I10033">
        <v>4.7737597044766197E-2</v>
      </c>
      <c r="J10033" t="s">
        <v>8917</v>
      </c>
      <c r="K10033" t="s">
        <v>8918</v>
      </c>
      <c r="L10033">
        <v>1139.3621323324301</v>
      </c>
      <c r="M10033">
        <v>1211.2544660949</v>
      </c>
      <c r="N10033">
        <v>999.65977972863595</v>
      </c>
      <c r="O10033">
        <v>965.40840669046395</v>
      </c>
      <c r="P10033" t="s">
        <v>8918</v>
      </c>
    </row>
    <row r="10034" spans="1:16" hidden="1" x14ac:dyDescent="0.15">
      <c r="A10034" t="s">
        <v>5973</v>
      </c>
      <c r="B10034">
        <v>2200.3997146474899</v>
      </c>
      <c r="C10034">
        <v>-0.243521612078726</v>
      </c>
      <c r="D10034">
        <v>-0.25296120820433499</v>
      </c>
      <c r="E10034">
        <v>7.6156407394523298E-2</v>
      </c>
      <c r="F10034">
        <v>-3.1976509975999599</v>
      </c>
      <c r="G10034">
        <v>1.38551852480504E-3</v>
      </c>
      <c r="H10034">
        <f t="shared" si="156"/>
        <v>2.0732997005806273</v>
      </c>
      <c r="I10034">
        <v>8.4469573121020696E-3</v>
      </c>
      <c r="J10034" t="s">
        <v>5974</v>
      </c>
      <c r="K10034" t="s">
        <v>5975</v>
      </c>
      <c r="L10034">
        <v>2341.1826662604499</v>
      </c>
      <c r="M10034">
        <v>2457.60535134874</v>
      </c>
      <c r="N10034">
        <v>1986.60124164902</v>
      </c>
      <c r="O10034">
        <v>2041.47627501738</v>
      </c>
      <c r="P10034" t="s">
        <v>5975</v>
      </c>
    </row>
    <row r="10035" spans="1:16" hidden="1" x14ac:dyDescent="0.15">
      <c r="A10035" t="s">
        <v>13815</v>
      </c>
      <c r="B10035">
        <v>570.74387756842896</v>
      </c>
      <c r="C10035">
        <v>-0.243533310316637</v>
      </c>
      <c r="D10035">
        <v>-0.278558155141583</v>
      </c>
      <c r="E10035">
        <v>0.133045302770464</v>
      </c>
      <c r="F10035">
        <v>-1.83045402765396</v>
      </c>
      <c r="G10035">
        <v>6.7182075137046202E-2</v>
      </c>
      <c r="H10035">
        <f t="shared" si="156"/>
        <v>0.7523398018879569</v>
      </c>
      <c r="I10035">
        <v>0.17687245264537299</v>
      </c>
      <c r="J10035" t="s">
        <v>13816</v>
      </c>
      <c r="K10035" t="s">
        <v>13817</v>
      </c>
      <c r="L10035">
        <v>547.01471074846097</v>
      </c>
      <c r="M10035">
        <v>699.36035250850705</v>
      </c>
      <c r="N10035">
        <v>483.29607671359003</v>
      </c>
      <c r="O10035">
        <v>545.66562117287106</v>
      </c>
      <c r="P10035" t="s">
        <v>13817</v>
      </c>
    </row>
    <row r="10036" spans="1:16" hidden="1" x14ac:dyDescent="0.15">
      <c r="A10036" t="s">
        <v>11842</v>
      </c>
      <c r="B10036">
        <v>544.20058823883301</v>
      </c>
      <c r="C10036">
        <v>-0.243614754879035</v>
      </c>
      <c r="D10036">
        <v>-0.26871564879617399</v>
      </c>
      <c r="E10036">
        <v>0.116910088815918</v>
      </c>
      <c r="F10036">
        <v>-2.08377871701577</v>
      </c>
      <c r="G10036">
        <v>3.7180300130073098E-2</v>
      </c>
      <c r="H10036">
        <f t="shared" si="156"/>
        <v>0.94228757940020758</v>
      </c>
      <c r="I10036">
        <v>0.114212179864757</v>
      </c>
      <c r="J10036" t="s">
        <v>11843</v>
      </c>
      <c r="K10036" t="s">
        <v>11844</v>
      </c>
      <c r="L10036">
        <v>565.14779508266395</v>
      </c>
      <c r="M10036">
        <v>627.45549374386201</v>
      </c>
      <c r="N10036">
        <v>451.50028219295899</v>
      </c>
      <c r="O10036">
        <v>539.305881998362</v>
      </c>
      <c r="P10036" t="s">
        <v>11844</v>
      </c>
    </row>
    <row r="10037" spans="1:16" hidden="1" x14ac:dyDescent="0.15">
      <c r="A10037" t="s">
        <v>10254</v>
      </c>
      <c r="B10037">
        <v>1185.46243619182</v>
      </c>
      <c r="C10037">
        <v>-0.243669677908076</v>
      </c>
      <c r="D10037">
        <v>-0.26348271334746198</v>
      </c>
      <c r="E10037">
        <v>0.105405526289112</v>
      </c>
      <c r="F10037">
        <v>-2.3117353186940601</v>
      </c>
      <c r="G10037">
        <v>2.0792273790843599E-2</v>
      </c>
      <c r="H10037">
        <f t="shared" si="156"/>
        <v>1.1319212542169703</v>
      </c>
      <c r="I10037">
        <v>7.3803803821802696E-2</v>
      </c>
      <c r="J10037" t="s">
        <v>10255</v>
      </c>
      <c r="K10037" t="s">
        <v>10256</v>
      </c>
      <c r="L10037">
        <v>1184.69484316794</v>
      </c>
      <c r="M10037">
        <v>1340.51200982659</v>
      </c>
      <c r="N10037">
        <v>1002.20344329029</v>
      </c>
      <c r="O10037">
        <v>1102.7787728598601</v>
      </c>
      <c r="P10037" t="s">
        <v>10256</v>
      </c>
    </row>
    <row r="10038" spans="1:16" hidden="1" x14ac:dyDescent="0.15">
      <c r="A10038" t="s">
        <v>9705</v>
      </c>
      <c r="B10038">
        <v>1005.4414938459601</v>
      </c>
      <c r="C10038">
        <v>-0.243745587746272</v>
      </c>
      <c r="D10038">
        <v>-0.261692575818189</v>
      </c>
      <c r="E10038">
        <v>0.10178567089251001</v>
      </c>
      <c r="F10038">
        <v>-2.3946945145518401</v>
      </c>
      <c r="G10038">
        <v>1.6634217751045999E-2</v>
      </c>
      <c r="H10038">
        <f t="shared" si="156"/>
        <v>1.2051815288968739</v>
      </c>
      <c r="I10038">
        <v>6.2347417770011702E-2</v>
      </c>
      <c r="J10038" t="s">
        <v>9706</v>
      </c>
      <c r="K10038" t="s">
        <v>9707</v>
      </c>
      <c r="L10038">
        <v>1087.98506005219</v>
      </c>
      <c r="M10038">
        <v>1131.6455153197601</v>
      </c>
      <c r="N10038">
        <v>997.11611616698497</v>
      </c>
      <c r="O10038">
        <v>854.748945054008</v>
      </c>
      <c r="P10038" t="s">
        <v>9707</v>
      </c>
    </row>
    <row r="10039" spans="1:16" hidden="1" x14ac:dyDescent="0.15">
      <c r="A10039" t="s">
        <v>19879</v>
      </c>
      <c r="B10039">
        <v>33.424583532196898</v>
      </c>
      <c r="C10039">
        <v>-0.243748395098936</v>
      </c>
      <c r="D10039">
        <v>-0.52712934867769401</v>
      </c>
      <c r="E10039">
        <v>0.20010389146517499</v>
      </c>
      <c r="F10039">
        <v>-1.21810921973677</v>
      </c>
      <c r="G10039">
        <v>0.22318247073263001</v>
      </c>
      <c r="H10039">
        <f t="shared" si="156"/>
        <v>0.3890284512393401</v>
      </c>
      <c r="I10039">
        <v>0.40829263763439899</v>
      </c>
      <c r="J10039" t="s">
        <v>19880</v>
      </c>
      <c r="K10039" t="s">
        <v>19881</v>
      </c>
      <c r="L10039">
        <v>33.243987946039098</v>
      </c>
      <c r="M10039">
        <v>47.080562286374402</v>
      </c>
      <c r="N10039">
        <v>34.339458082281404</v>
      </c>
      <c r="O10039">
        <v>21.6231131933305</v>
      </c>
      <c r="P10039" t="s">
        <v>19881</v>
      </c>
    </row>
    <row r="10040" spans="1:16" hidden="1" x14ac:dyDescent="0.15">
      <c r="A10040" t="s">
        <v>11276</v>
      </c>
      <c r="B10040">
        <v>491.33373627813103</v>
      </c>
      <c r="C10040">
        <v>-0.24380368133735</v>
      </c>
      <c r="D10040">
        <v>-0.26672445001005801</v>
      </c>
      <c r="E10040">
        <v>0.11254844485311701</v>
      </c>
      <c r="F10040">
        <v>-2.1662110183355101</v>
      </c>
      <c r="G10040">
        <v>3.02950655456997E-2</v>
      </c>
      <c r="H10040">
        <f t="shared" si="156"/>
        <v>1.0098754331974635</v>
      </c>
      <c r="I10040">
        <v>9.7751755787122002E-2</v>
      </c>
      <c r="J10040" t="s">
        <v>11277</v>
      </c>
      <c r="K10040" t="s">
        <v>11278</v>
      </c>
      <c r="L10040">
        <v>531.90380713662501</v>
      </c>
      <c r="M10040">
        <v>543.56649185177696</v>
      </c>
      <c r="N10040">
        <v>451.50028219295899</v>
      </c>
      <c r="O10040">
        <v>442.63784654582503</v>
      </c>
      <c r="P10040" t="s">
        <v>11278</v>
      </c>
    </row>
    <row r="10041" spans="1:16" hidden="1" x14ac:dyDescent="0.15">
      <c r="A10041" t="s">
        <v>7067</v>
      </c>
      <c r="B10041">
        <v>2126.3341082306601</v>
      </c>
      <c r="C10041">
        <v>-0.24394800966709401</v>
      </c>
      <c r="D10041">
        <v>-0.25583039496938698</v>
      </c>
      <c r="E10041">
        <v>8.4140586726612898E-2</v>
      </c>
      <c r="F10041">
        <v>-2.8992905701944101</v>
      </c>
      <c r="G10041">
        <v>3.7400811018305901E-3</v>
      </c>
      <c r="H10041">
        <f t="shared" si="156"/>
        <v>1.7152848956454274</v>
      </c>
      <c r="I10041">
        <v>1.9262608783058702E-2</v>
      </c>
      <c r="J10041" t="s">
        <v>7068</v>
      </c>
      <c r="K10041" t="s">
        <v>7069</v>
      </c>
      <c r="L10041">
        <v>2236.4137345517202</v>
      </c>
      <c r="M10041">
        <v>2293.2513884581299</v>
      </c>
      <c r="N10041">
        <v>1761.4870164429501</v>
      </c>
      <c r="O10041">
        <v>2032.5726401730701</v>
      </c>
      <c r="P10041" t="s">
        <v>7069</v>
      </c>
    </row>
    <row r="10042" spans="1:16" hidden="1" x14ac:dyDescent="0.15">
      <c r="A10042" t="s">
        <v>17283</v>
      </c>
      <c r="B10042">
        <v>12.9815607054864</v>
      </c>
      <c r="C10042">
        <v>-0.24406033640736899</v>
      </c>
      <c r="D10042">
        <v>-1.0663691997537801</v>
      </c>
      <c r="E10042">
        <v>0.168190041648932</v>
      </c>
      <c r="F10042">
        <v>-1.45109861448755</v>
      </c>
      <c r="G10042">
        <v>0.14675240228578501</v>
      </c>
      <c r="H10042">
        <f t="shared" si="156"/>
        <v>0.51038909634991936</v>
      </c>
      <c r="I10042">
        <v>0.30875279918894799</v>
      </c>
      <c r="J10042" t="s">
        <v>17284</v>
      </c>
      <c r="K10042" t="s">
        <v>17285</v>
      </c>
      <c r="L10042">
        <v>28.207020075427099</v>
      </c>
      <c r="M10042">
        <v>9.4161124572748793</v>
      </c>
      <c r="N10042">
        <v>8.9028224657766604</v>
      </c>
      <c r="O10042">
        <v>8.9036348443125792</v>
      </c>
      <c r="P10042" t="s">
        <v>17285</v>
      </c>
    </row>
    <row r="10043" spans="1:16" hidden="1" x14ac:dyDescent="0.15">
      <c r="A10043" t="s">
        <v>8245</v>
      </c>
      <c r="B10043">
        <v>1350.6013219553899</v>
      </c>
      <c r="C10043">
        <v>-0.24412791990871799</v>
      </c>
      <c r="D10043">
        <v>-0.25868675878021602</v>
      </c>
      <c r="E10043">
        <v>9.2402343289556599E-2</v>
      </c>
      <c r="F10043">
        <v>-2.6420100531834603</v>
      </c>
      <c r="G10043">
        <v>8.2415609543209402E-3</v>
      </c>
      <c r="H10043">
        <f t="shared" si="156"/>
        <v>1.4393402687865258</v>
      </c>
      <c r="I10043">
        <v>3.6363002115299602E-2</v>
      </c>
      <c r="J10043" t="s">
        <v>8246</v>
      </c>
      <c r="K10043" t="s">
        <v>8247</v>
      </c>
      <c r="L10043">
        <v>1389.19573871478</v>
      </c>
      <c r="M10043">
        <v>1532.2582998656401</v>
      </c>
      <c r="N10043">
        <v>1245.12331342791</v>
      </c>
      <c r="O10043">
        <v>1198.17486047749</v>
      </c>
      <c r="P10043" t="s">
        <v>8247</v>
      </c>
    </row>
    <row r="10044" spans="1:16" hidden="1" x14ac:dyDescent="0.15">
      <c r="A10044" t="s">
        <v>11743</v>
      </c>
      <c r="B10044">
        <v>590.74703493781101</v>
      </c>
      <c r="C10044">
        <v>-0.24415455318836901</v>
      </c>
      <c r="D10044">
        <v>-0.26809512897145499</v>
      </c>
      <c r="E10044">
        <v>0.116350254649702</v>
      </c>
      <c r="F10044">
        <v>-2.0984445107013201</v>
      </c>
      <c r="G10044">
        <v>3.58658968223751E-2</v>
      </c>
      <c r="H10044">
        <f t="shared" si="156"/>
        <v>0.95422507555285496</v>
      </c>
      <c r="I10044">
        <v>0.11111557153476</v>
      </c>
      <c r="J10044" t="s">
        <v>11744</v>
      </c>
      <c r="K10044" t="s">
        <v>11745</v>
      </c>
      <c r="L10044">
        <v>637.68013241947699</v>
      </c>
      <c r="M10044">
        <v>724.18464898677701</v>
      </c>
      <c r="N10044">
        <v>545.61583397402603</v>
      </c>
      <c r="O10044">
        <v>586.36795188972803</v>
      </c>
      <c r="P10044" t="s">
        <v>11745</v>
      </c>
    </row>
    <row r="10045" spans="1:16" hidden="1" x14ac:dyDescent="0.15">
      <c r="A10045" t="s">
        <v>18859</v>
      </c>
      <c r="B10045">
        <v>120.686236446801</v>
      </c>
      <c r="C10045">
        <v>-0.24424760671174001</v>
      </c>
      <c r="D10045">
        <v>-0.748351113241986</v>
      </c>
      <c r="E10045">
        <v>0.18806056086318401</v>
      </c>
      <c r="F10045">
        <v>-1.2987710213702601</v>
      </c>
      <c r="G10045">
        <v>0.19402252240229001</v>
      </c>
      <c r="H10045">
        <f t="shared" si="156"/>
        <v>0.42697350303235065</v>
      </c>
      <c r="I10045">
        <v>0.37413341402501898</v>
      </c>
      <c r="J10045" t="s">
        <v>18860</v>
      </c>
      <c r="K10045" t="s">
        <v>18861</v>
      </c>
      <c r="L10045">
        <v>153.12382326660401</v>
      </c>
      <c r="M10045">
        <v>160.929921997062</v>
      </c>
      <c r="N10045">
        <v>127.18317808252399</v>
      </c>
      <c r="O10045">
        <v>59.781548240384502</v>
      </c>
      <c r="P10045" t="s">
        <v>18861</v>
      </c>
    </row>
    <row r="10046" spans="1:16" hidden="1" x14ac:dyDescent="0.15">
      <c r="A10046" t="s">
        <v>16398</v>
      </c>
      <c r="B10046">
        <v>203.29210617908001</v>
      </c>
      <c r="C10046">
        <v>-0.24425897073608499</v>
      </c>
      <c r="D10046">
        <v>-0.300296739319317</v>
      </c>
      <c r="E10046">
        <v>0.158600311638733</v>
      </c>
      <c r="F10046">
        <v>-1.54009136685979</v>
      </c>
      <c r="G10046">
        <v>0.123538083854737</v>
      </c>
      <c r="H10046">
        <f t="shared" si="156"/>
        <v>0.56237855546586024</v>
      </c>
      <c r="I10046">
        <v>0.27391855030786</v>
      </c>
      <c r="J10046" t="s">
        <v>16399</v>
      </c>
      <c r="K10046" t="s">
        <v>16400</v>
      </c>
      <c r="L10046">
        <v>260.91493569770103</v>
      </c>
      <c r="M10046">
        <v>211.43452517699001</v>
      </c>
      <c r="N10046">
        <v>189.50293534296</v>
      </c>
      <c r="O10046">
        <v>193.336070905073</v>
      </c>
      <c r="P10046" t="s">
        <v>16400</v>
      </c>
    </row>
    <row r="10047" spans="1:16" hidden="1" x14ac:dyDescent="0.15">
      <c r="A10047" t="s">
        <v>14118</v>
      </c>
      <c r="B10047">
        <v>311.53756052806199</v>
      </c>
      <c r="C10047">
        <v>-0.244445557372716</v>
      </c>
      <c r="D10047">
        <v>-0.27979574128877999</v>
      </c>
      <c r="E10047">
        <v>0.13588849198601999</v>
      </c>
      <c r="F10047">
        <v>-1.79886871802112</v>
      </c>
      <c r="G10047">
        <v>7.2039449966423197E-2</v>
      </c>
      <c r="H10047">
        <f t="shared" si="156"/>
        <v>0.73144106987088764</v>
      </c>
      <c r="I10047">
        <v>0.18559186249845899</v>
      </c>
      <c r="J10047" t="s">
        <v>14119</v>
      </c>
      <c r="K10047" t="s">
        <v>14120</v>
      </c>
      <c r="L10047">
        <v>363.66908025818498</v>
      </c>
      <c r="M10047">
        <v>362.09232449338799</v>
      </c>
      <c r="N10047">
        <v>263.269178630824</v>
      </c>
      <c r="O10047">
        <v>334.52228057917301</v>
      </c>
      <c r="P10047" t="s">
        <v>14120</v>
      </c>
    </row>
    <row r="10048" spans="1:16" hidden="1" x14ac:dyDescent="0.15">
      <c r="A10048" t="s">
        <v>6528</v>
      </c>
      <c r="B10048">
        <v>3072.4597177294299</v>
      </c>
      <c r="C10048">
        <v>-0.24456164839041</v>
      </c>
      <c r="D10048">
        <v>-0.25522869574127899</v>
      </c>
      <c r="E10048">
        <v>8.0312087238108801E-2</v>
      </c>
      <c r="F10048">
        <v>-3.0451412334152801</v>
      </c>
      <c r="G10048">
        <v>2.3257106795257802E-3</v>
      </c>
      <c r="H10048">
        <f t="shared" si="156"/>
        <v>1.8870785781039758</v>
      </c>
      <c r="I10048">
        <v>1.2969445899755501E-2</v>
      </c>
      <c r="J10048" t="s">
        <v>6529</v>
      </c>
      <c r="K10048" t="s">
        <v>6530</v>
      </c>
      <c r="L10048">
        <v>3353.61320825346</v>
      </c>
      <c r="M10048">
        <v>3309.3355236204202</v>
      </c>
      <c r="N10048">
        <v>2799.30174959635</v>
      </c>
      <c r="O10048">
        <v>2783.0218627651302</v>
      </c>
      <c r="P10048" t="s">
        <v>6530</v>
      </c>
    </row>
    <row r="10049" spans="1:16" hidden="1" x14ac:dyDescent="0.15">
      <c r="A10049" t="s">
        <v>19114</v>
      </c>
      <c r="B10049">
        <v>19.508290307846</v>
      </c>
      <c r="C10049">
        <v>-0.24460524618681301</v>
      </c>
      <c r="D10049">
        <v>-0.68417712029668598</v>
      </c>
      <c r="E10049">
        <v>0.19127990775636999</v>
      </c>
      <c r="F10049">
        <v>-1.2787817029813799</v>
      </c>
      <c r="G10049">
        <v>0.200973938858067</v>
      </c>
      <c r="H10049">
        <f t="shared" si="156"/>
        <v>0.41751544878610702</v>
      </c>
      <c r="I10049">
        <v>0.38237065167207801</v>
      </c>
      <c r="J10049" t="s">
        <v>19115</v>
      </c>
      <c r="K10049" t="s">
        <v>19116</v>
      </c>
      <c r="L10049">
        <v>27.199626501304699</v>
      </c>
      <c r="M10049">
        <v>23.968286254881502</v>
      </c>
      <c r="N10049">
        <v>12.718317808252401</v>
      </c>
      <c r="O10049">
        <v>19.079217523526999</v>
      </c>
      <c r="P10049" t="s">
        <v>19116</v>
      </c>
    </row>
    <row r="10050" spans="1:16" hidden="1" x14ac:dyDescent="0.15">
      <c r="A10050" t="s">
        <v>9975</v>
      </c>
      <c r="B10050">
        <v>699.31251315524003</v>
      </c>
      <c r="C10050">
        <v>-0.244710986481294</v>
      </c>
      <c r="D10050">
        <v>-0.26355612608964002</v>
      </c>
      <c r="E10050">
        <v>0.10424915039248001</v>
      </c>
      <c r="F10050">
        <v>-2.34736672251044</v>
      </c>
      <c r="G10050">
        <v>1.8906635843379399E-2</v>
      </c>
      <c r="H10050">
        <f t="shared" si="156"/>
        <v>1.1613523941555342</v>
      </c>
      <c r="I10050">
        <v>6.8967995832887E-2</v>
      </c>
      <c r="J10050" t="s">
        <v>9976</v>
      </c>
      <c r="K10050" t="s">
        <v>9977</v>
      </c>
      <c r="L10050">
        <v>759.57475488828595</v>
      </c>
      <c r="M10050">
        <v>804.64960998530796</v>
      </c>
      <c r="N10050">
        <v>656.26519890582199</v>
      </c>
      <c r="O10050">
        <v>647.42144796501498</v>
      </c>
      <c r="P10050" t="s">
        <v>9977</v>
      </c>
    </row>
    <row r="10051" spans="1:16" hidden="1" x14ac:dyDescent="0.15">
      <c r="A10051" t="s">
        <v>17820</v>
      </c>
      <c r="B10051">
        <v>138.374168767089</v>
      </c>
      <c r="C10051">
        <v>-0.244723062568628</v>
      </c>
      <c r="D10051">
        <v>-0.329593180296334</v>
      </c>
      <c r="E10051">
        <v>0.17508820675136599</v>
      </c>
      <c r="F10051">
        <v>-1.39771299911791</v>
      </c>
      <c r="G10051">
        <v>0.16219926911483501</v>
      </c>
      <c r="H10051">
        <f t="shared" ref="H10051:H10114" si="157">-LOG(I10051)</f>
        <v>0.48009348314974643</v>
      </c>
      <c r="I10051">
        <v>0.33105985221681</v>
      </c>
      <c r="J10051" t="s">
        <v>17821</v>
      </c>
      <c r="K10051" t="s">
        <v>17822</v>
      </c>
      <c r="L10051">
        <v>182.33823691615399</v>
      </c>
      <c r="M10051">
        <v>124.12148239135099</v>
      </c>
      <c r="N10051">
        <v>110.649364931796</v>
      </c>
      <c r="O10051">
        <v>132.28257482978699</v>
      </c>
      <c r="P10051" t="s">
        <v>17822</v>
      </c>
    </row>
    <row r="10052" spans="1:16" hidden="1" x14ac:dyDescent="0.15">
      <c r="A10052" t="s">
        <v>18571</v>
      </c>
      <c r="B10052">
        <v>107.13037166568201</v>
      </c>
      <c r="C10052">
        <v>-0.244793347028228</v>
      </c>
      <c r="D10052">
        <v>-0.34258114246316901</v>
      </c>
      <c r="E10052">
        <v>0.18506525098248999</v>
      </c>
      <c r="F10052">
        <v>-1.32274073997494</v>
      </c>
      <c r="G10052">
        <v>0.18592161033305199</v>
      </c>
      <c r="H10052">
        <f t="shared" si="157"/>
        <v>0.43881633266226139</v>
      </c>
      <c r="I10052">
        <v>0.36406897186464199</v>
      </c>
      <c r="J10052" t="s">
        <v>18572</v>
      </c>
      <c r="K10052" t="s">
        <v>18573</v>
      </c>
      <c r="L10052">
        <v>120.887228894687</v>
      </c>
      <c r="M10052">
        <v>146.377748199455</v>
      </c>
      <c r="N10052">
        <v>96.659215342717999</v>
      </c>
      <c r="O10052">
        <v>114.475305141162</v>
      </c>
      <c r="P10052" t="s">
        <v>18573</v>
      </c>
    </row>
    <row r="10053" spans="1:16" hidden="1" x14ac:dyDescent="0.15">
      <c r="A10053" t="s">
        <v>18562</v>
      </c>
      <c r="B10053">
        <v>20.590363508296701</v>
      </c>
      <c r="C10053">
        <v>-0.24495496480361101</v>
      </c>
      <c r="D10053">
        <v>-0.75506949464661999</v>
      </c>
      <c r="E10053">
        <v>0.18512003326693799</v>
      </c>
      <c r="F10053">
        <v>-1.32322234649987</v>
      </c>
      <c r="G10053">
        <v>0.185761446697459</v>
      </c>
      <c r="H10053">
        <f t="shared" si="157"/>
        <v>0.43898022329613645</v>
      </c>
      <c r="I10053">
        <v>0.36393160830132198</v>
      </c>
      <c r="J10053" t="s">
        <v>18563</v>
      </c>
      <c r="K10053" t="s">
        <v>18564</v>
      </c>
      <c r="L10053">
        <v>26.1922329271823</v>
      </c>
      <c r="M10053">
        <v>31.672378265379098</v>
      </c>
      <c r="N10053">
        <v>27.9802991781552</v>
      </c>
      <c r="O10053">
        <v>6.3597391745089897</v>
      </c>
      <c r="P10053" t="s">
        <v>18564</v>
      </c>
    </row>
    <row r="10054" spans="1:16" hidden="1" x14ac:dyDescent="0.15">
      <c r="A10054" t="s">
        <v>5212</v>
      </c>
      <c r="B10054">
        <v>3441.81359240151</v>
      </c>
      <c r="C10054">
        <v>-0.24505236555089099</v>
      </c>
      <c r="D10054">
        <v>-0.25324999545090898</v>
      </c>
      <c r="E10054">
        <v>7.1438891722735903E-2</v>
      </c>
      <c r="F10054">
        <v>-3.4302375028713099</v>
      </c>
      <c r="G10054">
        <v>6.0305314885786905E-4</v>
      </c>
      <c r="H10054">
        <f t="shared" si="157"/>
        <v>2.3753691353028583</v>
      </c>
      <c r="I10054">
        <v>4.2133822825444096E-3</v>
      </c>
      <c r="J10054" t="s">
        <v>5213</v>
      </c>
      <c r="K10054" t="s">
        <v>5214</v>
      </c>
      <c r="L10054">
        <v>3824.0660073686099</v>
      </c>
      <c r="M10054">
        <v>3899.1265675351901</v>
      </c>
      <c r="N10054">
        <v>3271.1513402825099</v>
      </c>
      <c r="O10054">
        <v>3209.1243874572301</v>
      </c>
      <c r="P10054" t="s">
        <v>5214</v>
      </c>
    </row>
    <row r="10055" spans="1:16" hidden="1" x14ac:dyDescent="0.15">
      <c r="A10055" t="s">
        <v>7241</v>
      </c>
      <c r="B10055">
        <v>2610.5148558707201</v>
      </c>
      <c r="C10055">
        <v>-0.24528139094293</v>
      </c>
      <c r="D10055">
        <v>-0.25740111386523101</v>
      </c>
      <c r="E10055">
        <v>8.5752647295216103E-2</v>
      </c>
      <c r="F10055">
        <v>-2.86033607917097</v>
      </c>
      <c r="G10055">
        <v>4.2319226746863397E-3</v>
      </c>
      <c r="H10055">
        <f t="shared" si="157"/>
        <v>1.6721946021458614</v>
      </c>
      <c r="I10055">
        <v>2.1271856660286199E-2</v>
      </c>
      <c r="J10055" t="s">
        <v>7242</v>
      </c>
      <c r="K10055" t="s">
        <v>7243</v>
      </c>
      <c r="L10055">
        <v>2799.5467424861399</v>
      </c>
      <c r="M10055">
        <v>3195.4861639097398</v>
      </c>
      <c r="N10055">
        <v>2487.7029632941599</v>
      </c>
      <c r="O10055">
        <v>2529.9042436196701</v>
      </c>
      <c r="P10055" t="s">
        <v>7243</v>
      </c>
    </row>
    <row r="10056" spans="1:16" hidden="1" x14ac:dyDescent="0.15">
      <c r="A10056" t="s">
        <v>15324</v>
      </c>
      <c r="B10056">
        <v>336.275071609306</v>
      </c>
      <c r="C10056">
        <v>-0.24539415563281</v>
      </c>
      <c r="D10056">
        <v>-0.29134739257220899</v>
      </c>
      <c r="E10056">
        <v>0.14830815768338201</v>
      </c>
      <c r="F10056">
        <v>-1.6546234506984701</v>
      </c>
      <c r="G10056">
        <v>9.8000903563383798E-2</v>
      </c>
      <c r="H10056">
        <f t="shared" si="157"/>
        <v>0.63336582419722254</v>
      </c>
      <c r="I10056">
        <v>0.232613103585182</v>
      </c>
      <c r="J10056" t="s">
        <v>15325</v>
      </c>
      <c r="K10056" t="s">
        <v>15326</v>
      </c>
      <c r="L10056">
        <v>394.898281055979</v>
      </c>
      <c r="M10056">
        <v>391.19667208860199</v>
      </c>
      <c r="N10056">
        <v>273.44383287742602</v>
      </c>
      <c r="O10056">
        <v>368.86487212152099</v>
      </c>
      <c r="P10056" t="s">
        <v>15326</v>
      </c>
    </row>
    <row r="10057" spans="1:16" hidden="1" x14ac:dyDescent="0.15">
      <c r="A10057" t="s">
        <v>9471</v>
      </c>
      <c r="B10057">
        <v>1673.2888483268</v>
      </c>
      <c r="C10057">
        <v>-0.24541650550837399</v>
      </c>
      <c r="D10057">
        <v>-0.26311406125723402</v>
      </c>
      <c r="E10057">
        <v>0.100840426885188</v>
      </c>
      <c r="F10057">
        <v>-2.4337114894187599</v>
      </c>
      <c r="G10057">
        <v>1.49449019345028E-2</v>
      </c>
      <c r="H10057">
        <f t="shared" si="157"/>
        <v>1.2409565162089162</v>
      </c>
      <c r="I10057">
        <v>5.7417394857011202E-2</v>
      </c>
      <c r="J10057" t="s">
        <v>9472</v>
      </c>
      <c r="K10057" t="s">
        <v>9473</v>
      </c>
      <c r="L10057">
        <v>1851.58938923696</v>
      </c>
      <c r="M10057">
        <v>1830.14985760488</v>
      </c>
      <c r="N10057">
        <v>1358.3163419213499</v>
      </c>
      <c r="O10057">
        <v>1709.4978901080201</v>
      </c>
      <c r="P10057" t="s">
        <v>9473</v>
      </c>
    </row>
    <row r="10058" spans="1:16" hidden="1" x14ac:dyDescent="0.15">
      <c r="A10058" t="s">
        <v>11039</v>
      </c>
      <c r="B10058">
        <v>827.53561728714601</v>
      </c>
      <c r="C10058">
        <v>-0.24556755756981799</v>
      </c>
      <c r="D10058">
        <v>-0.26757226486640301</v>
      </c>
      <c r="E10058">
        <v>0.11153874116144499</v>
      </c>
      <c r="F10058">
        <v>-2.2016346518952998</v>
      </c>
      <c r="G10058">
        <v>2.76911261485061E-2</v>
      </c>
      <c r="H10058">
        <f t="shared" si="157"/>
        <v>1.0396822045366911</v>
      </c>
      <c r="I10058">
        <v>9.1267844851964902E-2</v>
      </c>
      <c r="J10058" t="s">
        <v>11040</v>
      </c>
      <c r="K10058" t="s">
        <v>11041</v>
      </c>
      <c r="L10058">
        <v>918.74293959962495</v>
      </c>
      <c r="M10058">
        <v>977.56367510980999</v>
      </c>
      <c r="N10058">
        <v>875.02026520776303</v>
      </c>
      <c r="O10058">
        <v>700.84325703088996</v>
      </c>
      <c r="P10058" t="s">
        <v>11041</v>
      </c>
    </row>
    <row r="10059" spans="1:16" hidden="1" x14ac:dyDescent="0.15">
      <c r="A10059" t="s">
        <v>14715</v>
      </c>
      <c r="B10059">
        <v>337.81521724930502</v>
      </c>
      <c r="C10059">
        <v>-0.24558368043112699</v>
      </c>
      <c r="D10059">
        <v>-0.28869962427638202</v>
      </c>
      <c r="E10059">
        <v>0.141844175833514</v>
      </c>
      <c r="F10059">
        <v>-1.7313624545245601</v>
      </c>
      <c r="G10059">
        <v>8.3387138682947004E-2</v>
      </c>
      <c r="H10059">
        <f t="shared" si="157"/>
        <v>0.68585631142792103</v>
      </c>
      <c r="I10059">
        <v>0.206131179611412</v>
      </c>
      <c r="J10059" t="s">
        <v>14716</v>
      </c>
      <c r="K10059" t="s">
        <v>14717</v>
      </c>
      <c r="L10059">
        <v>346.54338949810398</v>
      </c>
      <c r="M10059">
        <v>372.36444717405197</v>
      </c>
      <c r="N10059">
        <v>307.78329095970702</v>
      </c>
      <c r="O10059">
        <v>281.10047151329701</v>
      </c>
      <c r="P10059" t="s">
        <v>14717</v>
      </c>
    </row>
    <row r="10060" spans="1:16" hidden="1" x14ac:dyDescent="0.15">
      <c r="A10060" t="s">
        <v>14103</v>
      </c>
      <c r="B10060">
        <v>351.987452133815</v>
      </c>
      <c r="C10060">
        <v>-0.24575160319008299</v>
      </c>
      <c r="D10060">
        <v>-0.28398361940132</v>
      </c>
      <c r="E10060">
        <v>0.13653640155659999</v>
      </c>
      <c r="F10060">
        <v>-1.79989805200929</v>
      </c>
      <c r="G10060">
        <v>7.1876737322931802E-2</v>
      </c>
      <c r="H10060">
        <f t="shared" si="157"/>
        <v>0.73209857745119011</v>
      </c>
      <c r="I10060">
        <v>0.18531109510471899</v>
      </c>
      <c r="J10060" t="s">
        <v>14104</v>
      </c>
      <c r="K10060" t="s">
        <v>14105</v>
      </c>
      <c r="L10060">
        <v>398.92785535246901</v>
      </c>
      <c r="M10060">
        <v>362.09232449338799</v>
      </c>
      <c r="N10060">
        <v>270.90016931577497</v>
      </c>
      <c r="O10060">
        <v>353.60149810270002</v>
      </c>
      <c r="P10060" t="s">
        <v>14105</v>
      </c>
    </row>
    <row r="10061" spans="1:16" hidden="1" x14ac:dyDescent="0.15">
      <c r="A10061" t="s">
        <v>12372</v>
      </c>
      <c r="B10061">
        <v>455.57041634989997</v>
      </c>
      <c r="C10061">
        <v>-0.24577203561979499</v>
      </c>
      <c r="D10061">
        <v>-0.27357265537344899</v>
      </c>
      <c r="E10061">
        <v>0.12230963905139899</v>
      </c>
      <c r="F10061">
        <v>-2.00942491144556</v>
      </c>
      <c r="G10061">
        <v>4.4492090532042498E-2</v>
      </c>
      <c r="H10061">
        <f t="shared" si="157"/>
        <v>0.88331614458421881</v>
      </c>
      <c r="I10061">
        <v>0.13082292510621699</v>
      </c>
      <c r="J10061" t="s">
        <v>12373</v>
      </c>
      <c r="K10061" t="s">
        <v>12374</v>
      </c>
      <c r="L10061">
        <v>462.39365052218</v>
      </c>
      <c r="M10061">
        <v>559.830686096161</v>
      </c>
      <c r="N10061">
        <v>403.17067452160001</v>
      </c>
      <c r="O10061">
        <v>443.90979438072702</v>
      </c>
      <c r="P10061" t="s">
        <v>12374</v>
      </c>
    </row>
    <row r="10062" spans="1:16" hidden="1" x14ac:dyDescent="0.15">
      <c r="A10062" t="s">
        <v>17565</v>
      </c>
      <c r="B10062">
        <v>12.3985120197923</v>
      </c>
      <c r="C10062">
        <v>-0.24577938250004</v>
      </c>
      <c r="D10062">
        <v>-1.0273140091030899</v>
      </c>
      <c r="E10062">
        <v>0.173000407196755</v>
      </c>
      <c r="F10062">
        <v>-1.4206867283295601</v>
      </c>
      <c r="G10062">
        <v>0.155407852492742</v>
      </c>
      <c r="H10062">
        <f t="shared" si="157"/>
        <v>0.49245141211623267</v>
      </c>
      <c r="I10062">
        <v>0.32177225040704399</v>
      </c>
      <c r="J10062" t="s">
        <v>17566</v>
      </c>
      <c r="K10062" t="s">
        <v>17567</v>
      </c>
      <c r="L10062">
        <v>20.147871482447901</v>
      </c>
      <c r="M10062">
        <v>13.696163574218</v>
      </c>
      <c r="N10062">
        <v>7.6309906849514197</v>
      </c>
      <c r="O10062">
        <v>8.9036348443125792</v>
      </c>
      <c r="P10062" t="s">
        <v>17567</v>
      </c>
    </row>
    <row r="10063" spans="1:16" hidden="1" x14ac:dyDescent="0.15">
      <c r="A10063" t="s">
        <v>19234</v>
      </c>
      <c r="B10063">
        <v>31.317262946702598</v>
      </c>
      <c r="C10063">
        <v>-0.24579141637427299</v>
      </c>
      <c r="D10063">
        <v>-0.61595329258614795</v>
      </c>
      <c r="E10063">
        <v>0.193929514445801</v>
      </c>
      <c r="F10063">
        <v>-1.2674265548319501</v>
      </c>
      <c r="G10063">
        <v>0.20500280967962001</v>
      </c>
      <c r="H10063">
        <f t="shared" si="157"/>
        <v>0.41161185130920924</v>
      </c>
      <c r="I10063">
        <v>0.387603909369307</v>
      </c>
      <c r="J10063" t="s">
        <v>19235</v>
      </c>
      <c r="K10063" t="s">
        <v>19236</v>
      </c>
      <c r="L10063">
        <v>21.1552650565703</v>
      </c>
      <c r="M10063">
        <v>65.9127872009241</v>
      </c>
      <c r="N10063">
        <v>34.339458082281404</v>
      </c>
      <c r="O10063">
        <v>22.895061028232298</v>
      </c>
      <c r="P10063" t="s">
        <v>19236</v>
      </c>
    </row>
    <row r="10064" spans="1:16" hidden="1" x14ac:dyDescent="0.15">
      <c r="A10064" t="s">
        <v>12396</v>
      </c>
      <c r="B10064">
        <v>495.41672359080297</v>
      </c>
      <c r="C10064">
        <v>-0.24579222080146601</v>
      </c>
      <c r="D10064">
        <v>-0.27370478989254898</v>
      </c>
      <c r="E10064">
        <v>0.122554263728009</v>
      </c>
      <c r="F10064">
        <v>-2.0055786989750599</v>
      </c>
      <c r="G10064">
        <v>4.4901216433113997E-2</v>
      </c>
      <c r="H10064">
        <f t="shared" si="157"/>
        <v>0.88018230245594276</v>
      </c>
      <c r="I10064">
        <v>0.13177034941138099</v>
      </c>
      <c r="J10064" t="s">
        <v>12397</v>
      </c>
      <c r="K10064" t="s">
        <v>12398</v>
      </c>
      <c r="L10064">
        <v>584.28827299098998</v>
      </c>
      <c r="M10064">
        <v>535.86239984127894</v>
      </c>
      <c r="N10064">
        <v>410.80166520655098</v>
      </c>
      <c r="O10064">
        <v>515.13887313522798</v>
      </c>
      <c r="P10064" t="s">
        <v>12398</v>
      </c>
    </row>
    <row r="10065" spans="1:16" hidden="1" x14ac:dyDescent="0.15">
      <c r="A10065" t="s">
        <v>12420</v>
      </c>
      <c r="B10065">
        <v>373.591876337104</v>
      </c>
      <c r="C10065">
        <v>-0.24579412899035399</v>
      </c>
      <c r="D10065">
        <v>-0.27179140783497602</v>
      </c>
      <c r="E10065">
        <v>0.122701717473299</v>
      </c>
      <c r="F10065">
        <v>-2.0031840959670402</v>
      </c>
      <c r="G10065">
        <v>4.5157532088171901E-2</v>
      </c>
      <c r="H10065">
        <f t="shared" si="157"/>
        <v>0.87855003524783337</v>
      </c>
      <c r="I10065">
        <v>0.13226653144106201</v>
      </c>
      <c r="J10065" t="s">
        <v>12421</v>
      </c>
      <c r="K10065" t="s">
        <v>12422</v>
      </c>
      <c r="L10065">
        <v>465.41583124454701</v>
      </c>
      <c r="M10065">
        <v>442.557285491919</v>
      </c>
      <c r="N10065">
        <v>384.09319780922101</v>
      </c>
      <c r="O10065">
        <v>367.592924286619</v>
      </c>
      <c r="P10065" t="s">
        <v>12422</v>
      </c>
    </row>
    <row r="10066" spans="1:16" hidden="1" x14ac:dyDescent="0.15">
      <c r="A10066" t="s">
        <v>19336</v>
      </c>
      <c r="B10066">
        <v>26.811385977682502</v>
      </c>
      <c r="C10066">
        <v>-0.24603880832379199</v>
      </c>
      <c r="D10066">
        <v>-0.60109609850466605</v>
      </c>
      <c r="E10066">
        <v>0.19517142553584299</v>
      </c>
      <c r="F10066">
        <v>-1.2606292527110101</v>
      </c>
      <c r="G10066">
        <v>0.20744245413557</v>
      </c>
      <c r="H10066">
        <f t="shared" si="157"/>
        <v>0.40859929993242827</v>
      </c>
      <c r="I10066">
        <v>0.39030193111681499</v>
      </c>
      <c r="J10066" t="s">
        <v>19337</v>
      </c>
      <c r="K10066" t="s">
        <v>19338</v>
      </c>
      <c r="L10066">
        <v>23.1700522048151</v>
      </c>
      <c r="M10066">
        <v>49.648592956540298</v>
      </c>
      <c r="N10066">
        <v>29.252130958980398</v>
      </c>
      <c r="O10066">
        <v>19.079217523526999</v>
      </c>
      <c r="P10066" t="s">
        <v>19338</v>
      </c>
    </row>
    <row r="10067" spans="1:16" hidden="1" x14ac:dyDescent="0.15">
      <c r="A10067" t="s">
        <v>15270</v>
      </c>
      <c r="B10067">
        <v>243.04972055916099</v>
      </c>
      <c r="C10067">
        <v>-0.24608633728458101</v>
      </c>
      <c r="D10067">
        <v>-0.292289725846407</v>
      </c>
      <c r="E10067">
        <v>0.147933492057161</v>
      </c>
      <c r="F10067">
        <v>-1.6634930593641</v>
      </c>
      <c r="G10067">
        <v>9.6213779031433397E-2</v>
      </c>
      <c r="H10067">
        <f t="shared" si="157"/>
        <v>0.63978950940416957</v>
      </c>
      <c r="I10067">
        <v>0.229197824245334</v>
      </c>
      <c r="J10067" t="s">
        <v>15271</v>
      </c>
      <c r="K10067" t="s">
        <v>15272</v>
      </c>
      <c r="L10067">
        <v>254.87057425296601</v>
      </c>
      <c r="M10067">
        <v>298.74756796263</v>
      </c>
      <c r="N10067">
        <v>217.48323452111501</v>
      </c>
      <c r="O10067">
        <v>235.310349456832</v>
      </c>
      <c r="P10067" t="s">
        <v>15272</v>
      </c>
    </row>
    <row r="10068" spans="1:16" hidden="1" x14ac:dyDescent="0.15">
      <c r="A10068" t="s">
        <v>8997</v>
      </c>
      <c r="B10068">
        <v>944.75251135614099</v>
      </c>
      <c r="C10068">
        <v>-0.246202179517545</v>
      </c>
      <c r="D10068">
        <v>-0.26317922538445898</v>
      </c>
      <c r="E10068">
        <v>9.8388837080508093E-2</v>
      </c>
      <c r="F10068">
        <v>-2.5023385459479202</v>
      </c>
      <c r="G10068">
        <v>1.23375884342228E-2</v>
      </c>
      <c r="H10068">
        <f t="shared" si="157"/>
        <v>1.3019211910512063</v>
      </c>
      <c r="I10068">
        <v>4.9897502540409602E-2</v>
      </c>
      <c r="J10068" t="s">
        <v>8998</v>
      </c>
      <c r="K10068" t="s">
        <v>8999</v>
      </c>
      <c r="L10068">
        <v>1020.48969058599</v>
      </c>
      <c r="M10068">
        <v>1026.3562578429601</v>
      </c>
      <c r="N10068">
        <v>831.777984659705</v>
      </c>
      <c r="O10068">
        <v>873.82816257753404</v>
      </c>
      <c r="P10068" t="s">
        <v>8999</v>
      </c>
    </row>
    <row r="10069" spans="1:16" hidden="1" x14ac:dyDescent="0.15">
      <c r="A10069" t="s">
        <v>13630</v>
      </c>
      <c r="B10069">
        <v>326.59982237162501</v>
      </c>
      <c r="C10069">
        <v>-0.24628558963980701</v>
      </c>
      <c r="D10069">
        <v>-0.28184092099261498</v>
      </c>
      <c r="E10069">
        <v>0.132759657667713</v>
      </c>
      <c r="F10069">
        <v>-1.85512371729852</v>
      </c>
      <c r="G10069">
        <v>6.3578561661462404E-2</v>
      </c>
      <c r="H10069">
        <f t="shared" si="157"/>
        <v>0.77039819286386024</v>
      </c>
      <c r="I10069">
        <v>0.16966872923913701</v>
      </c>
      <c r="J10069" t="s">
        <v>13631</v>
      </c>
      <c r="K10069" t="s">
        <v>13632</v>
      </c>
      <c r="L10069">
        <v>353.595144516961</v>
      </c>
      <c r="M10069">
        <v>356.10025292966799</v>
      </c>
      <c r="N10069">
        <v>310.326954521358</v>
      </c>
      <c r="O10069">
        <v>273.46878450388601</v>
      </c>
      <c r="P10069" t="s">
        <v>13632</v>
      </c>
    </row>
    <row r="10070" spans="1:16" hidden="1" x14ac:dyDescent="0.15">
      <c r="A10070" t="s">
        <v>14109</v>
      </c>
      <c r="B10070">
        <v>272.71659746935001</v>
      </c>
      <c r="C10070">
        <v>-0.24636246510930401</v>
      </c>
      <c r="D10070">
        <v>-0.28506675774983298</v>
      </c>
      <c r="E10070">
        <v>0.13687777227087</v>
      </c>
      <c r="F10070">
        <v>-1.7998719662223399</v>
      </c>
      <c r="G10070">
        <v>7.1880857129568196E-2</v>
      </c>
      <c r="H10070">
        <f t="shared" si="157"/>
        <v>0.73209857745119011</v>
      </c>
      <c r="I10070">
        <v>0.18531109510471899</v>
      </c>
      <c r="J10070" t="s">
        <v>14110</v>
      </c>
      <c r="K10070" t="s">
        <v>14111</v>
      </c>
      <c r="L10070">
        <v>309.26982725557599</v>
      </c>
      <c r="M10070">
        <v>283.33938394163499</v>
      </c>
      <c r="N10070">
        <v>241.64803835679501</v>
      </c>
      <c r="O10070">
        <v>244.21398430114499</v>
      </c>
      <c r="P10070" t="s">
        <v>14111</v>
      </c>
    </row>
    <row r="10071" spans="1:16" hidden="1" x14ac:dyDescent="0.15">
      <c r="A10071" t="s">
        <v>18194</v>
      </c>
      <c r="B10071">
        <v>109.53911706565999</v>
      </c>
      <c r="C10071">
        <v>-0.246539485954066</v>
      </c>
      <c r="D10071">
        <v>-0.34558890612804299</v>
      </c>
      <c r="E10071">
        <v>0.18187680550145799</v>
      </c>
      <c r="F10071">
        <v>-1.3555301088246199</v>
      </c>
      <c r="G10071">
        <v>0.175248722471049</v>
      </c>
      <c r="H10071">
        <f t="shared" si="157"/>
        <v>0.45556571533305229</v>
      </c>
      <c r="I10071">
        <v>0.35029527930971499</v>
      </c>
      <c r="J10071" t="s">
        <v>18195</v>
      </c>
      <c r="K10071" t="s">
        <v>18196</v>
      </c>
      <c r="L10071">
        <v>115.850261024076</v>
      </c>
      <c r="M10071">
        <v>132.68158462523701</v>
      </c>
      <c r="N10071">
        <v>94.115551781067495</v>
      </c>
      <c r="O10071">
        <v>101.75582679214401</v>
      </c>
      <c r="P10071" t="s">
        <v>18196</v>
      </c>
    </row>
    <row r="10072" spans="1:16" hidden="1" x14ac:dyDescent="0.15">
      <c r="A10072" t="s">
        <v>9396</v>
      </c>
      <c r="B10072">
        <v>1296.1072130083101</v>
      </c>
      <c r="C10072">
        <v>-0.24655920328182601</v>
      </c>
      <c r="D10072">
        <v>-0.26476104920704902</v>
      </c>
      <c r="E10072">
        <v>0.10097297976802901</v>
      </c>
      <c r="F10072">
        <v>-2.4418334870205802</v>
      </c>
      <c r="G10072">
        <v>1.46128848942115E-2</v>
      </c>
      <c r="H10072">
        <f t="shared" si="157"/>
        <v>1.2472607939680973</v>
      </c>
      <c r="I10072">
        <v>5.6589936424613997E-2</v>
      </c>
      <c r="J10072" t="s">
        <v>9397</v>
      </c>
      <c r="K10072" t="s">
        <v>9398</v>
      </c>
      <c r="L10072">
        <v>1473.8167989410699</v>
      </c>
      <c r="M10072">
        <v>1271.1751817321101</v>
      </c>
      <c r="N10072">
        <v>1159.91058411262</v>
      </c>
      <c r="O10072">
        <v>1123.1299382182899</v>
      </c>
      <c r="P10072" t="s">
        <v>9398</v>
      </c>
    </row>
    <row r="10073" spans="1:16" hidden="1" x14ac:dyDescent="0.15">
      <c r="A10073" t="s">
        <v>12171</v>
      </c>
      <c r="B10073">
        <v>477.33216111263101</v>
      </c>
      <c r="C10073">
        <v>-0.24658102908363</v>
      </c>
      <c r="D10073">
        <v>-0.27403452457525701</v>
      </c>
      <c r="E10073">
        <v>0.121192503248761</v>
      </c>
      <c r="F10073">
        <v>-2.0346227899715501</v>
      </c>
      <c r="G10073">
        <v>4.1888842438303098E-2</v>
      </c>
      <c r="H10073">
        <f t="shared" si="157"/>
        <v>0.90251705364948742</v>
      </c>
      <c r="I10073">
        <v>0.12516501229217</v>
      </c>
      <c r="J10073" t="s">
        <v>12172</v>
      </c>
      <c r="K10073" t="s">
        <v>12173</v>
      </c>
      <c r="L10073">
        <v>479.51934128225997</v>
      </c>
      <c r="M10073">
        <v>582.94296212765403</v>
      </c>
      <c r="N10073">
        <v>434.96646904223098</v>
      </c>
      <c r="O10073">
        <v>445.18174221562901</v>
      </c>
      <c r="P10073" t="s">
        <v>12173</v>
      </c>
    </row>
    <row r="10074" spans="1:16" hidden="1" x14ac:dyDescent="0.15">
      <c r="A10074" t="s">
        <v>17993</v>
      </c>
      <c r="B10074">
        <v>116.719882255413</v>
      </c>
      <c r="C10074">
        <v>-0.246597900441417</v>
      </c>
      <c r="D10074">
        <v>-0.34090693021913498</v>
      </c>
      <c r="E10074">
        <v>0.17880247811689101</v>
      </c>
      <c r="F10074">
        <v>-1.37916377355914</v>
      </c>
      <c r="G10074">
        <v>0.167844264672937</v>
      </c>
      <c r="H10074">
        <f t="shared" si="157"/>
        <v>0.46956448926946548</v>
      </c>
      <c r="I10074">
        <v>0.33918411966312101</v>
      </c>
      <c r="J10074" t="s">
        <v>17994</v>
      </c>
      <c r="K10074" t="s">
        <v>17995</v>
      </c>
      <c r="L10074">
        <v>133.983345358279</v>
      </c>
      <c r="M10074">
        <v>122.409461944573</v>
      </c>
      <c r="N10074">
        <v>100.474710685194</v>
      </c>
      <c r="O10074">
        <v>101.75582679214401</v>
      </c>
      <c r="P10074" t="s">
        <v>17995</v>
      </c>
    </row>
    <row r="10075" spans="1:16" hidden="1" x14ac:dyDescent="0.15">
      <c r="A10075" t="s">
        <v>8292</v>
      </c>
      <c r="B10075">
        <v>1408.4788868138201</v>
      </c>
      <c r="C10075">
        <v>-0.24677968189942601</v>
      </c>
      <c r="D10075">
        <v>-0.26246438273493899</v>
      </c>
      <c r="E10075">
        <v>9.3707337607460903E-2</v>
      </c>
      <c r="F10075">
        <v>-2.6335150288143199</v>
      </c>
      <c r="G10075">
        <v>8.4506095736045193E-3</v>
      </c>
      <c r="H10075">
        <f t="shared" si="157"/>
        <v>1.4311836699918881</v>
      </c>
      <c r="I10075">
        <v>3.7052398819889802E-2</v>
      </c>
      <c r="J10075" t="s">
        <v>8293</v>
      </c>
      <c r="K10075" t="s">
        <v>8294</v>
      </c>
      <c r="L10075">
        <v>1440.5728109950301</v>
      </c>
      <c r="M10075">
        <v>1427.8250526122299</v>
      </c>
      <c r="N10075">
        <v>1195.5218739757199</v>
      </c>
      <c r="O10075">
        <v>1195.6309648076899</v>
      </c>
      <c r="P10075" t="s">
        <v>8294</v>
      </c>
    </row>
    <row r="10076" spans="1:16" hidden="1" x14ac:dyDescent="0.15">
      <c r="A10076" t="s">
        <v>8490</v>
      </c>
      <c r="B10076">
        <v>1099.1887480441601</v>
      </c>
      <c r="C10076">
        <v>-0.24698623047294199</v>
      </c>
      <c r="D10076">
        <v>-0.26249223577795799</v>
      </c>
      <c r="E10076">
        <v>9.5046366647610306E-2</v>
      </c>
      <c r="F10076">
        <v>-2.59858676543268</v>
      </c>
      <c r="G10076">
        <v>9.3608384980717208E-3</v>
      </c>
      <c r="H10076">
        <f t="shared" si="157"/>
        <v>1.3966466870175132</v>
      </c>
      <c r="I10076">
        <v>4.0119296870357597E-2</v>
      </c>
      <c r="J10076" t="s">
        <v>8491</v>
      </c>
      <c r="K10076" t="s">
        <v>8492</v>
      </c>
      <c r="L10076">
        <v>1219.9536182622201</v>
      </c>
      <c r="M10076">
        <v>1212.11047631829</v>
      </c>
      <c r="N10076">
        <v>981.85413479708302</v>
      </c>
      <c r="O10076">
        <v>1045.5411202892799</v>
      </c>
      <c r="P10076" t="s">
        <v>8492</v>
      </c>
    </row>
    <row r="10077" spans="1:16" hidden="1" x14ac:dyDescent="0.15">
      <c r="A10077" t="s">
        <v>10802</v>
      </c>
      <c r="B10077">
        <v>725.44431149548802</v>
      </c>
      <c r="C10077">
        <v>-0.247110738401154</v>
      </c>
      <c r="D10077">
        <v>-0.26926840217984299</v>
      </c>
      <c r="E10077">
        <v>0.11016006213059799</v>
      </c>
      <c r="F10077">
        <v>-2.2431971589503701</v>
      </c>
      <c r="G10077">
        <v>2.4884103433935299E-2</v>
      </c>
      <c r="H10077">
        <f t="shared" si="157"/>
        <v>1.0766761274434113</v>
      </c>
      <c r="I10077">
        <v>8.3815409761233306E-2</v>
      </c>
      <c r="J10077" t="s">
        <v>10803</v>
      </c>
      <c r="K10077" t="s">
        <v>10804</v>
      </c>
      <c r="L10077">
        <v>848.22538941105699</v>
      </c>
      <c r="M10077">
        <v>729.32071032710905</v>
      </c>
      <c r="N10077">
        <v>623.19757260436597</v>
      </c>
      <c r="O10077">
        <v>684.307935177167</v>
      </c>
      <c r="P10077" t="s">
        <v>10804</v>
      </c>
    </row>
    <row r="10078" spans="1:16" hidden="1" x14ac:dyDescent="0.15">
      <c r="A10078" t="s">
        <v>10368</v>
      </c>
      <c r="B10078">
        <v>726.28964777399801</v>
      </c>
      <c r="C10078">
        <v>-0.24793394170765301</v>
      </c>
      <c r="D10078">
        <v>-0.26901778719369501</v>
      </c>
      <c r="E10078">
        <v>0.107906575656528</v>
      </c>
      <c r="F10078">
        <v>-2.29767222432152</v>
      </c>
      <c r="G10078">
        <v>2.15804515633473E-2</v>
      </c>
      <c r="H10078">
        <f t="shared" si="157"/>
        <v>1.1206882098524953</v>
      </c>
      <c r="I10078">
        <v>7.5737643811296093E-2</v>
      </c>
      <c r="J10078" t="s">
        <v>10369</v>
      </c>
      <c r="K10078" t="s">
        <v>10370</v>
      </c>
      <c r="L10078">
        <v>802.89267857554898</v>
      </c>
      <c r="M10078">
        <v>786.67339529414596</v>
      </c>
      <c r="N10078">
        <v>661.35252602912306</v>
      </c>
      <c r="O10078">
        <v>657.59703064422899</v>
      </c>
      <c r="P10078" t="s">
        <v>10370</v>
      </c>
    </row>
    <row r="10079" spans="1:16" hidden="1" x14ac:dyDescent="0.15">
      <c r="A10079" t="s">
        <v>12714</v>
      </c>
      <c r="B10079">
        <v>384.23714638788101</v>
      </c>
      <c r="C10079">
        <v>-0.24794399941419401</v>
      </c>
      <c r="D10079">
        <v>-0.278443527655868</v>
      </c>
      <c r="E10079">
        <v>0.12557948937038599</v>
      </c>
      <c r="F10079">
        <v>-1.9743988501410699</v>
      </c>
      <c r="G10079">
        <v>4.8336408698237403E-2</v>
      </c>
      <c r="H10079">
        <f t="shared" si="157"/>
        <v>0.8591640404854054</v>
      </c>
      <c r="I10079">
        <v>0.13830438808702999</v>
      </c>
      <c r="J10079" t="s">
        <v>12715</v>
      </c>
      <c r="K10079" t="s">
        <v>12716</v>
      </c>
      <c r="L10079">
        <v>439.22359831736497</v>
      </c>
      <c r="M10079">
        <v>408.31687655637398</v>
      </c>
      <c r="N10079">
        <v>376.46220712426998</v>
      </c>
      <c r="O10079">
        <v>321.80280223015501</v>
      </c>
      <c r="P10079" t="s">
        <v>12716</v>
      </c>
    </row>
    <row r="10080" spans="1:16" hidden="1" x14ac:dyDescent="0.15">
      <c r="A10080" t="s">
        <v>10176</v>
      </c>
      <c r="B10080">
        <v>680.56063017994404</v>
      </c>
      <c r="C10080">
        <v>-0.24805020370689501</v>
      </c>
      <c r="D10080">
        <v>-0.269522272932955</v>
      </c>
      <c r="E10080">
        <v>0.10672503636548999</v>
      </c>
      <c r="F10080">
        <v>-2.3241988211409299</v>
      </c>
      <c r="G10080">
        <v>2.01148404687813E-2</v>
      </c>
      <c r="H10080">
        <f t="shared" si="157"/>
        <v>1.1430270239100055</v>
      </c>
      <c r="I10080">
        <v>7.1940421179008202E-2</v>
      </c>
      <c r="J10080" t="s">
        <v>10177</v>
      </c>
      <c r="K10080" t="s">
        <v>10178</v>
      </c>
      <c r="L10080">
        <v>721.29379907163502</v>
      </c>
      <c r="M10080">
        <v>682.24014804073397</v>
      </c>
      <c r="N10080">
        <v>550.70316109732698</v>
      </c>
      <c r="O10080">
        <v>613.07885642266604</v>
      </c>
      <c r="P10080" t="s">
        <v>10178</v>
      </c>
    </row>
    <row r="10081" spans="1:16" hidden="1" x14ac:dyDescent="0.15">
      <c r="A10081" t="s">
        <v>19636</v>
      </c>
      <c r="B10081">
        <v>43.1779647772441</v>
      </c>
      <c r="C10081">
        <v>-0.248100451631975</v>
      </c>
      <c r="D10081">
        <v>-0.45371908977382103</v>
      </c>
      <c r="E10081">
        <v>0.200285211085451</v>
      </c>
      <c r="F10081">
        <v>-1.2387357523173499</v>
      </c>
      <c r="G10081">
        <v>0.21544337380466699</v>
      </c>
      <c r="H10081">
        <f t="shared" si="157"/>
        <v>0.3990168529449164</v>
      </c>
      <c r="I10081">
        <v>0.39900941836567499</v>
      </c>
      <c r="J10081" t="s">
        <v>19637</v>
      </c>
      <c r="K10081" t="s">
        <v>19638</v>
      </c>
      <c r="L10081">
        <v>43.317923687262997</v>
      </c>
      <c r="M10081">
        <v>62.488746307369603</v>
      </c>
      <c r="N10081">
        <v>35.611289863106599</v>
      </c>
      <c r="O10081">
        <v>41.974278551759298</v>
      </c>
      <c r="P10081" t="s">
        <v>19638</v>
      </c>
    </row>
    <row r="10082" spans="1:16" hidden="1" x14ac:dyDescent="0.15">
      <c r="A10082" t="s">
        <v>14460</v>
      </c>
      <c r="B10082">
        <v>247.94651091039401</v>
      </c>
      <c r="C10082">
        <v>-0.24817620605676399</v>
      </c>
      <c r="D10082">
        <v>-0.28806680310779198</v>
      </c>
      <c r="E10082">
        <v>0.141182906037575</v>
      </c>
      <c r="F10082">
        <v>-1.75783466300596</v>
      </c>
      <c r="G10082">
        <v>7.8775645541197897E-2</v>
      </c>
      <c r="H10082">
        <f t="shared" si="157"/>
        <v>0.70306764343021477</v>
      </c>
      <c r="I10082">
        <v>0.198121841758477</v>
      </c>
      <c r="J10082" t="s">
        <v>14461</v>
      </c>
      <c r="K10082" t="s">
        <v>14462</v>
      </c>
      <c r="L10082">
        <v>284.08498790251599</v>
      </c>
      <c r="M10082">
        <v>291.89948617552102</v>
      </c>
      <c r="N10082">
        <v>245.46353369927101</v>
      </c>
      <c r="O10082">
        <v>226.40671461252001</v>
      </c>
      <c r="P10082" t="s">
        <v>14462</v>
      </c>
    </row>
    <row r="10083" spans="1:16" hidden="1" x14ac:dyDescent="0.15">
      <c r="A10083" t="s">
        <v>10742</v>
      </c>
      <c r="B10083">
        <v>714.18503538683103</v>
      </c>
      <c r="C10083">
        <v>-0.248200646720766</v>
      </c>
      <c r="D10083">
        <v>-0.27005751801892203</v>
      </c>
      <c r="E10083">
        <v>0.11039153563545</v>
      </c>
      <c r="F10083">
        <v>-2.2483666459755298</v>
      </c>
      <c r="G10083">
        <v>2.4552820195675999E-2</v>
      </c>
      <c r="H10083">
        <f t="shared" si="157"/>
        <v>1.0801866166137988</v>
      </c>
      <c r="I10083">
        <v>8.3140643846221898E-2</v>
      </c>
      <c r="J10083" t="s">
        <v>10743</v>
      </c>
      <c r="K10083" t="s">
        <v>10744</v>
      </c>
      <c r="L10083">
        <v>783.75220066722397</v>
      </c>
      <c r="M10083">
        <v>826.04986557002303</v>
      </c>
      <c r="N10083">
        <v>611.75108657693897</v>
      </c>
      <c r="O10083">
        <v>723.738318059123</v>
      </c>
      <c r="P10083" t="s">
        <v>10744</v>
      </c>
    </row>
    <row r="10084" spans="1:16" hidden="1" x14ac:dyDescent="0.15">
      <c r="A10084" t="s">
        <v>14505</v>
      </c>
      <c r="B10084">
        <v>280.02740505220299</v>
      </c>
      <c r="C10084">
        <v>-0.24823676950659901</v>
      </c>
      <c r="D10084">
        <v>-0.28972752207561903</v>
      </c>
      <c r="E10084">
        <v>0.141548792457483</v>
      </c>
      <c r="F10084">
        <v>-1.7537187368176399</v>
      </c>
      <c r="G10084">
        <v>7.9478713369658796E-2</v>
      </c>
      <c r="H10084">
        <f t="shared" si="157"/>
        <v>0.70050026335758486</v>
      </c>
      <c r="I10084">
        <v>0.199296529762372</v>
      </c>
      <c r="J10084" t="s">
        <v>14506</v>
      </c>
      <c r="K10084" t="s">
        <v>14507</v>
      </c>
      <c r="L10084">
        <v>279.048020031904</v>
      </c>
      <c r="M10084">
        <v>349.25217114255901</v>
      </c>
      <c r="N10084">
        <v>249.27902904174601</v>
      </c>
      <c r="O10084">
        <v>265.83709749447598</v>
      </c>
      <c r="P10084" t="s">
        <v>14507</v>
      </c>
    </row>
    <row r="10085" spans="1:16" hidden="1" x14ac:dyDescent="0.15">
      <c r="A10085" t="s">
        <v>9390</v>
      </c>
      <c r="B10085">
        <v>1023.87659644051</v>
      </c>
      <c r="C10085">
        <v>-0.24844527856456899</v>
      </c>
      <c r="D10085">
        <v>-0.26656816709496001</v>
      </c>
      <c r="E10085">
        <v>0.10159874842019</v>
      </c>
      <c r="F10085">
        <v>-2.4453576685517202</v>
      </c>
      <c r="G10085">
        <v>1.4470855356993601E-2</v>
      </c>
      <c r="H10085">
        <f t="shared" si="157"/>
        <v>1.2512251389267115</v>
      </c>
      <c r="I10085">
        <v>5.6075720327468E-2</v>
      </c>
      <c r="J10085" t="s">
        <v>9391</v>
      </c>
      <c r="K10085" t="s">
        <v>9392</v>
      </c>
      <c r="L10085">
        <v>1171.5987267043499</v>
      </c>
      <c r="M10085">
        <v>1117.9493517455401</v>
      </c>
      <c r="N10085">
        <v>930.98086356407305</v>
      </c>
      <c r="O10085">
        <v>971.76814586497301</v>
      </c>
      <c r="P10085" t="s">
        <v>9392</v>
      </c>
    </row>
    <row r="10086" spans="1:16" hidden="1" x14ac:dyDescent="0.15">
      <c r="A10086" t="s">
        <v>11363</v>
      </c>
      <c r="B10086">
        <v>896.15480415848003</v>
      </c>
      <c r="C10086">
        <v>-0.24857267903894201</v>
      </c>
      <c r="D10086">
        <v>-0.274436391419765</v>
      </c>
      <c r="E10086">
        <v>0.115685034247417</v>
      </c>
      <c r="F10086">
        <v>-2.1487021260443799</v>
      </c>
      <c r="G10086">
        <v>3.16580200598904E-2</v>
      </c>
      <c r="H10086">
        <f t="shared" si="157"/>
        <v>0.99410122433123849</v>
      </c>
      <c r="I10086">
        <v>0.101367509320594</v>
      </c>
      <c r="J10086" t="s">
        <v>11364</v>
      </c>
      <c r="K10086" t="s">
        <v>11365</v>
      </c>
      <c r="L10086">
        <v>985.23091549170294</v>
      </c>
      <c r="M10086">
        <v>850.01815182490498</v>
      </c>
      <c r="N10086">
        <v>667.71168493324899</v>
      </c>
      <c r="O10086">
        <v>848.38920587949895</v>
      </c>
      <c r="P10086" t="s">
        <v>11365</v>
      </c>
    </row>
    <row r="10087" spans="1:16" hidden="1" x14ac:dyDescent="0.15">
      <c r="A10087" t="s">
        <v>18856</v>
      </c>
      <c r="B10087">
        <v>84.5046624076966</v>
      </c>
      <c r="C10087">
        <v>-0.248602826713446</v>
      </c>
      <c r="D10087">
        <v>-0.38237429096591402</v>
      </c>
      <c r="E10087">
        <v>0.191408305810983</v>
      </c>
      <c r="F10087">
        <v>-1.2988089814605199</v>
      </c>
      <c r="G10087">
        <v>0.19400949159604799</v>
      </c>
      <c r="H10087">
        <f t="shared" si="157"/>
        <v>0.42697350303235065</v>
      </c>
      <c r="I10087">
        <v>0.37413341402501898</v>
      </c>
      <c r="J10087" t="s">
        <v>18857</v>
      </c>
      <c r="K10087" t="s">
        <v>18858</v>
      </c>
      <c r="L10087">
        <v>117.86504817232</v>
      </c>
      <c r="M10087">
        <v>75.328899658199006</v>
      </c>
      <c r="N10087">
        <v>82.669065753640396</v>
      </c>
      <c r="O10087">
        <v>64.869339579991603</v>
      </c>
      <c r="P10087" t="s">
        <v>18858</v>
      </c>
    </row>
    <row r="10088" spans="1:16" hidden="1" x14ac:dyDescent="0.15">
      <c r="A10088" t="s">
        <v>17862</v>
      </c>
      <c r="B10088">
        <v>148.429892174152</v>
      </c>
      <c r="C10088">
        <v>-0.24871550717287999</v>
      </c>
      <c r="D10088">
        <v>-0.34508636312615998</v>
      </c>
      <c r="E10088">
        <v>0.178554215251361</v>
      </c>
      <c r="F10088">
        <v>-1.39294111215884</v>
      </c>
      <c r="G10088">
        <v>0.163637598894638</v>
      </c>
      <c r="H10088">
        <f t="shared" si="157"/>
        <v>0.47731950571036913</v>
      </c>
      <c r="I10088">
        <v>0.33318120479991098</v>
      </c>
      <c r="J10088" t="s">
        <v>17863</v>
      </c>
      <c r="K10088" t="s">
        <v>17864</v>
      </c>
      <c r="L10088">
        <v>137.00552608064601</v>
      </c>
      <c r="M10088">
        <v>178.906136688223</v>
      </c>
      <c r="N10088">
        <v>118.280355616747</v>
      </c>
      <c r="O10088">
        <v>131.010626994885</v>
      </c>
      <c r="P10088" t="s">
        <v>17864</v>
      </c>
    </row>
    <row r="10089" spans="1:16" hidden="1" x14ac:dyDescent="0.15">
      <c r="A10089" t="s">
        <v>16311</v>
      </c>
      <c r="B10089">
        <v>234.03108066584801</v>
      </c>
      <c r="C10089">
        <v>-0.24872548369314201</v>
      </c>
      <c r="D10089">
        <v>-0.308909630878349</v>
      </c>
      <c r="E10089">
        <v>0.160469378407367</v>
      </c>
      <c r="F10089">
        <v>-1.5499872072896599</v>
      </c>
      <c r="G10089">
        <v>0.121144586515328</v>
      </c>
      <c r="H10089">
        <f t="shared" si="157"/>
        <v>0.56846989168431517</v>
      </c>
      <c r="I10089">
        <v>0.27010343563316502</v>
      </c>
      <c r="J10089" t="s">
        <v>16312</v>
      </c>
      <c r="K10089" t="s">
        <v>16313</v>
      </c>
      <c r="L10089">
        <v>264.94450999419001</v>
      </c>
      <c r="M10089">
        <v>272.211251037583</v>
      </c>
      <c r="N10089">
        <v>268.35650575412501</v>
      </c>
      <c r="O10089">
        <v>165.353218537234</v>
      </c>
      <c r="P10089" t="s">
        <v>16313</v>
      </c>
    </row>
    <row r="10090" spans="1:16" hidden="1" x14ac:dyDescent="0.15">
      <c r="A10090" t="s">
        <v>18763</v>
      </c>
      <c r="B10090">
        <v>112.666798254035</v>
      </c>
      <c r="C10090">
        <v>-0.24886068023410199</v>
      </c>
      <c r="D10090">
        <v>-0.37895622660012501</v>
      </c>
      <c r="E10090">
        <v>0.190410532871612</v>
      </c>
      <c r="F10090">
        <v>-1.3069690866413499</v>
      </c>
      <c r="G10090">
        <v>0.19122321061820899</v>
      </c>
      <c r="H10090">
        <f t="shared" si="157"/>
        <v>0.4312781020531184</v>
      </c>
      <c r="I10090">
        <v>0.37044343101553401</v>
      </c>
      <c r="J10090" t="s">
        <v>18764</v>
      </c>
      <c r="K10090" t="s">
        <v>18765</v>
      </c>
      <c r="L10090">
        <v>151.109036118359</v>
      </c>
      <c r="M10090">
        <v>102.721226806635</v>
      </c>
      <c r="N10090">
        <v>75.038075068688997</v>
      </c>
      <c r="O10090">
        <v>119.563096480769</v>
      </c>
      <c r="P10090" t="s">
        <v>18765</v>
      </c>
    </row>
    <row r="10091" spans="1:16" hidden="1" x14ac:dyDescent="0.15">
      <c r="A10091" t="s">
        <v>10044</v>
      </c>
      <c r="B10091">
        <v>1060.13477372593</v>
      </c>
      <c r="C10091">
        <v>-0.248891008807683</v>
      </c>
      <c r="D10091">
        <v>-0.26929568318716002</v>
      </c>
      <c r="E10091">
        <v>0.106392975834533</v>
      </c>
      <c r="F10091">
        <v>-2.3393556468875198</v>
      </c>
      <c r="G10091">
        <v>1.9317034964550801E-2</v>
      </c>
      <c r="H10091">
        <f t="shared" si="157"/>
        <v>1.1551040160440695</v>
      </c>
      <c r="I10091">
        <v>6.9967439986131599E-2</v>
      </c>
      <c r="J10091" t="s">
        <v>10045</v>
      </c>
      <c r="K10091" t="s">
        <v>10046</v>
      </c>
      <c r="L10091">
        <v>1053.7336785320299</v>
      </c>
      <c r="M10091">
        <v>1275.4552328490499</v>
      </c>
      <c r="N10091">
        <v>1045.44572383834</v>
      </c>
      <c r="O10091">
        <v>889.09153659635604</v>
      </c>
      <c r="P10091" t="s">
        <v>10046</v>
      </c>
    </row>
    <row r="10092" spans="1:16" hidden="1" x14ac:dyDescent="0.15">
      <c r="A10092" t="s">
        <v>11425</v>
      </c>
      <c r="B10092">
        <v>569.49349759584697</v>
      </c>
      <c r="C10092">
        <v>-0.24893423186479899</v>
      </c>
      <c r="D10092">
        <v>-0.273957799763136</v>
      </c>
      <c r="E10092">
        <v>0.116475413811244</v>
      </c>
      <c r="F10092">
        <v>-2.1372255630549901</v>
      </c>
      <c r="G10092">
        <v>3.2579649815128002E-2</v>
      </c>
      <c r="H10092">
        <f t="shared" si="157"/>
        <v>0.9840395646576775</v>
      </c>
      <c r="I10092">
        <v>0.103743390025646</v>
      </c>
      <c r="J10092" t="s">
        <v>11426</v>
      </c>
      <c r="K10092" t="s">
        <v>11427</v>
      </c>
      <c r="L10092">
        <v>663.87236534665897</v>
      </c>
      <c r="M10092">
        <v>610.33528927608995</v>
      </c>
      <c r="N10092">
        <v>548.15949753567702</v>
      </c>
      <c r="O10092">
        <v>504.963290456013</v>
      </c>
      <c r="P10092" t="s">
        <v>11427</v>
      </c>
    </row>
    <row r="10093" spans="1:16" hidden="1" x14ac:dyDescent="0.15">
      <c r="A10093" t="s">
        <v>16194</v>
      </c>
      <c r="B10093">
        <v>253.29892801314099</v>
      </c>
      <c r="C10093">
        <v>-0.24894752988018901</v>
      </c>
      <c r="D10093">
        <v>-0.30862864293429998</v>
      </c>
      <c r="E10093">
        <v>0.15932914175255999</v>
      </c>
      <c r="F10093">
        <v>-1.56247329987384</v>
      </c>
      <c r="G10093">
        <v>0.118176531046536</v>
      </c>
      <c r="H10093">
        <f t="shared" si="157"/>
        <v>0.57620702295008452</v>
      </c>
      <c r="I10093">
        <v>0.26533404450258202</v>
      </c>
      <c r="J10093" t="s">
        <v>16195</v>
      </c>
      <c r="K10093" t="s">
        <v>16196</v>
      </c>
      <c r="L10093">
        <v>303.225465810841</v>
      </c>
      <c r="M10093">
        <v>272.211251037583</v>
      </c>
      <c r="N10093">
        <v>208.580412055339</v>
      </c>
      <c r="O10093">
        <v>255.661514815261</v>
      </c>
      <c r="P10093" t="s">
        <v>16196</v>
      </c>
    </row>
    <row r="10094" spans="1:16" hidden="1" x14ac:dyDescent="0.15">
      <c r="A10094" t="s">
        <v>19426</v>
      </c>
      <c r="B10094">
        <v>30.1486164231844</v>
      </c>
      <c r="C10094">
        <v>-0.24900247073272699</v>
      </c>
      <c r="D10094">
        <v>-0.576331798354209</v>
      </c>
      <c r="E10094">
        <v>0.19874549150078599</v>
      </c>
      <c r="F10094">
        <v>-1.25287104050731</v>
      </c>
      <c r="G10094">
        <v>0.210252642617487</v>
      </c>
      <c r="H10094">
        <f t="shared" si="157"/>
        <v>0.40494152083949475</v>
      </c>
      <c r="I10094">
        <v>0.39360307181779702</v>
      </c>
      <c r="J10094" t="s">
        <v>19427</v>
      </c>
      <c r="K10094" t="s">
        <v>19428</v>
      </c>
      <c r="L10094">
        <v>36.266168668406301</v>
      </c>
      <c r="M10094">
        <v>37.664449829099503</v>
      </c>
      <c r="N10094">
        <v>22.892972054854301</v>
      </c>
      <c r="O10094">
        <v>26.7109045329377</v>
      </c>
      <c r="P10094" t="s">
        <v>19428</v>
      </c>
    </row>
    <row r="10095" spans="1:16" hidden="1" x14ac:dyDescent="0.15">
      <c r="A10095" t="s">
        <v>8024</v>
      </c>
      <c r="B10095">
        <v>1507.1533868356601</v>
      </c>
      <c r="C10095">
        <v>-0.24906033996775001</v>
      </c>
      <c r="D10095">
        <v>-0.26395273820779003</v>
      </c>
      <c r="E10095">
        <v>9.2579596713141005E-2</v>
      </c>
      <c r="F10095">
        <v>-2.69022926011945</v>
      </c>
      <c r="G10095">
        <v>7.1402946849895097E-3</v>
      </c>
      <c r="H10095">
        <f t="shared" si="157"/>
        <v>1.4896202710875064</v>
      </c>
      <c r="I10095">
        <v>3.2387671740552598E-2</v>
      </c>
      <c r="J10095" t="s">
        <v>8025</v>
      </c>
      <c r="K10095" t="s">
        <v>8026</v>
      </c>
      <c r="L10095">
        <v>1550.37871057437</v>
      </c>
      <c r="M10095">
        <v>1728.28464102163</v>
      </c>
      <c r="N10095">
        <v>1368.49099616795</v>
      </c>
      <c r="O10095">
        <v>1363.5280790147301</v>
      </c>
      <c r="P10095" t="s">
        <v>8026</v>
      </c>
    </row>
    <row r="10096" spans="1:16" hidden="1" x14ac:dyDescent="0.15">
      <c r="A10096" t="s">
        <v>15174</v>
      </c>
      <c r="B10096">
        <v>248.304828732755</v>
      </c>
      <c r="C10096">
        <v>-0.249094907625068</v>
      </c>
      <c r="D10096">
        <v>-0.29534273181640802</v>
      </c>
      <c r="E10096">
        <v>0.148562841312189</v>
      </c>
      <c r="F10096">
        <v>-1.6766972509742399</v>
      </c>
      <c r="G10096">
        <v>9.36016984617902E-2</v>
      </c>
      <c r="H10096">
        <f t="shared" si="157"/>
        <v>0.64904179142986507</v>
      </c>
      <c r="I10096">
        <v>0.2243666009176</v>
      </c>
      <c r="J10096" t="s">
        <v>15175</v>
      </c>
      <c r="K10096" t="s">
        <v>15176</v>
      </c>
      <c r="L10096">
        <v>306.24764653320801</v>
      </c>
      <c r="M10096">
        <v>276.49130215452601</v>
      </c>
      <c r="N10096">
        <v>261.99734684999902</v>
      </c>
      <c r="O10096">
        <v>212.41528842860001</v>
      </c>
      <c r="P10096" t="s">
        <v>15176</v>
      </c>
    </row>
    <row r="10097" spans="1:16" hidden="1" x14ac:dyDescent="0.15">
      <c r="A10097" t="s">
        <v>9774</v>
      </c>
      <c r="B10097">
        <v>672.36885260854206</v>
      </c>
      <c r="C10097">
        <v>-0.24909904026426599</v>
      </c>
      <c r="D10097">
        <v>-0.26870080182771999</v>
      </c>
      <c r="E10097">
        <v>0.104641134896672</v>
      </c>
      <c r="F10097">
        <v>-2.3805078233358201</v>
      </c>
      <c r="G10097">
        <v>1.72887939231075E-2</v>
      </c>
      <c r="H10097">
        <f t="shared" si="157"/>
        <v>1.1915650667374362</v>
      </c>
      <c r="I10097">
        <v>6.4333167272698999E-2</v>
      </c>
      <c r="J10097" t="s">
        <v>9775</v>
      </c>
      <c r="K10097" t="s">
        <v>9776</v>
      </c>
      <c r="L10097">
        <v>747.48603199881802</v>
      </c>
      <c r="M10097">
        <v>734.45677166743997</v>
      </c>
      <c r="N10097">
        <v>600.30460054951197</v>
      </c>
      <c r="O10097">
        <v>629.61417827639002</v>
      </c>
      <c r="P10097" t="s">
        <v>9776</v>
      </c>
    </row>
    <row r="10098" spans="1:16" hidden="1" x14ac:dyDescent="0.15">
      <c r="A10098" t="s">
        <v>8298</v>
      </c>
      <c r="B10098">
        <v>6489.3931099436204</v>
      </c>
      <c r="C10098">
        <v>-0.24913115367629399</v>
      </c>
      <c r="D10098">
        <v>-0.26477079663797298</v>
      </c>
      <c r="E10098">
        <v>9.4591970416095003E-2</v>
      </c>
      <c r="F10098">
        <v>-2.6337452595649102</v>
      </c>
      <c r="G10098">
        <v>8.4448820293517805E-3</v>
      </c>
      <c r="H10098">
        <f t="shared" si="157"/>
        <v>1.4311836699918881</v>
      </c>
      <c r="I10098">
        <v>3.7052398819889802E-2</v>
      </c>
      <c r="J10098" t="s">
        <v>8299</v>
      </c>
      <c r="K10098" t="s">
        <v>8300</v>
      </c>
      <c r="L10098">
        <v>6172.3004286479199</v>
      </c>
      <c r="M10098">
        <v>7780.2769203792104</v>
      </c>
      <c r="N10098">
        <v>5706.7092005628401</v>
      </c>
      <c r="O10098">
        <v>5909.4696409537501</v>
      </c>
      <c r="P10098" t="s">
        <v>8300</v>
      </c>
    </row>
    <row r="10099" spans="1:16" hidden="1" x14ac:dyDescent="0.15">
      <c r="A10099" t="s">
        <v>15483</v>
      </c>
      <c r="B10099">
        <v>259.33370259451902</v>
      </c>
      <c r="C10099">
        <v>-0.24916410492549601</v>
      </c>
      <c r="D10099">
        <v>-0.30247983082542401</v>
      </c>
      <c r="E10099">
        <v>0.152068421215595</v>
      </c>
      <c r="F10099">
        <v>-1.63849997871842</v>
      </c>
      <c r="G10099">
        <v>0.10131743848402899</v>
      </c>
      <c r="H10099">
        <f t="shared" si="157"/>
        <v>0.62339292760607057</v>
      </c>
      <c r="I10099">
        <v>0.23801650423644899</v>
      </c>
      <c r="J10099" t="s">
        <v>15484</v>
      </c>
      <c r="K10099" t="s">
        <v>15485</v>
      </c>
      <c r="L10099">
        <v>286.09977505076</v>
      </c>
      <c r="M10099">
        <v>275.63529193113698</v>
      </c>
      <c r="N10099">
        <v>230.20155232936801</v>
      </c>
      <c r="O10099">
        <v>225.13476677761801</v>
      </c>
      <c r="P10099" t="s">
        <v>15485</v>
      </c>
    </row>
    <row r="10100" spans="1:16" hidden="1" x14ac:dyDescent="0.15">
      <c r="A10100" t="s">
        <v>19549</v>
      </c>
      <c r="B10100">
        <v>44.007963878882101</v>
      </c>
      <c r="C10100">
        <v>-0.24922028250645201</v>
      </c>
      <c r="D10100">
        <v>-0.453740932403432</v>
      </c>
      <c r="E10100">
        <v>0.200312041192755</v>
      </c>
      <c r="F10100">
        <v>-1.24416026626494</v>
      </c>
      <c r="G10100">
        <v>0.213440584159064</v>
      </c>
      <c r="H10100">
        <f t="shared" si="157"/>
        <v>0.40114559883310102</v>
      </c>
      <c r="I10100">
        <v>0.397058411850504</v>
      </c>
      <c r="J10100" t="s">
        <v>19550</v>
      </c>
      <c r="K10100" t="s">
        <v>19551</v>
      </c>
      <c r="L10100">
        <v>43.317923687262997</v>
      </c>
      <c r="M10100">
        <v>65.9127872009241</v>
      </c>
      <c r="N10100">
        <v>39.426785205582298</v>
      </c>
      <c r="O10100">
        <v>40.702330716857503</v>
      </c>
      <c r="P10100" t="s">
        <v>19551</v>
      </c>
    </row>
    <row r="10101" spans="1:16" hidden="1" x14ac:dyDescent="0.15">
      <c r="A10101" t="s">
        <v>13143</v>
      </c>
      <c r="B10101">
        <v>373.19063665000999</v>
      </c>
      <c r="C10101">
        <v>-0.24928290258438701</v>
      </c>
      <c r="D10101">
        <v>-0.28424016318258699</v>
      </c>
      <c r="E10101">
        <v>0.130111669369989</v>
      </c>
      <c r="F10101">
        <v>-1.9159150273871299</v>
      </c>
      <c r="G10101">
        <v>5.5375912388017201E-2</v>
      </c>
      <c r="H10101">
        <f t="shared" si="157"/>
        <v>0.81452648233179159</v>
      </c>
      <c r="I10101">
        <v>0.153275773928403</v>
      </c>
      <c r="J10101" t="s">
        <v>13144</v>
      </c>
      <c r="K10101" t="s">
        <v>13145</v>
      </c>
      <c r="L10101">
        <v>401.95003607483602</v>
      </c>
      <c r="M10101">
        <v>385.20460052488102</v>
      </c>
      <c r="N10101">
        <v>338.30725369951301</v>
      </c>
      <c r="O10101">
        <v>307.81137604623501</v>
      </c>
      <c r="P10101" t="s">
        <v>13145</v>
      </c>
    </row>
    <row r="10102" spans="1:16" hidden="1" x14ac:dyDescent="0.15">
      <c r="A10102" t="s">
        <v>19372</v>
      </c>
      <c r="B10102">
        <v>30.538263938735199</v>
      </c>
      <c r="C10102">
        <v>-0.249333790892624</v>
      </c>
      <c r="D10102">
        <v>-0.56865432928902404</v>
      </c>
      <c r="E10102">
        <v>0.198237601742078</v>
      </c>
      <c r="F10102">
        <v>-1.25775225639092</v>
      </c>
      <c r="G10102">
        <v>0.20848136713802801</v>
      </c>
      <c r="H10102">
        <f t="shared" si="157"/>
        <v>0.40740749867820808</v>
      </c>
      <c r="I10102">
        <v>0.391374477947245</v>
      </c>
      <c r="J10102" t="s">
        <v>19373</v>
      </c>
      <c r="K10102" t="s">
        <v>19374</v>
      </c>
      <c r="L10102">
        <v>35.258775094283898</v>
      </c>
      <c r="M10102">
        <v>41.944500946042602</v>
      </c>
      <c r="N10102">
        <v>26.708467397330001</v>
      </c>
      <c r="O10102">
        <v>25.438956698035899</v>
      </c>
      <c r="P10102" t="s">
        <v>19374</v>
      </c>
    </row>
    <row r="10103" spans="1:16" hidden="1" x14ac:dyDescent="0.15">
      <c r="A10103" t="s">
        <v>11240</v>
      </c>
      <c r="B10103">
        <v>551.76248606614899</v>
      </c>
      <c r="C10103">
        <v>-0.249595185945758</v>
      </c>
      <c r="D10103">
        <v>-0.27442176299820498</v>
      </c>
      <c r="E10103">
        <v>0.114904331034858</v>
      </c>
      <c r="F10103">
        <v>-2.1721999832194299</v>
      </c>
      <c r="G10103">
        <v>2.98405819583125E-2</v>
      </c>
      <c r="H10103">
        <f t="shared" si="157"/>
        <v>1.0150514084402555</v>
      </c>
      <c r="I10103">
        <v>9.6593653208532901E-2</v>
      </c>
      <c r="J10103" t="s">
        <v>11241</v>
      </c>
      <c r="K10103" t="s">
        <v>11242</v>
      </c>
      <c r="L10103">
        <v>557.08864648968495</v>
      </c>
      <c r="M10103">
        <v>642.86367776485702</v>
      </c>
      <c r="N10103">
        <v>503.645385206794</v>
      </c>
      <c r="O10103">
        <v>489.69991643719197</v>
      </c>
      <c r="P10103" t="s">
        <v>11242</v>
      </c>
    </row>
    <row r="10104" spans="1:16" hidden="1" x14ac:dyDescent="0.15">
      <c r="A10104" t="s">
        <v>8511</v>
      </c>
      <c r="B10104">
        <v>1335.3422524760299</v>
      </c>
      <c r="C10104">
        <v>-0.24960689352200699</v>
      </c>
      <c r="D10104">
        <v>-0.26574245385810003</v>
      </c>
      <c r="E10104">
        <v>9.6146351724699194E-2</v>
      </c>
      <c r="F10104">
        <v>-2.5961140391131998</v>
      </c>
      <c r="G10104">
        <v>9.4284766464626506E-3</v>
      </c>
      <c r="H10104">
        <f t="shared" si="157"/>
        <v>1.3945928100463594</v>
      </c>
      <c r="I10104">
        <v>4.0309479465965997E-2</v>
      </c>
      <c r="J10104" t="s">
        <v>8512</v>
      </c>
      <c r="K10104" t="s">
        <v>8513</v>
      </c>
      <c r="L10104">
        <v>1398.2622808818901</v>
      </c>
      <c r="M10104">
        <v>1546.8104736632499</v>
      </c>
      <c r="N10104">
        <v>1148.46409808519</v>
      </c>
      <c r="O10104">
        <v>1302.4745829394401</v>
      </c>
      <c r="P10104" t="s">
        <v>8513</v>
      </c>
    </row>
    <row r="10105" spans="1:16" hidden="1" x14ac:dyDescent="0.15">
      <c r="A10105" t="s">
        <v>10781</v>
      </c>
      <c r="B10105">
        <v>580.15120181841496</v>
      </c>
      <c r="C10105">
        <v>-0.24965506566837301</v>
      </c>
      <c r="D10105">
        <v>-0.273699264213768</v>
      </c>
      <c r="E10105">
        <v>0.11118515848749</v>
      </c>
      <c r="F10105">
        <v>-2.2453991977397099</v>
      </c>
      <c r="G10105">
        <v>2.4742516877129798E-2</v>
      </c>
      <c r="H10105">
        <f t="shared" si="157"/>
        <v>1.0783092015456606</v>
      </c>
      <c r="I10105">
        <v>8.3500831163802802E-2</v>
      </c>
      <c r="J10105" t="s">
        <v>10782</v>
      </c>
      <c r="K10105" t="s">
        <v>10783</v>
      </c>
      <c r="L10105">
        <v>580.25869869450003</v>
      </c>
      <c r="M10105">
        <v>607.76725860592398</v>
      </c>
      <c r="N10105">
        <v>502.373553425968</v>
      </c>
      <c r="O10105">
        <v>480.79628159287898</v>
      </c>
      <c r="P10105" t="s">
        <v>10783</v>
      </c>
    </row>
    <row r="10106" spans="1:16" hidden="1" x14ac:dyDescent="0.15">
      <c r="A10106" t="s">
        <v>14580</v>
      </c>
      <c r="B10106">
        <v>281.322648135149</v>
      </c>
      <c r="C10106">
        <v>-0.249711473450976</v>
      </c>
      <c r="D10106">
        <v>-0.29466506191189401</v>
      </c>
      <c r="E10106">
        <v>0.14296409907819699</v>
      </c>
      <c r="F10106">
        <v>-1.7466725916580801</v>
      </c>
      <c r="G10106">
        <v>8.0694147309594996E-2</v>
      </c>
      <c r="H10106">
        <f t="shared" si="157"/>
        <v>0.69614792166650885</v>
      </c>
      <c r="I10106">
        <v>0.20130384876965801</v>
      </c>
      <c r="J10106" t="s">
        <v>14581</v>
      </c>
      <c r="K10106" t="s">
        <v>14582</v>
      </c>
      <c r="L10106">
        <v>280.05541360602598</v>
      </c>
      <c r="M10106">
        <v>316.72378265379098</v>
      </c>
      <c r="N10106">
        <v>237.83254301431899</v>
      </c>
      <c r="O10106">
        <v>249.301775640752</v>
      </c>
      <c r="P10106" t="s">
        <v>14582</v>
      </c>
    </row>
    <row r="10107" spans="1:16" hidden="1" x14ac:dyDescent="0.15">
      <c r="A10107" t="s">
        <v>12118</v>
      </c>
      <c r="B10107">
        <v>414.84894552086598</v>
      </c>
      <c r="C10107">
        <v>-0.249752860752679</v>
      </c>
      <c r="D10107">
        <v>-0.27907782660957597</v>
      </c>
      <c r="E10107">
        <v>0.122222727433922</v>
      </c>
      <c r="F10107">
        <v>-2.0434240504713399</v>
      </c>
      <c r="G10107">
        <v>4.1010478677930201E-2</v>
      </c>
      <c r="H10107">
        <f t="shared" si="157"/>
        <v>0.90976901594868353</v>
      </c>
      <c r="I10107">
        <v>0.123092327613119</v>
      </c>
      <c r="J10107" t="s">
        <v>12119</v>
      </c>
      <c r="K10107" t="s">
        <v>12120</v>
      </c>
      <c r="L10107">
        <v>446.27535333622097</v>
      </c>
      <c r="M10107">
        <v>444.26930593869599</v>
      </c>
      <c r="N10107">
        <v>382.82136602839603</v>
      </c>
      <c r="O10107">
        <v>351.05760243289598</v>
      </c>
      <c r="P10107" t="s">
        <v>12120</v>
      </c>
    </row>
    <row r="10108" spans="1:16" hidden="1" x14ac:dyDescent="0.15">
      <c r="A10108" t="s">
        <v>15690</v>
      </c>
      <c r="B10108">
        <v>206.47538132289301</v>
      </c>
      <c r="C10108">
        <v>-0.24986477867040099</v>
      </c>
      <c r="D10108">
        <v>-0.30170143685263401</v>
      </c>
      <c r="E10108">
        <v>0.154548367929976</v>
      </c>
      <c r="F10108">
        <v>-1.6167416195789999</v>
      </c>
      <c r="G10108">
        <v>0.10593406596683699</v>
      </c>
      <c r="H10108">
        <f t="shared" si="157"/>
        <v>0.60977635624313087</v>
      </c>
      <c r="I10108">
        <v>0.24559733151241001</v>
      </c>
      <c r="J10108" t="s">
        <v>15691</v>
      </c>
      <c r="K10108" t="s">
        <v>15692</v>
      </c>
      <c r="L10108">
        <v>261.922329271823</v>
      </c>
      <c r="M10108">
        <v>229.41073986815201</v>
      </c>
      <c r="N10108">
        <v>214.93957095946499</v>
      </c>
      <c r="O10108">
        <v>183.16048822585901</v>
      </c>
      <c r="P10108" t="s">
        <v>15692</v>
      </c>
    </row>
    <row r="10109" spans="1:16" hidden="1" x14ac:dyDescent="0.15">
      <c r="A10109" t="s">
        <v>9240</v>
      </c>
      <c r="B10109">
        <v>828.49795879648502</v>
      </c>
      <c r="C10109">
        <v>-0.24992535401347499</v>
      </c>
      <c r="D10109">
        <v>-0.26792507336238702</v>
      </c>
      <c r="E10109">
        <v>0.101375718715403</v>
      </c>
      <c r="F10109">
        <v>-2.4653374316891798</v>
      </c>
      <c r="G10109">
        <v>1.36884275270951E-2</v>
      </c>
      <c r="H10109">
        <f t="shared" si="157"/>
        <v>1.2683721594956885</v>
      </c>
      <c r="I10109">
        <v>5.39048498299146E-2</v>
      </c>
      <c r="J10109" t="s">
        <v>9241</v>
      </c>
      <c r="K10109" t="s">
        <v>9242</v>
      </c>
      <c r="L10109">
        <v>899.60246169129903</v>
      </c>
      <c r="M10109">
        <v>964.72352175898004</v>
      </c>
      <c r="N10109">
        <v>731.30327397451094</v>
      </c>
      <c r="O10109">
        <v>817.86245784185598</v>
      </c>
      <c r="P10109" t="s">
        <v>9242</v>
      </c>
    </row>
    <row r="10110" spans="1:16" hidden="1" x14ac:dyDescent="0.15">
      <c r="A10110" t="s">
        <v>5946</v>
      </c>
      <c r="B10110">
        <v>2461.9474886387702</v>
      </c>
      <c r="C10110">
        <v>-0.24995343317852001</v>
      </c>
      <c r="D10110">
        <v>-0.260185802684614</v>
      </c>
      <c r="E10110">
        <v>7.7983006737290098E-2</v>
      </c>
      <c r="F10110">
        <v>-3.2052294934018799</v>
      </c>
      <c r="G10110">
        <v>1.3495483191765399E-3</v>
      </c>
      <c r="H10110">
        <f t="shared" si="157"/>
        <v>2.0828022814096139</v>
      </c>
      <c r="I10110">
        <v>8.2641410043561708E-3</v>
      </c>
      <c r="J10110" t="s">
        <v>5947</v>
      </c>
      <c r="K10110" t="s">
        <v>5948</v>
      </c>
      <c r="L10110">
        <v>2656.4968549607602</v>
      </c>
      <c r="M10110">
        <v>2685.3040707701198</v>
      </c>
      <c r="N10110">
        <v>2172.2886816495002</v>
      </c>
      <c r="O10110">
        <v>2288.2341549883299</v>
      </c>
      <c r="P10110" t="s">
        <v>5948</v>
      </c>
    </row>
    <row r="10111" spans="1:16" hidden="1" x14ac:dyDescent="0.15">
      <c r="A10111" t="s">
        <v>11923</v>
      </c>
      <c r="B10111">
        <v>574.88388135590503</v>
      </c>
      <c r="C10111">
        <v>-0.25009194429897103</v>
      </c>
      <c r="D10111">
        <v>-0.27851761054276403</v>
      </c>
      <c r="E10111">
        <v>0.12077780906346</v>
      </c>
      <c r="F10111">
        <v>-2.0706779352783702</v>
      </c>
      <c r="G10111">
        <v>3.8388903551880099E-2</v>
      </c>
      <c r="H10111">
        <f t="shared" si="157"/>
        <v>0.93130642878549785</v>
      </c>
      <c r="I10111">
        <v>0.11713685815868</v>
      </c>
      <c r="J10111" t="s">
        <v>11924</v>
      </c>
      <c r="K10111" t="s">
        <v>11925</v>
      </c>
      <c r="L10111">
        <v>551.04428504495002</v>
      </c>
      <c r="M10111">
        <v>679.672117370568</v>
      </c>
      <c r="N10111">
        <v>497.28622630266699</v>
      </c>
      <c r="O10111">
        <v>518.95471663993305</v>
      </c>
      <c r="P10111" t="s">
        <v>11925</v>
      </c>
    </row>
    <row r="10112" spans="1:16" hidden="1" x14ac:dyDescent="0.15">
      <c r="A10112" t="s">
        <v>9048</v>
      </c>
      <c r="B10112">
        <v>1128.91049314528</v>
      </c>
      <c r="C10112">
        <v>-0.25015495516078101</v>
      </c>
      <c r="D10112">
        <v>-0.26810949224237401</v>
      </c>
      <c r="E10112">
        <v>0.10031193005343</v>
      </c>
      <c r="F10112">
        <v>-2.4937707312334498</v>
      </c>
      <c r="G10112">
        <v>1.2639415484849001E-2</v>
      </c>
      <c r="H10112">
        <f t="shared" si="157"/>
        <v>1.2938793508668891</v>
      </c>
      <c r="I10112">
        <v>5.083006313519E-2</v>
      </c>
      <c r="J10112" t="s">
        <v>9049</v>
      </c>
      <c r="K10112" t="s">
        <v>9050</v>
      </c>
      <c r="L10112">
        <v>1137.3473451841801</v>
      </c>
      <c r="M10112">
        <v>1323.39180535881</v>
      </c>
      <c r="N10112">
        <v>967.86398520800503</v>
      </c>
      <c r="O10112">
        <v>1077.33981616182</v>
      </c>
      <c r="P10112" t="s">
        <v>9050</v>
      </c>
    </row>
    <row r="10113" spans="1:16" hidden="1" x14ac:dyDescent="0.15">
      <c r="A10113" t="s">
        <v>12747</v>
      </c>
      <c r="B10113">
        <v>416.53468117453701</v>
      </c>
      <c r="C10113">
        <v>-0.25016788193963901</v>
      </c>
      <c r="D10113">
        <v>-0.28293807487995998</v>
      </c>
      <c r="E10113">
        <v>0.126941585507165</v>
      </c>
      <c r="F10113">
        <v>-1.9707322934415199</v>
      </c>
      <c r="G10113">
        <v>4.8754504698093601E-2</v>
      </c>
      <c r="H10113">
        <f t="shared" si="157"/>
        <v>0.85654918524155366</v>
      </c>
      <c r="I10113">
        <v>0.13913962058427701</v>
      </c>
      <c r="J10113" t="s">
        <v>12748</v>
      </c>
      <c r="K10113" t="s">
        <v>12749</v>
      </c>
      <c r="L10113">
        <v>480.52673485638297</v>
      </c>
      <c r="M10113">
        <v>401.468794769265</v>
      </c>
      <c r="N10113">
        <v>345.93824438446399</v>
      </c>
      <c r="O10113">
        <v>377.76850696583398</v>
      </c>
      <c r="P10113" t="s">
        <v>12749</v>
      </c>
    </row>
    <row r="10114" spans="1:16" hidden="1" x14ac:dyDescent="0.15">
      <c r="A10114" t="s">
        <v>7019</v>
      </c>
      <c r="B10114">
        <v>2098.2568485373999</v>
      </c>
      <c r="C10114">
        <v>-0.25022888750757899</v>
      </c>
      <c r="D10114">
        <v>-0.26301585780840903</v>
      </c>
      <c r="E10114">
        <v>8.5991896381352198E-2</v>
      </c>
      <c r="F10114">
        <v>-2.9099124224203399</v>
      </c>
      <c r="G10114">
        <v>3.6153004551259999E-3</v>
      </c>
      <c r="H10114">
        <f t="shared" si="157"/>
        <v>1.7269449307439491</v>
      </c>
      <c r="I10114">
        <v>1.8752322755354899E-2</v>
      </c>
      <c r="J10114" t="s">
        <v>7020</v>
      </c>
      <c r="K10114" t="s">
        <v>7021</v>
      </c>
      <c r="L10114">
        <v>2201.1549594574299</v>
      </c>
      <c r="M10114">
        <v>2270.1391124266302</v>
      </c>
      <c r="N10114">
        <v>1830.1659326075201</v>
      </c>
      <c r="O10114">
        <v>1896.47422183858</v>
      </c>
      <c r="P10114" t="s">
        <v>7021</v>
      </c>
    </row>
    <row r="10115" spans="1:16" hidden="1" x14ac:dyDescent="0.15">
      <c r="A10115" t="s">
        <v>10532</v>
      </c>
      <c r="B10115">
        <v>944.58427972188304</v>
      </c>
      <c r="C10115">
        <v>-0.250351933341941</v>
      </c>
      <c r="D10115">
        <v>-0.27226647720319602</v>
      </c>
      <c r="E10115">
        <v>0.10994009471001299</v>
      </c>
      <c r="F10115">
        <v>-2.2771667970842602</v>
      </c>
      <c r="G10115">
        <v>2.2776267062013401E-2</v>
      </c>
      <c r="H10115">
        <f t="shared" ref="H10115:H10178" si="158">-LOG(I10115)</f>
        <v>1.1041232869444033</v>
      </c>
      <c r="I10115">
        <v>7.8682239588482E-2</v>
      </c>
      <c r="J10115" t="s">
        <v>10533</v>
      </c>
      <c r="K10115" t="s">
        <v>10534</v>
      </c>
      <c r="L10115">
        <v>1003.36399982591</v>
      </c>
      <c r="M10115">
        <v>1127.36546420282</v>
      </c>
      <c r="N10115">
        <v>844.49630246795698</v>
      </c>
      <c r="O10115">
        <v>920.89023246890099</v>
      </c>
      <c r="P10115" t="s">
        <v>10534</v>
      </c>
    </row>
    <row r="10116" spans="1:16" hidden="1" x14ac:dyDescent="0.15">
      <c r="A10116" t="s">
        <v>7496</v>
      </c>
      <c r="B10116">
        <v>1236.1326121137499</v>
      </c>
      <c r="C10116">
        <v>-0.25064769139478199</v>
      </c>
      <c r="D10116">
        <v>-0.26442261862925898</v>
      </c>
      <c r="E10116">
        <v>8.9214059538137103E-2</v>
      </c>
      <c r="F10116">
        <v>-2.8095088676873301</v>
      </c>
      <c r="G10116">
        <v>4.9617152241283203E-3</v>
      </c>
      <c r="H10116">
        <f t="shared" si="158"/>
        <v>1.6181356035098486</v>
      </c>
      <c r="I10116">
        <v>2.4091530806025802E-2</v>
      </c>
      <c r="J10116" t="s">
        <v>7497</v>
      </c>
      <c r="K10116" t="s">
        <v>7498</v>
      </c>
      <c r="L10116">
        <v>1324.72254997095</v>
      </c>
      <c r="M10116">
        <v>1375.60842898552</v>
      </c>
      <c r="N10116">
        <v>1147.1922663043599</v>
      </c>
      <c r="O10116">
        <v>1101.5068250249601</v>
      </c>
      <c r="P10116" t="s">
        <v>7498</v>
      </c>
    </row>
    <row r="10117" spans="1:16" hidden="1" x14ac:dyDescent="0.15">
      <c r="A10117" t="s">
        <v>14295</v>
      </c>
      <c r="B10117">
        <v>368.92049847699201</v>
      </c>
      <c r="C10117">
        <v>-0.25070098929596701</v>
      </c>
      <c r="D10117">
        <v>-0.29149550982979999</v>
      </c>
      <c r="E10117">
        <v>0.14117127756287401</v>
      </c>
      <c r="F10117">
        <v>-1.7758639974361001</v>
      </c>
      <c r="G10117">
        <v>7.5755336287994898E-2</v>
      </c>
      <c r="H10117">
        <f t="shared" si="158"/>
        <v>0.71509802025296554</v>
      </c>
      <c r="I10117">
        <v>0.192708991996034</v>
      </c>
      <c r="J10117" t="s">
        <v>14296</v>
      </c>
      <c r="K10117" t="s">
        <v>14297</v>
      </c>
      <c r="L10117">
        <v>391.87610033361199</v>
      </c>
      <c r="M10117">
        <v>464.81355130002299</v>
      </c>
      <c r="N10117">
        <v>310.326954521358</v>
      </c>
      <c r="O10117">
        <v>390.48798531485198</v>
      </c>
      <c r="P10117" t="s">
        <v>14297</v>
      </c>
    </row>
    <row r="10118" spans="1:16" hidden="1" x14ac:dyDescent="0.15">
      <c r="A10118" t="s">
        <v>11752</v>
      </c>
      <c r="B10118">
        <v>693.613600293687</v>
      </c>
      <c r="C10118">
        <v>-0.25083163650025397</v>
      </c>
      <c r="D10118">
        <v>-0.27726460885142501</v>
      </c>
      <c r="E10118">
        <v>0.119639533055933</v>
      </c>
      <c r="F10118">
        <v>-2.0965614800835701</v>
      </c>
      <c r="G10118">
        <v>3.6032412177873403E-2</v>
      </c>
      <c r="H10118">
        <f t="shared" si="158"/>
        <v>0.95255874530949414</v>
      </c>
      <c r="I10118">
        <v>0.11154272616795199</v>
      </c>
      <c r="J10118" t="s">
        <v>11753</v>
      </c>
      <c r="K10118" t="s">
        <v>11754</v>
      </c>
      <c r="L10118">
        <v>763.60432918477602</v>
      </c>
      <c r="M10118">
        <v>856.86623361201396</v>
      </c>
      <c r="N10118">
        <v>686.78916164562804</v>
      </c>
      <c r="O10118">
        <v>651.23729146972005</v>
      </c>
      <c r="P10118" t="s">
        <v>11754</v>
      </c>
    </row>
    <row r="10119" spans="1:16" hidden="1" x14ac:dyDescent="0.15">
      <c r="A10119" t="s">
        <v>14892</v>
      </c>
      <c r="B10119">
        <v>248.512072512065</v>
      </c>
      <c r="C10119">
        <v>-0.250935512106015</v>
      </c>
      <c r="D10119">
        <v>-0.294886271165058</v>
      </c>
      <c r="E10119">
        <v>0.14624647598108101</v>
      </c>
      <c r="F10119">
        <v>-1.7158397180009901</v>
      </c>
      <c r="G10119">
        <v>8.6191382455321999E-2</v>
      </c>
      <c r="H10119">
        <f t="shared" si="158"/>
        <v>0.67671787258861738</v>
      </c>
      <c r="I10119">
        <v>0.21051455453092999</v>
      </c>
      <c r="J10119" t="s">
        <v>14893</v>
      </c>
      <c r="K10119" t="s">
        <v>14894</v>
      </c>
      <c r="L10119">
        <v>274.01105216129201</v>
      </c>
      <c r="M10119">
        <v>315.01176220701399</v>
      </c>
      <c r="N10119">
        <v>237.83254301431899</v>
      </c>
      <c r="O10119">
        <v>242.942036466243</v>
      </c>
      <c r="P10119" t="s">
        <v>14894</v>
      </c>
    </row>
    <row r="10120" spans="1:16" hidden="1" x14ac:dyDescent="0.15">
      <c r="A10120" t="s">
        <v>6540</v>
      </c>
      <c r="B10120">
        <v>1752.1098215852801</v>
      </c>
      <c r="C10120">
        <v>-0.251266248972627</v>
      </c>
      <c r="D10120">
        <v>-0.26314090660781603</v>
      </c>
      <c r="E10120">
        <v>8.2584839620510095E-2</v>
      </c>
      <c r="F10120">
        <v>-3.04252269698934</v>
      </c>
      <c r="G10120">
        <v>2.3460412424590698E-3</v>
      </c>
      <c r="H10120">
        <f t="shared" si="158"/>
        <v>1.8840965916244252</v>
      </c>
      <c r="I10120">
        <v>1.30588041440046E-2</v>
      </c>
      <c r="J10120" t="s">
        <v>6541</v>
      </c>
      <c r="K10120" t="s">
        <v>6542</v>
      </c>
      <c r="L10120">
        <v>1894.9073129242299</v>
      </c>
      <c r="M10120">
        <v>1786.4933362120601</v>
      </c>
      <c r="N10120">
        <v>1575.79957644247</v>
      </c>
      <c r="O10120">
        <v>1490.7228625049099</v>
      </c>
      <c r="P10120" t="s">
        <v>6542</v>
      </c>
    </row>
    <row r="10121" spans="1:16" hidden="1" x14ac:dyDescent="0.15">
      <c r="A10121" t="s">
        <v>8835</v>
      </c>
      <c r="B10121">
        <v>1087.39277523857</v>
      </c>
      <c r="C10121">
        <v>-0.25129436925513499</v>
      </c>
      <c r="D10121">
        <v>-0.26905202436348202</v>
      </c>
      <c r="E10121">
        <v>9.9115493287525794E-2</v>
      </c>
      <c r="F10121">
        <v>-2.5353692033409101</v>
      </c>
      <c r="G10121">
        <v>1.1232886776593599E-2</v>
      </c>
      <c r="H10121">
        <f t="shared" si="158"/>
        <v>1.3347689216940262</v>
      </c>
      <c r="I10121">
        <v>4.6262710938303302E-2</v>
      </c>
      <c r="J10121" t="s">
        <v>8836</v>
      </c>
      <c r="K10121" t="s">
        <v>8837</v>
      </c>
      <c r="L10121">
        <v>1083.9554857557</v>
      </c>
      <c r="M10121">
        <v>1236.07876257317</v>
      </c>
      <c r="N10121">
        <v>956.41749918057803</v>
      </c>
      <c r="O10121">
        <v>970.49619803007101</v>
      </c>
      <c r="P10121" t="s">
        <v>8837</v>
      </c>
    </row>
    <row r="10122" spans="1:16" hidden="1" x14ac:dyDescent="0.15">
      <c r="A10122" t="s">
        <v>5817</v>
      </c>
      <c r="B10122">
        <v>2911.4856526875701</v>
      </c>
      <c r="C10122">
        <v>-0.25132650428039299</v>
      </c>
      <c r="D10122">
        <v>-0.26145528540328</v>
      </c>
      <c r="E10122">
        <v>7.7581033408320899E-2</v>
      </c>
      <c r="F10122">
        <v>-3.23953540239176</v>
      </c>
      <c r="G10122">
        <v>1.19724602823363E-3</v>
      </c>
      <c r="H10122">
        <f t="shared" si="158"/>
        <v>2.125345371681012</v>
      </c>
      <c r="I10122">
        <v>7.4929809475984196E-3</v>
      </c>
      <c r="J10122" t="s">
        <v>5818</v>
      </c>
      <c r="K10122" t="s">
        <v>5819</v>
      </c>
      <c r="L10122">
        <v>3027.2176902378001</v>
      </c>
      <c r="M10122">
        <v>3365.8321983640699</v>
      </c>
      <c r="N10122">
        <v>2677.2058986371198</v>
      </c>
      <c r="O10122">
        <v>2658.3709749447598</v>
      </c>
      <c r="P10122" t="s">
        <v>5819</v>
      </c>
    </row>
    <row r="10123" spans="1:16" hidden="1" x14ac:dyDescent="0.15">
      <c r="A10123" t="s">
        <v>5403</v>
      </c>
      <c r="B10123">
        <v>10495.5240617326</v>
      </c>
      <c r="C10123">
        <v>-0.25158562614790703</v>
      </c>
      <c r="D10123">
        <v>-0.26094546169181798</v>
      </c>
      <c r="E10123">
        <v>7.4600585851097606E-2</v>
      </c>
      <c r="F10123">
        <v>-3.37243499199954</v>
      </c>
      <c r="G10123">
        <v>7.4506672793149596E-4</v>
      </c>
      <c r="H10123">
        <f t="shared" si="158"/>
        <v>2.2992523392886595</v>
      </c>
      <c r="I10123">
        <v>5.0205079683783901E-3</v>
      </c>
      <c r="J10123" t="s">
        <v>5404</v>
      </c>
      <c r="K10123" t="s">
        <v>5405</v>
      </c>
      <c r="L10123">
        <v>11510.478977922499</v>
      </c>
      <c r="M10123">
        <v>10937.2426242365</v>
      </c>
      <c r="N10123">
        <v>9200.4311024897597</v>
      </c>
      <c r="O10123">
        <v>9531.9770747540697</v>
      </c>
      <c r="P10123" t="s">
        <v>5405</v>
      </c>
    </row>
    <row r="10124" spans="1:16" hidden="1" x14ac:dyDescent="0.15">
      <c r="A10124" t="s">
        <v>10464</v>
      </c>
      <c r="B10124">
        <v>643.91640367712603</v>
      </c>
      <c r="C10124">
        <v>-0.25159993155156501</v>
      </c>
      <c r="D10124">
        <v>-0.27425938801885902</v>
      </c>
      <c r="E10124">
        <v>0.110217581722583</v>
      </c>
      <c r="F10124">
        <v>-2.2827567763629601</v>
      </c>
      <c r="G10124">
        <v>2.2444699333420699E-2</v>
      </c>
      <c r="H10124">
        <f t="shared" si="158"/>
        <v>1.108131893246789</v>
      </c>
      <c r="I10124">
        <v>7.7959331564583595E-2</v>
      </c>
      <c r="J10124" t="s">
        <v>10465</v>
      </c>
      <c r="K10124" t="s">
        <v>10466</v>
      </c>
      <c r="L10124">
        <v>674.95369466200498</v>
      </c>
      <c r="M10124">
        <v>722.47262853999996</v>
      </c>
      <c r="N10124">
        <v>532.89751616577405</v>
      </c>
      <c r="O10124">
        <v>623.25443910188096</v>
      </c>
      <c r="P10124" t="s">
        <v>10466</v>
      </c>
    </row>
    <row r="10125" spans="1:16" hidden="1" x14ac:dyDescent="0.15">
      <c r="A10125" t="s">
        <v>11908</v>
      </c>
      <c r="B10125">
        <v>513.61296794590601</v>
      </c>
      <c r="C10125">
        <v>-0.25162299042314501</v>
      </c>
      <c r="D10125">
        <v>-0.281133598959735</v>
      </c>
      <c r="E10125">
        <v>0.12135519455411101</v>
      </c>
      <c r="F10125">
        <v>-2.0734422728888502</v>
      </c>
      <c r="G10125">
        <v>3.8131138251732498E-2</v>
      </c>
      <c r="H10125">
        <f t="shared" si="158"/>
        <v>0.93371491665508954</v>
      </c>
      <c r="I10125">
        <v>0.116489044596536</v>
      </c>
      <c r="J10125" t="s">
        <v>11909</v>
      </c>
      <c r="K10125" t="s">
        <v>11910</v>
      </c>
      <c r="L10125">
        <v>563.13300793441897</v>
      </c>
      <c r="M10125">
        <v>511.89411358639802</v>
      </c>
      <c r="N10125">
        <v>429.87914191892997</v>
      </c>
      <c r="O10125">
        <v>454.085377059942</v>
      </c>
      <c r="P10125" t="s">
        <v>11910</v>
      </c>
    </row>
    <row r="10126" spans="1:16" hidden="1" x14ac:dyDescent="0.15">
      <c r="A10126" t="s">
        <v>18170</v>
      </c>
      <c r="B10126">
        <v>98.346007661259506</v>
      </c>
      <c r="C10126">
        <v>-0.25185518341445301</v>
      </c>
      <c r="D10126">
        <v>-0.35755726726964898</v>
      </c>
      <c r="E10126">
        <v>0.185313191828613</v>
      </c>
      <c r="F10126">
        <v>-1.3590785465903701</v>
      </c>
      <c r="G10126">
        <v>0.174121700183473</v>
      </c>
      <c r="H10126">
        <f t="shared" si="158"/>
        <v>0.45779472900792612</v>
      </c>
      <c r="I10126">
        <v>0.34850199695137701</v>
      </c>
      <c r="J10126" t="s">
        <v>18171</v>
      </c>
      <c r="K10126" t="s">
        <v>18172</v>
      </c>
      <c r="L10126">
        <v>135.99813250652301</v>
      </c>
      <c r="M10126">
        <v>101.009206359858</v>
      </c>
      <c r="N10126">
        <v>87.756392876941305</v>
      </c>
      <c r="O10126">
        <v>96.6680354525366</v>
      </c>
      <c r="P10126" t="s">
        <v>18172</v>
      </c>
    </row>
    <row r="10127" spans="1:16" hidden="1" x14ac:dyDescent="0.15">
      <c r="A10127" t="s">
        <v>7994</v>
      </c>
      <c r="B10127">
        <v>1683.7945950718199</v>
      </c>
      <c r="C10127">
        <v>-0.25188142609793401</v>
      </c>
      <c r="D10127">
        <v>-0.267357179591584</v>
      </c>
      <c r="E10127">
        <v>9.3350670724185097E-2</v>
      </c>
      <c r="F10127">
        <v>-2.69822834848339</v>
      </c>
      <c r="G10127">
        <v>6.9709605711052803E-3</v>
      </c>
      <c r="H10127">
        <f t="shared" si="158"/>
        <v>1.4987425227217688</v>
      </c>
      <c r="I10127">
        <v>3.1714471405452402E-2</v>
      </c>
      <c r="J10127" t="s">
        <v>7995</v>
      </c>
      <c r="K10127" t="s">
        <v>7996</v>
      </c>
      <c r="L10127">
        <v>1802.2271041049701</v>
      </c>
      <c r="M10127">
        <v>1790.7733873289999</v>
      </c>
      <c r="N10127">
        <v>1554.1784361684399</v>
      </c>
      <c r="O10127">
        <v>1430.9413142645201</v>
      </c>
      <c r="P10127" t="s">
        <v>7996</v>
      </c>
    </row>
    <row r="10128" spans="1:16" hidden="1" x14ac:dyDescent="0.15">
      <c r="A10128" t="s">
        <v>18226</v>
      </c>
      <c r="B10128">
        <v>96.304189622301493</v>
      </c>
      <c r="C10128">
        <v>-0.251916828734919</v>
      </c>
      <c r="D10128">
        <v>-0.35413287363707202</v>
      </c>
      <c r="E10128">
        <v>0.186240149942412</v>
      </c>
      <c r="F10128">
        <v>-1.3526451133808399</v>
      </c>
      <c r="G10128">
        <v>0.17616903278120699</v>
      </c>
      <c r="H10128">
        <f t="shared" si="158"/>
        <v>0.45407757738790228</v>
      </c>
      <c r="I10128">
        <v>0.35149764740965</v>
      </c>
      <c r="J10128" t="s">
        <v>18227</v>
      </c>
      <c r="K10128" t="s">
        <v>18228</v>
      </c>
      <c r="L10128">
        <v>101.746750986362</v>
      </c>
      <c r="M10128">
        <v>142.9537073059</v>
      </c>
      <c r="N10128">
        <v>105.56203780849501</v>
      </c>
      <c r="O10128">
        <v>86.492452773322199</v>
      </c>
      <c r="P10128" t="s">
        <v>18228</v>
      </c>
    </row>
    <row r="10129" spans="1:16" hidden="1" x14ac:dyDescent="0.15">
      <c r="A10129" t="s">
        <v>15753</v>
      </c>
      <c r="B10129">
        <v>186.089616008619</v>
      </c>
      <c r="C10129">
        <v>-0.251940882385363</v>
      </c>
      <c r="D10129">
        <v>-0.31362660328623698</v>
      </c>
      <c r="E10129">
        <v>0.156541614061493</v>
      </c>
      <c r="F10129">
        <v>-1.60941794228846</v>
      </c>
      <c r="G10129">
        <v>0.10752498459302599</v>
      </c>
      <c r="H10129">
        <f t="shared" si="158"/>
        <v>0.6050730157525569</v>
      </c>
      <c r="I10129">
        <v>0.24827156636756501</v>
      </c>
      <c r="J10129" t="s">
        <v>15754</v>
      </c>
      <c r="K10129" t="s">
        <v>15755</v>
      </c>
      <c r="L10129">
        <v>205.50828912096901</v>
      </c>
      <c r="M10129">
        <v>182.33017758177701</v>
      </c>
      <c r="N10129">
        <v>143.716991233252</v>
      </c>
      <c r="O10129">
        <v>167.89711420703699</v>
      </c>
      <c r="P10129" t="s">
        <v>15755</v>
      </c>
    </row>
    <row r="10130" spans="1:16" hidden="1" x14ac:dyDescent="0.15">
      <c r="A10130" t="s">
        <v>19249</v>
      </c>
      <c r="B10130">
        <v>29.802873965992099</v>
      </c>
      <c r="C10130">
        <v>-0.25221172971987499</v>
      </c>
      <c r="D10130">
        <v>-0.61912783317997999</v>
      </c>
      <c r="E10130">
        <v>0.19925348783597199</v>
      </c>
      <c r="F10130">
        <v>-1.2657832616084401</v>
      </c>
      <c r="G10130">
        <v>0.20559068935253</v>
      </c>
      <c r="H10130">
        <f t="shared" si="158"/>
        <v>0.41077415118875815</v>
      </c>
      <c r="I10130">
        <v>0.38835227068985101</v>
      </c>
      <c r="J10130" t="s">
        <v>19250</v>
      </c>
      <c r="K10130" t="s">
        <v>19251</v>
      </c>
      <c r="L10130">
        <v>29.214413649549499</v>
      </c>
      <c r="M10130">
        <v>35.0964191589336</v>
      </c>
      <c r="N10130">
        <v>19.077476712378498</v>
      </c>
      <c r="O10130">
        <v>22.895061028232298</v>
      </c>
      <c r="P10130" t="s">
        <v>19251</v>
      </c>
    </row>
    <row r="10131" spans="1:16" hidden="1" x14ac:dyDescent="0.15">
      <c r="A10131" t="s">
        <v>13485</v>
      </c>
      <c r="B10131">
        <v>630.45364823007503</v>
      </c>
      <c r="C10131">
        <v>-0.25244842916389498</v>
      </c>
      <c r="D10131">
        <v>-0.28932923001490701</v>
      </c>
      <c r="E10131">
        <v>0.134703070744772</v>
      </c>
      <c r="F10131">
        <v>-1.87411042501192</v>
      </c>
      <c r="G10131">
        <v>6.0915206735097101E-2</v>
      </c>
      <c r="H10131">
        <f t="shared" si="158"/>
        <v>0.7842755840432174</v>
      </c>
      <c r="I10131">
        <v>0.164332860874109</v>
      </c>
      <c r="J10131" t="s">
        <v>13486</v>
      </c>
      <c r="K10131" t="s">
        <v>13487</v>
      </c>
      <c r="L10131">
        <v>785.76698781546895</v>
      </c>
      <c r="M10131">
        <v>631.73554486080502</v>
      </c>
      <c r="N10131">
        <v>484.56790849441501</v>
      </c>
      <c r="O10131">
        <v>674.13235249795196</v>
      </c>
      <c r="P10131" t="s">
        <v>13487</v>
      </c>
    </row>
    <row r="10132" spans="1:16" hidden="1" x14ac:dyDescent="0.15">
      <c r="A10132" t="s">
        <v>12288</v>
      </c>
      <c r="B10132">
        <v>436.96067347406603</v>
      </c>
      <c r="C10132">
        <v>-0.252651256942522</v>
      </c>
      <c r="D10132">
        <v>-0.28223175381386201</v>
      </c>
      <c r="E10132">
        <v>0.124981362929159</v>
      </c>
      <c r="F10132">
        <v>-2.02151145595787</v>
      </c>
      <c r="G10132">
        <v>4.3226847661751E-2</v>
      </c>
      <c r="H10132">
        <f t="shared" si="158"/>
        <v>0.8928874023412755</v>
      </c>
      <c r="I10132">
        <v>0.127971304683763</v>
      </c>
      <c r="J10132" t="s">
        <v>12289</v>
      </c>
      <c r="K10132" t="s">
        <v>12290</v>
      </c>
      <c r="L10132">
        <v>452.31971478095602</v>
      </c>
      <c r="M10132">
        <v>558.97467587277197</v>
      </c>
      <c r="N10132">
        <v>409.529833425726</v>
      </c>
      <c r="O10132">
        <v>423.55862902229802</v>
      </c>
      <c r="P10132" t="s">
        <v>12290</v>
      </c>
    </row>
    <row r="10133" spans="1:16" hidden="1" x14ac:dyDescent="0.15">
      <c r="A10133" t="s">
        <v>7781</v>
      </c>
      <c r="B10133">
        <v>1088.09266424312</v>
      </c>
      <c r="C10133">
        <v>-0.252672835960769</v>
      </c>
      <c r="D10133">
        <v>-0.26762539495885201</v>
      </c>
      <c r="E10133">
        <v>9.2155798717759196E-2</v>
      </c>
      <c r="F10133">
        <v>-2.7418007274248399</v>
      </c>
      <c r="G10133">
        <v>6.1103398657347497E-3</v>
      </c>
      <c r="H10133">
        <f t="shared" si="158"/>
        <v>1.5439121537290743</v>
      </c>
      <c r="I10133">
        <v>2.8581686167179599E-2</v>
      </c>
      <c r="J10133" t="s">
        <v>7782</v>
      </c>
      <c r="K10133" t="s">
        <v>7783</v>
      </c>
      <c r="L10133">
        <v>1208.87228894687</v>
      </c>
      <c r="M10133">
        <v>1165.02991403192</v>
      </c>
      <c r="N10133">
        <v>979.31047123543203</v>
      </c>
      <c r="O10133">
        <v>992.11931122340195</v>
      </c>
      <c r="P10133" t="s">
        <v>7783</v>
      </c>
    </row>
    <row r="10134" spans="1:16" hidden="1" x14ac:dyDescent="0.15">
      <c r="A10134" t="s">
        <v>18188</v>
      </c>
      <c r="B10134">
        <v>16.820574450999999</v>
      </c>
      <c r="C10134">
        <v>-0.25278552355612699</v>
      </c>
      <c r="D10134">
        <v>-0.69946328983264905</v>
      </c>
      <c r="E10134">
        <v>0.186344481315243</v>
      </c>
      <c r="F10134">
        <v>-1.35654955688483</v>
      </c>
      <c r="G10134">
        <v>0.174924378915089</v>
      </c>
      <c r="H10134">
        <f t="shared" si="158"/>
        <v>0.45622706933643536</v>
      </c>
      <c r="I10134">
        <v>0.34976224725702498</v>
      </c>
      <c r="J10134" t="s">
        <v>18189</v>
      </c>
      <c r="K10134" t="s">
        <v>18190</v>
      </c>
      <c r="L10134">
        <v>24.1774457789375</v>
      </c>
      <c r="M10134">
        <v>27.392327148435999</v>
      </c>
      <c r="N10134">
        <v>15.2619813699028</v>
      </c>
      <c r="O10134">
        <v>16.535321853723399</v>
      </c>
      <c r="P10134" t="s">
        <v>18190</v>
      </c>
    </row>
    <row r="10135" spans="1:16" hidden="1" x14ac:dyDescent="0.15">
      <c r="A10135" t="s">
        <v>9231</v>
      </c>
      <c r="B10135">
        <v>769.53673717102595</v>
      </c>
      <c r="C10135">
        <v>-0.25284640158592497</v>
      </c>
      <c r="D10135">
        <v>-0.27237445204898197</v>
      </c>
      <c r="E10135">
        <v>0.10244859287116601</v>
      </c>
      <c r="F10135">
        <v>-2.4680319611992299</v>
      </c>
      <c r="G10135">
        <v>1.35858188625461E-2</v>
      </c>
      <c r="H10135">
        <f t="shared" si="158"/>
        <v>1.2712166802766087</v>
      </c>
      <c r="I10135">
        <v>5.3552940196236999E-2</v>
      </c>
      <c r="J10135" t="s">
        <v>9232</v>
      </c>
      <c r="K10135" t="s">
        <v>9233</v>
      </c>
      <c r="L10135">
        <v>820.01836933563004</v>
      </c>
      <c r="M10135">
        <v>805.50562020869597</v>
      </c>
      <c r="N10135">
        <v>708.41030191965694</v>
      </c>
      <c r="O10135">
        <v>637.24586528580005</v>
      </c>
      <c r="P10135" t="s">
        <v>9233</v>
      </c>
    </row>
    <row r="10136" spans="1:16" hidden="1" x14ac:dyDescent="0.15">
      <c r="A10136" t="s">
        <v>15156</v>
      </c>
      <c r="B10136">
        <v>277.54196759987701</v>
      </c>
      <c r="C10136">
        <v>-0.25286210788077201</v>
      </c>
      <c r="D10136">
        <v>-0.30498510951485802</v>
      </c>
      <c r="E10136">
        <v>0.150595731375648</v>
      </c>
      <c r="F10136">
        <v>-1.6790788528396599</v>
      </c>
      <c r="G10136">
        <v>9.3136677021826098E-2</v>
      </c>
      <c r="H10136">
        <f t="shared" si="158"/>
        <v>0.65068950263890124</v>
      </c>
      <c r="I10136">
        <v>0.22351696786658701</v>
      </c>
      <c r="J10136" t="s">
        <v>15157</v>
      </c>
      <c r="K10136" t="s">
        <v>15158</v>
      </c>
      <c r="L10136">
        <v>298.18849794022901</v>
      </c>
      <c r="M10136">
        <v>308.16368041990501</v>
      </c>
      <c r="N10136">
        <v>261.99734684999902</v>
      </c>
      <c r="O10136">
        <v>228.950610282323</v>
      </c>
      <c r="P10136" t="s">
        <v>15158</v>
      </c>
    </row>
    <row r="10137" spans="1:16" hidden="1" x14ac:dyDescent="0.15">
      <c r="A10137" t="s">
        <v>6935</v>
      </c>
      <c r="B10137">
        <v>1253.7833506991301</v>
      </c>
      <c r="C10137">
        <v>-0.25309279007343499</v>
      </c>
      <c r="D10137">
        <v>-0.26640635209226199</v>
      </c>
      <c r="E10137">
        <v>8.6313485753346506E-2</v>
      </c>
      <c r="F10137">
        <v>-2.9322508280650901</v>
      </c>
      <c r="G10137">
        <v>3.36514838108568E-3</v>
      </c>
      <c r="H10137">
        <f t="shared" si="158"/>
        <v>1.7529707308907423</v>
      </c>
      <c r="I10137">
        <v>1.76615684613536E-2</v>
      </c>
      <c r="J10137" t="s">
        <v>6936</v>
      </c>
      <c r="K10137" t="s">
        <v>6937</v>
      </c>
      <c r="L10137">
        <v>1289.46377487667</v>
      </c>
      <c r="M10137">
        <v>1319.96776446526</v>
      </c>
      <c r="N10137">
        <v>1082.32884548228</v>
      </c>
      <c r="O10137">
        <v>1087.51539884104</v>
      </c>
      <c r="P10137" t="s">
        <v>6937</v>
      </c>
    </row>
    <row r="10138" spans="1:16" hidden="1" x14ac:dyDescent="0.15">
      <c r="A10138" t="s">
        <v>18994</v>
      </c>
      <c r="B10138">
        <v>28.321760395044699</v>
      </c>
      <c r="C10138">
        <v>-0.25314158486274202</v>
      </c>
      <c r="D10138">
        <v>-0.58180597778864196</v>
      </c>
      <c r="E10138">
        <v>0.196677303625758</v>
      </c>
      <c r="F10138">
        <v>-1.2870909870944001</v>
      </c>
      <c r="G10138">
        <v>0.198062576516152</v>
      </c>
      <c r="H10138">
        <f t="shared" si="158"/>
        <v>0.42111919885371601</v>
      </c>
      <c r="I10138">
        <v>0.37921089038112299</v>
      </c>
      <c r="J10138" t="s">
        <v>18995</v>
      </c>
      <c r="K10138" t="s">
        <v>18996</v>
      </c>
      <c r="L10138">
        <v>50.369678706119799</v>
      </c>
      <c r="M10138">
        <v>29.960357818601899</v>
      </c>
      <c r="N10138">
        <v>33.067626301456102</v>
      </c>
      <c r="O10138">
        <v>20.351165358428801</v>
      </c>
      <c r="P10138" t="s">
        <v>18996</v>
      </c>
    </row>
    <row r="10139" spans="1:16" hidden="1" x14ac:dyDescent="0.15">
      <c r="A10139" t="s">
        <v>5904</v>
      </c>
      <c r="B10139">
        <v>6711.8568485454898</v>
      </c>
      <c r="C10139">
        <v>-0.253401796333176</v>
      </c>
      <c r="D10139">
        <v>-0.26402481239277897</v>
      </c>
      <c r="E10139">
        <v>7.87897974241933E-2</v>
      </c>
      <c r="F10139">
        <v>-3.2161752487939101</v>
      </c>
      <c r="G10139">
        <v>1.29911473617411E-3</v>
      </c>
      <c r="H10139">
        <f t="shared" si="158"/>
        <v>2.096331854758489</v>
      </c>
      <c r="I10139">
        <v>8.0106571606790595E-3</v>
      </c>
      <c r="J10139" t="s">
        <v>5905</v>
      </c>
      <c r="K10139" t="s">
        <v>5906</v>
      </c>
      <c r="L10139">
        <v>7522.2078179719301</v>
      </c>
      <c r="M10139">
        <v>6842.9457257686699</v>
      </c>
      <c r="N10139">
        <v>5648.2049386448798</v>
      </c>
      <c r="O10139">
        <v>6312.67710461762</v>
      </c>
      <c r="P10139" t="s">
        <v>5906</v>
      </c>
    </row>
    <row r="10140" spans="1:16" hidden="1" x14ac:dyDescent="0.15">
      <c r="A10140" t="s">
        <v>18700</v>
      </c>
      <c r="B10140">
        <v>72.554343995267601</v>
      </c>
      <c r="C10140">
        <v>-0.25341460011679601</v>
      </c>
      <c r="D10140">
        <v>-0.39037654720571602</v>
      </c>
      <c r="E10140">
        <v>0.193058488851058</v>
      </c>
      <c r="F10140">
        <v>-1.31263122188998</v>
      </c>
      <c r="G10140">
        <v>0.189307243620811</v>
      </c>
      <c r="H10140">
        <f t="shared" si="158"/>
        <v>0.4339508209071587</v>
      </c>
      <c r="I10140">
        <v>0.368170662576698</v>
      </c>
      <c r="J10140" t="s">
        <v>18701</v>
      </c>
      <c r="K10140" t="s">
        <v>18702</v>
      </c>
      <c r="L10140">
        <v>80.591485929791702</v>
      </c>
      <c r="M10140">
        <v>94.161124572748804</v>
      </c>
      <c r="N10140">
        <v>73.766243287863702</v>
      </c>
      <c r="O10140">
        <v>59.781548240384502</v>
      </c>
      <c r="P10140" t="s">
        <v>18702</v>
      </c>
    </row>
    <row r="10141" spans="1:16" hidden="1" x14ac:dyDescent="0.15">
      <c r="A10141" t="s">
        <v>14160</v>
      </c>
      <c r="B10141">
        <v>398.44900006514001</v>
      </c>
      <c r="C10141">
        <v>-0.25351295718542499</v>
      </c>
      <c r="D10141">
        <v>-0.29653902779642299</v>
      </c>
      <c r="E10141">
        <v>0.141374192331641</v>
      </c>
      <c r="F10141">
        <v>-1.7932053439479601</v>
      </c>
      <c r="G10141">
        <v>7.2940095920927997E-2</v>
      </c>
      <c r="H10141">
        <f t="shared" si="158"/>
        <v>0.72733465658599317</v>
      </c>
      <c r="I10141">
        <v>0.187355024020529</v>
      </c>
      <c r="J10141" t="s">
        <v>14161</v>
      </c>
      <c r="K10141" t="s">
        <v>14162</v>
      </c>
      <c r="L10141">
        <v>393.89088748185702</v>
      </c>
      <c r="M10141">
        <v>482.78976599118499</v>
      </c>
      <c r="N10141">
        <v>389.18052493252202</v>
      </c>
      <c r="O10141">
        <v>325.61864573486002</v>
      </c>
      <c r="P10141" t="s">
        <v>14162</v>
      </c>
    </row>
    <row r="10142" spans="1:16" hidden="1" x14ac:dyDescent="0.15">
      <c r="A10142" t="s">
        <v>18781</v>
      </c>
      <c r="B10142">
        <v>23.281160653386699</v>
      </c>
      <c r="C10142">
        <v>-0.25362443878525598</v>
      </c>
      <c r="D10142">
        <v>-0.71985195210001096</v>
      </c>
      <c r="E10142">
        <v>0.19418684801439101</v>
      </c>
      <c r="F10142">
        <v>-1.3060845334204099</v>
      </c>
      <c r="G10142">
        <v>0.191523812037904</v>
      </c>
      <c r="H10142">
        <f t="shared" si="158"/>
        <v>0.43087330204913138</v>
      </c>
      <c r="I10142">
        <v>0.37078887728774801</v>
      </c>
      <c r="J10142" t="s">
        <v>18782</v>
      </c>
      <c r="K10142" t="s">
        <v>18783</v>
      </c>
      <c r="L10142">
        <v>34.251381520161502</v>
      </c>
      <c r="M10142">
        <v>20.544245361327</v>
      </c>
      <c r="N10142">
        <v>17.805644931553299</v>
      </c>
      <c r="O10142">
        <v>15.263374018821599</v>
      </c>
      <c r="P10142" t="s">
        <v>18783</v>
      </c>
    </row>
    <row r="10143" spans="1:16" hidden="1" x14ac:dyDescent="0.15">
      <c r="A10143" t="s">
        <v>4873</v>
      </c>
      <c r="B10143">
        <v>4042.1025775529802</v>
      </c>
      <c r="C10143">
        <v>-0.25364770927570801</v>
      </c>
      <c r="D10143">
        <v>-0.26242199607261701</v>
      </c>
      <c r="E10143">
        <v>7.1570794708395002E-2</v>
      </c>
      <c r="F10143">
        <v>-3.54401135699498</v>
      </c>
      <c r="G10143">
        <v>3.9408826930932399E-4</v>
      </c>
      <c r="H10143">
        <f t="shared" si="158"/>
        <v>2.5309000162101425</v>
      </c>
      <c r="I10143">
        <v>2.9450995800694899E-3</v>
      </c>
      <c r="J10143" t="s">
        <v>4874</v>
      </c>
      <c r="K10143" t="s">
        <v>4875</v>
      </c>
      <c r="L10143">
        <v>4292.5040193355298</v>
      </c>
      <c r="M10143">
        <v>4030.0961317136498</v>
      </c>
      <c r="N10143">
        <v>3427.5866493240101</v>
      </c>
      <c r="O10143">
        <v>3509.3040764940602</v>
      </c>
      <c r="P10143" t="s">
        <v>4875</v>
      </c>
    </row>
    <row r="10144" spans="1:16" hidden="1" x14ac:dyDescent="0.15">
      <c r="A10144" t="s">
        <v>13812</v>
      </c>
      <c r="B10144">
        <v>300.185538547737</v>
      </c>
      <c r="C10144">
        <v>-0.25367914812715397</v>
      </c>
      <c r="D10144">
        <v>-0.292902689837443</v>
      </c>
      <c r="E10144">
        <v>0.13857110305606099</v>
      </c>
      <c r="F10144">
        <v>-1.83067856524549</v>
      </c>
      <c r="G10144">
        <v>6.7148534246488006E-2</v>
      </c>
      <c r="H10144">
        <f t="shared" si="158"/>
        <v>0.75246240047497637</v>
      </c>
      <c r="I10144">
        <v>0.176822529716816</v>
      </c>
      <c r="J10144" t="s">
        <v>13813</v>
      </c>
      <c r="K10144" t="s">
        <v>13814</v>
      </c>
      <c r="L10144">
        <v>334.45466660863502</v>
      </c>
      <c r="M10144">
        <v>356.95626315305702</v>
      </c>
      <c r="N10144">
        <v>289.97764602815403</v>
      </c>
      <c r="O10144">
        <v>274.74073233878801</v>
      </c>
      <c r="P10144" t="s">
        <v>13814</v>
      </c>
    </row>
    <row r="10145" spans="1:16" hidden="1" x14ac:dyDescent="0.15">
      <c r="A10145" t="s">
        <v>15818</v>
      </c>
      <c r="B10145">
        <v>244.96499310800399</v>
      </c>
      <c r="C10145">
        <v>-0.25387748568345497</v>
      </c>
      <c r="D10145">
        <v>-0.31269152937044298</v>
      </c>
      <c r="E10145">
        <v>0.15840713381193999</v>
      </c>
      <c r="F10145">
        <v>-1.6026897247245</v>
      </c>
      <c r="G10145">
        <v>0.10900317320538</v>
      </c>
      <c r="H10145">
        <f t="shared" si="158"/>
        <v>0.60104064989388195</v>
      </c>
      <c r="I10145">
        <v>0.25058746925853798</v>
      </c>
      <c r="J10145" t="s">
        <v>15819</v>
      </c>
      <c r="K10145" t="s">
        <v>15820</v>
      </c>
      <c r="L10145">
        <v>344.528602349859</v>
      </c>
      <c r="M10145">
        <v>225.986698974597</v>
      </c>
      <c r="N10145">
        <v>227.657888767717</v>
      </c>
      <c r="O10145">
        <v>230.22255811722499</v>
      </c>
      <c r="P10145" t="s">
        <v>15820</v>
      </c>
    </row>
    <row r="10146" spans="1:16" hidden="1" x14ac:dyDescent="0.15">
      <c r="A10146" t="s">
        <v>10137</v>
      </c>
      <c r="B10146">
        <v>947.09337160213101</v>
      </c>
      <c r="C10146">
        <v>-0.25397717890532201</v>
      </c>
      <c r="D10146">
        <v>-0.27565332952830002</v>
      </c>
      <c r="E10146">
        <v>0.109050391910128</v>
      </c>
      <c r="F10146">
        <v>-2.3289891439787898</v>
      </c>
      <c r="G10146">
        <v>1.9859640820466699E-2</v>
      </c>
      <c r="H10146">
        <f t="shared" si="158"/>
        <v>1.1469918060989512</v>
      </c>
      <c r="I10146">
        <v>7.1286647976158704E-2</v>
      </c>
      <c r="J10146" t="s">
        <v>10138</v>
      </c>
      <c r="K10146" t="s">
        <v>10139</v>
      </c>
      <c r="L10146">
        <v>1095.0368150710401</v>
      </c>
      <c r="M10146">
        <v>1070.01277923578</v>
      </c>
      <c r="N10146">
        <v>958.961162742228</v>
      </c>
      <c r="O10146">
        <v>829.309988355972</v>
      </c>
      <c r="P10146" t="s">
        <v>10139</v>
      </c>
    </row>
    <row r="10147" spans="1:16" hidden="1" x14ac:dyDescent="0.15">
      <c r="A10147" t="s">
        <v>12681</v>
      </c>
      <c r="B10147">
        <v>413.15378061919</v>
      </c>
      <c r="C10147">
        <v>-0.25399253071073302</v>
      </c>
      <c r="D10147">
        <v>-0.28763086980715702</v>
      </c>
      <c r="E10147">
        <v>0.12842763114413999</v>
      </c>
      <c r="F10147">
        <v>-1.97770937957788</v>
      </c>
      <c r="G10147">
        <v>4.79615015286056E-2</v>
      </c>
      <c r="H10147">
        <f t="shared" si="158"/>
        <v>0.86141721150428119</v>
      </c>
      <c r="I10147">
        <v>0.13758870672669299</v>
      </c>
      <c r="J10147" t="s">
        <v>12682</v>
      </c>
      <c r="K10147" t="s">
        <v>12683</v>
      </c>
      <c r="L10147">
        <v>417.06093968667199</v>
      </c>
      <c r="M10147">
        <v>477.653704650853</v>
      </c>
      <c r="N10147">
        <v>401.89884274077502</v>
      </c>
      <c r="O10147">
        <v>331.97838490936903</v>
      </c>
      <c r="P10147" t="s">
        <v>12683</v>
      </c>
    </row>
    <row r="10148" spans="1:16" hidden="1" x14ac:dyDescent="0.15">
      <c r="A10148" t="s">
        <v>10116</v>
      </c>
      <c r="B10148">
        <v>766.44965129429704</v>
      </c>
      <c r="C10148">
        <v>-0.25415876409314098</v>
      </c>
      <c r="D10148">
        <v>-0.27647262794046701</v>
      </c>
      <c r="E10148">
        <v>0.10905273614516001</v>
      </c>
      <c r="F10148">
        <v>-2.3306041927717498</v>
      </c>
      <c r="G10148">
        <v>1.9774240204100901E-2</v>
      </c>
      <c r="H10148">
        <f t="shared" si="158"/>
        <v>1.147962764531459</v>
      </c>
      <c r="I10148">
        <v>7.1127449417419705E-2</v>
      </c>
      <c r="J10148" t="s">
        <v>10117</v>
      </c>
      <c r="K10148" t="s">
        <v>10118</v>
      </c>
      <c r="L10148">
        <v>788.78916853783596</v>
      </c>
      <c r="M10148">
        <v>872.27441763300897</v>
      </c>
      <c r="N10148">
        <v>707.13847013883196</v>
      </c>
      <c r="O10148">
        <v>665.22871765364005</v>
      </c>
      <c r="P10148" t="s">
        <v>10118</v>
      </c>
    </row>
    <row r="10149" spans="1:16" hidden="1" x14ac:dyDescent="0.15">
      <c r="A10149" t="s">
        <v>17325</v>
      </c>
      <c r="B10149">
        <v>123.979048505945</v>
      </c>
      <c r="C10149">
        <v>-0.25443286010509503</v>
      </c>
      <c r="D10149">
        <v>-0.33924329083086702</v>
      </c>
      <c r="E10149">
        <v>0.175680710825422</v>
      </c>
      <c r="F10149">
        <v>-1.4482686170249499</v>
      </c>
      <c r="G10149">
        <v>0.14754194095833201</v>
      </c>
      <c r="H10149">
        <f t="shared" si="158"/>
        <v>0.50903285030152112</v>
      </c>
      <c r="I10149">
        <v>0.30971850173778898</v>
      </c>
      <c r="J10149" t="s">
        <v>17326</v>
      </c>
      <c r="K10149" t="s">
        <v>17327</v>
      </c>
      <c r="L10149">
        <v>152.116429692482</v>
      </c>
      <c r="M10149">
        <v>137.817645965569</v>
      </c>
      <c r="N10149">
        <v>115.736692055097</v>
      </c>
      <c r="O10149">
        <v>113.20335730626</v>
      </c>
      <c r="P10149" t="s">
        <v>17327</v>
      </c>
    </row>
    <row r="10150" spans="1:16" hidden="1" x14ac:dyDescent="0.15">
      <c r="A10150" t="s">
        <v>11449</v>
      </c>
      <c r="B10150">
        <v>990.46059811425505</v>
      </c>
      <c r="C10150">
        <v>-0.25455512225677202</v>
      </c>
      <c r="D10150">
        <v>-0.28308601775264097</v>
      </c>
      <c r="E10150">
        <v>0.119283542634327</v>
      </c>
      <c r="F10150">
        <v>-2.1340338879532701</v>
      </c>
      <c r="G10150">
        <v>3.2840006918916802E-2</v>
      </c>
      <c r="H10150">
        <f t="shared" si="158"/>
        <v>0.9814939239487549</v>
      </c>
      <c r="I10150">
        <v>0.10435327323016499</v>
      </c>
      <c r="J10150" t="s">
        <v>11450</v>
      </c>
      <c r="K10150" t="s">
        <v>11451</v>
      </c>
      <c r="L10150">
        <v>1047.68931708729</v>
      </c>
      <c r="M10150">
        <v>952.73937863154003</v>
      </c>
      <c r="N10150">
        <v>769.45822739926803</v>
      </c>
      <c r="O10150">
        <v>873.82816257753404</v>
      </c>
      <c r="P10150" t="s">
        <v>11451</v>
      </c>
    </row>
    <row r="10151" spans="1:16" hidden="1" x14ac:dyDescent="0.15">
      <c r="A10151" t="s">
        <v>8868</v>
      </c>
      <c r="B10151">
        <v>924.91846862590296</v>
      </c>
      <c r="C10151">
        <v>-0.25461879306368701</v>
      </c>
      <c r="D10151">
        <v>-0.27306287224875803</v>
      </c>
      <c r="E10151">
        <v>0.100678378861528</v>
      </c>
      <c r="F10151">
        <v>-2.5290315154347898</v>
      </c>
      <c r="G10151">
        <v>1.14377756338066E-2</v>
      </c>
      <c r="H10151">
        <f t="shared" si="158"/>
        <v>1.3285378606016047</v>
      </c>
      <c r="I10151">
        <v>4.6931251915575199E-2</v>
      </c>
      <c r="J10151" t="s">
        <v>8869</v>
      </c>
      <c r="K10151" t="s">
        <v>8870</v>
      </c>
      <c r="L10151">
        <v>1033.5858070495799</v>
      </c>
      <c r="M10151">
        <v>983.55574667353005</v>
      </c>
      <c r="N10151">
        <v>811.42867616650096</v>
      </c>
      <c r="O10151">
        <v>857.29284072381097</v>
      </c>
      <c r="P10151" t="s">
        <v>8870</v>
      </c>
    </row>
    <row r="10152" spans="1:16" hidden="1" x14ac:dyDescent="0.15">
      <c r="A10152" t="s">
        <v>19024</v>
      </c>
      <c r="B10152">
        <v>30.700955750738402</v>
      </c>
      <c r="C10152">
        <v>-0.25465292035237902</v>
      </c>
      <c r="D10152">
        <v>-0.59579984746294501</v>
      </c>
      <c r="E10152">
        <v>0.19812066836341999</v>
      </c>
      <c r="F10152">
        <v>-1.2853425261278599</v>
      </c>
      <c r="G10152">
        <v>0.19867261569974301</v>
      </c>
      <c r="H10152">
        <f t="shared" si="158"/>
        <v>0.42046862069126678</v>
      </c>
      <c r="I10152">
        <v>0.37977937838017001</v>
      </c>
      <c r="J10152" t="s">
        <v>19025</v>
      </c>
      <c r="K10152" t="s">
        <v>19026</v>
      </c>
      <c r="L10152">
        <v>31.229200797794299</v>
      </c>
      <c r="M10152">
        <v>45.3685418395971</v>
      </c>
      <c r="N10152">
        <v>21.621140274028999</v>
      </c>
      <c r="O10152">
        <v>29.254800202741301</v>
      </c>
      <c r="P10152" t="s">
        <v>19026</v>
      </c>
    </row>
    <row r="10153" spans="1:16" hidden="1" x14ac:dyDescent="0.15">
      <c r="A10153" t="s">
        <v>12882</v>
      </c>
      <c r="B10153">
        <v>357.61687866397199</v>
      </c>
      <c r="C10153">
        <v>-0.25469270283963202</v>
      </c>
      <c r="D10153">
        <v>-0.29028127655657299</v>
      </c>
      <c r="E10153">
        <v>0.13024905486299801</v>
      </c>
      <c r="F10153">
        <v>-1.9554284144904499</v>
      </c>
      <c r="G10153">
        <v>5.05325250427636E-2</v>
      </c>
      <c r="H10153">
        <f t="shared" si="158"/>
        <v>0.84566827674269407</v>
      </c>
      <c r="I10153">
        <v>0.142669691863054</v>
      </c>
      <c r="J10153" t="s">
        <v>12883</v>
      </c>
      <c r="K10153" t="s">
        <v>12884</v>
      </c>
      <c r="L10153">
        <v>399.93524892659099</v>
      </c>
      <c r="M10153">
        <v>362.94833471677703</v>
      </c>
      <c r="N10153">
        <v>330.67626301456102</v>
      </c>
      <c r="O10153">
        <v>292.54800202741302</v>
      </c>
      <c r="P10153" t="s">
        <v>12884</v>
      </c>
    </row>
    <row r="10154" spans="1:16" hidden="1" x14ac:dyDescent="0.15">
      <c r="A10154" t="s">
        <v>18808</v>
      </c>
      <c r="B10154">
        <v>91.105733762107704</v>
      </c>
      <c r="C10154">
        <v>-0.25472371480828099</v>
      </c>
      <c r="D10154">
        <v>-0.41195116767730899</v>
      </c>
      <c r="E10154">
        <v>0.19541760046989501</v>
      </c>
      <c r="F10154">
        <v>-1.30348399630218</v>
      </c>
      <c r="G10154">
        <v>0.19240957656365401</v>
      </c>
      <c r="H10154">
        <f t="shared" si="158"/>
        <v>0.42942360764266474</v>
      </c>
      <c r="I10154">
        <v>0.37202865521131201</v>
      </c>
      <c r="J10154" t="s">
        <v>18809</v>
      </c>
      <c r="K10154" t="s">
        <v>18810</v>
      </c>
      <c r="L10154">
        <v>80.591485929791702</v>
      </c>
      <c r="M10154">
        <v>131.825574401848</v>
      </c>
      <c r="N10154">
        <v>62.319757260436603</v>
      </c>
      <c r="O10154">
        <v>97.939983287438395</v>
      </c>
      <c r="P10154" t="s">
        <v>18810</v>
      </c>
    </row>
    <row r="10155" spans="1:16" hidden="1" x14ac:dyDescent="0.15">
      <c r="A10155" t="s">
        <v>19216</v>
      </c>
      <c r="B10155">
        <v>35.7163280318983</v>
      </c>
      <c r="C10155">
        <v>-0.25472559721921101</v>
      </c>
      <c r="D10155">
        <v>-0.50166885951363704</v>
      </c>
      <c r="E10155">
        <v>0.200681111831537</v>
      </c>
      <c r="F10155">
        <v>-1.2693052918355399</v>
      </c>
      <c r="G10155">
        <v>0.204332199708677</v>
      </c>
      <c r="H10155">
        <f t="shared" si="158"/>
        <v>0.41262223645865848</v>
      </c>
      <c r="I10155">
        <v>0.38670319789125301</v>
      </c>
      <c r="J10155" t="s">
        <v>19217</v>
      </c>
      <c r="K10155" t="s">
        <v>19218</v>
      </c>
      <c r="L10155">
        <v>47.347497983752604</v>
      </c>
      <c r="M10155">
        <v>42.800511169431303</v>
      </c>
      <c r="N10155">
        <v>35.611289863106599</v>
      </c>
      <c r="O10155">
        <v>27.982852367839499</v>
      </c>
      <c r="P10155" t="s">
        <v>19218</v>
      </c>
    </row>
    <row r="10156" spans="1:16" hidden="1" x14ac:dyDescent="0.15">
      <c r="A10156" t="s">
        <v>13875</v>
      </c>
      <c r="B10156">
        <v>250.96524958969701</v>
      </c>
      <c r="C10156">
        <v>-0.25514828419605201</v>
      </c>
      <c r="D10156">
        <v>-0.29461242946538302</v>
      </c>
      <c r="E10156">
        <v>0.139908453976027</v>
      </c>
      <c r="F10156">
        <v>-1.82368024908467</v>
      </c>
      <c r="G10156">
        <v>6.8200426510388198E-2</v>
      </c>
      <c r="H10156">
        <f t="shared" si="158"/>
        <v>0.7475672109024285</v>
      </c>
      <c r="I10156">
        <v>0.17882687573255501</v>
      </c>
      <c r="J10156" t="s">
        <v>13876</v>
      </c>
      <c r="K10156" t="s">
        <v>13877</v>
      </c>
      <c r="L10156">
        <v>294.15892364374002</v>
      </c>
      <c r="M10156">
        <v>297.03554751585301</v>
      </c>
      <c r="N10156">
        <v>226.38605698689199</v>
      </c>
      <c r="O10156">
        <v>255.661514815261</v>
      </c>
      <c r="P10156" t="s">
        <v>13877</v>
      </c>
    </row>
    <row r="10157" spans="1:16" hidden="1" x14ac:dyDescent="0.15">
      <c r="A10157" t="s">
        <v>18949</v>
      </c>
      <c r="B10157">
        <v>467.19430184367098</v>
      </c>
      <c r="C10157">
        <v>-0.25527490537552899</v>
      </c>
      <c r="D10157">
        <v>-0.43704448640247701</v>
      </c>
      <c r="E10157">
        <v>0.19779067617471199</v>
      </c>
      <c r="F10157">
        <v>-1.2906316430711799</v>
      </c>
      <c r="G10157">
        <v>0.196831438125629</v>
      </c>
      <c r="H10157">
        <f t="shared" si="158"/>
        <v>0.42281361512062476</v>
      </c>
      <c r="I10157">
        <v>0.37773426724321701</v>
      </c>
      <c r="J10157" t="s">
        <v>18950</v>
      </c>
      <c r="K10157" t="s">
        <v>18951</v>
      </c>
      <c r="L10157">
        <v>506.71896778356501</v>
      </c>
      <c r="M10157">
        <v>550.41457363888605</v>
      </c>
      <c r="N10157">
        <v>474.39325424781299</v>
      </c>
      <c r="O10157">
        <v>306.53942821133302</v>
      </c>
      <c r="P10157" t="s">
        <v>18951</v>
      </c>
    </row>
    <row r="10158" spans="1:16" hidden="1" x14ac:dyDescent="0.15">
      <c r="A10158" t="s">
        <v>10850</v>
      </c>
      <c r="B10158">
        <v>574.82712170128298</v>
      </c>
      <c r="C10158">
        <v>-0.25543758830421998</v>
      </c>
      <c r="D10158">
        <v>-0.28078081627283102</v>
      </c>
      <c r="E10158">
        <v>0.11429251769306401</v>
      </c>
      <c r="F10158">
        <v>-2.2349458517503802</v>
      </c>
      <c r="G10158">
        <v>2.5420903841542698E-2</v>
      </c>
      <c r="H10158">
        <f t="shared" si="158"/>
        <v>1.0693028954707504</v>
      </c>
      <c r="I10158">
        <v>8.52505333096574E-2</v>
      </c>
      <c r="J10158" t="s">
        <v>10851</v>
      </c>
      <c r="K10158" t="s">
        <v>10852</v>
      </c>
      <c r="L10158">
        <v>607.45832519580495</v>
      </c>
      <c r="M10158">
        <v>628.31150396725104</v>
      </c>
      <c r="N10158">
        <v>455.31577753543502</v>
      </c>
      <c r="O10158">
        <v>562.20094302659402</v>
      </c>
      <c r="P10158" t="s">
        <v>10852</v>
      </c>
    </row>
    <row r="10159" spans="1:16" hidden="1" x14ac:dyDescent="0.15">
      <c r="A10159" t="s">
        <v>8394</v>
      </c>
      <c r="B10159">
        <v>1005.56897214934</v>
      </c>
      <c r="C10159">
        <v>-0.25549823537176197</v>
      </c>
      <c r="D10159">
        <v>-0.27294875610899499</v>
      </c>
      <c r="E10159">
        <v>9.7585309104313595E-2</v>
      </c>
      <c r="F10159">
        <v>-2.61820388454831</v>
      </c>
      <c r="G10159">
        <v>8.8393973030310297E-3</v>
      </c>
      <c r="H10159">
        <f t="shared" si="158"/>
        <v>1.416743687397567</v>
      </c>
      <c r="I10159">
        <v>3.8305074611252599E-2</v>
      </c>
      <c r="J10159" t="s">
        <v>8395</v>
      </c>
      <c r="K10159" t="s">
        <v>8396</v>
      </c>
      <c r="L10159">
        <v>1044.66713636492</v>
      </c>
      <c r="M10159">
        <v>1105.9652086181</v>
      </c>
      <c r="N10159">
        <v>932.25269534489803</v>
      </c>
      <c r="O10159">
        <v>848.38920587949895</v>
      </c>
      <c r="P10159" t="s">
        <v>8396</v>
      </c>
    </row>
    <row r="10160" spans="1:16" hidden="1" x14ac:dyDescent="0.15">
      <c r="A10160" t="s">
        <v>15096</v>
      </c>
      <c r="B10160">
        <v>284.08390494794901</v>
      </c>
      <c r="C10160">
        <v>-0.25556357628620702</v>
      </c>
      <c r="D10160">
        <v>-0.30667138506048702</v>
      </c>
      <c r="E10160">
        <v>0.15160035024646501</v>
      </c>
      <c r="F10160">
        <v>-1.6857716744764999</v>
      </c>
      <c r="G10160">
        <v>9.1839785538271698E-2</v>
      </c>
      <c r="H10160">
        <f t="shared" si="158"/>
        <v>0.655057354256393</v>
      </c>
      <c r="I10160">
        <v>0.22128024608535901</v>
      </c>
      <c r="J10160" t="s">
        <v>15097</v>
      </c>
      <c r="K10160" t="s">
        <v>15098</v>
      </c>
      <c r="L10160">
        <v>284.08498790251599</v>
      </c>
      <c r="M10160">
        <v>378.35651873777198</v>
      </c>
      <c r="N10160">
        <v>303.96779561723201</v>
      </c>
      <c r="O10160">
        <v>232.76645378702901</v>
      </c>
      <c r="P10160" t="s">
        <v>15098</v>
      </c>
    </row>
    <row r="10161" spans="1:16" hidden="1" x14ac:dyDescent="0.15">
      <c r="A10161" t="s">
        <v>16236</v>
      </c>
      <c r="B10161">
        <v>184.66501524739999</v>
      </c>
      <c r="C10161">
        <v>-0.25572650163367799</v>
      </c>
      <c r="D10161">
        <v>-0.32334957423059801</v>
      </c>
      <c r="E10161">
        <v>0.16408650198945601</v>
      </c>
      <c r="F10161">
        <v>-1.5584859115962502</v>
      </c>
      <c r="G10161">
        <v>0.11911810512530201</v>
      </c>
      <c r="H10161">
        <f t="shared" si="158"/>
        <v>0.57379226654015758</v>
      </c>
      <c r="I10161">
        <v>0.26681345920688898</v>
      </c>
      <c r="J10161" t="s">
        <v>16237</v>
      </c>
      <c r="K10161" t="s">
        <v>16238</v>
      </c>
      <c r="L10161">
        <v>209.537863417458</v>
      </c>
      <c r="M10161">
        <v>210.578514953602</v>
      </c>
      <c r="N10161">
        <v>189.50293534296</v>
      </c>
      <c r="O10161">
        <v>146.27400101370699</v>
      </c>
      <c r="P10161" t="s">
        <v>16238</v>
      </c>
    </row>
    <row r="10162" spans="1:16" hidden="1" x14ac:dyDescent="0.15">
      <c r="A10162" t="s">
        <v>7787</v>
      </c>
      <c r="B10162">
        <v>1732.5778973602501</v>
      </c>
      <c r="C10162">
        <v>-0.25595122541946502</v>
      </c>
      <c r="D10162">
        <v>-0.27149005922042202</v>
      </c>
      <c r="E10162">
        <v>9.3364112233042307E-2</v>
      </c>
      <c r="F10162">
        <v>-2.7414305057664601</v>
      </c>
      <c r="G10162">
        <v>6.1172299443357598E-3</v>
      </c>
      <c r="H10162">
        <f t="shared" si="158"/>
        <v>1.543757560362907</v>
      </c>
      <c r="I10162">
        <v>2.8591862040403999E-2</v>
      </c>
      <c r="J10162" t="s">
        <v>7788</v>
      </c>
      <c r="K10162" t="s">
        <v>7789</v>
      </c>
      <c r="L10162">
        <v>1865.69289927468</v>
      </c>
      <c r="M10162">
        <v>1938.00714575185</v>
      </c>
      <c r="N10162">
        <v>1488.0431835655299</v>
      </c>
      <c r="O10162">
        <v>1663.7077680515499</v>
      </c>
      <c r="P10162" t="s">
        <v>7789</v>
      </c>
    </row>
    <row r="10163" spans="1:16" hidden="1" x14ac:dyDescent="0.15">
      <c r="A10163" t="s">
        <v>15705</v>
      </c>
      <c r="B10163">
        <v>201.29307762855399</v>
      </c>
      <c r="C10163">
        <v>-0.25618984493347602</v>
      </c>
      <c r="D10163">
        <v>-0.31869438019437202</v>
      </c>
      <c r="E10163">
        <v>0.15875634786606099</v>
      </c>
      <c r="F10163">
        <v>-1.6137297712946701</v>
      </c>
      <c r="G10163">
        <v>0.106586053406119</v>
      </c>
      <c r="H10163">
        <f t="shared" si="158"/>
        <v>0.60775536984064116</v>
      </c>
      <c r="I10163">
        <v>0.24674288035018599</v>
      </c>
      <c r="J10163" t="s">
        <v>15706</v>
      </c>
      <c r="K10163" t="s">
        <v>15707</v>
      </c>
      <c r="L10163">
        <v>220.619192732805</v>
      </c>
      <c r="M10163">
        <v>215.71457629393399</v>
      </c>
      <c r="N10163">
        <v>152.61981369902799</v>
      </c>
      <c r="O10163">
        <v>197.15191440977901</v>
      </c>
      <c r="P10163" t="s">
        <v>15707</v>
      </c>
    </row>
    <row r="10164" spans="1:16" hidden="1" x14ac:dyDescent="0.15">
      <c r="A10164" t="s">
        <v>7937</v>
      </c>
      <c r="B10164">
        <v>1327.7772244499299</v>
      </c>
      <c r="C10164">
        <v>-0.25622162483934502</v>
      </c>
      <c r="D10164">
        <v>-0.27220110486108701</v>
      </c>
      <c r="E10164">
        <v>9.46043084386754E-2</v>
      </c>
      <c r="F10164">
        <v>-2.7083504870756903</v>
      </c>
      <c r="G10164">
        <v>6.7618571471310101E-3</v>
      </c>
      <c r="H10164">
        <f t="shared" si="158"/>
        <v>1.5085488912648595</v>
      </c>
      <c r="I10164">
        <v>3.10063831050243E-2</v>
      </c>
      <c r="J10164" t="s">
        <v>7938</v>
      </c>
      <c r="K10164" t="s">
        <v>7939</v>
      </c>
      <c r="L10164">
        <v>1390.20313228891</v>
      </c>
      <c r="M10164">
        <v>1543.3864327696899</v>
      </c>
      <c r="N10164">
        <v>1228.5895002771799</v>
      </c>
      <c r="O10164">
        <v>1201.9907039822001</v>
      </c>
      <c r="P10164" t="s">
        <v>7939</v>
      </c>
    </row>
    <row r="10165" spans="1:16" hidden="1" x14ac:dyDescent="0.15">
      <c r="A10165" t="s">
        <v>14619</v>
      </c>
      <c r="B10165">
        <v>290.47840453246903</v>
      </c>
      <c r="C10165">
        <v>-0.25630945467689698</v>
      </c>
      <c r="D10165">
        <v>-0.30548833610610299</v>
      </c>
      <c r="E10165">
        <v>0.14710749352987201</v>
      </c>
      <c r="F10165">
        <v>-1.74232765800506</v>
      </c>
      <c r="G10165">
        <v>8.1451126436552598E-2</v>
      </c>
      <c r="H10165">
        <f t="shared" si="158"/>
        <v>0.69325252917590174</v>
      </c>
      <c r="I10165">
        <v>0.20265040257414299</v>
      </c>
      <c r="J10165" t="s">
        <v>14620</v>
      </c>
      <c r="K10165" t="s">
        <v>14621</v>
      </c>
      <c r="L10165">
        <v>280.05541360602598</v>
      </c>
      <c r="M10165">
        <v>355.24424270627901</v>
      </c>
      <c r="N10165">
        <v>251.822692603397</v>
      </c>
      <c r="O10165">
        <v>263.293201824672</v>
      </c>
      <c r="P10165" t="s">
        <v>14621</v>
      </c>
    </row>
    <row r="10166" spans="1:16" hidden="1" x14ac:dyDescent="0.15">
      <c r="A10166" t="s">
        <v>5979</v>
      </c>
      <c r="B10166">
        <v>3224.5388354352699</v>
      </c>
      <c r="C10166">
        <v>-0.25640511198778998</v>
      </c>
      <c r="D10166">
        <v>-0.267696542050679</v>
      </c>
      <c r="E10166">
        <v>8.0225142854246201E-2</v>
      </c>
      <c r="F10166">
        <v>-3.1960692479367601</v>
      </c>
      <c r="G10166">
        <v>1.3931367176440201E-3</v>
      </c>
      <c r="H10166">
        <f t="shared" si="158"/>
        <v>2.0714705993527942</v>
      </c>
      <c r="I10166">
        <v>8.4826080563776603E-3</v>
      </c>
      <c r="J10166" t="s">
        <v>5980</v>
      </c>
      <c r="K10166" t="s">
        <v>5981</v>
      </c>
      <c r="L10166">
        <v>3381.8202283288801</v>
      </c>
      <c r="M10166">
        <v>3376.9603312681302</v>
      </c>
      <c r="N10166">
        <v>2856.53417973348</v>
      </c>
      <c r="O10166">
        <v>2757.5829060670999</v>
      </c>
      <c r="P10166" t="s">
        <v>5981</v>
      </c>
    </row>
    <row r="10167" spans="1:16" hidden="1" x14ac:dyDescent="0.15">
      <c r="A10167" t="s">
        <v>8370</v>
      </c>
      <c r="B10167">
        <v>1126.4793174352801</v>
      </c>
      <c r="C10167">
        <v>-0.25672003470078603</v>
      </c>
      <c r="D10167">
        <v>-0.27368776440905901</v>
      </c>
      <c r="E10167">
        <v>9.7927888555284504E-2</v>
      </c>
      <c r="F10167">
        <v>-2.6215211875609499</v>
      </c>
      <c r="G10167">
        <v>8.7538320850781195E-3</v>
      </c>
      <c r="H10167">
        <f t="shared" si="158"/>
        <v>1.4196688914715909</v>
      </c>
      <c r="I10167">
        <v>3.8047936535376303E-2</v>
      </c>
      <c r="J10167" t="s">
        <v>8371</v>
      </c>
      <c r="K10167" t="s">
        <v>8372</v>
      </c>
      <c r="L10167">
        <v>1263.27154194948</v>
      </c>
      <c r="M10167">
        <v>1326.81584625237</v>
      </c>
      <c r="N10167">
        <v>1016.19359287936</v>
      </c>
      <c r="O10167">
        <v>1126.94578172299</v>
      </c>
      <c r="P10167" t="s">
        <v>8372</v>
      </c>
    </row>
    <row r="10168" spans="1:16" hidden="1" x14ac:dyDescent="0.15">
      <c r="A10168" t="s">
        <v>10841</v>
      </c>
      <c r="B10168">
        <v>1210.9916499066101</v>
      </c>
      <c r="C10168">
        <v>-0.25672733759417898</v>
      </c>
      <c r="D10168">
        <v>-0.28215505117084499</v>
      </c>
      <c r="E10168">
        <v>0.114814069411023</v>
      </c>
      <c r="F10168">
        <v>-2.2360268119677902</v>
      </c>
      <c r="G10168">
        <v>2.5350014911445399E-2</v>
      </c>
      <c r="H10168">
        <f t="shared" si="158"/>
        <v>1.0701849330404243</v>
      </c>
      <c r="I10168">
        <v>8.50775680301388E-2</v>
      </c>
      <c r="J10168" t="s">
        <v>10842</v>
      </c>
      <c r="K10168" t="s">
        <v>10843</v>
      </c>
      <c r="L10168">
        <v>1164.54697168549</v>
      </c>
      <c r="M10168">
        <v>1465.4895024413299</v>
      </c>
      <c r="N10168">
        <v>1030.18374246844</v>
      </c>
      <c r="O10168">
        <v>1134.5774687323999</v>
      </c>
      <c r="P10168" t="s">
        <v>10843</v>
      </c>
    </row>
    <row r="10169" spans="1:16" hidden="1" x14ac:dyDescent="0.15">
      <c r="A10169" t="s">
        <v>12813</v>
      </c>
      <c r="B10169">
        <v>575.07449458415397</v>
      </c>
      <c r="C10169">
        <v>-0.25711274252487998</v>
      </c>
      <c r="D10169">
        <v>-0.29247274092662201</v>
      </c>
      <c r="E10169">
        <v>0.13097552022725201</v>
      </c>
      <c r="F10169">
        <v>-1.9630595250072</v>
      </c>
      <c r="G10169">
        <v>4.9639257864144297E-2</v>
      </c>
      <c r="H10169">
        <f t="shared" si="158"/>
        <v>0.85108261684442443</v>
      </c>
      <c r="I10169">
        <v>0.140902073165038</v>
      </c>
      <c r="J10169" t="s">
        <v>12814</v>
      </c>
      <c r="K10169" t="s">
        <v>12815</v>
      </c>
      <c r="L10169">
        <v>672.93890751376</v>
      </c>
      <c r="M10169">
        <v>597.49513592526</v>
      </c>
      <c r="N10169">
        <v>523.99469369999701</v>
      </c>
      <c r="O10169">
        <v>512.59497746542399</v>
      </c>
      <c r="P10169" t="s">
        <v>12815</v>
      </c>
    </row>
    <row r="10170" spans="1:16" hidden="1" x14ac:dyDescent="0.15">
      <c r="A10170" t="s">
        <v>13830</v>
      </c>
      <c r="B10170">
        <v>358.73880447056098</v>
      </c>
      <c r="C10170">
        <v>-0.25746598028933798</v>
      </c>
      <c r="D10170">
        <v>-0.30344574900559801</v>
      </c>
      <c r="E10170">
        <v>0.14081460454154199</v>
      </c>
      <c r="F10170">
        <v>-1.82840395800978</v>
      </c>
      <c r="G10170">
        <v>6.7488947799953E-2</v>
      </c>
      <c r="H10170">
        <f t="shared" si="158"/>
        <v>0.75083164533083202</v>
      </c>
      <c r="I10170">
        <v>0.17748773804545301</v>
      </c>
      <c r="J10170" t="s">
        <v>13831</v>
      </c>
      <c r="K10170" t="s">
        <v>13832</v>
      </c>
      <c r="L10170">
        <v>402.957429648958</v>
      </c>
      <c r="M10170">
        <v>323.57186444090001</v>
      </c>
      <c r="N10170">
        <v>270.90016931577497</v>
      </c>
      <c r="O10170">
        <v>316.71501089054698</v>
      </c>
      <c r="P10170" t="s">
        <v>13832</v>
      </c>
    </row>
    <row r="10171" spans="1:16" hidden="1" x14ac:dyDescent="0.15">
      <c r="A10171" t="s">
        <v>11857</v>
      </c>
      <c r="B10171">
        <v>392.22288338964597</v>
      </c>
      <c r="C10171">
        <v>-0.25752794361521603</v>
      </c>
      <c r="D10171">
        <v>-0.28812580610469402</v>
      </c>
      <c r="E10171">
        <v>0.12371274425421</v>
      </c>
      <c r="F10171">
        <v>-2.0816605853155798</v>
      </c>
      <c r="G10171">
        <v>3.7373483222425299E-2</v>
      </c>
      <c r="H10171">
        <f t="shared" si="158"/>
        <v>0.94064809278240835</v>
      </c>
      <c r="I10171">
        <v>0.11464415225209799</v>
      </c>
      <c r="J10171" t="s">
        <v>11858</v>
      </c>
      <c r="K10171" t="s">
        <v>11859</v>
      </c>
      <c r="L10171">
        <v>414.03875896430498</v>
      </c>
      <c r="M10171">
        <v>450.26137750241702</v>
      </c>
      <c r="N10171">
        <v>359.92839397354197</v>
      </c>
      <c r="O10171">
        <v>348.51370676309199</v>
      </c>
      <c r="P10171" t="s">
        <v>11859</v>
      </c>
    </row>
    <row r="10172" spans="1:16" hidden="1" x14ac:dyDescent="0.15">
      <c r="A10172" t="s">
        <v>13863</v>
      </c>
      <c r="B10172">
        <v>326.11578814223498</v>
      </c>
      <c r="C10172">
        <v>-0.25767906997657503</v>
      </c>
      <c r="D10172">
        <v>-0.30427644714789598</v>
      </c>
      <c r="E10172">
        <v>0.14126029062882201</v>
      </c>
      <c r="F10172">
        <v>-1.82414370542148</v>
      </c>
      <c r="G10172">
        <v>6.8130349597447806E-2</v>
      </c>
      <c r="H10172">
        <f t="shared" si="158"/>
        <v>0.74775827994317601</v>
      </c>
      <c r="I10172">
        <v>0.178748217665465</v>
      </c>
      <c r="J10172" t="s">
        <v>13864</v>
      </c>
      <c r="K10172" t="s">
        <v>13865</v>
      </c>
      <c r="L10172">
        <v>348.55817664634901</v>
      </c>
      <c r="M10172">
        <v>305.59564974973898</v>
      </c>
      <c r="N10172">
        <v>288.70581424732899</v>
      </c>
      <c r="O10172">
        <v>240.39814079644</v>
      </c>
      <c r="P10172" t="s">
        <v>13865</v>
      </c>
    </row>
    <row r="10173" spans="1:16" hidden="1" x14ac:dyDescent="0.15">
      <c r="A10173" t="s">
        <v>18886</v>
      </c>
      <c r="B10173">
        <v>55.587186135377202</v>
      </c>
      <c r="C10173">
        <v>-0.25779308932360501</v>
      </c>
      <c r="D10173">
        <v>-0.455794205578128</v>
      </c>
      <c r="E10173">
        <v>0.19895936972921499</v>
      </c>
      <c r="F10173">
        <v>-1.2957072073281299</v>
      </c>
      <c r="G10173">
        <v>0.19507637734312</v>
      </c>
      <c r="H10173">
        <f t="shared" si="158"/>
        <v>0.42522978371097642</v>
      </c>
      <c r="I10173">
        <v>0.375638602612689</v>
      </c>
      <c r="J10173" t="s">
        <v>18887</v>
      </c>
      <c r="K10173" t="s">
        <v>18888</v>
      </c>
      <c r="L10173">
        <v>52.384465854364599</v>
      </c>
      <c r="M10173">
        <v>76.1849098815876</v>
      </c>
      <c r="N10173">
        <v>40.6986169864076</v>
      </c>
      <c r="O10173">
        <v>53.4218090658755</v>
      </c>
      <c r="P10173" t="s">
        <v>18888</v>
      </c>
    </row>
    <row r="10174" spans="1:16" hidden="1" x14ac:dyDescent="0.15">
      <c r="A10174" t="s">
        <v>17178</v>
      </c>
      <c r="B10174">
        <v>14.397100200974201</v>
      </c>
      <c r="C10174">
        <v>-0.25783832825137298</v>
      </c>
      <c r="D10174">
        <v>-1.08226527457594</v>
      </c>
      <c r="E10174">
        <v>0.17624887860480101</v>
      </c>
      <c r="F10174">
        <v>-1.46292180859498</v>
      </c>
      <c r="G10174">
        <v>0.14348877574225999</v>
      </c>
      <c r="H10174">
        <f t="shared" si="158"/>
        <v>0.51743589602418327</v>
      </c>
      <c r="I10174">
        <v>0.30378344579819799</v>
      </c>
      <c r="J10174" t="s">
        <v>17179</v>
      </c>
      <c r="K10174" t="s">
        <v>17180</v>
      </c>
      <c r="L10174">
        <v>24.1774457789375</v>
      </c>
      <c r="M10174">
        <v>11.1281329040521</v>
      </c>
      <c r="N10174">
        <v>10.1746542466019</v>
      </c>
      <c r="O10174">
        <v>6.3597391745089897</v>
      </c>
      <c r="P10174" t="s">
        <v>17180</v>
      </c>
    </row>
    <row r="10175" spans="1:16" hidden="1" x14ac:dyDescent="0.15">
      <c r="A10175" t="s">
        <v>12888</v>
      </c>
      <c r="B10175">
        <v>510.85293529260002</v>
      </c>
      <c r="C10175">
        <v>-0.25794997500450101</v>
      </c>
      <c r="D10175">
        <v>-0.29304602931830298</v>
      </c>
      <c r="E10175">
        <v>0.131921572763989</v>
      </c>
      <c r="F10175">
        <v>-1.9553282272186099</v>
      </c>
      <c r="G10175">
        <v>5.0544341551661098E-2</v>
      </c>
      <c r="H10175">
        <f t="shared" si="158"/>
        <v>0.84566781432945348</v>
      </c>
      <c r="I10175">
        <v>0.14266984377009501</v>
      </c>
      <c r="J10175" t="s">
        <v>12889</v>
      </c>
      <c r="K10175" t="s">
        <v>12890</v>
      </c>
      <c r="L10175">
        <v>546.00731717433803</v>
      </c>
      <c r="M10175">
        <v>640.29564709469196</v>
      </c>
      <c r="N10175">
        <v>460.40310465873603</v>
      </c>
      <c r="O10175">
        <v>508.77913396071898</v>
      </c>
      <c r="P10175" t="s">
        <v>12890</v>
      </c>
    </row>
    <row r="10176" spans="1:16" hidden="1" x14ac:dyDescent="0.15">
      <c r="A10176" t="s">
        <v>7250</v>
      </c>
      <c r="B10176">
        <v>1601.9639038502301</v>
      </c>
      <c r="C10176">
        <v>-0.258276956347677</v>
      </c>
      <c r="D10176">
        <v>-0.27289412807320401</v>
      </c>
      <c r="E10176">
        <v>9.0336096079663905E-2</v>
      </c>
      <c r="F10176">
        <v>-2.8590670568707401</v>
      </c>
      <c r="G10176">
        <v>4.2488895789841797E-3</v>
      </c>
      <c r="H10176">
        <f t="shared" si="158"/>
        <v>1.6709964891938596</v>
      </c>
      <c r="I10176">
        <v>2.13306215660179E-2</v>
      </c>
      <c r="J10176" t="s">
        <v>7251</v>
      </c>
      <c r="K10176" t="s">
        <v>7252</v>
      </c>
      <c r="L10176">
        <v>1720.6282246010501</v>
      </c>
      <c r="M10176">
        <v>1764.2370704039599</v>
      </c>
      <c r="N10176">
        <v>1418.0924356201399</v>
      </c>
      <c r="O10176">
        <v>1466.55585364177</v>
      </c>
      <c r="P10176" t="s">
        <v>7252</v>
      </c>
    </row>
    <row r="10177" spans="1:16" hidden="1" x14ac:dyDescent="0.15">
      <c r="A10177" t="s">
        <v>7850</v>
      </c>
      <c r="B10177">
        <v>1255.5578235902899</v>
      </c>
      <c r="C10177">
        <v>-0.25841556280049299</v>
      </c>
      <c r="D10177">
        <v>-0.27464356927252298</v>
      </c>
      <c r="E10177">
        <v>9.4723084902595303E-2</v>
      </c>
      <c r="F10177">
        <v>-2.7281159926983403</v>
      </c>
      <c r="G10177">
        <v>6.3697205565251998E-3</v>
      </c>
      <c r="H10177">
        <f t="shared" si="158"/>
        <v>1.5298583465936038</v>
      </c>
      <c r="I10177">
        <v>2.9521719766944701E-2</v>
      </c>
      <c r="J10177" t="s">
        <v>7851</v>
      </c>
      <c r="K10177" t="s">
        <v>7852</v>
      </c>
      <c r="L10177">
        <v>1393.2253130112699</v>
      </c>
      <c r="M10177">
        <v>1362.7682756346901</v>
      </c>
      <c r="N10177">
        <v>1103.9499857563101</v>
      </c>
      <c r="O10177">
        <v>1174.0078516143601</v>
      </c>
      <c r="P10177" t="s">
        <v>7852</v>
      </c>
    </row>
    <row r="10178" spans="1:16" hidden="1" x14ac:dyDescent="0.15">
      <c r="A10178" t="s">
        <v>9192</v>
      </c>
      <c r="B10178">
        <v>1295.6873336431099</v>
      </c>
      <c r="C10178">
        <v>-0.25883170499552699</v>
      </c>
      <c r="D10178">
        <v>-0.27928023847064698</v>
      </c>
      <c r="E10178">
        <v>0.104668069091875</v>
      </c>
      <c r="F10178">
        <v>-2.47288124488407</v>
      </c>
      <c r="G10178">
        <v>1.34028671937702E-2</v>
      </c>
      <c r="H10178">
        <f t="shared" si="158"/>
        <v>1.2752660506294577</v>
      </c>
      <c r="I10178">
        <v>5.3055932177949898E-2</v>
      </c>
      <c r="J10178" t="s">
        <v>9193</v>
      </c>
      <c r="K10178" t="s">
        <v>9194</v>
      </c>
      <c r="L10178">
        <v>1511.0903611835899</v>
      </c>
      <c r="M10178">
        <v>1341.36802004998</v>
      </c>
      <c r="N10178">
        <v>1231.1331638388299</v>
      </c>
      <c r="O10178">
        <v>1118.0421468786799</v>
      </c>
      <c r="P10178" t="s">
        <v>9194</v>
      </c>
    </row>
    <row r="10179" spans="1:16" hidden="1" x14ac:dyDescent="0.15">
      <c r="A10179" t="s">
        <v>10550</v>
      </c>
      <c r="B10179">
        <v>501.91520722205303</v>
      </c>
      <c r="C10179">
        <v>-0.25907223982838801</v>
      </c>
      <c r="D10179">
        <v>-0.28311328114483397</v>
      </c>
      <c r="E10179">
        <v>0.11385847297096</v>
      </c>
      <c r="F10179">
        <v>-2.2753883226105298</v>
      </c>
      <c r="G10179">
        <v>2.2882645262395401E-2</v>
      </c>
      <c r="H10179">
        <f t="shared" ref="H10179:H10242" si="159">-LOG(I10179)</f>
        <v>1.1028411442555452</v>
      </c>
      <c r="I10179">
        <v>7.8914871875915102E-2</v>
      </c>
      <c r="J10179" t="s">
        <v>10551</v>
      </c>
      <c r="K10179" t="s">
        <v>10552</v>
      </c>
      <c r="L10179">
        <v>556.081252915562</v>
      </c>
      <c r="M10179">
        <v>599.20715637203796</v>
      </c>
      <c r="N10179">
        <v>487.111572056066</v>
      </c>
      <c r="O10179">
        <v>462.98901190425403</v>
      </c>
      <c r="P10179" t="s">
        <v>10552</v>
      </c>
    </row>
    <row r="10180" spans="1:16" hidden="1" x14ac:dyDescent="0.15">
      <c r="A10180" t="s">
        <v>14424</v>
      </c>
      <c r="B10180">
        <v>233.67593143803299</v>
      </c>
      <c r="C10180">
        <v>-0.25915211170064001</v>
      </c>
      <c r="D10180">
        <v>-0.30902082313107399</v>
      </c>
      <c r="E10180">
        <v>0.14705288862159499</v>
      </c>
      <c r="F10180">
        <v>-1.76230548158428</v>
      </c>
      <c r="G10180">
        <v>7.8017698237667896E-2</v>
      </c>
      <c r="H10180">
        <f t="shared" si="159"/>
        <v>0.70612694718021995</v>
      </c>
      <c r="I10180">
        <v>0.19673111474525501</v>
      </c>
      <c r="J10180" t="s">
        <v>14425</v>
      </c>
      <c r="K10180" t="s">
        <v>14426</v>
      </c>
      <c r="L10180">
        <v>267.96669071655703</v>
      </c>
      <c r="M10180">
        <v>243.10690344237</v>
      </c>
      <c r="N10180">
        <v>200.949421370387</v>
      </c>
      <c r="O10180">
        <v>211.14334059369801</v>
      </c>
      <c r="P10180" t="s">
        <v>14426</v>
      </c>
    </row>
    <row r="10181" spans="1:16" hidden="1" x14ac:dyDescent="0.15">
      <c r="A10181" t="s">
        <v>17379</v>
      </c>
      <c r="B10181">
        <v>133.77388712304699</v>
      </c>
      <c r="C10181">
        <v>-0.25938737491950897</v>
      </c>
      <c r="D10181">
        <v>-0.35876443684498599</v>
      </c>
      <c r="E10181">
        <v>0.17999636908905101</v>
      </c>
      <c r="F10181">
        <v>-1.4410700406472099</v>
      </c>
      <c r="G10181">
        <v>0.14956489641766299</v>
      </c>
      <c r="H10181">
        <f t="shared" si="159"/>
        <v>0.50447370620823073</v>
      </c>
      <c r="I10181">
        <v>0.312986995971332</v>
      </c>
      <c r="J10181" t="s">
        <v>17380</v>
      </c>
      <c r="K10181" t="s">
        <v>17381</v>
      </c>
      <c r="L10181">
        <v>172.26430117493001</v>
      </c>
      <c r="M10181">
        <v>131.825574401848</v>
      </c>
      <c r="N10181">
        <v>127.18317808252399</v>
      </c>
      <c r="O10181">
        <v>109.387513801555</v>
      </c>
      <c r="P10181" t="s">
        <v>17381</v>
      </c>
    </row>
    <row r="10182" spans="1:16" hidden="1" x14ac:dyDescent="0.15">
      <c r="A10182" t="s">
        <v>12438</v>
      </c>
      <c r="B10182">
        <v>367.40963566932101</v>
      </c>
      <c r="C10182">
        <v>-0.25938948475606199</v>
      </c>
      <c r="D10182">
        <v>-0.29297095317147098</v>
      </c>
      <c r="E10182">
        <v>0.129590633583066</v>
      </c>
      <c r="F10182">
        <v>-2.0016067333276601</v>
      </c>
      <c r="G10182">
        <v>4.5327044267182398E-2</v>
      </c>
      <c r="H10182">
        <f t="shared" si="159"/>
        <v>0.87755163925276169</v>
      </c>
      <c r="I10182">
        <v>0.13257094765291899</v>
      </c>
      <c r="J10182" t="s">
        <v>12439</v>
      </c>
      <c r="K10182" t="s">
        <v>12440</v>
      </c>
      <c r="L10182">
        <v>417.06093968667199</v>
      </c>
      <c r="M10182">
        <v>428.86112191770098</v>
      </c>
      <c r="N10182">
        <v>334.49175835703699</v>
      </c>
      <c r="O10182">
        <v>356.14539377250298</v>
      </c>
      <c r="P10182" t="s">
        <v>12440</v>
      </c>
    </row>
    <row r="10183" spans="1:16" hidden="1" x14ac:dyDescent="0.15">
      <c r="A10183" t="s">
        <v>17295</v>
      </c>
      <c r="B10183">
        <v>18.3139699992842</v>
      </c>
      <c r="C10183">
        <v>-0.25953070409418799</v>
      </c>
      <c r="D10183">
        <v>-0.82439097361362002</v>
      </c>
      <c r="E10183">
        <v>0.178958156480298</v>
      </c>
      <c r="F10183">
        <v>-1.4502312115780001</v>
      </c>
      <c r="G10183">
        <v>0.14699405410407901</v>
      </c>
      <c r="H10183">
        <f t="shared" si="159"/>
        <v>0.50994370632527231</v>
      </c>
      <c r="I10183">
        <v>0.30906960255865501</v>
      </c>
      <c r="J10183" t="s">
        <v>17296</v>
      </c>
      <c r="K10183" t="s">
        <v>17297</v>
      </c>
      <c r="L10183">
        <v>17.125690760080701</v>
      </c>
      <c r="M10183">
        <v>41.088490722654001</v>
      </c>
      <c r="N10183">
        <v>17.805644931553299</v>
      </c>
      <c r="O10183">
        <v>15.263374018821599</v>
      </c>
      <c r="P10183" t="s">
        <v>17297</v>
      </c>
    </row>
    <row r="10184" spans="1:16" hidden="1" x14ac:dyDescent="0.15">
      <c r="A10184" t="s">
        <v>7373</v>
      </c>
      <c r="B10184">
        <v>1276.00902737467</v>
      </c>
      <c r="C10184">
        <v>-0.25954487215935201</v>
      </c>
      <c r="D10184">
        <v>-0.27485891855634897</v>
      </c>
      <c r="E10184">
        <v>9.1538038788803705E-2</v>
      </c>
      <c r="F10184">
        <v>-2.83537724418778</v>
      </c>
      <c r="G10184">
        <v>4.5771601630071402E-3</v>
      </c>
      <c r="H10184">
        <f t="shared" si="159"/>
        <v>1.6459840509941546</v>
      </c>
      <c r="I10184">
        <v>2.2595187471352699E-2</v>
      </c>
      <c r="J10184" t="s">
        <v>7374</v>
      </c>
      <c r="K10184" t="s">
        <v>7375</v>
      </c>
      <c r="L10184">
        <v>1378.1144093994401</v>
      </c>
      <c r="M10184">
        <v>1349.0721120604701</v>
      </c>
      <c r="N10184">
        <v>1054.34854630412</v>
      </c>
      <c r="O10184">
        <v>1199.44680831239</v>
      </c>
      <c r="P10184" t="s">
        <v>7375</v>
      </c>
    </row>
    <row r="10185" spans="1:16" hidden="1" x14ac:dyDescent="0.15">
      <c r="A10185" t="s">
        <v>18874</v>
      </c>
      <c r="B10185">
        <v>45.978996932536703</v>
      </c>
      <c r="C10185">
        <v>-0.25955751636868701</v>
      </c>
      <c r="D10185">
        <v>-0.44996199506015</v>
      </c>
      <c r="E10185">
        <v>0.200156046191276</v>
      </c>
      <c r="F10185">
        <v>-1.2967757972229599</v>
      </c>
      <c r="G10185">
        <v>0.194708340567609</v>
      </c>
      <c r="H10185">
        <f t="shared" si="159"/>
        <v>0.4257861829418772</v>
      </c>
      <c r="I10185">
        <v>0.37515765889508002</v>
      </c>
      <c r="J10185" t="s">
        <v>18875</v>
      </c>
      <c r="K10185" t="s">
        <v>18876</v>
      </c>
      <c r="L10185">
        <v>71.5249437626901</v>
      </c>
      <c r="M10185">
        <v>53.928644073483397</v>
      </c>
      <c r="N10185">
        <v>48.329607671359</v>
      </c>
      <c r="O10185">
        <v>43.2462263866611</v>
      </c>
      <c r="P10185" t="s">
        <v>18876</v>
      </c>
    </row>
    <row r="10186" spans="1:16" hidden="1" x14ac:dyDescent="0.15">
      <c r="A10186" t="s">
        <v>15318</v>
      </c>
      <c r="B10186">
        <v>226.00217261368999</v>
      </c>
      <c r="C10186">
        <v>-0.25957495288048199</v>
      </c>
      <c r="D10186">
        <v>-0.32244350758393497</v>
      </c>
      <c r="E10186">
        <v>0.156690638098333</v>
      </c>
      <c r="F10186">
        <v>-1.6566079252136499</v>
      </c>
      <c r="G10186">
        <v>9.7598769023021698E-2</v>
      </c>
      <c r="H10186">
        <f t="shared" si="159"/>
        <v>0.63498155243159926</v>
      </c>
      <c r="I10186">
        <v>0.231749308825417</v>
      </c>
      <c r="J10186" t="s">
        <v>15319</v>
      </c>
      <c r="K10186" t="s">
        <v>15320</v>
      </c>
      <c r="L10186">
        <v>267.96669071655703</v>
      </c>
      <c r="M10186">
        <v>207.15447406004699</v>
      </c>
      <c r="N10186">
        <v>164.06629972645499</v>
      </c>
      <c r="O10186">
        <v>214.95918409840399</v>
      </c>
      <c r="P10186" t="s">
        <v>15320</v>
      </c>
    </row>
    <row r="10187" spans="1:16" hidden="1" x14ac:dyDescent="0.15">
      <c r="A10187" t="s">
        <v>17490</v>
      </c>
      <c r="B10187">
        <v>99.797302674602605</v>
      </c>
      <c r="C10187">
        <v>-0.25967438701668899</v>
      </c>
      <c r="D10187">
        <v>-0.35980317497418701</v>
      </c>
      <c r="E10187">
        <v>0.18211795302790201</v>
      </c>
      <c r="F10187">
        <v>-1.4258582566920501</v>
      </c>
      <c r="G10187">
        <v>0.15390926084944101</v>
      </c>
      <c r="H10187">
        <f t="shared" si="159"/>
        <v>0.49480222789538786</v>
      </c>
      <c r="I10187">
        <v>0.32003521769978999</v>
      </c>
      <c r="J10187" t="s">
        <v>17491</v>
      </c>
      <c r="K10187" t="s">
        <v>17492</v>
      </c>
      <c r="L10187">
        <v>114.842867449953</v>
      </c>
      <c r="M10187">
        <v>123.265472167962</v>
      </c>
      <c r="N10187">
        <v>83.940897534465606</v>
      </c>
      <c r="O10187">
        <v>101.75582679214401</v>
      </c>
      <c r="P10187" t="s">
        <v>17492</v>
      </c>
    </row>
    <row r="10188" spans="1:16" hidden="1" x14ac:dyDescent="0.15">
      <c r="A10188" t="s">
        <v>12411</v>
      </c>
      <c r="B10188">
        <v>443.04944830338798</v>
      </c>
      <c r="C10188">
        <v>-0.25971009036388498</v>
      </c>
      <c r="D10188">
        <v>-0.293382068326142</v>
      </c>
      <c r="E10188">
        <v>0.12962261579103701</v>
      </c>
      <c r="F10188">
        <v>-2.0035862474999</v>
      </c>
      <c r="G10188">
        <v>4.5114400244375401E-2</v>
      </c>
      <c r="H10188">
        <f t="shared" si="159"/>
        <v>0.87875994624742493</v>
      </c>
      <c r="I10188">
        <v>0.13220261745569201</v>
      </c>
      <c r="J10188" t="s">
        <v>12412</v>
      </c>
      <c r="K10188" t="s">
        <v>12413</v>
      </c>
      <c r="L10188">
        <v>458.36407622568998</v>
      </c>
      <c r="M10188">
        <v>564.11073721310402</v>
      </c>
      <c r="N10188">
        <v>414.61716054902701</v>
      </c>
      <c r="O10188">
        <v>421.014733352495</v>
      </c>
      <c r="P10188" t="s">
        <v>12413</v>
      </c>
    </row>
    <row r="10189" spans="1:16" hidden="1" x14ac:dyDescent="0.15">
      <c r="A10189" t="s">
        <v>15132</v>
      </c>
      <c r="B10189">
        <v>248.74147519896101</v>
      </c>
      <c r="C10189">
        <v>-0.25973424845094201</v>
      </c>
      <c r="D10189">
        <v>-0.31599831574896098</v>
      </c>
      <c r="E10189">
        <v>0.15444612154147599</v>
      </c>
      <c r="F10189">
        <v>-1.68171428235698</v>
      </c>
      <c r="G10189">
        <v>9.2624257168359106E-2</v>
      </c>
      <c r="H10189">
        <f t="shared" si="159"/>
        <v>0.6524835706508727</v>
      </c>
      <c r="I10189">
        <v>0.22259552510303701</v>
      </c>
      <c r="J10189" t="s">
        <v>15133</v>
      </c>
      <c r="K10189" t="s">
        <v>15134</v>
      </c>
      <c r="L10189">
        <v>265.95190356831301</v>
      </c>
      <c r="M10189">
        <v>298.74756796263</v>
      </c>
      <c r="N10189">
        <v>254.36635616504699</v>
      </c>
      <c r="O10189">
        <v>199.695810079582</v>
      </c>
      <c r="P10189" t="s">
        <v>15134</v>
      </c>
    </row>
    <row r="10190" spans="1:16" hidden="1" x14ac:dyDescent="0.15">
      <c r="A10190" t="s">
        <v>18433</v>
      </c>
      <c r="B10190">
        <v>24.9950194082457</v>
      </c>
      <c r="C10190">
        <v>-0.25998318685878602</v>
      </c>
      <c r="D10190">
        <v>-0.68426101323997002</v>
      </c>
      <c r="E10190">
        <v>0.194811020522726</v>
      </c>
      <c r="F10190">
        <v>-1.3345404493092201</v>
      </c>
      <c r="G10190">
        <v>0.18202679965931301</v>
      </c>
      <c r="H10190">
        <f t="shared" si="159"/>
        <v>0.44477352925457986</v>
      </c>
      <c r="I10190">
        <v>0.35910914981584402</v>
      </c>
      <c r="J10190" t="s">
        <v>18434</v>
      </c>
      <c r="K10190" t="s">
        <v>18435</v>
      </c>
      <c r="L10190">
        <v>35.258775094283898</v>
      </c>
      <c r="M10190">
        <v>28.248337371824601</v>
      </c>
      <c r="N10190">
        <v>12.718317808252401</v>
      </c>
      <c r="O10190">
        <v>26.7109045329377</v>
      </c>
      <c r="P10190" t="s">
        <v>18435</v>
      </c>
    </row>
    <row r="10191" spans="1:16" hidden="1" x14ac:dyDescent="0.15">
      <c r="A10191" t="s">
        <v>9012</v>
      </c>
      <c r="B10191">
        <v>708.11356529199202</v>
      </c>
      <c r="C10191">
        <v>-0.26007740397348</v>
      </c>
      <c r="D10191">
        <v>-0.28018104561937002</v>
      </c>
      <c r="E10191">
        <v>0.104052752197235</v>
      </c>
      <c r="F10191">
        <v>-2.49947645287167</v>
      </c>
      <c r="G10191">
        <v>1.24376964500688E-2</v>
      </c>
      <c r="H10191">
        <f t="shared" si="159"/>
        <v>1.2994039611794757</v>
      </c>
      <c r="I10191">
        <v>5.0187555029915398E-2</v>
      </c>
      <c r="J10191" t="s">
        <v>9013</v>
      </c>
      <c r="K10191" t="s">
        <v>9014</v>
      </c>
      <c r="L10191">
        <v>808.93704002028403</v>
      </c>
      <c r="M10191">
        <v>768.69718060298499</v>
      </c>
      <c r="N10191">
        <v>635.91589041261796</v>
      </c>
      <c r="O10191">
        <v>662.68482198383595</v>
      </c>
      <c r="P10191" t="s">
        <v>9014</v>
      </c>
    </row>
    <row r="10192" spans="1:16" hidden="1" x14ac:dyDescent="0.15">
      <c r="A10192" t="s">
        <v>7508</v>
      </c>
      <c r="B10192">
        <v>1129.163572469</v>
      </c>
      <c r="C10192">
        <v>-0.26011043636519598</v>
      </c>
      <c r="D10192">
        <v>-0.27590347614365801</v>
      </c>
      <c r="E10192">
        <v>9.2714417255336898E-2</v>
      </c>
      <c r="F10192">
        <v>-2.8055014965886897</v>
      </c>
      <c r="G10192">
        <v>5.0238348078709598E-3</v>
      </c>
      <c r="H10192">
        <f t="shared" si="159"/>
        <v>1.6136176531331432</v>
      </c>
      <c r="I10192">
        <v>2.4343462307620401E-2</v>
      </c>
      <c r="J10192" t="s">
        <v>7509</v>
      </c>
      <c r="K10192" t="s">
        <v>7510</v>
      </c>
      <c r="L10192">
        <v>1239.0940961705501</v>
      </c>
      <c r="M10192">
        <v>1171.87799581903</v>
      </c>
      <c r="N10192">
        <v>1003.47527507111</v>
      </c>
      <c r="O10192">
        <v>987.03151988379398</v>
      </c>
      <c r="P10192" t="s">
        <v>7510</v>
      </c>
    </row>
    <row r="10193" spans="1:16" hidden="1" x14ac:dyDescent="0.15">
      <c r="A10193" t="s">
        <v>9216</v>
      </c>
      <c r="B10193">
        <v>746.33912388458305</v>
      </c>
      <c r="C10193">
        <v>-0.26014047809052498</v>
      </c>
      <c r="D10193">
        <v>-0.28146658201811903</v>
      </c>
      <c r="E10193">
        <v>0.105359066838609</v>
      </c>
      <c r="F10193">
        <v>-2.4690848722968801</v>
      </c>
      <c r="G10193">
        <v>1.35459086344189E-2</v>
      </c>
      <c r="H10193">
        <f t="shared" si="159"/>
        <v>1.2717880732917777</v>
      </c>
      <c r="I10193">
        <v>5.3482527938433097E-2</v>
      </c>
      <c r="J10193" t="s">
        <v>9217</v>
      </c>
      <c r="K10193" t="s">
        <v>9218</v>
      </c>
      <c r="L10193">
        <v>789.796562111958</v>
      </c>
      <c r="M10193">
        <v>803.79359976191904</v>
      </c>
      <c r="N10193">
        <v>630.828563289317</v>
      </c>
      <c r="O10193">
        <v>680.49209167246102</v>
      </c>
      <c r="P10193" t="s">
        <v>9218</v>
      </c>
    </row>
    <row r="10194" spans="1:16" hidden="1" x14ac:dyDescent="0.15">
      <c r="A10194" t="s">
        <v>9660</v>
      </c>
      <c r="B10194">
        <v>642.95962141973803</v>
      </c>
      <c r="C10194">
        <v>-0.26019133106528303</v>
      </c>
      <c r="D10194">
        <v>-0.282968466068799</v>
      </c>
      <c r="E10194">
        <v>0.10841802938327701</v>
      </c>
      <c r="F10194">
        <v>-2.3998898757462301</v>
      </c>
      <c r="G10194">
        <v>1.6400004862921501E-2</v>
      </c>
      <c r="H10194">
        <f t="shared" si="159"/>
        <v>1.2093217519418478</v>
      </c>
      <c r="I10194">
        <v>6.1755870531628398E-2</v>
      </c>
      <c r="J10194" t="s">
        <v>9661</v>
      </c>
      <c r="K10194" t="s">
        <v>9662</v>
      </c>
      <c r="L10194">
        <v>648.761461734823</v>
      </c>
      <c r="M10194">
        <v>730.17672055049695</v>
      </c>
      <c r="N10194">
        <v>569.78063780970604</v>
      </c>
      <c r="O10194">
        <v>564.74483869639801</v>
      </c>
      <c r="P10194" t="s">
        <v>9662</v>
      </c>
    </row>
    <row r="10195" spans="1:16" hidden="1" x14ac:dyDescent="0.15">
      <c r="A10195" t="s">
        <v>6024</v>
      </c>
      <c r="B10195">
        <v>3647.6828848514401</v>
      </c>
      <c r="C10195">
        <v>-0.26021040789072297</v>
      </c>
      <c r="D10195">
        <v>-0.27197026810144298</v>
      </c>
      <c r="E10195">
        <v>8.1885538886768694E-2</v>
      </c>
      <c r="F10195">
        <v>-3.17773335106877</v>
      </c>
      <c r="G10195">
        <v>1.48431192011265E-3</v>
      </c>
      <c r="H10195">
        <f t="shared" si="159"/>
        <v>2.047197201266691</v>
      </c>
      <c r="I10195">
        <v>8.9702138909049899E-3</v>
      </c>
      <c r="J10195" t="s">
        <v>6025</v>
      </c>
      <c r="K10195" t="s">
        <v>6026</v>
      </c>
      <c r="L10195">
        <v>3831.1177623874701</v>
      </c>
      <c r="M10195">
        <v>4313.4355156552801</v>
      </c>
      <c r="N10195">
        <v>3413.5964997349301</v>
      </c>
      <c r="O10195">
        <v>3333.77527527761</v>
      </c>
      <c r="P10195" t="s">
        <v>6026</v>
      </c>
    </row>
    <row r="10196" spans="1:16" hidden="1" x14ac:dyDescent="0.15">
      <c r="A10196" t="s">
        <v>8200</v>
      </c>
      <c r="B10196">
        <v>1379.9422371450601</v>
      </c>
      <c r="C10196">
        <v>-0.26027617349853299</v>
      </c>
      <c r="D10196">
        <v>-0.27798476338227202</v>
      </c>
      <c r="E10196">
        <v>9.82877712464333E-2</v>
      </c>
      <c r="F10196">
        <v>-2.6481033214798702</v>
      </c>
      <c r="G10196">
        <v>8.0944782023684193E-3</v>
      </c>
      <c r="H10196">
        <f t="shared" si="159"/>
        <v>1.4446257777489508</v>
      </c>
      <c r="I10196">
        <v>3.5923134327305699E-2</v>
      </c>
      <c r="J10196" t="s">
        <v>8201</v>
      </c>
      <c r="K10196" t="s">
        <v>8202</v>
      </c>
      <c r="L10196">
        <v>1427.47669453143</v>
      </c>
      <c r="M10196">
        <v>1633.2675062255</v>
      </c>
      <c r="N10196">
        <v>1306.1712389075201</v>
      </c>
      <c r="O10196">
        <v>1219.7979736708201</v>
      </c>
      <c r="P10196" t="s">
        <v>8202</v>
      </c>
    </row>
    <row r="10197" spans="1:16" hidden="1" x14ac:dyDescent="0.15">
      <c r="A10197" t="s">
        <v>6570</v>
      </c>
      <c r="B10197">
        <v>3662.5067113793398</v>
      </c>
      <c r="C10197">
        <v>-0.260292456779807</v>
      </c>
      <c r="D10197">
        <v>-0.273313149455506</v>
      </c>
      <c r="E10197">
        <v>8.5734026428819707E-2</v>
      </c>
      <c r="F10197">
        <v>-3.0360461023712002</v>
      </c>
      <c r="G10197">
        <v>2.3970271026069298E-3</v>
      </c>
      <c r="H10197">
        <f t="shared" si="159"/>
        <v>1.8767478209902893</v>
      </c>
      <c r="I10197">
        <v>1.32816545123433E-2</v>
      </c>
      <c r="J10197" t="s">
        <v>6571</v>
      </c>
      <c r="K10197" t="s">
        <v>6572</v>
      </c>
      <c r="L10197">
        <v>4097.0696659557798</v>
      </c>
      <c r="M10197">
        <v>4090.0168473508502</v>
      </c>
      <c r="N10197">
        <v>3113.4441994601798</v>
      </c>
      <c r="O10197">
        <v>3660.6658688473699</v>
      </c>
      <c r="P10197" t="s">
        <v>6572</v>
      </c>
    </row>
    <row r="10198" spans="1:16" hidden="1" x14ac:dyDescent="0.15">
      <c r="A10198" t="s">
        <v>13657</v>
      </c>
      <c r="B10198">
        <v>299.60043341253203</v>
      </c>
      <c r="C10198">
        <v>-0.26063025837856602</v>
      </c>
      <c r="D10198">
        <v>-0.30439271064528201</v>
      </c>
      <c r="E10198">
        <v>0.14080830012266299</v>
      </c>
      <c r="F10198">
        <v>-1.85095806249718</v>
      </c>
      <c r="G10198">
        <v>6.4175586605403304E-2</v>
      </c>
      <c r="H10198">
        <f t="shared" si="159"/>
        <v>0.76719818313824029</v>
      </c>
      <c r="I10198">
        <v>0.17092351557684199</v>
      </c>
      <c r="J10198" t="s">
        <v>13658</v>
      </c>
      <c r="K10198" t="s">
        <v>13659</v>
      </c>
      <c r="L10198">
        <v>347.55078307222698</v>
      </c>
      <c r="M10198">
        <v>315.86777243040302</v>
      </c>
      <c r="N10198">
        <v>245.46353369927101</v>
      </c>
      <c r="O10198">
        <v>291.27605419251199</v>
      </c>
      <c r="P10198" t="s">
        <v>13659</v>
      </c>
    </row>
    <row r="10199" spans="1:16" hidden="1" x14ac:dyDescent="0.15">
      <c r="A10199" t="s">
        <v>8463</v>
      </c>
      <c r="B10199">
        <v>988.84147048718796</v>
      </c>
      <c r="C10199">
        <v>-0.26063351660453898</v>
      </c>
      <c r="D10199">
        <v>-0.278656370217228</v>
      </c>
      <c r="E10199">
        <v>0.10018412728966</v>
      </c>
      <c r="F10199">
        <v>-2.6015450117260102</v>
      </c>
      <c r="G10199">
        <v>9.2804885586251201E-3</v>
      </c>
      <c r="H10199">
        <f t="shared" si="159"/>
        <v>1.3991611737054015</v>
      </c>
      <c r="I10199">
        <v>3.98876845242963E-2</v>
      </c>
      <c r="J10199" t="s">
        <v>8464</v>
      </c>
      <c r="K10199" t="s">
        <v>8465</v>
      </c>
      <c r="L10199">
        <v>1161.52479096312</v>
      </c>
      <c r="M10199">
        <v>1096.54909616083</v>
      </c>
      <c r="N10199">
        <v>859.75828383785995</v>
      </c>
      <c r="O10199">
        <v>1001.02294606771</v>
      </c>
      <c r="P10199" t="s">
        <v>8465</v>
      </c>
    </row>
    <row r="10200" spans="1:16" hidden="1" x14ac:dyDescent="0.15">
      <c r="A10200" t="s">
        <v>13672</v>
      </c>
      <c r="B10200">
        <v>108.736716578854</v>
      </c>
      <c r="C10200">
        <v>-0.26072656390316101</v>
      </c>
      <c r="D10200">
        <v>-1.5145695138396</v>
      </c>
      <c r="E10200">
        <v>0.14100905990617599</v>
      </c>
      <c r="F10200">
        <v>-1.8490057594642701</v>
      </c>
      <c r="G10200">
        <v>6.4456981075695793E-2</v>
      </c>
      <c r="H10200">
        <f t="shared" si="159"/>
        <v>0.76577363795909614</v>
      </c>
      <c r="I10200">
        <v>0.171485088552428</v>
      </c>
      <c r="J10200" t="s">
        <v>13673</v>
      </c>
      <c r="L10200">
        <v>130.96116463591099</v>
      </c>
      <c r="M10200">
        <v>315.86777243040302</v>
      </c>
      <c r="N10200">
        <v>129.72684164417399</v>
      </c>
      <c r="O10200">
        <v>26.7109045329377</v>
      </c>
    </row>
    <row r="10201" spans="1:16" hidden="1" x14ac:dyDescent="0.15">
      <c r="A10201" t="s">
        <v>18029</v>
      </c>
      <c r="B10201">
        <v>77.053906849441404</v>
      </c>
      <c r="C10201">
        <v>-0.260992374723369</v>
      </c>
      <c r="D10201">
        <v>-0.38472212066026701</v>
      </c>
      <c r="E10201">
        <v>0.189672238173792</v>
      </c>
      <c r="F10201">
        <v>-1.3760177938335301</v>
      </c>
      <c r="G10201">
        <v>0.16881612439289301</v>
      </c>
      <c r="H10201">
        <f t="shared" si="159"/>
        <v>0.46785228208774332</v>
      </c>
      <c r="I10201">
        <v>0.34052399347437201</v>
      </c>
      <c r="J10201" t="s">
        <v>18030</v>
      </c>
      <c r="K10201" t="s">
        <v>18031</v>
      </c>
      <c r="L10201">
        <v>83.613666652158898</v>
      </c>
      <c r="M10201">
        <v>103.57723703002399</v>
      </c>
      <c r="N10201">
        <v>73.766243287863702</v>
      </c>
      <c r="O10201">
        <v>69.957130919598796</v>
      </c>
      <c r="P10201" t="s">
        <v>18031</v>
      </c>
    </row>
    <row r="10202" spans="1:16" hidden="1" x14ac:dyDescent="0.15">
      <c r="A10202" t="s">
        <v>17229</v>
      </c>
      <c r="B10202">
        <v>127.113992421262</v>
      </c>
      <c r="C10202">
        <v>-0.26108284201124599</v>
      </c>
      <c r="D10202">
        <v>-0.35644233019818</v>
      </c>
      <c r="E10202">
        <v>0.17924531453722101</v>
      </c>
      <c r="F10202">
        <v>-1.4565671782568699</v>
      </c>
      <c r="G10202">
        <v>0.14523589324970701</v>
      </c>
      <c r="H10202">
        <f t="shared" si="159"/>
        <v>0.51344655693960917</v>
      </c>
      <c r="I10202">
        <v>0.30658679333190098</v>
      </c>
      <c r="J10202" t="s">
        <v>17230</v>
      </c>
      <c r="K10202" t="s">
        <v>17231</v>
      </c>
      <c r="L10202">
        <v>185.360417638521</v>
      </c>
      <c r="M10202">
        <v>115.561380157464</v>
      </c>
      <c r="N10202">
        <v>111.921196712621</v>
      </c>
      <c r="O10202">
        <v>122.10699215057301</v>
      </c>
      <c r="P10202" t="s">
        <v>17231</v>
      </c>
    </row>
    <row r="10203" spans="1:16" hidden="1" x14ac:dyDescent="0.15">
      <c r="A10203" t="s">
        <v>8242</v>
      </c>
      <c r="B10203">
        <v>1179.96754608229</v>
      </c>
      <c r="C10203">
        <v>-0.26109737617915901</v>
      </c>
      <c r="D10203">
        <v>-0.27865841324353202</v>
      </c>
      <c r="E10203">
        <v>9.8783575797656203E-2</v>
      </c>
      <c r="F10203">
        <v>-2.6431253785951099</v>
      </c>
      <c r="G10203">
        <v>8.2144610992140408E-3</v>
      </c>
      <c r="H10203">
        <f t="shared" si="159"/>
        <v>1.4404063314466533</v>
      </c>
      <c r="I10203">
        <v>3.6273851318387701E-2</v>
      </c>
      <c r="J10203" t="s">
        <v>8243</v>
      </c>
      <c r="K10203" t="s">
        <v>8244</v>
      </c>
      <c r="L10203">
        <v>1411.3583973454799</v>
      </c>
      <c r="M10203">
        <v>1325.1038258055901</v>
      </c>
      <c r="N10203">
        <v>1190.43454685242</v>
      </c>
      <c r="O10203">
        <v>1064.6203378128</v>
      </c>
      <c r="P10203" t="s">
        <v>8244</v>
      </c>
    </row>
    <row r="10204" spans="1:16" hidden="1" x14ac:dyDescent="0.15">
      <c r="A10204" t="s">
        <v>12840</v>
      </c>
      <c r="B10204">
        <v>341.98112968059002</v>
      </c>
      <c r="C10204">
        <v>-0.26114425344407</v>
      </c>
      <c r="D10204">
        <v>-0.29932328108163397</v>
      </c>
      <c r="E10204">
        <v>0.13320316991322101</v>
      </c>
      <c r="F10204">
        <v>-1.96049578710626</v>
      </c>
      <c r="G10204">
        <v>4.9937869911871498E-2</v>
      </c>
      <c r="H10204">
        <f t="shared" si="159"/>
        <v>0.8492902180998374</v>
      </c>
      <c r="I10204">
        <v>0.14148479891639501</v>
      </c>
      <c r="J10204" t="s">
        <v>12841</v>
      </c>
      <c r="K10204" t="s">
        <v>12842</v>
      </c>
      <c r="L10204">
        <v>350.57296379459399</v>
      </c>
      <c r="M10204">
        <v>392.05268231199</v>
      </c>
      <c r="N10204">
        <v>321.773440548785</v>
      </c>
      <c r="O10204">
        <v>282.372419348199</v>
      </c>
      <c r="P10204" t="s">
        <v>12842</v>
      </c>
    </row>
    <row r="10205" spans="1:16" hidden="1" x14ac:dyDescent="0.15">
      <c r="A10205" t="s">
        <v>15866</v>
      </c>
      <c r="B10205">
        <v>189.84439377208699</v>
      </c>
      <c r="C10205">
        <v>-0.261234714978958</v>
      </c>
      <c r="D10205">
        <v>-0.32533763967714202</v>
      </c>
      <c r="E10205">
        <v>0.16348430053718399</v>
      </c>
      <c r="F10205">
        <v>-1.5979192749430999</v>
      </c>
      <c r="G10205">
        <v>0.110060943794716</v>
      </c>
      <c r="H10205">
        <f t="shared" si="159"/>
        <v>0.59800133900976638</v>
      </c>
      <c r="I10205">
        <v>0.25234729921372101</v>
      </c>
      <c r="J10205" t="s">
        <v>15867</v>
      </c>
      <c r="K10205" t="s">
        <v>15868</v>
      </c>
      <c r="L10205">
        <v>223.64137345517199</v>
      </c>
      <c r="M10205">
        <v>241.39488299559201</v>
      </c>
      <c r="N10205">
        <v>178.056449315533</v>
      </c>
      <c r="O10205">
        <v>193.336070905073</v>
      </c>
      <c r="P10205" t="s">
        <v>15868</v>
      </c>
    </row>
    <row r="10206" spans="1:16" hidden="1" x14ac:dyDescent="0.15">
      <c r="A10206" t="s">
        <v>8733</v>
      </c>
      <c r="B10206">
        <v>761.73749462900798</v>
      </c>
      <c r="C10206">
        <v>-0.26124775124773297</v>
      </c>
      <c r="D10206">
        <v>-0.28137771274425399</v>
      </c>
      <c r="E10206">
        <v>0.10237898121422</v>
      </c>
      <c r="F10206">
        <v>-2.55177135139773</v>
      </c>
      <c r="G10206">
        <v>1.07176829172236E-2</v>
      </c>
      <c r="H10206">
        <f t="shared" si="159"/>
        <v>1.3502654702974146</v>
      </c>
      <c r="I10206">
        <v>4.4641063222185903E-2</v>
      </c>
      <c r="J10206" t="s">
        <v>8734</v>
      </c>
      <c r="K10206" t="s">
        <v>8735</v>
      </c>
      <c r="L10206">
        <v>852.25496370754695</v>
      </c>
      <c r="M10206">
        <v>766.12914993281902</v>
      </c>
      <c r="N10206">
        <v>660.08069424829796</v>
      </c>
      <c r="O10206">
        <v>670.316508993247</v>
      </c>
      <c r="P10206" t="s">
        <v>8735</v>
      </c>
    </row>
    <row r="10207" spans="1:16" hidden="1" x14ac:dyDescent="0.15">
      <c r="A10207" t="s">
        <v>8012</v>
      </c>
      <c r="B10207">
        <v>917.30901199264099</v>
      </c>
      <c r="C10207">
        <v>-0.26137512610935598</v>
      </c>
      <c r="D10207">
        <v>-0.278903058181806</v>
      </c>
      <c r="E10207">
        <v>9.7015301683331598E-2</v>
      </c>
      <c r="F10207">
        <v>-2.6941639264547401</v>
      </c>
      <c r="G10207">
        <v>7.0565449679222602E-3</v>
      </c>
      <c r="H10207">
        <f t="shared" si="159"/>
        <v>1.494094151886157</v>
      </c>
      <c r="I10207">
        <v>3.2055743039673797E-2</v>
      </c>
      <c r="J10207" t="s">
        <v>8013</v>
      </c>
      <c r="K10207" t="s">
        <v>8014</v>
      </c>
      <c r="L10207">
        <v>1007.3935741224</v>
      </c>
      <c r="M10207">
        <v>977.56367510980999</v>
      </c>
      <c r="N10207">
        <v>840.68080712548101</v>
      </c>
      <c r="O10207">
        <v>794.96739681362305</v>
      </c>
      <c r="P10207" t="s">
        <v>8014</v>
      </c>
    </row>
    <row r="10208" spans="1:16" hidden="1" x14ac:dyDescent="0.15">
      <c r="A10208" t="s">
        <v>17157</v>
      </c>
      <c r="B10208">
        <v>913.17076471805797</v>
      </c>
      <c r="C10208">
        <v>-0.26151336316270601</v>
      </c>
      <c r="D10208">
        <v>-0.35810812960434502</v>
      </c>
      <c r="E10208">
        <v>0.178492842095543</v>
      </c>
      <c r="F10208">
        <v>-1.4651196097977099</v>
      </c>
      <c r="G10208">
        <v>0.14288828738960799</v>
      </c>
      <c r="H10208">
        <f t="shared" si="159"/>
        <v>0.51872622645934396</v>
      </c>
      <c r="I10208">
        <v>0.30288221561491602</v>
      </c>
      <c r="J10208" t="s">
        <v>17158</v>
      </c>
      <c r="K10208" t="s">
        <v>17159</v>
      </c>
      <c r="L10208">
        <v>902.62464241366695</v>
      </c>
      <c r="M10208">
        <v>1189.8542105101899</v>
      </c>
      <c r="N10208">
        <v>962.77665808470397</v>
      </c>
      <c r="O10208">
        <v>670.316508993247</v>
      </c>
      <c r="P10208" t="s">
        <v>17159</v>
      </c>
    </row>
    <row r="10209" spans="1:16" hidden="1" x14ac:dyDescent="0.15">
      <c r="A10209" t="s">
        <v>6144</v>
      </c>
      <c r="B10209">
        <v>2003.2387081939</v>
      </c>
      <c r="C10209">
        <v>-0.26154401061653498</v>
      </c>
      <c r="D10209">
        <v>-0.27377868652635601</v>
      </c>
      <c r="E10209">
        <v>8.2972670692951306E-2</v>
      </c>
      <c r="F10209">
        <v>-3.1521705693240198</v>
      </c>
      <c r="G10209">
        <v>1.62061574666928E-3</v>
      </c>
      <c r="H10209">
        <f t="shared" si="159"/>
        <v>2.0176127922069296</v>
      </c>
      <c r="I10209">
        <v>9.6025639430150096E-3</v>
      </c>
      <c r="J10209" t="s">
        <v>6145</v>
      </c>
      <c r="K10209" t="s">
        <v>6146</v>
      </c>
      <c r="L10209">
        <v>2099.4082084710699</v>
      </c>
      <c r="M10209">
        <v>2287.2593168944099</v>
      </c>
      <c r="N10209">
        <v>1861.96172712815</v>
      </c>
      <c r="O10209">
        <v>1768.0074905135</v>
      </c>
      <c r="P10209" t="s">
        <v>6146</v>
      </c>
    </row>
    <row r="10210" spans="1:16" hidden="1" x14ac:dyDescent="0.15">
      <c r="A10210" t="s">
        <v>16626</v>
      </c>
      <c r="B10210">
        <v>143.85363537070401</v>
      </c>
      <c r="C10210">
        <v>-0.26156681485574501</v>
      </c>
      <c r="D10210">
        <v>-0.342690491369395</v>
      </c>
      <c r="E10210">
        <v>0.172015411756579</v>
      </c>
      <c r="F10210">
        <v>-1.5206010448987599</v>
      </c>
      <c r="G10210">
        <v>0.12835998445155999</v>
      </c>
      <c r="H10210">
        <f t="shared" si="159"/>
        <v>0.55164689861512295</v>
      </c>
      <c r="I10210">
        <v>0.28077155120161801</v>
      </c>
      <c r="J10210" t="s">
        <v>16627</v>
      </c>
      <c r="K10210" t="s">
        <v>16628</v>
      </c>
      <c r="L10210">
        <v>157.15339756309399</v>
      </c>
      <c r="M10210">
        <v>176.338106018057</v>
      </c>
      <c r="N10210">
        <v>108.105701370145</v>
      </c>
      <c r="O10210">
        <v>155.17763585801899</v>
      </c>
      <c r="P10210" t="s">
        <v>16628</v>
      </c>
    </row>
    <row r="10211" spans="1:16" hidden="1" x14ac:dyDescent="0.15">
      <c r="A10211" t="s">
        <v>5295</v>
      </c>
      <c r="B10211">
        <v>3452.85087379266</v>
      </c>
      <c r="C10211">
        <v>-0.26162041164746203</v>
      </c>
      <c r="D10211">
        <v>-0.27199319418018397</v>
      </c>
      <c r="E10211">
        <v>7.6852276595983704E-2</v>
      </c>
      <c r="F10211">
        <v>-3.4041985902748699</v>
      </c>
      <c r="G10211">
        <v>6.6358489839335802E-4</v>
      </c>
      <c r="H10211">
        <f t="shared" si="159"/>
        <v>2.3407770907823355</v>
      </c>
      <c r="I10211">
        <v>4.56271044932712E-3</v>
      </c>
      <c r="J10211" t="s">
        <v>5296</v>
      </c>
      <c r="K10211" t="s">
        <v>5297</v>
      </c>
      <c r="L10211">
        <v>3832.1251559615898</v>
      </c>
      <c r="M10211">
        <v>3683.4119912412498</v>
      </c>
      <c r="N10211">
        <v>3249.5302000084798</v>
      </c>
      <c r="O10211">
        <v>2973.8140380004002</v>
      </c>
      <c r="P10211" t="s">
        <v>5297</v>
      </c>
    </row>
    <row r="10212" spans="1:16" hidden="1" x14ac:dyDescent="0.15">
      <c r="A10212" t="s">
        <v>18790</v>
      </c>
      <c r="B10212">
        <v>41.270993957037597</v>
      </c>
      <c r="C10212">
        <v>-0.26162126440226802</v>
      </c>
      <c r="D10212">
        <v>-0.480573353676441</v>
      </c>
      <c r="E10212">
        <v>0.20045091027105</v>
      </c>
      <c r="F10212">
        <v>-1.3051637632800199</v>
      </c>
      <c r="G10212">
        <v>0.191837090325368</v>
      </c>
      <c r="H10212">
        <f t="shared" si="159"/>
        <v>0.43030211997078066</v>
      </c>
      <c r="I10212">
        <v>0.37127685791549198</v>
      </c>
      <c r="J10212" t="s">
        <v>18791</v>
      </c>
      <c r="K10212" t="s">
        <v>18792</v>
      </c>
      <c r="L10212">
        <v>53.391859428487003</v>
      </c>
      <c r="M10212">
        <v>51.360613403317501</v>
      </c>
      <c r="N10212">
        <v>41.970448767232803</v>
      </c>
      <c r="O10212">
        <v>33.070643707446699</v>
      </c>
      <c r="P10212" t="s">
        <v>18792</v>
      </c>
    </row>
    <row r="10213" spans="1:16" hidden="1" x14ac:dyDescent="0.15">
      <c r="A10213" t="s">
        <v>18724</v>
      </c>
      <c r="B10213">
        <v>45.711709081677697</v>
      </c>
      <c r="C10213">
        <v>-0.26179210222062599</v>
      </c>
      <c r="D10213">
        <v>-0.42281858649055198</v>
      </c>
      <c r="E10213">
        <v>0.19978641873681799</v>
      </c>
      <c r="F10213">
        <v>-1.3103598526658999</v>
      </c>
      <c r="G10213">
        <v>0.190074128456477</v>
      </c>
      <c r="H10213">
        <f t="shared" si="159"/>
        <v>0.43278443885623058</v>
      </c>
      <c r="I10213">
        <v>0.36916078527599799</v>
      </c>
      <c r="J10213" t="s">
        <v>18725</v>
      </c>
      <c r="K10213" t="s">
        <v>18726</v>
      </c>
      <c r="L10213">
        <v>55.406646576731802</v>
      </c>
      <c r="M10213">
        <v>82.176981445308002</v>
      </c>
      <c r="N10213">
        <v>53.416934794659902</v>
      </c>
      <c r="O10213">
        <v>49.605965561170102</v>
      </c>
      <c r="P10213" t="s">
        <v>18726</v>
      </c>
    </row>
    <row r="10214" spans="1:16" hidden="1" x14ac:dyDescent="0.15">
      <c r="A10214" t="s">
        <v>10868</v>
      </c>
      <c r="B10214">
        <v>499.68713450266398</v>
      </c>
      <c r="C10214">
        <v>-0.26197750390958002</v>
      </c>
      <c r="D10214">
        <v>-0.28858371743216499</v>
      </c>
      <c r="E10214">
        <v>0.11741819725845801</v>
      </c>
      <c r="F10214">
        <v>-2.2311490895480399</v>
      </c>
      <c r="G10214">
        <v>2.5671254975742099E-2</v>
      </c>
      <c r="H10214">
        <f t="shared" si="159"/>
        <v>1.0657962376885168</v>
      </c>
      <c r="I10214">
        <v>8.5941664808384097E-2</v>
      </c>
      <c r="J10214" t="s">
        <v>10869</v>
      </c>
      <c r="K10214" t="s">
        <v>10870</v>
      </c>
      <c r="L10214">
        <v>525.85944569189098</v>
      </c>
      <c r="M10214">
        <v>612.90331994625603</v>
      </c>
      <c r="N10214">
        <v>474.39325424781299</v>
      </c>
      <c r="O10214">
        <v>459.17316839954901</v>
      </c>
      <c r="P10214" t="s">
        <v>10870</v>
      </c>
    </row>
    <row r="10215" spans="1:16" hidden="1" x14ac:dyDescent="0.15">
      <c r="A10215" t="s">
        <v>9279</v>
      </c>
      <c r="B10215">
        <v>701.30464159442499</v>
      </c>
      <c r="C10215">
        <v>-0.262005051899179</v>
      </c>
      <c r="D10215">
        <v>-0.28381023787098397</v>
      </c>
      <c r="E10215">
        <v>0.10651512523710301</v>
      </c>
      <c r="F10215">
        <v>-2.4597919902544798</v>
      </c>
      <c r="G10215">
        <v>1.3901756226207301E-2</v>
      </c>
      <c r="H10215">
        <f t="shared" si="159"/>
        <v>1.2634852552661697</v>
      </c>
      <c r="I10215">
        <v>5.4514840371053398E-2</v>
      </c>
      <c r="J10215" t="s">
        <v>9280</v>
      </c>
      <c r="K10215" t="s">
        <v>9281</v>
      </c>
      <c r="L10215">
        <v>777.70783922248995</v>
      </c>
      <c r="M10215">
        <v>746.440914794881</v>
      </c>
      <c r="N10215">
        <v>646.09054465921997</v>
      </c>
      <c r="O10215">
        <v>605.44716941325498</v>
      </c>
      <c r="P10215" t="s">
        <v>9281</v>
      </c>
    </row>
    <row r="10216" spans="1:16" hidden="1" x14ac:dyDescent="0.15">
      <c r="A10216" t="s">
        <v>9720</v>
      </c>
      <c r="B10216">
        <v>862.25276734089402</v>
      </c>
      <c r="C10216">
        <v>-0.26211528763012099</v>
      </c>
      <c r="D10216">
        <v>-0.28581930621573398</v>
      </c>
      <c r="E10216">
        <v>0.109569215649713</v>
      </c>
      <c r="F10216">
        <v>-2.3922347721105499</v>
      </c>
      <c r="G10216">
        <v>1.67461266641762E-2</v>
      </c>
      <c r="H10216">
        <f t="shared" si="159"/>
        <v>1.2028056423565578</v>
      </c>
      <c r="I10216">
        <v>6.2689435280800204E-2</v>
      </c>
      <c r="J10216" t="s">
        <v>9721</v>
      </c>
      <c r="K10216" t="s">
        <v>9722</v>
      </c>
      <c r="L10216">
        <v>839.15884724395596</v>
      </c>
      <c r="M10216">
        <v>973.28362399286698</v>
      </c>
      <c r="N10216">
        <v>686.78916164562804</v>
      </c>
      <c r="O10216">
        <v>801.327135988132</v>
      </c>
      <c r="P10216" t="s">
        <v>9722</v>
      </c>
    </row>
    <row r="10217" spans="1:16" hidden="1" x14ac:dyDescent="0.15">
      <c r="A10217" t="s">
        <v>12891</v>
      </c>
      <c r="B10217">
        <v>350.23323952284102</v>
      </c>
      <c r="C10217">
        <v>-0.26214727069275701</v>
      </c>
      <c r="D10217">
        <v>-0.29948362206129497</v>
      </c>
      <c r="E10217">
        <v>0.13411438597047301</v>
      </c>
      <c r="F10217">
        <v>-1.9546543705644899</v>
      </c>
      <c r="G10217">
        <v>5.0623879211672003E-2</v>
      </c>
      <c r="H10217">
        <f t="shared" si="159"/>
        <v>0.84508599384379735</v>
      </c>
      <c r="I10217">
        <v>0.14286110538817301</v>
      </c>
      <c r="J10217" t="s">
        <v>12892</v>
      </c>
      <c r="K10217" t="s">
        <v>12893</v>
      </c>
      <c r="L10217">
        <v>374.75040957353099</v>
      </c>
      <c r="M10217">
        <v>428.86112191770098</v>
      </c>
      <c r="N10217">
        <v>334.49175835703699</v>
      </c>
      <c r="O10217">
        <v>319.25890656035102</v>
      </c>
      <c r="P10217" t="s">
        <v>12893</v>
      </c>
    </row>
    <row r="10218" spans="1:16" hidden="1" x14ac:dyDescent="0.15">
      <c r="A10218" t="s">
        <v>9687</v>
      </c>
      <c r="B10218">
        <v>618.27787498480802</v>
      </c>
      <c r="C10218">
        <v>-0.26245991314447298</v>
      </c>
      <c r="D10218">
        <v>-0.285507909641116</v>
      </c>
      <c r="E10218">
        <v>0.10951377380967101</v>
      </c>
      <c r="F10218">
        <v>-2.3965927208445499</v>
      </c>
      <c r="G10218">
        <v>1.6548306066035499E-2</v>
      </c>
      <c r="H10218">
        <f t="shared" si="159"/>
        <v>1.2064895042553909</v>
      </c>
      <c r="I10218">
        <v>6.2159926997505499E-2</v>
      </c>
      <c r="J10218" t="s">
        <v>9688</v>
      </c>
      <c r="K10218" t="s">
        <v>9689</v>
      </c>
      <c r="L10218">
        <v>693.08677899620795</v>
      </c>
      <c r="M10218">
        <v>674.53605603023698</v>
      </c>
      <c r="N10218">
        <v>581.22712383713304</v>
      </c>
      <c r="O10218">
        <v>540.57782983326399</v>
      </c>
      <c r="P10218" t="s">
        <v>9689</v>
      </c>
    </row>
    <row r="10219" spans="1:16" hidden="1" x14ac:dyDescent="0.15">
      <c r="A10219" t="s">
        <v>8988</v>
      </c>
      <c r="B10219">
        <v>3595.5719253935599</v>
      </c>
      <c r="C10219">
        <v>-0.26277838297109901</v>
      </c>
      <c r="D10219">
        <v>-0.28348581090238101</v>
      </c>
      <c r="E10219">
        <v>0.10493428448285901</v>
      </c>
      <c r="F10219">
        <v>-2.5042185617992501</v>
      </c>
      <c r="G10219">
        <v>1.22722197603368E-2</v>
      </c>
      <c r="H10219">
        <f t="shared" si="159"/>
        <v>1.3037936893281916</v>
      </c>
      <c r="I10219">
        <v>4.9682828262057901E-2</v>
      </c>
      <c r="J10219" t="s">
        <v>8989</v>
      </c>
      <c r="K10219" t="s">
        <v>8990</v>
      </c>
      <c r="L10219">
        <v>3586.3211238757299</v>
      </c>
      <c r="M10219">
        <v>4698.6401161801596</v>
      </c>
      <c r="N10219">
        <v>3463.19793918712</v>
      </c>
      <c r="O10219">
        <v>3346.49475362663</v>
      </c>
      <c r="P10219" t="s">
        <v>8990</v>
      </c>
    </row>
    <row r="10220" spans="1:16" hidden="1" x14ac:dyDescent="0.15">
      <c r="A10220" t="s">
        <v>6752</v>
      </c>
      <c r="B10220">
        <v>1923.93687511813</v>
      </c>
      <c r="C10220">
        <v>-0.26301389300405498</v>
      </c>
      <c r="D10220">
        <v>-0.27712537661300402</v>
      </c>
      <c r="E10220">
        <v>8.8166231000538206E-2</v>
      </c>
      <c r="F10220">
        <v>-2.9831590850520602</v>
      </c>
      <c r="G10220">
        <v>2.85289664850513E-3</v>
      </c>
      <c r="H10220">
        <f t="shared" si="159"/>
        <v>1.8130714832424937</v>
      </c>
      <c r="I10220">
        <v>1.5379014866541699E-2</v>
      </c>
      <c r="J10220" t="s">
        <v>6753</v>
      </c>
      <c r="K10220" t="s">
        <v>6754</v>
      </c>
      <c r="L10220">
        <v>1973.4840117057699</v>
      </c>
      <c r="M10220">
        <v>2211.9304172362099</v>
      </c>
      <c r="N10220">
        <v>1750.0405304155299</v>
      </c>
      <c r="O10220">
        <v>1705.68204660331</v>
      </c>
      <c r="P10220" t="s">
        <v>6754</v>
      </c>
    </row>
    <row r="10221" spans="1:16" hidden="1" x14ac:dyDescent="0.15">
      <c r="A10221" t="s">
        <v>4723</v>
      </c>
      <c r="B10221">
        <v>26112.0657007421</v>
      </c>
      <c r="C10221">
        <v>-0.263089598375506</v>
      </c>
      <c r="D10221">
        <v>-0.27242934690359299</v>
      </c>
      <c r="E10221">
        <v>7.2996447558659902E-2</v>
      </c>
      <c r="F10221">
        <v>-3.6041424915108</v>
      </c>
      <c r="G10221">
        <v>3.13185211712767E-4</v>
      </c>
      <c r="H10221">
        <f t="shared" si="159"/>
        <v>2.6171024796437212</v>
      </c>
      <c r="I10221">
        <v>2.41489092998357E-3</v>
      </c>
      <c r="J10221" t="s">
        <v>4724</v>
      </c>
      <c r="K10221" t="s">
        <v>4725</v>
      </c>
      <c r="L10221">
        <v>26697.944501391699</v>
      </c>
      <c r="M10221">
        <v>28549.652970457399</v>
      </c>
      <c r="N10221">
        <v>21584.2571523851</v>
      </c>
      <c r="O10221">
        <v>24158.105228289802</v>
      </c>
      <c r="P10221" t="s">
        <v>4725</v>
      </c>
    </row>
    <row r="10222" spans="1:16" hidden="1" x14ac:dyDescent="0.15">
      <c r="A10222" t="s">
        <v>18337</v>
      </c>
      <c r="B10222">
        <v>61.7498655016024</v>
      </c>
      <c r="C10222">
        <v>-0.26309270362551102</v>
      </c>
      <c r="D10222">
        <v>-0.41373085213070299</v>
      </c>
      <c r="E10222">
        <v>0.19594031720979399</v>
      </c>
      <c r="F10222">
        <v>-1.34271857559471</v>
      </c>
      <c r="G10222">
        <v>0.17936311750967199</v>
      </c>
      <c r="H10222">
        <f t="shared" si="159"/>
        <v>0.44890933689968743</v>
      </c>
      <c r="I10222">
        <v>0.35570556773623502</v>
      </c>
      <c r="J10222" t="s">
        <v>18338</v>
      </c>
      <c r="K10222" t="s">
        <v>18339</v>
      </c>
      <c r="L10222">
        <v>64.473188743833305</v>
      </c>
      <c r="M10222">
        <v>94.161124572748804</v>
      </c>
      <c r="N10222">
        <v>57.232430137135601</v>
      </c>
      <c r="O10222">
        <v>62.325443910188099</v>
      </c>
      <c r="P10222" t="s">
        <v>18339</v>
      </c>
    </row>
    <row r="10223" spans="1:16" hidden="1" x14ac:dyDescent="0.15">
      <c r="A10223" t="s">
        <v>8796</v>
      </c>
      <c r="B10223">
        <v>725.64380543634195</v>
      </c>
      <c r="C10223">
        <v>-0.26310261804722201</v>
      </c>
      <c r="D10223">
        <v>-0.28326408558601401</v>
      </c>
      <c r="E10223">
        <v>0.103488530533944</v>
      </c>
      <c r="F10223">
        <v>-2.5423360124040602</v>
      </c>
      <c r="G10223">
        <v>1.1011425895002E-2</v>
      </c>
      <c r="H10223">
        <f t="shared" si="159"/>
        <v>1.3414954095057798</v>
      </c>
      <c r="I10223">
        <v>4.55517000956615E-2</v>
      </c>
      <c r="J10223" t="s">
        <v>8797</v>
      </c>
      <c r="K10223" t="s">
        <v>8798</v>
      </c>
      <c r="L10223">
        <v>816.99618861326303</v>
      </c>
      <c r="M10223">
        <v>790.09743618770096</v>
      </c>
      <c r="N10223">
        <v>621.92574082354099</v>
      </c>
      <c r="O10223">
        <v>698.29936136108699</v>
      </c>
      <c r="P10223" t="s">
        <v>8798</v>
      </c>
    </row>
    <row r="10224" spans="1:16" hidden="1" x14ac:dyDescent="0.15">
      <c r="A10224" t="s">
        <v>12492</v>
      </c>
      <c r="B10224">
        <v>475.08998113603002</v>
      </c>
      <c r="C10224">
        <v>-0.26314657148140103</v>
      </c>
      <c r="D10224">
        <v>-0.302408842353664</v>
      </c>
      <c r="E10224">
        <v>0.13174740445736899</v>
      </c>
      <c r="F10224">
        <v>-1.9973567795527301</v>
      </c>
      <c r="G10224">
        <v>4.5786439375288597E-2</v>
      </c>
      <c r="H10224">
        <f t="shared" si="159"/>
        <v>0.87496175355821615</v>
      </c>
      <c r="I10224">
        <v>0.133363887481525</v>
      </c>
      <c r="J10224" t="s">
        <v>12493</v>
      </c>
      <c r="K10224" t="s">
        <v>12494</v>
      </c>
      <c r="L10224">
        <v>520.82247782127899</v>
      </c>
      <c r="M10224">
        <v>428.00511169431297</v>
      </c>
      <c r="N10224">
        <v>348.48190794611497</v>
      </c>
      <c r="O10224">
        <v>419.74278551759301</v>
      </c>
      <c r="P10224" t="s">
        <v>12494</v>
      </c>
    </row>
    <row r="10225" spans="1:16" hidden="1" x14ac:dyDescent="0.15">
      <c r="A10225" t="s">
        <v>10541</v>
      </c>
      <c r="B10225">
        <v>583.53768851567702</v>
      </c>
      <c r="C10225">
        <v>-0.26332219104285898</v>
      </c>
      <c r="D10225">
        <v>-0.289252691095992</v>
      </c>
      <c r="E10225">
        <v>0.115713006710453</v>
      </c>
      <c r="F10225">
        <v>-2.2756490262306301</v>
      </c>
      <c r="G10225">
        <v>2.2867024511010501E-2</v>
      </c>
      <c r="H10225">
        <f t="shared" si="159"/>
        <v>1.1029709829226746</v>
      </c>
      <c r="I10225">
        <v>7.8891282650781297E-2</v>
      </c>
      <c r="J10225" t="s">
        <v>10542</v>
      </c>
      <c r="K10225" t="s">
        <v>10543</v>
      </c>
      <c r="L10225">
        <v>628.61359025237505</v>
      </c>
      <c r="M10225">
        <v>697.64833206172898</v>
      </c>
      <c r="N10225">
        <v>544.34400219320105</v>
      </c>
      <c r="O10225">
        <v>541.84977766816598</v>
      </c>
      <c r="P10225" t="s">
        <v>10543</v>
      </c>
    </row>
    <row r="10226" spans="1:16" hidden="1" x14ac:dyDescent="0.15">
      <c r="A10226" t="s">
        <v>15027</v>
      </c>
      <c r="B10226">
        <v>193.63349469056101</v>
      </c>
      <c r="C10226">
        <v>-0.26338815854928999</v>
      </c>
      <c r="D10226">
        <v>-0.31743754791756401</v>
      </c>
      <c r="E10226">
        <v>0.15516160708284599</v>
      </c>
      <c r="F10226">
        <v>-1.6975085750991101</v>
      </c>
      <c r="G10226">
        <v>8.9600551288018096E-2</v>
      </c>
      <c r="H10226">
        <f t="shared" si="159"/>
        <v>0.66378872492201824</v>
      </c>
      <c r="I10226">
        <v>0.21687589035569199</v>
      </c>
      <c r="J10226" t="s">
        <v>15028</v>
      </c>
      <c r="K10226" t="s">
        <v>15029</v>
      </c>
      <c r="L10226">
        <v>207.52307626921399</v>
      </c>
      <c r="M10226">
        <v>263.65114880369703</v>
      </c>
      <c r="N10226">
        <v>197.133926027912</v>
      </c>
      <c r="O10226">
        <v>181.88854039095699</v>
      </c>
      <c r="P10226" t="s">
        <v>15029</v>
      </c>
    </row>
    <row r="10227" spans="1:16" hidden="1" x14ac:dyDescent="0.15">
      <c r="A10227" t="s">
        <v>8589</v>
      </c>
      <c r="B10227">
        <v>848.51913072445097</v>
      </c>
      <c r="C10227">
        <v>-0.26376626674433401</v>
      </c>
      <c r="D10227">
        <v>-0.28279564775549598</v>
      </c>
      <c r="E10227">
        <v>0.10197711061303</v>
      </c>
      <c r="F10227">
        <v>-2.5865242225311</v>
      </c>
      <c r="G10227">
        <v>9.6949355886963504E-3</v>
      </c>
      <c r="H10227">
        <f t="shared" si="159"/>
        <v>1.3863791938775427</v>
      </c>
      <c r="I10227">
        <v>4.1079089219757697E-2</v>
      </c>
      <c r="J10227" t="s">
        <v>8590</v>
      </c>
      <c r="K10227" t="s">
        <v>8591</v>
      </c>
      <c r="L10227">
        <v>1042.65234921668</v>
      </c>
      <c r="M10227">
        <v>921.06700036616098</v>
      </c>
      <c r="N10227">
        <v>801.25402191989895</v>
      </c>
      <c r="O10227">
        <v>811.50271866734602</v>
      </c>
      <c r="P10227" t="s">
        <v>8591</v>
      </c>
    </row>
    <row r="10228" spans="1:16" hidden="1" x14ac:dyDescent="0.15">
      <c r="A10228" t="s">
        <v>6048</v>
      </c>
      <c r="B10228">
        <v>3156.94048747026</v>
      </c>
      <c r="C10228">
        <v>-0.26403431475054401</v>
      </c>
      <c r="D10228">
        <v>-0.27668899287908799</v>
      </c>
      <c r="E10228">
        <v>8.3261063926374404E-2</v>
      </c>
      <c r="F10228">
        <v>-3.1711619128963102</v>
      </c>
      <c r="G10228">
        <v>1.5183049018320299E-3</v>
      </c>
      <c r="H10228">
        <f t="shared" si="159"/>
        <v>2.0390910602777326</v>
      </c>
      <c r="I10228">
        <v>9.1392159574792495E-3</v>
      </c>
      <c r="J10228" t="s">
        <v>6049</v>
      </c>
      <c r="K10228" t="s">
        <v>6050</v>
      </c>
      <c r="L10228">
        <v>3396.9311319407202</v>
      </c>
      <c r="M10228">
        <v>3119.3012540281502</v>
      </c>
      <c r="N10228">
        <v>2750.97214192499</v>
      </c>
      <c r="O10228">
        <v>2626.5722790722102</v>
      </c>
      <c r="P10228" t="s">
        <v>6050</v>
      </c>
    </row>
    <row r="10229" spans="1:16" hidden="1" x14ac:dyDescent="0.15">
      <c r="A10229" t="s">
        <v>10907</v>
      </c>
      <c r="B10229">
        <v>517.74765128046602</v>
      </c>
      <c r="C10229">
        <v>-0.26434776209188299</v>
      </c>
      <c r="D10229">
        <v>-0.29254580773221001</v>
      </c>
      <c r="E10229">
        <v>0.118901717850108</v>
      </c>
      <c r="F10229">
        <v>-2.2232459452362998</v>
      </c>
      <c r="G10229">
        <v>2.61992202625616E-2</v>
      </c>
      <c r="H10229">
        <f t="shared" si="159"/>
        <v>1.0585423721090716</v>
      </c>
      <c r="I10229">
        <v>8.7389172684689403E-2</v>
      </c>
      <c r="J10229" t="s">
        <v>10908</v>
      </c>
      <c r="K10229" t="s">
        <v>10909</v>
      </c>
      <c r="L10229">
        <v>613.50268664053897</v>
      </c>
      <c r="M10229">
        <v>543.56649185177696</v>
      </c>
      <c r="N10229">
        <v>479.480581371114</v>
      </c>
      <c r="O10229">
        <v>464.26095973915602</v>
      </c>
      <c r="P10229" t="s">
        <v>10909</v>
      </c>
    </row>
    <row r="10230" spans="1:16" hidden="1" x14ac:dyDescent="0.15">
      <c r="A10230" t="s">
        <v>17124</v>
      </c>
      <c r="B10230">
        <v>14.2853840721137</v>
      </c>
      <c r="C10230">
        <v>-0.264439291405419</v>
      </c>
      <c r="D10230">
        <v>-0.91646717904550401</v>
      </c>
      <c r="E10230">
        <v>0.17990197573182601</v>
      </c>
      <c r="F10230">
        <v>-1.4699076557091901</v>
      </c>
      <c r="G10230">
        <v>0.141586765850648</v>
      </c>
      <c r="H10230">
        <f t="shared" si="159"/>
        <v>0.52186450247123517</v>
      </c>
      <c r="I10230">
        <v>0.30070143284932799</v>
      </c>
      <c r="J10230" t="s">
        <v>17125</v>
      </c>
      <c r="K10230" t="s">
        <v>17126</v>
      </c>
      <c r="L10230">
        <v>21.1552650565703</v>
      </c>
      <c r="M10230">
        <v>19.688235137938399</v>
      </c>
      <c r="N10230">
        <v>10.1746542466019</v>
      </c>
      <c r="O10230">
        <v>11.447530514116201</v>
      </c>
      <c r="P10230" t="s">
        <v>17126</v>
      </c>
    </row>
    <row r="10231" spans="1:16" hidden="1" x14ac:dyDescent="0.15">
      <c r="A10231" t="s">
        <v>16785</v>
      </c>
      <c r="B10231">
        <v>124.679813099022</v>
      </c>
      <c r="C10231">
        <v>-0.26445690782869302</v>
      </c>
      <c r="D10231">
        <v>-0.35801279452503898</v>
      </c>
      <c r="E10231">
        <v>0.17560125307402999</v>
      </c>
      <c r="F10231">
        <v>-1.50600809048443</v>
      </c>
      <c r="G10231">
        <v>0.132065096774377</v>
      </c>
      <c r="H10231">
        <f t="shared" si="159"/>
        <v>0.54335917547778478</v>
      </c>
      <c r="I10231">
        <v>0.28618101820359798</v>
      </c>
      <c r="J10231" t="s">
        <v>16786</v>
      </c>
      <c r="K10231" t="s">
        <v>16787</v>
      </c>
      <c r="L10231">
        <v>118.872441746443</v>
      </c>
      <c r="M10231">
        <v>155.79386065673</v>
      </c>
      <c r="N10231">
        <v>97.931047123543195</v>
      </c>
      <c r="O10231">
        <v>117.019200810965</v>
      </c>
      <c r="P10231" t="s">
        <v>16787</v>
      </c>
    </row>
    <row r="10232" spans="1:16" hidden="1" x14ac:dyDescent="0.15">
      <c r="A10232" t="s">
        <v>7475</v>
      </c>
      <c r="B10232">
        <v>1240.70106163952</v>
      </c>
      <c r="C10232">
        <v>-0.26451642650297502</v>
      </c>
      <c r="D10232">
        <v>-0.28144360952423397</v>
      </c>
      <c r="E10232">
        <v>9.3988789933912395E-2</v>
      </c>
      <c r="F10232">
        <v>-2.8143401642788302</v>
      </c>
      <c r="G10232">
        <v>4.8877477262395802E-3</v>
      </c>
      <c r="H10232">
        <f t="shared" si="159"/>
        <v>1.6234399491278546</v>
      </c>
      <c r="I10232">
        <v>2.3799073533344001E-2</v>
      </c>
      <c r="J10232" t="s">
        <v>7476</v>
      </c>
      <c r="K10232" t="s">
        <v>7477</v>
      </c>
      <c r="L10232">
        <v>1311.6264335073599</v>
      </c>
      <c r="M10232">
        <v>1236.9347727965601</v>
      </c>
      <c r="N10232">
        <v>1109.03731287961</v>
      </c>
      <c r="O10232">
        <v>987.03151988379398</v>
      </c>
      <c r="P10232" t="s">
        <v>7477</v>
      </c>
    </row>
    <row r="10233" spans="1:16" hidden="1" x14ac:dyDescent="0.15">
      <c r="A10233" t="s">
        <v>11210</v>
      </c>
      <c r="B10233">
        <v>545.91310606774402</v>
      </c>
      <c r="C10233">
        <v>-0.26479574518013099</v>
      </c>
      <c r="D10233">
        <v>-0.29554420692900002</v>
      </c>
      <c r="E10233">
        <v>0.121671985277504</v>
      </c>
      <c r="F10233">
        <v>-2.17630824857667</v>
      </c>
      <c r="G10233">
        <v>2.9532219176594699E-2</v>
      </c>
      <c r="H10233">
        <f t="shared" si="159"/>
        <v>1.0184020188699139</v>
      </c>
      <c r="I10233">
        <v>9.5851294191307904E-2</v>
      </c>
      <c r="J10233" t="s">
        <v>11211</v>
      </c>
      <c r="K10233" t="s">
        <v>11212</v>
      </c>
      <c r="L10233">
        <v>599.39917660282504</v>
      </c>
      <c r="M10233">
        <v>571.81482922360203</v>
      </c>
      <c r="N10233">
        <v>526.538357261648</v>
      </c>
      <c r="O10233">
        <v>427.374472527004</v>
      </c>
      <c r="P10233" t="s">
        <v>11212</v>
      </c>
    </row>
    <row r="10234" spans="1:16" hidden="1" x14ac:dyDescent="0.15">
      <c r="A10234" t="s">
        <v>11473</v>
      </c>
      <c r="B10234">
        <v>416.484210260574</v>
      </c>
      <c r="C10234">
        <v>-0.26491500012333902</v>
      </c>
      <c r="D10234">
        <v>-0.29645504897562902</v>
      </c>
      <c r="E10234">
        <v>0.124230227748074</v>
      </c>
      <c r="F10234">
        <v>-2.1324520201360202</v>
      </c>
      <c r="G10234">
        <v>3.2969704813433698E-2</v>
      </c>
      <c r="H10234">
        <f t="shared" si="159"/>
        <v>0.98047406497848621</v>
      </c>
      <c r="I10234">
        <v>0.104598615237441</v>
      </c>
      <c r="J10234" t="s">
        <v>11474</v>
      </c>
      <c r="K10234" t="s">
        <v>11475</v>
      </c>
      <c r="L10234">
        <v>479.51934128225997</v>
      </c>
      <c r="M10234">
        <v>451.97339794919401</v>
      </c>
      <c r="N10234">
        <v>379.00587068592</v>
      </c>
      <c r="O10234">
        <v>379.04045480073597</v>
      </c>
      <c r="P10234" t="s">
        <v>11475</v>
      </c>
    </row>
    <row r="10235" spans="1:16" hidden="1" x14ac:dyDescent="0.15">
      <c r="A10235" t="s">
        <v>12079</v>
      </c>
      <c r="B10235">
        <v>330.93467173846699</v>
      </c>
      <c r="C10235">
        <v>-0.26497935396239902</v>
      </c>
      <c r="D10235">
        <v>-0.298897366051524</v>
      </c>
      <c r="E10235">
        <v>0.12927628390784399</v>
      </c>
      <c r="F10235">
        <v>-2.0497135743110699</v>
      </c>
      <c r="G10235">
        <v>4.0392389593611099E-2</v>
      </c>
      <c r="H10235">
        <f t="shared" si="159"/>
        <v>0.91485708697927526</v>
      </c>
      <c r="I10235">
        <v>0.121658627608867</v>
      </c>
      <c r="J10235" t="s">
        <v>12080</v>
      </c>
      <c r="K10235" t="s">
        <v>12081</v>
      </c>
      <c r="L10235">
        <v>387.84652603712198</v>
      </c>
      <c r="M10235">
        <v>377.50050851438402</v>
      </c>
      <c r="N10235">
        <v>298.88046849393101</v>
      </c>
      <c r="O10235">
        <v>323.07475006505598</v>
      </c>
      <c r="P10235" t="s">
        <v>12081</v>
      </c>
    </row>
    <row r="10236" spans="1:16" hidden="1" x14ac:dyDescent="0.15">
      <c r="A10236" t="s">
        <v>12618</v>
      </c>
      <c r="B10236">
        <v>468.454005249408</v>
      </c>
      <c r="C10236">
        <v>-0.26510580036536902</v>
      </c>
      <c r="D10236">
        <v>-0.302874716038327</v>
      </c>
      <c r="E10236">
        <v>0.133570983519192</v>
      </c>
      <c r="F10236">
        <v>-1.9847559206395902</v>
      </c>
      <c r="G10236">
        <v>4.7171633848100802E-2</v>
      </c>
      <c r="H10236">
        <f t="shared" si="159"/>
        <v>0.86656981625758756</v>
      </c>
      <c r="I10236">
        <v>0.135965956973292</v>
      </c>
      <c r="J10236" t="s">
        <v>12619</v>
      </c>
      <c r="K10236" t="s">
        <v>12620</v>
      </c>
      <c r="L10236">
        <v>566.15518865678598</v>
      </c>
      <c r="M10236">
        <v>501.62199090573398</v>
      </c>
      <c r="N10236">
        <v>494.74256274101703</v>
      </c>
      <c r="O10236">
        <v>370.13681995642298</v>
      </c>
      <c r="P10236" t="s">
        <v>12620</v>
      </c>
    </row>
    <row r="10237" spans="1:16" hidden="1" x14ac:dyDescent="0.15">
      <c r="A10237" t="s">
        <v>10958</v>
      </c>
      <c r="B10237">
        <v>583.51642913024796</v>
      </c>
      <c r="C10237">
        <v>-0.26524386058315202</v>
      </c>
      <c r="D10237">
        <v>-0.29442833310480199</v>
      </c>
      <c r="E10237">
        <v>0.119737701334262</v>
      </c>
      <c r="F10237">
        <v>-2.2152075547424501</v>
      </c>
      <c r="G10237">
        <v>2.67458215809304E-2</v>
      </c>
      <c r="H10237">
        <f t="shared" si="159"/>
        <v>1.0515687330195527</v>
      </c>
      <c r="I10237">
        <v>8.88037421174665E-2</v>
      </c>
      <c r="J10237" t="s">
        <v>10959</v>
      </c>
      <c r="K10237" t="s">
        <v>10960</v>
      </c>
      <c r="L10237">
        <v>640.702313141844</v>
      </c>
      <c r="M10237">
        <v>636.87160620113696</v>
      </c>
      <c r="N10237">
        <v>464.21860000121097</v>
      </c>
      <c r="O10237">
        <v>577.46431704541601</v>
      </c>
      <c r="P10237" t="s">
        <v>10960</v>
      </c>
    </row>
    <row r="10238" spans="1:16" hidden="1" x14ac:dyDescent="0.15">
      <c r="A10238" t="s">
        <v>11593</v>
      </c>
      <c r="B10238">
        <v>419.61591467323098</v>
      </c>
      <c r="C10238">
        <v>-0.26526252120250798</v>
      </c>
      <c r="D10238">
        <v>-0.29705018735529098</v>
      </c>
      <c r="E10238">
        <v>0.125425295600189</v>
      </c>
      <c r="F10238">
        <v>-2.11490449301448</v>
      </c>
      <c r="G10238">
        <v>3.4438088180685202E-2</v>
      </c>
      <c r="H10238">
        <f t="shared" si="159"/>
        <v>0.96654033820780161</v>
      </c>
      <c r="I10238">
        <v>0.108008929520036</v>
      </c>
      <c r="J10238" t="s">
        <v>11594</v>
      </c>
      <c r="K10238" t="s">
        <v>11595</v>
      </c>
      <c r="L10238">
        <v>462.39365052218</v>
      </c>
      <c r="M10238">
        <v>496.48592956540301</v>
      </c>
      <c r="N10238">
        <v>406.98616986407598</v>
      </c>
      <c r="O10238">
        <v>373.952663461128</v>
      </c>
      <c r="P10238" t="s">
        <v>11595</v>
      </c>
    </row>
    <row r="10239" spans="1:16" hidden="1" x14ac:dyDescent="0.15">
      <c r="A10239" t="s">
        <v>16350</v>
      </c>
      <c r="B10239">
        <v>154.19294353375599</v>
      </c>
      <c r="C10239">
        <v>-0.26537397474798302</v>
      </c>
      <c r="D10239">
        <v>-0.34875153340285397</v>
      </c>
      <c r="E10239">
        <v>0.171515892015601</v>
      </c>
      <c r="F10239">
        <v>-1.54722674167036</v>
      </c>
      <c r="G10239">
        <v>0.121808579748031</v>
      </c>
      <c r="H10239">
        <f t="shared" si="159"/>
        <v>0.56721225807318987</v>
      </c>
      <c r="I10239">
        <v>0.27088673703041299</v>
      </c>
      <c r="J10239" t="s">
        <v>16351</v>
      </c>
      <c r="K10239" t="s">
        <v>16352</v>
      </c>
      <c r="L10239">
        <v>152.116429692482</v>
      </c>
      <c r="M10239">
        <v>196.882351379384</v>
      </c>
      <c r="N10239">
        <v>124.63951452087301</v>
      </c>
      <c r="O10239">
        <v>150.08984451841201</v>
      </c>
      <c r="P10239" t="s">
        <v>16352</v>
      </c>
    </row>
    <row r="10240" spans="1:16" hidden="1" x14ac:dyDescent="0.15">
      <c r="A10240" t="s">
        <v>7871</v>
      </c>
      <c r="B10240">
        <v>1794.7916911618499</v>
      </c>
      <c r="C10240">
        <v>-0.26540316094303501</v>
      </c>
      <c r="D10240">
        <v>-0.283697397371515</v>
      </c>
      <c r="E10240">
        <v>9.7425318887196702E-2</v>
      </c>
      <c r="F10240">
        <v>-2.7241703078265598</v>
      </c>
      <c r="G10240">
        <v>6.44632556082975E-3</v>
      </c>
      <c r="H10240">
        <f t="shared" si="159"/>
        <v>1.5256775186924934</v>
      </c>
      <c r="I10240">
        <v>2.98072892028955E-2</v>
      </c>
      <c r="J10240" t="s">
        <v>7872</v>
      </c>
      <c r="K10240" t="s">
        <v>7873</v>
      </c>
      <c r="L10240">
        <v>1859.6485378299401</v>
      </c>
      <c r="M10240">
        <v>1785.63732598867</v>
      </c>
      <c r="N10240">
        <v>1376.1219868529099</v>
      </c>
      <c r="O10240">
        <v>1617.91764599509</v>
      </c>
      <c r="P10240" t="s">
        <v>7873</v>
      </c>
    </row>
    <row r="10241" spans="1:16" hidden="1" x14ac:dyDescent="0.15">
      <c r="A10241" t="s">
        <v>17577</v>
      </c>
      <c r="B10241">
        <v>26.398838432967899</v>
      </c>
      <c r="C10241">
        <v>-0.265744157935002</v>
      </c>
      <c r="D10241">
        <v>-0.73315656523492501</v>
      </c>
      <c r="E10241">
        <v>0.18719409834211401</v>
      </c>
      <c r="F10241">
        <v>-1.41961824805679</v>
      </c>
      <c r="G10241">
        <v>0.15571884995832999</v>
      </c>
      <c r="H10241">
        <f t="shared" si="159"/>
        <v>0.49180778617424914</v>
      </c>
      <c r="I10241">
        <v>0.32224947154253297</v>
      </c>
      <c r="J10241" t="s">
        <v>17578</v>
      </c>
      <c r="K10241" t="s">
        <v>17579</v>
      </c>
      <c r="L10241">
        <v>28.207020075427099</v>
      </c>
      <c r="M10241">
        <v>53.928644073483397</v>
      </c>
      <c r="N10241">
        <v>29.252130958980398</v>
      </c>
      <c r="O10241">
        <v>20.351165358428801</v>
      </c>
      <c r="P10241" t="s">
        <v>17579</v>
      </c>
    </row>
    <row r="10242" spans="1:16" hidden="1" x14ac:dyDescent="0.15">
      <c r="A10242" t="s">
        <v>8352</v>
      </c>
      <c r="B10242">
        <v>764.13345957393096</v>
      </c>
      <c r="C10242">
        <v>-0.26580746857871801</v>
      </c>
      <c r="D10242">
        <v>-0.28591977795084</v>
      </c>
      <c r="E10242">
        <v>0.10130765793052</v>
      </c>
      <c r="F10242">
        <v>-2.62376481707846</v>
      </c>
      <c r="G10242">
        <v>8.6963811158282094E-3</v>
      </c>
      <c r="H10242">
        <f t="shared" si="159"/>
        <v>1.4215056705877389</v>
      </c>
      <c r="I10242">
        <v>3.7887358675962803E-2</v>
      </c>
      <c r="J10242" t="s">
        <v>8353</v>
      </c>
      <c r="K10242" t="s">
        <v>8354</v>
      </c>
      <c r="L10242">
        <v>815.988795039141</v>
      </c>
      <c r="M10242">
        <v>790.95344641109</v>
      </c>
      <c r="N10242">
        <v>639.73138575509404</v>
      </c>
      <c r="O10242">
        <v>677.94819600265805</v>
      </c>
      <c r="P10242" t="s">
        <v>8354</v>
      </c>
    </row>
    <row r="10243" spans="1:16" hidden="1" x14ac:dyDescent="0.15">
      <c r="A10243" t="s">
        <v>5065</v>
      </c>
      <c r="B10243">
        <v>2586.0054820201099</v>
      </c>
      <c r="C10243">
        <v>-0.26581422548223899</v>
      </c>
      <c r="D10243">
        <v>-0.27622758561386301</v>
      </c>
      <c r="E10243">
        <v>7.6346902223107402E-2</v>
      </c>
      <c r="F10243">
        <v>-3.4816635350240399</v>
      </c>
      <c r="G10243">
        <v>4.9830939894628199E-4</v>
      </c>
      <c r="H10243">
        <f t="shared" ref="H10243:H10306" si="160">-LOG(I10243)</f>
        <v>2.445653514703527</v>
      </c>
      <c r="I10243">
        <v>3.58382244689025E-3</v>
      </c>
      <c r="J10243" t="s">
        <v>5066</v>
      </c>
      <c r="K10243" t="s">
        <v>5067</v>
      </c>
      <c r="L10243">
        <v>2757.2362123729999</v>
      </c>
      <c r="M10243">
        <v>2860.7861665647902</v>
      </c>
      <c r="N10243">
        <v>2276.5788876771699</v>
      </c>
      <c r="O10243">
        <v>2363.27907724754</v>
      </c>
      <c r="P10243" t="s">
        <v>5067</v>
      </c>
    </row>
    <row r="10244" spans="1:16" hidden="1" x14ac:dyDescent="0.15">
      <c r="A10244" t="s">
        <v>8718</v>
      </c>
      <c r="B10244">
        <v>654.942235018048</v>
      </c>
      <c r="C10244">
        <v>-0.26593042787139998</v>
      </c>
      <c r="D10244">
        <v>-0.28703482163101601</v>
      </c>
      <c r="E10244">
        <v>0.10412585892281399</v>
      </c>
      <c r="F10244">
        <v>-2.5539326217566001</v>
      </c>
      <c r="G10244">
        <v>1.0651386586949E-2</v>
      </c>
      <c r="H10244">
        <f t="shared" si="160"/>
        <v>1.3520644664284764</v>
      </c>
      <c r="I10244">
        <v>4.4456527155231997E-2</v>
      </c>
      <c r="J10244" t="s">
        <v>8719</v>
      </c>
      <c r="K10244" t="s">
        <v>8720</v>
      </c>
      <c r="L10244">
        <v>686.03502397735201</v>
      </c>
      <c r="M10244">
        <v>728.46470010372002</v>
      </c>
      <c r="N10244">
        <v>579.95529205630805</v>
      </c>
      <c r="O10244">
        <v>580.00821271521897</v>
      </c>
      <c r="P10244" t="s">
        <v>8720</v>
      </c>
    </row>
    <row r="10245" spans="1:16" hidden="1" x14ac:dyDescent="0.15">
      <c r="A10245" t="s">
        <v>12576</v>
      </c>
      <c r="B10245">
        <v>356.58202906736602</v>
      </c>
      <c r="C10245">
        <v>-0.26595447661870503</v>
      </c>
      <c r="D10245">
        <v>-0.303598722165486</v>
      </c>
      <c r="E10245">
        <v>0.13372013003747399</v>
      </c>
      <c r="F10245">
        <v>-1.98888885722869</v>
      </c>
      <c r="G10245">
        <v>4.6713471948452198E-2</v>
      </c>
      <c r="H10245">
        <f t="shared" si="160"/>
        <v>0.86925771920764461</v>
      </c>
      <c r="I10245">
        <v>0.135127045376288</v>
      </c>
      <c r="J10245" t="s">
        <v>12577</v>
      </c>
      <c r="K10245" t="s">
        <v>12578</v>
      </c>
      <c r="L10245">
        <v>421.09051398316097</v>
      </c>
      <c r="M10245">
        <v>397.18874365232199</v>
      </c>
      <c r="N10245">
        <v>373.91854356262002</v>
      </c>
      <c r="O10245">
        <v>288.732158522708</v>
      </c>
      <c r="P10245" t="s">
        <v>12578</v>
      </c>
    </row>
    <row r="10246" spans="1:16" hidden="1" x14ac:dyDescent="0.15">
      <c r="A10246" t="s">
        <v>15225</v>
      </c>
      <c r="B10246">
        <v>192.00176750879899</v>
      </c>
      <c r="C10246">
        <v>-0.26600798526144698</v>
      </c>
      <c r="D10246">
        <v>-0.32810295476294798</v>
      </c>
      <c r="E10246">
        <v>0.159247328649614</v>
      </c>
      <c r="F10246">
        <v>-1.6704078336330199</v>
      </c>
      <c r="G10246">
        <v>9.4838700811987295E-2</v>
      </c>
      <c r="H10246">
        <f t="shared" si="160"/>
        <v>0.64479657137081869</v>
      </c>
      <c r="I10246">
        <v>0.226570534202993</v>
      </c>
      <c r="J10246" t="s">
        <v>15226</v>
      </c>
      <c r="K10246" t="s">
        <v>15227</v>
      </c>
      <c r="L10246">
        <v>213.56743771394801</v>
      </c>
      <c r="M10246">
        <v>236.25882165526099</v>
      </c>
      <c r="N10246">
        <v>158.978972603155</v>
      </c>
      <c r="O10246">
        <v>199.695810079582</v>
      </c>
      <c r="P10246" t="s">
        <v>15227</v>
      </c>
    </row>
    <row r="10247" spans="1:16" hidden="1" x14ac:dyDescent="0.15">
      <c r="A10247" t="s">
        <v>10631</v>
      </c>
      <c r="B10247">
        <v>453.01229299144501</v>
      </c>
      <c r="C10247">
        <v>-0.26606482654161101</v>
      </c>
      <c r="D10247">
        <v>-0.29343125371601197</v>
      </c>
      <c r="E10247">
        <v>0.117552651407602</v>
      </c>
      <c r="F10247">
        <v>-2.2633672941927698</v>
      </c>
      <c r="G10247">
        <v>2.3613057131656501E-2</v>
      </c>
      <c r="H10247">
        <f t="shared" si="160"/>
        <v>1.0925424318244426</v>
      </c>
      <c r="I10247">
        <v>8.0808597292343798E-2</v>
      </c>
      <c r="J10247" t="s">
        <v>10632</v>
      </c>
      <c r="K10247" t="s">
        <v>10633</v>
      </c>
      <c r="L10247">
        <v>503.69678706119799</v>
      </c>
      <c r="M10247">
        <v>517.03017492672996</v>
      </c>
      <c r="N10247">
        <v>436.23830082305602</v>
      </c>
      <c r="O10247">
        <v>396.84772448936098</v>
      </c>
      <c r="P10247" t="s">
        <v>10633</v>
      </c>
    </row>
    <row r="10248" spans="1:16" hidden="1" x14ac:dyDescent="0.15">
      <c r="A10248" t="s">
        <v>10110</v>
      </c>
      <c r="B10248">
        <v>571.91463780880497</v>
      </c>
      <c r="C10248">
        <v>-0.26614240495485603</v>
      </c>
      <c r="D10248">
        <v>-0.292013810505795</v>
      </c>
      <c r="E10248">
        <v>0.114139712609133</v>
      </c>
      <c r="F10248">
        <v>-2.33172485606522</v>
      </c>
      <c r="G10248">
        <v>1.9715170340349801E-2</v>
      </c>
      <c r="H10248">
        <f t="shared" si="160"/>
        <v>1.1490043710600726</v>
      </c>
      <c r="I10248">
        <v>7.0957062628517101E-2</v>
      </c>
      <c r="J10248" t="s">
        <v>10111</v>
      </c>
      <c r="K10248" t="s">
        <v>10112</v>
      </c>
      <c r="L10248">
        <v>662.86497177253602</v>
      </c>
      <c r="M10248">
        <v>602.63119726559205</v>
      </c>
      <c r="N10248">
        <v>545.61583397402603</v>
      </c>
      <c r="O10248">
        <v>487.15602076738799</v>
      </c>
      <c r="P10248" t="s">
        <v>10112</v>
      </c>
    </row>
    <row r="10249" spans="1:16" hidden="1" x14ac:dyDescent="0.15">
      <c r="A10249" t="s">
        <v>6150</v>
      </c>
      <c r="B10249">
        <v>1546.24725369465</v>
      </c>
      <c r="C10249">
        <v>-0.26616744681330801</v>
      </c>
      <c r="D10249">
        <v>-0.27903454746624301</v>
      </c>
      <c r="E10249">
        <v>8.4529133131827694E-2</v>
      </c>
      <c r="F10249">
        <v>-3.1488249902930598</v>
      </c>
      <c r="G10249">
        <v>1.6392833530145499E-3</v>
      </c>
      <c r="H10249">
        <f t="shared" si="160"/>
        <v>2.0130629337227015</v>
      </c>
      <c r="I10249">
        <v>9.7036934059118903E-3</v>
      </c>
      <c r="J10249" t="s">
        <v>6151</v>
      </c>
      <c r="K10249" t="s">
        <v>6152</v>
      </c>
      <c r="L10249">
        <v>1644.06631296775</v>
      </c>
      <c r="M10249">
        <v>1800.1894997862801</v>
      </c>
      <c r="N10249">
        <v>1456.2473890449</v>
      </c>
      <c r="O10249">
        <v>1383.87924437316</v>
      </c>
      <c r="P10249" t="s">
        <v>6152</v>
      </c>
    </row>
    <row r="10250" spans="1:16" hidden="1" x14ac:dyDescent="0.15">
      <c r="A10250" t="s">
        <v>6722</v>
      </c>
      <c r="B10250">
        <v>1544.97181963254</v>
      </c>
      <c r="C10250">
        <v>-0.266219236497242</v>
      </c>
      <c r="D10250">
        <v>-0.28063829636149301</v>
      </c>
      <c r="E10250">
        <v>8.9007122073488307E-2</v>
      </c>
      <c r="F10250">
        <v>-2.99098802764839</v>
      </c>
      <c r="G10250">
        <v>2.7807639541829799E-3</v>
      </c>
      <c r="H10250">
        <f t="shared" si="160"/>
        <v>1.8225084568742345</v>
      </c>
      <c r="I10250">
        <v>1.5048442151785701E-2</v>
      </c>
      <c r="J10250" t="s">
        <v>6723</v>
      </c>
      <c r="K10250" t="s">
        <v>6724</v>
      </c>
      <c r="L10250">
        <v>1706.52471456334</v>
      </c>
      <c r="M10250">
        <v>1752.25292727652</v>
      </c>
      <c r="N10250">
        <v>1385.0248093186799</v>
      </c>
      <c r="O10250">
        <v>1462.7400101370699</v>
      </c>
      <c r="P10250" t="s">
        <v>6724</v>
      </c>
    </row>
    <row r="10251" spans="1:16" hidden="1" x14ac:dyDescent="0.15">
      <c r="A10251" t="s">
        <v>18274</v>
      </c>
      <c r="B10251">
        <v>59.4946649320718</v>
      </c>
      <c r="C10251">
        <v>-0.26623012912704502</v>
      </c>
      <c r="D10251">
        <v>-0.45739219904535999</v>
      </c>
      <c r="E10251">
        <v>0.19767646400494601</v>
      </c>
      <c r="F10251">
        <v>-1.3467973057247</v>
      </c>
      <c r="G10251">
        <v>0.178045522719917</v>
      </c>
      <c r="H10251">
        <f t="shared" si="160"/>
        <v>0.45068890525912969</v>
      </c>
      <c r="I10251">
        <v>0.35425100804951998</v>
      </c>
      <c r="J10251" t="s">
        <v>18275</v>
      </c>
      <c r="K10251" t="s">
        <v>18276</v>
      </c>
      <c r="L10251">
        <v>53.391859428487003</v>
      </c>
      <c r="M10251">
        <v>82.176981445308002</v>
      </c>
      <c r="N10251">
        <v>47.057775890533698</v>
      </c>
      <c r="O10251">
        <v>52.149861230973698</v>
      </c>
      <c r="P10251" t="s">
        <v>18276</v>
      </c>
    </row>
    <row r="10252" spans="1:16" hidden="1" x14ac:dyDescent="0.15">
      <c r="A10252" t="s">
        <v>8427</v>
      </c>
      <c r="B10252">
        <v>982.57404753286301</v>
      </c>
      <c r="C10252">
        <v>-0.266632825433544</v>
      </c>
      <c r="D10252">
        <v>-0.28684408473444201</v>
      </c>
      <c r="E10252">
        <v>0.102137213397318</v>
      </c>
      <c r="F10252">
        <v>-2.61053553905304</v>
      </c>
      <c r="G10252">
        <v>9.0400578398231405E-3</v>
      </c>
      <c r="H10252">
        <f t="shared" si="160"/>
        <v>1.4085555339742428</v>
      </c>
      <c r="I10252">
        <v>3.9034126571454199E-2</v>
      </c>
      <c r="J10252" t="s">
        <v>8428</v>
      </c>
      <c r="K10252" t="s">
        <v>8429</v>
      </c>
      <c r="L10252">
        <v>993.29006408468194</v>
      </c>
      <c r="M10252">
        <v>1115.3813210753799</v>
      </c>
      <c r="N10252">
        <v>887.73858301601501</v>
      </c>
      <c r="O10252">
        <v>842.02946670499</v>
      </c>
      <c r="P10252" t="s">
        <v>8429</v>
      </c>
    </row>
    <row r="10253" spans="1:16" hidden="1" x14ac:dyDescent="0.15">
      <c r="A10253" t="s">
        <v>11096</v>
      </c>
      <c r="B10253">
        <v>563.34580234414102</v>
      </c>
      <c r="C10253">
        <v>-0.26666472727172202</v>
      </c>
      <c r="D10253">
        <v>-0.29627972330673802</v>
      </c>
      <c r="E10253">
        <v>0.121675441367077</v>
      </c>
      <c r="F10253">
        <v>-2.19160682119273</v>
      </c>
      <c r="G10253">
        <v>2.8407908987830899E-2</v>
      </c>
      <c r="H10253">
        <f t="shared" si="160"/>
        <v>1.0308200673422709</v>
      </c>
      <c r="I10253">
        <v>9.3149372293430996E-2</v>
      </c>
      <c r="J10253" t="s">
        <v>11097</v>
      </c>
      <c r="K10253" t="s">
        <v>11098</v>
      </c>
      <c r="L10253">
        <v>610.48050591817196</v>
      </c>
      <c r="M10253">
        <v>684.80817871090005</v>
      </c>
      <c r="N10253">
        <v>576.13979671383197</v>
      </c>
      <c r="O10253">
        <v>479.52433375797801</v>
      </c>
      <c r="P10253" t="s">
        <v>11098</v>
      </c>
    </row>
    <row r="10254" spans="1:16" hidden="1" x14ac:dyDescent="0.15">
      <c r="A10254" t="s">
        <v>11758</v>
      </c>
      <c r="B10254">
        <v>453.127211180252</v>
      </c>
      <c r="C10254">
        <v>-0.26722208579054901</v>
      </c>
      <c r="D10254">
        <v>-0.301650045075539</v>
      </c>
      <c r="E10254">
        <v>0.12749249775357299</v>
      </c>
      <c r="F10254">
        <v>-2.0959828264331</v>
      </c>
      <c r="G10254">
        <v>3.6083714413839299E-2</v>
      </c>
      <c r="H10254">
        <f t="shared" si="160"/>
        <v>0.9522606093280962</v>
      </c>
      <c r="I10254">
        <v>0.111619324694072</v>
      </c>
      <c r="J10254" t="s">
        <v>11759</v>
      </c>
      <c r="K10254" t="s">
        <v>11760</v>
      </c>
      <c r="L10254">
        <v>465.41583124454701</v>
      </c>
      <c r="M10254">
        <v>529.01431805416996</v>
      </c>
      <c r="N10254">
        <v>452.77211397378397</v>
      </c>
      <c r="O10254">
        <v>354.87344593760099</v>
      </c>
      <c r="P10254" t="s">
        <v>11760</v>
      </c>
    </row>
    <row r="10255" spans="1:16" hidden="1" x14ac:dyDescent="0.15">
      <c r="A10255" t="s">
        <v>17517</v>
      </c>
      <c r="B10255">
        <v>18.619227494015998</v>
      </c>
      <c r="C10255">
        <v>-0.26733673123211699</v>
      </c>
      <c r="D10255">
        <v>-0.88173199913386002</v>
      </c>
      <c r="E10255">
        <v>0.18781614429350699</v>
      </c>
      <c r="F10255">
        <v>-1.4233959079382501</v>
      </c>
      <c r="G10255">
        <v>0.15462141806613999</v>
      </c>
      <c r="H10255">
        <f t="shared" si="160"/>
        <v>0.49352707318341849</v>
      </c>
      <c r="I10255">
        <v>0.32097627067958701</v>
      </c>
      <c r="J10255" t="s">
        <v>17518</v>
      </c>
      <c r="K10255" t="s">
        <v>17519</v>
      </c>
      <c r="L10255">
        <v>23.1700522048151</v>
      </c>
      <c r="M10255">
        <v>21.400255584715602</v>
      </c>
      <c r="N10255">
        <v>12.718317808252401</v>
      </c>
      <c r="O10255">
        <v>11.447530514116201</v>
      </c>
      <c r="P10255" t="s">
        <v>17519</v>
      </c>
    </row>
    <row r="10256" spans="1:16" hidden="1" x14ac:dyDescent="0.15">
      <c r="A10256" t="s">
        <v>11264</v>
      </c>
      <c r="B10256">
        <v>478.130280203398</v>
      </c>
      <c r="C10256">
        <v>-0.26738856011246998</v>
      </c>
      <c r="D10256">
        <v>-0.29903556916332402</v>
      </c>
      <c r="E10256">
        <v>0.123253157365056</v>
      </c>
      <c r="F10256">
        <v>-2.1694256425456699</v>
      </c>
      <c r="G10256">
        <v>3.00503839326689E-2</v>
      </c>
      <c r="H10256">
        <f t="shared" si="160"/>
        <v>1.0128811990746667</v>
      </c>
      <c r="I10256">
        <v>9.7077548582370402E-2</v>
      </c>
      <c r="J10256" t="s">
        <v>11265</v>
      </c>
      <c r="K10256" t="s">
        <v>11266</v>
      </c>
      <c r="L10256">
        <v>513.77072280242203</v>
      </c>
      <c r="M10256">
        <v>535.86239984127894</v>
      </c>
      <c r="N10256">
        <v>386.636861370872</v>
      </c>
      <c r="O10256">
        <v>466.80485540895899</v>
      </c>
      <c r="P10256" t="s">
        <v>11266</v>
      </c>
    </row>
    <row r="10257" spans="1:16" hidden="1" x14ac:dyDescent="0.15">
      <c r="A10257" t="s">
        <v>7148</v>
      </c>
      <c r="B10257">
        <v>1261.49014388464</v>
      </c>
      <c r="C10257">
        <v>-0.267430335470136</v>
      </c>
      <c r="D10257">
        <v>-0.283737536700993</v>
      </c>
      <c r="E10257">
        <v>9.2796995679998204E-2</v>
      </c>
      <c r="F10257">
        <v>-2.88188570664878</v>
      </c>
      <c r="G10257">
        <v>3.9530309222159301E-3</v>
      </c>
      <c r="H10257">
        <f t="shared" si="160"/>
        <v>1.6961865495090589</v>
      </c>
      <c r="I10257">
        <v>2.0128594481762001E-2</v>
      </c>
      <c r="J10257" t="s">
        <v>7149</v>
      </c>
      <c r="K10257" t="s">
        <v>7150</v>
      </c>
      <c r="L10257">
        <v>1338.8260600086601</v>
      </c>
      <c r="M10257">
        <v>1355.06418362419</v>
      </c>
      <c r="N10257">
        <v>1041.6302284958699</v>
      </c>
      <c r="O10257">
        <v>1171.46395594455</v>
      </c>
      <c r="P10257" t="s">
        <v>7150</v>
      </c>
    </row>
    <row r="10258" spans="1:16" hidden="1" x14ac:dyDescent="0.15">
      <c r="A10258" t="s">
        <v>7385</v>
      </c>
      <c r="B10258">
        <v>1475.12416921556</v>
      </c>
      <c r="C10258">
        <v>-0.26760744035998801</v>
      </c>
      <c r="D10258">
        <v>-0.28431090198988501</v>
      </c>
      <c r="E10258">
        <v>9.4434190966145304E-2</v>
      </c>
      <c r="F10258">
        <v>-2.8337981998058899</v>
      </c>
      <c r="G10258">
        <v>4.5998369255313403E-3</v>
      </c>
      <c r="H10258">
        <f t="shared" si="160"/>
        <v>1.6444510883005981</v>
      </c>
      <c r="I10258">
        <v>2.26750843716131E-2</v>
      </c>
      <c r="J10258" t="s">
        <v>7386</v>
      </c>
      <c r="K10258" t="s">
        <v>7387</v>
      </c>
      <c r="L10258">
        <v>1562.4674334638401</v>
      </c>
      <c r="M10258">
        <v>1682.9160991820399</v>
      </c>
      <c r="N10258">
        <v>1265.47262192111</v>
      </c>
      <c r="O10258">
        <v>1400.41456622688</v>
      </c>
      <c r="P10258" t="s">
        <v>7387</v>
      </c>
    </row>
    <row r="10259" spans="1:16" hidden="1" x14ac:dyDescent="0.15">
      <c r="A10259" t="s">
        <v>8325</v>
      </c>
      <c r="B10259">
        <v>754.35681450422101</v>
      </c>
      <c r="C10259">
        <v>-0.26762081755114397</v>
      </c>
      <c r="D10259">
        <v>-0.287426390759636</v>
      </c>
      <c r="E10259">
        <v>0.101734824819751</v>
      </c>
      <c r="F10259">
        <v>-2.6305723534227501</v>
      </c>
      <c r="G10259">
        <v>8.5241222775278395E-3</v>
      </c>
      <c r="H10259">
        <f t="shared" si="160"/>
        <v>1.4287883204154328</v>
      </c>
      <c r="I10259">
        <v>3.7257325803292003E-2</v>
      </c>
      <c r="J10259" t="s">
        <v>8326</v>
      </c>
      <c r="K10259" t="s">
        <v>8327</v>
      </c>
      <c r="L10259">
        <v>824.04794363212</v>
      </c>
      <c r="M10259">
        <v>839.74602914424099</v>
      </c>
      <c r="N10259">
        <v>646.09054465921997</v>
      </c>
      <c r="O10259">
        <v>717.37857888461303</v>
      </c>
      <c r="P10259" t="s">
        <v>8327</v>
      </c>
    </row>
    <row r="10260" spans="1:16" hidden="1" x14ac:dyDescent="0.15">
      <c r="A10260" t="s">
        <v>10799</v>
      </c>
      <c r="B10260">
        <v>591.14824866241304</v>
      </c>
      <c r="C10260">
        <v>-0.267650789361566</v>
      </c>
      <c r="D10260">
        <v>-0.29561933425794501</v>
      </c>
      <c r="E10260">
        <v>0.11927075698492701</v>
      </c>
      <c r="F10260">
        <v>-2.2440604564569901</v>
      </c>
      <c r="G10260">
        <v>2.4828511783036699E-2</v>
      </c>
      <c r="H10260">
        <f t="shared" si="160"/>
        <v>1.0773454903053004</v>
      </c>
      <c r="I10260">
        <v>8.3686327508629005E-2</v>
      </c>
      <c r="J10260" t="s">
        <v>10800</v>
      </c>
      <c r="K10260" t="s">
        <v>10801</v>
      </c>
      <c r="L10260">
        <v>652.79103603131296</v>
      </c>
      <c r="M10260">
        <v>729.32071032710905</v>
      </c>
      <c r="N10260">
        <v>523.99469369999701</v>
      </c>
      <c r="O10260">
        <v>602.90327374345202</v>
      </c>
      <c r="P10260" t="s">
        <v>10801</v>
      </c>
    </row>
    <row r="10261" spans="1:16" hidden="1" x14ac:dyDescent="0.15">
      <c r="A10261" t="s">
        <v>14292</v>
      </c>
      <c r="B10261">
        <v>280.02174091877703</v>
      </c>
      <c r="C10261">
        <v>-0.26769663339755001</v>
      </c>
      <c r="D10261">
        <v>-0.32314594270699298</v>
      </c>
      <c r="E10261">
        <v>0.150687039067851</v>
      </c>
      <c r="F10261">
        <v>-1.7765073562631502</v>
      </c>
      <c r="G10261">
        <v>7.5649330518146193E-2</v>
      </c>
      <c r="H10261">
        <f t="shared" si="160"/>
        <v>0.71551844817068688</v>
      </c>
      <c r="I10261">
        <v>0.19252252626924601</v>
      </c>
      <c r="J10261" t="s">
        <v>14293</v>
      </c>
      <c r="K10261" t="s">
        <v>14294</v>
      </c>
      <c r="L10261">
        <v>298.18849794022901</v>
      </c>
      <c r="M10261">
        <v>314.15575198362501</v>
      </c>
      <c r="N10261">
        <v>282.34665534320197</v>
      </c>
      <c r="O10261">
        <v>207.327497088993</v>
      </c>
      <c r="P10261" t="s">
        <v>14294</v>
      </c>
    </row>
    <row r="10262" spans="1:16" hidden="1" x14ac:dyDescent="0.15">
      <c r="A10262" t="s">
        <v>4921</v>
      </c>
      <c r="B10262">
        <v>6601.0562912469004</v>
      </c>
      <c r="C10262">
        <v>-0.26773686268258801</v>
      </c>
      <c r="D10262">
        <v>-0.27798706043647697</v>
      </c>
      <c r="E10262">
        <v>7.5866905843365598E-2</v>
      </c>
      <c r="F10262">
        <v>-3.52903363734585</v>
      </c>
      <c r="G10262">
        <v>4.17080113076471E-4</v>
      </c>
      <c r="H10262">
        <f t="shared" si="160"/>
        <v>2.5105344749047376</v>
      </c>
      <c r="I10262">
        <v>3.0864946256891502E-3</v>
      </c>
      <c r="J10262" t="s">
        <v>4922</v>
      </c>
      <c r="K10262" t="s">
        <v>4923</v>
      </c>
      <c r="L10262">
        <v>7015.4888501883597</v>
      </c>
      <c r="M10262">
        <v>7880.4301165156803</v>
      </c>
      <c r="N10262">
        <v>6017.0361550841899</v>
      </c>
      <c r="O10262">
        <v>6270.7028260658599</v>
      </c>
      <c r="P10262" t="s">
        <v>4923</v>
      </c>
    </row>
    <row r="10263" spans="1:16" hidden="1" x14ac:dyDescent="0.15">
      <c r="A10263" t="s">
        <v>8508</v>
      </c>
      <c r="B10263">
        <v>1040.2317013566101</v>
      </c>
      <c r="C10263">
        <v>-0.26779526313773699</v>
      </c>
      <c r="D10263">
        <v>-0.28826851698347999</v>
      </c>
      <c r="E10263">
        <v>0.10311960117854101</v>
      </c>
      <c r="F10263">
        <v>-2.59693850710378</v>
      </c>
      <c r="G10263">
        <v>9.4058761293989903E-3</v>
      </c>
      <c r="H10263">
        <f t="shared" si="160"/>
        <v>1.3954819754472403</v>
      </c>
      <c r="I10263">
        <v>4.0227035110536102E-2</v>
      </c>
      <c r="J10263" t="s">
        <v>8509</v>
      </c>
      <c r="K10263" t="s">
        <v>8510</v>
      </c>
      <c r="L10263">
        <v>1128.28080301708</v>
      </c>
      <c r="M10263">
        <v>1160.74986291498</v>
      </c>
      <c r="N10263">
        <v>984.39779835873298</v>
      </c>
      <c r="O10263">
        <v>890.36348443125803</v>
      </c>
      <c r="P10263" t="s">
        <v>8510</v>
      </c>
    </row>
    <row r="10264" spans="1:16" hidden="1" x14ac:dyDescent="0.15">
      <c r="A10264" t="s">
        <v>11324</v>
      </c>
      <c r="B10264">
        <v>585.11404842178501</v>
      </c>
      <c r="C10264">
        <v>-0.26791056149475601</v>
      </c>
      <c r="D10264">
        <v>-0.29971214930696899</v>
      </c>
      <c r="E10264">
        <v>0.124148981923596</v>
      </c>
      <c r="F10264">
        <v>-2.1579763067218298</v>
      </c>
      <c r="G10264">
        <v>3.0929673967067601E-2</v>
      </c>
      <c r="H10264">
        <f t="shared" si="160"/>
        <v>1.0027021313925324</v>
      </c>
      <c r="I10264">
        <v>9.9379742839691698E-2</v>
      </c>
      <c r="J10264" t="s">
        <v>11325</v>
      </c>
      <c r="K10264" t="s">
        <v>11326</v>
      </c>
      <c r="L10264">
        <v>567.16258223090904</v>
      </c>
      <c r="M10264">
        <v>745.58490457149196</v>
      </c>
      <c r="N10264">
        <v>513.82003945339602</v>
      </c>
      <c r="O10264">
        <v>554.56925601718399</v>
      </c>
      <c r="P10264" t="s">
        <v>11326</v>
      </c>
    </row>
    <row r="10265" spans="1:16" hidden="1" x14ac:dyDescent="0.15">
      <c r="A10265" t="s">
        <v>11929</v>
      </c>
      <c r="B10265">
        <v>477.050948501714</v>
      </c>
      <c r="C10265">
        <v>-0.26792372960698702</v>
      </c>
      <c r="D10265">
        <v>-0.30362702449883899</v>
      </c>
      <c r="E10265">
        <v>0.129411974544131</v>
      </c>
      <c r="F10265">
        <v>-2.0703163718101099</v>
      </c>
      <c r="G10265">
        <v>3.8422727430774802E-2</v>
      </c>
      <c r="H10265">
        <f t="shared" si="160"/>
        <v>0.93114240499277834</v>
      </c>
      <c r="I10265">
        <v>0.117181106615003</v>
      </c>
      <c r="J10265" t="s">
        <v>11930</v>
      </c>
      <c r="K10265" t="s">
        <v>11931</v>
      </c>
      <c r="L10265">
        <v>528.88162641425799</v>
      </c>
      <c r="M10265">
        <v>530.72633850094803</v>
      </c>
      <c r="N10265">
        <v>365.01572109684298</v>
      </c>
      <c r="O10265">
        <v>493.51575994189699</v>
      </c>
      <c r="P10265" t="s">
        <v>11931</v>
      </c>
    </row>
    <row r="10266" spans="1:16" hidden="1" x14ac:dyDescent="0.15">
      <c r="A10266" t="s">
        <v>16362</v>
      </c>
      <c r="B10266">
        <v>155.80840871743399</v>
      </c>
      <c r="C10266">
        <v>-0.26794071792568003</v>
      </c>
      <c r="D10266">
        <v>-0.35659342258697002</v>
      </c>
      <c r="E10266">
        <v>0.17354337310117299</v>
      </c>
      <c r="F10266">
        <v>-1.5439409361340199</v>
      </c>
      <c r="G10266">
        <v>0.12260264186249401</v>
      </c>
      <c r="H10266">
        <f t="shared" si="160"/>
        <v>0.56462912919552477</v>
      </c>
      <c r="I10266">
        <v>0.27250273834527999</v>
      </c>
      <c r="J10266" t="s">
        <v>16363</v>
      </c>
      <c r="K10266" t="s">
        <v>16364</v>
      </c>
      <c r="L10266">
        <v>176.293875471419</v>
      </c>
      <c r="M10266">
        <v>175.482095794668</v>
      </c>
      <c r="N10266">
        <v>143.716991233252</v>
      </c>
      <c r="O10266">
        <v>131.010626994885</v>
      </c>
      <c r="P10266" t="s">
        <v>16364</v>
      </c>
    </row>
    <row r="10267" spans="1:16" hidden="1" x14ac:dyDescent="0.15">
      <c r="A10267" t="s">
        <v>12201</v>
      </c>
      <c r="B10267">
        <v>356.26027302610697</v>
      </c>
      <c r="C10267">
        <v>-0.26826390344390899</v>
      </c>
      <c r="D10267">
        <v>-0.30585815986757497</v>
      </c>
      <c r="E10267">
        <v>0.131982269732594</v>
      </c>
      <c r="F10267">
        <v>-2.0325753147557801</v>
      </c>
      <c r="G10267">
        <v>4.2095447561324002E-2</v>
      </c>
      <c r="H10267">
        <f t="shared" si="160"/>
        <v>0.90142756247495881</v>
      </c>
      <c r="I10267">
        <v>0.12547940119717399</v>
      </c>
      <c r="J10267" t="s">
        <v>12202</v>
      </c>
      <c r="K10267" t="s">
        <v>12203</v>
      </c>
      <c r="L10267">
        <v>420.083120409039</v>
      </c>
      <c r="M10267">
        <v>373.22045739744101</v>
      </c>
      <c r="N10267">
        <v>289.97764602815403</v>
      </c>
      <c r="O10267">
        <v>351.05760243289598</v>
      </c>
      <c r="P10267" t="s">
        <v>12203</v>
      </c>
    </row>
    <row r="10268" spans="1:16" hidden="1" x14ac:dyDescent="0.15">
      <c r="A10268" t="s">
        <v>7907</v>
      </c>
      <c r="B10268">
        <v>1593.51398486936</v>
      </c>
      <c r="C10268">
        <v>-0.26828620281798998</v>
      </c>
      <c r="D10268">
        <v>-0.28668289542901199</v>
      </c>
      <c r="E10268">
        <v>9.8814302988380995E-2</v>
      </c>
      <c r="F10268">
        <v>-2.71505434642935</v>
      </c>
      <c r="G10268">
        <v>6.6264895244599201E-3</v>
      </c>
      <c r="H10268">
        <f t="shared" si="160"/>
        <v>1.5156721077478399</v>
      </c>
      <c r="I10268">
        <v>3.0501970186783401E-2</v>
      </c>
      <c r="J10268" t="s">
        <v>7908</v>
      </c>
      <c r="K10268" t="s">
        <v>7909</v>
      </c>
      <c r="L10268">
        <v>1629.96280293004</v>
      </c>
      <c r="M10268">
        <v>1955.98336044301</v>
      </c>
      <c r="N10268">
        <v>1538.9164547985399</v>
      </c>
      <c r="O10268">
        <v>1402.9584618966801</v>
      </c>
      <c r="P10268" t="s">
        <v>7909</v>
      </c>
    </row>
    <row r="10269" spans="1:16" hidden="1" x14ac:dyDescent="0.15">
      <c r="A10269" t="s">
        <v>9018</v>
      </c>
      <c r="B10269">
        <v>1034.80303923009</v>
      </c>
      <c r="C10269">
        <v>-0.26841728440393198</v>
      </c>
      <c r="D10269">
        <v>-0.291134896893192</v>
      </c>
      <c r="E10269">
        <v>0.107384886532958</v>
      </c>
      <c r="F10269">
        <v>-2.4995815805192501</v>
      </c>
      <c r="G10269">
        <v>1.24340066904935E-2</v>
      </c>
      <c r="H10269">
        <f t="shared" si="160"/>
        <v>1.2994039611794757</v>
      </c>
      <c r="I10269">
        <v>5.0187555029915398E-2</v>
      </c>
      <c r="J10269" t="s">
        <v>9019</v>
      </c>
      <c r="K10269" t="s">
        <v>9020</v>
      </c>
      <c r="L10269">
        <v>1037.6153813460701</v>
      </c>
      <c r="M10269">
        <v>1207.83042520135</v>
      </c>
      <c r="N10269">
        <v>863.57377918033603</v>
      </c>
      <c r="O10269">
        <v>973.040093699875</v>
      </c>
      <c r="P10269" t="s">
        <v>9020</v>
      </c>
    </row>
    <row r="10270" spans="1:16" hidden="1" x14ac:dyDescent="0.15">
      <c r="A10270" t="s">
        <v>13521</v>
      </c>
      <c r="B10270">
        <v>427.07324704094202</v>
      </c>
      <c r="C10270">
        <v>-0.268802136494592</v>
      </c>
      <c r="D10270">
        <v>-0.314995703846496</v>
      </c>
      <c r="E10270">
        <v>0.14366505710392199</v>
      </c>
      <c r="F10270">
        <v>-1.87103351304242</v>
      </c>
      <c r="G10270">
        <v>6.1340436017829597E-2</v>
      </c>
      <c r="H10270">
        <f t="shared" si="160"/>
        <v>0.78250838055974348</v>
      </c>
      <c r="I10270">
        <v>0.165002916047961</v>
      </c>
      <c r="J10270" t="s">
        <v>13522</v>
      </c>
      <c r="K10270" t="s">
        <v>13523</v>
      </c>
      <c r="L10270">
        <v>401.95003607483602</v>
      </c>
      <c r="M10270">
        <v>595.78311547848296</v>
      </c>
      <c r="N10270">
        <v>423.51998301480398</v>
      </c>
      <c r="O10270">
        <v>380.312402635637</v>
      </c>
      <c r="P10270" t="s">
        <v>13523</v>
      </c>
    </row>
    <row r="10271" spans="1:16" hidden="1" x14ac:dyDescent="0.15">
      <c r="A10271" t="s">
        <v>11947</v>
      </c>
      <c r="B10271">
        <v>432.951552481845</v>
      </c>
      <c r="C10271">
        <v>-0.26885695999417802</v>
      </c>
      <c r="D10271">
        <v>-0.30554412420971</v>
      </c>
      <c r="E10271">
        <v>0.13000183338568699</v>
      </c>
      <c r="F10271">
        <v>-2.0681012951297202</v>
      </c>
      <c r="G10271">
        <v>3.8630498952052998E-2</v>
      </c>
      <c r="H10271">
        <f t="shared" si="160"/>
        <v>0.92945499282147603</v>
      </c>
      <c r="I10271">
        <v>0.117637288925295</v>
      </c>
      <c r="J10271" t="s">
        <v>11948</v>
      </c>
      <c r="K10271" t="s">
        <v>11949</v>
      </c>
      <c r="L10271">
        <v>428.142269002018</v>
      </c>
      <c r="M10271">
        <v>513.60613403317495</v>
      </c>
      <c r="N10271">
        <v>353.56923506941598</v>
      </c>
      <c r="O10271">
        <v>409.56720283837899</v>
      </c>
      <c r="P10271" t="s">
        <v>11949</v>
      </c>
    </row>
    <row r="10272" spans="1:16" hidden="1" x14ac:dyDescent="0.15">
      <c r="A10272" t="s">
        <v>13860</v>
      </c>
      <c r="B10272">
        <v>261.64823130078503</v>
      </c>
      <c r="C10272">
        <v>-0.26897786613491498</v>
      </c>
      <c r="D10272">
        <v>-0.31945788572660699</v>
      </c>
      <c r="E10272">
        <v>0.14744374473805899</v>
      </c>
      <c r="F10272">
        <v>-1.82427451644535</v>
      </c>
      <c r="G10272">
        <v>6.8110581034922596E-2</v>
      </c>
      <c r="H10272">
        <f t="shared" si="160"/>
        <v>0.74779035992996945</v>
      </c>
      <c r="I10272">
        <v>0.17873501457649901</v>
      </c>
      <c r="J10272" t="s">
        <v>13861</v>
      </c>
      <c r="K10272" t="s">
        <v>13862</v>
      </c>
      <c r="L10272">
        <v>289.12195577312798</v>
      </c>
      <c r="M10272">
        <v>307.30767019651603</v>
      </c>
      <c r="N10272">
        <v>244.19170191844501</v>
      </c>
      <c r="O10272">
        <v>234.038401621931</v>
      </c>
      <c r="P10272" t="s">
        <v>13862</v>
      </c>
    </row>
    <row r="10273" spans="1:16" hidden="1" x14ac:dyDescent="0.15">
      <c r="A10273" t="s">
        <v>10730</v>
      </c>
      <c r="B10273">
        <v>461.365329558523</v>
      </c>
      <c r="C10273">
        <v>-0.26915029262772799</v>
      </c>
      <c r="D10273">
        <v>-0.29860816799922402</v>
      </c>
      <c r="E10273">
        <v>0.119535868745515</v>
      </c>
      <c r="F10273">
        <v>-2.2516278624346002</v>
      </c>
      <c r="G10273">
        <v>2.4345798794058099E-2</v>
      </c>
      <c r="H10273">
        <f t="shared" si="160"/>
        <v>1.0832699156281629</v>
      </c>
      <c r="I10273">
        <v>8.2552472343620398E-2</v>
      </c>
      <c r="J10273" t="s">
        <v>10731</v>
      </c>
      <c r="K10273" t="s">
        <v>10732</v>
      </c>
      <c r="L10273">
        <v>514.77811637654395</v>
      </c>
      <c r="M10273">
        <v>500.76598068234603</v>
      </c>
      <c r="N10273">
        <v>396.81151561747402</v>
      </c>
      <c r="O10273">
        <v>428.646420361906</v>
      </c>
      <c r="P10273" t="s">
        <v>10732</v>
      </c>
    </row>
    <row r="10274" spans="1:16" hidden="1" x14ac:dyDescent="0.15">
      <c r="A10274" t="s">
        <v>17406</v>
      </c>
      <c r="B10274">
        <v>19.2229070568571</v>
      </c>
      <c r="C10274">
        <v>-0.26917577045877999</v>
      </c>
      <c r="D10274">
        <v>-0.79233742034648802</v>
      </c>
      <c r="E10274">
        <v>0.18719863125696501</v>
      </c>
      <c r="F10274">
        <v>-1.4379152702739901</v>
      </c>
      <c r="G10274">
        <v>0.15045809642650099</v>
      </c>
      <c r="H10274">
        <f t="shared" si="160"/>
        <v>0.50256166513263745</v>
      </c>
      <c r="I10274">
        <v>0.314368001990876</v>
      </c>
      <c r="J10274" t="s">
        <v>17407</v>
      </c>
      <c r="K10274" t="s">
        <v>17408</v>
      </c>
      <c r="L10274">
        <v>16.118297185958301</v>
      </c>
      <c r="M10274">
        <v>38.520460052488097</v>
      </c>
      <c r="N10274">
        <v>17.805644931553299</v>
      </c>
      <c r="O10274">
        <v>13.991426183919799</v>
      </c>
      <c r="P10274" t="s">
        <v>17408</v>
      </c>
    </row>
    <row r="10275" spans="1:16" hidden="1" x14ac:dyDescent="0.15">
      <c r="A10275" t="s">
        <v>6812</v>
      </c>
      <c r="B10275">
        <v>1471.0544811298901</v>
      </c>
      <c r="C10275">
        <v>-0.26934281173151298</v>
      </c>
      <c r="D10275">
        <v>-0.28462612812883098</v>
      </c>
      <c r="E10275">
        <v>9.0897155715929795E-2</v>
      </c>
      <c r="F10275">
        <v>-2.96315995379722</v>
      </c>
      <c r="G10275">
        <v>3.0449829276170798E-3</v>
      </c>
      <c r="H10275">
        <f t="shared" si="160"/>
        <v>1.7886159991339383</v>
      </c>
      <c r="I10275">
        <v>1.62698669291047E-2</v>
      </c>
      <c r="J10275" t="s">
        <v>6813</v>
      </c>
      <c r="K10275" t="s">
        <v>6814</v>
      </c>
      <c r="L10275">
        <v>1612.8371121699599</v>
      </c>
      <c r="M10275">
        <v>1686.3401400755899</v>
      </c>
      <c r="N10275">
        <v>1359.58817370218</v>
      </c>
      <c r="O10275">
        <v>1349.53665283081</v>
      </c>
      <c r="P10275" t="s">
        <v>6814</v>
      </c>
    </row>
    <row r="10276" spans="1:16" hidden="1" x14ac:dyDescent="0.15">
      <c r="A10276" t="s">
        <v>6135</v>
      </c>
      <c r="B10276">
        <v>1883.4099916064999</v>
      </c>
      <c r="C10276">
        <v>-0.26934557180410001</v>
      </c>
      <c r="D10276">
        <v>-0.282973375515221</v>
      </c>
      <c r="E10276">
        <v>8.5412686853824707E-2</v>
      </c>
      <c r="F10276">
        <v>-3.15346094035255</v>
      </c>
      <c r="G10276">
        <v>1.6134681887354999E-3</v>
      </c>
      <c r="H10276">
        <f t="shared" si="160"/>
        <v>2.0188954881688419</v>
      </c>
      <c r="I10276">
        <v>9.5742444526286299E-3</v>
      </c>
      <c r="J10276" t="s">
        <v>6136</v>
      </c>
      <c r="K10276" t="s">
        <v>6137</v>
      </c>
      <c r="L10276">
        <v>2075.2307626921402</v>
      </c>
      <c r="M10276">
        <v>1909.7588083800199</v>
      </c>
      <c r="N10276">
        <v>1540.18828657936</v>
      </c>
      <c r="O10276">
        <v>1733.66489897115</v>
      </c>
      <c r="P10276" t="s">
        <v>6137</v>
      </c>
    </row>
    <row r="10277" spans="1:16" hidden="1" x14ac:dyDescent="0.15">
      <c r="A10277" t="s">
        <v>13197</v>
      </c>
      <c r="B10277">
        <v>271.08237893451798</v>
      </c>
      <c r="C10277">
        <v>-0.26935237320857303</v>
      </c>
      <c r="D10277">
        <v>-0.31288899022870098</v>
      </c>
      <c r="E10277">
        <v>0.1409308400192</v>
      </c>
      <c r="F10277">
        <v>-1.91123797439849</v>
      </c>
      <c r="G10277">
        <v>5.5974005859358501E-2</v>
      </c>
      <c r="H10277">
        <f t="shared" si="160"/>
        <v>0.81164129151146402</v>
      </c>
      <c r="I10277">
        <v>0.154297435697309</v>
      </c>
      <c r="J10277" t="s">
        <v>13198</v>
      </c>
      <c r="K10277" t="s">
        <v>13199</v>
      </c>
      <c r="L10277">
        <v>308.26243368145299</v>
      </c>
      <c r="M10277">
        <v>321.85984399412303</v>
      </c>
      <c r="N10277">
        <v>234.01704767184299</v>
      </c>
      <c r="O10277">
        <v>273.46878450388601</v>
      </c>
      <c r="P10277" t="s">
        <v>13199</v>
      </c>
    </row>
    <row r="10278" spans="1:16" hidden="1" x14ac:dyDescent="0.15">
      <c r="A10278" t="s">
        <v>17361</v>
      </c>
      <c r="B10278">
        <v>94.026175741821305</v>
      </c>
      <c r="C10278">
        <v>-0.26938406225490602</v>
      </c>
      <c r="D10278">
        <v>-0.40627783425944197</v>
      </c>
      <c r="E10278">
        <v>0.186601483039366</v>
      </c>
      <c r="F10278">
        <v>-1.4436330187047699</v>
      </c>
      <c r="G10278">
        <v>0.148842231870806</v>
      </c>
      <c r="H10278">
        <f t="shared" si="160"/>
        <v>0.50617249869934955</v>
      </c>
      <c r="I10278">
        <v>0.31176510291791099</v>
      </c>
      <c r="J10278" t="s">
        <v>17362</v>
      </c>
      <c r="K10278" t="s">
        <v>17363</v>
      </c>
      <c r="L10278">
        <v>108.798506005219</v>
      </c>
      <c r="M10278">
        <v>85.601022338862506</v>
      </c>
      <c r="N10278">
        <v>62.319757260436603</v>
      </c>
      <c r="O10278">
        <v>83.948557103518596</v>
      </c>
      <c r="P10278" t="s">
        <v>17363</v>
      </c>
    </row>
    <row r="10279" spans="1:16" hidden="1" x14ac:dyDescent="0.15">
      <c r="A10279" t="s">
        <v>12249</v>
      </c>
      <c r="B10279">
        <v>371.29620076867701</v>
      </c>
      <c r="C10279">
        <v>-0.26945677080792602</v>
      </c>
      <c r="D10279">
        <v>-0.309939027646504</v>
      </c>
      <c r="E10279">
        <v>0.13303266302720701</v>
      </c>
      <c r="F10279">
        <v>-2.0254933237923498</v>
      </c>
      <c r="G10279">
        <v>4.2816733311381097E-2</v>
      </c>
      <c r="H10279">
        <f t="shared" si="160"/>
        <v>0.8956472074941898</v>
      </c>
      <c r="I10279">
        <v>0.12716066560571501</v>
      </c>
      <c r="J10279" t="s">
        <v>12250</v>
      </c>
      <c r="K10279" t="s">
        <v>12251</v>
      </c>
      <c r="L10279">
        <v>358.63211238757299</v>
      </c>
      <c r="M10279">
        <v>416.020968566872</v>
      </c>
      <c r="N10279">
        <v>340.85091726116298</v>
      </c>
      <c r="O10279">
        <v>284.91631501800299</v>
      </c>
      <c r="P10279" t="s">
        <v>12251</v>
      </c>
    </row>
    <row r="10280" spans="1:16" hidden="1" x14ac:dyDescent="0.15">
      <c r="A10280" t="s">
        <v>15354</v>
      </c>
      <c r="B10280">
        <v>189.526564428385</v>
      </c>
      <c r="C10280">
        <v>-0.26961695301690602</v>
      </c>
      <c r="D10280">
        <v>-0.341744549956771</v>
      </c>
      <c r="E10280">
        <v>0.16309018193335501</v>
      </c>
      <c r="F10280">
        <v>-1.65317709392881</v>
      </c>
      <c r="G10280">
        <v>9.8294826861986706E-2</v>
      </c>
      <c r="H10280">
        <f t="shared" si="160"/>
        <v>0.63296117331489288</v>
      </c>
      <c r="I10280">
        <v>0.23282994023931899</v>
      </c>
      <c r="J10280" t="s">
        <v>15355</v>
      </c>
      <c r="K10280" t="s">
        <v>15356</v>
      </c>
      <c r="L10280">
        <v>201.478714824479</v>
      </c>
      <c r="M10280">
        <v>215.71457629393399</v>
      </c>
      <c r="N10280">
        <v>197.133926027912</v>
      </c>
      <c r="O10280">
        <v>132.28257482978699</v>
      </c>
      <c r="P10280" t="s">
        <v>15356</v>
      </c>
    </row>
    <row r="10281" spans="1:16" hidden="1" x14ac:dyDescent="0.15">
      <c r="A10281" t="s">
        <v>15297</v>
      </c>
      <c r="B10281">
        <v>175.27366505204901</v>
      </c>
      <c r="C10281">
        <v>-0.26967736312357299</v>
      </c>
      <c r="D10281">
        <v>-0.33838627850942499</v>
      </c>
      <c r="E10281">
        <v>0.162382411262948</v>
      </c>
      <c r="F10281">
        <v>-1.66075476417751</v>
      </c>
      <c r="G10281">
        <v>9.6762709652412904E-2</v>
      </c>
      <c r="H10281">
        <f t="shared" si="160"/>
        <v>0.63812230604127507</v>
      </c>
      <c r="I10281">
        <v>0.23007937764636699</v>
      </c>
      <c r="J10281" t="s">
        <v>15298</v>
      </c>
      <c r="K10281" t="s">
        <v>15299</v>
      </c>
      <c r="L10281">
        <v>220.619192732805</v>
      </c>
      <c r="M10281">
        <v>180.61815713499999</v>
      </c>
      <c r="N10281">
        <v>157.707140822329</v>
      </c>
      <c r="O10281">
        <v>158.993479362725</v>
      </c>
      <c r="P10281" t="s">
        <v>15299</v>
      </c>
    </row>
    <row r="10282" spans="1:16" hidden="1" x14ac:dyDescent="0.15">
      <c r="A10282" t="s">
        <v>18304</v>
      </c>
      <c r="B10282">
        <v>186.75262640416901</v>
      </c>
      <c r="C10282">
        <v>-0.26968936284768502</v>
      </c>
      <c r="D10282">
        <v>-0.50437511341135599</v>
      </c>
      <c r="E10282">
        <v>0.200544154478798</v>
      </c>
      <c r="F10282">
        <v>-1.3447879523020301</v>
      </c>
      <c r="G10282">
        <v>0.178693721982259</v>
      </c>
      <c r="H10282">
        <f t="shared" si="160"/>
        <v>0.44975137745195171</v>
      </c>
      <c r="I10282">
        <v>0.35501656902912698</v>
      </c>
      <c r="J10282" t="s">
        <v>18305</v>
      </c>
      <c r="K10282" t="s">
        <v>18306</v>
      </c>
      <c r="L10282">
        <v>214.57483128806999</v>
      </c>
      <c r="M10282">
        <v>252.52301589964401</v>
      </c>
      <c r="N10282">
        <v>211.12407561698899</v>
      </c>
      <c r="O10282">
        <v>118.291148645867</v>
      </c>
      <c r="P10282" t="s">
        <v>18306</v>
      </c>
    </row>
    <row r="10283" spans="1:16" hidden="1" x14ac:dyDescent="0.15">
      <c r="A10283" t="s">
        <v>16029</v>
      </c>
      <c r="B10283">
        <v>143.869659921308</v>
      </c>
      <c r="C10283">
        <v>-0.26978961052943701</v>
      </c>
      <c r="D10283">
        <v>-1.2277958077560001</v>
      </c>
      <c r="E10283">
        <v>0.17077318476348799</v>
      </c>
      <c r="F10283">
        <v>-1.5798124916571799</v>
      </c>
      <c r="G10283">
        <v>0.11414981404751801</v>
      </c>
      <c r="H10283">
        <f t="shared" si="160"/>
        <v>0.58680997969514792</v>
      </c>
      <c r="I10283">
        <v>0.25893456042310597</v>
      </c>
      <c r="J10283" t="s">
        <v>16030</v>
      </c>
      <c r="K10283" t="s">
        <v>16031</v>
      </c>
      <c r="L10283">
        <v>257.89275497533299</v>
      </c>
      <c r="M10283">
        <v>114.705369934076</v>
      </c>
      <c r="N10283">
        <v>72.494411507038507</v>
      </c>
      <c r="O10283">
        <v>86.492452773322199</v>
      </c>
      <c r="P10283" t="s">
        <v>16031</v>
      </c>
    </row>
    <row r="10284" spans="1:16" hidden="1" x14ac:dyDescent="0.15">
      <c r="A10284" t="s">
        <v>14913</v>
      </c>
      <c r="B10284">
        <v>211.572718842016</v>
      </c>
      <c r="C10284">
        <v>-0.26979191763876997</v>
      </c>
      <c r="D10284">
        <v>-0.33289281148044098</v>
      </c>
      <c r="E10284">
        <v>0.15750898813658001</v>
      </c>
      <c r="F10284">
        <v>-1.71286680735215</v>
      </c>
      <c r="G10284">
        <v>8.6737046004287804E-2</v>
      </c>
      <c r="H10284">
        <f t="shared" si="160"/>
        <v>0.67445478259340574</v>
      </c>
      <c r="I10284">
        <v>0.21161440001805401</v>
      </c>
      <c r="J10284" t="s">
        <v>14914</v>
      </c>
      <c r="K10284" t="s">
        <v>14915</v>
      </c>
      <c r="L10284">
        <v>225.65616060341699</v>
      </c>
      <c r="M10284">
        <v>246.530944335924</v>
      </c>
      <c r="N10284">
        <v>220.026898082766</v>
      </c>
      <c r="O10284">
        <v>155.17763585801899</v>
      </c>
      <c r="P10284" t="s">
        <v>14915</v>
      </c>
    </row>
    <row r="10285" spans="1:16" hidden="1" x14ac:dyDescent="0.15">
      <c r="A10285" t="s">
        <v>9873</v>
      </c>
      <c r="B10285">
        <v>499.58407844942002</v>
      </c>
      <c r="C10285">
        <v>-0.270009630970244</v>
      </c>
      <c r="D10285">
        <v>-0.29711642896050999</v>
      </c>
      <c r="E10285">
        <v>0.114176839007387</v>
      </c>
      <c r="F10285">
        <v>-2.36483715364353</v>
      </c>
      <c r="G10285">
        <v>1.80380004776678E-2</v>
      </c>
      <c r="H10285">
        <f t="shared" si="160"/>
        <v>1.1773144921506262</v>
      </c>
      <c r="I10285">
        <v>6.6479157640119205E-2</v>
      </c>
      <c r="J10285" t="s">
        <v>9874</v>
      </c>
      <c r="K10285" t="s">
        <v>9875</v>
      </c>
      <c r="L10285">
        <v>548.022104322583</v>
      </c>
      <c r="M10285">
        <v>515.318154479952</v>
      </c>
      <c r="N10285">
        <v>441.32562794635697</v>
      </c>
      <c r="O10285">
        <v>423.55862902229802</v>
      </c>
      <c r="P10285" t="s">
        <v>9875</v>
      </c>
    </row>
    <row r="10286" spans="1:16" hidden="1" x14ac:dyDescent="0.15">
      <c r="A10286" t="s">
        <v>6444</v>
      </c>
      <c r="B10286">
        <v>1212.7703228032899</v>
      </c>
      <c r="C10286">
        <v>-0.27001902708665598</v>
      </c>
      <c r="D10286">
        <v>-0.28448455629055402</v>
      </c>
      <c r="E10286">
        <v>8.7896525900944905E-2</v>
      </c>
      <c r="F10286">
        <v>-3.07201023383967</v>
      </c>
      <c r="G10286">
        <v>2.1262243541585401E-3</v>
      </c>
      <c r="H10286">
        <f t="shared" si="160"/>
        <v>1.9203979600525154</v>
      </c>
      <c r="I10286">
        <v>1.20116325997154E-2</v>
      </c>
      <c r="J10286" t="s">
        <v>6445</v>
      </c>
      <c r="K10286" t="s">
        <v>6446</v>
      </c>
      <c r="L10286">
        <v>1299.5377106178901</v>
      </c>
      <c r="M10286">
        <v>1331.9519075927001</v>
      </c>
      <c r="N10286">
        <v>1111.58097644126</v>
      </c>
      <c r="O10286">
        <v>1049.35696379398</v>
      </c>
      <c r="P10286" t="s">
        <v>6446</v>
      </c>
    </row>
    <row r="10287" spans="1:16" hidden="1" x14ac:dyDescent="0.15">
      <c r="A10287" t="s">
        <v>16596</v>
      </c>
      <c r="B10287">
        <v>1080.11380331908</v>
      </c>
      <c r="C10287">
        <v>-0.27010610449074501</v>
      </c>
      <c r="D10287">
        <v>-0.36501221382765198</v>
      </c>
      <c r="E10287">
        <v>0.17727453394232201</v>
      </c>
      <c r="F10287">
        <v>-1.52365993289609</v>
      </c>
      <c r="G10287">
        <v>0.12759368327183401</v>
      </c>
      <c r="H10287">
        <f t="shared" si="160"/>
        <v>0.55346345468293212</v>
      </c>
      <c r="I10287">
        <v>0.27959959971166698</v>
      </c>
      <c r="J10287" t="s">
        <v>16597</v>
      </c>
      <c r="K10287" t="s">
        <v>16598</v>
      </c>
      <c r="L10287">
        <v>1168.57654598198</v>
      </c>
      <c r="M10287">
        <v>1468.0575331114901</v>
      </c>
      <c r="N10287">
        <v>1181.53172438664</v>
      </c>
      <c r="O10287">
        <v>866.19647556812401</v>
      </c>
      <c r="P10287" t="s">
        <v>16598</v>
      </c>
    </row>
    <row r="10288" spans="1:16" hidden="1" x14ac:dyDescent="0.15">
      <c r="A10288" t="s">
        <v>8376</v>
      </c>
      <c r="B10288">
        <v>1531.2147982654701</v>
      </c>
      <c r="C10288">
        <v>-0.27027002932160998</v>
      </c>
      <c r="D10288">
        <v>-0.29082113240506702</v>
      </c>
      <c r="E10288">
        <v>0.103131356463136</v>
      </c>
      <c r="F10288">
        <v>-2.6206387522713901</v>
      </c>
      <c r="G10288">
        <v>8.7765207213254797E-3</v>
      </c>
      <c r="H10288">
        <f t="shared" si="160"/>
        <v>1.4187680353628813</v>
      </c>
      <c r="I10288">
        <v>3.8126941199483101E-2</v>
      </c>
      <c r="J10288" t="s">
        <v>8377</v>
      </c>
      <c r="K10288" t="s">
        <v>8378</v>
      </c>
      <c r="L10288">
        <v>1823.3823691615401</v>
      </c>
      <c r="M10288">
        <v>1599.8831075133401</v>
      </c>
      <c r="N10288">
        <v>1288.3655939759601</v>
      </c>
      <c r="O10288">
        <v>1508.5301321935301</v>
      </c>
      <c r="P10288" t="s">
        <v>8378</v>
      </c>
    </row>
    <row r="10289" spans="1:16" hidden="1" x14ac:dyDescent="0.15">
      <c r="A10289" t="s">
        <v>17763</v>
      </c>
      <c r="B10289">
        <v>67.746230627705003</v>
      </c>
      <c r="C10289">
        <v>-0.27041927044416503</v>
      </c>
      <c r="D10289">
        <v>-0.40904371160665798</v>
      </c>
      <c r="E10289">
        <v>0.19264683076873099</v>
      </c>
      <c r="F10289">
        <v>-1.4037047449215401</v>
      </c>
      <c r="G10289">
        <v>0.160406788933531</v>
      </c>
      <c r="H10289">
        <f t="shared" si="160"/>
        <v>0.48356730871317039</v>
      </c>
      <c r="I10289">
        <v>0.32842234013754201</v>
      </c>
      <c r="J10289" t="s">
        <v>17764</v>
      </c>
      <c r="K10289" t="s">
        <v>17765</v>
      </c>
      <c r="L10289">
        <v>87.643240948648398</v>
      </c>
      <c r="M10289">
        <v>83.032991668696596</v>
      </c>
      <c r="N10289">
        <v>64.863420822087093</v>
      </c>
      <c r="O10289">
        <v>63.597391745089901</v>
      </c>
      <c r="P10289" t="s">
        <v>17765</v>
      </c>
    </row>
    <row r="10290" spans="1:16" hidden="1" x14ac:dyDescent="0.15">
      <c r="A10290" t="s">
        <v>10470</v>
      </c>
      <c r="B10290">
        <v>496.812561890626</v>
      </c>
      <c r="C10290">
        <v>-0.27053387915634602</v>
      </c>
      <c r="D10290">
        <v>-0.299016709982657</v>
      </c>
      <c r="E10290">
        <v>0.118472597685541</v>
      </c>
      <c r="F10290">
        <v>-2.2835143690730799</v>
      </c>
      <c r="G10290">
        <v>2.2400087433139901E-2</v>
      </c>
      <c r="H10290">
        <f t="shared" si="160"/>
        <v>1.108131893246789</v>
      </c>
      <c r="I10290">
        <v>7.7959331564583595E-2</v>
      </c>
      <c r="J10290" t="s">
        <v>10471</v>
      </c>
      <c r="K10290" t="s">
        <v>10472</v>
      </c>
      <c r="L10290">
        <v>516.79290352478904</v>
      </c>
      <c r="M10290">
        <v>597.49513592526</v>
      </c>
      <c r="N10290">
        <v>471.84959068616303</v>
      </c>
      <c r="O10290">
        <v>435.006159536415</v>
      </c>
      <c r="P10290" t="s">
        <v>10472</v>
      </c>
    </row>
    <row r="10291" spans="1:16" hidden="1" x14ac:dyDescent="0.15">
      <c r="A10291" t="s">
        <v>12091</v>
      </c>
      <c r="B10291">
        <v>457.24542395211802</v>
      </c>
      <c r="C10291">
        <v>-0.27064627784703399</v>
      </c>
      <c r="D10291">
        <v>-0.30816931637600298</v>
      </c>
      <c r="E10291">
        <v>0.132090058511382</v>
      </c>
      <c r="F10291">
        <v>-2.0489526683320598</v>
      </c>
      <c r="G10291">
        <v>4.0466743439950402E-2</v>
      </c>
      <c r="H10291">
        <f t="shared" si="160"/>
        <v>0.91448954613824651</v>
      </c>
      <c r="I10291">
        <v>0.12176163016203401</v>
      </c>
      <c r="J10291" t="s">
        <v>12092</v>
      </c>
      <c r="K10291" t="s">
        <v>12093</v>
      </c>
      <c r="L10291">
        <v>456.34928907744501</v>
      </c>
      <c r="M10291">
        <v>581.23094168087596</v>
      </c>
      <c r="N10291">
        <v>457.85944109708498</v>
      </c>
      <c r="O10291">
        <v>381.58435047053899</v>
      </c>
      <c r="P10291" t="s">
        <v>12093</v>
      </c>
    </row>
    <row r="10292" spans="1:16" hidden="1" x14ac:dyDescent="0.15">
      <c r="A10292" t="s">
        <v>16038</v>
      </c>
      <c r="B10292">
        <v>134.09256810554501</v>
      </c>
      <c r="C10292">
        <v>-0.270719201253035</v>
      </c>
      <c r="D10292">
        <v>-0.34882642108485101</v>
      </c>
      <c r="E10292">
        <v>0.17142722434439001</v>
      </c>
      <c r="F10292">
        <v>-1.5792077500430799</v>
      </c>
      <c r="G10292">
        <v>0.11428841290478101</v>
      </c>
      <c r="H10292">
        <f t="shared" si="160"/>
        <v>0.58644540002558521</v>
      </c>
      <c r="I10292">
        <v>0.25915202096131701</v>
      </c>
      <c r="J10292" t="s">
        <v>16039</v>
      </c>
      <c r="K10292" t="s">
        <v>16040</v>
      </c>
      <c r="L10292">
        <v>164.20515258195101</v>
      </c>
      <c r="M10292">
        <v>167.77800378417101</v>
      </c>
      <c r="N10292">
        <v>119.552187397572</v>
      </c>
      <c r="O10292">
        <v>141.18620967409899</v>
      </c>
      <c r="P10292" t="s">
        <v>16040</v>
      </c>
    </row>
    <row r="10293" spans="1:16" hidden="1" x14ac:dyDescent="0.15">
      <c r="A10293" t="s">
        <v>16614</v>
      </c>
      <c r="B10293">
        <v>112.34702081792599</v>
      </c>
      <c r="C10293">
        <v>-0.27077417536270898</v>
      </c>
      <c r="D10293">
        <v>-0.37298703756551599</v>
      </c>
      <c r="E10293">
        <v>0.17795305195794101</v>
      </c>
      <c r="F10293">
        <v>-1.52160456021122</v>
      </c>
      <c r="G10293">
        <v>0.12810819423629799</v>
      </c>
      <c r="H10293">
        <f t="shared" si="160"/>
        <v>0.55222079236981025</v>
      </c>
      <c r="I10293">
        <v>0.280400773700268</v>
      </c>
      <c r="J10293" t="s">
        <v>16615</v>
      </c>
      <c r="K10293" t="s">
        <v>16616</v>
      </c>
      <c r="L10293">
        <v>114.842867449953</v>
      </c>
      <c r="M10293">
        <v>131.825574401848</v>
      </c>
      <c r="N10293">
        <v>82.669065753640396</v>
      </c>
      <c r="O10293">
        <v>108.11556596665299</v>
      </c>
      <c r="P10293" t="s">
        <v>16616</v>
      </c>
    </row>
    <row r="10294" spans="1:16" hidden="1" x14ac:dyDescent="0.15">
      <c r="A10294" t="s">
        <v>12348</v>
      </c>
      <c r="B10294">
        <v>484.81095965843201</v>
      </c>
      <c r="C10294">
        <v>-0.270914800303097</v>
      </c>
      <c r="D10294">
        <v>-0.30966674775591901</v>
      </c>
      <c r="E10294">
        <v>0.13455978909248001</v>
      </c>
      <c r="F10294">
        <v>-2.0133414456892602</v>
      </c>
      <c r="G10294">
        <v>4.4078721030992203E-2</v>
      </c>
      <c r="H10294">
        <f t="shared" si="160"/>
        <v>0.88663236150202784</v>
      </c>
      <c r="I10294">
        <v>0.12982778226928199</v>
      </c>
      <c r="J10294" t="s">
        <v>12349</v>
      </c>
      <c r="K10294" t="s">
        <v>12350</v>
      </c>
      <c r="L10294">
        <v>559.10343363793004</v>
      </c>
      <c r="M10294">
        <v>580.37493145748795</v>
      </c>
      <c r="N10294">
        <v>516.36370301504599</v>
      </c>
      <c r="O10294">
        <v>403.20746366386999</v>
      </c>
      <c r="P10294" t="s">
        <v>12350</v>
      </c>
    </row>
    <row r="10295" spans="1:16" hidden="1" x14ac:dyDescent="0.15">
      <c r="A10295" t="s">
        <v>9339</v>
      </c>
      <c r="B10295">
        <v>714.70547521177798</v>
      </c>
      <c r="C10295">
        <v>-0.27128361744696999</v>
      </c>
      <c r="D10295">
        <v>-0.29500943242930999</v>
      </c>
      <c r="E10295">
        <v>0.11067211951835999</v>
      </c>
      <c r="F10295">
        <v>-2.4512372097650701</v>
      </c>
      <c r="G10295">
        <v>1.4236609864554901E-2</v>
      </c>
      <c r="H10295">
        <f t="shared" si="160"/>
        <v>1.2559475406937044</v>
      </c>
      <c r="I10295">
        <v>5.54692711362628E-2</v>
      </c>
      <c r="J10295" t="s">
        <v>9340</v>
      </c>
      <c r="K10295" t="s">
        <v>9341</v>
      </c>
      <c r="L10295">
        <v>868.37326089350495</v>
      </c>
      <c r="M10295">
        <v>796.08950775142102</v>
      </c>
      <c r="N10295">
        <v>623.19757260436597</v>
      </c>
      <c r="O10295">
        <v>732.64195290343503</v>
      </c>
      <c r="P10295" t="s">
        <v>9341</v>
      </c>
    </row>
    <row r="10296" spans="1:16" hidden="1" x14ac:dyDescent="0.15">
      <c r="A10296" t="s">
        <v>12267</v>
      </c>
      <c r="B10296">
        <v>324.268181350497</v>
      </c>
      <c r="C10296">
        <v>-0.27147053043786201</v>
      </c>
      <c r="D10296">
        <v>-0.31290740906127001</v>
      </c>
      <c r="E10296">
        <v>0.13418860952902101</v>
      </c>
      <c r="F10296">
        <v>-2.02305196685976</v>
      </c>
      <c r="G10296">
        <v>4.3067790016132E-2</v>
      </c>
      <c r="H10296">
        <f t="shared" si="160"/>
        <v>0.89374572503987981</v>
      </c>
      <c r="I10296">
        <v>0.12771863694515001</v>
      </c>
      <c r="J10296" t="s">
        <v>12268</v>
      </c>
      <c r="K10296" t="s">
        <v>12269</v>
      </c>
      <c r="L10296">
        <v>346.54338949810398</v>
      </c>
      <c r="M10296">
        <v>342.40408935545003</v>
      </c>
      <c r="N10296">
        <v>256.91001972669801</v>
      </c>
      <c r="O10296">
        <v>297.63579336702003</v>
      </c>
      <c r="P10296" t="s">
        <v>12269</v>
      </c>
    </row>
    <row r="10297" spans="1:16" hidden="1" x14ac:dyDescent="0.15">
      <c r="A10297" t="s">
        <v>14208</v>
      </c>
      <c r="B10297">
        <v>218.90916176308301</v>
      </c>
      <c r="C10297">
        <v>-0.27152871134895901</v>
      </c>
      <c r="D10297">
        <v>-0.32714398904715403</v>
      </c>
      <c r="E10297">
        <v>0.15174427862536399</v>
      </c>
      <c r="F10297">
        <v>-1.7893835194889101</v>
      </c>
      <c r="G10297">
        <v>7.3553071634202494E-2</v>
      </c>
      <c r="H10297">
        <f t="shared" si="160"/>
        <v>0.72516924641153524</v>
      </c>
      <c r="I10297">
        <v>0.18829151664230501</v>
      </c>
      <c r="J10297" t="s">
        <v>14209</v>
      </c>
      <c r="K10297" t="s">
        <v>14210</v>
      </c>
      <c r="L10297">
        <v>279.048020031904</v>
      </c>
      <c r="M10297">
        <v>219.994627410877</v>
      </c>
      <c r="N10297">
        <v>193.318430685436</v>
      </c>
      <c r="O10297">
        <v>203.51165358428801</v>
      </c>
      <c r="P10297" t="s">
        <v>14210</v>
      </c>
    </row>
    <row r="10298" spans="1:16" hidden="1" x14ac:dyDescent="0.15">
      <c r="A10298" t="s">
        <v>14340</v>
      </c>
      <c r="B10298">
        <v>223.71387493886499</v>
      </c>
      <c r="C10298">
        <v>-0.27162389147683602</v>
      </c>
      <c r="D10298">
        <v>-0.32817973524099697</v>
      </c>
      <c r="E10298">
        <v>0.153272336036127</v>
      </c>
      <c r="F10298">
        <v>-1.77216514409237</v>
      </c>
      <c r="G10298">
        <v>7.6367147749867095E-2</v>
      </c>
      <c r="H10298">
        <f t="shared" si="160"/>
        <v>0.71296881445468263</v>
      </c>
      <c r="I10298">
        <v>0.19365610183109699</v>
      </c>
      <c r="J10298" t="s">
        <v>14341</v>
      </c>
      <c r="K10298" t="s">
        <v>14342</v>
      </c>
      <c r="L10298">
        <v>255.87796782708901</v>
      </c>
      <c r="M10298">
        <v>264.50715902708498</v>
      </c>
      <c r="N10298">
        <v>179.32828109635801</v>
      </c>
      <c r="O10298">
        <v>235.310349456832</v>
      </c>
      <c r="P10298" t="s">
        <v>14342</v>
      </c>
    </row>
    <row r="10299" spans="1:16" hidden="1" x14ac:dyDescent="0.15">
      <c r="A10299" t="s">
        <v>7367</v>
      </c>
      <c r="B10299">
        <v>1082.7697068586201</v>
      </c>
      <c r="C10299">
        <v>-0.27165954393512798</v>
      </c>
      <c r="D10299">
        <v>-0.28956995663900198</v>
      </c>
      <c r="E10299">
        <v>9.5767447636539299E-2</v>
      </c>
      <c r="F10299">
        <v>-2.8366584955478999</v>
      </c>
      <c r="G10299">
        <v>4.5588344903451303E-3</v>
      </c>
      <c r="H10299">
        <f t="shared" si="160"/>
        <v>1.6473726750899804</v>
      </c>
      <c r="I10299">
        <v>2.2523056429081902E-2</v>
      </c>
      <c r="J10299" t="s">
        <v>7368</v>
      </c>
      <c r="K10299" t="s">
        <v>7369</v>
      </c>
      <c r="L10299">
        <v>1180.6652688714501</v>
      </c>
      <c r="M10299">
        <v>1110.24525973505</v>
      </c>
      <c r="N10299">
        <v>944.97101315315103</v>
      </c>
      <c r="O10299">
        <v>928.52191947831204</v>
      </c>
      <c r="P10299" t="s">
        <v>7369</v>
      </c>
    </row>
    <row r="10300" spans="1:16" hidden="1" x14ac:dyDescent="0.15">
      <c r="A10300" t="s">
        <v>17079</v>
      </c>
      <c r="B10300">
        <v>104.869666196897</v>
      </c>
      <c r="C10300">
        <v>-0.27166707345478902</v>
      </c>
      <c r="D10300">
        <v>-0.38793462605595003</v>
      </c>
      <c r="E10300">
        <v>0.18435406661239001</v>
      </c>
      <c r="F10300">
        <v>-1.47361584394001</v>
      </c>
      <c r="G10300">
        <v>0.140585052984183</v>
      </c>
      <c r="H10300">
        <f t="shared" si="160"/>
        <v>0.52380583566663419</v>
      </c>
      <c r="I10300">
        <v>0.29936027170736501</v>
      </c>
      <c r="J10300" t="s">
        <v>17080</v>
      </c>
      <c r="K10300" t="s">
        <v>17081</v>
      </c>
      <c r="L10300">
        <v>110.813293153464</v>
      </c>
      <c r="M10300">
        <v>130.11355395507101</v>
      </c>
      <c r="N10300">
        <v>99.202878904368404</v>
      </c>
      <c r="O10300">
        <v>85.220504938420405</v>
      </c>
      <c r="P10300" t="s">
        <v>17081</v>
      </c>
    </row>
    <row r="10301" spans="1:16" hidden="1" x14ac:dyDescent="0.15">
      <c r="A10301" t="s">
        <v>15504</v>
      </c>
      <c r="B10301">
        <v>149.686992276816</v>
      </c>
      <c r="C10301">
        <v>-0.27173112145105399</v>
      </c>
      <c r="D10301">
        <v>-0.34285268484967901</v>
      </c>
      <c r="E10301">
        <v>0.16595704485607199</v>
      </c>
      <c r="F10301">
        <v>-1.63735815907493</v>
      </c>
      <c r="G10301">
        <v>0.101555655328183</v>
      </c>
      <c r="H10301">
        <f t="shared" si="160"/>
        <v>0.62302988158896122</v>
      </c>
      <c r="I10301">
        <v>0.23821555597416999</v>
      </c>
      <c r="J10301" t="s">
        <v>15505</v>
      </c>
      <c r="K10301" t="s">
        <v>15506</v>
      </c>
      <c r="L10301">
        <v>160.175578285461</v>
      </c>
      <c r="M10301">
        <v>200.30639227293801</v>
      </c>
      <c r="N10301">
        <v>137.35783232912601</v>
      </c>
      <c r="O10301">
        <v>147.54594884860799</v>
      </c>
      <c r="P10301" t="s">
        <v>15506</v>
      </c>
    </row>
    <row r="10302" spans="1:16" hidden="1" x14ac:dyDescent="0.15">
      <c r="A10302" t="s">
        <v>7868</v>
      </c>
      <c r="B10302">
        <v>788.13911930191</v>
      </c>
      <c r="C10302">
        <v>-0.27184456436433702</v>
      </c>
      <c r="D10302">
        <v>-0.29093342005023498</v>
      </c>
      <c r="E10302">
        <v>9.9765737946393707E-2</v>
      </c>
      <c r="F10302">
        <v>-2.72482888374368</v>
      </c>
      <c r="G10302">
        <v>6.43348203905452E-3</v>
      </c>
      <c r="H10302">
        <f t="shared" si="160"/>
        <v>1.5263615984642631</v>
      </c>
      <c r="I10302">
        <v>2.9760375153200701E-2</v>
      </c>
      <c r="J10302" t="s">
        <v>7869</v>
      </c>
      <c r="K10302" t="s">
        <v>7870</v>
      </c>
      <c r="L10302">
        <v>841.17363439220003</v>
      </c>
      <c r="M10302">
        <v>915.93093902582905</v>
      </c>
      <c r="N10302">
        <v>726.21594685120999</v>
      </c>
      <c r="O10302">
        <v>711.018839710105</v>
      </c>
      <c r="P10302" t="s">
        <v>7870</v>
      </c>
    </row>
    <row r="10303" spans="1:16" hidden="1" x14ac:dyDescent="0.15">
      <c r="A10303" t="s">
        <v>9432</v>
      </c>
      <c r="B10303">
        <v>914.42385268390603</v>
      </c>
      <c r="C10303">
        <v>-0.27189020508900102</v>
      </c>
      <c r="D10303">
        <v>-0.297099991278439</v>
      </c>
      <c r="E10303">
        <v>0.11149297486472801</v>
      </c>
      <c r="F10303">
        <v>-2.4386308233220801</v>
      </c>
      <c r="G10303">
        <v>1.4743021202657001E-2</v>
      </c>
      <c r="H10303">
        <f t="shared" si="160"/>
        <v>1.2451614392116006</v>
      </c>
      <c r="I10303">
        <v>5.6864151185100797E-2</v>
      </c>
      <c r="J10303" t="s">
        <v>9433</v>
      </c>
      <c r="K10303" t="s">
        <v>9434</v>
      </c>
      <c r="L10303">
        <v>961.05346971276595</v>
      </c>
      <c r="M10303">
        <v>1022.93221694941</v>
      </c>
      <c r="N10303">
        <v>755.46807781019004</v>
      </c>
      <c r="O10303">
        <v>859.83673639361496</v>
      </c>
      <c r="P10303" t="s">
        <v>9434</v>
      </c>
    </row>
    <row r="10304" spans="1:16" hidden="1" x14ac:dyDescent="0.15">
      <c r="A10304" t="s">
        <v>7199</v>
      </c>
      <c r="B10304">
        <v>1200.0103495552</v>
      </c>
      <c r="C10304">
        <v>-0.27196662207480898</v>
      </c>
      <c r="D10304">
        <v>-0.28896006799447899</v>
      </c>
      <c r="E10304">
        <v>9.4875069601760606E-2</v>
      </c>
      <c r="F10304">
        <v>-2.8665762588253498</v>
      </c>
      <c r="G10304">
        <v>4.1493817717139702E-3</v>
      </c>
      <c r="H10304">
        <f t="shared" si="160"/>
        <v>1.6784422486997426</v>
      </c>
      <c r="I10304">
        <v>2.0968035889983399E-2</v>
      </c>
      <c r="J10304" t="s">
        <v>7200</v>
      </c>
      <c r="K10304" t="s">
        <v>7201</v>
      </c>
      <c r="L10304">
        <v>1265.28632909773</v>
      </c>
      <c r="M10304">
        <v>1422.6889912719</v>
      </c>
      <c r="N10304">
        <v>1083.6006772630999</v>
      </c>
      <c r="O10304">
        <v>1118.0421468786799</v>
      </c>
      <c r="P10304" t="s">
        <v>7201</v>
      </c>
    </row>
    <row r="10305" spans="1:16" hidden="1" x14ac:dyDescent="0.15">
      <c r="A10305" t="s">
        <v>13926</v>
      </c>
      <c r="B10305">
        <v>227.96745773413599</v>
      </c>
      <c r="C10305">
        <v>-0.27199525063378999</v>
      </c>
      <c r="D10305">
        <v>-0.32940189975269502</v>
      </c>
      <c r="E10305">
        <v>0.149618769646997</v>
      </c>
      <c r="F10305">
        <v>-1.8179219844911301</v>
      </c>
      <c r="G10305">
        <v>6.9076057638053801E-2</v>
      </c>
      <c r="H10305">
        <f t="shared" si="160"/>
        <v>0.74373047835945849</v>
      </c>
      <c r="I10305">
        <v>0.18041370346591601</v>
      </c>
      <c r="J10305" t="s">
        <v>13927</v>
      </c>
      <c r="K10305" t="s">
        <v>13928</v>
      </c>
      <c r="L10305">
        <v>231.70052204815099</v>
      </c>
      <c r="M10305">
        <v>247.38695455931301</v>
      </c>
      <c r="N10305">
        <v>188.23110356213499</v>
      </c>
      <c r="O10305">
        <v>193.336070905073</v>
      </c>
      <c r="P10305" t="s">
        <v>13928</v>
      </c>
    </row>
    <row r="10306" spans="1:16" hidden="1" x14ac:dyDescent="0.15">
      <c r="A10306" t="s">
        <v>13719</v>
      </c>
      <c r="B10306">
        <v>277.20651598076199</v>
      </c>
      <c r="C10306">
        <v>-0.27228097823792202</v>
      </c>
      <c r="D10306">
        <v>-0.326454848185248</v>
      </c>
      <c r="E10306">
        <v>0.14768306297123299</v>
      </c>
      <c r="F10306">
        <v>-1.84368452793371</v>
      </c>
      <c r="G10306">
        <v>6.5229129152472795E-2</v>
      </c>
      <c r="H10306">
        <f t="shared" si="160"/>
        <v>0.76212452187662461</v>
      </c>
      <c r="I10306">
        <v>0.17293204535307999</v>
      </c>
      <c r="J10306" t="s">
        <v>13720</v>
      </c>
      <c r="K10306" t="s">
        <v>13721</v>
      </c>
      <c r="L10306">
        <v>267.96669071655703</v>
      </c>
      <c r="M10306">
        <v>322.715854217512</v>
      </c>
      <c r="N10306">
        <v>213.66773917864001</v>
      </c>
      <c r="O10306">
        <v>258.20541048506499</v>
      </c>
      <c r="P10306" t="s">
        <v>13721</v>
      </c>
    </row>
    <row r="10307" spans="1:16" hidden="1" x14ac:dyDescent="0.15">
      <c r="A10307" t="s">
        <v>8406</v>
      </c>
      <c r="B10307">
        <v>945.47857133299999</v>
      </c>
      <c r="C10307">
        <v>-0.27234947052953901</v>
      </c>
      <c r="D10307">
        <v>-0.29379804284941902</v>
      </c>
      <c r="E10307">
        <v>0.104159520799237</v>
      </c>
      <c r="F10307">
        <v>-2.6147342887116602</v>
      </c>
      <c r="G10307">
        <v>8.9296893814578802E-3</v>
      </c>
      <c r="H10307">
        <f t="shared" ref="H10307:H10370" si="161">-LOG(I10307)</f>
        <v>1.4128067826444941</v>
      </c>
      <c r="I10307">
        <v>3.8653890973484199E-2</v>
      </c>
      <c r="J10307" t="s">
        <v>8407</v>
      </c>
      <c r="K10307" t="s">
        <v>8408</v>
      </c>
      <c r="L10307">
        <v>934.86123678558295</v>
      </c>
      <c r="M10307">
        <v>1123.94142330926</v>
      </c>
      <c r="N10307">
        <v>843.224470687132</v>
      </c>
      <c r="O10307">
        <v>838.21362320028402</v>
      </c>
      <c r="P10307" t="s">
        <v>8408</v>
      </c>
    </row>
    <row r="10308" spans="1:16" hidden="1" x14ac:dyDescent="0.15">
      <c r="A10308" t="s">
        <v>17112</v>
      </c>
      <c r="B10308">
        <v>91.149664282549494</v>
      </c>
      <c r="C10308">
        <v>-0.27251822341922499</v>
      </c>
      <c r="D10308">
        <v>-0.399229160161644</v>
      </c>
      <c r="E10308">
        <v>0.185197699806359</v>
      </c>
      <c r="F10308">
        <v>-1.47149896410251</v>
      </c>
      <c r="G10308">
        <v>0.141156227457369</v>
      </c>
      <c r="H10308">
        <f t="shared" si="161"/>
        <v>0.52288283361090027</v>
      </c>
      <c r="I10308">
        <v>0.29999717589459002</v>
      </c>
      <c r="J10308" t="s">
        <v>17113</v>
      </c>
      <c r="K10308" t="s">
        <v>17114</v>
      </c>
      <c r="L10308">
        <v>97.717176689872403</v>
      </c>
      <c r="M10308">
        <v>100.15319613646901</v>
      </c>
      <c r="N10308">
        <v>68.678916164562807</v>
      </c>
      <c r="O10308">
        <v>81.404661433715006</v>
      </c>
      <c r="P10308" t="s">
        <v>17114</v>
      </c>
    </row>
    <row r="10309" spans="1:16" hidden="1" x14ac:dyDescent="0.15">
      <c r="A10309" t="s">
        <v>8613</v>
      </c>
      <c r="B10309">
        <v>861.85275549703101</v>
      </c>
      <c r="C10309">
        <v>-0.27253560981713398</v>
      </c>
      <c r="D10309">
        <v>-0.294673405877169</v>
      </c>
      <c r="E10309">
        <v>0.105759635245293</v>
      </c>
      <c r="F10309">
        <v>-2.5769340938537599</v>
      </c>
      <c r="G10309">
        <v>9.9680954564093493E-3</v>
      </c>
      <c r="H10309">
        <f t="shared" si="161"/>
        <v>1.3755960082202359</v>
      </c>
      <c r="I10309">
        <v>4.21118181089477E-2</v>
      </c>
      <c r="J10309" t="s">
        <v>8614</v>
      </c>
      <c r="K10309" t="s">
        <v>8615</v>
      </c>
      <c r="L10309">
        <v>940.90559823031799</v>
      </c>
      <c r="M10309">
        <v>954.45139907831697</v>
      </c>
      <c r="N10309">
        <v>703.32297479635599</v>
      </c>
      <c r="O10309">
        <v>842.02946670499</v>
      </c>
      <c r="P10309" t="s">
        <v>8615</v>
      </c>
    </row>
    <row r="10310" spans="1:16" hidden="1" x14ac:dyDescent="0.15">
      <c r="A10310" t="s">
        <v>11686</v>
      </c>
      <c r="B10310">
        <v>939.01733613122894</v>
      </c>
      <c r="C10310">
        <v>-0.272567597392262</v>
      </c>
      <c r="D10310">
        <v>-0.30918218899566702</v>
      </c>
      <c r="E10310">
        <v>0.12958486811423101</v>
      </c>
      <c r="F10310">
        <v>-2.1033906300849101</v>
      </c>
      <c r="G10310">
        <v>3.5431636839506002E-2</v>
      </c>
      <c r="H10310">
        <f t="shared" si="161"/>
        <v>0.95762637470127709</v>
      </c>
      <c r="I10310">
        <v>0.11024873760174</v>
      </c>
      <c r="J10310" t="s">
        <v>11687</v>
      </c>
      <c r="K10310" t="s">
        <v>11688</v>
      </c>
      <c r="L10310">
        <v>1197.7909596315301</v>
      </c>
      <c r="M10310">
        <v>870.56239718623203</v>
      </c>
      <c r="N10310">
        <v>882.65125589271395</v>
      </c>
      <c r="O10310">
        <v>784.79181413440904</v>
      </c>
      <c r="P10310" t="s">
        <v>11688</v>
      </c>
    </row>
    <row r="10311" spans="1:16" hidden="1" x14ac:dyDescent="0.15">
      <c r="A10311" t="s">
        <v>10194</v>
      </c>
      <c r="B10311">
        <v>468.12816857273998</v>
      </c>
      <c r="C10311">
        <v>-0.27260946922053098</v>
      </c>
      <c r="D10311">
        <v>-0.30181931628507902</v>
      </c>
      <c r="E10311">
        <v>0.117414548707442</v>
      </c>
      <c r="F10311">
        <v>-2.3217690841684702</v>
      </c>
      <c r="G10311">
        <v>2.02453727804764E-2</v>
      </c>
      <c r="H10311">
        <f t="shared" si="161"/>
        <v>1.1414267819438864</v>
      </c>
      <c r="I10311">
        <v>7.2205988533323107E-2</v>
      </c>
      <c r="J10311" t="s">
        <v>10195</v>
      </c>
      <c r="K10311" t="s">
        <v>10196</v>
      </c>
      <c r="L10311">
        <v>496.64503204234097</v>
      </c>
      <c r="M10311">
        <v>505.04603179928898</v>
      </c>
      <c r="N10311">
        <v>390.45235671334802</v>
      </c>
      <c r="O10311">
        <v>422.28668118739699</v>
      </c>
      <c r="P10311" t="s">
        <v>10196</v>
      </c>
    </row>
    <row r="10312" spans="1:16" hidden="1" x14ac:dyDescent="0.15">
      <c r="A10312" t="s">
        <v>3908</v>
      </c>
      <c r="B10312">
        <v>11195.730368605</v>
      </c>
      <c r="C10312">
        <v>-0.27261582344936203</v>
      </c>
      <c r="D10312">
        <v>-0.28131048600897701</v>
      </c>
      <c r="E10312">
        <v>6.9504540167635506E-2</v>
      </c>
      <c r="F10312">
        <v>-3.92227360675792</v>
      </c>
      <c r="G10312">
        <v>8.7717301028214414E-5</v>
      </c>
      <c r="H10312">
        <f t="shared" si="161"/>
        <v>3.0873670400949442</v>
      </c>
      <c r="I10312">
        <v>8.1777336216080898E-4</v>
      </c>
      <c r="J10312" t="s">
        <v>3909</v>
      </c>
      <c r="K10312" t="s">
        <v>3910</v>
      </c>
      <c r="L10312">
        <v>11942.650821220999</v>
      </c>
      <c r="M10312">
        <v>12598.758467833801</v>
      </c>
      <c r="N10312">
        <v>9785.4737216693702</v>
      </c>
      <c r="O10312">
        <v>10409.621080836299</v>
      </c>
      <c r="P10312" t="s">
        <v>3910</v>
      </c>
    </row>
    <row r="10313" spans="1:16" hidden="1" x14ac:dyDescent="0.15">
      <c r="A10313" t="s">
        <v>8158</v>
      </c>
      <c r="B10313">
        <v>848.89530554261796</v>
      </c>
      <c r="C10313">
        <v>-0.27266885839560101</v>
      </c>
      <c r="D10313">
        <v>-0.29248540870649398</v>
      </c>
      <c r="E10313">
        <v>0.102443543266566</v>
      </c>
      <c r="F10313">
        <v>-2.6616500142531598</v>
      </c>
      <c r="G10313">
        <v>7.7758682755861399E-3</v>
      </c>
      <c r="H10313">
        <f t="shared" si="161"/>
        <v>1.4598353165694717</v>
      </c>
      <c r="I10313">
        <v>3.4686835717022503E-2</v>
      </c>
      <c r="J10313" t="s">
        <v>8159</v>
      </c>
      <c r="K10313" t="s">
        <v>8160</v>
      </c>
      <c r="L10313">
        <v>951.986927545664</v>
      </c>
      <c r="M10313">
        <v>1023.7882271728</v>
      </c>
      <c r="N10313">
        <v>876.29209698858801</v>
      </c>
      <c r="O10313">
        <v>737.72974424304198</v>
      </c>
      <c r="P10313" t="s">
        <v>8160</v>
      </c>
    </row>
    <row r="10314" spans="1:16" hidden="1" x14ac:dyDescent="0.15">
      <c r="A10314" t="s">
        <v>11890</v>
      </c>
      <c r="B10314">
        <v>384.758495914528</v>
      </c>
      <c r="C10314">
        <v>-0.27275532034059402</v>
      </c>
      <c r="D10314">
        <v>-0.31145500638621698</v>
      </c>
      <c r="E10314">
        <v>0.13130281676847899</v>
      </c>
      <c r="F10314">
        <v>-2.0772998405779202</v>
      </c>
      <c r="G10314">
        <v>3.7773893788702599E-2</v>
      </c>
      <c r="H10314">
        <f t="shared" si="161"/>
        <v>0.93711689490891148</v>
      </c>
      <c r="I10314">
        <v>0.11558011043470599</v>
      </c>
      <c r="J10314" t="s">
        <v>11891</v>
      </c>
      <c r="K10314" t="s">
        <v>11892</v>
      </c>
      <c r="L10314">
        <v>409.00179109369299</v>
      </c>
      <c r="M10314">
        <v>419.44500946042598</v>
      </c>
      <c r="N10314">
        <v>368.83121643931901</v>
      </c>
      <c r="O10314">
        <v>298.90774120192202</v>
      </c>
      <c r="P10314" t="s">
        <v>11892</v>
      </c>
    </row>
    <row r="10315" spans="1:16" hidden="1" x14ac:dyDescent="0.15">
      <c r="A10315" t="s">
        <v>11249</v>
      </c>
      <c r="B10315">
        <v>444.17184547357402</v>
      </c>
      <c r="C10315">
        <v>-0.27275549676148497</v>
      </c>
      <c r="D10315">
        <v>-0.30494715696580998</v>
      </c>
      <c r="E10315">
        <v>0.12562610958714601</v>
      </c>
      <c r="F10315">
        <v>-2.1711688569984502</v>
      </c>
      <c r="G10315">
        <v>2.99184105685187E-2</v>
      </c>
      <c r="H10315">
        <f t="shared" si="161"/>
        <v>1.0142677539945635</v>
      </c>
      <c r="I10315">
        <v>9.6768107142816903E-2</v>
      </c>
      <c r="J10315" t="s">
        <v>11250</v>
      </c>
      <c r="K10315" t="s">
        <v>11251</v>
      </c>
      <c r="L10315">
        <v>504.70418063531997</v>
      </c>
      <c r="M10315">
        <v>542.71048162838804</v>
      </c>
      <c r="N10315">
        <v>451.50028219295899</v>
      </c>
      <c r="O10315">
        <v>396.84772448936098</v>
      </c>
      <c r="P10315" t="s">
        <v>11251</v>
      </c>
    </row>
    <row r="10316" spans="1:16" hidden="1" x14ac:dyDescent="0.15">
      <c r="A10316" t="s">
        <v>8745</v>
      </c>
      <c r="B10316">
        <v>865.865989503322</v>
      </c>
      <c r="C10316">
        <v>-0.27279736156780898</v>
      </c>
      <c r="D10316">
        <v>-0.29577122104388398</v>
      </c>
      <c r="E10316">
        <v>0.106939233855128</v>
      </c>
      <c r="F10316">
        <v>-2.5509567605222601</v>
      </c>
      <c r="G10316">
        <v>1.0742765295040899E-2</v>
      </c>
      <c r="H10316">
        <f t="shared" si="161"/>
        <v>1.3496974755519713</v>
      </c>
      <c r="I10316">
        <v>4.4699485510652101E-2</v>
      </c>
      <c r="J10316" t="s">
        <v>8746</v>
      </c>
      <c r="K10316" t="s">
        <v>8747</v>
      </c>
      <c r="L10316">
        <v>1029.5562327530899</v>
      </c>
      <c r="M10316">
        <v>844.88209048457304</v>
      </c>
      <c r="N10316">
        <v>738.93426465946197</v>
      </c>
      <c r="O10316">
        <v>786.06376196931103</v>
      </c>
      <c r="P10316" t="s">
        <v>8747</v>
      </c>
    </row>
    <row r="10317" spans="1:16" hidden="1" x14ac:dyDescent="0.15">
      <c r="A10317" t="s">
        <v>11069</v>
      </c>
      <c r="B10317">
        <v>452.97582091243299</v>
      </c>
      <c r="C10317">
        <v>-0.27295843230448502</v>
      </c>
      <c r="D10317">
        <v>-0.30593613938546699</v>
      </c>
      <c r="E10317">
        <v>0.12432885823883701</v>
      </c>
      <c r="F10317">
        <v>-2.1954551515315202</v>
      </c>
      <c r="G10317">
        <v>2.8130964644257701E-2</v>
      </c>
      <c r="H10317">
        <f t="shared" si="161"/>
        <v>1.0338505087422127</v>
      </c>
      <c r="I10317">
        <v>9.2501652494851205E-2</v>
      </c>
      <c r="J10317" t="s">
        <v>11070</v>
      </c>
      <c r="K10317" t="s">
        <v>11071</v>
      </c>
      <c r="L10317">
        <v>526.86683926601302</v>
      </c>
      <c r="M10317">
        <v>472.51764331052101</v>
      </c>
      <c r="N10317">
        <v>362.47205753519199</v>
      </c>
      <c r="O10317">
        <v>445.18174221562901</v>
      </c>
      <c r="P10317" t="s">
        <v>11071</v>
      </c>
    </row>
    <row r="10318" spans="1:16" hidden="1" x14ac:dyDescent="0.15">
      <c r="A10318" t="s">
        <v>7328</v>
      </c>
      <c r="B10318">
        <v>1644.87100668943</v>
      </c>
      <c r="C10318">
        <v>-0.27297317091678602</v>
      </c>
      <c r="D10318">
        <v>-0.29069016429123601</v>
      </c>
      <c r="E10318">
        <v>9.5988529150035903E-2</v>
      </c>
      <c r="F10318">
        <v>-2.8438103316502801</v>
      </c>
      <c r="G10318">
        <v>4.45775751623662E-3</v>
      </c>
      <c r="H10318">
        <f t="shared" si="161"/>
        <v>1.6547756173600081</v>
      </c>
      <c r="I10318">
        <v>2.2142384228183001E-2</v>
      </c>
      <c r="J10318" t="s">
        <v>7329</v>
      </c>
      <c r="K10318" t="s">
        <v>7330</v>
      </c>
      <c r="L10318">
        <v>1672.2733330431799</v>
      </c>
      <c r="M10318">
        <v>1930.3030537413499</v>
      </c>
      <c r="N10318">
        <v>1420.6360991817901</v>
      </c>
      <c r="O10318">
        <v>1526.3374018821601</v>
      </c>
      <c r="P10318" t="s">
        <v>7330</v>
      </c>
    </row>
    <row r="10319" spans="1:16" hidden="1" x14ac:dyDescent="0.15">
      <c r="A10319" t="s">
        <v>11051</v>
      </c>
      <c r="B10319">
        <v>830.26040247319395</v>
      </c>
      <c r="C10319">
        <v>-0.273168240058625</v>
      </c>
      <c r="D10319">
        <v>-0.30616017925975503</v>
      </c>
      <c r="E10319">
        <v>0.124220517602829</v>
      </c>
      <c r="F10319">
        <v>-2.1990589423562699</v>
      </c>
      <c r="G10319">
        <v>2.78737314533993E-2</v>
      </c>
      <c r="H10319">
        <f t="shared" si="161"/>
        <v>1.0372995139112187</v>
      </c>
      <c r="I10319">
        <v>9.17699480994245E-2</v>
      </c>
      <c r="J10319" t="s">
        <v>11052</v>
      </c>
      <c r="K10319" t="s">
        <v>11053</v>
      </c>
      <c r="L10319">
        <v>1049.7041042355399</v>
      </c>
      <c r="M10319">
        <v>766.12914993281902</v>
      </c>
      <c r="N10319">
        <v>691.87648876892899</v>
      </c>
      <c r="O10319">
        <v>774.616231455194</v>
      </c>
      <c r="P10319" t="s">
        <v>11053</v>
      </c>
    </row>
    <row r="10320" spans="1:16" hidden="1" x14ac:dyDescent="0.15">
      <c r="A10320" t="s">
        <v>10431</v>
      </c>
      <c r="B10320">
        <v>821.41056927266698</v>
      </c>
      <c r="C10320">
        <v>-0.27334427661057398</v>
      </c>
      <c r="D10320">
        <v>-0.30347939665302198</v>
      </c>
      <c r="E10320">
        <v>0.119589478941847</v>
      </c>
      <c r="F10320">
        <v>-2.28568833169258</v>
      </c>
      <c r="G10320">
        <v>2.2272498366021201E-2</v>
      </c>
      <c r="H10320">
        <f t="shared" si="161"/>
        <v>1.1096107588837449</v>
      </c>
      <c r="I10320">
        <v>7.7694314835050599E-2</v>
      </c>
      <c r="J10320" t="s">
        <v>10432</v>
      </c>
      <c r="K10320" t="s">
        <v>10433</v>
      </c>
      <c r="L10320">
        <v>1015.45272271537</v>
      </c>
      <c r="M10320">
        <v>768.69718060298499</v>
      </c>
      <c r="N10320">
        <v>758.01174137184103</v>
      </c>
      <c r="O10320">
        <v>685.57988301206899</v>
      </c>
      <c r="P10320" t="s">
        <v>10433</v>
      </c>
    </row>
    <row r="10321" spans="1:16" hidden="1" x14ac:dyDescent="0.15">
      <c r="A10321" t="s">
        <v>5541</v>
      </c>
      <c r="B10321">
        <v>2218.6946920792002</v>
      </c>
      <c r="C10321">
        <v>-0.27347103756847402</v>
      </c>
      <c r="D10321">
        <v>-0.28586020639590398</v>
      </c>
      <c r="E10321">
        <v>8.2083616710508303E-2</v>
      </c>
      <c r="F10321">
        <v>-3.3316153518545502</v>
      </c>
      <c r="G10321">
        <v>8.6343507953353001E-4</v>
      </c>
      <c r="H10321">
        <f t="shared" si="161"/>
        <v>2.2461770114954183</v>
      </c>
      <c r="I10321">
        <v>5.6731333042590402E-3</v>
      </c>
      <c r="J10321" t="s">
        <v>5542</v>
      </c>
      <c r="K10321" t="s">
        <v>5543</v>
      </c>
      <c r="L10321">
        <v>2440.9146300985599</v>
      </c>
      <c r="M10321">
        <v>2544.9183941343799</v>
      </c>
      <c r="N10321">
        <v>2020.9406997312999</v>
      </c>
      <c r="O10321">
        <v>2069.4591273852202</v>
      </c>
      <c r="P10321" t="s">
        <v>5543</v>
      </c>
    </row>
    <row r="10322" spans="1:16" hidden="1" x14ac:dyDescent="0.15">
      <c r="A10322" t="s">
        <v>8301</v>
      </c>
      <c r="B10322">
        <v>952.411512445825</v>
      </c>
      <c r="C10322">
        <v>-0.27389033119963202</v>
      </c>
      <c r="D10322">
        <v>-0.29582323871890098</v>
      </c>
      <c r="E10322">
        <v>0.10400528334028</v>
      </c>
      <c r="F10322">
        <v>-2.6334270952710201</v>
      </c>
      <c r="G10322">
        <v>8.4527980488610099E-3</v>
      </c>
      <c r="H10322">
        <f t="shared" si="161"/>
        <v>1.4311836699918881</v>
      </c>
      <c r="I10322">
        <v>3.7052398819889802E-2</v>
      </c>
      <c r="J10322" t="s">
        <v>8302</v>
      </c>
      <c r="K10322" t="s">
        <v>8303</v>
      </c>
      <c r="L10322">
        <v>1099.0663893675301</v>
      </c>
      <c r="M10322">
        <v>908.22684701533103</v>
      </c>
      <c r="N10322">
        <v>791.07936767329704</v>
      </c>
      <c r="O10322">
        <v>842.02946670499</v>
      </c>
      <c r="P10322" t="s">
        <v>8303</v>
      </c>
    </row>
    <row r="10323" spans="1:16" hidden="1" x14ac:dyDescent="0.15">
      <c r="A10323" t="s">
        <v>7790</v>
      </c>
      <c r="B10323">
        <v>815.49963202419201</v>
      </c>
      <c r="C10323">
        <v>-0.27391314847750198</v>
      </c>
      <c r="D10323">
        <v>-0.29409499718521998</v>
      </c>
      <c r="E10323">
        <v>9.9926465150411301E-2</v>
      </c>
      <c r="F10323">
        <v>-2.7411471832332199</v>
      </c>
      <c r="G10323">
        <v>6.12250749629844E-3</v>
      </c>
      <c r="H10323">
        <f t="shared" si="161"/>
        <v>1.543550366534828</v>
      </c>
      <c r="I10323">
        <v>2.8605505940910599E-2</v>
      </c>
      <c r="J10323" t="s">
        <v>7791</v>
      </c>
      <c r="K10323" t="s">
        <v>7792</v>
      </c>
      <c r="L10323">
        <v>855.27714442991396</v>
      </c>
      <c r="M10323">
        <v>850.87416204829299</v>
      </c>
      <c r="N10323">
        <v>696.96381589222995</v>
      </c>
      <c r="O10323">
        <v>694.48351785638101</v>
      </c>
      <c r="P10323" t="s">
        <v>7792</v>
      </c>
    </row>
    <row r="10324" spans="1:16" hidden="1" x14ac:dyDescent="0.15">
      <c r="A10324" t="s">
        <v>8167</v>
      </c>
      <c r="B10324">
        <v>3838.9246053411098</v>
      </c>
      <c r="C10324">
        <v>-0.27391909002114501</v>
      </c>
      <c r="D10324">
        <v>-0.29511952512018003</v>
      </c>
      <c r="E10324">
        <v>0.102977880562599</v>
      </c>
      <c r="F10324">
        <v>-2.6599798765001101</v>
      </c>
      <c r="G10324">
        <v>7.8145320328365693E-3</v>
      </c>
      <c r="H10324">
        <f t="shared" si="161"/>
        <v>1.4581601490668314</v>
      </c>
      <c r="I10324">
        <v>3.4820888694443303E-2</v>
      </c>
      <c r="J10324" t="s">
        <v>8168</v>
      </c>
      <c r="K10324" t="s">
        <v>8169</v>
      </c>
      <c r="L10324">
        <v>4320.7110394109604</v>
      </c>
      <c r="M10324">
        <v>3444.5851389158302</v>
      </c>
      <c r="N10324">
        <v>3380.5288734334799</v>
      </c>
      <c r="O10324">
        <v>2945.8311856325599</v>
      </c>
      <c r="P10324" t="s">
        <v>8169</v>
      </c>
    </row>
    <row r="10325" spans="1:16" hidden="1" x14ac:dyDescent="0.15">
      <c r="A10325" t="s">
        <v>18038</v>
      </c>
      <c r="B10325">
        <v>33.545282094593802</v>
      </c>
      <c r="C10325">
        <v>-0.27394524965725098</v>
      </c>
      <c r="D10325">
        <v>-0.61752042750694902</v>
      </c>
      <c r="E10325">
        <v>0.19931944996453699</v>
      </c>
      <c r="F10325">
        <v>-1.3744029983325299</v>
      </c>
      <c r="G10325">
        <v>0.169316605840477</v>
      </c>
      <c r="H10325">
        <f t="shared" si="161"/>
        <v>0.46678327760783062</v>
      </c>
      <c r="I10325">
        <v>0.34136321679507098</v>
      </c>
      <c r="J10325" t="s">
        <v>18039</v>
      </c>
      <c r="K10325" t="s">
        <v>18040</v>
      </c>
      <c r="L10325">
        <v>39.288349390773398</v>
      </c>
      <c r="M10325">
        <v>44.512531616208499</v>
      </c>
      <c r="N10325">
        <v>39.426785205582298</v>
      </c>
      <c r="O10325">
        <v>15.263374018821599</v>
      </c>
      <c r="P10325" t="s">
        <v>18040</v>
      </c>
    </row>
    <row r="10326" spans="1:16" hidden="1" x14ac:dyDescent="0.15">
      <c r="A10326" t="s">
        <v>16173</v>
      </c>
      <c r="B10326">
        <v>117.985320830278</v>
      </c>
      <c r="C10326">
        <v>-0.273971710877078</v>
      </c>
      <c r="D10326">
        <v>-0.364353231526861</v>
      </c>
      <c r="E10326">
        <v>0.17503087691708399</v>
      </c>
      <c r="F10326">
        <v>-1.56527645694688</v>
      </c>
      <c r="G10326">
        <v>0.117518100930152</v>
      </c>
      <c r="H10326">
        <f t="shared" si="161"/>
        <v>0.57798118133970722</v>
      </c>
      <c r="I10326">
        <v>0.26425232595139198</v>
      </c>
      <c r="J10326" t="s">
        <v>16174</v>
      </c>
      <c r="K10326" t="s">
        <v>16175</v>
      </c>
      <c r="L10326">
        <v>129.95377106178901</v>
      </c>
      <c r="M10326">
        <v>146.377748199455</v>
      </c>
      <c r="N10326">
        <v>108.105701370145</v>
      </c>
      <c r="O10326">
        <v>106.843618131751</v>
      </c>
      <c r="P10326" t="s">
        <v>16175</v>
      </c>
    </row>
    <row r="10327" spans="1:16" hidden="1" x14ac:dyDescent="0.15">
      <c r="A10327" t="s">
        <v>5502</v>
      </c>
      <c r="B10327">
        <v>2223.5377811871899</v>
      </c>
      <c r="C10327">
        <v>-0.27397181690981798</v>
      </c>
      <c r="D10327">
        <v>-0.286259357923073</v>
      </c>
      <c r="E10327">
        <v>8.2013578798145595E-2</v>
      </c>
      <c r="F10327">
        <v>-3.34056653696488</v>
      </c>
      <c r="G10327">
        <v>8.3607644219630697E-4</v>
      </c>
      <c r="H10327">
        <f t="shared" si="161"/>
        <v>2.2570914822517607</v>
      </c>
      <c r="I10327">
        <v>5.5323356068734397E-3</v>
      </c>
      <c r="J10327" t="s">
        <v>5503</v>
      </c>
      <c r="K10327" t="s">
        <v>5504</v>
      </c>
      <c r="L10327">
        <v>2409.68542930077</v>
      </c>
      <c r="M10327">
        <v>2686.1600809935098</v>
      </c>
      <c r="N10327">
        <v>2162.1140274028999</v>
      </c>
      <c r="O10327">
        <v>2018.58121398915</v>
      </c>
      <c r="P10327" t="s">
        <v>5504</v>
      </c>
    </row>
    <row r="10328" spans="1:16" hidden="1" x14ac:dyDescent="0.15">
      <c r="A10328" t="s">
        <v>10212</v>
      </c>
      <c r="B10328">
        <v>600.11790281697199</v>
      </c>
      <c r="C10328">
        <v>-0.27413712847182198</v>
      </c>
      <c r="D10328">
        <v>-0.30181211436190702</v>
      </c>
      <c r="E10328">
        <v>0.118193760688032</v>
      </c>
      <c r="F10328">
        <v>-2.3193874776131098</v>
      </c>
      <c r="G10328">
        <v>2.0374036022884401E-2</v>
      </c>
      <c r="H10328">
        <f t="shared" si="161"/>
        <v>1.1390874856696938</v>
      </c>
      <c r="I10328">
        <v>7.2595970305982693E-2</v>
      </c>
      <c r="J10328" t="s">
        <v>10213</v>
      </c>
      <c r="K10328" t="s">
        <v>10214</v>
      </c>
      <c r="L10328">
        <v>669.91672679139299</v>
      </c>
      <c r="M10328">
        <v>761.849098815876</v>
      </c>
      <c r="N10328">
        <v>532.89751616577405</v>
      </c>
      <c r="O10328">
        <v>629.61417827639002</v>
      </c>
      <c r="P10328" t="s">
        <v>10214</v>
      </c>
    </row>
    <row r="10329" spans="1:16" hidden="1" x14ac:dyDescent="0.15">
      <c r="A10329" t="s">
        <v>7244</v>
      </c>
      <c r="B10329">
        <v>955.51104849548301</v>
      </c>
      <c r="C10329">
        <v>-0.274243372873818</v>
      </c>
      <c r="D10329">
        <v>-0.29154480824527901</v>
      </c>
      <c r="E10329">
        <v>9.5892777000503193E-2</v>
      </c>
      <c r="F10329">
        <v>-2.8598960365114801</v>
      </c>
      <c r="G10329">
        <v>4.2377990988925196E-3</v>
      </c>
      <c r="H10329">
        <f t="shared" si="161"/>
        <v>1.671771905419694</v>
      </c>
      <c r="I10329">
        <v>2.1292570534576401E-2</v>
      </c>
      <c r="J10329" t="s">
        <v>7245</v>
      </c>
      <c r="K10329" t="s">
        <v>7246</v>
      </c>
      <c r="L10329">
        <v>1074.8889435885999</v>
      </c>
      <c r="M10329">
        <v>1110.24525973505</v>
      </c>
      <c r="N10329">
        <v>841.95263890630702</v>
      </c>
      <c r="O10329">
        <v>943.78529349713301</v>
      </c>
      <c r="P10329" t="s">
        <v>7246</v>
      </c>
    </row>
    <row r="10330" spans="1:16" hidden="1" x14ac:dyDescent="0.15">
      <c r="A10330" t="s">
        <v>13968</v>
      </c>
      <c r="B10330">
        <v>356.03859930588499</v>
      </c>
      <c r="C10330">
        <v>-0.27430443252575398</v>
      </c>
      <c r="D10330">
        <v>-0.33004619547319802</v>
      </c>
      <c r="E10330">
        <v>0.15118987659599101</v>
      </c>
      <c r="F10330">
        <v>-1.81430422923586</v>
      </c>
      <c r="G10330">
        <v>6.9630900814847602E-2</v>
      </c>
      <c r="H10330">
        <f t="shared" si="161"/>
        <v>0.74157247446641505</v>
      </c>
      <c r="I10330">
        <v>0.18131240789679801</v>
      </c>
      <c r="J10330" t="s">
        <v>13969</v>
      </c>
      <c r="K10330" t="s">
        <v>13970</v>
      </c>
      <c r="L10330">
        <v>346.54338949810398</v>
      </c>
      <c r="M10330">
        <v>467.38158197018902</v>
      </c>
      <c r="N10330">
        <v>343.39458082281402</v>
      </c>
      <c r="O10330">
        <v>305.26748037643102</v>
      </c>
      <c r="P10330" t="s">
        <v>13970</v>
      </c>
    </row>
    <row r="10331" spans="1:16" hidden="1" x14ac:dyDescent="0.15">
      <c r="A10331" t="s">
        <v>16323</v>
      </c>
      <c r="B10331">
        <v>133.688492734959</v>
      </c>
      <c r="C10331">
        <v>-0.27439302436973401</v>
      </c>
      <c r="D10331">
        <v>-0.36790482370046701</v>
      </c>
      <c r="E10331">
        <v>0.177170386493157</v>
      </c>
      <c r="F10331">
        <v>-1.5487521916103799</v>
      </c>
      <c r="G10331">
        <v>0.121441302217415</v>
      </c>
      <c r="H10331">
        <f t="shared" si="161"/>
        <v>0.56796511271759609</v>
      </c>
      <c r="I10331">
        <v>0.27041755843408499</v>
      </c>
      <c r="J10331" t="s">
        <v>16324</v>
      </c>
      <c r="K10331" t="s">
        <v>16325</v>
      </c>
      <c r="L10331">
        <v>126.931590339422</v>
      </c>
      <c r="M10331">
        <v>195.17033093260699</v>
      </c>
      <c r="N10331">
        <v>120.82401917839699</v>
      </c>
      <c r="O10331">
        <v>129.73867915998301</v>
      </c>
      <c r="P10331" t="s">
        <v>16325</v>
      </c>
    </row>
    <row r="10332" spans="1:16" hidden="1" x14ac:dyDescent="0.15">
      <c r="A10332" t="s">
        <v>17781</v>
      </c>
      <c r="B10332">
        <v>26.157802331985401</v>
      </c>
      <c r="C10332">
        <v>-0.27461039164738998</v>
      </c>
      <c r="D10332">
        <v>-0.62566050632372305</v>
      </c>
      <c r="E10332">
        <v>0.196031809829395</v>
      </c>
      <c r="F10332">
        <v>-1.40084607639128</v>
      </c>
      <c r="G10332">
        <v>0.16126010674528701</v>
      </c>
      <c r="H10332">
        <f t="shared" si="161"/>
        <v>0.48170275436852861</v>
      </c>
      <c r="I10332">
        <v>0.32983538528053702</v>
      </c>
      <c r="J10332" t="s">
        <v>17782</v>
      </c>
      <c r="K10332" t="s">
        <v>17783</v>
      </c>
      <c r="L10332">
        <v>45.332710835507797</v>
      </c>
      <c r="M10332">
        <v>33.384398712156397</v>
      </c>
      <c r="N10332">
        <v>33.067626301456102</v>
      </c>
      <c r="O10332">
        <v>17.807269688625201</v>
      </c>
      <c r="P10332" t="s">
        <v>17783</v>
      </c>
    </row>
    <row r="10333" spans="1:16" hidden="1" x14ac:dyDescent="0.15">
      <c r="A10333" t="s">
        <v>12043</v>
      </c>
      <c r="B10333">
        <v>317.90953652873702</v>
      </c>
      <c r="C10333">
        <v>-0.27476500958441402</v>
      </c>
      <c r="D10333">
        <v>-0.314731227623676</v>
      </c>
      <c r="E10333">
        <v>0.13365813375416599</v>
      </c>
      <c r="F10333">
        <v>-2.05572980758344</v>
      </c>
      <c r="G10333">
        <v>3.9808567113666302E-2</v>
      </c>
      <c r="H10333">
        <f t="shared" si="161"/>
        <v>0.9199921623967231</v>
      </c>
      <c r="I10333">
        <v>0.120228613177704</v>
      </c>
      <c r="J10333" t="s">
        <v>12044</v>
      </c>
      <c r="K10333" t="s">
        <v>12045</v>
      </c>
      <c r="L10333">
        <v>384.82434531475502</v>
      </c>
      <c r="M10333">
        <v>323.57186444090001</v>
      </c>
      <c r="N10333">
        <v>296.33680493228002</v>
      </c>
      <c r="O10333">
        <v>272.19683666898499</v>
      </c>
      <c r="P10333" t="s">
        <v>12045</v>
      </c>
    </row>
    <row r="10334" spans="1:16" hidden="1" x14ac:dyDescent="0.15">
      <c r="A10334" t="s">
        <v>5766</v>
      </c>
      <c r="B10334">
        <v>2074.0223338840601</v>
      </c>
      <c r="C10334">
        <v>-0.27487437477933901</v>
      </c>
      <c r="D10334">
        <v>-0.28825164101656198</v>
      </c>
      <c r="E10334">
        <v>8.4359858009435601E-2</v>
      </c>
      <c r="F10334">
        <v>-3.2583551142131402</v>
      </c>
      <c r="G10334">
        <v>1.12060081806316E-3</v>
      </c>
      <c r="H10334">
        <f t="shared" si="161"/>
        <v>2.1502514336321989</v>
      </c>
      <c r="I10334">
        <v>7.0753603968183804E-3</v>
      </c>
      <c r="J10334" t="s">
        <v>5767</v>
      </c>
      <c r="K10334" t="s">
        <v>5768</v>
      </c>
      <c r="L10334">
        <v>2170.9331522337602</v>
      </c>
      <c r="M10334">
        <v>2354.8841245421099</v>
      </c>
      <c r="N10334">
        <v>1916.65049370363</v>
      </c>
      <c r="O10334">
        <v>1790.90255154173</v>
      </c>
      <c r="P10334" t="s">
        <v>5768</v>
      </c>
    </row>
    <row r="10335" spans="1:16" hidden="1" x14ac:dyDescent="0.15">
      <c r="A10335" t="s">
        <v>9639</v>
      </c>
      <c r="B10335">
        <v>600.16723728062198</v>
      </c>
      <c r="C10335">
        <v>-0.27494590683286102</v>
      </c>
      <c r="D10335">
        <v>-0.30193786228856601</v>
      </c>
      <c r="E10335">
        <v>0.11442960287461</v>
      </c>
      <c r="F10335">
        <v>-2.4027515601373</v>
      </c>
      <c r="G10335">
        <v>1.6272238238012798E-2</v>
      </c>
      <c r="H10335">
        <f t="shared" si="161"/>
        <v>1.2116384354696013</v>
      </c>
      <c r="I10335">
        <v>6.1427319511004601E-2</v>
      </c>
      <c r="J10335" t="s">
        <v>9640</v>
      </c>
      <c r="K10335" t="s">
        <v>9641</v>
      </c>
      <c r="L10335">
        <v>661.85757819841399</v>
      </c>
      <c r="M10335">
        <v>659.98388223262998</v>
      </c>
      <c r="N10335">
        <v>535.44117972742504</v>
      </c>
      <c r="O10335">
        <v>536.76198632855801</v>
      </c>
      <c r="P10335" t="s">
        <v>9641</v>
      </c>
    </row>
    <row r="10336" spans="1:16" hidden="1" x14ac:dyDescent="0.15">
      <c r="A10336" t="s">
        <v>16788</v>
      </c>
      <c r="B10336">
        <v>21.717506225270199</v>
      </c>
      <c r="C10336">
        <v>-0.27501661535663002</v>
      </c>
      <c r="D10336">
        <v>-0.92909096284016501</v>
      </c>
      <c r="E10336">
        <v>0.18263456805388301</v>
      </c>
      <c r="F10336">
        <v>-1.50583002050023</v>
      </c>
      <c r="G10336">
        <v>0.13211081464167601</v>
      </c>
      <c r="H10336">
        <f t="shared" si="161"/>
        <v>0.5433471008599734</v>
      </c>
      <c r="I10336">
        <v>0.28618897495783002</v>
      </c>
      <c r="J10336" t="s">
        <v>16789</v>
      </c>
      <c r="K10336" t="s">
        <v>16790</v>
      </c>
      <c r="L10336">
        <v>40.295742964895801</v>
      </c>
      <c r="M10336">
        <v>20.544245361327</v>
      </c>
      <c r="N10336">
        <v>7.6309906849514197</v>
      </c>
      <c r="O10336">
        <v>24.1670088631341</v>
      </c>
      <c r="P10336" t="s">
        <v>16790</v>
      </c>
    </row>
    <row r="10337" spans="1:16" hidden="1" x14ac:dyDescent="0.15">
      <c r="A10337" t="s">
        <v>7724</v>
      </c>
      <c r="B10337">
        <v>1930.9487864858399</v>
      </c>
      <c r="C10337">
        <v>-0.27514148479428102</v>
      </c>
      <c r="D10337">
        <v>-0.29502944846557699</v>
      </c>
      <c r="E10337">
        <v>9.9907080946824003E-2</v>
      </c>
      <c r="F10337">
        <v>-2.7539738143358101</v>
      </c>
      <c r="G10337">
        <v>5.8876478613895302E-3</v>
      </c>
      <c r="H10337">
        <f t="shared" si="161"/>
        <v>1.5568417194431816</v>
      </c>
      <c r="I10337">
        <v>2.7743310377153701E-2</v>
      </c>
      <c r="J10337" t="s">
        <v>7725</v>
      </c>
      <c r="K10337" t="s">
        <v>7726</v>
      </c>
      <c r="L10337">
        <v>2226.3397988104898</v>
      </c>
      <c r="M10337">
        <v>1810.4616224669401</v>
      </c>
      <c r="N10337">
        <v>1589.7897260315499</v>
      </c>
      <c r="O10337">
        <v>1698.0503595939001</v>
      </c>
      <c r="P10337" t="s">
        <v>7726</v>
      </c>
    </row>
    <row r="10338" spans="1:16" hidden="1" x14ac:dyDescent="0.15">
      <c r="A10338" t="s">
        <v>9930</v>
      </c>
      <c r="B10338">
        <v>576.76141046743601</v>
      </c>
      <c r="C10338">
        <v>-0.27514241320813698</v>
      </c>
      <c r="D10338">
        <v>-0.30317722510043699</v>
      </c>
      <c r="E10338">
        <v>0.116844523285544</v>
      </c>
      <c r="F10338">
        <v>-2.3547737238462201</v>
      </c>
      <c r="G10338">
        <v>1.8533987812067901E-2</v>
      </c>
      <c r="H10338">
        <f t="shared" si="161"/>
        <v>1.1680341246288157</v>
      </c>
      <c r="I10338">
        <v>6.7915026638239298E-2</v>
      </c>
      <c r="J10338" t="s">
        <v>9931</v>
      </c>
      <c r="K10338" t="s">
        <v>9932</v>
      </c>
      <c r="L10338">
        <v>617.53226093702904</v>
      </c>
      <c r="M10338">
        <v>676.24807647701402</v>
      </c>
      <c r="N10338">
        <v>559.60598356310402</v>
      </c>
      <c r="O10338">
        <v>489.69991643719197</v>
      </c>
      <c r="P10338" t="s">
        <v>9932</v>
      </c>
    </row>
    <row r="10339" spans="1:16" hidden="1" x14ac:dyDescent="0.15">
      <c r="A10339" t="s">
        <v>10538</v>
      </c>
      <c r="B10339">
        <v>450.29320813334198</v>
      </c>
      <c r="C10339">
        <v>-0.27524315744872602</v>
      </c>
      <c r="D10339">
        <v>-0.30724120327341897</v>
      </c>
      <c r="E10339">
        <v>0.120906952586567</v>
      </c>
      <c r="F10339">
        <v>-2.2764874274013098</v>
      </c>
      <c r="G10339">
        <v>2.2816852255586099E-2</v>
      </c>
      <c r="H10339">
        <f t="shared" si="161"/>
        <v>1.1035974234865535</v>
      </c>
      <c r="I10339">
        <v>7.8777569316255E-2</v>
      </c>
      <c r="J10339" t="s">
        <v>10539</v>
      </c>
      <c r="K10339" t="s">
        <v>10540</v>
      </c>
      <c r="L10339">
        <v>449.29753405858901</v>
      </c>
      <c r="M10339">
        <v>503.33401135251199</v>
      </c>
      <c r="N10339">
        <v>385.36502959004702</v>
      </c>
      <c r="O10339">
        <v>385.40019397524497</v>
      </c>
      <c r="P10339" t="s">
        <v>10540</v>
      </c>
    </row>
    <row r="10340" spans="1:16" hidden="1" x14ac:dyDescent="0.15">
      <c r="A10340" t="s">
        <v>5343</v>
      </c>
      <c r="B10340">
        <v>2989.0294436117701</v>
      </c>
      <c r="C10340">
        <v>-0.27529160851038598</v>
      </c>
      <c r="D10340">
        <v>-0.28751506934339999</v>
      </c>
      <c r="E10340">
        <v>8.1172567483830393E-2</v>
      </c>
      <c r="F10340">
        <v>-3.3914365042749801</v>
      </c>
      <c r="G10340">
        <v>6.9527271234596502E-4</v>
      </c>
      <c r="H10340">
        <f t="shared" si="161"/>
        <v>2.3244398214695767</v>
      </c>
      <c r="I10340">
        <v>4.7376195101372E-3</v>
      </c>
      <c r="J10340" t="s">
        <v>5344</v>
      </c>
      <c r="K10340" t="s">
        <v>5345</v>
      </c>
      <c r="L10340">
        <v>3388.8719833477398</v>
      </c>
      <c r="M10340">
        <v>3271.6710737913199</v>
      </c>
      <c r="N10340">
        <v>2647.9537676781401</v>
      </c>
      <c r="O10340">
        <v>2808.4608194631701</v>
      </c>
      <c r="P10340" t="s">
        <v>5345</v>
      </c>
    </row>
    <row r="10341" spans="1:16" hidden="1" x14ac:dyDescent="0.15">
      <c r="A10341" t="s">
        <v>6492</v>
      </c>
      <c r="B10341">
        <v>1886.28162223204</v>
      </c>
      <c r="C10341">
        <v>-0.27550561418663999</v>
      </c>
      <c r="D10341">
        <v>-0.29060600051676899</v>
      </c>
      <c r="E10341">
        <v>9.01286639600693E-2</v>
      </c>
      <c r="F10341">
        <v>-3.0568034860552302</v>
      </c>
      <c r="G10341">
        <v>2.2371088775583301E-3</v>
      </c>
      <c r="H10341">
        <f t="shared" si="161"/>
        <v>1.9015444021536225</v>
      </c>
      <c r="I10341">
        <v>1.25445647600116E-2</v>
      </c>
      <c r="J10341" t="s">
        <v>6493</v>
      </c>
      <c r="K10341" t="s">
        <v>6494</v>
      </c>
      <c r="L10341">
        <v>2098.4008148969501</v>
      </c>
      <c r="M10341">
        <v>2333.4838689573899</v>
      </c>
      <c r="N10341">
        <v>1849.2434093198899</v>
      </c>
      <c r="O10341">
        <v>1775.6391775229099</v>
      </c>
      <c r="P10341" t="s">
        <v>6494</v>
      </c>
    </row>
    <row r="10342" spans="1:16" hidden="1" x14ac:dyDescent="0.15">
      <c r="A10342" t="s">
        <v>14748</v>
      </c>
      <c r="B10342">
        <v>202.530047253264</v>
      </c>
      <c r="C10342">
        <v>-0.27560416962462703</v>
      </c>
      <c r="D10342">
        <v>-0.34569572854402503</v>
      </c>
      <c r="E10342">
        <v>0.15946873452617599</v>
      </c>
      <c r="F10342">
        <v>-1.7282646058709901</v>
      </c>
      <c r="G10342">
        <v>8.3940795585923503E-2</v>
      </c>
      <c r="H10342">
        <f t="shared" si="161"/>
        <v>0.68399044723682678</v>
      </c>
      <c r="I10342">
        <v>0.20701868842246199</v>
      </c>
      <c r="J10342" t="s">
        <v>14749</v>
      </c>
      <c r="K10342" t="s">
        <v>14750</v>
      </c>
      <c r="L10342">
        <v>216.58961843631499</v>
      </c>
      <c r="M10342">
        <v>216.570586517322</v>
      </c>
      <c r="N10342">
        <v>183.14377643883401</v>
      </c>
      <c r="O10342">
        <v>157.721531527823</v>
      </c>
      <c r="P10342" t="s">
        <v>14750</v>
      </c>
    </row>
    <row r="10343" spans="1:16" hidden="1" x14ac:dyDescent="0.15">
      <c r="A10343" t="s">
        <v>6321</v>
      </c>
      <c r="B10343">
        <v>2461.7039545411999</v>
      </c>
      <c r="C10343">
        <v>-0.27565258195529102</v>
      </c>
      <c r="D10343">
        <v>-0.29081634362235098</v>
      </c>
      <c r="E10343">
        <v>8.8891920445616293E-2</v>
      </c>
      <c r="F10343">
        <v>-3.10098578783585</v>
      </c>
      <c r="G10343">
        <v>1.9287754778127299E-3</v>
      </c>
      <c r="H10343">
        <f t="shared" si="161"/>
        <v>1.9543516949521968</v>
      </c>
      <c r="I10343">
        <v>1.1108318029625201E-2</v>
      </c>
      <c r="J10343" t="s">
        <v>6322</v>
      </c>
      <c r="K10343" t="s">
        <v>6323</v>
      </c>
      <c r="L10343">
        <v>2477.1807987669699</v>
      </c>
      <c r="M10343">
        <v>2782.8892362364199</v>
      </c>
      <c r="N10343">
        <v>2042.5618400053299</v>
      </c>
      <c r="O10343">
        <v>2258.9793547855902</v>
      </c>
      <c r="P10343" t="s">
        <v>6323</v>
      </c>
    </row>
    <row r="10344" spans="1:16" hidden="1" x14ac:dyDescent="0.15">
      <c r="A10344" t="s">
        <v>9078</v>
      </c>
      <c r="B10344">
        <v>967.26844585700098</v>
      </c>
      <c r="C10344">
        <v>-0.27595388864873799</v>
      </c>
      <c r="D10344">
        <v>-0.30094894486326301</v>
      </c>
      <c r="E10344">
        <v>0.11082819843771</v>
      </c>
      <c r="F10344">
        <v>-2.48992487957688</v>
      </c>
      <c r="G10344">
        <v>1.2777009780639699E-2</v>
      </c>
      <c r="H10344">
        <f t="shared" si="161"/>
        <v>1.2907133471934411</v>
      </c>
      <c r="I10344">
        <v>5.120196787708E-2</v>
      </c>
      <c r="J10344" t="s">
        <v>9079</v>
      </c>
      <c r="K10344" t="s">
        <v>9080</v>
      </c>
      <c r="L10344">
        <v>968.105224731622</v>
      </c>
      <c r="M10344">
        <v>1170.1659753722499</v>
      </c>
      <c r="N10344">
        <v>910.63155507086901</v>
      </c>
      <c r="O10344">
        <v>826.76609268616801</v>
      </c>
      <c r="P10344" t="s">
        <v>9080</v>
      </c>
    </row>
    <row r="10345" spans="1:16" hidden="1" x14ac:dyDescent="0.15">
      <c r="A10345" t="s">
        <v>17352</v>
      </c>
      <c r="B10345">
        <v>19.142704531435498</v>
      </c>
      <c r="C10345">
        <v>-0.27602957348697899</v>
      </c>
      <c r="D10345">
        <v>-0.71719787995436302</v>
      </c>
      <c r="E10345">
        <v>0.191130258272797</v>
      </c>
      <c r="F10345">
        <v>-1.4441960994632601</v>
      </c>
      <c r="G10345">
        <v>0.148683821793657</v>
      </c>
      <c r="H10345">
        <f t="shared" si="161"/>
        <v>0.50636477056553597</v>
      </c>
      <c r="I10345">
        <v>0.311627108093185</v>
      </c>
      <c r="J10345" t="s">
        <v>17353</v>
      </c>
      <c r="K10345" t="s">
        <v>17354</v>
      </c>
      <c r="L10345">
        <v>28.207020075427099</v>
      </c>
      <c r="M10345">
        <v>28.248337371824601</v>
      </c>
      <c r="N10345">
        <v>16.533813150728101</v>
      </c>
      <c r="O10345">
        <v>17.807269688625201</v>
      </c>
      <c r="P10345" t="s">
        <v>17354</v>
      </c>
    </row>
    <row r="10346" spans="1:16" hidden="1" x14ac:dyDescent="0.15">
      <c r="A10346" t="s">
        <v>10374</v>
      </c>
      <c r="B10346">
        <v>558.80065207263397</v>
      </c>
      <c r="C10346">
        <v>-0.27627161815878098</v>
      </c>
      <c r="D10346">
        <v>-0.30668268410796901</v>
      </c>
      <c r="E10346">
        <v>0.120286931435925</v>
      </c>
      <c r="F10346">
        <v>-2.2967716846775299</v>
      </c>
      <c r="G10346">
        <v>2.1631797644950299E-2</v>
      </c>
      <c r="H10346">
        <f t="shared" si="161"/>
        <v>1.1199073812197584</v>
      </c>
      <c r="I10346">
        <v>7.5873936852400695E-2</v>
      </c>
      <c r="J10346" t="s">
        <v>10375</v>
      </c>
      <c r="K10346" t="s">
        <v>10376</v>
      </c>
      <c r="L10346">
        <v>653.79842960543499</v>
      </c>
      <c r="M10346">
        <v>591.50306436154005</v>
      </c>
      <c r="N10346">
        <v>498.55805808349299</v>
      </c>
      <c r="O10346">
        <v>507.50718612581699</v>
      </c>
      <c r="P10346" t="s">
        <v>10376</v>
      </c>
    </row>
    <row r="10347" spans="1:16" hidden="1" x14ac:dyDescent="0.15">
      <c r="A10347" t="s">
        <v>17931</v>
      </c>
      <c r="B10347">
        <v>28.937439191530501</v>
      </c>
      <c r="C10347">
        <v>-0.27633647443384601</v>
      </c>
      <c r="D10347">
        <v>-0.59747530496538603</v>
      </c>
      <c r="E10347">
        <v>0.19954735339857599</v>
      </c>
      <c r="F10347">
        <v>-1.38481653465928</v>
      </c>
      <c r="G10347">
        <v>0.166108573713136</v>
      </c>
      <c r="H10347">
        <f t="shared" si="161"/>
        <v>0.47255675716921913</v>
      </c>
      <c r="I10347">
        <v>0.33685518986233498</v>
      </c>
      <c r="J10347" t="s">
        <v>17932</v>
      </c>
      <c r="K10347" t="s">
        <v>17933</v>
      </c>
      <c r="L10347">
        <v>38.280955816651002</v>
      </c>
      <c r="M10347">
        <v>36.808439605710902</v>
      </c>
      <c r="N10347">
        <v>24.1648038356795</v>
      </c>
      <c r="O10347">
        <v>25.438956698035899</v>
      </c>
      <c r="P10347" t="s">
        <v>17933</v>
      </c>
    </row>
    <row r="10348" spans="1:16" hidden="1" x14ac:dyDescent="0.15">
      <c r="A10348" t="s">
        <v>8919</v>
      </c>
      <c r="B10348">
        <v>662.07009628382605</v>
      </c>
      <c r="C10348">
        <v>-0.27640944453268201</v>
      </c>
      <c r="D10348">
        <v>-0.300514142756586</v>
      </c>
      <c r="E10348">
        <v>0.109712079052549</v>
      </c>
      <c r="F10348">
        <v>-2.5194075886602199</v>
      </c>
      <c r="G10348">
        <v>1.1755249293377901E-2</v>
      </c>
      <c r="H10348">
        <f t="shared" si="161"/>
        <v>1.3192209187922916</v>
      </c>
      <c r="I10348">
        <v>4.7948947781192602E-2</v>
      </c>
      <c r="J10348" t="s">
        <v>8920</v>
      </c>
      <c r="K10348" t="s">
        <v>8921</v>
      </c>
      <c r="L10348">
        <v>701.14592758918798</v>
      </c>
      <c r="M10348">
        <v>791.80945663447801</v>
      </c>
      <c r="N10348">
        <v>587.58628274125897</v>
      </c>
      <c r="O10348">
        <v>625.79833477168404</v>
      </c>
      <c r="P10348" t="s">
        <v>8921</v>
      </c>
    </row>
    <row r="10349" spans="1:16" hidden="1" x14ac:dyDescent="0.15">
      <c r="A10349" t="s">
        <v>12969</v>
      </c>
      <c r="B10349">
        <v>466.90080299183398</v>
      </c>
      <c r="C10349">
        <v>-0.276493575874595</v>
      </c>
      <c r="D10349">
        <v>-0.32155255030354302</v>
      </c>
      <c r="E10349">
        <v>0.14235619828846699</v>
      </c>
      <c r="F10349">
        <v>-1.9422658036590299</v>
      </c>
      <c r="G10349">
        <v>5.2104930548525302E-2</v>
      </c>
      <c r="H10349">
        <f t="shared" si="161"/>
        <v>0.83518186787273141</v>
      </c>
      <c r="I10349">
        <v>0.14615649921902499</v>
      </c>
      <c r="J10349" t="s">
        <v>12970</v>
      </c>
      <c r="K10349" t="s">
        <v>12971</v>
      </c>
      <c r="L10349">
        <v>486.571096301117</v>
      </c>
      <c r="M10349">
        <v>670.25600491329305</v>
      </c>
      <c r="N10349">
        <v>534.16934794659903</v>
      </c>
      <c r="O10349">
        <v>393.031880984655</v>
      </c>
      <c r="P10349" t="s">
        <v>12971</v>
      </c>
    </row>
    <row r="10350" spans="1:16" hidden="1" x14ac:dyDescent="0.15">
      <c r="A10350" t="s">
        <v>17952</v>
      </c>
      <c r="B10350">
        <v>59.930514447659597</v>
      </c>
      <c r="C10350">
        <v>-0.27654882949592302</v>
      </c>
      <c r="D10350">
        <v>-0.48485057002465598</v>
      </c>
      <c r="E10350">
        <v>0.19989438032633</v>
      </c>
      <c r="F10350">
        <v>-1.3834747582420999</v>
      </c>
      <c r="G10350">
        <v>0.16651934181664799</v>
      </c>
      <c r="H10350">
        <f t="shared" si="161"/>
        <v>0.47191957646398147</v>
      </c>
      <c r="I10350">
        <v>0.33734977399267102</v>
      </c>
      <c r="J10350" t="s">
        <v>17953</v>
      </c>
      <c r="K10350" t="s">
        <v>17954</v>
      </c>
      <c r="L10350">
        <v>65.480582317955694</v>
      </c>
      <c r="M10350">
        <v>90.737083679194299</v>
      </c>
      <c r="N10350">
        <v>49.601439452184202</v>
      </c>
      <c r="O10350">
        <v>62.325443910188099</v>
      </c>
      <c r="P10350" t="s">
        <v>17954</v>
      </c>
    </row>
    <row r="10351" spans="1:16" hidden="1" x14ac:dyDescent="0.15">
      <c r="A10351" t="s">
        <v>11668</v>
      </c>
      <c r="B10351">
        <v>421.44763422324002</v>
      </c>
      <c r="C10351">
        <v>-0.27660671037936901</v>
      </c>
      <c r="D10351">
        <v>-0.31577285340931899</v>
      </c>
      <c r="E10351">
        <v>0.13138772935638501</v>
      </c>
      <c r="F10351">
        <v>-2.1052704977424601</v>
      </c>
      <c r="G10351">
        <v>3.5267768671742597E-2</v>
      </c>
      <c r="H10351">
        <f t="shared" si="161"/>
        <v>0.95888644127786427</v>
      </c>
      <c r="I10351">
        <v>0.10992932435370099</v>
      </c>
      <c r="J10351" t="s">
        <v>11669</v>
      </c>
      <c r="K10351" t="s">
        <v>11670</v>
      </c>
      <c r="L10351">
        <v>421.09051398316097</v>
      </c>
      <c r="M10351">
        <v>489.63784777829397</v>
      </c>
      <c r="N10351">
        <v>410.80166520655098</v>
      </c>
      <c r="O10351">
        <v>321.80280223015501</v>
      </c>
      <c r="P10351" t="s">
        <v>11670</v>
      </c>
    </row>
    <row r="10352" spans="1:16" hidden="1" x14ac:dyDescent="0.15">
      <c r="A10352" t="s">
        <v>6402</v>
      </c>
      <c r="B10352">
        <v>2790.7085889027699</v>
      </c>
      <c r="C10352">
        <v>-0.27670338720234</v>
      </c>
      <c r="D10352">
        <v>-0.29235647804849602</v>
      </c>
      <c r="E10352">
        <v>8.9792968539593801E-2</v>
      </c>
      <c r="F10352">
        <v>-3.0815707699910702</v>
      </c>
      <c r="G10352">
        <v>2.0591152253155898E-3</v>
      </c>
      <c r="H10352">
        <f t="shared" si="161"/>
        <v>1.9314685329462444</v>
      </c>
      <c r="I10352">
        <v>1.17093143975034E-2</v>
      </c>
      <c r="J10352" t="s">
        <v>6403</v>
      </c>
      <c r="K10352" t="s">
        <v>6404</v>
      </c>
      <c r="L10352">
        <v>3166.2380034666899</v>
      </c>
      <c r="M10352">
        <v>2671.6079071959002</v>
      </c>
      <c r="N10352">
        <v>2304.5591868553302</v>
      </c>
      <c r="O10352">
        <v>2459.9471127000802</v>
      </c>
      <c r="P10352" t="s">
        <v>6404</v>
      </c>
    </row>
    <row r="10353" spans="1:16" hidden="1" x14ac:dyDescent="0.15">
      <c r="A10353" t="s">
        <v>17148</v>
      </c>
      <c r="B10353">
        <v>90.201582127662206</v>
      </c>
      <c r="C10353">
        <v>-0.27678432717708801</v>
      </c>
      <c r="D10353">
        <v>-0.42122714023910302</v>
      </c>
      <c r="E10353">
        <v>0.18867958987428701</v>
      </c>
      <c r="F10353">
        <v>-1.4669542548905401</v>
      </c>
      <c r="G10353">
        <v>0.14238849989518801</v>
      </c>
      <c r="H10353">
        <f t="shared" si="161"/>
        <v>0.52002018586767429</v>
      </c>
      <c r="I10353">
        <v>0.30198113572805302</v>
      </c>
      <c r="J10353" t="s">
        <v>17149</v>
      </c>
      <c r="K10353" t="s">
        <v>17150</v>
      </c>
      <c r="L10353">
        <v>95.702389541627596</v>
      </c>
      <c r="M10353">
        <v>96.729155242914601</v>
      </c>
      <c r="N10353">
        <v>78.853570411164696</v>
      </c>
      <c r="O10353">
        <v>64.869339579991603</v>
      </c>
      <c r="P10353" t="s">
        <v>17150</v>
      </c>
    </row>
    <row r="10354" spans="1:16" hidden="1" x14ac:dyDescent="0.15">
      <c r="A10354" t="s">
        <v>8331</v>
      </c>
      <c r="B10354">
        <v>972.43375555453702</v>
      </c>
      <c r="C10354">
        <v>-0.27686844142104999</v>
      </c>
      <c r="D10354">
        <v>-0.29843117459712598</v>
      </c>
      <c r="E10354">
        <v>0.105328841122542</v>
      </c>
      <c r="F10354">
        <v>-2.62860996542187</v>
      </c>
      <c r="G10354">
        <v>8.5734631178382096E-3</v>
      </c>
      <c r="H10354">
        <f t="shared" si="161"/>
        <v>1.4265945997941407</v>
      </c>
      <c r="I10354">
        <v>3.7445997175462598E-2</v>
      </c>
      <c r="J10354" t="s">
        <v>8332</v>
      </c>
      <c r="K10354" t="s">
        <v>8333</v>
      </c>
      <c r="L10354">
        <v>1074.8889435885999</v>
      </c>
      <c r="M10354">
        <v>1202.6943638610201</v>
      </c>
      <c r="N10354">
        <v>876.29209698858801</v>
      </c>
      <c r="O10354">
        <v>976.85593720457996</v>
      </c>
      <c r="P10354" t="s">
        <v>8333</v>
      </c>
    </row>
    <row r="10355" spans="1:16" hidden="1" x14ac:dyDescent="0.15">
      <c r="A10355" t="s">
        <v>17544</v>
      </c>
      <c r="B10355">
        <v>32.314323509678204</v>
      </c>
      <c r="C10355">
        <v>-0.27691780530742299</v>
      </c>
      <c r="D10355">
        <v>-0.63354906921485299</v>
      </c>
      <c r="E10355">
        <v>0.19476270862165199</v>
      </c>
      <c r="F10355">
        <v>-1.4218214937920499</v>
      </c>
      <c r="G10355">
        <v>0.15507807823743</v>
      </c>
      <c r="H10355">
        <f t="shared" si="161"/>
        <v>0.49285469156416872</v>
      </c>
      <c r="I10355">
        <v>0.32147359612746301</v>
      </c>
      <c r="J10355" t="s">
        <v>17545</v>
      </c>
      <c r="K10355" t="s">
        <v>17546</v>
      </c>
      <c r="L10355">
        <v>79.584092355669299</v>
      </c>
      <c r="M10355">
        <v>25.6803067016588</v>
      </c>
      <c r="N10355">
        <v>40.6986169864076</v>
      </c>
      <c r="O10355">
        <v>26.7109045329377</v>
      </c>
      <c r="P10355" t="s">
        <v>17546</v>
      </c>
    </row>
    <row r="10356" spans="1:16" hidden="1" x14ac:dyDescent="0.15">
      <c r="A10356" t="s">
        <v>5242</v>
      </c>
      <c r="B10356">
        <v>1759.79163117024</v>
      </c>
      <c r="C10356">
        <v>-0.27709368940904699</v>
      </c>
      <c r="D10356">
        <v>-0.28943770963809001</v>
      </c>
      <c r="E10356">
        <v>8.1055528583099001E-2</v>
      </c>
      <c r="F10356">
        <v>-3.4185661885477399</v>
      </c>
      <c r="G10356">
        <v>6.2952004819425301E-4</v>
      </c>
      <c r="H10356">
        <f t="shared" si="161"/>
        <v>2.3594583433792908</v>
      </c>
      <c r="I10356">
        <v>4.3706059900103598E-3</v>
      </c>
      <c r="J10356" t="s">
        <v>5243</v>
      </c>
      <c r="K10356" t="s">
        <v>5244</v>
      </c>
      <c r="L10356">
        <v>1891.88513220186</v>
      </c>
      <c r="M10356">
        <v>1965.39947290028</v>
      </c>
      <c r="N10356">
        <v>1591.06155781237</v>
      </c>
      <c r="O10356">
        <v>1565.76778476411</v>
      </c>
      <c r="P10356" t="s">
        <v>5244</v>
      </c>
    </row>
    <row r="10357" spans="1:16" hidden="1" x14ac:dyDescent="0.15">
      <c r="A10357" t="s">
        <v>11914</v>
      </c>
      <c r="B10357">
        <v>326.71797234915903</v>
      </c>
      <c r="C10357">
        <v>-0.27716058569734697</v>
      </c>
      <c r="D10357">
        <v>-0.31793943826258603</v>
      </c>
      <c r="E10357">
        <v>0.13370234371838499</v>
      </c>
      <c r="F10357">
        <v>-2.07296729428412</v>
      </c>
      <c r="G10357">
        <v>3.8175323430080399E-2</v>
      </c>
      <c r="H10357">
        <f t="shared" si="161"/>
        <v>0.93340151858367904</v>
      </c>
      <c r="I10357">
        <v>0.11657313642584199</v>
      </c>
      <c r="J10357" t="s">
        <v>11915</v>
      </c>
      <c r="K10357" t="s">
        <v>11916</v>
      </c>
      <c r="L10357">
        <v>343.52120877573702</v>
      </c>
      <c r="M10357">
        <v>374.07646762082902</v>
      </c>
      <c r="N10357">
        <v>312.87061808300803</v>
      </c>
      <c r="O10357">
        <v>263.293201824672</v>
      </c>
      <c r="P10357" t="s">
        <v>11916</v>
      </c>
    </row>
    <row r="10358" spans="1:16" hidden="1" x14ac:dyDescent="0.15">
      <c r="A10358" t="s">
        <v>10826</v>
      </c>
      <c r="B10358">
        <v>510.503172672831</v>
      </c>
      <c r="C10358">
        <v>-0.27729644344370202</v>
      </c>
      <c r="D10358">
        <v>-0.31065238034120402</v>
      </c>
      <c r="E10358">
        <v>0.123913256812034</v>
      </c>
      <c r="F10358">
        <v>-2.2378270943547101</v>
      </c>
      <c r="G10358">
        <v>2.5232332813420601E-2</v>
      </c>
      <c r="H10358">
        <f t="shared" si="161"/>
        <v>1.071557383336406</v>
      </c>
      <c r="I10358">
        <v>8.4809131673054802E-2</v>
      </c>
      <c r="J10358" t="s">
        <v>10827</v>
      </c>
      <c r="K10358" t="s">
        <v>10828</v>
      </c>
      <c r="L10358">
        <v>517.80029709891096</v>
      </c>
      <c r="M10358">
        <v>600.919176818815</v>
      </c>
      <c r="N10358">
        <v>459.13127287791002</v>
      </c>
      <c r="O10358">
        <v>443.90979438072702</v>
      </c>
      <c r="P10358" t="s">
        <v>10828</v>
      </c>
    </row>
    <row r="10359" spans="1:16" hidden="1" x14ac:dyDescent="0.15">
      <c r="A10359" t="s">
        <v>8880</v>
      </c>
      <c r="B10359">
        <v>603.97770894932205</v>
      </c>
      <c r="C10359">
        <v>-0.277343825188408</v>
      </c>
      <c r="D10359">
        <v>-0.301424088018103</v>
      </c>
      <c r="E10359">
        <v>0.109737498289964</v>
      </c>
      <c r="F10359">
        <v>-2.5273386901491999</v>
      </c>
      <c r="G10359">
        <v>1.14930607382316E-2</v>
      </c>
      <c r="H10359">
        <f t="shared" si="161"/>
        <v>1.3267830269516634</v>
      </c>
      <c r="I10359">
        <v>4.7121268494183299E-2</v>
      </c>
      <c r="J10359" t="s">
        <v>8881</v>
      </c>
      <c r="K10359" t="s">
        <v>8882</v>
      </c>
      <c r="L10359">
        <v>660.85018462429196</v>
      </c>
      <c r="M10359">
        <v>711.34449563594796</v>
      </c>
      <c r="N10359">
        <v>564.69331068640497</v>
      </c>
      <c r="O10359">
        <v>549.48146467757601</v>
      </c>
      <c r="P10359" t="s">
        <v>8882</v>
      </c>
    </row>
    <row r="10360" spans="1:16" hidden="1" x14ac:dyDescent="0.15">
      <c r="A10360" t="s">
        <v>16026</v>
      </c>
      <c r="B10360">
        <v>13.376331837764001</v>
      </c>
      <c r="C10360">
        <v>-0.27750277666990902</v>
      </c>
      <c r="D10360">
        <v>-1.04528202857963</v>
      </c>
      <c r="E10360">
        <v>0.175651945426053</v>
      </c>
      <c r="F10360">
        <v>-1.5798445954971401</v>
      </c>
      <c r="G10360">
        <v>0.114142459968102</v>
      </c>
      <c r="H10360">
        <f t="shared" si="161"/>
        <v>0.58680997969514792</v>
      </c>
      <c r="I10360">
        <v>0.25893456042310597</v>
      </c>
      <c r="J10360" t="s">
        <v>16027</v>
      </c>
      <c r="K10360" t="s">
        <v>16028</v>
      </c>
      <c r="L10360">
        <v>16.118297185958301</v>
      </c>
      <c r="M10360">
        <v>23.1122760314929</v>
      </c>
      <c r="N10360">
        <v>12.718317808252401</v>
      </c>
      <c r="O10360">
        <v>6.3597391745089897</v>
      </c>
      <c r="P10360" t="s">
        <v>16028</v>
      </c>
    </row>
    <row r="10361" spans="1:16" hidden="1" x14ac:dyDescent="0.15">
      <c r="A10361" t="s">
        <v>4169</v>
      </c>
      <c r="B10361">
        <v>3644.4184309889602</v>
      </c>
      <c r="C10361">
        <v>-0.277575106908939</v>
      </c>
      <c r="D10361">
        <v>-0.28718344496359999</v>
      </c>
      <c r="E10361">
        <v>7.2685170102116906E-2</v>
      </c>
      <c r="F10361">
        <v>-3.81886850534941</v>
      </c>
      <c r="G10361">
        <v>1.34065198672952E-4</v>
      </c>
      <c r="H10361">
        <f t="shared" si="161"/>
        <v>2.9315611935762904</v>
      </c>
      <c r="I10361">
        <v>1.17068163765603E-3</v>
      </c>
      <c r="J10361" t="s">
        <v>4170</v>
      </c>
      <c r="K10361" t="s">
        <v>4171</v>
      </c>
      <c r="L10361">
        <v>4029.5742964895799</v>
      </c>
      <c r="M10361">
        <v>4355.3800166013198</v>
      </c>
      <c r="N10361">
        <v>3407.2373408308099</v>
      </c>
      <c r="O10361">
        <v>3466.0578501074001</v>
      </c>
      <c r="P10361" t="s">
        <v>4171</v>
      </c>
    </row>
    <row r="10362" spans="1:16" hidden="1" x14ac:dyDescent="0.15">
      <c r="A10362" t="s">
        <v>6348</v>
      </c>
      <c r="B10362">
        <v>1347.46924915462</v>
      </c>
      <c r="C10362">
        <v>-0.27762320977369298</v>
      </c>
      <c r="D10362">
        <v>-0.29356548024921097</v>
      </c>
      <c r="E10362">
        <v>8.9784155038905397E-2</v>
      </c>
      <c r="F10362">
        <v>-3.09211808757785</v>
      </c>
      <c r="G10362">
        <v>1.9873377462617699E-3</v>
      </c>
      <c r="H10362">
        <f t="shared" si="161"/>
        <v>1.9432136943189784</v>
      </c>
      <c r="I10362">
        <v>1.13968886640232E-2</v>
      </c>
      <c r="J10362" t="s">
        <v>6349</v>
      </c>
      <c r="K10362" t="s">
        <v>6350</v>
      </c>
      <c r="L10362">
        <v>1438.5580238467801</v>
      </c>
      <c r="M10362">
        <v>1365.33630630486</v>
      </c>
      <c r="N10362">
        <v>1072.1541912356699</v>
      </c>
      <c r="O10362">
        <v>1214.71018233122</v>
      </c>
      <c r="P10362" t="s">
        <v>6350</v>
      </c>
    </row>
    <row r="10363" spans="1:16" hidden="1" x14ac:dyDescent="0.15">
      <c r="A10363" t="s">
        <v>11303</v>
      </c>
      <c r="B10363">
        <v>480.25117489181002</v>
      </c>
      <c r="C10363">
        <v>-0.27781227690392402</v>
      </c>
      <c r="D10363">
        <v>-0.31408285460146701</v>
      </c>
      <c r="E10363">
        <v>0.12852366203146701</v>
      </c>
      <c r="F10363">
        <v>-2.1615652130726399</v>
      </c>
      <c r="G10363">
        <v>3.0651705259729201E-2</v>
      </c>
      <c r="H10363">
        <f t="shared" si="161"/>
        <v>1.0058312572460359</v>
      </c>
      <c r="I10363">
        <v>9.8666277360736507E-2</v>
      </c>
      <c r="J10363" t="s">
        <v>11304</v>
      </c>
      <c r="K10363" t="s">
        <v>11305</v>
      </c>
      <c r="L10363">
        <v>487.57848987524</v>
      </c>
      <c r="M10363">
        <v>584.65498257443096</v>
      </c>
      <c r="N10363">
        <v>394.26785205582303</v>
      </c>
      <c r="O10363">
        <v>469.34875107876297</v>
      </c>
      <c r="P10363" t="s">
        <v>11305</v>
      </c>
    </row>
    <row r="10364" spans="1:16" hidden="1" x14ac:dyDescent="0.15">
      <c r="A10364" t="s">
        <v>6270</v>
      </c>
      <c r="B10364">
        <v>6172.0144617493897</v>
      </c>
      <c r="C10364">
        <v>-0.27782219971380501</v>
      </c>
      <c r="D10364">
        <v>-0.29317501075636399</v>
      </c>
      <c r="E10364">
        <v>8.9279469473931505E-2</v>
      </c>
      <c r="F10364">
        <v>-3.1118262838123698</v>
      </c>
      <c r="G10364">
        <v>1.85933876026205E-3</v>
      </c>
      <c r="H10364">
        <f t="shared" si="161"/>
        <v>1.9667549211215383</v>
      </c>
      <c r="I10364">
        <v>1.0795557598477E-2</v>
      </c>
      <c r="J10364" t="s">
        <v>6271</v>
      </c>
      <c r="K10364" t="s">
        <v>6272</v>
      </c>
      <c r="L10364">
        <v>7136.3760790830502</v>
      </c>
      <c r="M10364">
        <v>6062.2644020382404</v>
      </c>
      <c r="N10364">
        <v>5537.5555737130799</v>
      </c>
      <c r="O10364">
        <v>5231.5214449510904</v>
      </c>
      <c r="P10364" t="s">
        <v>6272</v>
      </c>
    </row>
    <row r="10365" spans="1:16" hidden="1" x14ac:dyDescent="0.15">
      <c r="A10365" t="s">
        <v>16092</v>
      </c>
      <c r="B10365">
        <v>14.7569602086059</v>
      </c>
      <c r="C10365">
        <v>-0.277865411085575</v>
      </c>
      <c r="D10365">
        <v>-1.0121432937608601</v>
      </c>
      <c r="E10365">
        <v>0.176531181720682</v>
      </c>
      <c r="F10365">
        <v>-1.57403019895505</v>
      </c>
      <c r="G10365">
        <v>0.115480468005525</v>
      </c>
      <c r="H10365">
        <f t="shared" si="161"/>
        <v>0.58339806396435712</v>
      </c>
      <c r="I10365">
        <v>0.26097682065194799</v>
      </c>
      <c r="J10365" t="s">
        <v>16093</v>
      </c>
      <c r="K10365" t="s">
        <v>16094</v>
      </c>
      <c r="L10365">
        <v>30.221807223671899</v>
      </c>
      <c r="M10365">
        <v>13.696163574218</v>
      </c>
      <c r="N10365">
        <v>7.6309906849514197</v>
      </c>
      <c r="O10365">
        <v>13.991426183919799</v>
      </c>
      <c r="P10365" t="s">
        <v>16094</v>
      </c>
    </row>
    <row r="10366" spans="1:16" hidden="1" x14ac:dyDescent="0.15">
      <c r="A10366" t="s">
        <v>15651</v>
      </c>
      <c r="B10366">
        <v>13.973189600912299</v>
      </c>
      <c r="C10366">
        <v>-0.27788834896578701</v>
      </c>
      <c r="D10366">
        <v>-1.2276419235324201</v>
      </c>
      <c r="E10366">
        <v>0.171500827014338</v>
      </c>
      <c r="F10366">
        <v>-1.6203324135722901</v>
      </c>
      <c r="G10366">
        <v>0.105160889658689</v>
      </c>
      <c r="H10366">
        <f t="shared" si="161"/>
        <v>0.61201814333849236</v>
      </c>
      <c r="I10366">
        <v>0.24433284766523899</v>
      </c>
      <c r="J10366" t="s">
        <v>15652</v>
      </c>
      <c r="K10366" t="s">
        <v>15653</v>
      </c>
      <c r="L10366">
        <v>18.133084334203101</v>
      </c>
      <c r="M10366">
        <v>20.544245361327</v>
      </c>
      <c r="N10366">
        <v>6.35915890412618</v>
      </c>
      <c r="O10366">
        <v>10.175582679214401</v>
      </c>
      <c r="P10366" t="s">
        <v>15653</v>
      </c>
    </row>
    <row r="10367" spans="1:16" hidden="1" x14ac:dyDescent="0.15">
      <c r="A10367" t="s">
        <v>7598</v>
      </c>
      <c r="B10367">
        <v>834.86680512755095</v>
      </c>
      <c r="C10367">
        <v>-0.27800305463777802</v>
      </c>
      <c r="D10367">
        <v>-0.29757938601350398</v>
      </c>
      <c r="E10367">
        <v>9.9689906400309503E-2</v>
      </c>
      <c r="F10367">
        <v>-2.7886780585533302</v>
      </c>
      <c r="G10367">
        <v>5.2923645872914203E-3</v>
      </c>
      <c r="H10367">
        <f t="shared" si="161"/>
        <v>1.5959889505031233</v>
      </c>
      <c r="I10367">
        <v>2.5351931310923202E-2</v>
      </c>
      <c r="J10367" t="s">
        <v>7599</v>
      </c>
      <c r="K10367" t="s">
        <v>7600</v>
      </c>
      <c r="L10367">
        <v>933.85384321146103</v>
      </c>
      <c r="M10367">
        <v>921.92301058954899</v>
      </c>
      <c r="N10367">
        <v>708.41030191965694</v>
      </c>
      <c r="O10367">
        <v>801.327135988132</v>
      </c>
      <c r="P10367" t="s">
        <v>7600</v>
      </c>
    </row>
    <row r="10368" spans="1:16" hidden="1" x14ac:dyDescent="0.15">
      <c r="A10368" t="s">
        <v>17193</v>
      </c>
      <c r="B10368">
        <v>86.651262383655506</v>
      </c>
      <c r="C10368">
        <v>-0.27800691070338501</v>
      </c>
      <c r="D10368">
        <v>-0.40110826156547902</v>
      </c>
      <c r="E10368">
        <v>0.190146093417843</v>
      </c>
      <c r="F10368">
        <v>-1.4620700625832499</v>
      </c>
      <c r="G10368">
        <v>0.14372201152268599</v>
      </c>
      <c r="H10368">
        <f t="shared" si="161"/>
        <v>0.5171094056284038</v>
      </c>
      <c r="I10368">
        <v>0.30401190752679802</v>
      </c>
      <c r="J10368" t="s">
        <v>17194</v>
      </c>
      <c r="K10368" t="s">
        <v>17195</v>
      </c>
      <c r="L10368">
        <v>125.924196765299</v>
      </c>
      <c r="M10368">
        <v>107.85728814696699</v>
      </c>
      <c r="N10368">
        <v>100.474710685194</v>
      </c>
      <c r="O10368">
        <v>76.316870094107799</v>
      </c>
      <c r="P10368" t="s">
        <v>17195</v>
      </c>
    </row>
    <row r="10369" spans="1:16" hidden="1" x14ac:dyDescent="0.15">
      <c r="A10369" t="s">
        <v>16281</v>
      </c>
      <c r="B10369">
        <v>106.380554262202</v>
      </c>
      <c r="C10369">
        <v>-0.27807339254644098</v>
      </c>
      <c r="D10369">
        <v>-0.38113074601768798</v>
      </c>
      <c r="E10369">
        <v>0.17899444540429901</v>
      </c>
      <c r="F10369">
        <v>-1.55353084794531</v>
      </c>
      <c r="G10369">
        <v>0.120296365480941</v>
      </c>
      <c r="H10369">
        <f t="shared" si="161"/>
        <v>0.57087270515124389</v>
      </c>
      <c r="I10369">
        <v>0.26861316548695502</v>
      </c>
      <c r="J10369" t="s">
        <v>16282</v>
      </c>
      <c r="K10369" t="s">
        <v>16283</v>
      </c>
      <c r="L10369">
        <v>137.00552608064601</v>
      </c>
      <c r="M10369">
        <v>110.425318817133</v>
      </c>
      <c r="N10369">
        <v>92.8437200002423</v>
      </c>
      <c r="O10369">
        <v>96.6680354525366</v>
      </c>
      <c r="P10369" t="s">
        <v>16283</v>
      </c>
    </row>
    <row r="10370" spans="1:16" hidden="1" x14ac:dyDescent="0.15">
      <c r="A10370" t="s">
        <v>12312</v>
      </c>
      <c r="B10370">
        <v>289.64372777632502</v>
      </c>
      <c r="C10370">
        <v>-0.27809556296122301</v>
      </c>
      <c r="D10370">
        <v>-0.32216472202445701</v>
      </c>
      <c r="E10370">
        <v>0.137829127490918</v>
      </c>
      <c r="F10370">
        <v>-2.0176835479100599</v>
      </c>
      <c r="G10370">
        <v>4.3624229339397601E-2</v>
      </c>
      <c r="H10370">
        <f t="shared" si="161"/>
        <v>0.88976039756333136</v>
      </c>
      <c r="I10370">
        <v>0.12889604815043901</v>
      </c>
      <c r="J10370" t="s">
        <v>12313</v>
      </c>
      <c r="K10370" t="s">
        <v>12314</v>
      </c>
      <c r="L10370">
        <v>289.12195577312798</v>
      </c>
      <c r="M10370">
        <v>353.53222225950202</v>
      </c>
      <c r="N10370">
        <v>258.18185150752299</v>
      </c>
      <c r="O10370">
        <v>256.93346265016299</v>
      </c>
      <c r="P10370" t="s">
        <v>12314</v>
      </c>
    </row>
    <row r="10371" spans="1:16" hidden="1" x14ac:dyDescent="0.15">
      <c r="A10371" t="s">
        <v>6821</v>
      </c>
      <c r="B10371">
        <v>2848.0055988538902</v>
      </c>
      <c r="C10371">
        <v>-0.27821862708615402</v>
      </c>
      <c r="D10371">
        <v>-0.29535983776072799</v>
      </c>
      <c r="E10371">
        <v>9.3964606552409305E-2</v>
      </c>
      <c r="F10371">
        <v>-2.9608874798084401</v>
      </c>
      <c r="G10371">
        <v>3.0675398602034599E-3</v>
      </c>
      <c r="H10371">
        <f t="shared" ref="H10371:H10434" si="162">-LOG(I10371)</f>
        <v>1.7859842249298261</v>
      </c>
      <c r="I10371">
        <v>1.63687597731666E-2</v>
      </c>
      <c r="J10371" t="s">
        <v>6822</v>
      </c>
      <c r="K10371" t="s">
        <v>6823</v>
      </c>
      <c r="L10371">
        <v>3056.43210388735</v>
      </c>
      <c r="M10371">
        <v>3246.8467773130601</v>
      </c>
      <c r="N10371">
        <v>2818.3792263087198</v>
      </c>
      <c r="O10371">
        <v>2318.76090302598</v>
      </c>
      <c r="P10371" t="s">
        <v>6823</v>
      </c>
    </row>
    <row r="10372" spans="1:16" hidden="1" x14ac:dyDescent="0.15">
      <c r="A10372" t="s">
        <v>8817</v>
      </c>
      <c r="B10372">
        <v>652.80515514812396</v>
      </c>
      <c r="C10372">
        <v>-0.27831455430611501</v>
      </c>
      <c r="D10372">
        <v>-0.30249570466950898</v>
      </c>
      <c r="E10372">
        <v>0.10962830269500599</v>
      </c>
      <c r="F10372">
        <v>-2.5387107842069399</v>
      </c>
      <c r="G10372">
        <v>1.1126175749579701E-2</v>
      </c>
      <c r="H10372">
        <f t="shared" si="162"/>
        <v>1.3380286742248382</v>
      </c>
      <c r="I10372">
        <v>4.5916769536118299E-2</v>
      </c>
      <c r="J10372" t="s">
        <v>8818</v>
      </c>
      <c r="K10372" t="s">
        <v>8819</v>
      </c>
      <c r="L10372">
        <v>756.55257416591905</v>
      </c>
      <c r="M10372">
        <v>721.61661831661104</v>
      </c>
      <c r="N10372">
        <v>624.46940438519096</v>
      </c>
      <c r="O10372">
        <v>573.64847354071003</v>
      </c>
      <c r="P10372" t="s">
        <v>8819</v>
      </c>
    </row>
    <row r="10373" spans="1:16" hidden="1" x14ac:dyDescent="0.15">
      <c r="A10373" t="s">
        <v>8310</v>
      </c>
      <c r="B10373">
        <v>2371.8658946763599</v>
      </c>
      <c r="C10373">
        <v>-0.27839257879576901</v>
      </c>
      <c r="D10373">
        <v>-0.30084935224104598</v>
      </c>
      <c r="E10373">
        <v>0.105769292880558</v>
      </c>
      <c r="F10373">
        <v>-2.63207374478857</v>
      </c>
      <c r="G10373">
        <v>8.4865439967826799E-3</v>
      </c>
      <c r="H10373">
        <f t="shared" si="162"/>
        <v>1.4299239059353779</v>
      </c>
      <c r="I10373">
        <v>3.7160033262446601E-2</v>
      </c>
      <c r="J10373" t="s">
        <v>8311</v>
      </c>
      <c r="K10373" t="s">
        <v>8312</v>
      </c>
      <c r="L10373">
        <v>2352.26399557579</v>
      </c>
      <c r="M10373">
        <v>2989.1877000730801</v>
      </c>
      <c r="N10373">
        <v>2008.2223819230501</v>
      </c>
      <c r="O10373">
        <v>2330.20843354009</v>
      </c>
      <c r="P10373" t="s">
        <v>8312</v>
      </c>
    </row>
    <row r="10374" spans="1:16" hidden="1" x14ac:dyDescent="0.15">
      <c r="A10374" t="s">
        <v>6866</v>
      </c>
      <c r="B10374">
        <v>1135.5704921241099</v>
      </c>
      <c r="C10374">
        <v>-0.278830657764018</v>
      </c>
      <c r="D10374">
        <v>-0.29670554869237697</v>
      </c>
      <c r="E10374">
        <v>9.4518816087306903E-2</v>
      </c>
      <c r="F10374">
        <v>-2.9500015902279499</v>
      </c>
      <c r="G10374">
        <v>3.1777229388254202E-3</v>
      </c>
      <c r="H10374">
        <f t="shared" si="162"/>
        <v>1.7735149950681097</v>
      </c>
      <c r="I10374">
        <v>1.6845542624568902E-2</v>
      </c>
      <c r="J10374" t="s">
        <v>6867</v>
      </c>
      <c r="K10374" t="s">
        <v>6868</v>
      </c>
      <c r="L10374">
        <v>1142.3843130548</v>
      </c>
      <c r="M10374">
        <v>1255.76699771111</v>
      </c>
      <c r="N10374">
        <v>925.89353644077198</v>
      </c>
      <c r="O10374">
        <v>1027.7338506006499</v>
      </c>
      <c r="P10374" t="s">
        <v>6868</v>
      </c>
    </row>
    <row r="10375" spans="1:16" hidden="1" x14ac:dyDescent="0.15">
      <c r="A10375" t="s">
        <v>13005</v>
      </c>
      <c r="B10375">
        <v>366.71336504716197</v>
      </c>
      <c r="C10375">
        <v>-0.27924532466880903</v>
      </c>
      <c r="D10375">
        <v>-0.32991552722602202</v>
      </c>
      <c r="E10375">
        <v>0.14439383677523901</v>
      </c>
      <c r="F10375">
        <v>-1.93391443087338</v>
      </c>
      <c r="G10375">
        <v>5.3123649528969898E-2</v>
      </c>
      <c r="H10375">
        <f t="shared" si="162"/>
        <v>0.82797637459878659</v>
      </c>
      <c r="I10375">
        <v>0.148601647863671</v>
      </c>
      <c r="J10375" t="s">
        <v>13006</v>
      </c>
      <c r="K10375" t="s">
        <v>13007</v>
      </c>
      <c r="L10375">
        <v>334.45466660863502</v>
      </c>
      <c r="M10375">
        <v>472.51764331052101</v>
      </c>
      <c r="N10375">
        <v>324.31710411043503</v>
      </c>
      <c r="O10375">
        <v>319.25890656035102</v>
      </c>
      <c r="P10375" t="s">
        <v>13007</v>
      </c>
    </row>
    <row r="10376" spans="1:16" hidden="1" x14ac:dyDescent="0.15">
      <c r="A10376" t="s">
        <v>14877</v>
      </c>
      <c r="B10376">
        <v>171.782671102807</v>
      </c>
      <c r="C10376">
        <v>-0.27928809749979999</v>
      </c>
      <c r="D10376">
        <v>-0.34929307193104098</v>
      </c>
      <c r="E10376">
        <v>0.162746695756467</v>
      </c>
      <c r="F10376">
        <v>-1.71609073967145</v>
      </c>
      <c r="G10376">
        <v>8.6145435867336501E-2</v>
      </c>
      <c r="H10376">
        <f t="shared" si="162"/>
        <v>0.67677450404489747</v>
      </c>
      <c r="I10376">
        <v>0.210487105486488</v>
      </c>
      <c r="J10376" t="s">
        <v>14878</v>
      </c>
      <c r="K10376" t="s">
        <v>14879</v>
      </c>
      <c r="L10376">
        <v>206.51568269509099</v>
      </c>
      <c r="M10376">
        <v>200.30639227293801</v>
      </c>
      <c r="N10376">
        <v>151.347981918203</v>
      </c>
      <c r="O10376">
        <v>167.89711420703699</v>
      </c>
      <c r="P10376" t="s">
        <v>14879</v>
      </c>
    </row>
    <row r="10377" spans="1:16" hidden="1" x14ac:dyDescent="0.15">
      <c r="A10377" t="s">
        <v>14964</v>
      </c>
      <c r="B10377">
        <v>160.71913869914999</v>
      </c>
      <c r="C10377">
        <v>-0.279476842861208</v>
      </c>
      <c r="D10377">
        <v>-0.349067217356687</v>
      </c>
      <c r="E10377">
        <v>0.163842902892297</v>
      </c>
      <c r="F10377">
        <v>-1.7057610548131201</v>
      </c>
      <c r="G10377">
        <v>8.8052576898030102E-2</v>
      </c>
      <c r="H10377">
        <f t="shared" si="162"/>
        <v>0.66953347925859419</v>
      </c>
      <c r="I10377">
        <v>0.21402599302529199</v>
      </c>
      <c r="J10377" t="s">
        <v>14965</v>
      </c>
      <c r="K10377" t="s">
        <v>14966</v>
      </c>
      <c r="L10377">
        <v>177.301269045542</v>
      </c>
      <c r="M10377">
        <v>214.002555847156</v>
      </c>
      <c r="N10377">
        <v>162.79446794563</v>
      </c>
      <c r="O10377">
        <v>145.002053178805</v>
      </c>
      <c r="P10377" t="s">
        <v>14966</v>
      </c>
    </row>
    <row r="10378" spans="1:16" hidden="1" x14ac:dyDescent="0.15">
      <c r="A10378" t="s">
        <v>9474</v>
      </c>
      <c r="B10378">
        <v>550.59043574529301</v>
      </c>
      <c r="C10378">
        <v>-0.27969412831241702</v>
      </c>
      <c r="D10378">
        <v>-0.30796191371200499</v>
      </c>
      <c r="E10378">
        <v>0.114941008966995</v>
      </c>
      <c r="F10378">
        <v>-2.43337109031931</v>
      </c>
      <c r="G10378">
        <v>1.4958960977487E-2</v>
      </c>
      <c r="H10378">
        <f t="shared" si="162"/>
        <v>1.2406857003561937</v>
      </c>
      <c r="I10378">
        <v>5.7453210163375401E-2</v>
      </c>
      <c r="J10378" t="s">
        <v>9475</v>
      </c>
      <c r="K10378" t="s">
        <v>9476</v>
      </c>
      <c r="L10378">
        <v>622.56922880764103</v>
      </c>
      <c r="M10378">
        <v>564.11073721310402</v>
      </c>
      <c r="N10378">
        <v>457.85944109708498</v>
      </c>
      <c r="O10378">
        <v>499.87549911640599</v>
      </c>
      <c r="P10378" t="s">
        <v>9476</v>
      </c>
    </row>
    <row r="10379" spans="1:16" hidden="1" x14ac:dyDescent="0.15">
      <c r="A10379" t="s">
        <v>17382</v>
      </c>
      <c r="B10379">
        <v>22.876760699059801</v>
      </c>
      <c r="C10379">
        <v>-0.27972715806052101</v>
      </c>
      <c r="D10379">
        <v>-0.79111625333967395</v>
      </c>
      <c r="E10379">
        <v>0.194133715930876</v>
      </c>
      <c r="F10379">
        <v>-1.4408994167717</v>
      </c>
      <c r="G10379">
        <v>0.149613100886441</v>
      </c>
      <c r="H10379">
        <f t="shared" si="162"/>
        <v>0.50445686594487793</v>
      </c>
      <c r="I10379">
        <v>0.31299913263401002</v>
      </c>
      <c r="J10379" t="s">
        <v>17383</v>
      </c>
      <c r="K10379" t="s">
        <v>17384</v>
      </c>
      <c r="L10379">
        <v>31.229200797794299</v>
      </c>
      <c r="M10379">
        <v>23.968286254881502</v>
      </c>
      <c r="N10379">
        <v>11.446486027427101</v>
      </c>
      <c r="O10379">
        <v>20.351165358428801</v>
      </c>
      <c r="P10379" t="s">
        <v>17384</v>
      </c>
    </row>
    <row r="10380" spans="1:16" hidden="1" x14ac:dyDescent="0.15">
      <c r="A10380" t="s">
        <v>17628</v>
      </c>
      <c r="B10380">
        <v>52.274492998078202</v>
      </c>
      <c r="C10380">
        <v>-0.27979307660966202</v>
      </c>
      <c r="D10380">
        <v>-0.44468570985697897</v>
      </c>
      <c r="E10380">
        <v>0.19782847559886599</v>
      </c>
      <c r="F10380">
        <v>-1.4143215518528001</v>
      </c>
      <c r="G10380">
        <v>0.157267511823386</v>
      </c>
      <c r="H10380">
        <f t="shared" si="162"/>
        <v>0.48883944839794569</v>
      </c>
      <c r="I10380">
        <v>0.32445954259327298</v>
      </c>
      <c r="J10380" t="s">
        <v>17629</v>
      </c>
      <c r="K10380" t="s">
        <v>17630</v>
      </c>
      <c r="L10380">
        <v>73.539730910934907</v>
      </c>
      <c r="M10380">
        <v>71.904858764644501</v>
      </c>
      <c r="N10380">
        <v>52.145103013834699</v>
      </c>
      <c r="O10380">
        <v>54.693756900777302</v>
      </c>
      <c r="P10380" t="s">
        <v>17630</v>
      </c>
    </row>
    <row r="10381" spans="1:16" hidden="1" x14ac:dyDescent="0.15">
      <c r="A10381" t="s">
        <v>4340</v>
      </c>
      <c r="B10381">
        <v>5703.5584348509001</v>
      </c>
      <c r="C10381">
        <v>-0.27984671553591101</v>
      </c>
      <c r="D10381">
        <v>-0.29024164092809301</v>
      </c>
      <c r="E10381">
        <v>7.4572026745084202E-2</v>
      </c>
      <c r="F10381">
        <v>-3.75270363098128</v>
      </c>
      <c r="G10381">
        <v>1.74937627931934E-4</v>
      </c>
      <c r="H10381">
        <f t="shared" si="162"/>
        <v>2.8331596176292058</v>
      </c>
      <c r="I10381">
        <v>1.46838649770687E-3</v>
      </c>
      <c r="J10381" t="s">
        <v>4341</v>
      </c>
      <c r="K10381" t="s">
        <v>4342</v>
      </c>
      <c r="L10381">
        <v>6447.3188743833298</v>
      </c>
      <c r="M10381">
        <v>5997.2076250607097</v>
      </c>
      <c r="N10381">
        <v>5153.4623759038604</v>
      </c>
      <c r="O10381">
        <v>5021.6500521922899</v>
      </c>
      <c r="P10381" t="s">
        <v>4342</v>
      </c>
    </row>
    <row r="10382" spans="1:16" hidden="1" x14ac:dyDescent="0.15">
      <c r="A10382" t="s">
        <v>17748</v>
      </c>
      <c r="B10382">
        <v>47.878647143135503</v>
      </c>
      <c r="C10382">
        <v>-0.27998386528556901</v>
      </c>
      <c r="D10382">
        <v>-0.47035844927713599</v>
      </c>
      <c r="E10382">
        <v>0.19937507104496499</v>
      </c>
      <c r="F10382">
        <v>-1.40430728785759</v>
      </c>
      <c r="G10382">
        <v>0.160227365037408</v>
      </c>
      <c r="H10382">
        <f t="shared" si="162"/>
        <v>0.48376001995870854</v>
      </c>
      <c r="I10382">
        <v>0.32827664029370401</v>
      </c>
      <c r="J10382" t="s">
        <v>17749</v>
      </c>
      <c r="K10382" t="s">
        <v>17750</v>
      </c>
      <c r="L10382">
        <v>56.414040150854198</v>
      </c>
      <c r="M10382">
        <v>73.616879211421804</v>
      </c>
      <c r="N10382">
        <v>41.970448767232803</v>
      </c>
      <c r="O10382">
        <v>52.149861230973698</v>
      </c>
      <c r="P10382" t="s">
        <v>17750</v>
      </c>
    </row>
    <row r="10383" spans="1:16" hidden="1" x14ac:dyDescent="0.15">
      <c r="A10383" t="s">
        <v>8295</v>
      </c>
      <c r="B10383">
        <v>692.46020503991201</v>
      </c>
      <c r="C10383">
        <v>-0.28032313747350801</v>
      </c>
      <c r="D10383">
        <v>-0.30401840807589797</v>
      </c>
      <c r="E10383">
        <v>0.106439361747153</v>
      </c>
      <c r="F10383">
        <v>-2.6336416610559601</v>
      </c>
      <c r="G10383">
        <v>8.4474588619404996E-3</v>
      </c>
      <c r="H10383">
        <f t="shared" si="162"/>
        <v>1.4311836699918881</v>
      </c>
      <c r="I10383">
        <v>3.7052398819889802E-2</v>
      </c>
      <c r="J10383" t="s">
        <v>8296</v>
      </c>
      <c r="K10383" t="s">
        <v>8297</v>
      </c>
      <c r="L10383">
        <v>730.36034123873696</v>
      </c>
      <c r="M10383">
        <v>743.87288412471503</v>
      </c>
      <c r="N10383">
        <v>550.70316109732698</v>
      </c>
      <c r="O10383">
        <v>643.605604460309</v>
      </c>
      <c r="P10383" t="s">
        <v>8297</v>
      </c>
    </row>
    <row r="10384" spans="1:16" hidden="1" x14ac:dyDescent="0.15">
      <c r="A10384" t="s">
        <v>5346</v>
      </c>
      <c r="B10384">
        <v>1774.4081021045299</v>
      </c>
      <c r="C10384">
        <v>-0.28033282002573201</v>
      </c>
      <c r="D10384">
        <v>-0.29387640379647001</v>
      </c>
      <c r="E10384">
        <v>8.2679235024098699E-2</v>
      </c>
      <c r="F10384">
        <v>-3.3906073265436398</v>
      </c>
      <c r="G10384">
        <v>6.9737942480752903E-4</v>
      </c>
      <c r="H10384">
        <f t="shared" si="162"/>
        <v>2.323369793424682</v>
      </c>
      <c r="I10384">
        <v>4.74930659376222E-3</v>
      </c>
      <c r="J10384" t="s">
        <v>5347</v>
      </c>
      <c r="K10384" t="s">
        <v>5348</v>
      </c>
      <c r="L10384">
        <v>1841.5154534957401</v>
      </c>
      <c r="M10384">
        <v>1765.94909085073</v>
      </c>
      <c r="N10384">
        <v>1484.2276882230501</v>
      </c>
      <c r="O10384">
        <v>1457.6522187974599</v>
      </c>
      <c r="P10384" t="s">
        <v>5348</v>
      </c>
    </row>
    <row r="10385" spans="1:16" hidden="1" x14ac:dyDescent="0.15">
      <c r="A10385" t="s">
        <v>15750</v>
      </c>
      <c r="B10385">
        <v>111.124037644054</v>
      </c>
      <c r="C10385">
        <v>-0.28038390357729498</v>
      </c>
      <c r="D10385">
        <v>-0.37014771274622099</v>
      </c>
      <c r="E10385">
        <v>0.17415728115819101</v>
      </c>
      <c r="F10385">
        <v>-1.6099464903945999</v>
      </c>
      <c r="G10385">
        <v>0.10740953845634001</v>
      </c>
      <c r="H10385">
        <f t="shared" si="162"/>
        <v>0.60545370073191795</v>
      </c>
      <c r="I10385">
        <v>0.24805403690562899</v>
      </c>
      <c r="J10385" t="s">
        <v>15751</v>
      </c>
      <c r="K10385" t="s">
        <v>15752</v>
      </c>
      <c r="L10385">
        <v>131.96855821003399</v>
      </c>
      <c r="M10385">
        <v>132.68158462523701</v>
      </c>
      <c r="N10385">
        <v>104.290206027669</v>
      </c>
      <c r="O10385">
        <v>100.483878957242</v>
      </c>
      <c r="P10385" t="s">
        <v>15752</v>
      </c>
    </row>
    <row r="10386" spans="1:16" hidden="1" x14ac:dyDescent="0.15">
      <c r="A10386" t="s">
        <v>6788</v>
      </c>
      <c r="B10386">
        <v>1198.7921094488599</v>
      </c>
      <c r="C10386">
        <v>-0.28073103186519099</v>
      </c>
      <c r="D10386">
        <v>-0.29817451084094598</v>
      </c>
      <c r="E10386">
        <v>9.4603055613537004E-2</v>
      </c>
      <c r="F10386">
        <v>-2.9674626262813999</v>
      </c>
      <c r="G10386">
        <v>3.0026878482665299E-3</v>
      </c>
      <c r="H10386">
        <f t="shared" si="162"/>
        <v>1.7930626421881011</v>
      </c>
      <c r="I10386">
        <v>1.6104133340670498E-2</v>
      </c>
      <c r="J10386" t="s">
        <v>6789</v>
      </c>
      <c r="K10386" t="s">
        <v>6790</v>
      </c>
      <c r="L10386">
        <v>1350.9147828981299</v>
      </c>
      <c r="M10386">
        <v>1342.2240302733601</v>
      </c>
      <c r="N10386">
        <v>1125.5711260303301</v>
      </c>
      <c r="O10386">
        <v>1064.6203378128</v>
      </c>
      <c r="P10386" t="s">
        <v>6790</v>
      </c>
    </row>
    <row r="10387" spans="1:16" hidden="1" x14ac:dyDescent="0.15">
      <c r="A10387" t="s">
        <v>7853</v>
      </c>
      <c r="B10387">
        <v>1893.0749811421699</v>
      </c>
      <c r="C10387">
        <v>-0.280784012962914</v>
      </c>
      <c r="D10387">
        <v>-0.30227027654432798</v>
      </c>
      <c r="E10387">
        <v>0.10291898955765</v>
      </c>
      <c r="F10387">
        <v>-2.7282041357939399</v>
      </c>
      <c r="G10387">
        <v>6.3680186628435002E-3</v>
      </c>
      <c r="H10387">
        <f t="shared" si="162"/>
        <v>1.5298583465936038</v>
      </c>
      <c r="I10387">
        <v>2.9521719766944701E-2</v>
      </c>
      <c r="J10387" t="s">
        <v>7854</v>
      </c>
      <c r="K10387" t="s">
        <v>7855</v>
      </c>
      <c r="L10387">
        <v>1852.59678281109</v>
      </c>
      <c r="M10387">
        <v>2236.7547137144802</v>
      </c>
      <c r="N10387">
        <v>1530.0136323327599</v>
      </c>
      <c r="O10387">
        <v>1788.3586558719301</v>
      </c>
      <c r="P10387" t="s">
        <v>7855</v>
      </c>
    </row>
    <row r="10388" spans="1:16" hidden="1" x14ac:dyDescent="0.15">
      <c r="A10388" t="s">
        <v>11231</v>
      </c>
      <c r="B10388">
        <v>391.54886240700102</v>
      </c>
      <c r="C10388">
        <v>-0.28079805221979198</v>
      </c>
      <c r="D10388">
        <v>-0.31617252314349398</v>
      </c>
      <c r="E10388">
        <v>0.12924183259400199</v>
      </c>
      <c r="F10388">
        <v>-2.1726560710562399</v>
      </c>
      <c r="G10388">
        <v>2.98062123625795E-2</v>
      </c>
      <c r="H10388">
        <f t="shared" si="162"/>
        <v>1.0153200346037659</v>
      </c>
      <c r="I10388">
        <v>9.6533925165748005E-2</v>
      </c>
      <c r="J10388" t="s">
        <v>11232</v>
      </c>
      <c r="K10388" t="s">
        <v>11233</v>
      </c>
      <c r="L10388">
        <v>518.80769067303402</v>
      </c>
      <c r="M10388">
        <v>420.30101968381501</v>
      </c>
      <c r="N10388">
        <v>372.64671178179401</v>
      </c>
      <c r="O10388">
        <v>380.312402635637</v>
      </c>
      <c r="P10388" t="s">
        <v>11233</v>
      </c>
    </row>
    <row r="10389" spans="1:16" hidden="1" x14ac:dyDescent="0.15">
      <c r="A10389" t="s">
        <v>9054</v>
      </c>
      <c r="B10389">
        <v>724.374575909741</v>
      </c>
      <c r="C10389">
        <v>-0.28085045314275803</v>
      </c>
      <c r="D10389">
        <v>-0.30730792759476999</v>
      </c>
      <c r="E10389">
        <v>0.11264515957804</v>
      </c>
      <c r="F10389">
        <v>-2.4932314375051901</v>
      </c>
      <c r="G10389">
        <v>1.26586305622965E-2</v>
      </c>
      <c r="H10389">
        <f t="shared" si="162"/>
        <v>1.2935075140687906</v>
      </c>
      <c r="I10389">
        <v>5.0873601752847497E-2</v>
      </c>
      <c r="J10389" t="s">
        <v>9055</v>
      </c>
      <c r="K10389" t="s">
        <v>9056</v>
      </c>
      <c r="L10389">
        <v>832.107092225099</v>
      </c>
      <c r="M10389">
        <v>775.54526239009397</v>
      </c>
      <c r="N10389">
        <v>671.52718027572496</v>
      </c>
      <c r="O10389">
        <v>627.07028260658603</v>
      </c>
      <c r="P10389" t="s">
        <v>9056</v>
      </c>
    </row>
    <row r="10390" spans="1:16" hidden="1" x14ac:dyDescent="0.15">
      <c r="A10390" t="s">
        <v>8155</v>
      </c>
      <c r="B10390">
        <v>880.22181618671698</v>
      </c>
      <c r="C10390">
        <v>-0.28087423240729598</v>
      </c>
      <c r="D10390">
        <v>-0.30356470580269201</v>
      </c>
      <c r="E10390">
        <v>0.10551579885522</v>
      </c>
      <c r="F10390">
        <v>-2.6619163713358898</v>
      </c>
      <c r="G10390">
        <v>7.7697179709960004E-3</v>
      </c>
      <c r="H10390">
        <f t="shared" si="162"/>
        <v>1.4600192014885736</v>
      </c>
      <c r="I10390">
        <v>3.4672152049378402E-2</v>
      </c>
      <c r="J10390" t="s">
        <v>8156</v>
      </c>
      <c r="K10390" t="s">
        <v>8157</v>
      </c>
      <c r="L10390">
        <v>882.47677093121899</v>
      </c>
      <c r="M10390">
        <v>1055.46060543817</v>
      </c>
      <c r="N10390">
        <v>782.17654520752001</v>
      </c>
      <c r="O10390">
        <v>789.87960547401599</v>
      </c>
      <c r="P10390" t="s">
        <v>8157</v>
      </c>
    </row>
    <row r="10391" spans="1:16" hidden="1" x14ac:dyDescent="0.15">
      <c r="A10391" t="s">
        <v>4822</v>
      </c>
      <c r="B10391">
        <v>2522.0683634714801</v>
      </c>
      <c r="C10391">
        <v>-0.28087511094316397</v>
      </c>
      <c r="D10391">
        <v>-0.29248696869913798</v>
      </c>
      <c r="E10391">
        <v>7.8758093293583201E-2</v>
      </c>
      <c r="F10391">
        <v>-3.5663015595890299</v>
      </c>
      <c r="G10391">
        <v>3.6205473249999599E-4</v>
      </c>
      <c r="H10391">
        <f t="shared" si="162"/>
        <v>2.5631463162734014</v>
      </c>
      <c r="I10391">
        <v>2.7343473539803501E-3</v>
      </c>
      <c r="J10391" t="s">
        <v>4823</v>
      </c>
      <c r="K10391" t="s">
        <v>4824</v>
      </c>
      <c r="L10391">
        <v>2815.6650396721002</v>
      </c>
      <c r="M10391">
        <v>2888.1784937132202</v>
      </c>
      <c r="N10391">
        <v>2426.6550378145498</v>
      </c>
      <c r="O10391">
        <v>2230.99650241775</v>
      </c>
      <c r="P10391" t="s">
        <v>4824</v>
      </c>
    </row>
    <row r="10392" spans="1:16" hidden="1" x14ac:dyDescent="0.15">
      <c r="A10392" t="s">
        <v>7220</v>
      </c>
      <c r="B10392">
        <v>1240.1863382435199</v>
      </c>
      <c r="C10392">
        <v>-0.28089311133998401</v>
      </c>
      <c r="D10392">
        <v>-0.29974959556964598</v>
      </c>
      <c r="E10392">
        <v>9.8092093537182803E-2</v>
      </c>
      <c r="F10392">
        <v>-2.8635652600635901</v>
      </c>
      <c r="G10392">
        <v>4.1890251234143402E-3</v>
      </c>
      <c r="H10392">
        <f t="shared" si="162"/>
        <v>1.6753576619276571</v>
      </c>
      <c r="I10392">
        <v>2.1117491987486501E-2</v>
      </c>
      <c r="J10392" t="s">
        <v>7221</v>
      </c>
      <c r="K10392" t="s">
        <v>7222</v>
      </c>
      <c r="L10392">
        <v>1338.8260600086601</v>
      </c>
      <c r="M10392">
        <v>1480.8976864623201</v>
      </c>
      <c r="N10392">
        <v>1065.7950323315499</v>
      </c>
      <c r="O10392">
        <v>1226.15771284533</v>
      </c>
      <c r="P10392" t="s">
        <v>7222</v>
      </c>
    </row>
    <row r="10393" spans="1:16" hidden="1" x14ac:dyDescent="0.15">
      <c r="A10393" t="s">
        <v>11683</v>
      </c>
      <c r="B10393">
        <v>419.01132703180201</v>
      </c>
      <c r="C10393">
        <v>-0.28101380723192798</v>
      </c>
      <c r="D10393">
        <v>-0.321712805084167</v>
      </c>
      <c r="E10393">
        <v>0.13362017164814299</v>
      </c>
      <c r="F10393">
        <v>-2.1030792264802001</v>
      </c>
      <c r="G10393">
        <v>3.54588445365972E-2</v>
      </c>
      <c r="H10393">
        <f t="shared" si="162"/>
        <v>0.95762637470127709</v>
      </c>
      <c r="I10393">
        <v>0.11024873760174</v>
      </c>
      <c r="J10393" t="s">
        <v>11684</v>
      </c>
      <c r="K10393" t="s">
        <v>11685</v>
      </c>
      <c r="L10393">
        <v>519.81508424715605</v>
      </c>
      <c r="M10393">
        <v>421.15702990720399</v>
      </c>
      <c r="N10393">
        <v>387.90869315169698</v>
      </c>
      <c r="O10393">
        <v>363.77708078191398</v>
      </c>
      <c r="P10393" t="s">
        <v>11685</v>
      </c>
    </row>
    <row r="10394" spans="1:16" hidden="1" x14ac:dyDescent="0.15">
      <c r="A10394" t="s">
        <v>7136</v>
      </c>
      <c r="B10394">
        <v>2302.8600277665701</v>
      </c>
      <c r="C10394">
        <v>-0.28127478313691101</v>
      </c>
      <c r="D10394">
        <v>-0.29998052350078303</v>
      </c>
      <c r="E10394">
        <v>9.7511762659302198E-2</v>
      </c>
      <c r="F10394">
        <v>-2.8845215742808499</v>
      </c>
      <c r="G10394">
        <v>3.9200889753276697E-3</v>
      </c>
      <c r="H10394">
        <f t="shared" si="162"/>
        <v>1.6990909297968129</v>
      </c>
      <c r="I10394">
        <v>1.9994431951955102E-2</v>
      </c>
      <c r="J10394" t="s">
        <v>7137</v>
      </c>
      <c r="K10394" t="s">
        <v>7138</v>
      </c>
      <c r="L10394">
        <v>2400.6188871336699</v>
      </c>
      <c r="M10394">
        <v>2856.5061154478399</v>
      </c>
      <c r="N10394">
        <v>2268.9478969922202</v>
      </c>
      <c r="O10394">
        <v>2003.3178399703299</v>
      </c>
      <c r="P10394" t="s">
        <v>7138</v>
      </c>
    </row>
    <row r="10395" spans="1:16" hidden="1" x14ac:dyDescent="0.15">
      <c r="A10395" t="s">
        <v>12037</v>
      </c>
      <c r="B10395">
        <v>311.04951007206802</v>
      </c>
      <c r="C10395">
        <v>-0.28144767534971898</v>
      </c>
      <c r="D10395">
        <v>-0.32497630119269999</v>
      </c>
      <c r="E10395">
        <v>0.13685934596801799</v>
      </c>
      <c r="F10395">
        <v>-2.0564739175027902</v>
      </c>
      <c r="G10395">
        <v>3.9736857841925897E-2</v>
      </c>
      <c r="H10395">
        <f t="shared" si="162"/>
        <v>0.92045064101401897</v>
      </c>
      <c r="I10395">
        <v>0.120101756482611</v>
      </c>
      <c r="J10395" t="s">
        <v>12038</v>
      </c>
      <c r="K10395" t="s">
        <v>12039</v>
      </c>
      <c r="L10395">
        <v>357.62471881344999</v>
      </c>
      <c r="M10395">
        <v>338.98004846189599</v>
      </c>
      <c r="N10395">
        <v>283.61848712402798</v>
      </c>
      <c r="O10395">
        <v>272.19683666898499</v>
      </c>
      <c r="P10395" t="s">
        <v>12039</v>
      </c>
    </row>
    <row r="10396" spans="1:16" hidden="1" x14ac:dyDescent="0.15">
      <c r="A10396" t="s">
        <v>10272</v>
      </c>
      <c r="B10396">
        <v>637.70522193797296</v>
      </c>
      <c r="C10396">
        <v>-0.28158695293529001</v>
      </c>
      <c r="D10396">
        <v>-0.31493329707190298</v>
      </c>
      <c r="E10396">
        <v>0.12190151133239099</v>
      </c>
      <c r="F10396">
        <v>-2.30995456789277</v>
      </c>
      <c r="G10396">
        <v>2.0890669519745799E-2</v>
      </c>
      <c r="H10396">
        <f t="shared" si="162"/>
        <v>1.1306864131830976</v>
      </c>
      <c r="I10396">
        <v>7.4013950753801502E-2</v>
      </c>
      <c r="J10396" t="s">
        <v>10273</v>
      </c>
      <c r="K10396" t="s">
        <v>10274</v>
      </c>
      <c r="L10396">
        <v>716.25683120102303</v>
      </c>
      <c r="M10396">
        <v>609.47927905270103</v>
      </c>
      <c r="N10396">
        <v>485.83974027523999</v>
      </c>
      <c r="O10396">
        <v>578.736264880318</v>
      </c>
      <c r="P10396" t="s">
        <v>10274</v>
      </c>
    </row>
    <row r="10397" spans="1:16" hidden="1" x14ac:dyDescent="0.15">
      <c r="A10397" t="s">
        <v>17685</v>
      </c>
      <c r="B10397">
        <v>37.717389983875798</v>
      </c>
      <c r="C10397">
        <v>-0.28165952015576101</v>
      </c>
      <c r="D10397">
        <v>-0.61215054466829599</v>
      </c>
      <c r="E10397">
        <v>0.199750630293103</v>
      </c>
      <c r="F10397">
        <v>-1.4100557266951799</v>
      </c>
      <c r="G10397">
        <v>0.158523228741417</v>
      </c>
      <c r="H10397">
        <f t="shared" si="162"/>
        <v>0.48682753348677299</v>
      </c>
      <c r="I10397">
        <v>0.32596612258517699</v>
      </c>
      <c r="J10397" t="s">
        <v>17686</v>
      </c>
      <c r="K10397" t="s">
        <v>17687</v>
      </c>
      <c r="L10397">
        <v>41.303136539018197</v>
      </c>
      <c r="M10397">
        <v>55.6406645202606</v>
      </c>
      <c r="N10397">
        <v>31.795794520630899</v>
      </c>
      <c r="O10397">
        <v>31.798695872544901</v>
      </c>
      <c r="P10397" t="s">
        <v>17687</v>
      </c>
    </row>
    <row r="10398" spans="1:16" hidden="1" x14ac:dyDescent="0.15">
      <c r="A10398" t="s">
        <v>6306</v>
      </c>
      <c r="B10398">
        <v>1688.3919677948199</v>
      </c>
      <c r="C10398">
        <v>-0.28179274792120002</v>
      </c>
      <c r="D10398">
        <v>-0.29776744391939602</v>
      </c>
      <c r="E10398">
        <v>9.0822217544808695E-2</v>
      </c>
      <c r="F10398">
        <v>-3.1026851748271</v>
      </c>
      <c r="G10398">
        <v>1.9177353029496201E-3</v>
      </c>
      <c r="H10398">
        <f t="shared" si="162"/>
        <v>1.9558123932476239</v>
      </c>
      <c r="I10398">
        <v>1.10710192715259E-2</v>
      </c>
      <c r="J10398" t="s">
        <v>6307</v>
      </c>
      <c r="K10398" t="s">
        <v>6308</v>
      </c>
      <c r="L10398">
        <v>1828.41933703215</v>
      </c>
      <c r="M10398">
        <v>1975.67159558095</v>
      </c>
      <c r="N10398">
        <v>1481.6840246613999</v>
      </c>
      <c r="O10398">
        <v>1614.1018024903799</v>
      </c>
      <c r="P10398" t="s">
        <v>6308</v>
      </c>
    </row>
    <row r="10399" spans="1:16" hidden="1" x14ac:dyDescent="0.15">
      <c r="A10399" t="s">
        <v>7079</v>
      </c>
      <c r="B10399">
        <v>1225.7121836148201</v>
      </c>
      <c r="C10399">
        <v>-0.281920795752583</v>
      </c>
      <c r="D10399">
        <v>-0.30068075681003398</v>
      </c>
      <c r="E10399">
        <v>9.7325140555337405E-2</v>
      </c>
      <c r="F10399">
        <v>-2.8966903530161101</v>
      </c>
      <c r="G10399">
        <v>3.77121778429018E-3</v>
      </c>
      <c r="H10399">
        <f t="shared" si="162"/>
        <v>1.7124213316034105</v>
      </c>
      <c r="I10399">
        <v>1.93900383661109E-2</v>
      </c>
      <c r="J10399" t="s">
        <v>7080</v>
      </c>
      <c r="K10399" t="s">
        <v>7081</v>
      </c>
      <c r="L10399">
        <v>1349.90738932401</v>
      </c>
      <c r="M10399">
        <v>1385.0245414428</v>
      </c>
      <c r="N10399">
        <v>1025.09641534514</v>
      </c>
      <c r="O10399">
        <v>1195.6309648076899</v>
      </c>
      <c r="P10399" t="s">
        <v>7081</v>
      </c>
    </row>
    <row r="10400" spans="1:16" hidden="1" x14ac:dyDescent="0.15">
      <c r="A10400" t="s">
        <v>15896</v>
      </c>
      <c r="B10400">
        <v>743.77517678235597</v>
      </c>
      <c r="C10400">
        <v>-0.28202417756486198</v>
      </c>
      <c r="D10400">
        <v>-0.37824289748081702</v>
      </c>
      <c r="E10400">
        <v>0.17688275263933401</v>
      </c>
      <c r="F10400">
        <v>-1.5944130976970601</v>
      </c>
      <c r="G10400">
        <v>0.11084354074450301</v>
      </c>
      <c r="H10400">
        <f t="shared" si="162"/>
        <v>0.59582241790123169</v>
      </c>
      <c r="I10400">
        <v>0.25361654512168902</v>
      </c>
      <c r="J10400" t="s">
        <v>15897</v>
      </c>
      <c r="K10400" t="s">
        <v>15898</v>
      </c>
      <c r="L10400">
        <v>778.71523279661199</v>
      </c>
      <c r="M10400">
        <v>1099.97313705438</v>
      </c>
      <c r="N10400">
        <v>665.16802137159902</v>
      </c>
      <c r="O10400">
        <v>780.97597062970306</v>
      </c>
      <c r="P10400" t="s">
        <v>15898</v>
      </c>
    </row>
    <row r="10401" spans="1:16" hidden="1" x14ac:dyDescent="0.15">
      <c r="A10401" t="s">
        <v>16830</v>
      </c>
      <c r="B10401">
        <v>104.298908503638</v>
      </c>
      <c r="C10401">
        <v>-0.28206214971280202</v>
      </c>
      <c r="D10401">
        <v>-0.41201905440647102</v>
      </c>
      <c r="E10401">
        <v>0.188033145842643</v>
      </c>
      <c r="F10401">
        <v>-1.5000661104125101</v>
      </c>
      <c r="G10401">
        <v>0.13359727846344899</v>
      </c>
      <c r="H10401">
        <f t="shared" si="162"/>
        <v>0.5395724350353811</v>
      </c>
      <c r="I10401">
        <v>0.28868722438681099</v>
      </c>
      <c r="J10401" t="s">
        <v>16831</v>
      </c>
      <c r="K10401" t="s">
        <v>16832</v>
      </c>
      <c r="L10401">
        <v>121.89462246881</v>
      </c>
      <c r="M10401">
        <v>130.11355395507101</v>
      </c>
      <c r="N10401">
        <v>118.280355616747</v>
      </c>
      <c r="O10401">
        <v>71.229078754500605</v>
      </c>
      <c r="P10401" t="s">
        <v>16832</v>
      </c>
    </row>
    <row r="10402" spans="1:16" hidden="1" x14ac:dyDescent="0.15">
      <c r="A10402" t="s">
        <v>15887</v>
      </c>
      <c r="B10402">
        <v>1432.6454164168699</v>
      </c>
      <c r="C10402">
        <v>-0.28221474854173201</v>
      </c>
      <c r="D10402">
        <v>-0.38234882115354202</v>
      </c>
      <c r="E10402">
        <v>0.176799001241387</v>
      </c>
      <c r="F10402">
        <v>-1.5962462828419399</v>
      </c>
      <c r="G10402">
        <v>0.110433817998129</v>
      </c>
      <c r="H10402">
        <f t="shared" si="162"/>
        <v>0.59726683629099031</v>
      </c>
      <c r="I10402">
        <v>0.25277444395155702</v>
      </c>
      <c r="J10402" t="s">
        <v>15888</v>
      </c>
      <c r="K10402" t="s">
        <v>15889</v>
      </c>
      <c r="L10402">
        <v>1424.45451380907</v>
      </c>
      <c r="M10402">
        <v>1877.23041989125</v>
      </c>
      <c r="N10402">
        <v>1413.00510849684</v>
      </c>
      <c r="O10402">
        <v>1120.58604254848</v>
      </c>
      <c r="P10402" t="s">
        <v>15889</v>
      </c>
    </row>
    <row r="10403" spans="1:16" hidden="1" x14ac:dyDescent="0.15">
      <c r="A10403" t="s">
        <v>10529</v>
      </c>
      <c r="B10403">
        <v>439.41628183488399</v>
      </c>
      <c r="C10403">
        <v>-0.28242855371423797</v>
      </c>
      <c r="D10403">
        <v>-0.31572706480431401</v>
      </c>
      <c r="E10403">
        <v>0.123991762711759</v>
      </c>
      <c r="F10403">
        <v>-2.2778009404608102</v>
      </c>
      <c r="G10403">
        <v>2.2738440278658199E-2</v>
      </c>
      <c r="H10403">
        <f t="shared" si="162"/>
        <v>1.1047214490494948</v>
      </c>
      <c r="I10403">
        <v>7.8573943629585599E-2</v>
      </c>
      <c r="J10403" t="s">
        <v>10530</v>
      </c>
      <c r="K10403" t="s">
        <v>10531</v>
      </c>
      <c r="L10403">
        <v>518.80769067303402</v>
      </c>
      <c r="M10403">
        <v>477.653704650853</v>
      </c>
      <c r="N10403">
        <v>391.72418849417301</v>
      </c>
      <c r="O10403">
        <v>408.295255003477</v>
      </c>
      <c r="P10403" t="s">
        <v>10531</v>
      </c>
    </row>
    <row r="10404" spans="1:16" hidden="1" x14ac:dyDescent="0.15">
      <c r="A10404" t="s">
        <v>14472</v>
      </c>
      <c r="B10404">
        <v>186.83962671216801</v>
      </c>
      <c r="C10404">
        <v>-0.28245877420658599</v>
      </c>
      <c r="D10404">
        <v>-0.34909269157489398</v>
      </c>
      <c r="E10404">
        <v>0.16080793768424401</v>
      </c>
      <c r="F10404">
        <v>-1.75649770946762</v>
      </c>
      <c r="G10404">
        <v>7.9003462188204004E-2</v>
      </c>
      <c r="H10404">
        <f t="shared" si="162"/>
        <v>0.70211619761778299</v>
      </c>
      <c r="I10404">
        <v>0.19855635990068901</v>
      </c>
      <c r="J10404" t="s">
        <v>14473</v>
      </c>
      <c r="K10404" t="s">
        <v>14474</v>
      </c>
      <c r="L10404">
        <v>243.78924493762</v>
      </c>
      <c r="M10404">
        <v>208.86649450682501</v>
      </c>
      <c r="N10404">
        <v>184.41560821965899</v>
      </c>
      <c r="O10404">
        <v>170.44100987684101</v>
      </c>
      <c r="P10404" t="s">
        <v>14474</v>
      </c>
    </row>
    <row r="10405" spans="1:16" hidden="1" x14ac:dyDescent="0.15">
      <c r="A10405" t="s">
        <v>13077</v>
      </c>
      <c r="B10405">
        <v>212.16153752478201</v>
      </c>
      <c r="C10405">
        <v>-0.28277369375887601</v>
      </c>
      <c r="D10405">
        <v>-0.33344905075210401</v>
      </c>
      <c r="E10405">
        <v>0.14696066148169001</v>
      </c>
      <c r="F10405">
        <v>-1.92414548837688</v>
      </c>
      <c r="G10405">
        <v>5.4336349670378099E-2</v>
      </c>
      <c r="H10405">
        <f t="shared" si="162"/>
        <v>0.82048482580713045</v>
      </c>
      <c r="I10405">
        <v>0.15118725230678501</v>
      </c>
      <c r="J10405" t="s">
        <v>13078</v>
      </c>
      <c r="K10405" t="s">
        <v>13079</v>
      </c>
      <c r="L10405">
        <v>239.75967064112999</v>
      </c>
      <c r="M10405">
        <v>264.50715902708498</v>
      </c>
      <c r="N10405">
        <v>193.318430685436</v>
      </c>
      <c r="O10405">
        <v>207.327497088993</v>
      </c>
      <c r="P10405" t="s">
        <v>13079</v>
      </c>
    </row>
    <row r="10406" spans="1:16" hidden="1" x14ac:dyDescent="0.15">
      <c r="A10406" t="s">
        <v>8355</v>
      </c>
      <c r="B10406">
        <v>863.315052226744</v>
      </c>
      <c r="C10406">
        <v>-0.28289959025537798</v>
      </c>
      <c r="D10406">
        <v>-0.30637031176560398</v>
      </c>
      <c r="E10406">
        <v>0.107827796410083</v>
      </c>
      <c r="F10406">
        <v>-2.6236239603698799</v>
      </c>
      <c r="G10406">
        <v>8.6999779916878406E-3</v>
      </c>
      <c r="H10406">
        <f t="shared" si="162"/>
        <v>1.4214820494700473</v>
      </c>
      <c r="I10406">
        <v>3.7889419411555401E-2</v>
      </c>
      <c r="J10406" t="s">
        <v>8356</v>
      </c>
      <c r="K10406" t="s">
        <v>8357</v>
      </c>
      <c r="L10406">
        <v>939.89820465619505</v>
      </c>
      <c r="M10406">
        <v>1054.6045952147899</v>
      </c>
      <c r="N10406">
        <v>822.87516219392796</v>
      </c>
      <c r="O10406">
        <v>791.15155330891798</v>
      </c>
      <c r="P10406" t="s">
        <v>8357</v>
      </c>
    </row>
    <row r="10407" spans="1:16" hidden="1" x14ac:dyDescent="0.15">
      <c r="A10407" t="s">
        <v>6797</v>
      </c>
      <c r="B10407">
        <v>2745.31238247294</v>
      </c>
      <c r="C10407">
        <v>-0.282952504261412</v>
      </c>
      <c r="D10407">
        <v>-0.30092143539382599</v>
      </c>
      <c r="E10407">
        <v>9.5372010825166803E-2</v>
      </c>
      <c r="F10407">
        <v>-2.9668295951116299</v>
      </c>
      <c r="G10407">
        <v>3.0088767052778901E-3</v>
      </c>
      <c r="H10407">
        <f t="shared" si="162"/>
        <v>1.792838818273123</v>
      </c>
      <c r="I10407">
        <v>1.6112435125084101E-2</v>
      </c>
      <c r="J10407" t="s">
        <v>6798</v>
      </c>
      <c r="K10407" t="s">
        <v>6799</v>
      </c>
      <c r="L10407">
        <v>2834.8055175804202</v>
      </c>
      <c r="M10407">
        <v>3339.2958814390299</v>
      </c>
      <c r="N10407">
        <v>2394.8592432939199</v>
      </c>
      <c r="O10407">
        <v>2618.9405920628001</v>
      </c>
      <c r="P10407" t="s">
        <v>6799</v>
      </c>
    </row>
    <row r="10408" spans="1:16" hidden="1" x14ac:dyDescent="0.15">
      <c r="A10408" t="s">
        <v>12363</v>
      </c>
      <c r="B10408">
        <v>310.32011739663102</v>
      </c>
      <c r="C10408">
        <v>-0.283013489027436</v>
      </c>
      <c r="D10408">
        <v>-0.32961377613524301</v>
      </c>
      <c r="E10408">
        <v>0.14074423036269901</v>
      </c>
      <c r="F10408">
        <v>-2.0108354587474602</v>
      </c>
      <c r="G10408">
        <v>4.4342839407876401E-2</v>
      </c>
      <c r="H10408">
        <f t="shared" si="162"/>
        <v>0.88446466338071539</v>
      </c>
      <c r="I10408">
        <v>0.130477412801528</v>
      </c>
      <c r="J10408" t="s">
        <v>12364</v>
      </c>
      <c r="K10408" t="s">
        <v>12365</v>
      </c>
      <c r="L10408">
        <v>361.65429310994</v>
      </c>
      <c r="M10408">
        <v>346.68414047239298</v>
      </c>
      <c r="N10408">
        <v>260.72551506917301</v>
      </c>
      <c r="O10408">
        <v>302.723584706628</v>
      </c>
      <c r="P10408" t="s">
        <v>12365</v>
      </c>
    </row>
    <row r="10409" spans="1:16" hidden="1" x14ac:dyDescent="0.15">
      <c r="A10409" t="s">
        <v>17319</v>
      </c>
      <c r="B10409">
        <v>24.148891701625502</v>
      </c>
      <c r="C10409">
        <v>-0.283058984057386</v>
      </c>
      <c r="D10409">
        <v>-0.69904573507966605</v>
      </c>
      <c r="E10409">
        <v>0.19542071078262099</v>
      </c>
      <c r="F10409">
        <v>-1.4484594950237999</v>
      </c>
      <c r="G10409">
        <v>0.147488586160548</v>
      </c>
      <c r="H10409">
        <f t="shared" si="162"/>
        <v>0.50904377605366569</v>
      </c>
      <c r="I10409">
        <v>0.309710710100638</v>
      </c>
      <c r="J10409" t="s">
        <v>17320</v>
      </c>
      <c r="K10409" t="s">
        <v>17321</v>
      </c>
      <c r="L10409">
        <v>28.207020075427099</v>
      </c>
      <c r="M10409">
        <v>37.664449829099503</v>
      </c>
      <c r="N10409">
        <v>24.1648038356795</v>
      </c>
      <c r="O10409">
        <v>16.535321853723399</v>
      </c>
      <c r="P10409" t="s">
        <v>17321</v>
      </c>
    </row>
    <row r="10410" spans="1:16" hidden="1" x14ac:dyDescent="0.15">
      <c r="A10410" t="s">
        <v>7034</v>
      </c>
      <c r="B10410">
        <v>1228.2556793091401</v>
      </c>
      <c r="C10410">
        <v>-0.28314164742242098</v>
      </c>
      <c r="D10410">
        <v>-0.30159629407724198</v>
      </c>
      <c r="E10410">
        <v>9.7420092554699994E-2</v>
      </c>
      <c r="F10410">
        <v>-2.9063988751954999</v>
      </c>
      <c r="G10410">
        <v>3.6561505545793199E-3</v>
      </c>
      <c r="H10410">
        <f t="shared" si="162"/>
        <v>1.723108540293073</v>
      </c>
      <c r="I10410">
        <v>1.8918707370517301E-2</v>
      </c>
      <c r="J10410" t="s">
        <v>7035</v>
      </c>
      <c r="K10410" t="s">
        <v>7036</v>
      </c>
      <c r="L10410">
        <v>1423.44712023495</v>
      </c>
      <c r="M10410">
        <v>1454.3613695372701</v>
      </c>
      <c r="N10410">
        <v>1200.6092010990201</v>
      </c>
      <c r="O10410">
        <v>1134.5774687323999</v>
      </c>
      <c r="P10410" t="s">
        <v>7036</v>
      </c>
    </row>
    <row r="10411" spans="1:16" hidden="1" x14ac:dyDescent="0.15">
      <c r="A10411" t="s">
        <v>11713</v>
      </c>
      <c r="B10411">
        <v>310.81124435377802</v>
      </c>
      <c r="C10411">
        <v>-0.28323222260597902</v>
      </c>
      <c r="D10411">
        <v>-0.326721946470928</v>
      </c>
      <c r="E10411">
        <v>0.134739794400451</v>
      </c>
      <c r="F10411">
        <v>-2.1020680925503301</v>
      </c>
      <c r="G10411">
        <v>3.5547311437340703E-2</v>
      </c>
      <c r="H10411">
        <f t="shared" si="162"/>
        <v>0.95698928300367336</v>
      </c>
      <c r="I10411">
        <v>0.110410586536109</v>
      </c>
      <c r="J10411" t="s">
        <v>11714</v>
      </c>
      <c r="K10411" t="s">
        <v>11715</v>
      </c>
      <c r="L10411">
        <v>344.528602349859</v>
      </c>
      <c r="M10411">
        <v>322.715854217512</v>
      </c>
      <c r="N10411">
        <v>249.27902904174601</v>
      </c>
      <c r="O10411">
        <v>282.372419348199</v>
      </c>
      <c r="P10411" t="s">
        <v>11715</v>
      </c>
    </row>
    <row r="10412" spans="1:16" hidden="1" x14ac:dyDescent="0.15">
      <c r="A10412" t="s">
        <v>17667</v>
      </c>
      <c r="B10412">
        <v>45.389214441738297</v>
      </c>
      <c r="C10412">
        <v>-0.28325311583054602</v>
      </c>
      <c r="D10412">
        <v>-0.55988743653551998</v>
      </c>
      <c r="E10412">
        <v>0.200682329680578</v>
      </c>
      <c r="F10412">
        <v>-1.4114502073072099</v>
      </c>
      <c r="G10412">
        <v>0.15811190768676001</v>
      </c>
      <c r="H10412">
        <f t="shared" si="162"/>
        <v>0.48747316346960318</v>
      </c>
      <c r="I10412">
        <v>0.325481895507927</v>
      </c>
      <c r="J10412" t="s">
        <v>17668</v>
      </c>
      <c r="K10412" t="s">
        <v>17669</v>
      </c>
      <c r="L10412">
        <v>57.421433724976602</v>
      </c>
      <c r="M10412">
        <v>62.488746307369603</v>
      </c>
      <c r="N10412">
        <v>52.145103013834699</v>
      </c>
      <c r="O10412">
        <v>29.254800202741301</v>
      </c>
      <c r="P10412" t="s">
        <v>17669</v>
      </c>
    </row>
    <row r="10413" spans="1:16" hidden="1" x14ac:dyDescent="0.15">
      <c r="A10413" t="s">
        <v>7562</v>
      </c>
      <c r="B10413">
        <v>1148.2661857647199</v>
      </c>
      <c r="C10413">
        <v>-0.28357584900542898</v>
      </c>
      <c r="D10413">
        <v>-0.30448859852413601</v>
      </c>
      <c r="E10413">
        <v>0.101368954629709</v>
      </c>
      <c r="F10413">
        <v>-2.7974624976779601</v>
      </c>
      <c r="G10413">
        <v>5.15057461708296E-3</v>
      </c>
      <c r="H10413">
        <f t="shared" si="162"/>
        <v>1.6057198614914256</v>
      </c>
      <c r="I10413">
        <v>2.4790206162936201E-2</v>
      </c>
      <c r="J10413" t="s">
        <v>7563</v>
      </c>
      <c r="K10413" t="s">
        <v>7564</v>
      </c>
      <c r="L10413">
        <v>1188.72441746443</v>
      </c>
      <c r="M10413">
        <v>1327.67185647576</v>
      </c>
      <c r="N10413">
        <v>965.32032164635496</v>
      </c>
      <c r="O10413">
        <v>1073.5239726571201</v>
      </c>
      <c r="P10413" t="s">
        <v>7564</v>
      </c>
    </row>
    <row r="10414" spans="1:16" hidden="1" x14ac:dyDescent="0.15">
      <c r="A10414" t="s">
        <v>11677</v>
      </c>
      <c r="B10414">
        <v>373.55131331769701</v>
      </c>
      <c r="C10414">
        <v>-0.28366915455256198</v>
      </c>
      <c r="D10414">
        <v>-0.325926855887474</v>
      </c>
      <c r="E10414">
        <v>0.13479614102316001</v>
      </c>
      <c r="F10414">
        <v>-2.10443082716903</v>
      </c>
      <c r="G10414">
        <v>3.5340882698506403E-2</v>
      </c>
      <c r="H10414">
        <f t="shared" si="162"/>
        <v>0.95818201511708423</v>
      </c>
      <c r="I10414">
        <v>0.110107774531257</v>
      </c>
      <c r="J10414" t="s">
        <v>11678</v>
      </c>
      <c r="K10414" t="s">
        <v>11679</v>
      </c>
      <c r="L10414">
        <v>398.92785535246901</v>
      </c>
      <c r="M10414">
        <v>428.00511169431297</v>
      </c>
      <c r="N10414">
        <v>337.03542191868797</v>
      </c>
      <c r="O10414">
        <v>323.07475006505598</v>
      </c>
      <c r="P10414" t="s">
        <v>11679</v>
      </c>
    </row>
    <row r="10415" spans="1:16" hidden="1" x14ac:dyDescent="0.15">
      <c r="A10415" t="s">
        <v>9402</v>
      </c>
      <c r="B10415">
        <v>673.89305726242503</v>
      </c>
      <c r="C10415">
        <v>-0.28371247180250603</v>
      </c>
      <c r="D10415">
        <v>-0.31256369535156298</v>
      </c>
      <c r="E10415">
        <v>0.116217985341717</v>
      </c>
      <c r="F10415">
        <v>-2.4412096885719001</v>
      </c>
      <c r="G10415">
        <v>1.4638152475782E-2</v>
      </c>
      <c r="H10415">
        <f t="shared" si="162"/>
        <v>1.2469262825143621</v>
      </c>
      <c r="I10415">
        <v>5.66335411096522E-2</v>
      </c>
      <c r="J10415" t="s">
        <v>9403</v>
      </c>
      <c r="K10415" t="s">
        <v>9404</v>
      </c>
      <c r="L10415">
        <v>775.69305207424497</v>
      </c>
      <c r="M10415">
        <v>722.47262853999996</v>
      </c>
      <c r="N10415">
        <v>539.25667506989998</v>
      </c>
      <c r="O10415">
        <v>666.50066548854204</v>
      </c>
      <c r="P10415" t="s">
        <v>9404</v>
      </c>
    </row>
    <row r="10416" spans="1:16" hidden="1" x14ac:dyDescent="0.15">
      <c r="A10416" t="s">
        <v>9579</v>
      </c>
      <c r="B10416">
        <v>749.45448876981902</v>
      </c>
      <c r="C10416">
        <v>-0.28373410756836798</v>
      </c>
      <c r="D10416">
        <v>-0.31265720264883501</v>
      </c>
      <c r="E10416">
        <v>0.117535247803637</v>
      </c>
      <c r="F10416">
        <v>-2.41403419714905</v>
      </c>
      <c r="G10416">
        <v>1.5776981517743999E-2</v>
      </c>
      <c r="H10416">
        <f t="shared" si="162"/>
        <v>1.2222580030568495</v>
      </c>
      <c r="I10416">
        <v>5.9943486179543301E-2</v>
      </c>
      <c r="J10416" t="s">
        <v>9580</v>
      </c>
      <c r="K10416" t="s">
        <v>9581</v>
      </c>
      <c r="L10416">
        <v>831.09969865097696</v>
      </c>
      <c r="M10416">
        <v>915.07492880244001</v>
      </c>
      <c r="N10416">
        <v>792.35119945412202</v>
      </c>
      <c r="O10416">
        <v>614.35080425756803</v>
      </c>
      <c r="P10416" t="s">
        <v>9581</v>
      </c>
    </row>
    <row r="10417" spans="1:16" hidden="1" x14ac:dyDescent="0.15">
      <c r="A10417" t="s">
        <v>11443</v>
      </c>
      <c r="B10417">
        <v>553.65372557243597</v>
      </c>
      <c r="C10417">
        <v>-0.28374793766786699</v>
      </c>
      <c r="D10417">
        <v>-0.32370222938788201</v>
      </c>
      <c r="E10417">
        <v>0.132901196174945</v>
      </c>
      <c r="F10417">
        <v>-2.1350292234718102</v>
      </c>
      <c r="G10417">
        <v>3.27586231220202E-2</v>
      </c>
      <c r="H10417">
        <f t="shared" si="162"/>
        <v>0.9821941218763498</v>
      </c>
      <c r="I10417">
        <v>0.104185163622787</v>
      </c>
      <c r="J10417" t="s">
        <v>11444</v>
      </c>
      <c r="K10417" t="s">
        <v>11445</v>
      </c>
      <c r="L10417">
        <v>570.18476295327605</v>
      </c>
      <c r="M10417">
        <v>700.21636273189495</v>
      </c>
      <c r="N10417">
        <v>488.38340383689098</v>
      </c>
      <c r="O10417">
        <v>527.85835148424599</v>
      </c>
      <c r="P10417" t="s">
        <v>11445</v>
      </c>
    </row>
    <row r="10418" spans="1:16" hidden="1" x14ac:dyDescent="0.15">
      <c r="A10418" t="s">
        <v>17619</v>
      </c>
      <c r="B10418">
        <v>40.562956220350998</v>
      </c>
      <c r="C10418">
        <v>-0.28392299928051701</v>
      </c>
      <c r="D10418">
        <v>-0.58302373563950005</v>
      </c>
      <c r="E10418">
        <v>0.20064474467304799</v>
      </c>
      <c r="F10418">
        <v>-1.4150532561576501</v>
      </c>
      <c r="G10418">
        <v>0.15705288197233999</v>
      </c>
      <c r="H10418">
        <f t="shared" si="162"/>
        <v>0.48921088080982206</v>
      </c>
      <c r="I10418">
        <v>0.32418216566414398</v>
      </c>
      <c r="J10418" t="s">
        <v>17620</v>
      </c>
      <c r="K10418" t="s">
        <v>17621</v>
      </c>
      <c r="L10418">
        <v>34.251381520161502</v>
      </c>
      <c r="M10418">
        <v>64.200766754146898</v>
      </c>
      <c r="N10418">
        <v>34.339458082281404</v>
      </c>
      <c r="O10418">
        <v>31.798695872544901</v>
      </c>
      <c r="P10418" t="s">
        <v>17621</v>
      </c>
    </row>
    <row r="10419" spans="1:16" hidden="1" x14ac:dyDescent="0.15">
      <c r="A10419" t="s">
        <v>15786</v>
      </c>
      <c r="B10419">
        <v>141.859722746165</v>
      </c>
      <c r="C10419">
        <v>-0.28415886957262498</v>
      </c>
      <c r="D10419">
        <v>-0.375923729827421</v>
      </c>
      <c r="E10419">
        <v>0.17687328822127099</v>
      </c>
      <c r="F10419">
        <v>-1.6065674609788299</v>
      </c>
      <c r="G10419">
        <v>0.108149285240694</v>
      </c>
      <c r="H10419">
        <f t="shared" si="162"/>
        <v>0.60346723102292765</v>
      </c>
      <c r="I10419">
        <v>0.24919123873183499</v>
      </c>
      <c r="J10419" t="s">
        <v>15787</v>
      </c>
      <c r="K10419" t="s">
        <v>15788</v>
      </c>
      <c r="L10419">
        <v>182.33823691615399</v>
      </c>
      <c r="M10419">
        <v>184.042198028554</v>
      </c>
      <c r="N10419">
        <v>161.52263616480499</v>
      </c>
      <c r="O10419">
        <v>120.835044315671</v>
      </c>
      <c r="P10419" t="s">
        <v>15788</v>
      </c>
    </row>
    <row r="10420" spans="1:16" hidden="1" x14ac:dyDescent="0.15">
      <c r="A10420" t="s">
        <v>5239</v>
      </c>
      <c r="B10420">
        <v>2661.62135444463</v>
      </c>
      <c r="C10420">
        <v>-0.284459549709004</v>
      </c>
      <c r="D10420">
        <v>-0.29778353243575101</v>
      </c>
      <c r="E10420">
        <v>8.3191474537727905E-2</v>
      </c>
      <c r="F10420">
        <v>-3.4193353500423802</v>
      </c>
      <c r="G10420">
        <v>6.2774309948885102E-4</v>
      </c>
      <c r="H10420">
        <f t="shared" si="162"/>
        <v>2.3601884878439754</v>
      </c>
      <c r="I10420">
        <v>4.3632642141548904E-3</v>
      </c>
      <c r="J10420" t="s">
        <v>5240</v>
      </c>
      <c r="K10420" t="s">
        <v>5241</v>
      </c>
      <c r="L10420">
        <v>3204.5189592833399</v>
      </c>
      <c r="M10420">
        <v>2747.7928170774899</v>
      </c>
      <c r="N10420">
        <v>2406.3057293213501</v>
      </c>
      <c r="O10420">
        <v>2433.2362081671399</v>
      </c>
      <c r="P10420" t="s">
        <v>5241</v>
      </c>
    </row>
    <row r="10421" spans="1:16" hidden="1" x14ac:dyDescent="0.15">
      <c r="A10421" t="s">
        <v>8808</v>
      </c>
      <c r="B10421">
        <v>649.40875334465397</v>
      </c>
      <c r="C10421">
        <v>-0.28452041242904003</v>
      </c>
      <c r="D10421">
        <v>-0.31072051667782602</v>
      </c>
      <c r="E10421">
        <v>0.11196376054157101</v>
      </c>
      <c r="F10421">
        <v>-2.5411830672068199</v>
      </c>
      <c r="G10421">
        <v>1.10478056762195E-2</v>
      </c>
      <c r="H10421">
        <f t="shared" si="162"/>
        <v>1.3406550285129308</v>
      </c>
      <c r="I10421">
        <v>4.56399301930746E-2</v>
      </c>
      <c r="J10421" t="s">
        <v>8809</v>
      </c>
      <c r="K10421" t="s">
        <v>8810</v>
      </c>
      <c r="L10421">
        <v>676.96848181024995</v>
      </c>
      <c r="M10421">
        <v>780.68132373042602</v>
      </c>
      <c r="N10421">
        <v>590.12994630290996</v>
      </c>
      <c r="O10421">
        <v>586.36795188972803</v>
      </c>
      <c r="P10421" t="s">
        <v>8810</v>
      </c>
    </row>
    <row r="10422" spans="1:16" hidden="1" x14ac:dyDescent="0.15">
      <c r="A10422" t="s">
        <v>13618</v>
      </c>
      <c r="B10422">
        <v>244.304100867941</v>
      </c>
      <c r="C10422">
        <v>-0.28462213506113299</v>
      </c>
      <c r="D10422">
        <v>-0.34684488105264</v>
      </c>
      <c r="E10422">
        <v>0.15331540998819601</v>
      </c>
      <c r="F10422">
        <v>-1.8564483184243898</v>
      </c>
      <c r="G10422">
        <v>6.3389683037028605E-2</v>
      </c>
      <c r="H10422">
        <f t="shared" si="162"/>
        <v>0.77130792564236184</v>
      </c>
      <c r="I10422">
        <v>0.16931368983838799</v>
      </c>
      <c r="J10422" t="s">
        <v>13619</v>
      </c>
      <c r="K10422" t="s">
        <v>13620</v>
      </c>
      <c r="L10422">
        <v>248.82621280823199</v>
      </c>
      <c r="M10422">
        <v>285.90741461180102</v>
      </c>
      <c r="N10422">
        <v>218.75506630194101</v>
      </c>
      <c r="O10422">
        <v>202.23970574938599</v>
      </c>
      <c r="P10422" t="s">
        <v>13620</v>
      </c>
    </row>
    <row r="10423" spans="1:16" hidden="1" x14ac:dyDescent="0.15">
      <c r="A10423" t="s">
        <v>12828</v>
      </c>
      <c r="B10423">
        <v>309.26608568685299</v>
      </c>
      <c r="C10423">
        <v>-0.28465751079430701</v>
      </c>
      <c r="D10423">
        <v>-0.33636166504517701</v>
      </c>
      <c r="E10423">
        <v>0.14511945931016501</v>
      </c>
      <c r="F10423">
        <v>-1.9615392184304201</v>
      </c>
      <c r="G10423">
        <v>4.9816154714883501E-2</v>
      </c>
      <c r="H10423">
        <f t="shared" si="162"/>
        <v>0.84994405269223727</v>
      </c>
      <c r="I10423">
        <v>0.14127195242853</v>
      </c>
      <c r="J10423" t="s">
        <v>12829</v>
      </c>
      <c r="K10423" t="s">
        <v>12830</v>
      </c>
      <c r="L10423">
        <v>349.56557022047099</v>
      </c>
      <c r="M10423">
        <v>345.82813024900503</v>
      </c>
      <c r="N10423">
        <v>277.25932821990199</v>
      </c>
      <c r="O10423">
        <v>273.46878450388601</v>
      </c>
      <c r="P10423" t="s">
        <v>12830</v>
      </c>
    </row>
    <row r="10424" spans="1:16" hidden="1" x14ac:dyDescent="0.15">
      <c r="A10424" t="s">
        <v>8619</v>
      </c>
      <c r="B10424">
        <v>1042.0240776610799</v>
      </c>
      <c r="C10424">
        <v>-0.28487870932572001</v>
      </c>
      <c r="D10424">
        <v>-0.31044564334061697</v>
      </c>
      <c r="E10424">
        <v>0.11058774997083901</v>
      </c>
      <c r="F10424">
        <v>-2.57604218732039</v>
      </c>
      <c r="G10424">
        <v>9.9938451984397207E-3</v>
      </c>
      <c r="H10424">
        <f t="shared" si="162"/>
        <v>1.3747780118666728</v>
      </c>
      <c r="I10424">
        <v>4.2191210724634699E-2</v>
      </c>
      <c r="J10424" t="s">
        <v>8620</v>
      </c>
      <c r="K10424" t="s">
        <v>8621</v>
      </c>
      <c r="L10424">
        <v>1011.42314841889</v>
      </c>
      <c r="M10424">
        <v>1310.55165200799</v>
      </c>
      <c r="N10424">
        <v>948.78650849562598</v>
      </c>
      <c r="O10424">
        <v>925.97802380850806</v>
      </c>
      <c r="P10424" t="s">
        <v>8621</v>
      </c>
    </row>
    <row r="10425" spans="1:16" hidden="1" x14ac:dyDescent="0.15">
      <c r="A10425" t="s">
        <v>6030</v>
      </c>
      <c r="B10425">
        <v>36557.6527955079</v>
      </c>
      <c r="C10425">
        <v>-0.28503213559453899</v>
      </c>
      <c r="D10425">
        <v>-0.30084726854148103</v>
      </c>
      <c r="E10425">
        <v>8.9714183062133898E-2</v>
      </c>
      <c r="F10425">
        <v>-3.1771134269498198</v>
      </c>
      <c r="G10425">
        <v>1.4874884716248699E-3</v>
      </c>
      <c r="H10425">
        <f t="shared" si="162"/>
        <v>2.0467013321626326</v>
      </c>
      <c r="I10425">
        <v>8.98046175825685E-3</v>
      </c>
      <c r="J10425" t="s">
        <v>6031</v>
      </c>
      <c r="K10425" t="s">
        <v>6032</v>
      </c>
      <c r="L10425">
        <v>37882.027961298598</v>
      </c>
      <c r="M10425">
        <v>45056.954118283698</v>
      </c>
      <c r="N10425">
        <v>30653.689581449798</v>
      </c>
      <c r="O10425">
        <v>36676.615819393301</v>
      </c>
      <c r="P10425" t="s">
        <v>6032</v>
      </c>
    </row>
    <row r="10426" spans="1:16" hidden="1" x14ac:dyDescent="0.15">
      <c r="A10426" t="s">
        <v>13818</v>
      </c>
      <c r="B10426">
        <v>245.925597371592</v>
      </c>
      <c r="C10426">
        <v>-0.28519282601394003</v>
      </c>
      <c r="D10426">
        <v>-0.345874847887436</v>
      </c>
      <c r="E10426">
        <v>0.15581691325428501</v>
      </c>
      <c r="F10426">
        <v>-1.8303072500770199</v>
      </c>
      <c r="G10426">
        <v>6.7204007874177199E-2</v>
      </c>
      <c r="H10426">
        <f t="shared" si="162"/>
        <v>0.75229230032978101</v>
      </c>
      <c r="I10426">
        <v>0.176891799371939</v>
      </c>
      <c r="J10426" t="s">
        <v>13819</v>
      </c>
      <c r="K10426" t="s">
        <v>13820</v>
      </c>
      <c r="L10426">
        <v>268.97408429068003</v>
      </c>
      <c r="M10426">
        <v>332.98797689817502</v>
      </c>
      <c r="N10426">
        <v>250.55086082257199</v>
      </c>
      <c r="O10426">
        <v>223.86281894271599</v>
      </c>
      <c r="P10426" t="s">
        <v>13820</v>
      </c>
    </row>
    <row r="10427" spans="1:16" hidden="1" x14ac:dyDescent="0.15">
      <c r="A10427" t="s">
        <v>17022</v>
      </c>
      <c r="B10427">
        <v>127.48296465482299</v>
      </c>
      <c r="C10427">
        <v>-0.28529072041509901</v>
      </c>
      <c r="D10427">
        <v>-0.75723321689654299</v>
      </c>
      <c r="E10427">
        <v>0.192899324586529</v>
      </c>
      <c r="F10427">
        <v>-1.47896173833997</v>
      </c>
      <c r="G10427">
        <v>0.13915054113179101</v>
      </c>
      <c r="H10427">
        <f t="shared" si="162"/>
        <v>0.52675961625755663</v>
      </c>
      <c r="I10427">
        <v>0.297331131613224</v>
      </c>
      <c r="J10427" t="s">
        <v>17023</v>
      </c>
      <c r="K10427" t="s">
        <v>17024</v>
      </c>
      <c r="L10427">
        <v>152.116429692482</v>
      </c>
      <c r="M10427">
        <v>208.86649450682501</v>
      </c>
      <c r="N10427">
        <v>158.978972603155</v>
      </c>
      <c r="O10427">
        <v>54.693756900777302</v>
      </c>
      <c r="P10427" t="s">
        <v>17024</v>
      </c>
    </row>
    <row r="10428" spans="1:16" hidden="1" x14ac:dyDescent="0.15">
      <c r="A10428" t="s">
        <v>7001</v>
      </c>
      <c r="B10428">
        <v>979.00489920109499</v>
      </c>
      <c r="C10428">
        <v>-0.28538395201669198</v>
      </c>
      <c r="D10428">
        <v>-0.30433676704205498</v>
      </c>
      <c r="E10428">
        <v>9.7857514181265703E-2</v>
      </c>
      <c r="F10428">
        <v>-2.9163212902390199</v>
      </c>
      <c r="G10428">
        <v>3.5418556291814201E-3</v>
      </c>
      <c r="H10428">
        <f t="shared" si="162"/>
        <v>1.7348588879551616</v>
      </c>
      <c r="I10428">
        <v>1.8413702068727601E-2</v>
      </c>
      <c r="J10428" t="s">
        <v>7002</v>
      </c>
      <c r="K10428" t="s">
        <v>7003</v>
      </c>
      <c r="L10428">
        <v>1099.0663893675301</v>
      </c>
      <c r="M10428">
        <v>1138.4935971068701</v>
      </c>
      <c r="N10428">
        <v>896.64140548179205</v>
      </c>
      <c r="O10428">
        <v>915.80244112929404</v>
      </c>
      <c r="P10428" t="s">
        <v>7003</v>
      </c>
    </row>
    <row r="10429" spans="1:16" hidden="1" x14ac:dyDescent="0.15">
      <c r="A10429" t="s">
        <v>5089</v>
      </c>
      <c r="B10429">
        <v>5560.8390311206003</v>
      </c>
      <c r="C10429">
        <v>-0.28547564755358501</v>
      </c>
      <c r="D10429">
        <v>-0.29848959377735901</v>
      </c>
      <c r="E10429">
        <v>8.2205060628089202E-2</v>
      </c>
      <c r="F10429">
        <v>-3.47272595351677</v>
      </c>
      <c r="G10429">
        <v>5.1520113012990898E-4</v>
      </c>
      <c r="H10429">
        <f t="shared" si="162"/>
        <v>2.4333678994774766</v>
      </c>
      <c r="I10429">
        <v>3.6866516267526099E-3</v>
      </c>
      <c r="J10429" t="s">
        <v>5090</v>
      </c>
      <c r="K10429" t="s">
        <v>5091</v>
      </c>
      <c r="L10429">
        <v>5915.4150672467104</v>
      </c>
      <c r="M10429">
        <v>6716.2562127071496</v>
      </c>
      <c r="N10429">
        <v>4821.5142811084697</v>
      </c>
      <c r="O10429">
        <v>5451.5684203890996</v>
      </c>
      <c r="P10429" t="s">
        <v>5091</v>
      </c>
    </row>
    <row r="10430" spans="1:16" hidden="1" x14ac:dyDescent="0.15">
      <c r="A10430" t="s">
        <v>7715</v>
      </c>
      <c r="B10430">
        <v>1040.00957528713</v>
      </c>
      <c r="C10430">
        <v>-0.28565466620840801</v>
      </c>
      <c r="D10430">
        <v>-0.30836272906060003</v>
      </c>
      <c r="E10430">
        <v>0.103588818723911</v>
      </c>
      <c r="F10430">
        <v>-2.7575820414532002</v>
      </c>
      <c r="G10430">
        <v>5.8230598986504399E-3</v>
      </c>
      <c r="H10430">
        <f t="shared" si="162"/>
        <v>1.5610228171904503</v>
      </c>
      <c r="I10430">
        <v>2.7477497865957799E-2</v>
      </c>
      <c r="J10430" t="s">
        <v>7716</v>
      </c>
      <c r="K10430" t="s">
        <v>7717</v>
      </c>
      <c r="L10430">
        <v>1139.3621323324301</v>
      </c>
      <c r="M10430">
        <v>1040.0524214171801</v>
      </c>
      <c r="N10430">
        <v>868.66110630363698</v>
      </c>
      <c r="O10430">
        <v>890.36348443125803</v>
      </c>
      <c r="P10430" t="s">
        <v>7717</v>
      </c>
    </row>
    <row r="10431" spans="1:16" hidden="1" x14ac:dyDescent="0.15">
      <c r="A10431" t="s">
        <v>14979</v>
      </c>
      <c r="B10431">
        <v>1077.2743719172699</v>
      </c>
      <c r="C10431">
        <v>-0.28567719901759397</v>
      </c>
      <c r="D10431">
        <v>-0.36703341624010499</v>
      </c>
      <c r="E10431">
        <v>0.16757362770536999</v>
      </c>
      <c r="F10431">
        <v>-1.7047861464208101</v>
      </c>
      <c r="G10431">
        <v>8.8234316191452097E-2</v>
      </c>
      <c r="H10431">
        <f t="shared" si="162"/>
        <v>0.66907297221469963</v>
      </c>
      <c r="I10431">
        <v>0.214253057274499</v>
      </c>
      <c r="J10431" t="s">
        <v>14980</v>
      </c>
      <c r="K10431" t="s">
        <v>14981</v>
      </c>
      <c r="L10431">
        <v>1136.3399516100601</v>
      </c>
      <c r="M10431">
        <v>1421.83298104851</v>
      </c>
      <c r="N10431">
        <v>1145.9204345235401</v>
      </c>
      <c r="O10431">
        <v>838.21362320028402</v>
      </c>
      <c r="P10431" t="s">
        <v>14981</v>
      </c>
    </row>
    <row r="10432" spans="1:16" hidden="1" x14ac:dyDescent="0.15">
      <c r="A10432" t="s">
        <v>7439</v>
      </c>
      <c r="B10432">
        <v>806.00403139903801</v>
      </c>
      <c r="C10432">
        <v>-0.28567798639999897</v>
      </c>
      <c r="D10432">
        <v>-0.306839546231501</v>
      </c>
      <c r="E10432">
        <v>0.10125308798212</v>
      </c>
      <c r="F10432">
        <v>-2.8214249273113099</v>
      </c>
      <c r="G10432">
        <v>4.78108264465374E-3</v>
      </c>
      <c r="H10432">
        <f t="shared" si="162"/>
        <v>1.6309252798430287</v>
      </c>
      <c r="I10432">
        <v>2.3392396691006501E-2</v>
      </c>
      <c r="J10432" t="s">
        <v>7440</v>
      </c>
      <c r="K10432" t="s">
        <v>7441</v>
      </c>
      <c r="L10432">
        <v>869.38065446762801</v>
      </c>
      <c r="M10432">
        <v>879.97850964350698</v>
      </c>
      <c r="N10432">
        <v>726.21594685120999</v>
      </c>
      <c r="O10432">
        <v>688.12377868187195</v>
      </c>
      <c r="P10432" t="s">
        <v>7441</v>
      </c>
    </row>
    <row r="10433" spans="1:16" hidden="1" x14ac:dyDescent="0.15">
      <c r="A10433" t="s">
        <v>7235</v>
      </c>
      <c r="B10433">
        <v>1148.0169290906399</v>
      </c>
      <c r="C10433">
        <v>-0.28607169649727099</v>
      </c>
      <c r="D10433">
        <v>-0.306564792773385</v>
      </c>
      <c r="E10433">
        <v>9.9958398049278294E-2</v>
      </c>
      <c r="F10433">
        <v>-2.8619075743515001</v>
      </c>
      <c r="G10433">
        <v>4.21099686893132E-3</v>
      </c>
      <c r="H10433">
        <f t="shared" si="162"/>
        <v>1.6739872958215338</v>
      </c>
      <c r="I10433">
        <v>2.1184231034121901E-2</v>
      </c>
      <c r="J10433" t="s">
        <v>7236</v>
      </c>
      <c r="K10433" t="s">
        <v>7237</v>
      </c>
      <c r="L10433">
        <v>1218.9462246881001</v>
      </c>
      <c r="M10433">
        <v>1281.4473044127701</v>
      </c>
      <c r="N10433">
        <v>909.35972329004403</v>
      </c>
      <c r="O10433">
        <v>1112.9543555390701</v>
      </c>
      <c r="P10433" t="s">
        <v>7237</v>
      </c>
    </row>
    <row r="10434" spans="1:16" hidden="1" x14ac:dyDescent="0.15">
      <c r="A10434" t="s">
        <v>13020</v>
      </c>
      <c r="B10434">
        <v>310.27573786967798</v>
      </c>
      <c r="C10434">
        <v>-0.28615045915277998</v>
      </c>
      <c r="D10434">
        <v>-0.339873414955849</v>
      </c>
      <c r="E10434">
        <v>0.14814700531134201</v>
      </c>
      <c r="F10434">
        <v>-1.9315304993942601</v>
      </c>
      <c r="G10434">
        <v>5.34174813355787E-2</v>
      </c>
      <c r="H10434">
        <f t="shared" si="162"/>
        <v>0.82608138284742982</v>
      </c>
      <c r="I10434">
        <v>0.149251469965269</v>
      </c>
      <c r="J10434" t="s">
        <v>13021</v>
      </c>
      <c r="K10434" t="s">
        <v>13022</v>
      </c>
      <c r="L10434">
        <v>313.29940155206498</v>
      </c>
      <c r="M10434">
        <v>416.020968566872</v>
      </c>
      <c r="N10434">
        <v>328.13259945291099</v>
      </c>
      <c r="O10434">
        <v>249.301775640752</v>
      </c>
      <c r="P10434" t="s">
        <v>13022</v>
      </c>
    </row>
    <row r="10435" spans="1:16" hidden="1" x14ac:dyDescent="0.15">
      <c r="A10435" t="s">
        <v>16941</v>
      </c>
      <c r="B10435">
        <v>77.249142539483501</v>
      </c>
      <c r="C10435">
        <v>-0.286193912356068</v>
      </c>
      <c r="D10435">
        <v>-0.44572650362711702</v>
      </c>
      <c r="E10435">
        <v>0.19252324313500099</v>
      </c>
      <c r="F10435">
        <v>-1.4865421322421</v>
      </c>
      <c r="G10435">
        <v>0.137135781234802</v>
      </c>
      <c r="H10435">
        <f t="shared" ref="H10435:H10498" si="163">-LOG(I10435)</f>
        <v>0.53107266681341081</v>
      </c>
      <c r="I10435">
        <v>0.294392900990604</v>
      </c>
      <c r="J10435" t="s">
        <v>16942</v>
      </c>
      <c r="K10435" t="s">
        <v>16943</v>
      </c>
      <c r="L10435">
        <v>71.5249437626901</v>
      </c>
      <c r="M10435">
        <v>107.85728814696699</v>
      </c>
      <c r="N10435">
        <v>62.319757260436603</v>
      </c>
      <c r="O10435">
        <v>69.957130919598796</v>
      </c>
      <c r="P10435" t="s">
        <v>16943</v>
      </c>
    </row>
    <row r="10436" spans="1:16" hidden="1" x14ac:dyDescent="0.15">
      <c r="A10436" t="s">
        <v>12594</v>
      </c>
      <c r="B10436">
        <v>239.12369622107599</v>
      </c>
      <c r="C10436">
        <v>-0.28620317711558702</v>
      </c>
      <c r="D10436">
        <v>-0.33441284677808403</v>
      </c>
      <c r="E10436">
        <v>0.14402741423853399</v>
      </c>
      <c r="F10436">
        <v>-1.9871437575181798</v>
      </c>
      <c r="G10436">
        <v>4.6906468356285799E-2</v>
      </c>
      <c r="H10436">
        <f t="shared" si="163"/>
        <v>0.86835617753348293</v>
      </c>
      <c r="I10436">
        <v>0.13540784377399001</v>
      </c>
      <c r="J10436" t="s">
        <v>12595</v>
      </c>
      <c r="K10436" t="s">
        <v>12596</v>
      </c>
      <c r="L10436">
        <v>275.01844573541399</v>
      </c>
      <c r="M10436">
        <v>297.03554751585301</v>
      </c>
      <c r="N10436">
        <v>232.74521589101801</v>
      </c>
      <c r="O10436">
        <v>221.318923272913</v>
      </c>
      <c r="P10436" t="s">
        <v>12596</v>
      </c>
    </row>
    <row r="10437" spans="1:16" hidden="1" x14ac:dyDescent="0.15">
      <c r="A10437" t="s">
        <v>9819</v>
      </c>
      <c r="B10437">
        <v>409.52380775306398</v>
      </c>
      <c r="C10437">
        <v>-0.28620818374782597</v>
      </c>
      <c r="D10437">
        <v>-0.31697670570932601</v>
      </c>
      <c r="E10437">
        <v>0.120593284961899</v>
      </c>
      <c r="F10437">
        <v>-2.3733343348118598</v>
      </c>
      <c r="G10437">
        <v>1.76282990569403E-2</v>
      </c>
      <c r="H10437">
        <f t="shared" si="163"/>
        <v>1.184910599724633</v>
      </c>
      <c r="I10437">
        <v>6.5326501454820995E-2</v>
      </c>
      <c r="J10437" t="s">
        <v>9820</v>
      </c>
      <c r="K10437" t="s">
        <v>9821</v>
      </c>
      <c r="L10437">
        <v>459.37146979981202</v>
      </c>
      <c r="M10437">
        <v>492.20587844845898</v>
      </c>
      <c r="N10437">
        <v>376.46220712426998</v>
      </c>
      <c r="O10437">
        <v>387.944089645048</v>
      </c>
      <c r="P10437" t="s">
        <v>9821</v>
      </c>
    </row>
    <row r="10438" spans="1:16" hidden="1" x14ac:dyDescent="0.15">
      <c r="A10438" t="s">
        <v>13323</v>
      </c>
      <c r="B10438">
        <v>228.09502982539701</v>
      </c>
      <c r="C10438">
        <v>-0.28621502416398098</v>
      </c>
      <c r="D10438">
        <v>-0.343630577304402</v>
      </c>
      <c r="E10438">
        <v>0.15102966617618699</v>
      </c>
      <c r="F10438">
        <v>-1.8950914175370701</v>
      </c>
      <c r="G10438">
        <v>5.8080291485290397E-2</v>
      </c>
      <c r="H10438">
        <f t="shared" si="163"/>
        <v>0.79980002006366202</v>
      </c>
      <c r="I10438">
        <v>0.158562315758047</v>
      </c>
      <c r="J10438" t="s">
        <v>13324</v>
      </c>
      <c r="K10438" t="s">
        <v>13325</v>
      </c>
      <c r="L10438">
        <v>257.89275497533299</v>
      </c>
      <c r="M10438">
        <v>269.64322036741697</v>
      </c>
      <c r="N10438">
        <v>193.318430685436</v>
      </c>
      <c r="O10438">
        <v>222.590871107814</v>
      </c>
      <c r="P10438" t="s">
        <v>13325</v>
      </c>
    </row>
    <row r="10439" spans="1:16" hidden="1" x14ac:dyDescent="0.15">
      <c r="A10439" t="s">
        <v>7097</v>
      </c>
      <c r="B10439">
        <v>983.90119080919101</v>
      </c>
      <c r="C10439">
        <v>-0.286236656325904</v>
      </c>
      <c r="D10439">
        <v>-0.30593942936356699</v>
      </c>
      <c r="E10439">
        <v>9.9030918975443499E-2</v>
      </c>
      <c r="F10439">
        <v>-2.8903766549604701</v>
      </c>
      <c r="G10439">
        <v>3.8478049620009401E-3</v>
      </c>
      <c r="H10439">
        <f t="shared" si="163"/>
        <v>1.7049185276226679</v>
      </c>
      <c r="I10439">
        <v>1.9727927915732801E-2</v>
      </c>
      <c r="J10439" t="s">
        <v>7098</v>
      </c>
      <c r="K10439" t="s">
        <v>7099</v>
      </c>
      <c r="L10439">
        <v>1044.66713636492</v>
      </c>
      <c r="M10439">
        <v>1175.30203671258</v>
      </c>
      <c r="N10439">
        <v>937.34002246819898</v>
      </c>
      <c r="O10439">
        <v>859.83673639361496</v>
      </c>
      <c r="P10439" t="s">
        <v>7099</v>
      </c>
    </row>
    <row r="10440" spans="1:16" hidden="1" x14ac:dyDescent="0.15">
      <c r="A10440" t="s">
        <v>16767</v>
      </c>
      <c r="B10440">
        <v>77.150567632358204</v>
      </c>
      <c r="C10440">
        <v>-0.28645119958076098</v>
      </c>
      <c r="D10440">
        <v>-0.41626566422026101</v>
      </c>
      <c r="E10440">
        <v>0.18998791746350599</v>
      </c>
      <c r="F10440">
        <v>-1.50773377278471</v>
      </c>
      <c r="G10440">
        <v>0.13162267813117501</v>
      </c>
      <c r="H10440">
        <f t="shared" si="163"/>
        <v>0.54441144352559823</v>
      </c>
      <c r="I10440">
        <v>0.28548845905812198</v>
      </c>
      <c r="J10440" t="s">
        <v>16768</v>
      </c>
      <c r="K10440" t="s">
        <v>16769</v>
      </c>
      <c r="L10440">
        <v>102.75414456048399</v>
      </c>
      <c r="M10440">
        <v>99.297185913080497</v>
      </c>
      <c r="N10440">
        <v>75.038075068688997</v>
      </c>
      <c r="O10440">
        <v>76.316870094107799</v>
      </c>
      <c r="P10440" t="s">
        <v>16769</v>
      </c>
    </row>
    <row r="10441" spans="1:16" hidden="1" x14ac:dyDescent="0.15">
      <c r="A10441" t="s">
        <v>6495</v>
      </c>
      <c r="B10441">
        <v>1170.7799896880999</v>
      </c>
      <c r="C10441">
        <v>-0.286586424430604</v>
      </c>
      <c r="D10441">
        <v>-0.30429986937933201</v>
      </c>
      <c r="E10441">
        <v>9.3834336451709396E-2</v>
      </c>
      <c r="F10441">
        <v>-3.0541743594903799</v>
      </c>
      <c r="G10441">
        <v>2.25680874161476E-3</v>
      </c>
      <c r="H10441">
        <f t="shared" si="163"/>
        <v>1.8979375050167173</v>
      </c>
      <c r="I10441">
        <v>1.26491835614813E-2</v>
      </c>
      <c r="J10441" t="s">
        <v>6496</v>
      </c>
      <c r="K10441" t="s">
        <v>6497</v>
      </c>
      <c r="L10441">
        <v>1220.96101183634</v>
      </c>
      <c r="M10441">
        <v>1349.9281222838599</v>
      </c>
      <c r="N10441">
        <v>1042.90206027669</v>
      </c>
      <c r="O10441">
        <v>1040.4533289496701</v>
      </c>
      <c r="P10441" t="s">
        <v>6497</v>
      </c>
    </row>
    <row r="10442" spans="1:16" hidden="1" x14ac:dyDescent="0.15">
      <c r="A10442" t="s">
        <v>12957</v>
      </c>
      <c r="B10442">
        <v>212.006127224522</v>
      </c>
      <c r="C10442">
        <v>-0.28676923759352801</v>
      </c>
      <c r="D10442">
        <v>-0.34336707199724797</v>
      </c>
      <c r="E10442">
        <v>0.14745710933881501</v>
      </c>
      <c r="F10442">
        <v>-1.94476372742811</v>
      </c>
      <c r="G10442">
        <v>5.1803421592418498E-2</v>
      </c>
      <c r="H10442">
        <f t="shared" si="163"/>
        <v>0.83730030511611919</v>
      </c>
      <c r="I10442">
        <v>0.145445301040381</v>
      </c>
      <c r="J10442" t="s">
        <v>12958</v>
      </c>
      <c r="K10442" t="s">
        <v>12959</v>
      </c>
      <c r="L10442">
        <v>227.670947751661</v>
      </c>
      <c r="M10442">
        <v>233.69079098509499</v>
      </c>
      <c r="N10442">
        <v>174.240953973057</v>
      </c>
      <c r="O10442">
        <v>189.52022740036799</v>
      </c>
      <c r="P10442" t="s">
        <v>12959</v>
      </c>
    </row>
    <row r="10443" spans="1:16" hidden="1" x14ac:dyDescent="0.15">
      <c r="A10443" t="s">
        <v>11327</v>
      </c>
      <c r="B10443">
        <v>399.79692284260102</v>
      </c>
      <c r="C10443">
        <v>-0.28688392528087803</v>
      </c>
      <c r="D10443">
        <v>-0.32657786062510902</v>
      </c>
      <c r="E10443">
        <v>0.132967558182225</v>
      </c>
      <c r="F10443">
        <v>-2.1575482711934901</v>
      </c>
      <c r="G10443">
        <v>3.0962970252085099E-2</v>
      </c>
      <c r="H10443">
        <f t="shared" si="163"/>
        <v>1.0023643740535764</v>
      </c>
      <c r="I10443">
        <v>9.9457062020005205E-2</v>
      </c>
      <c r="J10443" t="s">
        <v>11328</v>
      </c>
      <c r="K10443" t="s">
        <v>11329</v>
      </c>
      <c r="L10443">
        <v>441.23838546560899</v>
      </c>
      <c r="M10443">
        <v>497.34193978879102</v>
      </c>
      <c r="N10443">
        <v>400.62701095994902</v>
      </c>
      <c r="O10443">
        <v>348.51370676309199</v>
      </c>
      <c r="P10443" t="s">
        <v>11329</v>
      </c>
    </row>
    <row r="10444" spans="1:16" hidden="1" x14ac:dyDescent="0.15">
      <c r="A10444" t="s">
        <v>7643</v>
      </c>
      <c r="B10444">
        <v>4460.1394584981699</v>
      </c>
      <c r="C10444">
        <v>-0.287029254454299</v>
      </c>
      <c r="D10444">
        <v>-0.309444165776804</v>
      </c>
      <c r="E10444">
        <v>0.103338333520065</v>
      </c>
      <c r="F10444">
        <v>-2.7775680589872103</v>
      </c>
      <c r="G10444">
        <v>5.4767369095925396E-3</v>
      </c>
      <c r="H10444">
        <f t="shared" si="163"/>
        <v>1.5836820700330771</v>
      </c>
      <c r="I10444">
        <v>2.6080621113642701E-2</v>
      </c>
      <c r="J10444" t="s">
        <v>7644</v>
      </c>
      <c r="K10444" t="s">
        <v>7645</v>
      </c>
      <c r="L10444">
        <v>5047.0418063531997</v>
      </c>
      <c r="M10444">
        <v>3874.3022710569198</v>
      </c>
      <c r="N10444">
        <v>3408.5091726116302</v>
      </c>
      <c r="O10444">
        <v>3787.8606523375502</v>
      </c>
      <c r="P10444" t="s">
        <v>7645</v>
      </c>
    </row>
    <row r="10445" spans="1:16" hidden="1" x14ac:dyDescent="0.15">
      <c r="A10445" t="s">
        <v>10107</v>
      </c>
      <c r="B10445">
        <v>636.09134206997805</v>
      </c>
      <c r="C10445">
        <v>-0.28703139128499999</v>
      </c>
      <c r="D10445">
        <v>-0.320032889773608</v>
      </c>
      <c r="E10445">
        <v>0.123087143336557</v>
      </c>
      <c r="F10445">
        <v>-2.3319364111016099</v>
      </c>
      <c r="G10445">
        <v>1.9704036637646E-2</v>
      </c>
      <c r="H10445">
        <f t="shared" si="163"/>
        <v>1.1491208085697016</v>
      </c>
      <c r="I10445">
        <v>7.0938041073911703E-2</v>
      </c>
      <c r="J10445" t="s">
        <v>10108</v>
      </c>
      <c r="K10445" t="s">
        <v>10109</v>
      </c>
      <c r="L10445">
        <v>658.83539747604698</v>
      </c>
      <c r="M10445">
        <v>808.07365087886205</v>
      </c>
      <c r="N10445">
        <v>621.92574082354099</v>
      </c>
      <c r="O10445">
        <v>554.56925601718399</v>
      </c>
      <c r="P10445" t="s">
        <v>10109</v>
      </c>
    </row>
    <row r="10446" spans="1:16" hidden="1" x14ac:dyDescent="0.15">
      <c r="A10446" t="s">
        <v>17004</v>
      </c>
      <c r="B10446">
        <v>23.284979574460699</v>
      </c>
      <c r="C10446">
        <v>-0.287204830339646</v>
      </c>
      <c r="D10446">
        <v>-0.70746790957294203</v>
      </c>
      <c r="E10446">
        <v>0.194023915079168</v>
      </c>
      <c r="F10446">
        <v>-1.4802547934488299</v>
      </c>
      <c r="G10446">
        <v>0.138805262603829</v>
      </c>
      <c r="H10446">
        <f t="shared" si="163"/>
        <v>0.52742871914497524</v>
      </c>
      <c r="I10446">
        <v>0.29687339624789899</v>
      </c>
      <c r="J10446" t="s">
        <v>17005</v>
      </c>
      <c r="K10446" t="s">
        <v>17006</v>
      </c>
      <c r="L10446">
        <v>42.310530113140601</v>
      </c>
      <c r="M10446">
        <v>26.536316925047402</v>
      </c>
      <c r="N10446">
        <v>20.3493084932038</v>
      </c>
      <c r="O10446">
        <v>21.6231131933305</v>
      </c>
      <c r="P10446" t="s">
        <v>17006</v>
      </c>
    </row>
    <row r="10447" spans="1:16" hidden="1" x14ac:dyDescent="0.15">
      <c r="A10447" t="s">
        <v>9612</v>
      </c>
      <c r="B10447">
        <v>558.34070916575399</v>
      </c>
      <c r="C10447">
        <v>-0.28722256030045501</v>
      </c>
      <c r="D10447">
        <v>-0.31747568170394402</v>
      </c>
      <c r="E10447">
        <v>0.119238066787172</v>
      </c>
      <c r="F10447">
        <v>-2.4088159766387101</v>
      </c>
      <c r="G10447">
        <v>1.6004365549930899E-2</v>
      </c>
      <c r="H10447">
        <f t="shared" si="163"/>
        <v>1.2176290489752741</v>
      </c>
      <c r="I10447">
        <v>6.0585814530309499E-2</v>
      </c>
      <c r="J10447" t="s">
        <v>9613</v>
      </c>
      <c r="K10447" t="s">
        <v>9614</v>
      </c>
      <c r="L10447">
        <v>639.69491956772094</v>
      </c>
      <c r="M10447">
        <v>656.55984133907498</v>
      </c>
      <c r="N10447">
        <v>466.76226356286202</v>
      </c>
      <c r="O10447">
        <v>573.64847354071003</v>
      </c>
      <c r="P10447" t="s">
        <v>9614</v>
      </c>
    </row>
    <row r="10448" spans="1:16" hidden="1" x14ac:dyDescent="0.15">
      <c r="A10448" t="s">
        <v>7190</v>
      </c>
      <c r="B10448">
        <v>1714.4654238391399</v>
      </c>
      <c r="C10448">
        <v>-0.28738040546900701</v>
      </c>
      <c r="D10448">
        <v>-0.30800423274118999</v>
      </c>
      <c r="E10448">
        <v>0.10019581505950199</v>
      </c>
      <c r="F10448">
        <v>-2.86818771121672</v>
      </c>
      <c r="G10448">
        <v>4.1283052256242403E-3</v>
      </c>
      <c r="H10448">
        <f t="shared" si="163"/>
        <v>1.6798900183606966</v>
      </c>
      <c r="I10448">
        <v>2.0898252955591199E-2</v>
      </c>
      <c r="J10448" t="s">
        <v>7191</v>
      </c>
      <c r="K10448" t="s">
        <v>7192</v>
      </c>
      <c r="L10448">
        <v>1882.8185900347601</v>
      </c>
      <c r="M10448">
        <v>1869.5263278807599</v>
      </c>
      <c r="N10448">
        <v>1593.6052213740199</v>
      </c>
      <c r="O10448">
        <v>1437.3010534390301</v>
      </c>
      <c r="P10448" t="s">
        <v>7192</v>
      </c>
    </row>
    <row r="10449" spans="1:16" hidden="1" x14ac:dyDescent="0.15">
      <c r="A10449" t="s">
        <v>16824</v>
      </c>
      <c r="B10449">
        <v>23.453321010734101</v>
      </c>
      <c r="C10449">
        <v>-0.28748068369604302</v>
      </c>
      <c r="D10449">
        <v>-0.94209818939120304</v>
      </c>
      <c r="E10449">
        <v>0.19155844546036799</v>
      </c>
      <c r="F10449">
        <v>-1.5007465894032901</v>
      </c>
      <c r="G10449">
        <v>0.133421117875162</v>
      </c>
      <c r="H10449">
        <f t="shared" si="163"/>
        <v>0.53999069756140516</v>
      </c>
      <c r="I10449">
        <v>0.288409327875216</v>
      </c>
      <c r="J10449" t="s">
        <v>16825</v>
      </c>
      <c r="K10449" t="s">
        <v>16826</v>
      </c>
      <c r="L10449">
        <v>21.1552650565703</v>
      </c>
      <c r="M10449">
        <v>29.960357818601899</v>
      </c>
      <c r="N10449">
        <v>17.805644931553299</v>
      </c>
      <c r="O10449">
        <v>8.9036348443125792</v>
      </c>
      <c r="P10449" t="s">
        <v>16826</v>
      </c>
    </row>
    <row r="10450" spans="1:16" hidden="1" x14ac:dyDescent="0.15">
      <c r="A10450" t="s">
        <v>11692</v>
      </c>
      <c r="B10450">
        <v>432.88575716147102</v>
      </c>
      <c r="C10450">
        <v>-0.287649376890241</v>
      </c>
      <c r="D10450">
        <v>-0.33215928065254302</v>
      </c>
      <c r="E10450">
        <v>0.13674730358686801</v>
      </c>
      <c r="F10450">
        <v>-2.1035104118708499</v>
      </c>
      <c r="G10450">
        <v>3.5421176109576499E-2</v>
      </c>
      <c r="H10450">
        <f t="shared" si="163"/>
        <v>0.95762637470127709</v>
      </c>
      <c r="I10450">
        <v>0.11024873760174</v>
      </c>
      <c r="J10450" t="s">
        <v>11693</v>
      </c>
      <c r="K10450" t="s">
        <v>11694</v>
      </c>
      <c r="L10450">
        <v>427.13487542789602</v>
      </c>
      <c r="M10450">
        <v>538.43043051144502</v>
      </c>
      <c r="N10450">
        <v>437.510132603881</v>
      </c>
      <c r="O10450">
        <v>330.70643707446698</v>
      </c>
      <c r="P10450" t="s">
        <v>11694</v>
      </c>
    </row>
    <row r="10451" spans="1:16" hidden="1" x14ac:dyDescent="0.15">
      <c r="A10451" t="s">
        <v>15857</v>
      </c>
      <c r="B10451">
        <v>16.1954251816558</v>
      </c>
      <c r="C10451">
        <v>-0.28783899390560702</v>
      </c>
      <c r="D10451">
        <v>-1.21161518300515</v>
      </c>
      <c r="E10451">
        <v>0.18009655498045901</v>
      </c>
      <c r="F10451">
        <v>-1.5982481949021099</v>
      </c>
      <c r="G10451">
        <v>0.109987751710358</v>
      </c>
      <c r="H10451">
        <f t="shared" si="163"/>
        <v>0.59812212581853941</v>
      </c>
      <c r="I10451">
        <v>0.25227712566091698</v>
      </c>
      <c r="J10451" t="s">
        <v>15858</v>
      </c>
      <c r="K10451" t="s">
        <v>15859</v>
      </c>
      <c r="L10451">
        <v>14.1035100377135</v>
      </c>
      <c r="M10451">
        <v>23.968286254881502</v>
      </c>
      <c r="N10451">
        <v>10.1746542466019</v>
      </c>
      <c r="O10451">
        <v>6.3597391745089897</v>
      </c>
      <c r="P10451" t="s">
        <v>15859</v>
      </c>
    </row>
    <row r="10452" spans="1:16" hidden="1" x14ac:dyDescent="0.15">
      <c r="A10452" t="s">
        <v>6623</v>
      </c>
      <c r="B10452">
        <v>1520.05751107947</v>
      </c>
      <c r="C10452">
        <v>-0.28823492297641901</v>
      </c>
      <c r="D10452">
        <v>-0.30653505284094801</v>
      </c>
      <c r="E10452">
        <v>9.5376815745103705E-2</v>
      </c>
      <c r="F10452">
        <v>-3.0220648563769599</v>
      </c>
      <c r="G10452">
        <v>2.5105675140081598E-3</v>
      </c>
      <c r="H10452">
        <f t="shared" si="163"/>
        <v>1.8602054322237067</v>
      </c>
      <c r="I10452">
        <v>1.37973146250136E-2</v>
      </c>
      <c r="J10452" t="s">
        <v>6624</v>
      </c>
      <c r="K10452" t="s">
        <v>6625</v>
      </c>
      <c r="L10452">
        <v>1751.85742539885</v>
      </c>
      <c r="M10452">
        <v>1662.3718538207099</v>
      </c>
      <c r="N10452">
        <v>1284.5500986334901</v>
      </c>
      <c r="O10452">
        <v>1475.4594884860801</v>
      </c>
      <c r="P10452" t="s">
        <v>6625</v>
      </c>
    </row>
    <row r="10453" spans="1:16" hidden="1" x14ac:dyDescent="0.15">
      <c r="A10453" t="s">
        <v>13122</v>
      </c>
      <c r="B10453">
        <v>217.698764507291</v>
      </c>
      <c r="C10453">
        <v>-0.28826438984857999</v>
      </c>
      <c r="D10453">
        <v>-0.34946422616595701</v>
      </c>
      <c r="E10453">
        <v>0.15014352177214099</v>
      </c>
      <c r="F10453">
        <v>-1.9199255915020599</v>
      </c>
      <c r="G10453">
        <v>5.4867298848814E-2</v>
      </c>
      <c r="H10453">
        <f t="shared" si="163"/>
        <v>0.81783948116961391</v>
      </c>
      <c r="I10453">
        <v>0.152110964054232</v>
      </c>
      <c r="J10453" t="s">
        <v>13123</v>
      </c>
      <c r="K10453" t="s">
        <v>13124</v>
      </c>
      <c r="L10453">
        <v>237.74488349288501</v>
      </c>
      <c r="M10453">
        <v>225.986698974597</v>
      </c>
      <c r="N10453">
        <v>183.14377643883401</v>
      </c>
      <c r="O10453">
        <v>180.616592556055</v>
      </c>
      <c r="P10453" t="s">
        <v>13124</v>
      </c>
    </row>
    <row r="10454" spans="1:16" hidden="1" x14ac:dyDescent="0.15">
      <c r="A10454" t="s">
        <v>9912</v>
      </c>
      <c r="B10454">
        <v>394.20271193499701</v>
      </c>
      <c r="C10454">
        <v>-0.28849455810042701</v>
      </c>
      <c r="D10454">
        <v>-0.32092041383556502</v>
      </c>
      <c r="E10454">
        <v>0.122390340112789</v>
      </c>
      <c r="F10454">
        <v>-2.3571677130283599</v>
      </c>
      <c r="G10454">
        <v>1.8414927869143699E-2</v>
      </c>
      <c r="H10454">
        <f t="shared" si="163"/>
        <v>1.1700450205224158</v>
      </c>
      <c r="I10454">
        <v>6.7601289384032606E-2</v>
      </c>
      <c r="J10454" t="s">
        <v>9913</v>
      </c>
      <c r="K10454" t="s">
        <v>9914</v>
      </c>
      <c r="L10454">
        <v>453.327108355078</v>
      </c>
      <c r="M10454">
        <v>455.39743884274901</v>
      </c>
      <c r="N10454">
        <v>362.47205753519199</v>
      </c>
      <c r="O10454">
        <v>365.04902861681597</v>
      </c>
      <c r="P10454" t="s">
        <v>9914</v>
      </c>
    </row>
    <row r="10455" spans="1:16" hidden="1" x14ac:dyDescent="0.15">
      <c r="A10455" t="s">
        <v>9657</v>
      </c>
      <c r="B10455">
        <v>523.82925288318597</v>
      </c>
      <c r="C10455">
        <v>-0.288536235326466</v>
      </c>
      <c r="D10455">
        <v>-0.31925766365471298</v>
      </c>
      <c r="E10455">
        <v>0.120213414011764</v>
      </c>
      <c r="F10455">
        <v>-2.4001999918098198</v>
      </c>
      <c r="G10455">
        <v>1.6386116553319501E-2</v>
      </c>
      <c r="H10455">
        <f t="shared" si="163"/>
        <v>1.2094199409911479</v>
      </c>
      <c r="I10455">
        <v>6.1741909809012799E-2</v>
      </c>
      <c r="J10455" t="s">
        <v>9658</v>
      </c>
      <c r="K10455" t="s">
        <v>9659</v>
      </c>
      <c r="L10455">
        <v>588.31784728747903</v>
      </c>
      <c r="M10455">
        <v>645.43170843502298</v>
      </c>
      <c r="N10455">
        <v>543.07217041237595</v>
      </c>
      <c r="O10455">
        <v>446.45369005053101</v>
      </c>
      <c r="P10455" t="s">
        <v>9659</v>
      </c>
    </row>
    <row r="10456" spans="1:16" hidden="1" x14ac:dyDescent="0.15">
      <c r="A10456" t="s">
        <v>10170</v>
      </c>
      <c r="B10456">
        <v>432.80398680548097</v>
      </c>
      <c r="C10456">
        <v>-0.28864261357196602</v>
      </c>
      <c r="D10456">
        <v>-0.323262369648951</v>
      </c>
      <c r="E10456">
        <v>0.124186773093866</v>
      </c>
      <c r="F10456">
        <v>-2.3242621285746399</v>
      </c>
      <c r="G10456">
        <v>2.01114492555035E-2</v>
      </c>
      <c r="H10456">
        <f t="shared" si="163"/>
        <v>1.1430270239100055</v>
      </c>
      <c r="I10456">
        <v>7.1940421179008202E-2</v>
      </c>
      <c r="J10456" t="s">
        <v>10171</v>
      </c>
      <c r="K10456" t="s">
        <v>10172</v>
      </c>
      <c r="L10456">
        <v>505.71157420944297</v>
      </c>
      <c r="M10456">
        <v>448.54935705563997</v>
      </c>
      <c r="N10456">
        <v>395.53968383664898</v>
      </c>
      <c r="O10456">
        <v>366.32097645171802</v>
      </c>
      <c r="P10456" t="s">
        <v>10172</v>
      </c>
    </row>
    <row r="10457" spans="1:16" hidden="1" x14ac:dyDescent="0.15">
      <c r="A10457" t="s">
        <v>6851</v>
      </c>
      <c r="B10457">
        <v>1276.4820544858201</v>
      </c>
      <c r="C10457">
        <v>-0.28898531028076502</v>
      </c>
      <c r="D10457">
        <v>-0.30822509571343598</v>
      </c>
      <c r="E10457">
        <v>9.7848428557325104E-2</v>
      </c>
      <c r="F10457">
        <v>-2.9533975613257901</v>
      </c>
      <c r="G10457">
        <v>3.1429690248746399E-3</v>
      </c>
      <c r="H10457">
        <f t="shared" si="163"/>
        <v>1.7773408145314122</v>
      </c>
      <c r="I10457">
        <v>1.6697797329261702E-2</v>
      </c>
      <c r="J10457" t="s">
        <v>6852</v>
      </c>
      <c r="K10457" t="s">
        <v>6853</v>
      </c>
      <c r="L10457">
        <v>1504.03860616474</v>
      </c>
      <c r="M10457">
        <v>1424.4010117186699</v>
      </c>
      <c r="N10457">
        <v>1121.75563068786</v>
      </c>
      <c r="O10457">
        <v>1242.69303469906</v>
      </c>
      <c r="P10457" t="s">
        <v>6853</v>
      </c>
    </row>
    <row r="10458" spans="1:16" hidden="1" x14ac:dyDescent="0.15">
      <c r="A10458" t="s">
        <v>12654</v>
      </c>
      <c r="B10458">
        <v>326.36109642177098</v>
      </c>
      <c r="C10458">
        <v>-0.28902198034286403</v>
      </c>
      <c r="D10458">
        <v>-0.342545526809933</v>
      </c>
      <c r="E10458">
        <v>0.145841663145581</v>
      </c>
      <c r="F10458">
        <v>-1.9817518129531901</v>
      </c>
      <c r="G10458">
        <v>4.7507025064356397E-2</v>
      </c>
      <c r="H10458">
        <f t="shared" si="163"/>
        <v>0.86462669399639958</v>
      </c>
      <c r="I10458">
        <v>0.13657565939928401</v>
      </c>
      <c r="J10458" t="s">
        <v>12655</v>
      </c>
      <c r="K10458" t="s">
        <v>12656</v>
      </c>
      <c r="L10458">
        <v>372.73562242528601</v>
      </c>
      <c r="M10458">
        <v>361.23631426999998</v>
      </c>
      <c r="N10458">
        <v>335.76359013786202</v>
      </c>
      <c r="O10458">
        <v>242.942036466243</v>
      </c>
      <c r="P10458" t="s">
        <v>12656</v>
      </c>
    </row>
    <row r="10459" spans="1:16" hidden="1" x14ac:dyDescent="0.15">
      <c r="A10459" t="s">
        <v>5952</v>
      </c>
      <c r="B10459">
        <v>1834.1100964769701</v>
      </c>
      <c r="C10459">
        <v>-0.28908355996714002</v>
      </c>
      <c r="D10459">
        <v>-0.305224397894233</v>
      </c>
      <c r="E10459">
        <v>9.0271317153854502E-2</v>
      </c>
      <c r="F10459">
        <v>-3.2023855315463998</v>
      </c>
      <c r="G10459">
        <v>1.3629445563497801E-3</v>
      </c>
      <c r="H10459">
        <f t="shared" si="163"/>
        <v>2.0790195287597708</v>
      </c>
      <c r="I10459">
        <v>8.3364369762816103E-3</v>
      </c>
      <c r="J10459" t="s">
        <v>5953</v>
      </c>
      <c r="K10459" t="s">
        <v>5954</v>
      </c>
      <c r="L10459">
        <v>1936.2104494632399</v>
      </c>
      <c r="M10459">
        <v>2229.0506217039801</v>
      </c>
      <c r="N10459">
        <v>1638.1193337028999</v>
      </c>
      <c r="O10459">
        <v>1734.93684680605</v>
      </c>
      <c r="P10459" t="s">
        <v>5954</v>
      </c>
    </row>
    <row r="10460" spans="1:16" hidden="1" x14ac:dyDescent="0.15">
      <c r="A10460" t="s">
        <v>8152</v>
      </c>
      <c r="B10460">
        <v>764.00939090226996</v>
      </c>
      <c r="C10460">
        <v>-0.28909985169517</v>
      </c>
      <c r="D10460">
        <v>-0.314016222676955</v>
      </c>
      <c r="E10460">
        <v>0.10854054770756801</v>
      </c>
      <c r="F10460">
        <v>-2.6635193741058698</v>
      </c>
      <c r="G10460">
        <v>7.7327958836457501E-3</v>
      </c>
      <c r="H10460">
        <f t="shared" si="163"/>
        <v>1.4619280957551428</v>
      </c>
      <c r="I10460">
        <v>3.4520088801155403E-2</v>
      </c>
      <c r="J10460" t="s">
        <v>8153</v>
      </c>
      <c r="K10460" t="s">
        <v>8154</v>
      </c>
      <c r="L10460">
        <v>875.42501591236203</v>
      </c>
      <c r="M10460">
        <v>823.48183489985695</v>
      </c>
      <c r="N10460">
        <v>702.05114301553101</v>
      </c>
      <c r="O10460">
        <v>663.95676981873805</v>
      </c>
      <c r="P10460" t="s">
        <v>8154</v>
      </c>
    </row>
    <row r="10461" spans="1:16" hidden="1" x14ac:dyDescent="0.15">
      <c r="A10461" t="s">
        <v>8874</v>
      </c>
      <c r="B10461">
        <v>588.83813571982</v>
      </c>
      <c r="C10461">
        <v>-0.28922368277411098</v>
      </c>
      <c r="D10461">
        <v>-0.31809689092182297</v>
      </c>
      <c r="E10461">
        <v>0.11444711916902001</v>
      </c>
      <c r="F10461">
        <v>-2.5271381654174698</v>
      </c>
      <c r="G10461">
        <v>1.14996252570519E-2</v>
      </c>
      <c r="H10461">
        <f t="shared" si="163"/>
        <v>1.3267830269516634</v>
      </c>
      <c r="I10461">
        <v>4.7121268494183299E-2</v>
      </c>
      <c r="J10461" t="s">
        <v>8875</v>
      </c>
      <c r="K10461" t="s">
        <v>8876</v>
      </c>
      <c r="L10461">
        <v>612.49529306641705</v>
      </c>
      <c r="M10461">
        <v>659.98388223262998</v>
      </c>
      <c r="N10461">
        <v>483.29607671359003</v>
      </c>
      <c r="O10461">
        <v>538.03393416346</v>
      </c>
      <c r="P10461" t="s">
        <v>8876</v>
      </c>
    </row>
    <row r="10462" spans="1:16" hidden="1" x14ac:dyDescent="0.15">
      <c r="A10462" t="s">
        <v>12555</v>
      </c>
      <c r="B10462">
        <v>270.14472315380198</v>
      </c>
      <c r="C10462">
        <v>-0.289230282290178</v>
      </c>
      <c r="D10462">
        <v>-0.34397904022688602</v>
      </c>
      <c r="E10462">
        <v>0.14528120077229301</v>
      </c>
      <c r="F10462">
        <v>-1.9908307527242</v>
      </c>
      <c r="G10462">
        <v>4.6499497218177401E-2</v>
      </c>
      <c r="H10462">
        <f t="shared" si="163"/>
        <v>0.87062970778776083</v>
      </c>
      <c r="I10462">
        <v>0.13470083634088201</v>
      </c>
      <c r="J10462" t="s">
        <v>12556</v>
      </c>
      <c r="K10462" t="s">
        <v>12557</v>
      </c>
      <c r="L10462">
        <v>281.06280718014801</v>
      </c>
      <c r="M10462">
        <v>301.31559863279602</v>
      </c>
      <c r="N10462">
        <v>230.20155232936801</v>
      </c>
      <c r="O10462">
        <v>228.950610282323</v>
      </c>
      <c r="P10462" t="s">
        <v>12557</v>
      </c>
    </row>
    <row r="10463" spans="1:16" hidden="1" x14ac:dyDescent="0.15">
      <c r="A10463" t="s">
        <v>15426</v>
      </c>
      <c r="B10463">
        <v>123.863550794847</v>
      </c>
      <c r="C10463">
        <v>-0.28924285934278898</v>
      </c>
      <c r="D10463">
        <v>-0.39346347513743002</v>
      </c>
      <c r="E10463">
        <v>0.175764675487488</v>
      </c>
      <c r="F10463">
        <v>-1.6456256556703899</v>
      </c>
      <c r="G10463">
        <v>9.9840853732446805E-2</v>
      </c>
      <c r="H10463">
        <f t="shared" si="163"/>
        <v>0.62813061714438645</v>
      </c>
      <c r="I10463">
        <v>0.23543410926297401</v>
      </c>
      <c r="J10463" t="s">
        <v>15427</v>
      </c>
      <c r="K10463" t="s">
        <v>15428</v>
      </c>
      <c r="L10463">
        <v>154.13121684072701</v>
      </c>
      <c r="M10463">
        <v>118.985421051019</v>
      </c>
      <c r="N10463">
        <v>113.19302849344599</v>
      </c>
      <c r="O10463">
        <v>94.124139782732996</v>
      </c>
      <c r="P10463" t="s">
        <v>15428</v>
      </c>
    </row>
    <row r="10464" spans="1:16" hidden="1" x14ac:dyDescent="0.15">
      <c r="A10464" t="s">
        <v>9480</v>
      </c>
      <c r="B10464">
        <v>499.06598004099601</v>
      </c>
      <c r="C10464">
        <v>-0.28931478263972199</v>
      </c>
      <c r="D10464">
        <v>-0.320078714007835</v>
      </c>
      <c r="E10464">
        <v>0.118923374591466</v>
      </c>
      <c r="F10464">
        <v>-2.4327831566636702</v>
      </c>
      <c r="G10464">
        <v>1.49832710478995E-2</v>
      </c>
      <c r="H10464">
        <f t="shared" si="163"/>
        <v>1.2402554505731989</v>
      </c>
      <c r="I10464">
        <v>5.7510156499991298E-2</v>
      </c>
      <c r="J10464" t="s">
        <v>9481</v>
      </c>
      <c r="K10464" t="s">
        <v>9482</v>
      </c>
      <c r="L10464">
        <v>531.90380713662501</v>
      </c>
      <c r="M10464">
        <v>597.49513592526</v>
      </c>
      <c r="N10464">
        <v>474.39325424781299</v>
      </c>
      <c r="O10464">
        <v>431.19031603170902</v>
      </c>
      <c r="P10464" t="s">
        <v>9482</v>
      </c>
    </row>
    <row r="10465" spans="1:16" hidden="1" x14ac:dyDescent="0.15">
      <c r="A10465" t="s">
        <v>12648</v>
      </c>
      <c r="B10465">
        <v>358.62308495750301</v>
      </c>
      <c r="C10465">
        <v>-0.28946050411797603</v>
      </c>
      <c r="D10465">
        <v>-0.34344421695340899</v>
      </c>
      <c r="E10465">
        <v>0.14604425176505501</v>
      </c>
      <c r="F10465">
        <v>-1.9820054580692199</v>
      </c>
      <c r="G10465">
        <v>4.7478629773930699E-2</v>
      </c>
      <c r="H10465">
        <f t="shared" si="163"/>
        <v>0.86470906249751023</v>
      </c>
      <c r="I10465">
        <v>0.13654975885001799</v>
      </c>
      <c r="J10465" t="s">
        <v>12649</v>
      </c>
      <c r="K10465" t="s">
        <v>12650</v>
      </c>
      <c r="L10465">
        <v>475.48976698577098</v>
      </c>
      <c r="M10465">
        <v>326.99590533445502</v>
      </c>
      <c r="N10465">
        <v>330.67626301456102</v>
      </c>
      <c r="O10465">
        <v>300.17968903682402</v>
      </c>
      <c r="P10465" t="s">
        <v>12650</v>
      </c>
    </row>
    <row r="10466" spans="1:16" hidden="1" x14ac:dyDescent="0.15">
      <c r="A10466" t="s">
        <v>11282</v>
      </c>
      <c r="B10466">
        <v>341.25000920172999</v>
      </c>
      <c r="C10466">
        <v>-0.29001049928823702</v>
      </c>
      <c r="D10466">
        <v>-0.33200497490244602</v>
      </c>
      <c r="E10466">
        <v>0.13395997793735701</v>
      </c>
      <c r="F10466">
        <v>-2.1649040538350302</v>
      </c>
      <c r="G10466">
        <v>3.03950337062803E-2</v>
      </c>
      <c r="H10466">
        <f t="shared" si="163"/>
        <v>1.0086757080416471</v>
      </c>
      <c r="I10466">
        <v>9.8022165334611402E-2</v>
      </c>
      <c r="J10466" t="s">
        <v>11283</v>
      </c>
      <c r="K10466" t="s">
        <v>11284</v>
      </c>
      <c r="L10466">
        <v>367.69865455467402</v>
      </c>
      <c r="M10466">
        <v>404.89283566282</v>
      </c>
      <c r="N10466">
        <v>303.96779561723201</v>
      </c>
      <c r="O10466">
        <v>310.35527171603798</v>
      </c>
      <c r="P10466" t="s">
        <v>11284</v>
      </c>
    </row>
    <row r="10467" spans="1:16" hidden="1" x14ac:dyDescent="0.15">
      <c r="A10467" t="s">
        <v>15914</v>
      </c>
      <c r="B10467">
        <v>18.519486284592698</v>
      </c>
      <c r="C10467">
        <v>-0.29010244991558698</v>
      </c>
      <c r="D10467">
        <v>-1.0121197277105001</v>
      </c>
      <c r="E10467">
        <v>0.18211188086162799</v>
      </c>
      <c r="F10467">
        <v>-1.5929902461224499</v>
      </c>
      <c r="G10467">
        <v>0.111162379196938</v>
      </c>
      <c r="H10467">
        <f t="shared" si="163"/>
        <v>0.59506625821123094</v>
      </c>
      <c r="I10467">
        <v>0.25405850711883698</v>
      </c>
      <c r="J10467" t="s">
        <v>15915</v>
      </c>
      <c r="K10467" t="s">
        <v>15916</v>
      </c>
      <c r="L10467">
        <v>36.266168668406301</v>
      </c>
      <c r="M10467">
        <v>15.4081840209953</v>
      </c>
      <c r="N10467">
        <v>15.2619813699028</v>
      </c>
      <c r="O10467">
        <v>10.175582679214401</v>
      </c>
      <c r="P10467" t="s">
        <v>15916</v>
      </c>
    </row>
    <row r="10468" spans="1:16" hidden="1" x14ac:dyDescent="0.15">
      <c r="A10468" t="s">
        <v>10149</v>
      </c>
      <c r="B10468">
        <v>389.63928172549799</v>
      </c>
      <c r="C10468">
        <v>-0.290241408192634</v>
      </c>
      <c r="D10468">
        <v>-0.32485386018451501</v>
      </c>
      <c r="E10468">
        <v>0.124770648575038</v>
      </c>
      <c r="F10468">
        <v>-2.3261994027231601</v>
      </c>
      <c r="G10468">
        <v>2.0007915524231E-2</v>
      </c>
      <c r="H10468">
        <f t="shared" si="163"/>
        <v>1.1444041441560395</v>
      </c>
      <c r="I10468">
        <v>7.17126639607676E-2</v>
      </c>
      <c r="J10468" t="s">
        <v>10150</v>
      </c>
      <c r="K10468" t="s">
        <v>10151</v>
      </c>
      <c r="L10468">
        <v>440.23099189148701</v>
      </c>
      <c r="M10468">
        <v>448.54935705563997</v>
      </c>
      <c r="N10468">
        <v>361.20022575436701</v>
      </c>
      <c r="O10468">
        <v>348.51370676309199</v>
      </c>
      <c r="P10468" t="s">
        <v>10151</v>
      </c>
    </row>
    <row r="10469" spans="1:16" hidden="1" x14ac:dyDescent="0.15">
      <c r="A10469" t="s">
        <v>6210</v>
      </c>
      <c r="B10469">
        <v>1258.95360421437</v>
      </c>
      <c r="C10469">
        <v>-0.29028093771306901</v>
      </c>
      <c r="D10469">
        <v>-0.307355849316443</v>
      </c>
      <c r="E10469">
        <v>9.2681202949425903E-2</v>
      </c>
      <c r="F10469">
        <v>-3.13203679360387</v>
      </c>
      <c r="G10469">
        <v>1.7359811833227499E-3</v>
      </c>
      <c r="H10469">
        <f t="shared" si="163"/>
        <v>1.9923904811586695</v>
      </c>
      <c r="I10469">
        <v>1.01767596773908E-2</v>
      </c>
      <c r="J10469" t="s">
        <v>6211</v>
      </c>
      <c r="K10469" t="s">
        <v>6212</v>
      </c>
      <c r="L10469">
        <v>1368.04047365821</v>
      </c>
      <c r="M10469">
        <v>1515.1380953978701</v>
      </c>
      <c r="N10469">
        <v>1196.79370575655</v>
      </c>
      <c r="O10469">
        <v>1134.5774687323999</v>
      </c>
      <c r="P10469" t="s">
        <v>6212</v>
      </c>
    </row>
    <row r="10470" spans="1:16" hidden="1" x14ac:dyDescent="0.15">
      <c r="A10470" t="s">
        <v>12195</v>
      </c>
      <c r="B10470">
        <v>276.08089394102899</v>
      </c>
      <c r="C10470">
        <v>-0.29046993677268701</v>
      </c>
      <c r="D10470">
        <v>-0.34211664578948298</v>
      </c>
      <c r="E10470">
        <v>0.14285005435489301</v>
      </c>
      <c r="F10470">
        <v>-2.0333904532584199</v>
      </c>
      <c r="G10470">
        <v>4.2013091087138001E-2</v>
      </c>
      <c r="H10470">
        <f t="shared" si="163"/>
        <v>0.90190586090489266</v>
      </c>
      <c r="I10470">
        <v>0.125341283937149</v>
      </c>
      <c r="J10470" t="s">
        <v>12196</v>
      </c>
      <c r="K10470" t="s">
        <v>12197</v>
      </c>
      <c r="L10470">
        <v>295.166317217862</v>
      </c>
      <c r="M10470">
        <v>310.73171109007097</v>
      </c>
      <c r="N10470">
        <v>269.62833753494999</v>
      </c>
      <c r="O10470">
        <v>208.59944492389499</v>
      </c>
      <c r="P10470" t="s">
        <v>12197</v>
      </c>
    </row>
    <row r="10471" spans="1:16" hidden="1" x14ac:dyDescent="0.15">
      <c r="A10471" t="s">
        <v>13683</v>
      </c>
      <c r="B10471">
        <v>241.96363355857301</v>
      </c>
      <c r="C10471">
        <v>-0.29063066159579298</v>
      </c>
      <c r="D10471">
        <v>-0.35764436820451201</v>
      </c>
      <c r="E10471">
        <v>0.15740757614922701</v>
      </c>
      <c r="F10471">
        <v>-1.84635751788889</v>
      </c>
      <c r="G10471">
        <v>6.4840311282334695E-2</v>
      </c>
      <c r="H10471">
        <f t="shared" si="163"/>
        <v>0.76375302281093893</v>
      </c>
      <c r="I10471">
        <v>0.17228480560100101</v>
      </c>
      <c r="J10471" t="s">
        <v>13684</v>
      </c>
      <c r="K10471" t="s">
        <v>13685</v>
      </c>
      <c r="L10471">
        <v>289.12195577312798</v>
      </c>
      <c r="M10471">
        <v>265.36316925047402</v>
      </c>
      <c r="N10471">
        <v>235.28887945266899</v>
      </c>
      <c r="O10471">
        <v>197.15191440977901</v>
      </c>
      <c r="P10471" t="s">
        <v>13685</v>
      </c>
    </row>
    <row r="10472" spans="1:16" hidden="1" x14ac:dyDescent="0.15">
      <c r="A10472" t="s">
        <v>9795</v>
      </c>
      <c r="B10472">
        <v>461.776786413536</v>
      </c>
      <c r="C10472">
        <v>-0.29090024044066898</v>
      </c>
      <c r="D10472">
        <v>-0.32548573893826299</v>
      </c>
      <c r="E10472">
        <v>0.122372022504499</v>
      </c>
      <c r="F10472">
        <v>-2.3771793134331398</v>
      </c>
      <c r="G10472">
        <v>1.7445605108807698E-2</v>
      </c>
      <c r="H10472">
        <f t="shared" si="163"/>
        <v>1.1883721518092543</v>
      </c>
      <c r="I10472">
        <v>6.4807884950912095E-2</v>
      </c>
      <c r="J10472" t="s">
        <v>9796</v>
      </c>
      <c r="K10472" t="s">
        <v>9797</v>
      </c>
      <c r="L10472">
        <v>503.69678706119799</v>
      </c>
      <c r="M10472">
        <v>487.92582733151602</v>
      </c>
      <c r="N10472">
        <v>436.23830082305602</v>
      </c>
      <c r="O10472">
        <v>354.87344593760099</v>
      </c>
      <c r="P10472" t="s">
        <v>9797</v>
      </c>
    </row>
    <row r="10473" spans="1:16" hidden="1" x14ac:dyDescent="0.15">
      <c r="A10473" t="s">
        <v>9297</v>
      </c>
      <c r="B10473">
        <v>777.49400864317204</v>
      </c>
      <c r="C10473">
        <v>-0.29093506431010002</v>
      </c>
      <c r="D10473">
        <v>-0.322330402372073</v>
      </c>
      <c r="E10473">
        <v>0.118381181129581</v>
      </c>
      <c r="F10473">
        <v>-2.4576124476376</v>
      </c>
      <c r="G10473">
        <v>1.3986401702773101E-2</v>
      </c>
      <c r="H10473">
        <f t="shared" si="163"/>
        <v>1.2616419491817339</v>
      </c>
      <c r="I10473">
        <v>5.4746713204515102E-2</v>
      </c>
      <c r="J10473" t="s">
        <v>9298</v>
      </c>
      <c r="K10473" t="s">
        <v>9299</v>
      </c>
      <c r="L10473">
        <v>805.91485929791702</v>
      </c>
      <c r="M10473">
        <v>877.41047897334101</v>
      </c>
      <c r="N10473">
        <v>572.324301371356</v>
      </c>
      <c r="O10473">
        <v>774.616231455194</v>
      </c>
      <c r="P10473" t="s">
        <v>9299</v>
      </c>
    </row>
    <row r="10474" spans="1:16" hidden="1" x14ac:dyDescent="0.15">
      <c r="A10474" t="s">
        <v>14082</v>
      </c>
      <c r="B10474">
        <v>168.34642920016901</v>
      </c>
      <c r="C10474">
        <v>-0.29105596286082502</v>
      </c>
      <c r="D10474">
        <v>-0.369035669195246</v>
      </c>
      <c r="E10474">
        <v>0.16153588083590401</v>
      </c>
      <c r="F10474">
        <v>-1.801803793403</v>
      </c>
      <c r="G10474">
        <v>7.1576280710555204E-2</v>
      </c>
      <c r="H10474">
        <f t="shared" si="163"/>
        <v>0.73322643655886111</v>
      </c>
      <c r="I10474">
        <v>0.184830468115462</v>
      </c>
      <c r="J10474" t="s">
        <v>14083</v>
      </c>
      <c r="K10474" t="s">
        <v>14084</v>
      </c>
      <c r="L10474">
        <v>184.353024064398</v>
      </c>
      <c r="M10474">
        <v>177.19411624144499</v>
      </c>
      <c r="N10474">
        <v>124.63951452087301</v>
      </c>
      <c r="O10474">
        <v>155.17763585801899</v>
      </c>
      <c r="P10474" t="s">
        <v>14084</v>
      </c>
    </row>
    <row r="10475" spans="1:16" hidden="1" x14ac:dyDescent="0.15">
      <c r="A10475" t="s">
        <v>8607</v>
      </c>
      <c r="B10475">
        <v>616.11871209032802</v>
      </c>
      <c r="C10475">
        <v>-0.29112309862449898</v>
      </c>
      <c r="D10475">
        <v>-0.31847963219453701</v>
      </c>
      <c r="E10475">
        <v>0.112778099839328</v>
      </c>
      <c r="F10475">
        <v>-2.5813797097065301</v>
      </c>
      <c r="G10475">
        <v>9.8406279057472196E-3</v>
      </c>
      <c r="H10475">
        <f t="shared" si="163"/>
        <v>1.380882741637238</v>
      </c>
      <c r="I10475">
        <v>4.1602292042108101E-2</v>
      </c>
      <c r="J10475" t="s">
        <v>8608</v>
      </c>
      <c r="K10475" t="s">
        <v>8609</v>
      </c>
      <c r="L10475">
        <v>664.879758920781</v>
      </c>
      <c r="M10475">
        <v>717.33656719966802</v>
      </c>
      <c r="N10475">
        <v>506.18904876844402</v>
      </c>
      <c r="O10475">
        <v>602.90327374345202</v>
      </c>
      <c r="P10475" t="s">
        <v>8609</v>
      </c>
    </row>
    <row r="10476" spans="1:16" hidden="1" x14ac:dyDescent="0.15">
      <c r="A10476" t="s">
        <v>10556</v>
      </c>
      <c r="B10476">
        <v>483.223519115334</v>
      </c>
      <c r="C10476">
        <v>-0.291145155905984</v>
      </c>
      <c r="D10476">
        <v>-0.32682632498209702</v>
      </c>
      <c r="E10476">
        <v>0.12808235012239699</v>
      </c>
      <c r="F10476">
        <v>-2.2731091022905399</v>
      </c>
      <c r="G10476">
        <v>2.3019606047664901E-2</v>
      </c>
      <c r="H10476">
        <f t="shared" si="163"/>
        <v>1.1006535607406156</v>
      </c>
      <c r="I10476">
        <v>7.9313376566226904E-2</v>
      </c>
      <c r="J10476" t="s">
        <v>10557</v>
      </c>
      <c r="K10476" t="s">
        <v>10558</v>
      </c>
      <c r="L10476">
        <v>528.88162641425799</v>
      </c>
      <c r="M10476">
        <v>653.135800445521</v>
      </c>
      <c r="N10476">
        <v>448.956618631308</v>
      </c>
      <c r="O10476">
        <v>494.78770777679898</v>
      </c>
      <c r="P10476" t="s">
        <v>10558</v>
      </c>
    </row>
    <row r="10477" spans="1:16" hidden="1" x14ac:dyDescent="0.15">
      <c r="A10477" t="s">
        <v>10832</v>
      </c>
      <c r="B10477">
        <v>519.21904608772695</v>
      </c>
      <c r="C10477">
        <v>-0.29124082202730001</v>
      </c>
      <c r="D10477">
        <v>-0.33077706874714002</v>
      </c>
      <c r="E10477">
        <v>0.130161895698202</v>
      </c>
      <c r="F10477">
        <v>-2.2375275073019898</v>
      </c>
      <c r="G10477">
        <v>2.5251883567284399E-2</v>
      </c>
      <c r="H10477">
        <f t="shared" si="163"/>
        <v>1.0715087141814419</v>
      </c>
      <c r="I10477">
        <v>8.4818636329989802E-2</v>
      </c>
      <c r="J10477" t="s">
        <v>10833</v>
      </c>
      <c r="K10477" t="s">
        <v>10834</v>
      </c>
      <c r="L10477">
        <v>593.35481515809101</v>
      </c>
      <c r="M10477">
        <v>557.26265542599504</v>
      </c>
      <c r="N10477">
        <v>516.36370301504599</v>
      </c>
      <c r="O10477">
        <v>398.11967232426201</v>
      </c>
      <c r="P10477" t="s">
        <v>10834</v>
      </c>
    </row>
    <row r="10478" spans="1:16" hidden="1" x14ac:dyDescent="0.15">
      <c r="A10478" t="s">
        <v>6387</v>
      </c>
      <c r="B10478">
        <v>1130.1399877230699</v>
      </c>
      <c r="C10478">
        <v>-0.29142912651410702</v>
      </c>
      <c r="D10478">
        <v>-0.30995460668910801</v>
      </c>
      <c r="E10478">
        <v>9.4480786454000695E-2</v>
      </c>
      <c r="F10478">
        <v>-3.0845332416447802</v>
      </c>
      <c r="G10478">
        <v>2.0387182598265701E-3</v>
      </c>
      <c r="H10478">
        <f t="shared" si="163"/>
        <v>1.9347894148650477</v>
      </c>
      <c r="I10478">
        <v>1.1620119254434401E-2</v>
      </c>
      <c r="J10478" t="s">
        <v>6388</v>
      </c>
      <c r="K10478" t="s">
        <v>6389</v>
      </c>
      <c r="L10478">
        <v>1238.0867025964201</v>
      </c>
      <c r="M10478">
        <v>1190.7102207335799</v>
      </c>
      <c r="N10478">
        <v>976.76680767378195</v>
      </c>
      <c r="O10478">
        <v>981.94372854418702</v>
      </c>
      <c r="P10478" t="s">
        <v>6389</v>
      </c>
    </row>
    <row r="10479" spans="1:16" hidden="1" x14ac:dyDescent="0.15">
      <c r="A10479" t="s">
        <v>13407</v>
      </c>
      <c r="B10479">
        <v>10.2795130629756</v>
      </c>
      <c r="C10479">
        <v>-0.29154844183713402</v>
      </c>
      <c r="D10479">
        <v>-2.1398898559245998</v>
      </c>
      <c r="E10479">
        <v>0.154844351343879</v>
      </c>
      <c r="F10479">
        <v>-1.8828484171803099</v>
      </c>
      <c r="G10479">
        <v>5.9720913400736202E-2</v>
      </c>
      <c r="H10479">
        <f t="shared" si="163"/>
        <v>0.79035608566349069</v>
      </c>
      <c r="I10479">
        <v>0.162048089180655</v>
      </c>
      <c r="J10479" t="s">
        <v>13408</v>
      </c>
      <c r="K10479" t="s">
        <v>13409</v>
      </c>
      <c r="L10479">
        <v>16.118297185958301</v>
      </c>
      <c r="M10479">
        <v>11.984143127440801</v>
      </c>
      <c r="N10479">
        <v>0</v>
      </c>
      <c r="O10479">
        <v>6.3597391745089897</v>
      </c>
      <c r="P10479" t="s">
        <v>13409</v>
      </c>
    </row>
    <row r="10480" spans="1:16" hidden="1" x14ac:dyDescent="0.15">
      <c r="A10480" t="s">
        <v>10703</v>
      </c>
      <c r="B10480">
        <v>506.82531444305499</v>
      </c>
      <c r="C10480">
        <v>-0.291559588282163</v>
      </c>
      <c r="D10480">
        <v>-0.33070423954320599</v>
      </c>
      <c r="E10480">
        <v>0.129336541678651</v>
      </c>
      <c r="F10480">
        <v>-2.2542707922914098</v>
      </c>
      <c r="G10480">
        <v>2.4179137616796902E-2</v>
      </c>
      <c r="H10480">
        <f t="shared" si="163"/>
        <v>1.0851590425778304</v>
      </c>
      <c r="I10480">
        <v>8.2194159236022801E-2</v>
      </c>
      <c r="J10480" t="s">
        <v>10704</v>
      </c>
      <c r="K10480" t="s">
        <v>10705</v>
      </c>
      <c r="L10480">
        <v>489.59327702348401</v>
      </c>
      <c r="M10480">
        <v>626.599483520474</v>
      </c>
      <c r="N10480">
        <v>417.16082411067799</v>
      </c>
      <c r="O10480">
        <v>471.89264674856702</v>
      </c>
      <c r="P10480" t="s">
        <v>10705</v>
      </c>
    </row>
    <row r="10481" spans="1:16" hidden="1" x14ac:dyDescent="0.15">
      <c r="A10481" t="s">
        <v>11342</v>
      </c>
      <c r="B10481">
        <v>315.096253783625</v>
      </c>
      <c r="C10481">
        <v>-0.291584915859255</v>
      </c>
      <c r="D10481">
        <v>-0.336033888875231</v>
      </c>
      <c r="E10481">
        <v>0.135344527260503</v>
      </c>
      <c r="F10481">
        <v>-2.1543901461049102</v>
      </c>
      <c r="G10481">
        <v>3.1209588689204499E-2</v>
      </c>
      <c r="H10481">
        <f t="shared" si="163"/>
        <v>0.99949363616792586</v>
      </c>
      <c r="I10481">
        <v>0.100116662579043</v>
      </c>
      <c r="J10481" t="s">
        <v>11343</v>
      </c>
      <c r="K10481" t="s">
        <v>11344</v>
      </c>
      <c r="L10481">
        <v>349.56557022047099</v>
      </c>
      <c r="M10481">
        <v>344.11610980222702</v>
      </c>
      <c r="N10481">
        <v>249.27902904174601</v>
      </c>
      <c r="O10481">
        <v>300.17968903682402</v>
      </c>
      <c r="P10481" t="s">
        <v>11344</v>
      </c>
    </row>
    <row r="10482" spans="1:16" hidden="1" x14ac:dyDescent="0.15">
      <c r="A10482" t="s">
        <v>12573</v>
      </c>
      <c r="B10482">
        <v>232.45170673766401</v>
      </c>
      <c r="C10482">
        <v>-0.29159297118671901</v>
      </c>
      <c r="D10482">
        <v>-0.34500082469174298</v>
      </c>
      <c r="E10482">
        <v>0.14658264529409601</v>
      </c>
      <c r="F10482">
        <v>-1.98927349551975</v>
      </c>
      <c r="G10482">
        <v>4.6671023511490002E-2</v>
      </c>
      <c r="H10482">
        <f t="shared" si="163"/>
        <v>0.86954895270638255</v>
      </c>
      <c r="I10482">
        <v>0.13503646091862201</v>
      </c>
      <c r="J10482" t="s">
        <v>12574</v>
      </c>
      <c r="K10482" t="s">
        <v>12575</v>
      </c>
      <c r="L10482">
        <v>293.15153006961702</v>
      </c>
      <c r="M10482">
        <v>247.38695455931301</v>
      </c>
      <c r="N10482">
        <v>206.03674849368801</v>
      </c>
      <c r="O10482">
        <v>218.77502760310901</v>
      </c>
      <c r="P10482" t="s">
        <v>12575</v>
      </c>
    </row>
    <row r="10483" spans="1:16" hidden="1" x14ac:dyDescent="0.15">
      <c r="A10483" t="s">
        <v>9417</v>
      </c>
      <c r="B10483">
        <v>640.89412445195001</v>
      </c>
      <c r="C10483">
        <v>-0.29159774664301702</v>
      </c>
      <c r="D10483">
        <v>-0.32293439927781598</v>
      </c>
      <c r="E10483">
        <v>0.119502486955908</v>
      </c>
      <c r="F10483">
        <v>-2.4400977257536498</v>
      </c>
      <c r="G10483">
        <v>1.4683289176602599E-2</v>
      </c>
      <c r="H10483">
        <f t="shared" si="163"/>
        <v>1.2461429676605247</v>
      </c>
      <c r="I10483">
        <v>5.6735780319532803E-2</v>
      </c>
      <c r="J10483" t="s">
        <v>9418</v>
      </c>
      <c r="K10483" t="s">
        <v>9419</v>
      </c>
      <c r="L10483">
        <v>756.55257416591905</v>
      </c>
      <c r="M10483">
        <v>706.20843429561603</v>
      </c>
      <c r="N10483">
        <v>518.90736657669697</v>
      </c>
      <c r="O10483">
        <v>649.96534363481805</v>
      </c>
      <c r="P10483" t="s">
        <v>9419</v>
      </c>
    </row>
    <row r="10484" spans="1:16" hidden="1" x14ac:dyDescent="0.15">
      <c r="A10484" t="s">
        <v>11345</v>
      </c>
      <c r="B10484">
        <v>305.39851888130403</v>
      </c>
      <c r="C10484">
        <v>-0.29168784205729598</v>
      </c>
      <c r="D10484">
        <v>-0.33669268344021303</v>
      </c>
      <c r="E10484">
        <v>0.13553254848818</v>
      </c>
      <c r="F10484">
        <v>-2.1521608300808599</v>
      </c>
      <c r="G10484">
        <v>3.1384689494498998E-2</v>
      </c>
      <c r="H10484">
        <f t="shared" si="163"/>
        <v>0.9971786921550374</v>
      </c>
      <c r="I10484">
        <v>0.100651744811946</v>
      </c>
      <c r="J10484" t="s">
        <v>11346</v>
      </c>
      <c r="K10484" t="s">
        <v>11347</v>
      </c>
      <c r="L10484">
        <v>320.351156570922</v>
      </c>
      <c r="M10484">
        <v>344.11610980222702</v>
      </c>
      <c r="N10484">
        <v>288.70581424732899</v>
      </c>
      <c r="O10484">
        <v>237.85424512663599</v>
      </c>
      <c r="P10484" t="s">
        <v>11347</v>
      </c>
    </row>
    <row r="10485" spans="1:16" hidden="1" x14ac:dyDescent="0.15">
      <c r="A10485" t="s">
        <v>5616</v>
      </c>
      <c r="B10485">
        <v>1447.7432953262801</v>
      </c>
      <c r="C10485">
        <v>-0.29173798534549</v>
      </c>
      <c r="D10485">
        <v>-0.30752994133032402</v>
      </c>
      <c r="E10485">
        <v>8.8231024029351401E-2</v>
      </c>
      <c r="F10485">
        <v>-3.3065238509352302</v>
      </c>
      <c r="G10485">
        <v>9.44613083746766E-4</v>
      </c>
      <c r="H10485">
        <f t="shared" si="163"/>
        <v>2.2129948347924087</v>
      </c>
      <c r="I10485">
        <v>6.1235767465336799E-3</v>
      </c>
      <c r="J10485" t="s">
        <v>5617</v>
      </c>
      <c r="K10485" t="s">
        <v>5618</v>
      </c>
      <c r="L10485">
        <v>1482.88334110817</v>
      </c>
      <c r="M10485">
        <v>1661.5158435973201</v>
      </c>
      <c r="N10485">
        <v>1270.5599490444099</v>
      </c>
      <c r="O10485">
        <v>1271.9478349018</v>
      </c>
      <c r="P10485" t="s">
        <v>5618</v>
      </c>
    </row>
    <row r="10486" spans="1:16" hidden="1" x14ac:dyDescent="0.15">
      <c r="A10486" t="s">
        <v>12423</v>
      </c>
      <c r="B10486">
        <v>252.70097909188601</v>
      </c>
      <c r="C10486">
        <v>-0.29233934520710098</v>
      </c>
      <c r="D10486">
        <v>-0.34842072917035299</v>
      </c>
      <c r="E10486">
        <v>0.14594778613700199</v>
      </c>
      <c r="F10486">
        <v>-2.0030406280550301</v>
      </c>
      <c r="G10486">
        <v>4.5172927822557198E-2</v>
      </c>
      <c r="H10486">
        <f t="shared" si="163"/>
        <v>0.87850685881776913</v>
      </c>
      <c r="I10486">
        <v>0.13227968168995599</v>
      </c>
      <c r="J10486" t="s">
        <v>12424</v>
      </c>
      <c r="K10486" t="s">
        <v>12425</v>
      </c>
      <c r="L10486">
        <v>292.14413649549499</v>
      </c>
      <c r="M10486">
        <v>255.94705679319901</v>
      </c>
      <c r="N10486">
        <v>206.03674849368801</v>
      </c>
      <c r="O10486">
        <v>223.86281894271599</v>
      </c>
      <c r="P10486" t="s">
        <v>12425</v>
      </c>
    </row>
    <row r="10487" spans="1:16" hidden="1" x14ac:dyDescent="0.15">
      <c r="A10487" t="s">
        <v>5020</v>
      </c>
      <c r="B10487">
        <v>4930.4750391805401</v>
      </c>
      <c r="C10487">
        <v>-0.29238100876330297</v>
      </c>
      <c r="D10487">
        <v>-0.306379229851996</v>
      </c>
      <c r="E10487">
        <v>8.3754945529969593E-2</v>
      </c>
      <c r="F10487">
        <v>-3.49091038043457</v>
      </c>
      <c r="G10487">
        <v>4.81377696561122E-4</v>
      </c>
      <c r="H10487">
        <f t="shared" si="163"/>
        <v>2.4569253125996875</v>
      </c>
      <c r="I10487">
        <v>3.4920036373145098E-3</v>
      </c>
      <c r="J10487" t="s">
        <v>5021</v>
      </c>
      <c r="K10487" t="s">
        <v>5022</v>
      </c>
      <c r="L10487">
        <v>5215.2765332316403</v>
      </c>
      <c r="M10487">
        <v>5538.3861453243999</v>
      </c>
      <c r="N10487">
        <v>4605.3028783681802</v>
      </c>
      <c r="O10487">
        <v>4091.85618487908</v>
      </c>
      <c r="P10487" t="s">
        <v>5022</v>
      </c>
    </row>
    <row r="10488" spans="1:16" hidden="1" x14ac:dyDescent="0.15">
      <c r="A10488" t="s">
        <v>4277</v>
      </c>
      <c r="B10488">
        <v>5019.8750081611397</v>
      </c>
      <c r="C10488">
        <v>-0.29241681126661201</v>
      </c>
      <c r="D10488">
        <v>-0.30404987678708101</v>
      </c>
      <c r="E10488">
        <v>7.7330281514035606E-2</v>
      </c>
      <c r="F10488">
        <v>-3.7814010959411499</v>
      </c>
      <c r="G10488">
        <v>1.5594817851241299E-4</v>
      </c>
      <c r="H10488">
        <f t="shared" si="163"/>
        <v>2.8767046867200823</v>
      </c>
      <c r="I10488">
        <v>1.3282973716131001E-3</v>
      </c>
      <c r="J10488" t="s">
        <v>4278</v>
      </c>
      <c r="K10488" t="s">
        <v>4279</v>
      </c>
      <c r="L10488">
        <v>5703.8624166810096</v>
      </c>
      <c r="M10488">
        <v>5846.5498257443096</v>
      </c>
      <c r="N10488">
        <v>4377.6449896004597</v>
      </c>
      <c r="O10488">
        <v>4978.4038258056298</v>
      </c>
      <c r="P10488" t="s">
        <v>4279</v>
      </c>
    </row>
    <row r="10489" spans="1:16" hidden="1" x14ac:dyDescent="0.15">
      <c r="A10489" t="s">
        <v>15399</v>
      </c>
      <c r="B10489">
        <v>138.18960205131401</v>
      </c>
      <c r="C10489">
        <v>-0.29244518874984199</v>
      </c>
      <c r="D10489">
        <v>-0.396293490288878</v>
      </c>
      <c r="E10489">
        <v>0.17747511146447001</v>
      </c>
      <c r="F10489">
        <v>-1.6478095792512799</v>
      </c>
      <c r="G10489">
        <v>9.9391752700676295E-2</v>
      </c>
      <c r="H10489">
        <f t="shared" si="163"/>
        <v>0.62936510274608548</v>
      </c>
      <c r="I10489">
        <v>0.23476583612590099</v>
      </c>
      <c r="J10489" t="s">
        <v>15400</v>
      </c>
      <c r="K10489" t="s">
        <v>15401</v>
      </c>
      <c r="L10489">
        <v>176.293875471419</v>
      </c>
      <c r="M10489">
        <v>148.94577886962099</v>
      </c>
      <c r="N10489">
        <v>141.17332767160099</v>
      </c>
      <c r="O10489">
        <v>105.57167029684901</v>
      </c>
      <c r="P10489" t="s">
        <v>15401</v>
      </c>
    </row>
    <row r="10490" spans="1:16" hidden="1" x14ac:dyDescent="0.15">
      <c r="A10490" t="s">
        <v>16065</v>
      </c>
      <c r="B10490">
        <v>19.865762477903601</v>
      </c>
      <c r="C10490">
        <v>-0.29246867288560102</v>
      </c>
      <c r="D10490">
        <v>-1.0046501278721001</v>
      </c>
      <c r="E10490">
        <v>0.18538978516114499</v>
      </c>
      <c r="F10490">
        <v>-1.5775878516250499</v>
      </c>
      <c r="G10490">
        <v>0.114660325074286</v>
      </c>
      <c r="H10490">
        <f t="shared" si="163"/>
        <v>0.58574961017810034</v>
      </c>
      <c r="I10490">
        <v>0.25956754515703701</v>
      </c>
      <c r="J10490" t="s">
        <v>16066</v>
      </c>
      <c r="K10490" t="s">
        <v>16067</v>
      </c>
      <c r="L10490">
        <v>34.251381520161502</v>
      </c>
      <c r="M10490">
        <v>17.120204467772499</v>
      </c>
      <c r="N10490">
        <v>11.446486027427101</v>
      </c>
      <c r="O10490">
        <v>13.991426183919799</v>
      </c>
      <c r="P10490" t="s">
        <v>16067</v>
      </c>
    </row>
    <row r="10491" spans="1:16" hidden="1" x14ac:dyDescent="0.15">
      <c r="A10491" t="s">
        <v>8979</v>
      </c>
      <c r="B10491">
        <v>515.92790813740601</v>
      </c>
      <c r="C10491">
        <v>-0.29249955819671403</v>
      </c>
      <c r="D10491">
        <v>-0.32281169675919003</v>
      </c>
      <c r="E10491">
        <v>0.116744758730693</v>
      </c>
      <c r="F10491">
        <v>-2.5054620128296401</v>
      </c>
      <c r="G10491">
        <v>1.2229153389365499E-2</v>
      </c>
      <c r="H10491">
        <f t="shared" si="163"/>
        <v>1.3048853284319739</v>
      </c>
      <c r="I10491">
        <v>4.9558102726232497E-2</v>
      </c>
      <c r="J10491" t="s">
        <v>8980</v>
      </c>
      <c r="K10491" t="s">
        <v>8981</v>
      </c>
      <c r="L10491">
        <v>562.12561436029705</v>
      </c>
      <c r="M10491">
        <v>573.52684967037897</v>
      </c>
      <c r="N10491">
        <v>445.141123288833</v>
      </c>
      <c r="O10491">
        <v>462.98901190425403</v>
      </c>
      <c r="P10491" t="s">
        <v>8981</v>
      </c>
    </row>
    <row r="10492" spans="1:16" hidden="1" x14ac:dyDescent="0.15">
      <c r="A10492" t="s">
        <v>6366</v>
      </c>
      <c r="B10492">
        <v>1300.00077198809</v>
      </c>
      <c r="C10492">
        <v>-0.29269255606584299</v>
      </c>
      <c r="D10492">
        <v>-0.31126119515858602</v>
      </c>
      <c r="E10492">
        <v>9.4830917188595404E-2</v>
      </c>
      <c r="F10492">
        <v>-3.08646762831314</v>
      </c>
      <c r="G10492">
        <v>2.0255000012859401E-3</v>
      </c>
      <c r="H10492">
        <f t="shared" si="163"/>
        <v>1.9361834246678959</v>
      </c>
      <c r="I10492">
        <v>1.1582880488258901E-2</v>
      </c>
      <c r="J10492" t="s">
        <v>6367</v>
      </c>
      <c r="K10492" t="s">
        <v>6368</v>
      </c>
      <c r="L10492">
        <v>1308.60425278499</v>
      </c>
      <c r="M10492">
        <v>1527.9782487487</v>
      </c>
      <c r="N10492">
        <v>1135.74578027694</v>
      </c>
      <c r="O10492">
        <v>1152.3847384210301</v>
      </c>
      <c r="P10492" t="s">
        <v>6368</v>
      </c>
    </row>
    <row r="10493" spans="1:16" hidden="1" x14ac:dyDescent="0.15">
      <c r="A10493" t="s">
        <v>9486</v>
      </c>
      <c r="B10493">
        <v>537.16026685366296</v>
      </c>
      <c r="C10493">
        <v>-0.29281041879912401</v>
      </c>
      <c r="D10493">
        <v>-0.32528261525694502</v>
      </c>
      <c r="E10493">
        <v>0.12038983207220701</v>
      </c>
      <c r="F10493">
        <v>-2.4321856236455499</v>
      </c>
      <c r="G10493">
        <v>1.50080136888401E-2</v>
      </c>
      <c r="H10493">
        <f t="shared" si="163"/>
        <v>1.2398136523867935</v>
      </c>
      <c r="I10493">
        <v>5.7568690079678103E-2</v>
      </c>
      <c r="J10493" t="s">
        <v>9487</v>
      </c>
      <c r="K10493" t="s">
        <v>9488</v>
      </c>
      <c r="L10493">
        <v>546.00731717433803</v>
      </c>
      <c r="M10493">
        <v>652.27979022213196</v>
      </c>
      <c r="N10493">
        <v>497.28622630266699</v>
      </c>
      <c r="O10493">
        <v>460.44511623444998</v>
      </c>
      <c r="P10493" t="s">
        <v>9488</v>
      </c>
    </row>
    <row r="10494" spans="1:16" hidden="1" x14ac:dyDescent="0.15">
      <c r="A10494" t="s">
        <v>7052</v>
      </c>
      <c r="B10494">
        <v>1289.9601547126199</v>
      </c>
      <c r="C10494">
        <v>-0.292859270398448</v>
      </c>
      <c r="D10494">
        <v>-0.31415412816809302</v>
      </c>
      <c r="E10494">
        <v>0.10088569217398501</v>
      </c>
      <c r="F10494">
        <v>-2.9028821043661099</v>
      </c>
      <c r="G10494">
        <v>3.6974580000657801E-3</v>
      </c>
      <c r="H10494">
        <f t="shared" si="163"/>
        <v>1.7193396167322319</v>
      </c>
      <c r="I10494">
        <v>1.9083603439488499E-2</v>
      </c>
      <c r="J10494" t="s">
        <v>7053</v>
      </c>
      <c r="K10494" t="s">
        <v>7054</v>
      </c>
      <c r="L10494">
        <v>1456.6911081809801</v>
      </c>
      <c r="M10494">
        <v>1401.28873568718</v>
      </c>
      <c r="N10494">
        <v>1213.3275189072799</v>
      </c>
      <c r="O10494">
        <v>1084.9715031712301</v>
      </c>
      <c r="P10494" t="s">
        <v>7054</v>
      </c>
    </row>
    <row r="10495" spans="1:16" hidden="1" x14ac:dyDescent="0.15">
      <c r="A10495" t="s">
        <v>16869</v>
      </c>
      <c r="B10495">
        <v>62.961601111344201</v>
      </c>
      <c r="C10495">
        <v>-0.29287756050283198</v>
      </c>
      <c r="D10495">
        <v>-0.46486049096640297</v>
      </c>
      <c r="E10495">
        <v>0.195812231640383</v>
      </c>
      <c r="F10495">
        <v>-1.4957061571143999</v>
      </c>
      <c r="G10495">
        <v>0.13473024510995099</v>
      </c>
      <c r="H10495">
        <f t="shared" si="163"/>
        <v>0.53690963189621943</v>
      </c>
      <c r="I10495">
        <v>0.29046269870931302</v>
      </c>
      <c r="J10495" t="s">
        <v>16870</v>
      </c>
      <c r="K10495" t="s">
        <v>16871</v>
      </c>
      <c r="L10495">
        <v>84.621060226281202</v>
      </c>
      <c r="M10495">
        <v>77.040920104976294</v>
      </c>
      <c r="N10495">
        <v>47.057775890533698</v>
      </c>
      <c r="O10495">
        <v>69.957130919598796</v>
      </c>
      <c r="P10495" t="s">
        <v>16871</v>
      </c>
    </row>
    <row r="10496" spans="1:16" hidden="1" x14ac:dyDescent="0.15">
      <c r="A10496" t="s">
        <v>6279</v>
      </c>
      <c r="B10496">
        <v>2672.0466303990302</v>
      </c>
      <c r="C10496">
        <v>-0.29324204471036103</v>
      </c>
      <c r="D10496">
        <v>-0.31155195854384699</v>
      </c>
      <c r="E10496">
        <v>9.4253151065394003E-2</v>
      </c>
      <c r="F10496">
        <v>-3.11121741178611</v>
      </c>
      <c r="G10496">
        <v>1.86317707263934E-3</v>
      </c>
      <c r="H10496">
        <f t="shared" si="163"/>
        <v>1.9664825528013445</v>
      </c>
      <c r="I10496">
        <v>1.08023301692364E-2</v>
      </c>
      <c r="J10496" t="s">
        <v>6280</v>
      </c>
      <c r="K10496" t="s">
        <v>6281</v>
      </c>
      <c r="L10496">
        <v>2968.7888629386998</v>
      </c>
      <c r="M10496">
        <v>2845.37798254379</v>
      </c>
      <c r="N10496">
        <v>2506.7804400065402</v>
      </c>
      <c r="O10496">
        <v>2177.5746933518799</v>
      </c>
      <c r="P10496" t="s">
        <v>6281</v>
      </c>
    </row>
    <row r="10497" spans="1:16" hidden="1" x14ac:dyDescent="0.15">
      <c r="A10497" t="s">
        <v>16569</v>
      </c>
      <c r="B10497">
        <v>92.643042606016195</v>
      </c>
      <c r="C10497">
        <v>-0.293323677913786</v>
      </c>
      <c r="D10497">
        <v>-0.45771952425837997</v>
      </c>
      <c r="E10497">
        <v>0.19226533384768399</v>
      </c>
      <c r="F10497">
        <v>-1.5256191641191101</v>
      </c>
      <c r="G10497">
        <v>0.12710473660150801</v>
      </c>
      <c r="H10497">
        <f t="shared" si="163"/>
        <v>0.55450273354037272</v>
      </c>
      <c r="I10497">
        <v>0.27893130997642401</v>
      </c>
      <c r="J10497" t="s">
        <v>16570</v>
      </c>
      <c r="K10497" t="s">
        <v>16571</v>
      </c>
      <c r="L10497">
        <v>78.576698781546895</v>
      </c>
      <c r="M10497">
        <v>133.53759484862599</v>
      </c>
      <c r="N10497">
        <v>95.387383561892705</v>
      </c>
      <c r="O10497">
        <v>59.781548240384502</v>
      </c>
      <c r="P10497" t="s">
        <v>16571</v>
      </c>
    </row>
    <row r="10498" spans="1:16" hidden="1" x14ac:dyDescent="0.15">
      <c r="A10498" t="s">
        <v>8065</v>
      </c>
      <c r="B10498">
        <v>644.09904479612203</v>
      </c>
      <c r="C10498">
        <v>-0.29345471787008798</v>
      </c>
      <c r="D10498">
        <v>-0.318961658620529</v>
      </c>
      <c r="E10498">
        <v>0.109508230948093</v>
      </c>
      <c r="F10498">
        <v>-2.6797503286231099</v>
      </c>
      <c r="G10498">
        <v>7.3677090964698001E-3</v>
      </c>
      <c r="H10498">
        <f t="shared" si="163"/>
        <v>1.478111266353471</v>
      </c>
      <c r="I10498">
        <v>3.3257433675104801E-2</v>
      </c>
      <c r="J10498" t="s">
        <v>8066</v>
      </c>
      <c r="K10498" t="s">
        <v>8067</v>
      </c>
      <c r="L10498">
        <v>706.18289545979997</v>
      </c>
      <c r="M10498">
        <v>755.85702725215594</v>
      </c>
      <c r="N10498">
        <v>539.25667506989998</v>
      </c>
      <c r="O10498">
        <v>633.43002178109498</v>
      </c>
      <c r="P10498" t="s">
        <v>8067</v>
      </c>
    </row>
    <row r="10499" spans="1:16" hidden="1" x14ac:dyDescent="0.15">
      <c r="A10499" t="s">
        <v>3719</v>
      </c>
      <c r="B10499">
        <v>5108.1719326925304</v>
      </c>
      <c r="C10499">
        <v>-0.29366039117609799</v>
      </c>
      <c r="D10499">
        <v>-0.30418022536683498</v>
      </c>
      <c r="E10499">
        <v>7.3360844045634893E-2</v>
      </c>
      <c r="F10499">
        <v>-4.0029581856149798</v>
      </c>
      <c r="G10499">
        <v>6.2555361610474705E-5</v>
      </c>
      <c r="H10499">
        <f t="shared" ref="H10499:H10562" si="164">-LOG(I10499)</f>
        <v>3.2126311096924192</v>
      </c>
      <c r="I10499">
        <v>6.1287074392039399E-4</v>
      </c>
      <c r="J10499" t="s">
        <v>3720</v>
      </c>
      <c r="K10499" t="s">
        <v>3721</v>
      </c>
      <c r="L10499">
        <v>5484.2506175223198</v>
      </c>
      <c r="M10499">
        <v>5788.3411305538802</v>
      </c>
      <c r="N10499">
        <v>4352.2083539839596</v>
      </c>
      <c r="O10499">
        <v>4778.7080157260498</v>
      </c>
      <c r="P10499" t="s">
        <v>3721</v>
      </c>
    </row>
    <row r="10500" spans="1:16" hidden="1" x14ac:dyDescent="0.15">
      <c r="A10500" t="s">
        <v>11111</v>
      </c>
      <c r="B10500">
        <v>324.78696912772301</v>
      </c>
      <c r="C10500">
        <v>-0.29379349183120401</v>
      </c>
      <c r="D10500">
        <v>-0.33619345284799601</v>
      </c>
      <c r="E10500">
        <v>0.13431844962877901</v>
      </c>
      <c r="F10500">
        <v>-2.18729067111162</v>
      </c>
      <c r="G10500">
        <v>2.8721311324267199E-2</v>
      </c>
      <c r="H10500">
        <f t="shared" si="164"/>
        <v>1.0265620367848012</v>
      </c>
      <c r="I10500">
        <v>9.4067145024843798E-2</v>
      </c>
      <c r="J10500" t="s">
        <v>11112</v>
      </c>
      <c r="K10500" t="s">
        <v>11113</v>
      </c>
      <c r="L10500">
        <v>340.49902805337001</v>
      </c>
      <c r="M10500">
        <v>404.89283566282</v>
      </c>
      <c r="N10500">
        <v>291.24947780897901</v>
      </c>
      <c r="O10500">
        <v>300.17968903682402</v>
      </c>
      <c r="P10500" t="s">
        <v>11113</v>
      </c>
    </row>
    <row r="10501" spans="1:16" hidden="1" x14ac:dyDescent="0.15">
      <c r="A10501" t="s">
        <v>4846</v>
      </c>
      <c r="B10501">
        <v>1732.2892011618701</v>
      </c>
      <c r="C10501">
        <v>-0.29383582920017998</v>
      </c>
      <c r="D10501">
        <v>-0.30766547065668098</v>
      </c>
      <c r="E10501">
        <v>8.2579658652555898E-2</v>
      </c>
      <c r="F10501">
        <v>-3.5582107506215199</v>
      </c>
      <c r="G10501">
        <v>3.7338967345590802E-4</v>
      </c>
      <c r="H10501">
        <f t="shared" si="164"/>
        <v>2.5519162314939763</v>
      </c>
      <c r="I10501">
        <v>2.8059748137216301E-3</v>
      </c>
      <c r="J10501" t="s">
        <v>4847</v>
      </c>
      <c r="K10501" t="s">
        <v>4848</v>
      </c>
      <c r="L10501">
        <v>1911.02561011018</v>
      </c>
      <c r="M10501">
        <v>1797.6214691161099</v>
      </c>
      <c r="N10501">
        <v>1518.56714630533</v>
      </c>
      <c r="O10501">
        <v>1476.73143632099</v>
      </c>
      <c r="P10501" t="s">
        <v>4848</v>
      </c>
    </row>
    <row r="10502" spans="1:16" hidden="1" x14ac:dyDescent="0.15">
      <c r="A10502" t="s">
        <v>14031</v>
      </c>
      <c r="B10502">
        <v>166.40959856720201</v>
      </c>
      <c r="C10502">
        <v>-0.29383778312071701</v>
      </c>
      <c r="D10502">
        <v>-0.37246971034479798</v>
      </c>
      <c r="E10502">
        <v>0.16269669487541399</v>
      </c>
      <c r="F10502">
        <v>-1.80604641874087</v>
      </c>
      <c r="G10502">
        <v>7.0911089200751606E-2</v>
      </c>
      <c r="H10502">
        <f t="shared" si="164"/>
        <v>0.73561389291050339</v>
      </c>
      <c r="I10502">
        <v>0.183817183354545</v>
      </c>
      <c r="J10502" t="s">
        <v>14032</v>
      </c>
      <c r="K10502" t="s">
        <v>14033</v>
      </c>
      <c r="L10502">
        <v>165.21254615607299</v>
      </c>
      <c r="M10502">
        <v>201.16240249632699</v>
      </c>
      <c r="N10502">
        <v>148.80431835655301</v>
      </c>
      <c r="O10502">
        <v>134.82647049958999</v>
      </c>
      <c r="P10502" t="s">
        <v>14033</v>
      </c>
    </row>
    <row r="10503" spans="1:16" hidden="1" x14ac:dyDescent="0.15">
      <c r="A10503" t="s">
        <v>6932</v>
      </c>
      <c r="B10503">
        <v>949.76723762595998</v>
      </c>
      <c r="C10503">
        <v>-0.29384404415913501</v>
      </c>
      <c r="D10503">
        <v>-0.31472755899118898</v>
      </c>
      <c r="E10503">
        <v>0.100201798170477</v>
      </c>
      <c r="F10503">
        <v>-2.93252266450556</v>
      </c>
      <c r="G10503">
        <v>3.3622038098394202E-3</v>
      </c>
      <c r="H10503">
        <f t="shared" si="164"/>
        <v>1.7531629479043591</v>
      </c>
      <c r="I10503">
        <v>1.7653753250884099E-2</v>
      </c>
      <c r="J10503" t="s">
        <v>6933</v>
      </c>
      <c r="K10503" t="s">
        <v>6934</v>
      </c>
      <c r="L10503">
        <v>984.22352191758102</v>
      </c>
      <c r="M10503">
        <v>1144.48566867059</v>
      </c>
      <c r="N10503">
        <v>847.03996602960797</v>
      </c>
      <c r="O10503">
        <v>866.19647556812401</v>
      </c>
      <c r="P10503" t="s">
        <v>6934</v>
      </c>
    </row>
    <row r="10504" spans="1:16" hidden="1" x14ac:dyDescent="0.15">
      <c r="A10504" t="s">
        <v>12076</v>
      </c>
      <c r="B10504">
        <v>249.076485887384</v>
      </c>
      <c r="C10504">
        <v>-0.29385533880070502</v>
      </c>
      <c r="D10504">
        <v>-0.347629927419426</v>
      </c>
      <c r="E10504">
        <v>0.143337520982247</v>
      </c>
      <c r="F10504">
        <v>-2.0500936306628299</v>
      </c>
      <c r="G10504">
        <v>4.0355294830162598E-2</v>
      </c>
      <c r="H10504">
        <f t="shared" si="164"/>
        <v>0.91514824994774546</v>
      </c>
      <c r="I10504">
        <v>0.121577091653016</v>
      </c>
      <c r="J10504" t="s">
        <v>12077</v>
      </c>
      <c r="K10504" t="s">
        <v>12078</v>
      </c>
      <c r="L10504">
        <v>248.82621280823199</v>
      </c>
      <c r="M10504">
        <v>287.61943505857801</v>
      </c>
      <c r="N10504">
        <v>200.949421370387</v>
      </c>
      <c r="O10504">
        <v>221.318923272913</v>
      </c>
      <c r="P10504" t="s">
        <v>12078</v>
      </c>
    </row>
    <row r="10505" spans="1:16" hidden="1" x14ac:dyDescent="0.15">
      <c r="A10505" t="s">
        <v>9288</v>
      </c>
      <c r="B10505">
        <v>1033.7572603128799</v>
      </c>
      <c r="C10505">
        <v>-0.293895768363795</v>
      </c>
      <c r="D10505">
        <v>-0.32658492933424099</v>
      </c>
      <c r="E10505">
        <v>0.119555933784597</v>
      </c>
      <c r="F10505">
        <v>-2.4582282038238801</v>
      </c>
      <c r="G10505">
        <v>1.39624419933195E-2</v>
      </c>
      <c r="H10505">
        <f t="shared" si="164"/>
        <v>1.2620145740976736</v>
      </c>
      <c r="I10505">
        <v>5.4699760638556798E-2</v>
      </c>
      <c r="J10505" t="s">
        <v>9289</v>
      </c>
      <c r="K10505" t="s">
        <v>9290</v>
      </c>
      <c r="L10505">
        <v>1138.3547387583101</v>
      </c>
      <c r="M10505">
        <v>1055.46060543817</v>
      </c>
      <c r="N10505">
        <v>1030.18374246844</v>
      </c>
      <c r="O10505">
        <v>718.65052671951503</v>
      </c>
      <c r="P10505" t="s">
        <v>9290</v>
      </c>
    </row>
    <row r="10506" spans="1:16" hidden="1" x14ac:dyDescent="0.15">
      <c r="A10506" t="s">
        <v>9696</v>
      </c>
      <c r="B10506">
        <v>481.64714767519399</v>
      </c>
      <c r="C10506">
        <v>-0.29416024715524303</v>
      </c>
      <c r="D10506">
        <v>-0.33016545669870101</v>
      </c>
      <c r="E10506">
        <v>0.12277597537356801</v>
      </c>
      <c r="F10506">
        <v>-2.3959104886783198</v>
      </c>
      <c r="G10506">
        <v>1.6579138521445901E-2</v>
      </c>
      <c r="H10506">
        <f t="shared" si="164"/>
        <v>1.2060837661800625</v>
      </c>
      <c r="I10506">
        <v>6.2218026823808899E-2</v>
      </c>
      <c r="J10506" t="s">
        <v>9697</v>
      </c>
      <c r="K10506" t="s">
        <v>9698</v>
      </c>
      <c r="L10506">
        <v>497.65242561646397</v>
      </c>
      <c r="M10506">
        <v>492.20587844845898</v>
      </c>
      <c r="N10506">
        <v>405.71433808325003</v>
      </c>
      <c r="O10506">
        <v>381.58435047053899</v>
      </c>
      <c r="P10506" t="s">
        <v>9698</v>
      </c>
    </row>
    <row r="10507" spans="1:16" hidden="1" x14ac:dyDescent="0.15">
      <c r="A10507" t="s">
        <v>15899</v>
      </c>
      <c r="B10507">
        <v>117.88663299221</v>
      </c>
      <c r="C10507">
        <v>-0.29451857213629701</v>
      </c>
      <c r="D10507">
        <v>-0.41762873898849501</v>
      </c>
      <c r="E10507">
        <v>0.18473323305467501</v>
      </c>
      <c r="F10507">
        <v>-1.59429122343747</v>
      </c>
      <c r="G10507">
        <v>0.110870822524948</v>
      </c>
      <c r="H10507">
        <f t="shared" si="164"/>
        <v>0.5957974578729951</v>
      </c>
      <c r="I10507">
        <v>0.253631121540003</v>
      </c>
      <c r="J10507" t="s">
        <v>15900</v>
      </c>
      <c r="K10507" t="s">
        <v>15901</v>
      </c>
      <c r="L10507">
        <v>108.798506005219</v>
      </c>
      <c r="M10507">
        <v>175.482095794668</v>
      </c>
      <c r="N10507">
        <v>124.63951452087301</v>
      </c>
      <c r="O10507">
        <v>89.036348443125803</v>
      </c>
      <c r="P10507" t="s">
        <v>15901</v>
      </c>
    </row>
    <row r="10508" spans="1:16" hidden="1" x14ac:dyDescent="0.15">
      <c r="A10508" t="s">
        <v>11950</v>
      </c>
      <c r="B10508">
        <v>278.99300100717602</v>
      </c>
      <c r="C10508">
        <v>-0.29455576131594302</v>
      </c>
      <c r="D10508">
        <v>-0.34675193030586199</v>
      </c>
      <c r="E10508">
        <v>0.14246203917754699</v>
      </c>
      <c r="F10508">
        <v>-2.0676087680371098</v>
      </c>
      <c r="G10508">
        <v>3.8676826924450597E-2</v>
      </c>
      <c r="H10508">
        <f t="shared" si="164"/>
        <v>0.92906043623817991</v>
      </c>
      <c r="I10508">
        <v>0.117744210976869</v>
      </c>
      <c r="J10508" t="s">
        <v>11951</v>
      </c>
      <c r="K10508" t="s">
        <v>11952</v>
      </c>
      <c r="L10508">
        <v>288.11456219900498</v>
      </c>
      <c r="M10508">
        <v>321.00383377073399</v>
      </c>
      <c r="N10508">
        <v>258.18185150752299</v>
      </c>
      <c r="O10508">
        <v>221.318923272913</v>
      </c>
      <c r="P10508" t="s">
        <v>11952</v>
      </c>
    </row>
    <row r="10509" spans="1:16" hidden="1" x14ac:dyDescent="0.15">
      <c r="A10509" t="s">
        <v>4888</v>
      </c>
      <c r="B10509">
        <v>2533.9180995216402</v>
      </c>
      <c r="C10509">
        <v>-0.29458419780928702</v>
      </c>
      <c r="D10509">
        <v>-0.30858151465484401</v>
      </c>
      <c r="E10509">
        <v>8.3268776343278297E-2</v>
      </c>
      <c r="F10509">
        <v>-3.5377510123945402</v>
      </c>
      <c r="G10509">
        <v>4.0355040593967502E-4</v>
      </c>
      <c r="H10509">
        <f t="shared" si="164"/>
        <v>2.5219316159888763</v>
      </c>
      <c r="I10509">
        <v>3.00654967668447E-3</v>
      </c>
      <c r="J10509" t="s">
        <v>4889</v>
      </c>
      <c r="K10509" t="s">
        <v>4890</v>
      </c>
      <c r="L10509">
        <v>2747.1622766317701</v>
      </c>
      <c r="M10509">
        <v>2740.9447352903799</v>
      </c>
      <c r="N10509">
        <v>2374.5099348007202</v>
      </c>
      <c r="O10509">
        <v>2056.7396490362098</v>
      </c>
      <c r="P10509" t="s">
        <v>4890</v>
      </c>
    </row>
    <row r="10510" spans="1:16" hidden="1" x14ac:dyDescent="0.15">
      <c r="A10510" t="s">
        <v>5889</v>
      </c>
      <c r="B10510">
        <v>3359.8758841491699</v>
      </c>
      <c r="C10510">
        <v>-0.29459330588710098</v>
      </c>
      <c r="D10510">
        <v>-0.31189911428744699</v>
      </c>
      <c r="E10510">
        <v>9.1458515060236695E-2</v>
      </c>
      <c r="F10510">
        <v>-3.2210593589134402</v>
      </c>
      <c r="G10510">
        <v>1.27717692561352E-3</v>
      </c>
      <c r="H10510">
        <f t="shared" si="164"/>
        <v>2.1025723215389172</v>
      </c>
      <c r="I10510">
        <v>7.8963734290959098E-3</v>
      </c>
      <c r="J10510" t="s">
        <v>5890</v>
      </c>
      <c r="K10510" t="s">
        <v>5891</v>
      </c>
      <c r="L10510">
        <v>3250.8590636929698</v>
      </c>
      <c r="M10510">
        <v>3830.6457496641001</v>
      </c>
      <c r="N10510">
        <v>2649.22559945897</v>
      </c>
      <c r="O10510">
        <v>3057.7625951039199</v>
      </c>
      <c r="P10510" t="s">
        <v>5891</v>
      </c>
    </row>
    <row r="10511" spans="1:16" hidden="1" x14ac:dyDescent="0.15">
      <c r="A10511" t="s">
        <v>16845</v>
      </c>
      <c r="B10511">
        <v>25.3169852567754</v>
      </c>
      <c r="C10511">
        <v>-0.29495558898123397</v>
      </c>
      <c r="D10511">
        <v>-0.71587907990254596</v>
      </c>
      <c r="E10511">
        <v>0.19682889674024501</v>
      </c>
      <c r="F10511">
        <v>-1.49853803921122</v>
      </c>
      <c r="G10511">
        <v>0.133993517231565</v>
      </c>
      <c r="H10511">
        <f t="shared" si="164"/>
        <v>0.53867295163147921</v>
      </c>
      <c r="I10511">
        <v>0.289285754806275</v>
      </c>
      <c r="J10511" t="s">
        <v>16846</v>
      </c>
      <c r="K10511" t="s">
        <v>16847</v>
      </c>
      <c r="L10511">
        <v>35.258775094283898</v>
      </c>
      <c r="M10511">
        <v>31.672378265379098</v>
      </c>
      <c r="N10511">
        <v>22.892972054854301</v>
      </c>
      <c r="O10511">
        <v>17.807269688625201</v>
      </c>
      <c r="P10511" t="s">
        <v>16847</v>
      </c>
    </row>
    <row r="10512" spans="1:16" hidden="1" x14ac:dyDescent="0.15">
      <c r="A10512" t="s">
        <v>10820</v>
      </c>
      <c r="B10512">
        <v>373.22826441087801</v>
      </c>
      <c r="C10512">
        <v>-0.29497905805653502</v>
      </c>
      <c r="D10512">
        <v>-0.33710396888143102</v>
      </c>
      <c r="E10512">
        <v>0.13181741697840399</v>
      </c>
      <c r="F10512">
        <v>-2.2377851487172</v>
      </c>
      <c r="G10512">
        <v>2.52350693551039E-2</v>
      </c>
      <c r="H10512">
        <f t="shared" si="164"/>
        <v>1.071557383336406</v>
      </c>
      <c r="I10512">
        <v>8.4809131673054802E-2</v>
      </c>
      <c r="J10512" t="s">
        <v>10821</v>
      </c>
      <c r="K10512" t="s">
        <v>10822</v>
      </c>
      <c r="L10512">
        <v>423.10530113140601</v>
      </c>
      <c r="M10512">
        <v>392.05268231199</v>
      </c>
      <c r="N10512">
        <v>321.773440548785</v>
      </c>
      <c r="O10512">
        <v>323.07475006505598</v>
      </c>
      <c r="P10512" t="s">
        <v>10822</v>
      </c>
    </row>
    <row r="10513" spans="1:16" hidden="1" x14ac:dyDescent="0.15">
      <c r="A10513" t="s">
        <v>3635</v>
      </c>
      <c r="B10513">
        <v>5945.2270092339604</v>
      </c>
      <c r="C10513">
        <v>-0.29499940800987501</v>
      </c>
      <c r="D10513">
        <v>-0.30542688456820699</v>
      </c>
      <c r="E10513">
        <v>7.2934590817345296E-2</v>
      </c>
      <c r="F10513">
        <v>-4.0447119083544401</v>
      </c>
      <c r="G10513">
        <v>5.2387504749154404E-5</v>
      </c>
      <c r="H10513">
        <f t="shared" si="164"/>
        <v>3.2796154601347074</v>
      </c>
      <c r="I10513">
        <v>5.2527234932730604E-4</v>
      </c>
      <c r="J10513" t="s">
        <v>3636</v>
      </c>
      <c r="K10513" t="s">
        <v>3637</v>
      </c>
      <c r="L10513">
        <v>6342.5499426746001</v>
      </c>
      <c r="M10513">
        <v>6811.2733475032901</v>
      </c>
      <c r="N10513">
        <v>5158.5497030271599</v>
      </c>
      <c r="O10513">
        <v>5487.18295976635</v>
      </c>
      <c r="P10513" t="s">
        <v>3637</v>
      </c>
    </row>
    <row r="10514" spans="1:16" hidden="1" x14ac:dyDescent="0.15">
      <c r="A10514" t="s">
        <v>4433</v>
      </c>
      <c r="B10514">
        <v>4155.81788816482</v>
      </c>
      <c r="C10514">
        <v>-0.29504932757792701</v>
      </c>
      <c r="D10514">
        <v>-0.30764098851202198</v>
      </c>
      <c r="E10514">
        <v>7.9368177108976701E-2</v>
      </c>
      <c r="F10514">
        <v>-3.7174764285288799</v>
      </c>
      <c r="G10514">
        <v>2.0122275464288901E-4</v>
      </c>
      <c r="H10514">
        <f t="shared" si="164"/>
        <v>2.7815842714460515</v>
      </c>
      <c r="I10514">
        <v>1.6535438963845501E-3</v>
      </c>
      <c r="J10514" t="s">
        <v>4434</v>
      </c>
      <c r="K10514" t="s">
        <v>4435</v>
      </c>
      <c r="L10514">
        <v>4391.2285895995201</v>
      </c>
      <c r="M10514">
        <v>4610.4710631711396</v>
      </c>
      <c r="N10514">
        <v>3427.5866493240101</v>
      </c>
      <c r="O10514">
        <v>3846.3702527430301</v>
      </c>
      <c r="P10514" t="s">
        <v>4435</v>
      </c>
    </row>
    <row r="10515" spans="1:16" hidden="1" x14ac:dyDescent="0.15">
      <c r="A10515" t="s">
        <v>5155</v>
      </c>
      <c r="B10515">
        <v>46994.277192597801</v>
      </c>
      <c r="C10515">
        <v>-0.29522835087631</v>
      </c>
      <c r="D10515">
        <v>-0.31007334876889397</v>
      </c>
      <c r="E10515">
        <v>8.5616071133924498E-2</v>
      </c>
      <c r="F10515">
        <v>-3.4482819284536101</v>
      </c>
      <c r="G10515">
        <v>5.6416482934122203E-4</v>
      </c>
      <c r="H10515">
        <f t="shared" si="164"/>
        <v>2.3995392908421751</v>
      </c>
      <c r="I10515">
        <v>3.9852971549677804E-3</v>
      </c>
      <c r="J10515" t="s">
        <v>5156</v>
      </c>
      <c r="K10515" t="s">
        <v>5157</v>
      </c>
      <c r="L10515">
        <v>48466.712244602597</v>
      </c>
      <c r="M10515">
        <v>49821.507021664802</v>
      </c>
      <c r="N10515">
        <v>35810.967452696197</v>
      </c>
      <c r="O10515">
        <v>43468.817257768897</v>
      </c>
      <c r="P10515" t="s">
        <v>5157</v>
      </c>
    </row>
    <row r="10516" spans="1:16" hidden="1" x14ac:dyDescent="0.15">
      <c r="A10516" t="s">
        <v>3186</v>
      </c>
      <c r="B10516">
        <v>4775.6540850069996</v>
      </c>
      <c r="C10516">
        <v>-0.29526206234531799</v>
      </c>
      <c r="D10516">
        <v>-0.30451083658489098</v>
      </c>
      <c r="E10516">
        <v>6.9076345279078105E-2</v>
      </c>
      <c r="F10516">
        <v>-4.2744308656229304</v>
      </c>
      <c r="G10516">
        <v>1.91626151644795E-5</v>
      </c>
      <c r="H10516">
        <f t="shared" si="164"/>
        <v>3.6588116616181248</v>
      </c>
      <c r="I10516">
        <v>2.1937560846581E-4</v>
      </c>
      <c r="J10516" t="s">
        <v>3187</v>
      </c>
      <c r="K10516" t="s">
        <v>3188</v>
      </c>
      <c r="L10516">
        <v>5298.8901998838001</v>
      </c>
      <c r="M10516">
        <v>5455.3531536557102</v>
      </c>
      <c r="N10516">
        <v>4227.5688394630897</v>
      </c>
      <c r="O10516">
        <v>4481.0722223590301</v>
      </c>
      <c r="P10516" t="s">
        <v>3188</v>
      </c>
    </row>
    <row r="10517" spans="1:16" hidden="1" x14ac:dyDescent="0.15">
      <c r="A10517" t="s">
        <v>5688</v>
      </c>
      <c r="B10517">
        <v>1928.1956745402799</v>
      </c>
      <c r="C10517">
        <v>-0.29533499301261801</v>
      </c>
      <c r="D10517">
        <v>-0.31163063673636998</v>
      </c>
      <c r="E10517">
        <v>9.0155894001322304E-2</v>
      </c>
      <c r="F10517">
        <v>-3.2758256826590402</v>
      </c>
      <c r="G10517">
        <v>1.0535356519364399E-3</v>
      </c>
      <c r="H10517">
        <f t="shared" si="164"/>
        <v>2.1711349814131555</v>
      </c>
      <c r="I10517">
        <v>6.7431841278823802E-3</v>
      </c>
      <c r="J10517" t="s">
        <v>5689</v>
      </c>
      <c r="K10517" t="s">
        <v>5690</v>
      </c>
      <c r="L10517">
        <v>2082.2825177109899</v>
      </c>
      <c r="M10517">
        <v>2413.9488299559198</v>
      </c>
      <c r="N10517">
        <v>1818.7194465800901</v>
      </c>
      <c r="O10517">
        <v>1806.16592556055</v>
      </c>
      <c r="P10517" t="s">
        <v>5690</v>
      </c>
    </row>
    <row r="10518" spans="1:16" hidden="1" x14ac:dyDescent="0.15">
      <c r="A10518" t="s">
        <v>14880</v>
      </c>
      <c r="B10518">
        <v>131.96886533549801</v>
      </c>
      <c r="C10518">
        <v>-0.29533530722551099</v>
      </c>
      <c r="D10518">
        <v>-0.389297426569508</v>
      </c>
      <c r="E10518">
        <v>0.17208947536580299</v>
      </c>
      <c r="F10518">
        <v>-1.7161729768641001</v>
      </c>
      <c r="G10518">
        <v>8.6130387612369602E-2</v>
      </c>
      <c r="H10518">
        <f t="shared" si="164"/>
        <v>0.67677450404489747</v>
      </c>
      <c r="I10518">
        <v>0.210487105486488</v>
      </c>
      <c r="J10518" t="s">
        <v>14881</v>
      </c>
      <c r="K10518" t="s">
        <v>14882</v>
      </c>
      <c r="L10518">
        <v>164.20515258195101</v>
      </c>
      <c r="M10518">
        <v>139.52966641234599</v>
      </c>
      <c r="N10518">
        <v>115.736692055097</v>
      </c>
      <c r="O10518">
        <v>115.747252976064</v>
      </c>
      <c r="P10518" t="s">
        <v>14882</v>
      </c>
    </row>
    <row r="10519" spans="1:16" hidden="1" x14ac:dyDescent="0.15">
      <c r="A10519" t="s">
        <v>4981</v>
      </c>
      <c r="B10519">
        <v>1898.98186083929</v>
      </c>
      <c r="C10519">
        <v>-0.29545714817235502</v>
      </c>
      <c r="D10519">
        <v>-0.30979383009696299</v>
      </c>
      <c r="E10519">
        <v>8.4236402392406706E-2</v>
      </c>
      <c r="F10519">
        <v>-3.5074758629410399</v>
      </c>
      <c r="G10519">
        <v>4.5237939096065099E-4</v>
      </c>
      <c r="H10519">
        <f t="shared" si="164"/>
        <v>2.4805588027377574</v>
      </c>
      <c r="I10519">
        <v>3.3070533208554801E-3</v>
      </c>
      <c r="J10519" t="s">
        <v>4982</v>
      </c>
      <c r="K10519" t="s">
        <v>4983</v>
      </c>
      <c r="L10519">
        <v>2039.9719875978501</v>
      </c>
      <c r="M10519">
        <v>2140.0255584715601</v>
      </c>
      <c r="N10519">
        <v>1635.5756701412499</v>
      </c>
      <c r="O10519">
        <v>1737.4807424758501</v>
      </c>
      <c r="P10519" t="s">
        <v>4983</v>
      </c>
    </row>
    <row r="10520" spans="1:16" hidden="1" x14ac:dyDescent="0.15">
      <c r="A10520" t="s">
        <v>9684</v>
      </c>
      <c r="B10520">
        <v>467.68709660532897</v>
      </c>
      <c r="C10520">
        <v>-0.295482060477473</v>
      </c>
      <c r="D10520">
        <v>-0.32950030182380602</v>
      </c>
      <c r="E10520">
        <v>0.123263697283271</v>
      </c>
      <c r="F10520">
        <v>-2.3971539633313799</v>
      </c>
      <c r="G10520">
        <v>1.6522979323540701E-2</v>
      </c>
      <c r="H10520">
        <f t="shared" si="164"/>
        <v>1.2070201706011912</v>
      </c>
      <c r="I10520">
        <v>6.2084019893192302E-2</v>
      </c>
      <c r="J10520" t="s">
        <v>9685</v>
      </c>
      <c r="K10520" t="s">
        <v>9686</v>
      </c>
      <c r="L10520">
        <v>521.82987139540103</v>
      </c>
      <c r="M10520">
        <v>556.406645202606</v>
      </c>
      <c r="N10520">
        <v>400.62701095994902</v>
      </c>
      <c r="O10520">
        <v>457.90122056464702</v>
      </c>
      <c r="P10520" t="s">
        <v>9686</v>
      </c>
    </row>
    <row r="10521" spans="1:16" hidden="1" x14ac:dyDescent="0.15">
      <c r="A10521" t="s">
        <v>9672</v>
      </c>
      <c r="B10521">
        <v>428.766371071386</v>
      </c>
      <c r="C10521">
        <v>-0.295707342960432</v>
      </c>
      <c r="D10521">
        <v>-0.32911746160460797</v>
      </c>
      <c r="E10521">
        <v>0.123272939298071</v>
      </c>
      <c r="F10521">
        <v>-2.3988017536064401</v>
      </c>
      <c r="G10521">
        <v>1.6448817410131801E-2</v>
      </c>
      <c r="H10521">
        <f t="shared" si="164"/>
        <v>1.2083289884845394</v>
      </c>
      <c r="I10521">
        <v>6.18972011294011E-2</v>
      </c>
      <c r="J10521" t="s">
        <v>9673</v>
      </c>
      <c r="K10521" t="s">
        <v>9674</v>
      </c>
      <c r="L10521">
        <v>480.52673485638297</v>
      </c>
      <c r="M10521">
        <v>531.58234872433604</v>
      </c>
      <c r="N10521">
        <v>375.190375343445</v>
      </c>
      <c r="O10521">
        <v>431.19031603170902</v>
      </c>
      <c r="P10521" t="s">
        <v>9674</v>
      </c>
    </row>
    <row r="10522" spans="1:16" hidden="1" x14ac:dyDescent="0.15">
      <c r="A10522" t="s">
        <v>7733</v>
      </c>
      <c r="B10522">
        <v>773.74084974506195</v>
      </c>
      <c r="C10522">
        <v>-0.29572626043293798</v>
      </c>
      <c r="D10522">
        <v>-0.320759458581376</v>
      </c>
      <c r="E10522">
        <v>0.107505257878115</v>
      </c>
      <c r="F10522">
        <v>-2.75080741416593</v>
      </c>
      <c r="G10522">
        <v>5.9448582199752601E-3</v>
      </c>
      <c r="H10522">
        <f t="shared" si="164"/>
        <v>1.5531479209888845</v>
      </c>
      <c r="I10522">
        <v>2.7980281470733399E-2</v>
      </c>
      <c r="J10522" t="s">
        <v>7734</v>
      </c>
      <c r="K10522" t="s">
        <v>7735</v>
      </c>
      <c r="L10522">
        <v>802.89267857554898</v>
      </c>
      <c r="M10522">
        <v>906.51482656855399</v>
      </c>
      <c r="N10522">
        <v>651.17787178252104</v>
      </c>
      <c r="O10522">
        <v>718.65052671951503</v>
      </c>
      <c r="P10522" t="s">
        <v>7735</v>
      </c>
    </row>
    <row r="10523" spans="1:16" hidden="1" x14ac:dyDescent="0.15">
      <c r="A10523" t="s">
        <v>7430</v>
      </c>
      <c r="B10523">
        <v>798.42140734706402</v>
      </c>
      <c r="C10523">
        <v>-0.29590351211360899</v>
      </c>
      <c r="D10523">
        <v>-0.31936414445157602</v>
      </c>
      <c r="E10523">
        <v>0.10482827014314899</v>
      </c>
      <c r="F10523">
        <v>-2.8227453501764002</v>
      </c>
      <c r="G10523">
        <v>4.7614374216478003E-3</v>
      </c>
      <c r="H10523">
        <f t="shared" si="164"/>
        <v>1.6321875634122078</v>
      </c>
      <c r="I10523">
        <v>2.3324505043281998E-2</v>
      </c>
      <c r="J10523" t="s">
        <v>7431</v>
      </c>
      <c r="K10523" t="s">
        <v>7432</v>
      </c>
      <c r="L10523">
        <v>903.63203598778898</v>
      </c>
      <c r="M10523">
        <v>877.41047897334101</v>
      </c>
      <c r="N10523">
        <v>722.40045150873402</v>
      </c>
      <c r="O10523">
        <v>704.65910053559605</v>
      </c>
      <c r="P10523" t="s">
        <v>7432</v>
      </c>
    </row>
    <row r="10524" spans="1:16" hidden="1" x14ac:dyDescent="0.15">
      <c r="A10524" t="s">
        <v>7169</v>
      </c>
      <c r="B10524">
        <v>810.30593684686005</v>
      </c>
      <c r="C10524">
        <v>-0.296240520177252</v>
      </c>
      <c r="D10524">
        <v>-0.31843834106916402</v>
      </c>
      <c r="E10524">
        <v>0.102953572828878</v>
      </c>
      <c r="F10524">
        <v>-2.8774185493265301</v>
      </c>
      <c r="G10524">
        <v>4.0094340188134396E-3</v>
      </c>
      <c r="H10524">
        <f t="shared" si="164"/>
        <v>1.6913080827856868</v>
      </c>
      <c r="I10524">
        <v>2.03559753931302E-2</v>
      </c>
      <c r="J10524" t="s">
        <v>7170</v>
      </c>
      <c r="K10524" t="s">
        <v>7171</v>
      </c>
      <c r="L10524">
        <v>937.88341750795098</v>
      </c>
      <c r="M10524">
        <v>913.36290835566297</v>
      </c>
      <c r="N10524">
        <v>766.91456383761795</v>
      </c>
      <c r="O10524">
        <v>717.37857888461303</v>
      </c>
      <c r="P10524" t="s">
        <v>7171</v>
      </c>
    </row>
    <row r="10525" spans="1:16" hidden="1" x14ac:dyDescent="0.15">
      <c r="A10525" t="s">
        <v>10257</v>
      </c>
      <c r="B10525">
        <v>538.27694258333997</v>
      </c>
      <c r="C10525">
        <v>-0.29630409296202798</v>
      </c>
      <c r="D10525">
        <v>-0.33546758712423402</v>
      </c>
      <c r="E10525">
        <v>0.12819314188133901</v>
      </c>
      <c r="F10525">
        <v>-2.3113880244568601</v>
      </c>
      <c r="G10525">
        <v>2.08114318286221E-2</v>
      </c>
      <c r="H10525">
        <f t="shared" si="164"/>
        <v>1.1317721439992938</v>
      </c>
      <c r="I10525">
        <v>7.3829147893932995E-2</v>
      </c>
      <c r="J10525" t="s">
        <v>10258</v>
      </c>
      <c r="K10525" t="s">
        <v>10259</v>
      </c>
      <c r="L10525">
        <v>521.82987139540103</v>
      </c>
      <c r="M10525">
        <v>647.99973910518895</v>
      </c>
      <c r="N10525">
        <v>493.47073096019199</v>
      </c>
      <c r="O10525">
        <v>435.006159536415</v>
      </c>
      <c r="P10525" t="s">
        <v>10259</v>
      </c>
    </row>
    <row r="10526" spans="1:16" hidden="1" x14ac:dyDescent="0.15">
      <c r="A10526" t="s">
        <v>6698</v>
      </c>
      <c r="B10526">
        <v>1027.2852186846301</v>
      </c>
      <c r="C10526">
        <v>-0.29634000164492702</v>
      </c>
      <c r="D10526">
        <v>-0.31730210125631297</v>
      </c>
      <c r="E10526">
        <v>9.8795344076997693E-2</v>
      </c>
      <c r="F10526">
        <v>-2.9995340814236098</v>
      </c>
      <c r="G10526">
        <v>2.7039287116601102E-3</v>
      </c>
      <c r="H10526">
        <f t="shared" si="164"/>
        <v>1.8328739568467349</v>
      </c>
      <c r="I10526">
        <v>1.4693526587690599E-2</v>
      </c>
      <c r="J10526" t="s">
        <v>6699</v>
      </c>
      <c r="K10526" t="s">
        <v>6700</v>
      </c>
      <c r="L10526">
        <v>1135.3325580359401</v>
      </c>
      <c r="M10526">
        <v>1060.5966667785101</v>
      </c>
      <c r="N10526">
        <v>850.85546137208303</v>
      </c>
      <c r="O10526">
        <v>910.71464978968697</v>
      </c>
      <c r="P10526" t="s">
        <v>6700</v>
      </c>
    </row>
    <row r="10527" spans="1:16" hidden="1" x14ac:dyDescent="0.15">
      <c r="A10527" t="s">
        <v>9237</v>
      </c>
      <c r="B10527">
        <v>444.214695884344</v>
      </c>
      <c r="C10527">
        <v>-0.29636159864800798</v>
      </c>
      <c r="D10527">
        <v>-0.32825763157621002</v>
      </c>
      <c r="E10527">
        <v>0.12018965333423599</v>
      </c>
      <c r="F10527">
        <v>-2.4657829557412398</v>
      </c>
      <c r="G10527">
        <v>1.36714147205043E-2</v>
      </c>
      <c r="H10527">
        <f t="shared" si="164"/>
        <v>1.268771235083942</v>
      </c>
      <c r="I10527">
        <v>5.3855339118219298E-2</v>
      </c>
      <c r="J10527" t="s">
        <v>9238</v>
      </c>
      <c r="K10527" t="s">
        <v>9239</v>
      </c>
      <c r="L10527">
        <v>473.47497983752601</v>
      </c>
      <c r="M10527">
        <v>548.70255319210901</v>
      </c>
      <c r="N10527">
        <v>401.89884274077502</v>
      </c>
      <c r="O10527">
        <v>413.383046343084</v>
      </c>
      <c r="P10527" t="s">
        <v>9239</v>
      </c>
    </row>
    <row r="10528" spans="1:16" hidden="1" x14ac:dyDescent="0.15">
      <c r="A10528" t="s">
        <v>11959</v>
      </c>
      <c r="B10528">
        <v>365.00662956162398</v>
      </c>
      <c r="C10528">
        <v>-0.29645366382173099</v>
      </c>
      <c r="D10528">
        <v>-0.34902017849639</v>
      </c>
      <c r="E10528">
        <v>0.14351697823571799</v>
      </c>
      <c r="F10528">
        <v>-2.0656347943364799</v>
      </c>
      <c r="G10528">
        <v>3.8862976455702698E-2</v>
      </c>
      <c r="H10528">
        <f t="shared" si="164"/>
        <v>0.92728518012386729</v>
      </c>
      <c r="I10528">
        <v>0.118226496471336</v>
      </c>
      <c r="J10528" t="s">
        <v>11960</v>
      </c>
      <c r="K10528" t="s">
        <v>11961</v>
      </c>
      <c r="L10528">
        <v>448.29014048446601</v>
      </c>
      <c r="M10528">
        <v>362.94833471677703</v>
      </c>
      <c r="N10528">
        <v>312.87061808300803</v>
      </c>
      <c r="O10528">
        <v>323.07475006505598</v>
      </c>
      <c r="P10528" t="s">
        <v>11961</v>
      </c>
    </row>
    <row r="10529" spans="1:16" hidden="1" x14ac:dyDescent="0.15">
      <c r="A10529" t="s">
        <v>8460</v>
      </c>
      <c r="B10529">
        <v>490.98194413212502</v>
      </c>
      <c r="C10529">
        <v>-0.29647626427687102</v>
      </c>
      <c r="D10529">
        <v>-0.32394722042876301</v>
      </c>
      <c r="E10529">
        <v>0.113952862476314</v>
      </c>
      <c r="F10529">
        <v>-2.6017447726554002</v>
      </c>
      <c r="G10529">
        <v>9.2750850316553005E-3</v>
      </c>
      <c r="H10529">
        <f t="shared" si="164"/>
        <v>1.3991611737054015</v>
      </c>
      <c r="I10529">
        <v>3.98876845242963E-2</v>
      </c>
      <c r="J10529" t="s">
        <v>8461</v>
      </c>
      <c r="K10529" t="s">
        <v>8462</v>
      </c>
      <c r="L10529">
        <v>550.03689147082798</v>
      </c>
      <c r="M10529">
        <v>609.47927905270103</v>
      </c>
      <c r="N10529">
        <v>452.77211397378397</v>
      </c>
      <c r="O10529">
        <v>474.43654241836998</v>
      </c>
      <c r="P10529" t="s">
        <v>8462</v>
      </c>
    </row>
    <row r="10530" spans="1:16" hidden="1" x14ac:dyDescent="0.15">
      <c r="A10530" t="s">
        <v>12993</v>
      </c>
      <c r="B10530">
        <v>302.71532715006202</v>
      </c>
      <c r="C10530">
        <v>-0.29651136393942801</v>
      </c>
      <c r="D10530">
        <v>-0.36199061687029299</v>
      </c>
      <c r="E10530">
        <v>0.15294063446940101</v>
      </c>
      <c r="F10530">
        <v>-1.9387350194284001</v>
      </c>
      <c r="G10530">
        <v>5.2533612146361E-2</v>
      </c>
      <c r="H10530">
        <f t="shared" si="164"/>
        <v>0.83242618851737715</v>
      </c>
      <c r="I10530">
        <v>0.14708683788624499</v>
      </c>
      <c r="J10530" t="s">
        <v>12994</v>
      </c>
      <c r="K10530" t="s">
        <v>12995</v>
      </c>
      <c r="L10530">
        <v>377.772590295898</v>
      </c>
      <c r="M10530">
        <v>267.93119992063998</v>
      </c>
      <c r="N10530">
        <v>278.53116000072703</v>
      </c>
      <c r="O10530">
        <v>222.590871107814</v>
      </c>
      <c r="P10530" t="s">
        <v>12995</v>
      </c>
    </row>
    <row r="10531" spans="1:16" hidden="1" x14ac:dyDescent="0.15">
      <c r="A10531" t="s">
        <v>7490</v>
      </c>
      <c r="B10531">
        <v>941.33329597117404</v>
      </c>
      <c r="C10531">
        <v>-0.29660795434844001</v>
      </c>
      <c r="D10531">
        <v>-0.32064054323882701</v>
      </c>
      <c r="E10531">
        <v>0.10554720331619701</v>
      </c>
      <c r="F10531">
        <v>-2.8101924544591301</v>
      </c>
      <c r="G10531">
        <v>4.95118834384252E-3</v>
      </c>
      <c r="H10531">
        <f t="shared" si="164"/>
        <v>1.6187101376932864</v>
      </c>
      <c r="I10531">
        <v>2.40596808583598E-2</v>
      </c>
      <c r="J10531" t="s">
        <v>7491</v>
      </c>
      <c r="K10531" t="s">
        <v>7492</v>
      </c>
      <c r="L10531">
        <v>1083.9554857557</v>
      </c>
      <c r="M10531">
        <v>986.97978756708505</v>
      </c>
      <c r="N10531">
        <v>848.31179781043295</v>
      </c>
      <c r="O10531">
        <v>808.95882299754305</v>
      </c>
      <c r="P10531" t="s">
        <v>7492</v>
      </c>
    </row>
    <row r="10532" spans="1:16" hidden="1" x14ac:dyDescent="0.15">
      <c r="A10532" t="s">
        <v>9525</v>
      </c>
      <c r="B10532">
        <v>504.772200397174</v>
      </c>
      <c r="C10532">
        <v>-0.29666123809389899</v>
      </c>
      <c r="D10532">
        <v>-0.33109478211565402</v>
      </c>
      <c r="E10532">
        <v>0.12237134245551499</v>
      </c>
      <c r="F10532">
        <v>-2.4242705207041699</v>
      </c>
      <c r="G10532">
        <v>1.53391743441984E-2</v>
      </c>
      <c r="H10532">
        <f t="shared" si="164"/>
        <v>1.2319978822679012</v>
      </c>
      <c r="I10532">
        <v>5.8614102268212301E-2</v>
      </c>
      <c r="J10532" t="s">
        <v>9526</v>
      </c>
      <c r="K10532" t="s">
        <v>9527</v>
      </c>
      <c r="L10532">
        <v>501.68199991295302</v>
      </c>
      <c r="M10532">
        <v>618.03938128658694</v>
      </c>
      <c r="N10532">
        <v>450.22845041213401</v>
      </c>
      <c r="O10532">
        <v>441.365898710924</v>
      </c>
      <c r="P10532" t="s">
        <v>9527</v>
      </c>
    </row>
    <row r="10533" spans="1:16" hidden="1" x14ac:dyDescent="0.15">
      <c r="A10533" t="s">
        <v>6231</v>
      </c>
      <c r="B10533">
        <v>974.73662418393405</v>
      </c>
      <c r="C10533">
        <v>-0.29669035104854502</v>
      </c>
      <c r="D10533">
        <v>-0.315821111122151</v>
      </c>
      <c r="E10533">
        <v>9.5093174236053804E-2</v>
      </c>
      <c r="F10533">
        <v>-3.1199962923948501</v>
      </c>
      <c r="G10533">
        <v>1.8085331630875699E-3</v>
      </c>
      <c r="H10533">
        <f t="shared" si="164"/>
        <v>1.9762850236496012</v>
      </c>
      <c r="I10533">
        <v>1.05612415672071E-2</v>
      </c>
      <c r="J10533" t="s">
        <v>6232</v>
      </c>
      <c r="K10533" t="s">
        <v>6233</v>
      </c>
      <c r="L10533">
        <v>1022.50447773423</v>
      </c>
      <c r="M10533">
        <v>1083.7089428100001</v>
      </c>
      <c r="N10533">
        <v>857.21462027620896</v>
      </c>
      <c r="O10533">
        <v>835.66972753048105</v>
      </c>
      <c r="P10533" t="s">
        <v>6233</v>
      </c>
    </row>
    <row r="10534" spans="1:16" hidden="1" x14ac:dyDescent="0.15">
      <c r="A10534" t="s">
        <v>4349</v>
      </c>
      <c r="B10534">
        <v>2974.2121943519801</v>
      </c>
      <c r="C10534">
        <v>-0.29681054624290698</v>
      </c>
      <c r="D10534">
        <v>-0.30943889516616802</v>
      </c>
      <c r="E10534">
        <v>7.9208963118339595E-2</v>
      </c>
      <c r="F10534">
        <v>-3.7471838357417599</v>
      </c>
      <c r="G10534">
        <v>1.7883102583101499E-4</v>
      </c>
      <c r="H10534">
        <f t="shared" si="164"/>
        <v>2.8245006980017502</v>
      </c>
      <c r="I10534">
        <v>1.4979568455140799E-3</v>
      </c>
      <c r="J10534" t="s">
        <v>4350</v>
      </c>
      <c r="K10534" t="s">
        <v>4351</v>
      </c>
      <c r="L10534">
        <v>3206.5337464315899</v>
      </c>
      <c r="M10534">
        <v>3236.5746546323899</v>
      </c>
      <c r="N10534">
        <v>2654.3129265822699</v>
      </c>
      <c r="O10534">
        <v>2545.1676176384999</v>
      </c>
      <c r="P10534" t="s">
        <v>4351</v>
      </c>
    </row>
    <row r="10535" spans="1:16" hidden="1" x14ac:dyDescent="0.15">
      <c r="A10535" t="s">
        <v>14217</v>
      </c>
      <c r="B10535">
        <v>143.92950521814799</v>
      </c>
      <c r="C10535">
        <v>-0.29701343319208801</v>
      </c>
      <c r="D10535">
        <v>-0.382822408477343</v>
      </c>
      <c r="E10535">
        <v>0.16611146152925699</v>
      </c>
      <c r="F10535">
        <v>-1.7880369629989499</v>
      </c>
      <c r="G10535">
        <v>7.3770044545825406E-2</v>
      </c>
      <c r="H10535">
        <f t="shared" si="164"/>
        <v>0.72423441631450458</v>
      </c>
      <c r="I10535">
        <v>0.18869725552349501</v>
      </c>
      <c r="J10535" t="s">
        <v>14218</v>
      </c>
      <c r="K10535" t="s">
        <v>14219</v>
      </c>
      <c r="L10535">
        <v>151.109036118359</v>
      </c>
      <c r="M10535">
        <v>166.921993560782</v>
      </c>
      <c r="N10535">
        <v>124.63951452087301</v>
      </c>
      <c r="O10535">
        <v>119.563096480769</v>
      </c>
      <c r="P10535" t="s">
        <v>14219</v>
      </c>
    </row>
    <row r="10536" spans="1:16" hidden="1" x14ac:dyDescent="0.15">
      <c r="A10536" t="s">
        <v>6177</v>
      </c>
      <c r="B10536">
        <v>1307.0914107257299</v>
      </c>
      <c r="C10536">
        <v>-0.29707434294301599</v>
      </c>
      <c r="D10536">
        <v>-0.31579059084023398</v>
      </c>
      <c r="E10536">
        <v>9.4553733994561406E-2</v>
      </c>
      <c r="F10536">
        <v>-3.1418573375442098</v>
      </c>
      <c r="G10536">
        <v>1.67879813384535E-3</v>
      </c>
      <c r="H10536">
        <f t="shared" si="164"/>
        <v>2.0046218965957872</v>
      </c>
      <c r="I10536">
        <v>9.89414118824598E-3</v>
      </c>
      <c r="J10536" t="s">
        <v>6178</v>
      </c>
      <c r="K10536" t="s">
        <v>6179</v>
      </c>
      <c r="L10536">
        <v>1507.0607868871</v>
      </c>
      <c r="M10536">
        <v>1358.48822451775</v>
      </c>
      <c r="N10536">
        <v>1154.82325698931</v>
      </c>
      <c r="O10536">
        <v>1146.0249992465201</v>
      </c>
      <c r="P10536" t="s">
        <v>6179</v>
      </c>
    </row>
    <row r="10537" spans="1:16" hidden="1" x14ac:dyDescent="0.15">
      <c r="A10537" t="s">
        <v>10512</v>
      </c>
      <c r="B10537">
        <v>351.048700530627</v>
      </c>
      <c r="C10537">
        <v>-0.29715852227728501</v>
      </c>
      <c r="D10537">
        <v>-0.33942907155674801</v>
      </c>
      <c r="E10537">
        <v>0.130330028943831</v>
      </c>
      <c r="F10537">
        <v>-2.2800464688406801</v>
      </c>
      <c r="G10537">
        <v>2.2604932594743301E-2</v>
      </c>
      <c r="H10537">
        <f t="shared" si="164"/>
        <v>1.1063725507396052</v>
      </c>
      <c r="I10537">
        <v>7.8275788165811905E-2</v>
      </c>
      <c r="J10537" t="s">
        <v>10513</v>
      </c>
      <c r="K10537" t="s">
        <v>10514</v>
      </c>
      <c r="L10537">
        <v>381.80216459238801</v>
      </c>
      <c r="M10537">
        <v>362.09232449338799</v>
      </c>
      <c r="N10537">
        <v>314.14244986383301</v>
      </c>
      <c r="O10537">
        <v>273.46878450388601</v>
      </c>
      <c r="P10537" t="s">
        <v>10514</v>
      </c>
    </row>
    <row r="10538" spans="1:16" hidden="1" x14ac:dyDescent="0.15">
      <c r="A10538" t="s">
        <v>5607</v>
      </c>
      <c r="B10538">
        <v>1379.1053018622799</v>
      </c>
      <c r="C10538">
        <v>-0.29736405376361102</v>
      </c>
      <c r="D10538">
        <v>-0.314126775370827</v>
      </c>
      <c r="E10538">
        <v>8.9775756835932405E-2</v>
      </c>
      <c r="F10538">
        <v>-3.31229793258164</v>
      </c>
      <c r="G10538">
        <v>9.2532944992225095E-4</v>
      </c>
      <c r="H10538">
        <f t="shared" si="164"/>
        <v>2.2212554914154174</v>
      </c>
      <c r="I10538">
        <v>6.0082017655819003E-3</v>
      </c>
      <c r="J10538" t="s">
        <v>5608</v>
      </c>
      <c r="K10538" t="s">
        <v>5609</v>
      </c>
      <c r="L10538">
        <v>1404.30664232662</v>
      </c>
      <c r="M10538">
        <v>1566.4987088011801</v>
      </c>
      <c r="N10538">
        <v>1226.04583671553</v>
      </c>
      <c r="O10538">
        <v>1165.10421677005</v>
      </c>
      <c r="P10538" t="s">
        <v>5609</v>
      </c>
    </row>
    <row r="10539" spans="1:16" hidden="1" x14ac:dyDescent="0.15">
      <c r="A10539" t="s">
        <v>12612</v>
      </c>
      <c r="B10539">
        <v>215.497700555454</v>
      </c>
      <c r="C10539">
        <v>-0.297524965411606</v>
      </c>
      <c r="D10539">
        <v>-0.35418485939476901</v>
      </c>
      <c r="E10539">
        <v>0.149827962130931</v>
      </c>
      <c r="F10539">
        <v>-1.98577729537298</v>
      </c>
      <c r="G10539">
        <v>4.70580578954519E-2</v>
      </c>
      <c r="H10539">
        <f t="shared" si="164"/>
        <v>0.86730700437473962</v>
      </c>
      <c r="I10539">
        <v>0.13573535890937799</v>
      </c>
      <c r="J10539" t="s">
        <v>12613</v>
      </c>
      <c r="K10539" t="s">
        <v>12614</v>
      </c>
      <c r="L10539">
        <v>239.75967064112999</v>
      </c>
      <c r="M10539">
        <v>276.49130215452601</v>
      </c>
      <c r="N10539">
        <v>198.40575780873701</v>
      </c>
      <c r="O10539">
        <v>206.05554925409101</v>
      </c>
      <c r="P10539" t="s">
        <v>12614</v>
      </c>
    </row>
    <row r="10540" spans="1:16" hidden="1" x14ac:dyDescent="0.15">
      <c r="A10540" t="s">
        <v>11554</v>
      </c>
      <c r="B10540">
        <v>254.71401497682501</v>
      </c>
      <c r="C10540">
        <v>-0.29755632777811297</v>
      </c>
      <c r="D10540">
        <v>-0.34664793059200999</v>
      </c>
      <c r="E10540">
        <v>0.14041385715431201</v>
      </c>
      <c r="F10540">
        <v>-2.1191379099507501</v>
      </c>
      <c r="G10540">
        <v>3.4078813725371297E-2</v>
      </c>
      <c r="H10540">
        <f t="shared" si="164"/>
        <v>0.96937681371916884</v>
      </c>
      <c r="I10540">
        <v>0.107305797423424</v>
      </c>
      <c r="J10540" t="s">
        <v>11555</v>
      </c>
      <c r="K10540" t="s">
        <v>11556</v>
      </c>
      <c r="L10540">
        <v>294.15892364374002</v>
      </c>
      <c r="M10540">
        <v>285.05140438841198</v>
      </c>
      <c r="N10540">
        <v>223.84239342524199</v>
      </c>
      <c r="O10540">
        <v>231.49450595212701</v>
      </c>
      <c r="P10540" t="s">
        <v>11556</v>
      </c>
    </row>
    <row r="10541" spans="1:16" hidden="1" x14ac:dyDescent="0.15">
      <c r="A10541" t="s">
        <v>8179</v>
      </c>
      <c r="B10541">
        <v>638.65798092595901</v>
      </c>
      <c r="C10541">
        <v>-0.29763599459363099</v>
      </c>
      <c r="D10541">
        <v>-0.32583507058806199</v>
      </c>
      <c r="E10541">
        <v>0.112098358360831</v>
      </c>
      <c r="F10541">
        <v>-2.6551325010093101</v>
      </c>
      <c r="G10541">
        <v>7.9277262224840897E-3</v>
      </c>
      <c r="H10541">
        <f t="shared" si="164"/>
        <v>1.4525522117124818</v>
      </c>
      <c r="I10541">
        <v>3.5273437766878003E-2</v>
      </c>
      <c r="J10541" t="s">
        <v>8180</v>
      </c>
      <c r="K10541" t="s">
        <v>8181</v>
      </c>
      <c r="L10541">
        <v>660.85018462429196</v>
      </c>
      <c r="M10541">
        <v>715.62454675289098</v>
      </c>
      <c r="N10541">
        <v>536.71301150825002</v>
      </c>
      <c r="O10541">
        <v>562.20094302659402</v>
      </c>
      <c r="P10541" t="s">
        <v>8181</v>
      </c>
    </row>
    <row r="10542" spans="1:16" hidden="1" x14ac:dyDescent="0.15">
      <c r="A10542" t="s">
        <v>16971</v>
      </c>
      <c r="B10542">
        <v>38.211106668913402</v>
      </c>
      <c r="C10542">
        <v>-0.29785742900047901</v>
      </c>
      <c r="D10542">
        <v>-0.61989171309161895</v>
      </c>
      <c r="E10542">
        <v>0.20067124847683401</v>
      </c>
      <c r="F10542">
        <v>-1.4843054561195099</v>
      </c>
      <c r="G10542">
        <v>0.137727903500621</v>
      </c>
      <c r="H10542">
        <f t="shared" si="164"/>
        <v>0.52996949844603913</v>
      </c>
      <c r="I10542">
        <v>0.29514165045212498</v>
      </c>
      <c r="J10542" t="s">
        <v>16972</v>
      </c>
      <c r="K10542" t="s">
        <v>16973</v>
      </c>
      <c r="L10542">
        <v>42.310530113140601</v>
      </c>
      <c r="M10542">
        <v>43.656521392819897</v>
      </c>
      <c r="N10542">
        <v>25.436635616504699</v>
      </c>
      <c r="O10542">
        <v>30.526748037643099</v>
      </c>
      <c r="P10542" t="s">
        <v>16973</v>
      </c>
    </row>
    <row r="10543" spans="1:16" hidden="1" x14ac:dyDescent="0.15">
      <c r="A10543" t="s">
        <v>11144</v>
      </c>
      <c r="B10543">
        <v>372.393230576733</v>
      </c>
      <c r="C10543">
        <v>-0.29792776125364101</v>
      </c>
      <c r="D10543">
        <v>-0.34338034239144499</v>
      </c>
      <c r="E10543">
        <v>0.13652827264937101</v>
      </c>
      <c r="F10543">
        <v>-2.1821689784267</v>
      </c>
      <c r="G10543">
        <v>2.90970638812212E-2</v>
      </c>
      <c r="H10543">
        <f t="shared" si="164"/>
        <v>1.0222846545184305</v>
      </c>
      <c r="I10543">
        <v>9.4998193220816096E-2</v>
      </c>
      <c r="J10543" t="s">
        <v>11145</v>
      </c>
      <c r="K10543" t="s">
        <v>11146</v>
      </c>
      <c r="L10543">
        <v>389.86131318536701</v>
      </c>
      <c r="M10543">
        <v>456.25344906613702</v>
      </c>
      <c r="N10543">
        <v>356.112898631066</v>
      </c>
      <c r="O10543">
        <v>311.62721955094003</v>
      </c>
      <c r="P10543" t="s">
        <v>11146</v>
      </c>
    </row>
    <row r="10544" spans="1:16" hidden="1" x14ac:dyDescent="0.15">
      <c r="A10544" t="s">
        <v>16944</v>
      </c>
      <c r="B10544">
        <v>40.129833535791803</v>
      </c>
      <c r="C10544">
        <v>-0.298301272869817</v>
      </c>
      <c r="D10544">
        <v>-0.55244133783904503</v>
      </c>
      <c r="E10544">
        <v>0.20068375702103</v>
      </c>
      <c r="F10544">
        <v>-1.48642459807326</v>
      </c>
      <c r="G10544">
        <v>0.137166847463665</v>
      </c>
      <c r="H10544">
        <f t="shared" si="164"/>
        <v>0.531051153980306</v>
      </c>
      <c r="I10544">
        <v>0.29440748414206303</v>
      </c>
      <c r="J10544" t="s">
        <v>16945</v>
      </c>
      <c r="K10544" t="s">
        <v>16946</v>
      </c>
      <c r="L10544">
        <v>45.332710835507797</v>
      </c>
      <c r="M10544">
        <v>62.488746307369603</v>
      </c>
      <c r="N10544">
        <v>41.970448767232803</v>
      </c>
      <c r="O10544">
        <v>31.798695872544901</v>
      </c>
      <c r="P10544" t="s">
        <v>16946</v>
      </c>
    </row>
    <row r="10545" spans="1:16" hidden="1" x14ac:dyDescent="0.15">
      <c r="A10545" t="s">
        <v>5002</v>
      </c>
      <c r="B10545">
        <v>2253.4610797617202</v>
      </c>
      <c r="C10545">
        <v>-0.29841649477389198</v>
      </c>
      <c r="D10545">
        <v>-0.31345907507766202</v>
      </c>
      <c r="E10545">
        <v>8.5293259443491906E-2</v>
      </c>
      <c r="F10545">
        <v>-3.4987113485983898</v>
      </c>
      <c r="G10545">
        <v>4.6751240482457702E-4</v>
      </c>
      <c r="H10545">
        <f t="shared" si="164"/>
        <v>2.468056862225176</v>
      </c>
      <c r="I10545">
        <v>3.4036362293621198E-3</v>
      </c>
      <c r="J10545" t="s">
        <v>5003</v>
      </c>
      <c r="K10545" t="s">
        <v>5004</v>
      </c>
      <c r="L10545">
        <v>2333.12351766747</v>
      </c>
      <c r="M10545">
        <v>2472.1575251463501</v>
      </c>
      <c r="N10545">
        <v>2084.5322887725602</v>
      </c>
      <c r="O10545">
        <v>1783.27086453232</v>
      </c>
      <c r="P10545" t="s">
        <v>5004</v>
      </c>
    </row>
    <row r="10546" spans="1:16" hidden="1" x14ac:dyDescent="0.15">
      <c r="A10546" t="s">
        <v>15836</v>
      </c>
      <c r="B10546">
        <v>114.199534530489</v>
      </c>
      <c r="C10546">
        <v>-0.29853320486658302</v>
      </c>
      <c r="D10546">
        <v>-0.44502813939672498</v>
      </c>
      <c r="E10546">
        <v>0.186535987721868</v>
      </c>
      <c r="F10546">
        <v>-1.6004054151293698</v>
      </c>
      <c r="G10546">
        <v>0.109508674595961</v>
      </c>
      <c r="H10546">
        <f t="shared" si="164"/>
        <v>0.59944264878922771</v>
      </c>
      <c r="I10546">
        <v>0.25151121268214499</v>
      </c>
      <c r="J10546" t="s">
        <v>15837</v>
      </c>
      <c r="K10546" t="s">
        <v>15838</v>
      </c>
      <c r="L10546">
        <v>143.04988752538</v>
      </c>
      <c r="M10546">
        <v>101.865216583246</v>
      </c>
      <c r="N10546">
        <v>83.940897534465606</v>
      </c>
      <c r="O10546">
        <v>95.396087617634805</v>
      </c>
      <c r="P10546" t="s">
        <v>15838</v>
      </c>
    </row>
    <row r="10547" spans="1:16" hidden="1" x14ac:dyDescent="0.15">
      <c r="A10547" t="s">
        <v>8610</v>
      </c>
      <c r="B10547">
        <v>696.87728314652099</v>
      </c>
      <c r="C10547">
        <v>-0.29856241588397697</v>
      </c>
      <c r="D10547">
        <v>-0.32953771695658601</v>
      </c>
      <c r="E10547">
        <v>0.11570651360378501</v>
      </c>
      <c r="F10547">
        <v>-2.5803423384300199</v>
      </c>
      <c r="G10547">
        <v>9.8702414627099208E-3</v>
      </c>
      <c r="H10547">
        <f t="shared" si="164"/>
        <v>1.3797291234274536</v>
      </c>
      <c r="I10547">
        <v>4.1712947282651097E-2</v>
      </c>
      <c r="J10547" t="s">
        <v>8611</v>
      </c>
      <c r="K10547" t="s">
        <v>8612</v>
      </c>
      <c r="L10547">
        <v>698.12374686682006</v>
      </c>
      <c r="M10547">
        <v>771.26521127315095</v>
      </c>
      <c r="N10547">
        <v>536.71301150825002</v>
      </c>
      <c r="O10547">
        <v>633.43002178109498</v>
      </c>
      <c r="P10547" t="s">
        <v>8612</v>
      </c>
    </row>
    <row r="10548" spans="1:16" hidden="1" x14ac:dyDescent="0.15">
      <c r="A10548" t="s">
        <v>9915</v>
      </c>
      <c r="B10548">
        <v>371.73342381402398</v>
      </c>
      <c r="C10548">
        <v>-0.29857103289706699</v>
      </c>
      <c r="D10548">
        <v>-0.33615538172281201</v>
      </c>
      <c r="E10548">
        <v>0.12668580312434999</v>
      </c>
      <c r="F10548">
        <v>-2.3567836768892101</v>
      </c>
      <c r="G10548">
        <v>1.8433981889517899E-2</v>
      </c>
      <c r="H10548">
        <f t="shared" si="164"/>
        <v>1.1697273112872342</v>
      </c>
      <c r="I10548">
        <v>6.7650761373059601E-2</v>
      </c>
      <c r="J10548" t="s">
        <v>9916</v>
      </c>
      <c r="K10548" t="s">
        <v>9917</v>
      </c>
      <c r="L10548">
        <v>394.898281055979</v>
      </c>
      <c r="M10548">
        <v>439.13324459836502</v>
      </c>
      <c r="N10548">
        <v>309.055122740532</v>
      </c>
      <c r="O10548">
        <v>352.32955026779803</v>
      </c>
      <c r="P10548" t="s">
        <v>9917</v>
      </c>
    </row>
    <row r="10549" spans="1:16" hidden="1" x14ac:dyDescent="0.15">
      <c r="A10549" t="s">
        <v>13212</v>
      </c>
      <c r="B10549">
        <v>209.067250583836</v>
      </c>
      <c r="C10549">
        <v>-0.29876674490042399</v>
      </c>
      <c r="D10549">
        <v>-0.36929616409503302</v>
      </c>
      <c r="E10549">
        <v>0.15650448454698301</v>
      </c>
      <c r="F10549">
        <v>-1.9089979802510602</v>
      </c>
      <c r="G10549">
        <v>5.6262352217364198E-2</v>
      </c>
      <c r="H10549">
        <f t="shared" si="164"/>
        <v>0.80995935066618141</v>
      </c>
      <c r="I10549">
        <v>0.15489615926869299</v>
      </c>
      <c r="J10549" t="s">
        <v>13213</v>
      </c>
      <c r="K10549" t="s">
        <v>13214</v>
      </c>
      <c r="L10549">
        <v>239.75967064112999</v>
      </c>
      <c r="M10549">
        <v>217.42659674071101</v>
      </c>
      <c r="N10549">
        <v>188.23110356213499</v>
      </c>
      <c r="O10549">
        <v>165.353218537234</v>
      </c>
      <c r="P10549" t="s">
        <v>13214</v>
      </c>
    </row>
    <row r="10550" spans="1:16" hidden="1" x14ac:dyDescent="0.15">
      <c r="A10550" t="s">
        <v>9108</v>
      </c>
      <c r="B10550">
        <v>427.73213584760902</v>
      </c>
      <c r="C10550">
        <v>-0.29884385720358497</v>
      </c>
      <c r="D10550">
        <v>-0.33235669354938102</v>
      </c>
      <c r="E10550">
        <v>0.120200363089113</v>
      </c>
      <c r="F10550">
        <v>-2.4862142636127702</v>
      </c>
      <c r="G10550">
        <v>1.29110204874653E-2</v>
      </c>
      <c r="H10550">
        <f t="shared" si="164"/>
        <v>1.2875162008975212</v>
      </c>
      <c r="I10550">
        <v>5.15802923229466E-2</v>
      </c>
      <c r="J10550" t="s">
        <v>9109</v>
      </c>
      <c r="K10550" t="s">
        <v>9110</v>
      </c>
      <c r="L10550">
        <v>459.37146979981202</v>
      </c>
      <c r="M10550">
        <v>480.22173532101903</v>
      </c>
      <c r="N10550">
        <v>371.37488000096897</v>
      </c>
      <c r="O10550">
        <v>375.22461129602999</v>
      </c>
      <c r="P10550" t="s">
        <v>9110</v>
      </c>
    </row>
    <row r="10551" spans="1:16" hidden="1" x14ac:dyDescent="0.15">
      <c r="A10551" t="s">
        <v>7865</v>
      </c>
      <c r="B10551">
        <v>859.93470326415797</v>
      </c>
      <c r="C10551">
        <v>-0.29892816773630998</v>
      </c>
      <c r="D10551">
        <v>-0.32470008677240397</v>
      </c>
      <c r="E10551">
        <v>0.109700529561666</v>
      </c>
      <c r="F10551">
        <v>-2.7249473537707303</v>
      </c>
      <c r="G10551">
        <v>6.4311740859875604E-3</v>
      </c>
      <c r="H10551">
        <f t="shared" si="164"/>
        <v>1.5263615984642631</v>
      </c>
      <c r="I10551">
        <v>2.9760375153200701E-2</v>
      </c>
      <c r="J10551" t="s">
        <v>7866</v>
      </c>
      <c r="K10551" t="s">
        <v>7867</v>
      </c>
      <c r="L10551">
        <v>960.046076138643</v>
      </c>
      <c r="M10551">
        <v>1046.0444929809</v>
      </c>
      <c r="N10551">
        <v>731.30327397451094</v>
      </c>
      <c r="O10551">
        <v>871.28426690773097</v>
      </c>
      <c r="P10551" t="s">
        <v>7867</v>
      </c>
    </row>
    <row r="10552" spans="1:16" hidden="1" x14ac:dyDescent="0.15">
      <c r="A10552" t="s">
        <v>14385</v>
      </c>
      <c r="B10552">
        <v>128.75546183410199</v>
      </c>
      <c r="C10552">
        <v>-0.29893307845811201</v>
      </c>
      <c r="D10552">
        <v>-0.38002024839376303</v>
      </c>
      <c r="E10552">
        <v>0.16912374385906401</v>
      </c>
      <c r="F10552">
        <v>-1.7675405690357802</v>
      </c>
      <c r="G10552">
        <v>7.7137741056829301E-2</v>
      </c>
      <c r="H10552">
        <f t="shared" si="164"/>
        <v>0.70987780580992377</v>
      </c>
      <c r="I10552">
        <v>0.19503932901360899</v>
      </c>
      <c r="J10552" t="s">
        <v>14386</v>
      </c>
      <c r="K10552" t="s">
        <v>14387</v>
      </c>
      <c r="L10552">
        <v>151.109036118359</v>
      </c>
      <c r="M10552">
        <v>171.20204467772501</v>
      </c>
      <c r="N10552">
        <v>117.00852383592201</v>
      </c>
      <c r="O10552">
        <v>131.010626994885</v>
      </c>
      <c r="P10552" t="s">
        <v>14387</v>
      </c>
    </row>
    <row r="10553" spans="1:16" hidden="1" x14ac:dyDescent="0.15">
      <c r="A10553" t="s">
        <v>5044</v>
      </c>
      <c r="B10553">
        <v>5175.3182071360397</v>
      </c>
      <c r="C10553">
        <v>-0.2989375824719</v>
      </c>
      <c r="D10553">
        <v>-0.31412183369737101</v>
      </c>
      <c r="E10553">
        <v>8.5780916759312001E-2</v>
      </c>
      <c r="F10553">
        <v>-3.4848961023658998</v>
      </c>
      <c r="G10553">
        <v>4.9232816860061502E-4</v>
      </c>
      <c r="H10553">
        <f t="shared" si="164"/>
        <v>2.4500044352408672</v>
      </c>
      <c r="I10553">
        <v>3.5480976571342E-3</v>
      </c>
      <c r="J10553" t="s">
        <v>5045</v>
      </c>
      <c r="K10553" t="s">
        <v>5046</v>
      </c>
      <c r="L10553">
        <v>5944.6294808962602</v>
      </c>
      <c r="M10553">
        <v>4957.1552036435296</v>
      </c>
      <c r="N10553">
        <v>4272.0829517919701</v>
      </c>
      <c r="O10553">
        <v>4493.7917007080496</v>
      </c>
      <c r="P10553" t="s">
        <v>5046</v>
      </c>
    </row>
    <row r="10554" spans="1:16" hidden="1" x14ac:dyDescent="0.15">
      <c r="A10554" t="s">
        <v>10865</v>
      </c>
      <c r="B10554">
        <v>425.66712209344098</v>
      </c>
      <c r="C10554">
        <v>-0.29896519403824101</v>
      </c>
      <c r="D10554">
        <v>-0.34075342862164798</v>
      </c>
      <c r="E10554">
        <v>0.133987782806641</v>
      </c>
      <c r="F10554">
        <v>-2.2312869709149501</v>
      </c>
      <c r="G10554">
        <v>2.5662126165650299E-2</v>
      </c>
      <c r="H10554">
        <f t="shared" si="164"/>
        <v>1.0658308141072923</v>
      </c>
      <c r="I10554">
        <v>8.5934822822521406E-2</v>
      </c>
      <c r="J10554" t="s">
        <v>10866</v>
      </c>
      <c r="K10554" t="s">
        <v>10867</v>
      </c>
      <c r="L10554">
        <v>455.34189550332297</v>
      </c>
      <c r="M10554">
        <v>567.534778106658</v>
      </c>
      <c r="N10554">
        <v>426.063646576454</v>
      </c>
      <c r="O10554">
        <v>382.85629830544099</v>
      </c>
      <c r="P10554" t="s">
        <v>10867</v>
      </c>
    </row>
    <row r="10555" spans="1:16" hidden="1" x14ac:dyDescent="0.15">
      <c r="A10555" t="s">
        <v>12088</v>
      </c>
      <c r="B10555">
        <v>258.46239465575098</v>
      </c>
      <c r="C10555">
        <v>-0.29909064714375599</v>
      </c>
      <c r="D10555">
        <v>-0.35368005057980001</v>
      </c>
      <c r="E10555">
        <v>0.14595991915307099</v>
      </c>
      <c r="F10555">
        <v>-2.04912861612436</v>
      </c>
      <c r="G10555">
        <v>4.0449539951311002E-2</v>
      </c>
      <c r="H10555">
        <f t="shared" si="164"/>
        <v>0.91456646351508708</v>
      </c>
      <c r="I10555">
        <v>0.121740067014752</v>
      </c>
      <c r="J10555" t="s">
        <v>12089</v>
      </c>
      <c r="K10555" t="s">
        <v>12090</v>
      </c>
      <c r="L10555">
        <v>324.38073086741099</v>
      </c>
      <c r="M10555">
        <v>273.06726126097101</v>
      </c>
      <c r="N10555">
        <v>207.30858027451399</v>
      </c>
      <c r="O10555">
        <v>259.47735831996698</v>
      </c>
      <c r="P10555" t="s">
        <v>12090</v>
      </c>
    </row>
    <row r="10556" spans="1:16" hidden="1" x14ac:dyDescent="0.15">
      <c r="A10556" t="s">
        <v>11917</v>
      </c>
      <c r="B10556">
        <v>243.08683561035099</v>
      </c>
      <c r="C10556">
        <v>-0.299134966149189</v>
      </c>
      <c r="D10556">
        <v>-0.352240069516985</v>
      </c>
      <c r="E10556">
        <v>0.144317454051196</v>
      </c>
      <c r="F10556">
        <v>-2.0727566746228301</v>
      </c>
      <c r="G10556">
        <v>3.8194930382212701E-2</v>
      </c>
      <c r="H10556">
        <f t="shared" si="164"/>
        <v>0.93328784622488126</v>
      </c>
      <c r="I10556">
        <v>0.11660365230451999</v>
      </c>
      <c r="J10556" t="s">
        <v>11918</v>
      </c>
      <c r="K10556" t="s">
        <v>11919</v>
      </c>
      <c r="L10556">
        <v>285.09238147663802</v>
      </c>
      <c r="M10556">
        <v>270.49923059080601</v>
      </c>
      <c r="N10556">
        <v>206.03674849368801</v>
      </c>
      <c r="O10556">
        <v>228.950610282323</v>
      </c>
      <c r="P10556" t="s">
        <v>11919</v>
      </c>
    </row>
    <row r="10557" spans="1:16" hidden="1" x14ac:dyDescent="0.15">
      <c r="A10557" t="s">
        <v>8910</v>
      </c>
      <c r="B10557">
        <v>549.03623037979605</v>
      </c>
      <c r="C10557">
        <v>-0.29917618963031101</v>
      </c>
      <c r="D10557">
        <v>-0.33038607729050701</v>
      </c>
      <c r="E10557">
        <v>0.118641253026047</v>
      </c>
      <c r="F10557">
        <v>-2.5216877097937402</v>
      </c>
      <c r="G10557">
        <v>1.16793343589E-2</v>
      </c>
      <c r="H10557">
        <f t="shared" si="164"/>
        <v>1.321513361557219</v>
      </c>
      <c r="I10557">
        <v>4.76965139525585E-2</v>
      </c>
      <c r="J10557" t="s">
        <v>8911</v>
      </c>
      <c r="K10557" t="s">
        <v>8912</v>
      </c>
      <c r="L10557">
        <v>609.47311234404901</v>
      </c>
      <c r="M10557">
        <v>664.26393334957299</v>
      </c>
      <c r="N10557">
        <v>455.31577753543502</v>
      </c>
      <c r="O10557">
        <v>558.38509952188895</v>
      </c>
      <c r="P10557" t="s">
        <v>8912</v>
      </c>
    </row>
    <row r="10558" spans="1:16" hidden="1" x14ac:dyDescent="0.15">
      <c r="A10558" t="s">
        <v>3410</v>
      </c>
      <c r="B10558">
        <v>5104.1963388425902</v>
      </c>
      <c r="C10558">
        <v>-0.29918002843129599</v>
      </c>
      <c r="D10558">
        <v>-0.30957369083776498</v>
      </c>
      <c r="E10558">
        <v>7.2143792898596806E-2</v>
      </c>
      <c r="F10558">
        <v>-4.1469961088934602</v>
      </c>
      <c r="G10558">
        <v>3.3686578525288197E-5</v>
      </c>
      <c r="H10558">
        <f t="shared" si="164"/>
        <v>3.443416845389994</v>
      </c>
      <c r="I10558">
        <v>3.6023271775405599E-4</v>
      </c>
      <c r="J10558" t="s">
        <v>3411</v>
      </c>
      <c r="K10558" t="s">
        <v>3412</v>
      </c>
      <c r="L10558">
        <v>5390.5630151289397</v>
      </c>
      <c r="M10558">
        <v>5645.3874232479802</v>
      </c>
      <c r="N10558">
        <v>4528.9929715186699</v>
      </c>
      <c r="O10558">
        <v>4376.7724998970798</v>
      </c>
      <c r="P10558" t="s">
        <v>3412</v>
      </c>
    </row>
    <row r="10559" spans="1:16" hidden="1" x14ac:dyDescent="0.15">
      <c r="A10559" t="s">
        <v>8922</v>
      </c>
      <c r="B10559">
        <v>1126.4983730901799</v>
      </c>
      <c r="C10559">
        <v>-0.299240770038321</v>
      </c>
      <c r="D10559">
        <v>-0.33113624268255698</v>
      </c>
      <c r="E10559">
        <v>0.118776674820949</v>
      </c>
      <c r="F10559">
        <v>-2.5193563508105798</v>
      </c>
      <c r="G10559">
        <v>1.17569602359029E-2</v>
      </c>
      <c r="H10559">
        <f t="shared" si="164"/>
        <v>1.3192209187922916</v>
      </c>
      <c r="I10559">
        <v>4.7948947781192602E-2</v>
      </c>
      <c r="J10559" t="s">
        <v>8923</v>
      </c>
      <c r="K10559" t="s">
        <v>8924</v>
      </c>
      <c r="L10559">
        <v>1123.24383514647</v>
      </c>
      <c r="M10559">
        <v>1432.96111395256</v>
      </c>
      <c r="N10559">
        <v>878.83576055023798</v>
      </c>
      <c r="O10559">
        <v>1154.92863409083</v>
      </c>
      <c r="P10559" t="s">
        <v>8924</v>
      </c>
    </row>
    <row r="10560" spans="1:16" hidden="1" x14ac:dyDescent="0.15">
      <c r="A10560" t="s">
        <v>15372</v>
      </c>
      <c r="B10560">
        <v>150.10190863874499</v>
      </c>
      <c r="C10560">
        <v>-0.29927913409844398</v>
      </c>
      <c r="D10560">
        <v>-0.409130880649829</v>
      </c>
      <c r="E10560">
        <v>0.181091717814369</v>
      </c>
      <c r="F10560">
        <v>-1.6526384404019199</v>
      </c>
      <c r="G10560">
        <v>9.8404469812488404E-2</v>
      </c>
      <c r="H10560">
        <f t="shared" si="164"/>
        <v>0.63292005448245914</v>
      </c>
      <c r="I10560">
        <v>0.232851985531001</v>
      </c>
      <c r="J10560" t="s">
        <v>15373</v>
      </c>
      <c r="K10560" t="s">
        <v>15374</v>
      </c>
      <c r="L10560">
        <v>179.31605619378601</v>
      </c>
      <c r="M10560">
        <v>203.73043316649299</v>
      </c>
      <c r="N10560">
        <v>178.056449315533</v>
      </c>
      <c r="O10560">
        <v>110.659461636456</v>
      </c>
      <c r="P10560" t="s">
        <v>15374</v>
      </c>
    </row>
    <row r="10561" spans="1:16" hidden="1" x14ac:dyDescent="0.15">
      <c r="A10561" t="s">
        <v>8328</v>
      </c>
      <c r="B10561">
        <v>507.28292505604998</v>
      </c>
      <c r="C10561">
        <v>-0.299409431191693</v>
      </c>
      <c r="D10561">
        <v>-0.328088236942851</v>
      </c>
      <c r="E10561">
        <v>0.113830023719281</v>
      </c>
      <c r="F10561">
        <v>-2.63032037953425</v>
      </c>
      <c r="G10561">
        <v>8.5304434839822297E-3</v>
      </c>
      <c r="H10561">
        <f t="shared" si="164"/>
        <v>1.4286228557061951</v>
      </c>
      <c r="I10561">
        <v>3.7271523421188897E-2</v>
      </c>
      <c r="J10561" t="s">
        <v>8329</v>
      </c>
      <c r="K10561" t="s">
        <v>8330</v>
      </c>
      <c r="L10561">
        <v>594.36220873221396</v>
      </c>
      <c r="M10561">
        <v>551.27058386227498</v>
      </c>
      <c r="N10561">
        <v>459.13127287791002</v>
      </c>
      <c r="O10561">
        <v>452.81342922504001</v>
      </c>
      <c r="P10561" t="s">
        <v>8330</v>
      </c>
    </row>
    <row r="10562" spans="1:16" hidden="1" x14ac:dyDescent="0.15">
      <c r="A10562" t="s">
        <v>15015</v>
      </c>
      <c r="B10562">
        <v>13.363538855315801</v>
      </c>
      <c r="C10562">
        <v>-0.29954446439566201</v>
      </c>
      <c r="D10562">
        <v>-0.95942767068981005</v>
      </c>
      <c r="E10562">
        <v>0.17603393036020501</v>
      </c>
      <c r="F10562">
        <v>-1.7016291335581</v>
      </c>
      <c r="G10562">
        <v>8.8824912587561297E-2</v>
      </c>
      <c r="H10562">
        <f t="shared" si="164"/>
        <v>0.66721780657242524</v>
      </c>
      <c r="I10562">
        <v>0.21517023462642901</v>
      </c>
      <c r="J10562" t="s">
        <v>15016</v>
      </c>
      <c r="K10562" t="s">
        <v>15017</v>
      </c>
      <c r="L10562">
        <v>29.214413649549499</v>
      </c>
      <c r="M10562">
        <v>17.9762146911611</v>
      </c>
      <c r="N10562">
        <v>12.718317808252401</v>
      </c>
      <c r="O10562">
        <v>11.447530514116201</v>
      </c>
      <c r="P10562" t="s">
        <v>15017</v>
      </c>
    </row>
    <row r="10563" spans="1:16" hidden="1" x14ac:dyDescent="0.15">
      <c r="A10563" t="s">
        <v>5712</v>
      </c>
      <c r="B10563">
        <v>1236.0168613287599</v>
      </c>
      <c r="C10563">
        <v>-0.29955426113781702</v>
      </c>
      <c r="D10563">
        <v>-0.31672755906384797</v>
      </c>
      <c r="E10563">
        <v>9.16260957719712E-2</v>
      </c>
      <c r="F10563">
        <v>-3.2693116367559099</v>
      </c>
      <c r="G10563">
        <v>1.07809491336607E-3</v>
      </c>
      <c r="H10563">
        <f t="shared" ref="H10563:H10626" si="165">-LOG(I10563)</f>
        <v>2.1631614173927702</v>
      </c>
      <c r="I10563">
        <v>6.8681311973497697E-3</v>
      </c>
      <c r="J10563" t="s">
        <v>5713</v>
      </c>
      <c r="K10563" t="s">
        <v>5714</v>
      </c>
      <c r="L10563">
        <v>1323.71515639683</v>
      </c>
      <c r="M10563">
        <v>1514.28208517448</v>
      </c>
      <c r="N10563">
        <v>1145.9204345235401</v>
      </c>
      <c r="O10563">
        <v>1134.5774687323999</v>
      </c>
      <c r="P10563" t="s">
        <v>5714</v>
      </c>
    </row>
    <row r="10564" spans="1:16" hidden="1" x14ac:dyDescent="0.15">
      <c r="A10564" t="s">
        <v>11542</v>
      </c>
      <c r="B10564">
        <v>254.31908632433101</v>
      </c>
      <c r="C10564">
        <v>-0.29971534025864899</v>
      </c>
      <c r="D10564">
        <v>-0.35088261470131399</v>
      </c>
      <c r="E10564">
        <v>0.14133207610633899</v>
      </c>
      <c r="F10564">
        <v>-2.12064627164425</v>
      </c>
      <c r="G10564">
        <v>3.3951581099607497E-2</v>
      </c>
      <c r="H10564">
        <f t="shared" si="165"/>
        <v>0.97047537254753735</v>
      </c>
      <c r="I10564">
        <v>0.107034707715338</v>
      </c>
      <c r="J10564" t="s">
        <v>11543</v>
      </c>
      <c r="K10564" t="s">
        <v>11544</v>
      </c>
      <c r="L10564">
        <v>279.048020031904</v>
      </c>
      <c r="M10564">
        <v>288.47544528196698</v>
      </c>
      <c r="N10564">
        <v>206.03674849368801</v>
      </c>
      <c r="O10564">
        <v>239.12619296153801</v>
      </c>
      <c r="P10564" t="s">
        <v>11544</v>
      </c>
    </row>
    <row r="10565" spans="1:16" hidden="1" x14ac:dyDescent="0.15">
      <c r="A10565" t="s">
        <v>4825</v>
      </c>
      <c r="B10565">
        <v>2360.8148172737901</v>
      </c>
      <c r="C10565">
        <v>-0.29984227002446501</v>
      </c>
      <c r="D10565">
        <v>-0.31419830032905799</v>
      </c>
      <c r="E10565">
        <v>8.4104923028376702E-2</v>
      </c>
      <c r="F10565">
        <v>-3.5650977282661502</v>
      </c>
      <c r="G10565">
        <v>3.6372063479927098E-4</v>
      </c>
      <c r="H10565">
        <f t="shared" si="165"/>
        <v>2.5616931079718368</v>
      </c>
      <c r="I10565">
        <v>2.74351217629376E-3</v>
      </c>
      <c r="J10565" t="s">
        <v>4826</v>
      </c>
      <c r="K10565" t="s">
        <v>4827</v>
      </c>
      <c r="L10565">
        <v>2701.8295657962699</v>
      </c>
      <c r="M10565">
        <v>2637.3674982603502</v>
      </c>
      <c r="N10565">
        <v>2179.9196723344598</v>
      </c>
      <c r="O10565">
        <v>2113.9773016067902</v>
      </c>
      <c r="P10565" t="s">
        <v>4827</v>
      </c>
    </row>
    <row r="10566" spans="1:16" hidden="1" x14ac:dyDescent="0.15">
      <c r="A10566" t="s">
        <v>8304</v>
      </c>
      <c r="B10566">
        <v>573.81368352280504</v>
      </c>
      <c r="C10566">
        <v>-0.29986180165222798</v>
      </c>
      <c r="D10566">
        <v>-0.32866694645809802</v>
      </c>
      <c r="E10566">
        <v>0.113894990948451</v>
      </c>
      <c r="F10566">
        <v>-2.6327918300458499</v>
      </c>
      <c r="G10566">
        <v>8.4686234863815407E-3</v>
      </c>
      <c r="H10566">
        <f t="shared" si="165"/>
        <v>1.4305282650973905</v>
      </c>
      <c r="I10566">
        <v>3.7108357755174001E-2</v>
      </c>
      <c r="J10566" t="s">
        <v>8305</v>
      </c>
      <c r="K10566" t="s">
        <v>8306</v>
      </c>
      <c r="L10566">
        <v>597.38438945458097</v>
      </c>
      <c r="M10566">
        <v>691.65626049800903</v>
      </c>
      <c r="N10566">
        <v>521.45103013834705</v>
      </c>
      <c r="O10566">
        <v>506.23523829091499</v>
      </c>
      <c r="P10566" t="s">
        <v>8306</v>
      </c>
    </row>
    <row r="10567" spans="1:16" hidden="1" x14ac:dyDescent="0.15">
      <c r="A10567" t="s">
        <v>6432</v>
      </c>
      <c r="B10567">
        <v>1200.82550069276</v>
      </c>
      <c r="C10567">
        <v>-0.29990423383915699</v>
      </c>
      <c r="D10567">
        <v>-0.31980479203134299</v>
      </c>
      <c r="E10567">
        <v>9.7605074138874801E-2</v>
      </c>
      <c r="F10567">
        <v>-3.0726295378091302</v>
      </c>
      <c r="G10567">
        <v>2.1218171951799098E-3</v>
      </c>
      <c r="H10567">
        <f t="shared" si="165"/>
        <v>1.9204892103828752</v>
      </c>
      <c r="I10567">
        <v>1.2009109080885301E-2</v>
      </c>
      <c r="J10567" t="s">
        <v>6433</v>
      </c>
      <c r="K10567" t="s">
        <v>6434</v>
      </c>
      <c r="L10567">
        <v>1490.94248970115</v>
      </c>
      <c r="M10567">
        <v>1264.3270999450001</v>
      </c>
      <c r="N10567">
        <v>1119.2119671262101</v>
      </c>
      <c r="O10567">
        <v>1086.24345100613</v>
      </c>
      <c r="P10567" t="s">
        <v>6434</v>
      </c>
    </row>
    <row r="10568" spans="1:16" hidden="1" x14ac:dyDescent="0.15">
      <c r="A10568" t="s">
        <v>10482</v>
      </c>
      <c r="B10568">
        <v>415.86349950164202</v>
      </c>
      <c r="C10568">
        <v>-0.299932451926882</v>
      </c>
      <c r="D10568">
        <v>-0.34171632821222098</v>
      </c>
      <c r="E10568">
        <v>0.13142139691996099</v>
      </c>
      <c r="F10568">
        <v>-2.28221932619959</v>
      </c>
      <c r="G10568">
        <v>2.2476394648552001E-2</v>
      </c>
      <c r="H10568">
        <f t="shared" si="165"/>
        <v>1.1076989436466465</v>
      </c>
      <c r="I10568">
        <v>7.8037088230618806E-2</v>
      </c>
      <c r="J10568" t="s">
        <v>10483</v>
      </c>
      <c r="K10568" t="s">
        <v>10484</v>
      </c>
      <c r="L10568">
        <v>449.29753405858901</v>
      </c>
      <c r="M10568">
        <v>480.22173532101903</v>
      </c>
      <c r="N10568">
        <v>365.01572109684298</v>
      </c>
      <c r="O10568">
        <v>368.86487212152099</v>
      </c>
      <c r="P10568" t="s">
        <v>10484</v>
      </c>
    </row>
    <row r="10569" spans="1:16" hidden="1" x14ac:dyDescent="0.15">
      <c r="A10569" t="s">
        <v>11351</v>
      </c>
      <c r="B10569">
        <v>421.405529376468</v>
      </c>
      <c r="C10569">
        <v>-0.29999137410744597</v>
      </c>
      <c r="D10569">
        <v>-0.34832189246551298</v>
      </c>
      <c r="E10569">
        <v>0.139420931221578</v>
      </c>
      <c r="F10569">
        <v>-2.1516953837489301</v>
      </c>
      <c r="G10569">
        <v>3.1421353965380497E-2</v>
      </c>
      <c r="H10569">
        <f t="shared" si="165"/>
        <v>0.9968235527614826</v>
      </c>
      <c r="I10569">
        <v>0.10073408529814901</v>
      </c>
      <c r="J10569" t="s">
        <v>11352</v>
      </c>
      <c r="K10569" t="s">
        <v>11353</v>
      </c>
      <c r="L10569">
        <v>478.511947708138</v>
      </c>
      <c r="M10569">
        <v>489.63784777829397</v>
      </c>
      <c r="N10569">
        <v>331.94809479538702</v>
      </c>
      <c r="O10569">
        <v>428.646420361906</v>
      </c>
      <c r="P10569" t="s">
        <v>11353</v>
      </c>
    </row>
    <row r="10570" spans="1:16" hidden="1" x14ac:dyDescent="0.15">
      <c r="A10570" t="s">
        <v>7196</v>
      </c>
      <c r="B10570">
        <v>976.31211635255602</v>
      </c>
      <c r="C10570">
        <v>-0.30002356373320799</v>
      </c>
      <c r="D10570">
        <v>-0.32326113430211301</v>
      </c>
      <c r="E10570">
        <v>0.10466644954405301</v>
      </c>
      <c r="F10570">
        <v>-2.8664731156943599</v>
      </c>
      <c r="G10570">
        <v>4.1507341225039303E-3</v>
      </c>
      <c r="H10570">
        <f t="shared" si="165"/>
        <v>1.6784422486997426</v>
      </c>
      <c r="I10570">
        <v>2.0968035889983399E-2</v>
      </c>
      <c r="J10570" t="s">
        <v>7197</v>
      </c>
      <c r="K10570" t="s">
        <v>7198</v>
      </c>
      <c r="L10570">
        <v>1074.8889435885999</v>
      </c>
      <c r="M10570">
        <v>1189.8542105101899</v>
      </c>
      <c r="N10570">
        <v>885.19491945436505</v>
      </c>
      <c r="O10570">
        <v>925.97802380850806</v>
      </c>
      <c r="P10570" t="s">
        <v>7198</v>
      </c>
    </row>
    <row r="10571" spans="1:16" hidden="1" x14ac:dyDescent="0.15">
      <c r="A10571" t="s">
        <v>14733</v>
      </c>
      <c r="B10571">
        <v>55.607723353723699</v>
      </c>
      <c r="C10571">
        <v>-0.30011701236770499</v>
      </c>
      <c r="D10571">
        <v>-1.05801403158023</v>
      </c>
      <c r="E10571">
        <v>0.173523422518927</v>
      </c>
      <c r="F10571">
        <v>-1.72954756200115</v>
      </c>
      <c r="G10571">
        <v>8.3711141814964904E-2</v>
      </c>
      <c r="H10571">
        <f t="shared" si="165"/>
        <v>0.68473850236154299</v>
      </c>
      <c r="I10571">
        <v>0.20666241381512501</v>
      </c>
      <c r="J10571" t="s">
        <v>14734</v>
      </c>
      <c r="K10571" t="s">
        <v>14735</v>
      </c>
      <c r="L10571">
        <v>66.487975892078097</v>
      </c>
      <c r="M10571">
        <v>129.25754373168201</v>
      </c>
      <c r="N10571">
        <v>63.591589041261798</v>
      </c>
      <c r="O10571">
        <v>30.526748037643099</v>
      </c>
      <c r="P10571" t="s">
        <v>14735</v>
      </c>
    </row>
    <row r="10572" spans="1:16" hidden="1" x14ac:dyDescent="0.15">
      <c r="A10572" t="s">
        <v>15072</v>
      </c>
      <c r="B10572">
        <v>117.67783417502601</v>
      </c>
      <c r="C10572">
        <v>-0.30013587195197999</v>
      </c>
      <c r="D10572">
        <v>-0.40432082779892897</v>
      </c>
      <c r="E10572">
        <v>0.17750684794395799</v>
      </c>
      <c r="F10572">
        <v>-1.6908410882645999</v>
      </c>
      <c r="G10572">
        <v>9.0867157353557798E-2</v>
      </c>
      <c r="H10572">
        <f t="shared" si="165"/>
        <v>0.65899054620742226</v>
      </c>
      <c r="I10572">
        <v>0.219285266920275</v>
      </c>
      <c r="J10572" t="s">
        <v>15073</v>
      </c>
      <c r="K10572" t="s">
        <v>15074</v>
      </c>
      <c r="L10572">
        <v>145.06467467362501</v>
      </c>
      <c r="M10572">
        <v>139.52966641234599</v>
      </c>
      <c r="N10572">
        <v>96.659215342717999</v>
      </c>
      <c r="O10572">
        <v>118.291148645867</v>
      </c>
      <c r="P10572" t="s">
        <v>15074</v>
      </c>
    </row>
    <row r="10573" spans="1:16" hidden="1" x14ac:dyDescent="0.15">
      <c r="A10573" t="s">
        <v>9558</v>
      </c>
      <c r="B10573">
        <v>399.39716445734098</v>
      </c>
      <c r="C10573">
        <v>-0.30042192753796698</v>
      </c>
      <c r="D10573">
        <v>-0.33581590065057898</v>
      </c>
      <c r="E10573">
        <v>0.124452062019936</v>
      </c>
      <c r="F10573">
        <v>-2.4139570101284598</v>
      </c>
      <c r="G10573">
        <v>1.5780324129877302E-2</v>
      </c>
      <c r="H10573">
        <f t="shared" si="165"/>
        <v>1.2222580030568495</v>
      </c>
      <c r="I10573">
        <v>5.9943486179543301E-2</v>
      </c>
      <c r="J10573" t="s">
        <v>9559</v>
      </c>
      <c r="K10573" t="s">
        <v>9560</v>
      </c>
      <c r="L10573">
        <v>448.29014048446601</v>
      </c>
      <c r="M10573">
        <v>474.229663757298</v>
      </c>
      <c r="N10573">
        <v>370.10304822014399</v>
      </c>
      <c r="O10573">
        <v>361.23318511210999</v>
      </c>
      <c r="P10573" t="s">
        <v>9560</v>
      </c>
    </row>
    <row r="10574" spans="1:16" hidden="1" x14ac:dyDescent="0.15">
      <c r="A10574" t="s">
        <v>14025</v>
      </c>
      <c r="B10574">
        <v>147.709360182403</v>
      </c>
      <c r="C10574">
        <v>-0.30042634261335299</v>
      </c>
      <c r="D10574">
        <v>-0.38714410121861298</v>
      </c>
      <c r="E10574">
        <v>0.166230983566617</v>
      </c>
      <c r="F10574">
        <v>-1.80728247025595</v>
      </c>
      <c r="G10574">
        <v>7.0718247837279702E-2</v>
      </c>
      <c r="H10574">
        <f t="shared" si="165"/>
        <v>0.7366089490697374</v>
      </c>
      <c r="I10574">
        <v>0.18339650326764001</v>
      </c>
      <c r="J10574" t="s">
        <v>14026</v>
      </c>
      <c r="K10574" t="s">
        <v>14027</v>
      </c>
      <c r="L10574">
        <v>164.20515258195101</v>
      </c>
      <c r="M10574">
        <v>163.497952667227</v>
      </c>
      <c r="N10574">
        <v>115.736692055097</v>
      </c>
      <c r="O10574">
        <v>134.82647049958999</v>
      </c>
      <c r="P10574" t="s">
        <v>14027</v>
      </c>
    </row>
    <row r="10575" spans="1:16" hidden="1" x14ac:dyDescent="0.15">
      <c r="A10575" t="s">
        <v>11785</v>
      </c>
      <c r="B10575">
        <v>266.33437694336601</v>
      </c>
      <c r="C10575">
        <v>-0.30045190653225201</v>
      </c>
      <c r="D10575">
        <v>-0.35426763915055198</v>
      </c>
      <c r="E10575">
        <v>0.14350287712363399</v>
      </c>
      <c r="F10575">
        <v>-2.0936995310093902</v>
      </c>
      <c r="G10575">
        <v>3.6286754746235002E-2</v>
      </c>
      <c r="H10575">
        <f t="shared" si="165"/>
        <v>0.95070890332408253</v>
      </c>
      <c r="I10575">
        <v>0.11201884660653701</v>
      </c>
      <c r="J10575" t="s">
        <v>11786</v>
      </c>
      <c r="K10575" t="s">
        <v>11787</v>
      </c>
      <c r="L10575">
        <v>276.02583930953602</v>
      </c>
      <c r="M10575">
        <v>315.01176220701399</v>
      </c>
      <c r="N10575">
        <v>214.93957095946499</v>
      </c>
      <c r="O10575">
        <v>248.02982780585</v>
      </c>
      <c r="P10575" t="s">
        <v>11787</v>
      </c>
    </row>
    <row r="10576" spans="1:16" hidden="1" x14ac:dyDescent="0.15">
      <c r="A10576" t="s">
        <v>11623</v>
      </c>
      <c r="B10576">
        <v>278.01170255846301</v>
      </c>
      <c r="C10576">
        <v>-0.30047282434797401</v>
      </c>
      <c r="D10576">
        <v>-0.35398963191774302</v>
      </c>
      <c r="E10576">
        <v>0.142358499992948</v>
      </c>
      <c r="F10576">
        <v>-2.1106770889188802</v>
      </c>
      <c r="G10576">
        <v>3.4800076577428E-2</v>
      </c>
      <c r="H10576">
        <f t="shared" si="165"/>
        <v>0.96286651117810385</v>
      </c>
      <c r="I10576">
        <v>0.108926484853581</v>
      </c>
      <c r="J10576" t="s">
        <v>11624</v>
      </c>
      <c r="K10576" t="s">
        <v>11625</v>
      </c>
      <c r="L10576">
        <v>306.24764653320801</v>
      </c>
      <c r="M10576">
        <v>297.03554751585301</v>
      </c>
      <c r="N10576">
        <v>216.21140274029</v>
      </c>
      <c r="O10576">
        <v>255.661514815261</v>
      </c>
      <c r="P10576" t="s">
        <v>11625</v>
      </c>
    </row>
    <row r="10577" spans="1:16" hidden="1" x14ac:dyDescent="0.15">
      <c r="A10577" t="s">
        <v>15696</v>
      </c>
      <c r="B10577">
        <v>96.472358271838203</v>
      </c>
      <c r="C10577">
        <v>-0.30062183434357198</v>
      </c>
      <c r="D10577">
        <v>-0.44262112079453397</v>
      </c>
      <c r="E10577">
        <v>0.18598058623112801</v>
      </c>
      <c r="F10577">
        <v>-1.6164151346956999</v>
      </c>
      <c r="G10577">
        <v>0.106004588302549</v>
      </c>
      <c r="H10577">
        <f t="shared" si="165"/>
        <v>0.6096840585767721</v>
      </c>
      <c r="I10577">
        <v>0.24564953219748101</v>
      </c>
      <c r="J10577" t="s">
        <v>15697</v>
      </c>
      <c r="K10577" t="s">
        <v>15698</v>
      </c>
      <c r="L10577">
        <v>119.87983532056499</v>
      </c>
      <c r="M10577">
        <v>95.017134796137398</v>
      </c>
      <c r="N10577">
        <v>71.222579726213198</v>
      </c>
      <c r="O10577">
        <v>86.492452773322199</v>
      </c>
      <c r="P10577" t="s">
        <v>15698</v>
      </c>
    </row>
    <row r="10578" spans="1:16" hidden="1" x14ac:dyDescent="0.15">
      <c r="A10578" t="s">
        <v>3701</v>
      </c>
      <c r="B10578">
        <v>9547.7432771445492</v>
      </c>
      <c r="C10578">
        <v>-0.30065979360227502</v>
      </c>
      <c r="D10578">
        <v>-0.31191417477740901</v>
      </c>
      <c r="E10578">
        <v>7.5043207294496206E-2</v>
      </c>
      <c r="F10578">
        <v>-4.0064891206259299</v>
      </c>
      <c r="G10578">
        <v>6.1627962549245602E-5</v>
      </c>
      <c r="H10578">
        <f t="shared" si="165"/>
        <v>3.2173602705635695</v>
      </c>
      <c r="I10578">
        <v>6.0623321797226195E-4</v>
      </c>
      <c r="J10578" t="s">
        <v>3702</v>
      </c>
      <c r="K10578" t="s">
        <v>3703</v>
      </c>
      <c r="L10578">
        <v>10410.4051949808</v>
      </c>
      <c r="M10578">
        <v>11426.0244617914</v>
      </c>
      <c r="N10578">
        <v>8708.2322033103901</v>
      </c>
      <c r="O10578">
        <v>8884.5556267890497</v>
      </c>
      <c r="P10578" t="s">
        <v>3703</v>
      </c>
    </row>
    <row r="10579" spans="1:16" hidden="1" x14ac:dyDescent="0.15">
      <c r="A10579" t="s">
        <v>8027</v>
      </c>
      <c r="B10579">
        <v>865.44370685368096</v>
      </c>
      <c r="C10579">
        <v>-0.30069754791758002</v>
      </c>
      <c r="D10579">
        <v>-0.32776603355297801</v>
      </c>
      <c r="E10579">
        <v>0.111827908117713</v>
      </c>
      <c r="F10579">
        <v>-2.6889311709296901</v>
      </c>
      <c r="G10579">
        <v>7.1681197386396604E-3</v>
      </c>
      <c r="H10579">
        <f t="shared" si="165"/>
        <v>1.4880935389907815</v>
      </c>
      <c r="I10579">
        <v>3.2501728714003898E-2</v>
      </c>
      <c r="J10579" t="s">
        <v>8028</v>
      </c>
      <c r="K10579" t="s">
        <v>8029</v>
      </c>
      <c r="L10579">
        <v>902.62464241366695</v>
      </c>
      <c r="M10579">
        <v>1133.35753576654</v>
      </c>
      <c r="N10579">
        <v>822.87516219392796</v>
      </c>
      <c r="O10579">
        <v>801.327135988132</v>
      </c>
      <c r="P10579" t="s">
        <v>8029</v>
      </c>
    </row>
    <row r="10580" spans="1:16" hidden="1" x14ac:dyDescent="0.15">
      <c r="A10580" t="s">
        <v>12429</v>
      </c>
      <c r="B10580">
        <v>256.938535849343</v>
      </c>
      <c r="C10580">
        <v>-0.30073488855133401</v>
      </c>
      <c r="D10580">
        <v>-0.35944087418588999</v>
      </c>
      <c r="E10580">
        <v>0.150156931094028</v>
      </c>
      <c r="F10580">
        <v>-2.0028039089518601</v>
      </c>
      <c r="G10580">
        <v>4.5198340141826603E-2</v>
      </c>
      <c r="H10580">
        <f t="shared" si="165"/>
        <v>0.87839541005947508</v>
      </c>
      <c r="I10580">
        <v>0.132313631690815</v>
      </c>
      <c r="J10580" t="s">
        <v>12430</v>
      </c>
      <c r="K10580" t="s">
        <v>12431</v>
      </c>
      <c r="L10580">
        <v>323.37333729328901</v>
      </c>
      <c r="M10580">
        <v>285.90741461180102</v>
      </c>
      <c r="N10580">
        <v>261.99734684999902</v>
      </c>
      <c r="O10580">
        <v>212.41528842860001</v>
      </c>
      <c r="P10580" t="s">
        <v>12431</v>
      </c>
    </row>
    <row r="10581" spans="1:16" hidden="1" x14ac:dyDescent="0.15">
      <c r="A10581" t="s">
        <v>16308</v>
      </c>
      <c r="B10581">
        <v>24.0588958420885</v>
      </c>
      <c r="C10581">
        <v>-0.30082240595839399</v>
      </c>
      <c r="D10581">
        <v>-0.77235119767129301</v>
      </c>
      <c r="E10581">
        <v>0.19406794854283199</v>
      </c>
      <c r="F10581">
        <v>-1.5500880398702299</v>
      </c>
      <c r="G10581">
        <v>0.121120386292182</v>
      </c>
      <c r="H10581">
        <f t="shared" si="165"/>
        <v>0.56847681549771489</v>
      </c>
      <c r="I10581">
        <v>0.27009912949768</v>
      </c>
      <c r="J10581" t="s">
        <v>16309</v>
      </c>
      <c r="K10581" t="s">
        <v>16310</v>
      </c>
      <c r="L10581">
        <v>24.1774457789375</v>
      </c>
      <c r="M10581">
        <v>42.800511169431303</v>
      </c>
      <c r="N10581">
        <v>13.9901495890776</v>
      </c>
      <c r="O10581">
        <v>25.438956698035899</v>
      </c>
      <c r="P10581" t="s">
        <v>16310</v>
      </c>
    </row>
    <row r="10582" spans="1:16" hidden="1" x14ac:dyDescent="0.15">
      <c r="A10582" t="s">
        <v>5808</v>
      </c>
      <c r="B10582">
        <v>3668.4685058959699</v>
      </c>
      <c r="C10582">
        <v>-0.30083830351033503</v>
      </c>
      <c r="D10582">
        <v>-0.31867833652601102</v>
      </c>
      <c r="E10582">
        <v>9.2717876693692206E-2</v>
      </c>
      <c r="F10582">
        <v>-3.2446634267111301</v>
      </c>
      <c r="G10582">
        <v>1.1758952006243699E-3</v>
      </c>
      <c r="H10582">
        <f t="shared" si="165"/>
        <v>2.1324873554888955</v>
      </c>
      <c r="I10582">
        <v>7.3707663505803399E-3</v>
      </c>
      <c r="J10582" t="s">
        <v>5809</v>
      </c>
      <c r="K10582" t="s">
        <v>5810</v>
      </c>
      <c r="L10582">
        <v>4642.0695895560002</v>
      </c>
      <c r="M10582">
        <v>3907.6866697690698</v>
      </c>
      <c r="N10582">
        <v>3413.5964997349301</v>
      </c>
      <c r="O10582">
        <v>3439.3469455744598</v>
      </c>
      <c r="P10582" t="s">
        <v>5810</v>
      </c>
    </row>
    <row r="10583" spans="1:16" hidden="1" x14ac:dyDescent="0.15">
      <c r="A10583" t="s">
        <v>16815</v>
      </c>
      <c r="B10583">
        <v>53.449122309213998</v>
      </c>
      <c r="C10583">
        <v>-0.30094225153499499</v>
      </c>
      <c r="D10583">
        <v>-0.56344170055547904</v>
      </c>
      <c r="E10583">
        <v>0.20045783563837799</v>
      </c>
      <c r="F10583">
        <v>-1.5012745726632</v>
      </c>
      <c r="G10583">
        <v>0.133284558861159</v>
      </c>
      <c r="H10583">
        <f t="shared" si="165"/>
        <v>0.54026958131776737</v>
      </c>
      <c r="I10583">
        <v>0.28822418424447799</v>
      </c>
      <c r="J10583" t="s">
        <v>16816</v>
      </c>
      <c r="K10583" t="s">
        <v>16817</v>
      </c>
      <c r="L10583">
        <v>75.554518059179699</v>
      </c>
      <c r="M10583">
        <v>58.208695190426504</v>
      </c>
      <c r="N10583">
        <v>48.329607671359</v>
      </c>
      <c r="O10583">
        <v>41.974278551759298</v>
      </c>
      <c r="P10583" t="s">
        <v>16817</v>
      </c>
    </row>
    <row r="10584" spans="1:16" hidden="1" x14ac:dyDescent="0.15">
      <c r="A10584" t="s">
        <v>5182</v>
      </c>
      <c r="B10584">
        <v>2500.6338370032099</v>
      </c>
      <c r="C10584">
        <v>-0.30095607558290399</v>
      </c>
      <c r="D10584">
        <v>-0.31679869925623599</v>
      </c>
      <c r="E10584">
        <v>8.7625532615807702E-2</v>
      </c>
      <c r="F10584">
        <v>-3.4345705709138401</v>
      </c>
      <c r="G10584">
        <v>5.9349351458405305E-4</v>
      </c>
      <c r="H10584">
        <f t="shared" si="165"/>
        <v>2.3797998177736561</v>
      </c>
      <c r="I10584">
        <v>4.1706157812224703E-3</v>
      </c>
      <c r="J10584" t="s">
        <v>5183</v>
      </c>
      <c r="K10584" t="s">
        <v>5184</v>
      </c>
      <c r="L10584">
        <v>2960.7297143457199</v>
      </c>
      <c r="M10584">
        <v>2641.6475493773</v>
      </c>
      <c r="N10584">
        <v>2355.4324580883399</v>
      </c>
      <c r="O10584">
        <v>2140.68820613972</v>
      </c>
      <c r="P10584" t="s">
        <v>5184</v>
      </c>
    </row>
    <row r="10585" spans="1:16" hidden="1" x14ac:dyDescent="0.15">
      <c r="A10585" t="s">
        <v>4022</v>
      </c>
      <c r="B10585">
        <v>4267.4134538101898</v>
      </c>
      <c r="C10585">
        <v>-0.301027218632683</v>
      </c>
      <c r="D10585">
        <v>-0.31304691668621398</v>
      </c>
      <c r="E10585">
        <v>7.7520916698318496E-2</v>
      </c>
      <c r="F10585">
        <v>-3.8831741348488498</v>
      </c>
      <c r="G10585">
        <v>1.03101675621405E-4</v>
      </c>
      <c r="H10585">
        <f t="shared" si="165"/>
        <v>3.0296898574092337</v>
      </c>
      <c r="I10585">
        <v>9.33921003444379E-4</v>
      </c>
      <c r="J10585" t="s">
        <v>4023</v>
      </c>
      <c r="K10585" t="s">
        <v>4024</v>
      </c>
      <c r="L10585">
        <v>4639.0474088336296</v>
      </c>
      <c r="M10585">
        <v>5233.6465057980504</v>
      </c>
      <c r="N10585">
        <v>3820.5826695990099</v>
      </c>
      <c r="O10585">
        <v>4128.7426720912299</v>
      </c>
      <c r="P10585" t="s">
        <v>4024</v>
      </c>
    </row>
    <row r="10586" spans="1:16" hidden="1" x14ac:dyDescent="0.15">
      <c r="A10586" t="s">
        <v>16809</v>
      </c>
      <c r="B10586">
        <v>35.4143867332727</v>
      </c>
      <c r="C10586">
        <v>-0.30105243929300801</v>
      </c>
      <c r="D10586">
        <v>-0.63624027734543998</v>
      </c>
      <c r="E10586">
        <v>0.20046231513385501</v>
      </c>
      <c r="F10586">
        <v>-1.50179069363728</v>
      </c>
      <c r="G10586">
        <v>0.133151172522287</v>
      </c>
      <c r="H10586">
        <f t="shared" si="165"/>
        <v>0.54047018725081708</v>
      </c>
      <c r="I10586">
        <v>0.288091080711945</v>
      </c>
      <c r="J10586" t="s">
        <v>16810</v>
      </c>
      <c r="K10586" t="s">
        <v>16811</v>
      </c>
      <c r="L10586">
        <v>43.317923687262997</v>
      </c>
      <c r="M10586">
        <v>43.656521392819897</v>
      </c>
      <c r="N10586">
        <v>25.436635616504699</v>
      </c>
      <c r="O10586">
        <v>30.526748037643099</v>
      </c>
      <c r="P10586" t="s">
        <v>16811</v>
      </c>
    </row>
    <row r="10587" spans="1:16" hidden="1" x14ac:dyDescent="0.15">
      <c r="A10587" t="s">
        <v>8101</v>
      </c>
      <c r="B10587">
        <v>1571.22536035129</v>
      </c>
      <c r="C10587">
        <v>-0.30109547599701397</v>
      </c>
      <c r="D10587">
        <v>-0.32960623365142899</v>
      </c>
      <c r="E10587">
        <v>0.112663623033041</v>
      </c>
      <c r="F10587">
        <v>-2.6725172499442102</v>
      </c>
      <c r="G10587">
        <v>7.5284503730416097E-3</v>
      </c>
      <c r="H10587">
        <f t="shared" si="165"/>
        <v>1.4708331761938696</v>
      </c>
      <c r="I10587">
        <v>3.3819472064674699E-2</v>
      </c>
      <c r="J10587" t="s">
        <v>8102</v>
      </c>
      <c r="K10587" t="s">
        <v>8103</v>
      </c>
      <c r="L10587">
        <v>1898.9368872207201</v>
      </c>
      <c r="M10587">
        <v>1547.66648388663</v>
      </c>
      <c r="N10587">
        <v>1407.91778137354</v>
      </c>
      <c r="O10587">
        <v>1333.00133097708</v>
      </c>
      <c r="P10587" t="s">
        <v>8103</v>
      </c>
    </row>
    <row r="10588" spans="1:16" hidden="1" x14ac:dyDescent="0.15">
      <c r="A10588" t="s">
        <v>14670</v>
      </c>
      <c r="B10588">
        <v>160.21878313930301</v>
      </c>
      <c r="C10588">
        <v>-0.30140387813129699</v>
      </c>
      <c r="D10588">
        <v>-0.39885000226024198</v>
      </c>
      <c r="E10588">
        <v>0.17357302933973201</v>
      </c>
      <c r="F10588">
        <v>-1.7364672338659499</v>
      </c>
      <c r="G10588">
        <v>8.2481253119760997E-2</v>
      </c>
      <c r="H10588">
        <f t="shared" si="165"/>
        <v>0.68930620184360814</v>
      </c>
      <c r="I10588">
        <v>0.204500228759113</v>
      </c>
      <c r="J10588" t="s">
        <v>14671</v>
      </c>
      <c r="K10588" t="s">
        <v>14672</v>
      </c>
      <c r="L10588">
        <v>178.30866261966401</v>
      </c>
      <c r="M10588">
        <v>200.30639227293801</v>
      </c>
      <c r="N10588">
        <v>158.978972603155</v>
      </c>
      <c r="O10588">
        <v>128.46673132508101</v>
      </c>
      <c r="P10588" t="s">
        <v>14672</v>
      </c>
    </row>
    <row r="10589" spans="1:16" hidden="1" x14ac:dyDescent="0.15">
      <c r="A10589" t="s">
        <v>16701</v>
      </c>
      <c r="B10589">
        <v>54.223109892918302</v>
      </c>
      <c r="C10589">
        <v>-0.30141294103268501</v>
      </c>
      <c r="D10589">
        <v>-0.52049055223778196</v>
      </c>
      <c r="E10589">
        <v>0.199160394835974</v>
      </c>
      <c r="F10589">
        <v>-1.5134180733118399</v>
      </c>
      <c r="G10589">
        <v>0.13017349702177999</v>
      </c>
      <c r="H10589">
        <f t="shared" si="165"/>
        <v>0.54750762709119905</v>
      </c>
      <c r="I10589">
        <v>0.283460385166458</v>
      </c>
      <c r="J10589" t="s">
        <v>16702</v>
      </c>
      <c r="K10589" t="s">
        <v>16703</v>
      </c>
      <c r="L10589">
        <v>52.384465854364599</v>
      </c>
      <c r="M10589">
        <v>85.601022338862506</v>
      </c>
      <c r="N10589">
        <v>49.601439452184202</v>
      </c>
      <c r="O10589">
        <v>47.062069891366498</v>
      </c>
      <c r="P10589" t="s">
        <v>16703</v>
      </c>
    </row>
    <row r="10590" spans="1:16" hidden="1" x14ac:dyDescent="0.15">
      <c r="A10590" t="s">
        <v>6258</v>
      </c>
      <c r="B10590">
        <v>1211.9639127335299</v>
      </c>
      <c r="C10590">
        <v>-0.30147144975550799</v>
      </c>
      <c r="D10590">
        <v>-0.32181002153971999</v>
      </c>
      <c r="E10590">
        <v>9.6821033469639606E-2</v>
      </c>
      <c r="F10590">
        <v>-3.1136979120352102</v>
      </c>
      <c r="G10590">
        <v>1.8475855077139101E-3</v>
      </c>
      <c r="H10590">
        <f t="shared" si="165"/>
        <v>1.968884761014174</v>
      </c>
      <c r="I10590">
        <v>1.0742744306357599E-2</v>
      </c>
      <c r="J10590" t="s">
        <v>6259</v>
      </c>
      <c r="K10590" t="s">
        <v>6260</v>
      </c>
      <c r="L10590">
        <v>1349.90738932401</v>
      </c>
      <c r="M10590">
        <v>1239.50280346673</v>
      </c>
      <c r="N10590">
        <v>1033.99923781092</v>
      </c>
      <c r="O10590">
        <v>1036.63748544496</v>
      </c>
      <c r="P10590" t="s">
        <v>6260</v>
      </c>
    </row>
    <row r="10591" spans="1:16" hidden="1" x14ac:dyDescent="0.15">
      <c r="A10591" t="s">
        <v>11171</v>
      </c>
      <c r="B10591">
        <v>298.80773686988101</v>
      </c>
      <c r="C10591">
        <v>-0.30152075858723199</v>
      </c>
      <c r="D10591">
        <v>-0.351733997568351</v>
      </c>
      <c r="E10591">
        <v>0.138318373778273</v>
      </c>
      <c r="F10591">
        <v>-2.1799038721390298</v>
      </c>
      <c r="G10591">
        <v>2.9264587855197699E-2</v>
      </c>
      <c r="H10591">
        <f t="shared" si="165"/>
        <v>1.0208422641042074</v>
      </c>
      <c r="I10591">
        <v>9.5314228274890597E-2</v>
      </c>
      <c r="J10591" t="s">
        <v>11172</v>
      </c>
      <c r="K10591" t="s">
        <v>11173</v>
      </c>
      <c r="L10591">
        <v>321.35855014504398</v>
      </c>
      <c r="M10591">
        <v>315.01176220701399</v>
      </c>
      <c r="N10591">
        <v>230.20155232936801</v>
      </c>
      <c r="O10591">
        <v>268.380993164279</v>
      </c>
      <c r="P10591" t="s">
        <v>11173</v>
      </c>
    </row>
    <row r="10592" spans="1:16" hidden="1" x14ac:dyDescent="0.15">
      <c r="A10592" t="s">
        <v>8559</v>
      </c>
      <c r="B10592">
        <v>644.19716117337202</v>
      </c>
      <c r="C10592">
        <v>-0.30168372229562501</v>
      </c>
      <c r="D10592">
        <v>-0.332035358779743</v>
      </c>
      <c r="E10592">
        <v>0.116471174578359</v>
      </c>
      <c r="F10592">
        <v>-2.5902007375452403</v>
      </c>
      <c r="G10592">
        <v>9.5919980618464108E-3</v>
      </c>
      <c r="H10592">
        <f t="shared" si="165"/>
        <v>1.3895676932662306</v>
      </c>
      <c r="I10592">
        <v>4.0778599541582597E-2</v>
      </c>
      <c r="J10592" t="s">
        <v>8560</v>
      </c>
      <c r="K10592" t="s">
        <v>8561</v>
      </c>
      <c r="L10592">
        <v>659.84279105016901</v>
      </c>
      <c r="M10592">
        <v>815.77774288935996</v>
      </c>
      <c r="N10592">
        <v>592.67360986456004</v>
      </c>
      <c r="O10592">
        <v>581.28016055012097</v>
      </c>
      <c r="P10592" t="s">
        <v>8561</v>
      </c>
    </row>
    <row r="10593" spans="1:16" hidden="1" x14ac:dyDescent="0.15">
      <c r="A10593" t="s">
        <v>15381</v>
      </c>
      <c r="B10593">
        <v>105.540595385854</v>
      </c>
      <c r="C10593">
        <v>-0.30173333607818398</v>
      </c>
      <c r="D10593">
        <v>-0.41248374440813701</v>
      </c>
      <c r="E10593">
        <v>0.18280407800699899</v>
      </c>
      <c r="F10593">
        <v>-1.6505831782736902</v>
      </c>
      <c r="G10593">
        <v>9.8823716078290894E-2</v>
      </c>
      <c r="H10593">
        <f t="shared" si="165"/>
        <v>0.63134652233219823</v>
      </c>
      <c r="I10593">
        <v>0.233697183137764</v>
      </c>
      <c r="J10593" t="s">
        <v>15382</v>
      </c>
      <c r="K10593" t="s">
        <v>15383</v>
      </c>
      <c r="L10593">
        <v>153.12382326660401</v>
      </c>
      <c r="M10593">
        <v>126.689513061517</v>
      </c>
      <c r="N10593">
        <v>83.940897534465606</v>
      </c>
      <c r="O10593">
        <v>125.92283565527801</v>
      </c>
      <c r="P10593" t="s">
        <v>15383</v>
      </c>
    </row>
    <row r="10594" spans="1:16" hidden="1" x14ac:dyDescent="0.15">
      <c r="A10594" t="s">
        <v>6246</v>
      </c>
      <c r="B10594">
        <v>904.73376844190705</v>
      </c>
      <c r="C10594">
        <v>-0.301736721581436</v>
      </c>
      <c r="D10594">
        <v>-0.321501055647539</v>
      </c>
      <c r="E10594">
        <v>9.67777428182134E-2</v>
      </c>
      <c r="F10594">
        <v>-3.1178317740703698</v>
      </c>
      <c r="G10594">
        <v>1.8218676157356101E-3</v>
      </c>
      <c r="H10594">
        <f t="shared" si="165"/>
        <v>1.973930267967156</v>
      </c>
      <c r="I10594">
        <v>1.0618660409061601E-2</v>
      </c>
      <c r="J10594" t="s">
        <v>6247</v>
      </c>
      <c r="K10594" t="s">
        <v>6248</v>
      </c>
      <c r="L10594">
        <v>1049.7041042355399</v>
      </c>
      <c r="M10594">
        <v>990.40382846063903</v>
      </c>
      <c r="N10594">
        <v>815.24417150897705</v>
      </c>
      <c r="O10594">
        <v>816.59051000695399</v>
      </c>
      <c r="P10594" t="s">
        <v>6248</v>
      </c>
    </row>
    <row r="10595" spans="1:16" hidden="1" x14ac:dyDescent="0.15">
      <c r="A10595" t="s">
        <v>15555</v>
      </c>
      <c r="B10595">
        <v>90.850758990849997</v>
      </c>
      <c r="C10595">
        <v>-0.301880113763078</v>
      </c>
      <c r="D10595">
        <v>-0.44042863171785701</v>
      </c>
      <c r="E10595">
        <v>0.18506153842148801</v>
      </c>
      <c r="F10595">
        <v>-1.63124178226341</v>
      </c>
      <c r="G10595">
        <v>0.10283931222058799</v>
      </c>
      <c r="H10595">
        <f t="shared" si="165"/>
        <v>0.61893208847936465</v>
      </c>
      <c r="I10595">
        <v>0.24047388045566101</v>
      </c>
      <c r="J10595" t="s">
        <v>15556</v>
      </c>
      <c r="K10595" t="s">
        <v>15557</v>
      </c>
      <c r="L10595">
        <v>110.813293153464</v>
      </c>
      <c r="M10595">
        <v>91.593093902582893</v>
      </c>
      <c r="N10595">
        <v>73.766243287863702</v>
      </c>
      <c r="O10595">
        <v>75.044922259206004</v>
      </c>
      <c r="P10595" t="s">
        <v>15557</v>
      </c>
    </row>
    <row r="10596" spans="1:16" hidden="1" x14ac:dyDescent="0.15">
      <c r="A10596" t="s">
        <v>16401</v>
      </c>
      <c r="B10596">
        <v>65.760127041744198</v>
      </c>
      <c r="C10596">
        <v>-0.30196412944318901</v>
      </c>
      <c r="D10596">
        <v>-0.50315338018147804</v>
      </c>
      <c r="E10596">
        <v>0.19607342157612101</v>
      </c>
      <c r="F10596">
        <v>-1.54005640854265</v>
      </c>
      <c r="G10596">
        <v>0.123546604152343</v>
      </c>
      <c r="H10596">
        <f t="shared" si="165"/>
        <v>0.56237855546586024</v>
      </c>
      <c r="I10596">
        <v>0.27391855030786</v>
      </c>
      <c r="J10596" t="s">
        <v>16402</v>
      </c>
      <c r="K10596" t="s">
        <v>16403</v>
      </c>
      <c r="L10596">
        <v>72.532337336812503</v>
      </c>
      <c r="M10596">
        <v>78.752940551753497</v>
      </c>
      <c r="N10596">
        <v>61.047925479611401</v>
      </c>
      <c r="O10596">
        <v>45.790122056464703</v>
      </c>
      <c r="P10596" t="s">
        <v>16403</v>
      </c>
    </row>
    <row r="10597" spans="1:16" hidden="1" x14ac:dyDescent="0.15">
      <c r="A10597" t="s">
        <v>16488</v>
      </c>
      <c r="B10597">
        <v>26.312582412994001</v>
      </c>
      <c r="C10597">
        <v>-0.30197991259937701</v>
      </c>
      <c r="D10597">
        <v>-0.795747912923916</v>
      </c>
      <c r="E10597">
        <v>0.196928645385196</v>
      </c>
      <c r="F10597">
        <v>-1.53344838181717</v>
      </c>
      <c r="G10597">
        <v>0.12516541566081699</v>
      </c>
      <c r="H10597">
        <f t="shared" si="165"/>
        <v>0.55913230294956018</v>
      </c>
      <c r="I10597">
        <v>0.275973700518096</v>
      </c>
      <c r="J10597" t="s">
        <v>16489</v>
      </c>
      <c r="K10597" t="s">
        <v>16490</v>
      </c>
      <c r="L10597">
        <v>29.214413649549499</v>
      </c>
      <c r="M10597">
        <v>32.528388488767803</v>
      </c>
      <c r="N10597">
        <v>15.2619813699028</v>
      </c>
      <c r="O10597">
        <v>20.351165358428801</v>
      </c>
      <c r="P10597" t="s">
        <v>16490</v>
      </c>
    </row>
    <row r="10598" spans="1:16" hidden="1" x14ac:dyDescent="0.15">
      <c r="A10598" t="s">
        <v>16779</v>
      </c>
      <c r="B10598">
        <v>36.487127007127299</v>
      </c>
      <c r="C10598">
        <v>-0.302033412242595</v>
      </c>
      <c r="D10598">
        <v>-0.62399691379720901</v>
      </c>
      <c r="E10598">
        <v>0.20045654255262099</v>
      </c>
      <c r="F10598">
        <v>-1.5067276348104701</v>
      </c>
      <c r="G10598">
        <v>0.13188048506759401</v>
      </c>
      <c r="H10598">
        <f t="shared" si="165"/>
        <v>0.54387217392051213</v>
      </c>
      <c r="I10598">
        <v>0.28584317430036599</v>
      </c>
      <c r="J10598" t="s">
        <v>16780</v>
      </c>
      <c r="K10598" t="s">
        <v>16781</v>
      </c>
      <c r="L10598">
        <v>44.325317261385401</v>
      </c>
      <c r="M10598">
        <v>49.648592956540298</v>
      </c>
      <c r="N10598">
        <v>39.426785205582298</v>
      </c>
      <c r="O10598">
        <v>21.6231131933305</v>
      </c>
      <c r="P10598" t="s">
        <v>16781</v>
      </c>
    </row>
    <row r="10599" spans="1:16" hidden="1" x14ac:dyDescent="0.15">
      <c r="A10599" t="s">
        <v>11845</v>
      </c>
      <c r="B10599">
        <v>255.151349417918</v>
      </c>
      <c r="C10599">
        <v>-0.30215431952560301</v>
      </c>
      <c r="D10599">
        <v>-0.35661602279959498</v>
      </c>
      <c r="E10599">
        <v>0.14500711108353401</v>
      </c>
      <c r="F10599">
        <v>-2.0837207035422001</v>
      </c>
      <c r="G10599">
        <v>3.7185579873520003E-2</v>
      </c>
      <c r="H10599">
        <f t="shared" si="165"/>
        <v>0.94228757940020758</v>
      </c>
      <c r="I10599">
        <v>0.114212179864757</v>
      </c>
      <c r="J10599" t="s">
        <v>11846</v>
      </c>
      <c r="K10599" t="s">
        <v>11847</v>
      </c>
      <c r="L10599">
        <v>305.24025295908598</v>
      </c>
      <c r="M10599">
        <v>279.91534304807999</v>
      </c>
      <c r="N10599">
        <v>234.01704767184299</v>
      </c>
      <c r="O10599">
        <v>222.590871107814</v>
      </c>
      <c r="P10599" t="s">
        <v>11847</v>
      </c>
    </row>
    <row r="10600" spans="1:16" hidden="1" x14ac:dyDescent="0.15">
      <c r="A10600" t="s">
        <v>14523</v>
      </c>
      <c r="B10600">
        <v>12.933856271010701</v>
      </c>
      <c r="C10600">
        <v>-0.302186060445581</v>
      </c>
      <c r="D10600">
        <v>-1.18430275748277</v>
      </c>
      <c r="E10600">
        <v>0.17255391397288899</v>
      </c>
      <c r="F10600">
        <v>-1.7512559030857999</v>
      </c>
      <c r="G10600">
        <v>7.9901839856240997E-2</v>
      </c>
      <c r="H10600">
        <f t="shared" si="165"/>
        <v>0.69873269330107102</v>
      </c>
      <c r="I10600">
        <v>0.20010931563418299</v>
      </c>
      <c r="J10600" t="s">
        <v>14524</v>
      </c>
      <c r="K10600" t="s">
        <v>14525</v>
      </c>
      <c r="L10600">
        <v>18.133084334203101</v>
      </c>
      <c r="M10600">
        <v>22.256265808104299</v>
      </c>
      <c r="N10600">
        <v>7.6309906849514197</v>
      </c>
      <c r="O10600">
        <v>10.175582679214401</v>
      </c>
      <c r="P10600" t="s">
        <v>14525</v>
      </c>
    </row>
    <row r="10601" spans="1:16" hidden="1" x14ac:dyDescent="0.15">
      <c r="A10601" t="s">
        <v>16758</v>
      </c>
      <c r="B10601">
        <v>62.707124353131498</v>
      </c>
      <c r="C10601">
        <v>-0.30230367151083998</v>
      </c>
      <c r="D10601">
        <v>-0.56422289956371496</v>
      </c>
      <c r="E10601">
        <v>0.200473454303182</v>
      </c>
      <c r="F10601">
        <v>-1.50794863370617</v>
      </c>
      <c r="G10601">
        <v>0.13156767406875999</v>
      </c>
      <c r="H10601">
        <f t="shared" si="165"/>
        <v>0.54443761478990371</v>
      </c>
      <c r="I10601">
        <v>0.28547125559570402</v>
      </c>
      <c r="J10601" t="s">
        <v>16759</v>
      </c>
      <c r="K10601" t="s">
        <v>16760</v>
      </c>
      <c r="L10601">
        <v>55.406646576731802</v>
      </c>
      <c r="M10601">
        <v>101.865216583246</v>
      </c>
      <c r="N10601">
        <v>61.047925479611401</v>
      </c>
      <c r="O10601">
        <v>45.790122056464703</v>
      </c>
      <c r="P10601" t="s">
        <v>16760</v>
      </c>
    </row>
    <row r="10602" spans="1:16" hidden="1" x14ac:dyDescent="0.15">
      <c r="A10602" t="s">
        <v>13314</v>
      </c>
      <c r="B10602">
        <v>201.73946200686501</v>
      </c>
      <c r="C10602">
        <v>-0.30238603844280398</v>
      </c>
      <c r="D10602">
        <v>-0.37606436562048401</v>
      </c>
      <c r="E10602">
        <v>0.15954127920227701</v>
      </c>
      <c r="F10602">
        <v>-1.8953467087312101</v>
      </c>
      <c r="G10602">
        <v>5.8046483878259898E-2</v>
      </c>
      <c r="H10602">
        <f t="shared" si="165"/>
        <v>0.79980002006366202</v>
      </c>
      <c r="I10602">
        <v>0.158562315758047</v>
      </c>
      <c r="J10602" t="s">
        <v>13315</v>
      </c>
      <c r="K10602" t="s">
        <v>13316</v>
      </c>
      <c r="L10602">
        <v>211.552650565703</v>
      </c>
      <c r="M10602">
        <v>233.69079098509499</v>
      </c>
      <c r="N10602">
        <v>185.687440000485</v>
      </c>
      <c r="O10602">
        <v>157.721531527823</v>
      </c>
      <c r="P10602" t="s">
        <v>13316</v>
      </c>
    </row>
    <row r="10603" spans="1:16" hidden="1" x14ac:dyDescent="0.15">
      <c r="A10603" t="s">
        <v>8421</v>
      </c>
      <c r="B10603">
        <v>539.48068334918605</v>
      </c>
      <c r="C10603">
        <v>-0.30242242758975402</v>
      </c>
      <c r="D10603">
        <v>-0.33271650875421999</v>
      </c>
      <c r="E10603">
        <v>0.115845890727633</v>
      </c>
      <c r="F10603">
        <v>-2.6105580930857699</v>
      </c>
      <c r="G10603">
        <v>9.0394617445716599E-3</v>
      </c>
      <c r="H10603">
        <f t="shared" si="165"/>
        <v>1.4085555339742428</v>
      </c>
      <c r="I10603">
        <v>3.9034126571454199E-2</v>
      </c>
      <c r="J10603" t="s">
        <v>8422</v>
      </c>
      <c r="K10603" t="s">
        <v>8423</v>
      </c>
      <c r="L10603">
        <v>654.80582317955702</v>
      </c>
      <c r="M10603">
        <v>564.11073721310402</v>
      </c>
      <c r="N10603">
        <v>470.57775890533702</v>
      </c>
      <c r="O10603">
        <v>496.05965561170098</v>
      </c>
      <c r="P10603" t="s">
        <v>8423</v>
      </c>
    </row>
    <row r="10604" spans="1:16" hidden="1" x14ac:dyDescent="0.15">
      <c r="A10604" t="s">
        <v>14772</v>
      </c>
      <c r="B10604">
        <v>867.32792432142003</v>
      </c>
      <c r="C10604">
        <v>-0.30245453763583002</v>
      </c>
      <c r="D10604">
        <v>-0.40662636053611001</v>
      </c>
      <c r="E10604">
        <v>0.17518711741031301</v>
      </c>
      <c r="F10604">
        <v>-1.7264656334714399</v>
      </c>
      <c r="G10604">
        <v>8.4263676858427006E-2</v>
      </c>
      <c r="H10604">
        <f t="shared" si="165"/>
        <v>0.6830290057393138</v>
      </c>
      <c r="I10604">
        <v>0.207477494237893</v>
      </c>
      <c r="J10604" t="s">
        <v>14773</v>
      </c>
      <c r="K10604" t="s">
        <v>14774</v>
      </c>
      <c r="L10604">
        <v>881.46937735709605</v>
      </c>
      <c r="M10604">
        <v>1088.8450041503299</v>
      </c>
      <c r="N10604">
        <v>803.79768548154902</v>
      </c>
      <c r="O10604">
        <v>683.035987342265</v>
      </c>
      <c r="P10604" t="s">
        <v>14774</v>
      </c>
    </row>
    <row r="10605" spans="1:16" hidden="1" x14ac:dyDescent="0.15">
      <c r="A10605" t="s">
        <v>9177</v>
      </c>
      <c r="B10605">
        <v>404.50158875732097</v>
      </c>
      <c r="C10605">
        <v>-0.30249769291420697</v>
      </c>
      <c r="D10605">
        <v>-0.337272273279344</v>
      </c>
      <c r="E10605">
        <v>0.122224230860547</v>
      </c>
      <c r="F10605">
        <v>-2.4749404498961098</v>
      </c>
      <c r="G10605">
        <v>1.3325839317763599E-2</v>
      </c>
      <c r="H10605">
        <f t="shared" si="165"/>
        <v>1.2770599086665906</v>
      </c>
      <c r="I10605">
        <v>5.2837236052682202E-2</v>
      </c>
      <c r="J10605" t="s">
        <v>9178</v>
      </c>
      <c r="K10605" t="s">
        <v>9179</v>
      </c>
      <c r="L10605">
        <v>467.43061839279198</v>
      </c>
      <c r="M10605">
        <v>442.557285491919</v>
      </c>
      <c r="N10605">
        <v>370.10304822014399</v>
      </c>
      <c r="O10605">
        <v>349.78565459799398</v>
      </c>
      <c r="P10605" t="s">
        <v>9179</v>
      </c>
    </row>
    <row r="10606" spans="1:16" hidden="1" x14ac:dyDescent="0.15">
      <c r="A10606" t="s">
        <v>13509</v>
      </c>
      <c r="B10606">
        <v>204.57886795389399</v>
      </c>
      <c r="C10606">
        <v>-0.30252038659019298</v>
      </c>
      <c r="D10606">
        <v>-0.38060756225678899</v>
      </c>
      <c r="E10606">
        <v>0.16156585598912701</v>
      </c>
      <c r="F10606">
        <v>-1.87242771523801</v>
      </c>
      <c r="G10606">
        <v>6.1147453668204697E-2</v>
      </c>
      <c r="H10606">
        <f t="shared" si="165"/>
        <v>0.78339500914165205</v>
      </c>
      <c r="I10606">
        <v>0.16466639998704599</v>
      </c>
      <c r="J10606" t="s">
        <v>13510</v>
      </c>
      <c r="K10606" t="s">
        <v>13511</v>
      </c>
      <c r="L10606">
        <v>241.77445778937499</v>
      </c>
      <c r="M10606">
        <v>215.71457629393399</v>
      </c>
      <c r="N10606">
        <v>192.04659890461099</v>
      </c>
      <c r="O10606">
        <v>158.993479362725</v>
      </c>
      <c r="P10606" t="s">
        <v>13511</v>
      </c>
    </row>
    <row r="10607" spans="1:16" hidden="1" x14ac:dyDescent="0.15">
      <c r="A10607" t="s">
        <v>16752</v>
      </c>
      <c r="B10607">
        <v>45.881537905137201</v>
      </c>
      <c r="C10607">
        <v>-0.30260189260547898</v>
      </c>
      <c r="D10607">
        <v>-0.58005495151543995</v>
      </c>
      <c r="E10607">
        <v>0.20048415497458499</v>
      </c>
      <c r="F10607">
        <v>-1.5093556527888201</v>
      </c>
      <c r="G10607">
        <v>0.13120791961435899</v>
      </c>
      <c r="H10607">
        <f t="shared" si="165"/>
        <v>0.54539362577776684</v>
      </c>
      <c r="I10607">
        <v>0.28484353982505201</v>
      </c>
      <c r="J10607" t="s">
        <v>16753</v>
      </c>
      <c r="K10607" t="s">
        <v>16754</v>
      </c>
      <c r="L10607">
        <v>48.354891557875</v>
      </c>
      <c r="M10607">
        <v>61.632736083981001</v>
      </c>
      <c r="N10607">
        <v>47.057775890533698</v>
      </c>
      <c r="O10607">
        <v>26.7109045329377</v>
      </c>
      <c r="P10607" t="s">
        <v>16754</v>
      </c>
    </row>
    <row r="10608" spans="1:16" hidden="1" x14ac:dyDescent="0.15">
      <c r="A10608" t="s">
        <v>7085</v>
      </c>
      <c r="B10608">
        <v>969.13205072910603</v>
      </c>
      <c r="C10608">
        <v>-0.302650810349403</v>
      </c>
      <c r="D10608">
        <v>-0.32611790557209303</v>
      </c>
      <c r="E10608">
        <v>0.104522568041421</v>
      </c>
      <c r="F10608">
        <v>-2.8955546732210502</v>
      </c>
      <c r="G10608">
        <v>3.7848909188679699E-3</v>
      </c>
      <c r="H10608">
        <f t="shared" si="165"/>
        <v>1.7112176234419707</v>
      </c>
      <c r="I10608">
        <v>1.94438551270435E-2</v>
      </c>
      <c r="J10608" t="s">
        <v>7086</v>
      </c>
      <c r="K10608" t="s">
        <v>7087</v>
      </c>
      <c r="L10608">
        <v>1078.9185178850901</v>
      </c>
      <c r="M10608">
        <v>1146.1976891173699</v>
      </c>
      <c r="N10608">
        <v>881.37942411188897</v>
      </c>
      <c r="O10608">
        <v>894.17932793596299</v>
      </c>
      <c r="P10608" t="s">
        <v>7087</v>
      </c>
    </row>
    <row r="10609" spans="1:16" hidden="1" x14ac:dyDescent="0.15">
      <c r="A10609" t="s">
        <v>11986</v>
      </c>
      <c r="B10609">
        <v>244.24228027147299</v>
      </c>
      <c r="C10609">
        <v>-0.30267347955559698</v>
      </c>
      <c r="D10609">
        <v>-0.36086756462364999</v>
      </c>
      <c r="E10609">
        <v>0.14678398252365499</v>
      </c>
      <c r="F10609">
        <v>-2.0620334341100199</v>
      </c>
      <c r="G10609">
        <v>3.92045529595886E-2</v>
      </c>
      <c r="H10609">
        <f t="shared" si="165"/>
        <v>0.92446397743922148</v>
      </c>
      <c r="I10609">
        <v>0.11899700271442699</v>
      </c>
      <c r="J10609" t="s">
        <v>11987</v>
      </c>
      <c r="K10609" t="s">
        <v>11988</v>
      </c>
      <c r="L10609">
        <v>249.83360638235399</v>
      </c>
      <c r="M10609">
        <v>286.76342483518903</v>
      </c>
      <c r="N10609">
        <v>225.114225206067</v>
      </c>
      <c r="O10609">
        <v>193.336070905073</v>
      </c>
      <c r="P10609" t="s">
        <v>11988</v>
      </c>
    </row>
    <row r="10610" spans="1:16" hidden="1" x14ac:dyDescent="0.15">
      <c r="A10610" t="s">
        <v>14325</v>
      </c>
      <c r="B10610">
        <v>190.11350903936099</v>
      </c>
      <c r="C10610">
        <v>-0.30277702267954698</v>
      </c>
      <c r="D10610">
        <v>-0.39597079525328499</v>
      </c>
      <c r="E10610">
        <v>0.17075183202670199</v>
      </c>
      <c r="F10610">
        <v>-1.77319926284715</v>
      </c>
      <c r="G10610">
        <v>7.6195694172522893E-2</v>
      </c>
      <c r="H10610">
        <f t="shared" si="165"/>
        <v>0.71344566521937591</v>
      </c>
      <c r="I10610">
        <v>0.19344358616329599</v>
      </c>
      <c r="J10610" t="s">
        <v>14326</v>
      </c>
      <c r="K10610" t="s">
        <v>14327</v>
      </c>
      <c r="L10610">
        <v>188.38259836088801</v>
      </c>
      <c r="M10610">
        <v>250.81099545286699</v>
      </c>
      <c r="N10610">
        <v>207.30858027451399</v>
      </c>
      <c r="O10610">
        <v>127.19478349018</v>
      </c>
      <c r="P10610" t="s">
        <v>14327</v>
      </c>
    </row>
    <row r="10611" spans="1:16" hidden="1" x14ac:dyDescent="0.15">
      <c r="A10611" t="s">
        <v>9861</v>
      </c>
      <c r="B10611">
        <v>352.81422984847501</v>
      </c>
      <c r="C10611">
        <v>-0.30279491004904502</v>
      </c>
      <c r="D10611">
        <v>-0.34250792650353101</v>
      </c>
      <c r="E10611">
        <v>0.12794415257443201</v>
      </c>
      <c r="F10611">
        <v>-2.3666178090701999</v>
      </c>
      <c r="G10611">
        <v>1.7951459953704899E-2</v>
      </c>
      <c r="H10611">
        <f t="shared" si="165"/>
        <v>1.1792065899639987</v>
      </c>
      <c r="I10611">
        <v>6.6190156820172097E-2</v>
      </c>
      <c r="J10611" t="s">
        <v>9862</v>
      </c>
      <c r="K10611" t="s">
        <v>9863</v>
      </c>
      <c r="L10611">
        <v>392.88349390773402</v>
      </c>
      <c r="M10611">
        <v>387.77263119504698</v>
      </c>
      <c r="N10611">
        <v>314.14244986383301</v>
      </c>
      <c r="O10611">
        <v>301.45163687172601</v>
      </c>
      <c r="P10611" t="s">
        <v>9863</v>
      </c>
    </row>
    <row r="10612" spans="1:16" hidden="1" x14ac:dyDescent="0.15">
      <c r="A10612" t="s">
        <v>7652</v>
      </c>
      <c r="B10612">
        <v>759.86121709108295</v>
      </c>
      <c r="C10612">
        <v>-0.30293914775012498</v>
      </c>
      <c r="D10612">
        <v>-0.32972508039717802</v>
      </c>
      <c r="E10612">
        <v>0.109102668057384</v>
      </c>
      <c r="F10612">
        <v>-2.7766428919116</v>
      </c>
      <c r="G10612">
        <v>5.4923486905581803E-3</v>
      </c>
      <c r="H10612">
        <f t="shared" si="165"/>
        <v>1.5829570830594955</v>
      </c>
      <c r="I10612">
        <v>2.6124195006972599E-2</v>
      </c>
      <c r="J10612" t="s">
        <v>7653</v>
      </c>
      <c r="K10612" t="s">
        <v>7654</v>
      </c>
      <c r="L10612">
        <v>905.64682313603396</v>
      </c>
      <c r="M10612">
        <v>754.14500680537901</v>
      </c>
      <c r="N10612">
        <v>690.60465698810299</v>
      </c>
      <c r="O10612">
        <v>628.34223044148803</v>
      </c>
      <c r="P10612" t="s">
        <v>7654</v>
      </c>
    </row>
    <row r="10613" spans="1:16" hidden="1" x14ac:dyDescent="0.15">
      <c r="A10613" t="s">
        <v>11243</v>
      </c>
      <c r="B10613">
        <v>285.25350637529903</v>
      </c>
      <c r="C10613">
        <v>-0.30298863359849598</v>
      </c>
      <c r="D10613">
        <v>-0.35312819821866698</v>
      </c>
      <c r="E10613">
        <v>0.139513399415686</v>
      </c>
      <c r="F10613">
        <v>-2.1717529274426899</v>
      </c>
      <c r="G10613">
        <v>2.9874303983290999E-2</v>
      </c>
      <c r="H10613">
        <f t="shared" si="165"/>
        <v>1.0146767903564107</v>
      </c>
      <c r="I10613">
        <v>9.6677009875489994E-2</v>
      </c>
      <c r="J10613" t="s">
        <v>11244</v>
      </c>
      <c r="K10613" t="s">
        <v>11245</v>
      </c>
      <c r="L10613">
        <v>291.13674292137199</v>
      </c>
      <c r="M10613">
        <v>339.836058685284</v>
      </c>
      <c r="N10613">
        <v>237.83254301431899</v>
      </c>
      <c r="O10613">
        <v>256.93346265016299</v>
      </c>
      <c r="P10613" t="s">
        <v>11245</v>
      </c>
    </row>
    <row r="10614" spans="1:16" hidden="1" x14ac:dyDescent="0.15">
      <c r="A10614" t="s">
        <v>6063</v>
      </c>
      <c r="B10614">
        <v>3054.3889059344801</v>
      </c>
      <c r="C10614">
        <v>-0.30301690273437099</v>
      </c>
      <c r="D10614">
        <v>-0.32245395518498099</v>
      </c>
      <c r="E10614">
        <v>9.56483531312948E-2</v>
      </c>
      <c r="F10614">
        <v>-3.1680305286430301</v>
      </c>
      <c r="G10614">
        <v>1.5347540333610101E-3</v>
      </c>
      <c r="H10614">
        <f t="shared" si="165"/>
        <v>2.0357210366202754</v>
      </c>
      <c r="I10614">
        <v>9.2104100042368006E-3</v>
      </c>
      <c r="J10614" t="s">
        <v>6064</v>
      </c>
      <c r="K10614" t="s">
        <v>6065</v>
      </c>
      <c r="L10614">
        <v>3094.713059704</v>
      </c>
      <c r="M10614">
        <v>3747.6127579954</v>
      </c>
      <c r="N10614">
        <v>2536.0325709655199</v>
      </c>
      <c r="O10614">
        <v>2938.1994986231498</v>
      </c>
      <c r="P10614" t="s">
        <v>6065</v>
      </c>
    </row>
    <row r="10615" spans="1:16" hidden="1" x14ac:dyDescent="0.15">
      <c r="A10615" t="s">
        <v>14826</v>
      </c>
      <c r="B10615">
        <v>148.254156671071</v>
      </c>
      <c r="C10615">
        <v>-0.30326309249474098</v>
      </c>
      <c r="D10615">
        <v>-0.41218370457166298</v>
      </c>
      <c r="E10615">
        <v>0.17612943494466901</v>
      </c>
      <c r="F10615">
        <v>-1.72181948230294</v>
      </c>
      <c r="G10615">
        <v>8.5102224243889496E-2</v>
      </c>
      <c r="H10615">
        <f t="shared" si="165"/>
        <v>0.68040038886432208</v>
      </c>
      <c r="I10615">
        <v>0.208737083489208</v>
      </c>
      <c r="J10615" t="s">
        <v>14827</v>
      </c>
      <c r="K10615" t="s">
        <v>14828</v>
      </c>
      <c r="L10615">
        <v>184.353024064398</v>
      </c>
      <c r="M10615">
        <v>146.377748199455</v>
      </c>
      <c r="N10615">
        <v>134.814168767475</v>
      </c>
      <c r="O10615">
        <v>113.20335730626</v>
      </c>
      <c r="P10615" t="s">
        <v>14828</v>
      </c>
    </row>
    <row r="10616" spans="1:16" hidden="1" x14ac:dyDescent="0.15">
      <c r="A10616" t="s">
        <v>9459</v>
      </c>
      <c r="B10616">
        <v>400.74157342846502</v>
      </c>
      <c r="C10616">
        <v>-0.30358212409615898</v>
      </c>
      <c r="D10616">
        <v>-0.33924137170354501</v>
      </c>
      <c r="E10616">
        <v>0.124653591118585</v>
      </c>
      <c r="F10616">
        <v>-2.43540616336802</v>
      </c>
      <c r="G10616">
        <v>1.4875082211221399E-2</v>
      </c>
      <c r="H10616">
        <f t="shared" si="165"/>
        <v>1.2424396000397866</v>
      </c>
      <c r="I10616">
        <v>5.7221653073233202E-2</v>
      </c>
      <c r="J10616" t="s">
        <v>9460</v>
      </c>
      <c r="K10616" t="s">
        <v>9461</v>
      </c>
      <c r="L10616">
        <v>445.267959762099</v>
      </c>
      <c r="M10616">
        <v>488.781837554905</v>
      </c>
      <c r="N10616">
        <v>356.112898631066</v>
      </c>
      <c r="O10616">
        <v>382.85629830544099</v>
      </c>
      <c r="P10616" t="s">
        <v>9461</v>
      </c>
    </row>
    <row r="10617" spans="1:16" hidden="1" x14ac:dyDescent="0.15">
      <c r="A10617" t="s">
        <v>12468</v>
      </c>
      <c r="B10617">
        <v>331.43241420982201</v>
      </c>
      <c r="C10617">
        <v>-0.30370150532342499</v>
      </c>
      <c r="D10617">
        <v>-0.36573911250200197</v>
      </c>
      <c r="E10617">
        <v>0.151973455790235</v>
      </c>
      <c r="F10617">
        <v>-1.9983852031542702</v>
      </c>
      <c r="G10617">
        <v>4.5674914578930803E-2</v>
      </c>
      <c r="H10617">
        <f t="shared" si="165"/>
        <v>0.8752330791415821</v>
      </c>
      <c r="I10617">
        <v>0.13328059438173401</v>
      </c>
      <c r="J10617" t="s">
        <v>12469</v>
      </c>
      <c r="K10617" t="s">
        <v>12470</v>
      </c>
      <c r="L10617">
        <v>380.79477101826598</v>
      </c>
      <c r="M10617">
        <v>402.32480499265398</v>
      </c>
      <c r="N10617">
        <v>250.55086082257199</v>
      </c>
      <c r="O10617">
        <v>357.41734160740498</v>
      </c>
      <c r="P10617" t="s">
        <v>12470</v>
      </c>
    </row>
    <row r="10618" spans="1:16" hidden="1" x14ac:dyDescent="0.15">
      <c r="A10618" t="s">
        <v>6111</v>
      </c>
      <c r="B10618">
        <v>1404.9204823908699</v>
      </c>
      <c r="C10618">
        <v>-0.30371214452155498</v>
      </c>
      <c r="D10618">
        <v>-0.32346747409724302</v>
      </c>
      <c r="E10618">
        <v>9.6132673760561393E-2</v>
      </c>
      <c r="F10618">
        <v>-3.1593019588533902</v>
      </c>
      <c r="G10618">
        <v>1.5814754192994399E-3</v>
      </c>
      <c r="H10618">
        <f t="shared" si="165"/>
        <v>2.0258903314991157</v>
      </c>
      <c r="I10618">
        <v>9.4212747351094805E-3</v>
      </c>
      <c r="J10618" t="s">
        <v>6112</v>
      </c>
      <c r="K10618" t="s">
        <v>6113</v>
      </c>
      <c r="L10618">
        <v>1513.1051483318399</v>
      </c>
      <c r="M10618">
        <v>1610.1552301940001</v>
      </c>
      <c r="N10618">
        <v>1215.8711824689301</v>
      </c>
      <c r="O10618">
        <v>1280.8514697461101</v>
      </c>
      <c r="P10618" t="s">
        <v>6113</v>
      </c>
    </row>
    <row r="10619" spans="1:16" hidden="1" x14ac:dyDescent="0.15">
      <c r="A10619" t="s">
        <v>7706</v>
      </c>
      <c r="B10619">
        <v>562.62277523301896</v>
      </c>
      <c r="C10619">
        <v>-0.30383480105843702</v>
      </c>
      <c r="D10619">
        <v>-0.330422397185058</v>
      </c>
      <c r="E10619">
        <v>0.11013417232641</v>
      </c>
      <c r="F10619">
        <v>-2.7587695502713498</v>
      </c>
      <c r="G10619">
        <v>5.8019433899622903E-3</v>
      </c>
      <c r="H10619">
        <f t="shared" si="165"/>
        <v>1.5621965363030552</v>
      </c>
      <c r="I10619">
        <v>2.74033377635719E-2</v>
      </c>
      <c r="J10619" t="s">
        <v>7707</v>
      </c>
      <c r="K10619" t="s">
        <v>7708</v>
      </c>
      <c r="L10619">
        <v>655.81321675367997</v>
      </c>
      <c r="M10619">
        <v>635.15958575436002</v>
      </c>
      <c r="N10619">
        <v>525.26652548082302</v>
      </c>
      <c r="O10619">
        <v>501.14744695130798</v>
      </c>
      <c r="P10619" t="s">
        <v>7708</v>
      </c>
    </row>
    <row r="10620" spans="1:16" hidden="1" x14ac:dyDescent="0.15">
      <c r="A10620" t="s">
        <v>4517</v>
      </c>
      <c r="B10620">
        <v>3466.6928973887598</v>
      </c>
      <c r="C10620">
        <v>-0.30392140413722302</v>
      </c>
      <c r="D10620">
        <v>-0.31802870366509101</v>
      </c>
      <c r="E10620">
        <v>8.2514167197955707E-2</v>
      </c>
      <c r="F10620">
        <v>-3.6832633044468501</v>
      </c>
      <c r="G10620">
        <v>2.30267094084379E-4</v>
      </c>
      <c r="H10620">
        <f t="shared" si="165"/>
        <v>2.7311909598960358</v>
      </c>
      <c r="I10620">
        <v>1.8569877554184999E-3</v>
      </c>
      <c r="J10620" t="s">
        <v>4518</v>
      </c>
      <c r="L10620">
        <v>3550.0549552073198</v>
      </c>
      <c r="M10620">
        <v>4021.5360294797601</v>
      </c>
      <c r="N10620">
        <v>2890.87363781576</v>
      </c>
      <c r="O10620">
        <v>3184.9573785941002</v>
      </c>
    </row>
    <row r="10621" spans="1:16" hidden="1" x14ac:dyDescent="0.15">
      <c r="A10621" t="s">
        <v>15540</v>
      </c>
      <c r="B10621">
        <v>93.638093144598599</v>
      </c>
      <c r="C10621">
        <v>-0.30392957835857098</v>
      </c>
      <c r="D10621">
        <v>-0.42221888756112702</v>
      </c>
      <c r="E10621">
        <v>0.18612587842499401</v>
      </c>
      <c r="F10621">
        <v>-1.6329248835811399</v>
      </c>
      <c r="G10621">
        <v>0.102484795952917</v>
      </c>
      <c r="H10621">
        <f t="shared" si="165"/>
        <v>0.61999168072899347</v>
      </c>
      <c r="I10621">
        <v>0.239887887109378</v>
      </c>
      <c r="J10621" t="s">
        <v>15541</v>
      </c>
      <c r="K10621" t="s">
        <v>15542</v>
      </c>
      <c r="L10621">
        <v>121.89462246881</v>
      </c>
      <c r="M10621">
        <v>133.53759484862599</v>
      </c>
      <c r="N10621">
        <v>77.581738630339402</v>
      </c>
      <c r="O10621">
        <v>113.20335730626</v>
      </c>
      <c r="P10621" t="s">
        <v>15542</v>
      </c>
    </row>
    <row r="10622" spans="1:16" hidden="1" x14ac:dyDescent="0.15">
      <c r="A10622" t="s">
        <v>11725</v>
      </c>
      <c r="B10622">
        <v>229.86347085614099</v>
      </c>
      <c r="C10622">
        <v>-0.303982499844765</v>
      </c>
      <c r="D10622">
        <v>-0.35534682998503903</v>
      </c>
      <c r="E10622">
        <v>0.14466504798350899</v>
      </c>
      <c r="F10622">
        <v>-2.10128503105613</v>
      </c>
      <c r="G10622">
        <v>3.5615952969664799E-2</v>
      </c>
      <c r="H10622">
        <f t="shared" si="165"/>
        <v>0.95659610520331007</v>
      </c>
      <c r="I10622">
        <v>0.11051058929881399</v>
      </c>
      <c r="J10622" t="s">
        <v>11726</v>
      </c>
      <c r="K10622" t="s">
        <v>11727</v>
      </c>
      <c r="L10622">
        <v>268.97408429068003</v>
      </c>
      <c r="M10622">
        <v>291.89948617552102</v>
      </c>
      <c r="N10622">
        <v>204.764916712863</v>
      </c>
      <c r="O10622">
        <v>234.038401621931</v>
      </c>
      <c r="P10622" t="s">
        <v>11727</v>
      </c>
    </row>
    <row r="10623" spans="1:16" hidden="1" x14ac:dyDescent="0.15">
      <c r="A10623" t="s">
        <v>9276</v>
      </c>
      <c r="B10623">
        <v>389.11827113653101</v>
      </c>
      <c r="C10623">
        <v>-0.304031263666387</v>
      </c>
      <c r="D10623">
        <v>-0.33687902204285503</v>
      </c>
      <c r="E10623">
        <v>0.12359042285093599</v>
      </c>
      <c r="F10623">
        <v>-2.4599904802743802</v>
      </c>
      <c r="G10623">
        <v>1.38940701144509E-2</v>
      </c>
      <c r="H10623">
        <f t="shared" si="165"/>
        <v>1.2635850030436813</v>
      </c>
      <c r="I10623">
        <v>5.4502320963187301E-2</v>
      </c>
      <c r="J10623" t="s">
        <v>9277</v>
      </c>
      <c r="K10623" t="s">
        <v>9278</v>
      </c>
      <c r="L10623">
        <v>464.40843767042401</v>
      </c>
      <c r="M10623">
        <v>516.17416470334103</v>
      </c>
      <c r="N10623">
        <v>396.81151561747402</v>
      </c>
      <c r="O10623">
        <v>380.312402635637</v>
      </c>
      <c r="P10623" t="s">
        <v>9278</v>
      </c>
    </row>
    <row r="10624" spans="1:16" hidden="1" x14ac:dyDescent="0.15">
      <c r="A10624" t="s">
        <v>7529</v>
      </c>
      <c r="B10624">
        <v>684.89007767728503</v>
      </c>
      <c r="C10624">
        <v>-0.30420068996896099</v>
      </c>
      <c r="D10624">
        <v>-0.33132175630208499</v>
      </c>
      <c r="E10624">
        <v>0.108525896953583</v>
      </c>
      <c r="F10624">
        <v>-2.8030239648612998</v>
      </c>
      <c r="G10624">
        <v>5.0625907366059798E-3</v>
      </c>
      <c r="H10624">
        <f t="shared" si="165"/>
        <v>1.6113028451266191</v>
      </c>
      <c r="I10624">
        <v>2.4473560400276598E-2</v>
      </c>
      <c r="J10624" t="s">
        <v>7530</v>
      </c>
      <c r="K10624" t="s">
        <v>7531</v>
      </c>
      <c r="L10624">
        <v>711.21986333041104</v>
      </c>
      <c r="M10624">
        <v>741.30485345454895</v>
      </c>
      <c r="N10624">
        <v>545.61583397402603</v>
      </c>
      <c r="O10624">
        <v>609.26301291796096</v>
      </c>
      <c r="P10624" t="s">
        <v>7531</v>
      </c>
    </row>
    <row r="10625" spans="1:16" hidden="1" x14ac:dyDescent="0.15">
      <c r="A10625" t="s">
        <v>15219</v>
      </c>
      <c r="B10625">
        <v>130.770621078462</v>
      </c>
      <c r="C10625">
        <v>-0.30432569795030101</v>
      </c>
      <c r="D10625">
        <v>-0.42027227395609301</v>
      </c>
      <c r="E10625">
        <v>0.182072773983392</v>
      </c>
      <c r="F10625">
        <v>-1.67145087808714</v>
      </c>
      <c r="G10625">
        <v>9.4632653595671704E-2</v>
      </c>
      <c r="H10625">
        <f t="shared" si="165"/>
        <v>0.64557003221190168</v>
      </c>
      <c r="I10625">
        <v>0.22616738038658199</v>
      </c>
      <c r="J10625" t="s">
        <v>15220</v>
      </c>
      <c r="K10625" t="s">
        <v>15221</v>
      </c>
      <c r="L10625">
        <v>150.101642544237</v>
      </c>
      <c r="M10625">
        <v>172.914065124502</v>
      </c>
      <c r="N10625">
        <v>128.45500986334901</v>
      </c>
      <c r="O10625">
        <v>113.20335730626</v>
      </c>
      <c r="P10625" t="s">
        <v>15221</v>
      </c>
    </row>
    <row r="10626" spans="1:16" hidden="1" x14ac:dyDescent="0.15">
      <c r="A10626" t="s">
        <v>7424</v>
      </c>
      <c r="B10626">
        <v>628.75935742696004</v>
      </c>
      <c r="C10626">
        <v>-0.30433027978570498</v>
      </c>
      <c r="D10626">
        <v>-0.329885134845394</v>
      </c>
      <c r="E10626">
        <v>0.107736118977503</v>
      </c>
      <c r="F10626">
        <v>-2.8247748542831199</v>
      </c>
      <c r="G10626">
        <v>4.7313849158087899E-3</v>
      </c>
      <c r="H10626">
        <f t="shared" si="165"/>
        <v>1.6345864182781276</v>
      </c>
      <c r="I10626">
        <v>2.3196025725078701E-2</v>
      </c>
      <c r="J10626" t="s">
        <v>7425</v>
      </c>
      <c r="K10626" t="s">
        <v>7426</v>
      </c>
      <c r="L10626">
        <v>691.071991847964</v>
      </c>
      <c r="M10626">
        <v>731.03273077388599</v>
      </c>
      <c r="N10626">
        <v>583.77078739878402</v>
      </c>
      <c r="O10626">
        <v>548.20951684267402</v>
      </c>
      <c r="P10626" t="s">
        <v>7426</v>
      </c>
    </row>
    <row r="10627" spans="1:16" hidden="1" x14ac:dyDescent="0.15">
      <c r="A10627" t="s">
        <v>11369</v>
      </c>
      <c r="B10627">
        <v>341.210452970338</v>
      </c>
      <c r="C10627">
        <v>-0.30434961953734102</v>
      </c>
      <c r="D10627">
        <v>-0.35749763207658602</v>
      </c>
      <c r="E10627">
        <v>0.141715799887394</v>
      </c>
      <c r="F10627">
        <v>-2.1476054171741801</v>
      </c>
      <c r="G10627">
        <v>3.1745114718143098E-2</v>
      </c>
      <c r="H10627">
        <f t="shared" ref="H10627:H10690" si="166">-LOG(I10627)</f>
        <v>0.99313731308031139</v>
      </c>
      <c r="I10627">
        <v>0.101592743117773</v>
      </c>
      <c r="J10627" t="s">
        <v>11370</v>
      </c>
      <c r="K10627" t="s">
        <v>11371</v>
      </c>
      <c r="L10627">
        <v>413.03136539018197</v>
      </c>
      <c r="M10627">
        <v>332.98797689817502</v>
      </c>
      <c r="N10627">
        <v>329.40443123373598</v>
      </c>
      <c r="O10627">
        <v>251.84567131055601</v>
      </c>
      <c r="P10627" t="s">
        <v>11371</v>
      </c>
    </row>
    <row r="10628" spans="1:16" hidden="1" x14ac:dyDescent="0.15">
      <c r="A10628" t="s">
        <v>13218</v>
      </c>
      <c r="B10628">
        <v>161.57019243559901</v>
      </c>
      <c r="C10628">
        <v>-0.30474347812367703</v>
      </c>
      <c r="D10628">
        <v>-0.37792739265109498</v>
      </c>
      <c r="E10628">
        <v>0.15964954378821999</v>
      </c>
      <c r="F10628">
        <v>-1.90882774164347</v>
      </c>
      <c r="G10628">
        <v>5.62843168932688E-2</v>
      </c>
      <c r="H10628">
        <f t="shared" si="166"/>
        <v>0.80993065490803684</v>
      </c>
      <c r="I10628">
        <v>0.15490639428147401</v>
      </c>
      <c r="J10628" t="s">
        <v>13219</v>
      </c>
      <c r="K10628" t="s">
        <v>13220</v>
      </c>
      <c r="L10628">
        <v>182.33823691615399</v>
      </c>
      <c r="M10628">
        <v>192.60230026244099</v>
      </c>
      <c r="N10628">
        <v>151.347981918203</v>
      </c>
      <c r="O10628">
        <v>137.370366169394</v>
      </c>
      <c r="P10628" t="s">
        <v>13220</v>
      </c>
    </row>
    <row r="10629" spans="1:16" hidden="1" x14ac:dyDescent="0.15">
      <c r="A10629" t="s">
        <v>14187</v>
      </c>
      <c r="B10629">
        <v>166.17438264130701</v>
      </c>
      <c r="C10629">
        <v>-0.30482016509147097</v>
      </c>
      <c r="D10629">
        <v>-0.39977406710372898</v>
      </c>
      <c r="E10629">
        <v>0.170258423778681</v>
      </c>
      <c r="F10629">
        <v>-1.7903382301230901</v>
      </c>
      <c r="G10629">
        <v>7.3399553906669399E-2</v>
      </c>
      <c r="H10629">
        <f t="shared" si="166"/>
        <v>0.72548732453307196</v>
      </c>
      <c r="I10629">
        <v>0.18815366205867601</v>
      </c>
      <c r="J10629" t="s">
        <v>14188</v>
      </c>
      <c r="K10629" t="s">
        <v>14189</v>
      </c>
      <c r="L10629">
        <v>174.27908832317399</v>
      </c>
      <c r="M10629">
        <v>199.45038204955</v>
      </c>
      <c r="N10629">
        <v>165.33813150728099</v>
      </c>
      <c r="O10629">
        <v>118.291148645867</v>
      </c>
      <c r="P10629" t="s">
        <v>14189</v>
      </c>
    </row>
    <row r="10630" spans="1:16" hidden="1" x14ac:dyDescent="0.15">
      <c r="A10630" t="s">
        <v>8955</v>
      </c>
      <c r="B10630">
        <v>636.70781159849003</v>
      </c>
      <c r="C10630">
        <v>-0.304841694765629</v>
      </c>
      <c r="D10630">
        <v>-0.33984765293810898</v>
      </c>
      <c r="E10630">
        <v>0.12146249449407499</v>
      </c>
      <c r="F10630">
        <v>-2.5097598730816499</v>
      </c>
      <c r="G10630">
        <v>1.2081328416411701E-2</v>
      </c>
      <c r="H10630">
        <f t="shared" si="166"/>
        <v>1.3090046491502867</v>
      </c>
      <c r="I10630">
        <v>4.9090262098042799E-2</v>
      </c>
      <c r="J10630" t="s">
        <v>8956</v>
      </c>
      <c r="K10630" t="s">
        <v>8957</v>
      </c>
      <c r="L10630">
        <v>697.11635329269802</v>
      </c>
      <c r="M10630">
        <v>698.50434228511801</v>
      </c>
      <c r="N10630">
        <v>548.15949753567702</v>
      </c>
      <c r="O10630">
        <v>554.56925601718399</v>
      </c>
      <c r="P10630" t="s">
        <v>8957</v>
      </c>
    </row>
    <row r="10631" spans="1:16" hidden="1" x14ac:dyDescent="0.15">
      <c r="A10631" t="s">
        <v>7451</v>
      </c>
      <c r="B10631">
        <v>897.18053092760397</v>
      </c>
      <c r="C10631">
        <v>-0.30487092722425302</v>
      </c>
      <c r="D10631">
        <v>-0.33101521664342098</v>
      </c>
      <c r="E10631">
        <v>0.10817509993267301</v>
      </c>
      <c r="F10631">
        <v>-2.8183096425517498</v>
      </c>
      <c r="G10631">
        <v>4.8277227848865303E-3</v>
      </c>
      <c r="H10631">
        <f t="shared" si="166"/>
        <v>1.6274093992032124</v>
      </c>
      <c r="I10631">
        <v>2.3582541142927401E-2</v>
      </c>
      <c r="J10631" t="s">
        <v>7452</v>
      </c>
      <c r="K10631" t="s">
        <v>7453</v>
      </c>
      <c r="L10631">
        <v>1095.0368150710401</v>
      </c>
      <c r="M10631">
        <v>903.94679589838802</v>
      </c>
      <c r="N10631">
        <v>826.69065753640405</v>
      </c>
      <c r="O10631">
        <v>760.62480527127502</v>
      </c>
      <c r="P10631" t="s">
        <v>7453</v>
      </c>
    </row>
    <row r="10632" spans="1:16" hidden="1" x14ac:dyDescent="0.15">
      <c r="A10632" t="s">
        <v>11213</v>
      </c>
      <c r="B10632">
        <v>453.19439357984601</v>
      </c>
      <c r="C10632">
        <v>-0.304918607343171</v>
      </c>
      <c r="D10632">
        <v>-0.35647526065407997</v>
      </c>
      <c r="E10632">
        <v>0.140175994277244</v>
      </c>
      <c r="F10632">
        <v>-2.1752555344112201</v>
      </c>
      <c r="G10632">
        <v>2.96109726534729E-2</v>
      </c>
      <c r="H10632">
        <f t="shared" si="166"/>
        <v>1.0176291815163221</v>
      </c>
      <c r="I10632">
        <v>9.6022015704119806E-2</v>
      </c>
      <c r="J10632" t="s">
        <v>11214</v>
      </c>
      <c r="K10632" t="s">
        <v>11215</v>
      </c>
      <c r="L10632">
        <v>538.95556215548197</v>
      </c>
      <c r="M10632">
        <v>442.557285491919</v>
      </c>
      <c r="N10632">
        <v>443.86929150800802</v>
      </c>
      <c r="O10632">
        <v>321.80280223015501</v>
      </c>
      <c r="P10632" t="s">
        <v>11215</v>
      </c>
    </row>
    <row r="10633" spans="1:16" hidden="1" x14ac:dyDescent="0.15">
      <c r="A10633" t="s">
        <v>6872</v>
      </c>
      <c r="B10633">
        <v>774.09465331358501</v>
      </c>
      <c r="C10633">
        <v>-0.30519422131179802</v>
      </c>
      <c r="D10633">
        <v>-0.328201534365897</v>
      </c>
      <c r="E10633">
        <v>0.103504255365928</v>
      </c>
      <c r="F10633">
        <v>-2.9486152065228302</v>
      </c>
      <c r="G10633">
        <v>3.1920114133427899E-3</v>
      </c>
      <c r="H10633">
        <f t="shared" si="166"/>
        <v>1.7721356575930414</v>
      </c>
      <c r="I10633">
        <v>1.6899129826466502E-2</v>
      </c>
      <c r="J10633" t="s">
        <v>6873</v>
      </c>
      <c r="K10633" t="s">
        <v>6874</v>
      </c>
      <c r="L10633">
        <v>832.107092225099</v>
      </c>
      <c r="M10633">
        <v>954.45139907831697</v>
      </c>
      <c r="N10633">
        <v>691.87648876892899</v>
      </c>
      <c r="O10633">
        <v>732.64195290343503</v>
      </c>
      <c r="P10633" t="s">
        <v>6874</v>
      </c>
    </row>
    <row r="10634" spans="1:16" hidden="1" x14ac:dyDescent="0.15">
      <c r="A10634" t="s">
        <v>8397</v>
      </c>
      <c r="B10634">
        <v>510.66387226903697</v>
      </c>
      <c r="C10634">
        <v>-0.30527905939730898</v>
      </c>
      <c r="D10634">
        <v>-0.33626209951723401</v>
      </c>
      <c r="E10634">
        <v>0.11659906252589899</v>
      </c>
      <c r="F10634">
        <v>-2.6181948017763901</v>
      </c>
      <c r="G10634">
        <v>8.8396326025967503E-3</v>
      </c>
      <c r="H10634">
        <f t="shared" si="166"/>
        <v>1.416743687397567</v>
      </c>
      <c r="I10634">
        <v>3.8305074611252599E-2</v>
      </c>
      <c r="J10634" t="s">
        <v>8398</v>
      </c>
      <c r="K10634" t="s">
        <v>8399</v>
      </c>
      <c r="L10634">
        <v>590.332634435724</v>
      </c>
      <c r="M10634">
        <v>570.958819000213</v>
      </c>
      <c r="N10634">
        <v>452.77211397378397</v>
      </c>
      <c r="O10634">
        <v>466.80485540895899</v>
      </c>
      <c r="P10634" t="s">
        <v>8399</v>
      </c>
    </row>
    <row r="10635" spans="1:16" hidden="1" x14ac:dyDescent="0.15">
      <c r="A10635" t="s">
        <v>6728</v>
      </c>
      <c r="B10635">
        <v>1282.4667727717699</v>
      </c>
      <c r="C10635">
        <v>-0.30532157526385401</v>
      </c>
      <c r="D10635">
        <v>-0.32789894428155197</v>
      </c>
      <c r="E10635">
        <v>0.102083819878826</v>
      </c>
      <c r="F10635">
        <v>-2.9908909720098</v>
      </c>
      <c r="G10635">
        <v>2.78164789383326E-3</v>
      </c>
      <c r="H10635">
        <f t="shared" si="166"/>
        <v>1.8225084568742345</v>
      </c>
      <c r="I10635">
        <v>1.5048442151785701E-2</v>
      </c>
      <c r="J10635" t="s">
        <v>6729</v>
      </c>
      <c r="K10635" t="s">
        <v>6730</v>
      </c>
      <c r="L10635">
        <v>1426.46930095731</v>
      </c>
      <c r="M10635">
        <v>1481.7536966857101</v>
      </c>
      <c r="N10635">
        <v>1176.4443972633401</v>
      </c>
      <c r="O10635">
        <v>1140.9372079069101</v>
      </c>
      <c r="P10635" t="s">
        <v>6730</v>
      </c>
    </row>
    <row r="10636" spans="1:16" hidden="1" x14ac:dyDescent="0.15">
      <c r="A10636" t="s">
        <v>3869</v>
      </c>
      <c r="B10636">
        <v>3109.6158719538198</v>
      </c>
      <c r="C10636">
        <v>-0.30547293823795402</v>
      </c>
      <c r="D10636">
        <v>-0.31766550828220602</v>
      </c>
      <c r="E10636">
        <v>7.7538103162077904E-2</v>
      </c>
      <c r="F10636">
        <v>-3.9396493566449999</v>
      </c>
      <c r="G10636">
        <v>8.1600787856389413E-5</v>
      </c>
      <c r="H10636">
        <f t="shared" si="166"/>
        <v>3.114396515078965</v>
      </c>
      <c r="I10636">
        <v>7.68428537197319E-4</v>
      </c>
      <c r="J10636" t="s">
        <v>3870</v>
      </c>
      <c r="K10636" t="s">
        <v>3871</v>
      </c>
      <c r="L10636">
        <v>3372.75368616178</v>
      </c>
      <c r="M10636">
        <v>3776.7171055906101</v>
      </c>
      <c r="N10636">
        <v>2944.29057261042</v>
      </c>
      <c r="O10636">
        <v>2794.4693932792502</v>
      </c>
      <c r="P10636" t="s">
        <v>3871</v>
      </c>
    </row>
    <row r="10637" spans="1:16" hidden="1" x14ac:dyDescent="0.15">
      <c r="A10637" t="s">
        <v>12966</v>
      </c>
      <c r="B10637">
        <v>179.93925916222199</v>
      </c>
      <c r="C10637">
        <v>-0.30549853082487</v>
      </c>
      <c r="D10637">
        <v>-0.37664398564181101</v>
      </c>
      <c r="E10637">
        <v>0.15722469555619401</v>
      </c>
      <c r="F10637">
        <v>-1.9430696287510401</v>
      </c>
      <c r="G10637">
        <v>5.2007746023376399E-2</v>
      </c>
      <c r="H10637">
        <f t="shared" si="166"/>
        <v>0.83589220729405866</v>
      </c>
      <c r="I10637">
        <v>0.14591763856524001</v>
      </c>
      <c r="J10637" t="s">
        <v>12967</v>
      </c>
      <c r="K10637" t="s">
        <v>12968</v>
      </c>
      <c r="L10637">
        <v>200.47132125035699</v>
      </c>
      <c r="M10637">
        <v>208.86649450682501</v>
      </c>
      <c r="N10637">
        <v>152.61981369902799</v>
      </c>
      <c r="O10637">
        <v>162.80932286743001</v>
      </c>
      <c r="P10637" t="s">
        <v>12968</v>
      </c>
    </row>
    <row r="10638" spans="1:16" hidden="1" x14ac:dyDescent="0.15">
      <c r="A10638" t="s">
        <v>15633</v>
      </c>
      <c r="B10638">
        <v>17.871795387061901</v>
      </c>
      <c r="C10638">
        <v>-0.30553603485736203</v>
      </c>
      <c r="D10638">
        <v>-0.84691680675215697</v>
      </c>
      <c r="E10638">
        <v>0.18838915748863799</v>
      </c>
      <c r="F10638">
        <v>-1.6218344990251801</v>
      </c>
      <c r="G10638">
        <v>0.10483878943922301</v>
      </c>
      <c r="H10638">
        <f t="shared" si="166"/>
        <v>0.61274073131583884</v>
      </c>
      <c r="I10638">
        <v>0.24392665971769301</v>
      </c>
      <c r="J10638" t="s">
        <v>15634</v>
      </c>
      <c r="K10638" t="s">
        <v>15635</v>
      </c>
      <c r="L10638">
        <v>22.1626586306927</v>
      </c>
      <c r="M10638">
        <v>32.528388488767803</v>
      </c>
      <c r="N10638">
        <v>16.533813150728101</v>
      </c>
      <c r="O10638">
        <v>13.991426183919799</v>
      </c>
      <c r="P10638" t="s">
        <v>15635</v>
      </c>
    </row>
    <row r="10639" spans="1:16" hidden="1" x14ac:dyDescent="0.15">
      <c r="A10639" t="s">
        <v>7082</v>
      </c>
      <c r="B10639">
        <v>898.46413210319395</v>
      </c>
      <c r="C10639">
        <v>-0.30578654800751098</v>
      </c>
      <c r="D10639">
        <v>-0.33033369088931502</v>
      </c>
      <c r="E10639">
        <v>0.105599539652071</v>
      </c>
      <c r="F10639">
        <v>-2.8957185705071899</v>
      </c>
      <c r="G10639">
        <v>3.7829148827840699E-3</v>
      </c>
      <c r="H10639">
        <f t="shared" si="166"/>
        <v>1.7112604373271889</v>
      </c>
      <c r="I10639">
        <v>1.9441938395461E-2</v>
      </c>
      <c r="J10639" t="s">
        <v>7083</v>
      </c>
      <c r="K10639" t="s">
        <v>7084</v>
      </c>
      <c r="L10639">
        <v>1055.7484656802701</v>
      </c>
      <c r="M10639">
        <v>969.85958309931198</v>
      </c>
      <c r="N10639">
        <v>822.87516219392796</v>
      </c>
      <c r="O10639">
        <v>787.335709804212</v>
      </c>
      <c r="P10639" t="s">
        <v>7084</v>
      </c>
    </row>
    <row r="10640" spans="1:16" hidden="1" x14ac:dyDescent="0.15">
      <c r="A10640" t="s">
        <v>15812</v>
      </c>
      <c r="B10640">
        <v>76.916089417026697</v>
      </c>
      <c r="C10640">
        <v>-0.30581188626102102</v>
      </c>
      <c r="D10640">
        <v>-0.485608564582441</v>
      </c>
      <c r="E10640">
        <v>0.19074379625264501</v>
      </c>
      <c r="F10640">
        <v>-1.60325993436749</v>
      </c>
      <c r="G10640">
        <v>0.10887727815775899</v>
      </c>
      <c r="H10640">
        <f t="shared" si="166"/>
        <v>0.60129551995134123</v>
      </c>
      <c r="I10640">
        <v>0.25044045264089798</v>
      </c>
      <c r="J10640" t="s">
        <v>15813</v>
      </c>
      <c r="K10640" t="s">
        <v>15814</v>
      </c>
      <c r="L10640">
        <v>81.598879503914105</v>
      </c>
      <c r="M10640">
        <v>78.752940551753497</v>
      </c>
      <c r="N10640">
        <v>57.232430137135601</v>
      </c>
      <c r="O10640">
        <v>57.237652570580899</v>
      </c>
      <c r="P10640" t="s">
        <v>15814</v>
      </c>
    </row>
    <row r="10641" spans="1:16" hidden="1" x14ac:dyDescent="0.15">
      <c r="A10641" t="s">
        <v>11941</v>
      </c>
      <c r="B10641">
        <v>342.56095847424098</v>
      </c>
      <c r="C10641">
        <v>-0.30602689412638701</v>
      </c>
      <c r="D10641">
        <v>-0.36479085836013703</v>
      </c>
      <c r="E10641">
        <v>0.147901625604241</v>
      </c>
      <c r="F10641">
        <v>-2.0691246149333198</v>
      </c>
      <c r="G10641">
        <v>3.8534394432730497E-2</v>
      </c>
      <c r="H10641">
        <f t="shared" si="166"/>
        <v>0.93042772119185335</v>
      </c>
      <c r="I10641">
        <v>0.117374100973026</v>
      </c>
      <c r="J10641" t="s">
        <v>11942</v>
      </c>
      <c r="K10641" t="s">
        <v>11943</v>
      </c>
      <c r="L10641">
        <v>322.36594371916698</v>
      </c>
      <c r="M10641">
        <v>455.39743884274901</v>
      </c>
      <c r="N10641">
        <v>275.98749643907598</v>
      </c>
      <c r="O10641">
        <v>329.43448923956498</v>
      </c>
      <c r="P10641" t="s">
        <v>11943</v>
      </c>
    </row>
    <row r="10642" spans="1:16" hidden="1" x14ac:dyDescent="0.15">
      <c r="A10642" t="s">
        <v>8637</v>
      </c>
      <c r="B10642">
        <v>505.06518237796701</v>
      </c>
      <c r="C10642">
        <v>-0.30608869931671601</v>
      </c>
      <c r="D10642">
        <v>-0.33858924560509401</v>
      </c>
      <c r="E10642">
        <v>0.11895928884500399</v>
      </c>
      <c r="F10642">
        <v>-2.5730542128200602</v>
      </c>
      <c r="G10642">
        <v>1.0080541613663001E-2</v>
      </c>
      <c r="H10642">
        <f t="shared" si="166"/>
        <v>1.3719328020420196</v>
      </c>
      <c r="I10642">
        <v>4.2468526999694001E-2</v>
      </c>
      <c r="J10642" t="s">
        <v>8638</v>
      </c>
      <c r="K10642" t="s">
        <v>8639</v>
      </c>
      <c r="L10642">
        <v>524.85205211776804</v>
      </c>
      <c r="M10642">
        <v>626.599483520474</v>
      </c>
      <c r="N10642">
        <v>460.40310465873603</v>
      </c>
      <c r="O10642">
        <v>451.54148139013802</v>
      </c>
      <c r="P10642" t="s">
        <v>8639</v>
      </c>
    </row>
    <row r="10643" spans="1:16" hidden="1" x14ac:dyDescent="0.15">
      <c r="A10643" t="s">
        <v>12216</v>
      </c>
      <c r="B10643">
        <v>210.184404820325</v>
      </c>
      <c r="C10643">
        <v>-0.30618704337985703</v>
      </c>
      <c r="D10643">
        <v>-0.36806656348015998</v>
      </c>
      <c r="E10643">
        <v>0.15072736171022999</v>
      </c>
      <c r="F10643">
        <v>-2.0313965553812001</v>
      </c>
      <c r="G10643">
        <v>4.2214783579390798E-2</v>
      </c>
      <c r="H10643">
        <f t="shared" si="166"/>
        <v>0.90071021369624948</v>
      </c>
      <c r="I10643">
        <v>0.125686833893811</v>
      </c>
      <c r="J10643" t="s">
        <v>12217</v>
      </c>
      <c r="K10643" t="s">
        <v>12218</v>
      </c>
      <c r="L10643">
        <v>237.74488349288501</v>
      </c>
      <c r="M10643">
        <v>243.10690344237</v>
      </c>
      <c r="N10643">
        <v>174.240953973057</v>
      </c>
      <c r="O10643">
        <v>198.42386224468001</v>
      </c>
      <c r="P10643" t="s">
        <v>12218</v>
      </c>
    </row>
    <row r="10644" spans="1:16" hidden="1" x14ac:dyDescent="0.15">
      <c r="A10644" t="s">
        <v>7511</v>
      </c>
      <c r="B10644">
        <v>814.28857936017096</v>
      </c>
      <c r="C10644">
        <v>-0.30630020369389599</v>
      </c>
      <c r="D10644">
        <v>-0.33229014830591902</v>
      </c>
      <c r="E10644">
        <v>0.10918761119036099</v>
      </c>
      <c r="F10644">
        <v>-2.8052651793973498</v>
      </c>
      <c r="G10644">
        <v>5.0275199008626599E-3</v>
      </c>
      <c r="H10644">
        <f t="shared" si="166"/>
        <v>1.6136176531331432</v>
      </c>
      <c r="I10644">
        <v>2.4343462307620401E-2</v>
      </c>
      <c r="J10644" t="s">
        <v>7512</v>
      </c>
      <c r="K10644" t="s">
        <v>7513</v>
      </c>
      <c r="L10644">
        <v>925.79469461848203</v>
      </c>
      <c r="M10644">
        <v>998.10792047113705</v>
      </c>
      <c r="N10644">
        <v>784.72020876917099</v>
      </c>
      <c r="O10644">
        <v>744.08948341755104</v>
      </c>
      <c r="P10644" t="s">
        <v>7513</v>
      </c>
    </row>
    <row r="10645" spans="1:16" hidden="1" x14ac:dyDescent="0.15">
      <c r="A10645" t="s">
        <v>11330</v>
      </c>
      <c r="B10645">
        <v>554.06915521386497</v>
      </c>
      <c r="C10645">
        <v>-0.30632321328670498</v>
      </c>
      <c r="D10645">
        <v>-0.35731492457700997</v>
      </c>
      <c r="E10645">
        <v>0.14205776312120899</v>
      </c>
      <c r="F10645">
        <v>-2.1563285705501301</v>
      </c>
      <c r="G10645">
        <v>3.10580178627884E-2</v>
      </c>
      <c r="H10645">
        <f t="shared" si="166"/>
        <v>1.0011482533739899</v>
      </c>
      <c r="I10645">
        <v>9.9735954105840699E-2</v>
      </c>
      <c r="J10645" t="s">
        <v>11331</v>
      </c>
      <c r="K10645" t="s">
        <v>11332</v>
      </c>
      <c r="L10645">
        <v>652.79103603131296</v>
      </c>
      <c r="M10645">
        <v>681.38413781734596</v>
      </c>
      <c r="N10645">
        <v>536.71301150825002</v>
      </c>
      <c r="O10645">
        <v>504.963290456013</v>
      </c>
      <c r="P10645" t="s">
        <v>11332</v>
      </c>
    </row>
    <row r="10646" spans="1:16" hidden="1" x14ac:dyDescent="0.15">
      <c r="A10646" t="s">
        <v>8682</v>
      </c>
      <c r="B10646">
        <v>526.94855031211398</v>
      </c>
      <c r="C10646">
        <v>-0.306510069763958</v>
      </c>
      <c r="D10646">
        <v>-0.33897164018250298</v>
      </c>
      <c r="E10646">
        <v>0.11963406085372499</v>
      </c>
      <c r="F10646">
        <v>-2.5620635760138999</v>
      </c>
      <c r="G10646">
        <v>1.04052269266607E-2</v>
      </c>
      <c r="H10646">
        <f t="shared" si="166"/>
        <v>1.3604219745893538</v>
      </c>
      <c r="I10646">
        <v>4.3609190529878203E-2</v>
      </c>
      <c r="J10646" t="s">
        <v>8683</v>
      </c>
      <c r="K10646" t="s">
        <v>8684</v>
      </c>
      <c r="L10646">
        <v>579.25130512037799</v>
      </c>
      <c r="M10646">
        <v>658.27186178585305</v>
      </c>
      <c r="N10646">
        <v>475.66508602863797</v>
      </c>
      <c r="O10646">
        <v>503.69134262111203</v>
      </c>
      <c r="P10646" t="s">
        <v>8684</v>
      </c>
    </row>
    <row r="10647" spans="1:16" hidden="1" x14ac:dyDescent="0.15">
      <c r="A10647" t="s">
        <v>10026</v>
      </c>
      <c r="B10647">
        <v>353.960041796045</v>
      </c>
      <c r="C10647">
        <v>-0.30651184897066203</v>
      </c>
      <c r="D10647">
        <v>-0.34848908140578</v>
      </c>
      <c r="E10647">
        <v>0.13094293276132901</v>
      </c>
      <c r="F10647">
        <v>-2.3408048262470498</v>
      </c>
      <c r="G10647">
        <v>1.9242223286348802E-2</v>
      </c>
      <c r="H10647">
        <f t="shared" si="166"/>
        <v>1.1561860228284095</v>
      </c>
      <c r="I10647">
        <v>6.9793339186640005E-2</v>
      </c>
      <c r="J10647" t="s">
        <v>10027</v>
      </c>
      <c r="K10647" t="s">
        <v>10028</v>
      </c>
      <c r="L10647">
        <v>380.79477101826598</v>
      </c>
      <c r="M10647">
        <v>416.87697879026001</v>
      </c>
      <c r="N10647">
        <v>284.89031890485302</v>
      </c>
      <c r="O10647">
        <v>342.15396758858299</v>
      </c>
      <c r="P10647" t="s">
        <v>10028</v>
      </c>
    </row>
    <row r="10648" spans="1:16" hidden="1" x14ac:dyDescent="0.15">
      <c r="A10648" t="s">
        <v>9015</v>
      </c>
      <c r="B10648">
        <v>640.67403556473596</v>
      </c>
      <c r="C10648">
        <v>-0.30662596438580503</v>
      </c>
      <c r="D10648">
        <v>-0.342814256190212</v>
      </c>
      <c r="E10648">
        <v>0.12267832593</v>
      </c>
      <c r="F10648">
        <v>-2.4994306211902999</v>
      </c>
      <c r="G10648">
        <v>1.24393053493049E-2</v>
      </c>
      <c r="H10648">
        <f t="shared" si="166"/>
        <v>1.2994039611794757</v>
      </c>
      <c r="I10648">
        <v>5.0187555029915398E-2</v>
      </c>
      <c r="J10648" t="s">
        <v>9016</v>
      </c>
      <c r="K10648" t="s">
        <v>9017</v>
      </c>
      <c r="L10648">
        <v>767.63390348126597</v>
      </c>
      <c r="M10648">
        <v>632.59155508419406</v>
      </c>
      <c r="N10648">
        <v>527.81018904247298</v>
      </c>
      <c r="O10648">
        <v>574.92042137561202</v>
      </c>
      <c r="P10648" t="s">
        <v>9017</v>
      </c>
    </row>
    <row r="10649" spans="1:16" hidden="1" x14ac:dyDescent="0.15">
      <c r="A10649" t="s">
        <v>11524</v>
      </c>
      <c r="B10649">
        <v>277.58190260410299</v>
      </c>
      <c r="C10649">
        <v>-0.306752550911849</v>
      </c>
      <c r="D10649">
        <v>-0.358916126599509</v>
      </c>
      <c r="E10649">
        <v>0.144574328659614</v>
      </c>
      <c r="F10649">
        <v>-2.1217636198337</v>
      </c>
      <c r="G10649">
        <v>3.3857593102161299E-2</v>
      </c>
      <c r="H10649">
        <f t="shared" si="166"/>
        <v>0.97107628310354577</v>
      </c>
      <c r="I10649">
        <v>0.106886711800134</v>
      </c>
      <c r="J10649" t="s">
        <v>11525</v>
      </c>
      <c r="K10649" t="s">
        <v>11526</v>
      </c>
      <c r="L10649">
        <v>317.32897584855499</v>
      </c>
      <c r="M10649">
        <v>362.09232449338799</v>
      </c>
      <c r="N10649">
        <v>260.72551506917301</v>
      </c>
      <c r="O10649">
        <v>269.652940999181</v>
      </c>
      <c r="P10649" t="s">
        <v>11526</v>
      </c>
    </row>
    <row r="10650" spans="1:16" hidden="1" x14ac:dyDescent="0.15">
      <c r="A10650" t="s">
        <v>15345</v>
      </c>
      <c r="B10650">
        <v>104.971140139057</v>
      </c>
      <c r="C10650">
        <v>-0.30683538088616202</v>
      </c>
      <c r="D10650">
        <v>-0.44695809522454799</v>
      </c>
      <c r="E10650">
        <v>0.18559779151401901</v>
      </c>
      <c r="F10650">
        <v>-1.6532275431897299</v>
      </c>
      <c r="G10650">
        <v>9.8284562911622797E-2</v>
      </c>
      <c r="H10650">
        <f t="shared" si="166"/>
        <v>0.63296117331489288</v>
      </c>
      <c r="I10650">
        <v>0.23282994023931899</v>
      </c>
      <c r="J10650" t="s">
        <v>15346</v>
      </c>
      <c r="K10650" t="s">
        <v>15347</v>
      </c>
      <c r="L10650">
        <v>115.850261024076</v>
      </c>
      <c r="M10650">
        <v>123.265472167962</v>
      </c>
      <c r="N10650">
        <v>83.940897534465606</v>
      </c>
      <c r="O10650">
        <v>91.580244112929407</v>
      </c>
      <c r="P10650" t="s">
        <v>15347</v>
      </c>
    </row>
    <row r="10651" spans="1:16" hidden="1" x14ac:dyDescent="0.15">
      <c r="A10651" t="s">
        <v>5382</v>
      </c>
      <c r="B10651">
        <v>1361.58775876248</v>
      </c>
      <c r="C10651">
        <v>-0.306911358622665</v>
      </c>
      <c r="D10651">
        <v>-0.32453151707495997</v>
      </c>
      <c r="E10651">
        <v>9.0841017724969997E-2</v>
      </c>
      <c r="F10651">
        <v>-3.3785548236796501</v>
      </c>
      <c r="G10651">
        <v>7.2867901565359103E-4</v>
      </c>
      <c r="H10651">
        <f t="shared" si="166"/>
        <v>2.3072190305259404</v>
      </c>
      <c r="I10651">
        <v>4.9292514115239303E-3</v>
      </c>
      <c r="J10651" t="s">
        <v>5383</v>
      </c>
      <c r="K10651" t="s">
        <v>5384</v>
      </c>
      <c r="L10651">
        <v>1452.6615338844899</v>
      </c>
      <c r="M10651">
        <v>1557.9386065673</v>
      </c>
      <c r="N10651">
        <v>1248.9388087703801</v>
      </c>
      <c r="O10651">
        <v>1156.2005819257299</v>
      </c>
      <c r="P10651" t="s">
        <v>5384</v>
      </c>
    </row>
    <row r="10652" spans="1:16" hidden="1" x14ac:dyDescent="0.15">
      <c r="A10652" t="s">
        <v>7400</v>
      </c>
      <c r="B10652">
        <v>663.22248895988696</v>
      </c>
      <c r="C10652">
        <v>-0.30694692601535201</v>
      </c>
      <c r="D10652">
        <v>-0.33382688725959098</v>
      </c>
      <c r="E10652">
        <v>0.10842883885330599</v>
      </c>
      <c r="F10652">
        <v>-2.8308605834156602</v>
      </c>
      <c r="G10652">
        <v>4.6422951254592899E-3</v>
      </c>
      <c r="H10652">
        <f t="shared" si="166"/>
        <v>1.6414353297279625</v>
      </c>
      <c r="I10652">
        <v>2.2833089041644699E-2</v>
      </c>
      <c r="J10652" t="s">
        <v>7401</v>
      </c>
      <c r="K10652" t="s">
        <v>7402</v>
      </c>
      <c r="L10652">
        <v>676.96848181024995</v>
      </c>
      <c r="M10652">
        <v>762.70510903926504</v>
      </c>
      <c r="N10652">
        <v>558.33415178227904</v>
      </c>
      <c r="O10652">
        <v>585.09600405482695</v>
      </c>
      <c r="P10652" t="s">
        <v>7402</v>
      </c>
    </row>
    <row r="10653" spans="1:16" hidden="1" x14ac:dyDescent="0.15">
      <c r="A10653" t="s">
        <v>9420</v>
      </c>
      <c r="B10653">
        <v>785.11728614065601</v>
      </c>
      <c r="C10653">
        <v>-0.30719015449600401</v>
      </c>
      <c r="D10653">
        <v>-0.34610453013727399</v>
      </c>
      <c r="E10653">
        <v>0.125923818125419</v>
      </c>
      <c r="F10653">
        <v>-2.4394920601124501</v>
      </c>
      <c r="G10653">
        <v>1.47079258778038E-2</v>
      </c>
      <c r="H10653">
        <f t="shared" si="166"/>
        <v>1.2456309079240513</v>
      </c>
      <c r="I10653">
        <v>5.68027147241119E-2</v>
      </c>
      <c r="J10653" t="s">
        <v>9421</v>
      </c>
      <c r="K10653" t="s">
        <v>9422</v>
      </c>
      <c r="L10653">
        <v>956.01650184215396</v>
      </c>
      <c r="M10653">
        <v>727.60868988033099</v>
      </c>
      <c r="N10653">
        <v>658.80886246747298</v>
      </c>
      <c r="O10653">
        <v>663.95676981873805</v>
      </c>
      <c r="P10653" t="s">
        <v>9422</v>
      </c>
    </row>
    <row r="10654" spans="1:16" hidden="1" x14ac:dyDescent="0.15">
      <c r="A10654" t="s">
        <v>11488</v>
      </c>
      <c r="B10654">
        <v>297.170731797906</v>
      </c>
      <c r="C10654">
        <v>-0.30721888302192701</v>
      </c>
      <c r="D10654">
        <v>-0.35991613198773198</v>
      </c>
      <c r="E10654">
        <v>0.14426130247278099</v>
      </c>
      <c r="F10654">
        <v>-2.1296000920267102</v>
      </c>
      <c r="G10654">
        <v>3.3204643458617102E-2</v>
      </c>
      <c r="H10654">
        <f t="shared" si="166"/>
        <v>0.97817495663771314</v>
      </c>
      <c r="I10654">
        <v>0.10515381736542199</v>
      </c>
      <c r="J10654" t="s">
        <v>11489</v>
      </c>
      <c r="K10654" t="s">
        <v>11490</v>
      </c>
      <c r="L10654">
        <v>333.44727303451299</v>
      </c>
      <c r="M10654">
        <v>377.50050851438402</v>
      </c>
      <c r="N10654">
        <v>301.42413205558103</v>
      </c>
      <c r="O10654">
        <v>253.11761914545801</v>
      </c>
      <c r="P10654" t="s">
        <v>11490</v>
      </c>
    </row>
    <row r="10655" spans="1:16" hidden="1" x14ac:dyDescent="0.15">
      <c r="A10655" t="s">
        <v>16206</v>
      </c>
      <c r="B10655">
        <v>62.876798465690499</v>
      </c>
      <c r="C10655">
        <v>-0.30756125221812303</v>
      </c>
      <c r="D10655">
        <v>-0.50255522019488397</v>
      </c>
      <c r="E10655">
        <v>0.196978302382083</v>
      </c>
      <c r="F10655">
        <v>-1.5613966030712398</v>
      </c>
      <c r="G10655">
        <v>0.118430202880083</v>
      </c>
      <c r="H10655">
        <f t="shared" si="166"/>
        <v>0.57550822897553666</v>
      </c>
      <c r="I10655">
        <v>0.265761319284463</v>
      </c>
      <c r="J10655" t="s">
        <v>16207</v>
      </c>
      <c r="K10655" t="s">
        <v>16208</v>
      </c>
      <c r="L10655">
        <v>74.547124485057296</v>
      </c>
      <c r="M10655">
        <v>85.601022338862506</v>
      </c>
      <c r="N10655">
        <v>61.047925479611401</v>
      </c>
      <c r="O10655">
        <v>52.149861230973698</v>
      </c>
      <c r="P10655" t="s">
        <v>16208</v>
      </c>
    </row>
    <row r="10656" spans="1:16" hidden="1" x14ac:dyDescent="0.15">
      <c r="A10656" t="s">
        <v>5709</v>
      </c>
      <c r="B10656">
        <v>1131.6818098261299</v>
      </c>
      <c r="C10656">
        <v>-0.30774664948625402</v>
      </c>
      <c r="D10656">
        <v>-0.32709650289157</v>
      </c>
      <c r="E10656">
        <v>9.4106258182934804E-2</v>
      </c>
      <c r="F10656">
        <v>-3.2702038677174898</v>
      </c>
      <c r="G10656">
        <v>1.0747000072255E-3</v>
      </c>
      <c r="H10656">
        <f t="shared" si="166"/>
        <v>2.1640982647511811</v>
      </c>
      <c r="I10656">
        <v>6.8533314340894196E-3</v>
      </c>
      <c r="J10656" t="s">
        <v>5710</v>
      </c>
      <c r="K10656" t="s">
        <v>5711</v>
      </c>
      <c r="L10656">
        <v>1280.3972327095701</v>
      </c>
      <c r="M10656">
        <v>1171.87799581903</v>
      </c>
      <c r="N10656">
        <v>934.79635890654902</v>
      </c>
      <c r="O10656">
        <v>1018.83021575634</v>
      </c>
      <c r="P10656" t="s">
        <v>5711</v>
      </c>
    </row>
    <row r="10657" spans="1:16" hidden="1" x14ac:dyDescent="0.15">
      <c r="A10657" t="s">
        <v>16248</v>
      </c>
      <c r="B10657">
        <v>27.433713141263102</v>
      </c>
      <c r="C10657">
        <v>-0.30781892444381598</v>
      </c>
      <c r="D10657">
        <v>-0.72621854652627005</v>
      </c>
      <c r="E10657">
        <v>0.197643452357851</v>
      </c>
      <c r="F10657">
        <v>-1.5574455959536802</v>
      </c>
      <c r="G10657">
        <v>0.119364727794946</v>
      </c>
      <c r="H10657">
        <f t="shared" si="166"/>
        <v>0.57321814296556772</v>
      </c>
      <c r="I10657">
        <v>0.26716641140891401</v>
      </c>
      <c r="J10657" t="s">
        <v>16249</v>
      </c>
      <c r="K10657" t="s">
        <v>16250</v>
      </c>
      <c r="L10657">
        <v>41.303136539018197</v>
      </c>
      <c r="M10657">
        <v>32.528388488767803</v>
      </c>
      <c r="N10657">
        <v>19.077476712378498</v>
      </c>
      <c r="O10657">
        <v>25.438956698035899</v>
      </c>
      <c r="P10657" t="s">
        <v>16250</v>
      </c>
    </row>
    <row r="10658" spans="1:16" hidden="1" x14ac:dyDescent="0.15">
      <c r="A10658" t="s">
        <v>9162</v>
      </c>
      <c r="B10658">
        <v>799.639893680363</v>
      </c>
      <c r="C10658">
        <v>-0.30792183465406398</v>
      </c>
      <c r="D10658">
        <v>-0.34458375090161703</v>
      </c>
      <c r="E10658">
        <v>0.124349493785162</v>
      </c>
      <c r="F10658">
        <v>-2.4762612639667001</v>
      </c>
      <c r="G10658">
        <v>1.3276638376024301E-2</v>
      </c>
      <c r="H10658">
        <f t="shared" si="166"/>
        <v>1.2779559103966549</v>
      </c>
      <c r="I10658">
        <v>5.27283388548783E-2</v>
      </c>
      <c r="J10658" t="s">
        <v>9163</v>
      </c>
      <c r="K10658" t="s">
        <v>9164</v>
      </c>
      <c r="L10658">
        <v>794.83352998256998</v>
      </c>
      <c r="M10658">
        <v>1039.19641119379</v>
      </c>
      <c r="N10658">
        <v>780.90471342669503</v>
      </c>
      <c r="O10658">
        <v>665.22871765364005</v>
      </c>
      <c r="P10658" t="s">
        <v>9164</v>
      </c>
    </row>
    <row r="10659" spans="1:16" hidden="1" x14ac:dyDescent="0.15">
      <c r="A10659" t="s">
        <v>11458</v>
      </c>
      <c r="B10659">
        <v>264.81764130263201</v>
      </c>
      <c r="C10659">
        <v>-0.30796986548649302</v>
      </c>
      <c r="D10659">
        <v>-0.36694699884571702</v>
      </c>
      <c r="E10659">
        <v>0.14437456391504699</v>
      </c>
      <c r="F10659">
        <v>-2.1331310525565299</v>
      </c>
      <c r="G10659">
        <v>3.2913977091682103E-2</v>
      </c>
      <c r="H10659">
        <f t="shared" si="166"/>
        <v>0.98085800432655568</v>
      </c>
      <c r="I10659">
        <v>0.104506185378275</v>
      </c>
      <c r="J10659" t="s">
        <v>11459</v>
      </c>
      <c r="K10659" t="s">
        <v>11460</v>
      </c>
      <c r="L10659">
        <v>286.09977505076</v>
      </c>
      <c r="M10659">
        <v>267.07518969725101</v>
      </c>
      <c r="N10659">
        <v>204.764916712863</v>
      </c>
      <c r="O10659">
        <v>223.86281894271599</v>
      </c>
      <c r="P10659" t="s">
        <v>11460</v>
      </c>
    </row>
    <row r="10660" spans="1:16" hidden="1" x14ac:dyDescent="0.15">
      <c r="A10660" t="s">
        <v>15993</v>
      </c>
      <c r="B10660">
        <v>24.802123296020198</v>
      </c>
      <c r="C10660">
        <v>-0.30800377113745497</v>
      </c>
      <c r="D10660">
        <v>-0.76421642181244698</v>
      </c>
      <c r="E10660">
        <v>0.19467255558559901</v>
      </c>
      <c r="F10660">
        <v>-1.5821632906135199</v>
      </c>
      <c r="G10660">
        <v>0.113612298240778</v>
      </c>
      <c r="H10660">
        <f t="shared" si="166"/>
        <v>0.58780267011373577</v>
      </c>
      <c r="I10660">
        <v>0.25834337558350201</v>
      </c>
      <c r="J10660" t="s">
        <v>15994</v>
      </c>
      <c r="K10660" t="s">
        <v>15995</v>
      </c>
      <c r="L10660">
        <v>28.207020075427099</v>
      </c>
      <c r="M10660">
        <v>42.800511169431303</v>
      </c>
      <c r="N10660">
        <v>19.077476712378498</v>
      </c>
      <c r="O10660">
        <v>22.895061028232298</v>
      </c>
      <c r="P10660" t="s">
        <v>15995</v>
      </c>
    </row>
    <row r="10661" spans="1:16" hidden="1" x14ac:dyDescent="0.15">
      <c r="A10661" t="s">
        <v>15255</v>
      </c>
      <c r="B10661">
        <v>16.216134016326901</v>
      </c>
      <c r="C10661">
        <v>-0.30802248612883398</v>
      </c>
      <c r="D10661">
        <v>-0.873816426467936</v>
      </c>
      <c r="E10661">
        <v>0.184744373670438</v>
      </c>
      <c r="F10661">
        <v>-1.66729021300702</v>
      </c>
      <c r="G10661">
        <v>9.5456711782501494E-2</v>
      </c>
      <c r="H10661">
        <f t="shared" si="166"/>
        <v>0.64283027152381234</v>
      </c>
      <c r="I10661">
        <v>0.22759867450559501</v>
      </c>
      <c r="J10661" t="s">
        <v>15256</v>
      </c>
      <c r="K10661" t="s">
        <v>15257</v>
      </c>
      <c r="L10661">
        <v>26.1922329271823</v>
      </c>
      <c r="M10661">
        <v>27.392327148435999</v>
      </c>
      <c r="N10661">
        <v>10.1746542466019</v>
      </c>
      <c r="O10661">
        <v>19.079217523526999</v>
      </c>
      <c r="P10661" t="s">
        <v>15257</v>
      </c>
    </row>
    <row r="10662" spans="1:16" hidden="1" x14ac:dyDescent="0.15">
      <c r="A10662" t="s">
        <v>8976</v>
      </c>
      <c r="B10662">
        <v>425.06124079732399</v>
      </c>
      <c r="C10662">
        <v>-0.30809835608056901</v>
      </c>
      <c r="D10662">
        <v>-0.34437290596287401</v>
      </c>
      <c r="E10662">
        <v>0.122960537943185</v>
      </c>
      <c r="F10662">
        <v>-2.50566857655526</v>
      </c>
      <c r="G10662">
        <v>1.22220121317519E-2</v>
      </c>
      <c r="H10662">
        <f t="shared" si="166"/>
        <v>1.3049938826678735</v>
      </c>
      <c r="I10662">
        <v>4.9545716960567601E-2</v>
      </c>
      <c r="J10662" t="s">
        <v>8977</v>
      </c>
      <c r="K10662" t="s">
        <v>8978</v>
      </c>
      <c r="L10662">
        <v>494.63024489409599</v>
      </c>
      <c r="M10662">
        <v>447.693346832251</v>
      </c>
      <c r="N10662">
        <v>398.083347398299</v>
      </c>
      <c r="O10662">
        <v>343.42591542348498</v>
      </c>
      <c r="P10662" t="s">
        <v>8978</v>
      </c>
    </row>
    <row r="10663" spans="1:16" hidden="1" x14ac:dyDescent="0.15">
      <c r="A10663" t="s">
        <v>4100</v>
      </c>
      <c r="B10663">
        <v>6509.6327606369096</v>
      </c>
      <c r="C10663">
        <v>-0.30819688278513102</v>
      </c>
      <c r="D10663">
        <v>-0.32144631911170402</v>
      </c>
      <c r="E10663">
        <v>8.0071642127379397E-2</v>
      </c>
      <c r="F10663">
        <v>-3.8490141402975802</v>
      </c>
      <c r="G10663">
        <v>1.1859416212951E-4</v>
      </c>
      <c r="H10663">
        <f t="shared" si="166"/>
        <v>2.9772443441817136</v>
      </c>
      <c r="I10663">
        <v>1.0537938406365E-3</v>
      </c>
      <c r="J10663" t="s">
        <v>4101</v>
      </c>
      <c r="K10663" t="s">
        <v>4102</v>
      </c>
      <c r="L10663">
        <v>7243.1597979400303</v>
      </c>
      <c r="M10663">
        <v>7807.6692475276504</v>
      </c>
      <c r="N10663">
        <v>6150.5784920708402</v>
      </c>
      <c r="O10663">
        <v>5895.4782147698297</v>
      </c>
      <c r="P10663" t="s">
        <v>4102</v>
      </c>
    </row>
    <row r="10664" spans="1:16" hidden="1" x14ac:dyDescent="0.15">
      <c r="A10664" t="s">
        <v>4819</v>
      </c>
      <c r="B10664">
        <v>1557.1807949864999</v>
      </c>
      <c r="C10664">
        <v>-0.30825431132972198</v>
      </c>
      <c r="D10664">
        <v>-0.32433631127722601</v>
      </c>
      <c r="E10664">
        <v>8.6400024013912405E-2</v>
      </c>
      <c r="F10664">
        <v>-3.5677572413647303</v>
      </c>
      <c r="G10664">
        <v>3.6004984097960299E-4</v>
      </c>
      <c r="H10664">
        <f t="shared" si="166"/>
        <v>2.5652874172420392</v>
      </c>
      <c r="I10664">
        <v>2.72090001323464E-3</v>
      </c>
      <c r="J10664" t="s">
        <v>4820</v>
      </c>
      <c r="K10664" t="s">
        <v>4821</v>
      </c>
      <c r="L10664">
        <v>1631.9775900782799</v>
      </c>
      <c r="M10664">
        <v>1694.04423208609</v>
      </c>
      <c r="N10664">
        <v>1322.70505205825</v>
      </c>
      <c r="O10664">
        <v>1334.2732788119899</v>
      </c>
      <c r="P10664" t="s">
        <v>4821</v>
      </c>
    </row>
    <row r="10665" spans="1:16" hidden="1" x14ac:dyDescent="0.15">
      <c r="A10665" t="s">
        <v>10341</v>
      </c>
      <c r="B10665">
        <v>379.44279514089902</v>
      </c>
      <c r="C10665">
        <v>-0.30829733576722002</v>
      </c>
      <c r="D10665">
        <v>-0.35515199216892801</v>
      </c>
      <c r="E10665">
        <v>0.13392717565964399</v>
      </c>
      <c r="F10665">
        <v>-2.3019774310085701</v>
      </c>
      <c r="G10665">
        <v>2.1336444964961902E-2</v>
      </c>
      <c r="H10665">
        <f t="shared" si="166"/>
        <v>1.1242681907124641</v>
      </c>
      <c r="I10665">
        <v>7.5115888616145099E-2</v>
      </c>
      <c r="J10665" t="s">
        <v>10342</v>
      </c>
      <c r="K10665" t="s">
        <v>10343</v>
      </c>
      <c r="L10665">
        <v>394.898281055979</v>
      </c>
      <c r="M10665">
        <v>411.74091744992899</v>
      </c>
      <c r="N10665">
        <v>348.48190794611497</v>
      </c>
      <c r="O10665">
        <v>282.372419348199</v>
      </c>
      <c r="P10665" t="s">
        <v>10343</v>
      </c>
    </row>
    <row r="10666" spans="1:16" hidden="1" x14ac:dyDescent="0.15">
      <c r="A10666" t="s">
        <v>11569</v>
      </c>
      <c r="B10666">
        <v>243.88604498981499</v>
      </c>
      <c r="C10666">
        <v>-0.30855505522052001</v>
      </c>
      <c r="D10666">
        <v>-0.36746865491463498</v>
      </c>
      <c r="E10666">
        <v>0.145710155996884</v>
      </c>
      <c r="F10666">
        <v>-2.1175947078604298</v>
      </c>
      <c r="G10666">
        <v>3.4209406762401098E-2</v>
      </c>
      <c r="H10666">
        <f t="shared" si="166"/>
        <v>0.96827909981880211</v>
      </c>
      <c r="I10666">
        <v>0.10757736443379901</v>
      </c>
      <c r="J10666" t="s">
        <v>11570</v>
      </c>
      <c r="K10666" t="s">
        <v>11571</v>
      </c>
      <c r="L10666">
        <v>269.981477864802</v>
      </c>
      <c r="M10666">
        <v>260.22710791014202</v>
      </c>
      <c r="N10666">
        <v>189.50293534296</v>
      </c>
      <c r="O10666">
        <v>221.318923272913</v>
      </c>
      <c r="P10666" t="s">
        <v>11571</v>
      </c>
    </row>
    <row r="10667" spans="1:16" hidden="1" x14ac:dyDescent="0.15">
      <c r="A10667" t="s">
        <v>7943</v>
      </c>
      <c r="B10667">
        <v>681.07931658154996</v>
      </c>
      <c r="C10667">
        <v>-0.30857886746155</v>
      </c>
      <c r="D10667">
        <v>-0.33693272894085002</v>
      </c>
      <c r="E10667">
        <v>0.113955040257053</v>
      </c>
      <c r="F10667">
        <v>-2.7079001224121</v>
      </c>
      <c r="G10667">
        <v>6.7710396056922797E-3</v>
      </c>
      <c r="H10667">
        <f t="shared" si="166"/>
        <v>1.5082735911340452</v>
      </c>
      <c r="I10667">
        <v>3.1026044343574501E-2</v>
      </c>
      <c r="J10667" t="s">
        <v>7944</v>
      </c>
      <c r="K10667" t="s">
        <v>7945</v>
      </c>
      <c r="L10667">
        <v>771.66347777775502</v>
      </c>
      <c r="M10667">
        <v>902.23477545161097</v>
      </c>
      <c r="N10667">
        <v>690.60465698810299</v>
      </c>
      <c r="O10667">
        <v>635.97391745089897</v>
      </c>
      <c r="P10667" t="s">
        <v>7945</v>
      </c>
    </row>
    <row r="10668" spans="1:16" hidden="1" x14ac:dyDescent="0.15">
      <c r="A10668" t="s">
        <v>10356</v>
      </c>
      <c r="B10668">
        <v>594.21061164078196</v>
      </c>
      <c r="C10668">
        <v>-0.30873251350284397</v>
      </c>
      <c r="D10668">
        <v>-0.35329829805839902</v>
      </c>
      <c r="E10668">
        <v>0.134284070425019</v>
      </c>
      <c r="F10668">
        <v>-2.2991000535334001</v>
      </c>
      <c r="G10668">
        <v>2.1499258474927601E-2</v>
      </c>
      <c r="H10668">
        <f t="shared" si="166"/>
        <v>1.1218223099486848</v>
      </c>
      <c r="I10668">
        <v>7.55401234190025E-2</v>
      </c>
      <c r="J10668" t="s">
        <v>10357</v>
      </c>
      <c r="K10668" t="s">
        <v>10358</v>
      </c>
      <c r="L10668">
        <v>594.36220873221396</v>
      </c>
      <c r="M10668">
        <v>796.08950775142102</v>
      </c>
      <c r="N10668">
        <v>548.15949753567702</v>
      </c>
      <c r="O10668">
        <v>541.84977766816598</v>
      </c>
      <c r="P10668" t="s">
        <v>10358</v>
      </c>
    </row>
    <row r="10669" spans="1:16" hidden="1" x14ac:dyDescent="0.15">
      <c r="A10669" t="s">
        <v>5472</v>
      </c>
      <c r="B10669">
        <v>1364.72349418372</v>
      </c>
      <c r="C10669">
        <v>-0.30874428480268901</v>
      </c>
      <c r="D10669">
        <v>-0.32671310856130198</v>
      </c>
      <c r="E10669">
        <v>9.2179985361903999E-2</v>
      </c>
      <c r="F10669">
        <v>-3.3493635694401602</v>
      </c>
      <c r="G10669">
        <v>8.0997434608260505E-4</v>
      </c>
      <c r="H10669">
        <f t="shared" si="166"/>
        <v>2.2686756445342855</v>
      </c>
      <c r="I10669">
        <v>5.3867194272457604E-3</v>
      </c>
      <c r="J10669" t="s">
        <v>5473</v>
      </c>
      <c r="K10669" t="s">
        <v>5474</v>
      </c>
      <c r="L10669">
        <v>1602.76317642873</v>
      </c>
      <c r="M10669">
        <v>1545.09845321647</v>
      </c>
      <c r="N10669">
        <v>1173.9007337016899</v>
      </c>
      <c r="O10669">
        <v>1335.5452266468899</v>
      </c>
      <c r="P10669" t="s">
        <v>5474</v>
      </c>
    </row>
    <row r="10670" spans="1:16" hidden="1" x14ac:dyDescent="0.15">
      <c r="A10670" t="s">
        <v>5727</v>
      </c>
      <c r="B10670">
        <v>1578.20765440491</v>
      </c>
      <c r="C10670">
        <v>-0.30881003447327998</v>
      </c>
      <c r="D10670">
        <v>-0.32798796899629801</v>
      </c>
      <c r="E10670">
        <v>9.4511788812503994E-2</v>
      </c>
      <c r="F10670">
        <v>-3.2674234437135499</v>
      </c>
      <c r="G10670">
        <v>1.0853121524768E-3</v>
      </c>
      <c r="H10670">
        <f t="shared" si="166"/>
        <v>2.1611987083874538</v>
      </c>
      <c r="I10670">
        <v>6.8992406170813097E-3</v>
      </c>
      <c r="J10670" t="s">
        <v>5728</v>
      </c>
      <c r="K10670" t="s">
        <v>5729</v>
      </c>
      <c r="L10670">
        <v>1805.24928482733</v>
      </c>
      <c r="M10670">
        <v>1774.5091930846199</v>
      </c>
      <c r="N10670">
        <v>1377.39381863373</v>
      </c>
      <c r="O10670">
        <v>1474.1875406511799</v>
      </c>
      <c r="P10670" t="s">
        <v>5729</v>
      </c>
    </row>
    <row r="10671" spans="1:16" hidden="1" x14ac:dyDescent="0.15">
      <c r="A10671" t="s">
        <v>9489</v>
      </c>
      <c r="B10671">
        <v>398.391189185229</v>
      </c>
      <c r="C10671">
        <v>-0.30900594295422601</v>
      </c>
      <c r="D10671">
        <v>-0.34818075361963102</v>
      </c>
      <c r="E10671">
        <v>0.12711166258339399</v>
      </c>
      <c r="F10671">
        <v>-2.4309802631327999</v>
      </c>
      <c r="G10671">
        <v>1.50580347990911E-2</v>
      </c>
      <c r="H10671">
        <f t="shared" si="166"/>
        <v>1.2387245173575041</v>
      </c>
      <c r="I10671">
        <v>5.77132435238953E-2</v>
      </c>
      <c r="J10671" t="s">
        <v>9490</v>
      </c>
      <c r="K10671" t="s">
        <v>9491</v>
      </c>
      <c r="L10671">
        <v>416.05354611254899</v>
      </c>
      <c r="M10671">
        <v>484.50178643796198</v>
      </c>
      <c r="N10671">
        <v>358.65656219271699</v>
      </c>
      <c r="O10671">
        <v>349.78565459799398</v>
      </c>
      <c r="P10671" t="s">
        <v>9491</v>
      </c>
    </row>
    <row r="10672" spans="1:16" hidden="1" x14ac:dyDescent="0.15">
      <c r="A10672" t="s">
        <v>6123</v>
      </c>
      <c r="B10672">
        <v>1565.02522472647</v>
      </c>
      <c r="C10672">
        <v>-0.309007102804217</v>
      </c>
      <c r="D10672">
        <v>-0.32973698382368</v>
      </c>
      <c r="E10672">
        <v>9.7880203474351904E-2</v>
      </c>
      <c r="F10672">
        <v>-3.15699285285188</v>
      </c>
      <c r="G10672">
        <v>1.5940525336211599E-3</v>
      </c>
      <c r="H10672">
        <f t="shared" si="166"/>
        <v>2.0233025414606289</v>
      </c>
      <c r="I10672">
        <v>9.4775799903387397E-3</v>
      </c>
      <c r="J10672" t="s">
        <v>6124</v>
      </c>
      <c r="K10672" t="s">
        <v>6125</v>
      </c>
      <c r="L10672">
        <v>1756.8943932694599</v>
      </c>
      <c r="M10672">
        <v>1821.5897553709899</v>
      </c>
      <c r="N10672">
        <v>1391.3839682228099</v>
      </c>
      <c r="O10672">
        <v>1456.38027096256</v>
      </c>
      <c r="P10672" t="s">
        <v>6125</v>
      </c>
    </row>
    <row r="10673" spans="1:16" hidden="1" x14ac:dyDescent="0.15">
      <c r="A10673" t="s">
        <v>14682</v>
      </c>
      <c r="B10673">
        <v>18.685531675758298</v>
      </c>
      <c r="C10673">
        <v>-0.30908973515393601</v>
      </c>
      <c r="D10673">
        <v>-1.1277098708384301</v>
      </c>
      <c r="E10673">
        <v>0.17818533073653001</v>
      </c>
      <c r="F10673">
        <v>-1.73465309336246</v>
      </c>
      <c r="G10673">
        <v>8.2802269279992194E-2</v>
      </c>
      <c r="H10673">
        <f t="shared" si="166"/>
        <v>0.68797417385637138</v>
      </c>
      <c r="I10673">
        <v>0.20512841586948999</v>
      </c>
      <c r="J10673" t="s">
        <v>14683</v>
      </c>
      <c r="K10673" t="s">
        <v>14684</v>
      </c>
      <c r="L10673">
        <v>35.258775094283898</v>
      </c>
      <c r="M10673">
        <v>20.544245361327</v>
      </c>
      <c r="N10673">
        <v>5.08732712330095</v>
      </c>
      <c r="O10673">
        <v>20.351165358428801</v>
      </c>
      <c r="P10673" t="s">
        <v>14684</v>
      </c>
    </row>
    <row r="10674" spans="1:16" hidden="1" x14ac:dyDescent="0.15">
      <c r="A10674" t="s">
        <v>14247</v>
      </c>
      <c r="B10674">
        <v>123.377177342001</v>
      </c>
      <c r="C10674">
        <v>-0.30910059169535198</v>
      </c>
      <c r="D10674">
        <v>-0.40545344173888098</v>
      </c>
      <c r="E10674">
        <v>0.173350954944787</v>
      </c>
      <c r="F10674">
        <v>-1.7830913697233499</v>
      </c>
      <c r="G10674">
        <v>7.4571431078279196E-2</v>
      </c>
      <c r="H10674">
        <f t="shared" si="166"/>
        <v>0.72038755677828659</v>
      </c>
      <c r="I10674">
        <v>0.19037610767174201</v>
      </c>
      <c r="J10674" t="s">
        <v>14248</v>
      </c>
      <c r="K10674" t="s">
        <v>14249</v>
      </c>
      <c r="L10674">
        <v>157.15339756309399</v>
      </c>
      <c r="M10674">
        <v>144.66572775267801</v>
      </c>
      <c r="N10674">
        <v>124.63951452087301</v>
      </c>
      <c r="O10674">
        <v>103.027774627046</v>
      </c>
      <c r="P10674" t="s">
        <v>14249</v>
      </c>
    </row>
    <row r="10675" spans="1:16" hidden="1" x14ac:dyDescent="0.15">
      <c r="A10675" t="s">
        <v>10883</v>
      </c>
      <c r="B10675">
        <v>267.44204260568301</v>
      </c>
      <c r="C10675">
        <v>-0.309400510756494</v>
      </c>
      <c r="D10675">
        <v>-0.35831756811093002</v>
      </c>
      <c r="E10675">
        <v>0.13902459026260999</v>
      </c>
      <c r="F10675">
        <v>-2.2255092438830699</v>
      </c>
      <c r="G10675">
        <v>2.60470712700374E-2</v>
      </c>
      <c r="H10675">
        <f t="shared" si="166"/>
        <v>1.060169956412331</v>
      </c>
      <c r="I10675">
        <v>8.7062281453107807E-2</v>
      </c>
      <c r="J10675" t="s">
        <v>10884</v>
      </c>
      <c r="K10675" t="s">
        <v>10885</v>
      </c>
      <c r="L10675">
        <v>306.24764653320801</v>
      </c>
      <c r="M10675">
        <v>311.58772131346001</v>
      </c>
      <c r="N10675">
        <v>237.83254301431899</v>
      </c>
      <c r="O10675">
        <v>244.21398430114499</v>
      </c>
      <c r="P10675" t="s">
        <v>10885</v>
      </c>
    </row>
    <row r="10676" spans="1:16" hidden="1" x14ac:dyDescent="0.15">
      <c r="A10676" t="s">
        <v>5892</v>
      </c>
      <c r="B10676">
        <v>840.02631037907202</v>
      </c>
      <c r="C10676">
        <v>-0.30948727874607601</v>
      </c>
      <c r="D10676">
        <v>-0.32918825776976202</v>
      </c>
      <c r="E10676">
        <v>9.6095473808551907E-2</v>
      </c>
      <c r="F10676">
        <v>-3.2206228501735499</v>
      </c>
      <c r="G10676">
        <v>1.2791235726208299E-3</v>
      </c>
      <c r="H10676">
        <f t="shared" si="166"/>
        <v>2.1024039848931761</v>
      </c>
      <c r="I10676">
        <v>7.8994347313228498E-3</v>
      </c>
      <c r="J10676" t="s">
        <v>5893</v>
      </c>
      <c r="K10676" t="s">
        <v>5894</v>
      </c>
      <c r="L10676">
        <v>988.25309621406996</v>
      </c>
      <c r="M10676">
        <v>945.89129684443105</v>
      </c>
      <c r="N10676">
        <v>789.80753589247195</v>
      </c>
      <c r="O10676">
        <v>749.17727475715799</v>
      </c>
      <c r="P10676" t="s">
        <v>5894</v>
      </c>
    </row>
    <row r="10677" spans="1:16" hidden="1" x14ac:dyDescent="0.15">
      <c r="A10677" t="s">
        <v>4609</v>
      </c>
      <c r="B10677">
        <v>1505.6804596280599</v>
      </c>
      <c r="C10677">
        <v>-0.30948814901541999</v>
      </c>
      <c r="D10677">
        <v>-0.32497458526781597</v>
      </c>
      <c r="E10677">
        <v>8.4855164031000699E-2</v>
      </c>
      <c r="F10677">
        <v>-3.6472517913270801</v>
      </c>
      <c r="G10677">
        <v>2.6506015307003301E-4</v>
      </c>
      <c r="H10677">
        <f t="shared" si="166"/>
        <v>2.6789389393255578</v>
      </c>
      <c r="I10677">
        <v>2.0944069033136401E-3</v>
      </c>
      <c r="J10677" t="s">
        <v>4610</v>
      </c>
      <c r="K10677" t="s">
        <v>4611</v>
      </c>
      <c r="L10677">
        <v>1602.76317642873</v>
      </c>
      <c r="M10677">
        <v>1635.83553689566</v>
      </c>
      <c r="N10677">
        <v>1238.76415452378</v>
      </c>
      <c r="O10677">
        <v>1346.9927571610001</v>
      </c>
      <c r="P10677" t="s">
        <v>4611</v>
      </c>
    </row>
    <row r="10678" spans="1:16" hidden="1" x14ac:dyDescent="0.15">
      <c r="A10678" t="s">
        <v>13562</v>
      </c>
      <c r="B10678">
        <v>184.025859249934</v>
      </c>
      <c r="C10678">
        <v>-0.30959589949626398</v>
      </c>
      <c r="D10678">
        <v>-0.38567130603564298</v>
      </c>
      <c r="E10678">
        <v>0.166132585943016</v>
      </c>
      <c r="F10678">
        <v>-1.8635471044943301</v>
      </c>
      <c r="G10678">
        <v>6.2385331735708198E-2</v>
      </c>
      <c r="H10678">
        <f t="shared" si="166"/>
        <v>0.77642307315646064</v>
      </c>
      <c r="I10678">
        <v>0.16733120049146499</v>
      </c>
      <c r="J10678" t="s">
        <v>13563</v>
      </c>
      <c r="K10678" t="s">
        <v>13564</v>
      </c>
      <c r="L10678">
        <v>294.15892364374002</v>
      </c>
      <c r="M10678">
        <v>210.578514953602</v>
      </c>
      <c r="N10678">
        <v>190.77476712378501</v>
      </c>
      <c r="O10678">
        <v>194.60801873997499</v>
      </c>
      <c r="P10678" t="s">
        <v>13564</v>
      </c>
    </row>
    <row r="10679" spans="1:16" hidden="1" x14ac:dyDescent="0.15">
      <c r="A10679" t="s">
        <v>5832</v>
      </c>
      <c r="B10679">
        <v>1542.0543192482301</v>
      </c>
      <c r="C10679">
        <v>-0.30968929047816302</v>
      </c>
      <c r="D10679">
        <v>-0.329632153214654</v>
      </c>
      <c r="E10679">
        <v>9.5736967639036497E-2</v>
      </c>
      <c r="F10679">
        <v>-3.23479318507147</v>
      </c>
      <c r="G10679">
        <v>1.2173087066065201E-3</v>
      </c>
      <c r="H10679">
        <f t="shared" si="166"/>
        <v>2.1192470762962992</v>
      </c>
      <c r="I10679">
        <v>7.59893839548663E-3</v>
      </c>
      <c r="J10679" t="s">
        <v>5833</v>
      </c>
      <c r="K10679" t="s">
        <v>5834</v>
      </c>
      <c r="L10679">
        <v>1592.6892406875099</v>
      </c>
      <c r="M10679">
        <v>1844.7020314024901</v>
      </c>
      <c r="N10679">
        <v>1364.67550082548</v>
      </c>
      <c r="O10679">
        <v>1372.43171385904</v>
      </c>
      <c r="P10679" t="s">
        <v>5834</v>
      </c>
    </row>
    <row r="10680" spans="1:16" hidden="1" x14ac:dyDescent="0.15">
      <c r="A10680" t="s">
        <v>4576</v>
      </c>
      <c r="B10680">
        <v>1575.86032739691</v>
      </c>
      <c r="C10680">
        <v>-0.30969518890846298</v>
      </c>
      <c r="D10680">
        <v>-0.32482284582880599</v>
      </c>
      <c r="E10680">
        <v>8.4715334966512998E-2</v>
      </c>
      <c r="F10680">
        <v>-3.6557158043568201</v>
      </c>
      <c r="G10680">
        <v>2.56465354590839E-4</v>
      </c>
      <c r="H10680">
        <f t="shared" si="166"/>
        <v>2.6901312655424281</v>
      </c>
      <c r="I10680">
        <v>2.0411209224621301E-3</v>
      </c>
      <c r="J10680" t="s">
        <v>4577</v>
      </c>
      <c r="K10680" t="s">
        <v>4578</v>
      </c>
      <c r="L10680">
        <v>1706.52471456334</v>
      </c>
      <c r="M10680">
        <v>1820.7337451476101</v>
      </c>
      <c r="N10680">
        <v>1426.9952580859201</v>
      </c>
      <c r="O10680">
        <v>1390.2389835476599</v>
      </c>
      <c r="P10680" t="s">
        <v>4578</v>
      </c>
    </row>
    <row r="10681" spans="1:16" hidden="1" x14ac:dyDescent="0.15">
      <c r="A10681" t="s">
        <v>8448</v>
      </c>
      <c r="B10681">
        <v>649.59797223841997</v>
      </c>
      <c r="C10681">
        <v>-0.30976947525648901</v>
      </c>
      <c r="D10681">
        <v>-0.34296546674552902</v>
      </c>
      <c r="E10681">
        <v>0.11886062744982601</v>
      </c>
      <c r="F10681">
        <v>-2.60615715988249</v>
      </c>
      <c r="G10681">
        <v>9.1564437901117592E-3</v>
      </c>
      <c r="H10681">
        <f t="shared" si="166"/>
        <v>1.4040808207281383</v>
      </c>
      <c r="I10681">
        <v>3.9438390174100002E-2</v>
      </c>
      <c r="J10681" t="s">
        <v>8449</v>
      </c>
      <c r="K10681" t="s">
        <v>8450</v>
      </c>
      <c r="L10681">
        <v>661.85757819841399</v>
      </c>
      <c r="M10681">
        <v>799.51354864497603</v>
      </c>
      <c r="N10681">
        <v>635.91589041261796</v>
      </c>
      <c r="O10681">
        <v>517.68276880503095</v>
      </c>
      <c r="P10681" t="s">
        <v>8450</v>
      </c>
    </row>
    <row r="10682" spans="1:16" hidden="1" x14ac:dyDescent="0.15">
      <c r="A10682" t="s">
        <v>11333</v>
      </c>
      <c r="B10682">
        <v>251.054900237412</v>
      </c>
      <c r="C10682">
        <v>-0.31003900201206802</v>
      </c>
      <c r="D10682">
        <v>-0.36593414316499401</v>
      </c>
      <c r="E10682">
        <v>0.143826643712965</v>
      </c>
      <c r="F10682">
        <v>-2.15564372503062</v>
      </c>
      <c r="G10682">
        <v>3.1111495516434599E-2</v>
      </c>
      <c r="H10682">
        <f t="shared" si="166"/>
        <v>1.0005160695698874</v>
      </c>
      <c r="I10682">
        <v>9.9881241164329101E-2</v>
      </c>
      <c r="J10682" t="s">
        <v>11334</v>
      </c>
      <c r="K10682" t="s">
        <v>11335</v>
      </c>
      <c r="L10682">
        <v>254.87057425296601</v>
      </c>
      <c r="M10682">
        <v>303.02761907957301</v>
      </c>
      <c r="N10682">
        <v>221.29872986359101</v>
      </c>
      <c r="O10682">
        <v>212.41528842860001</v>
      </c>
      <c r="P10682" t="s">
        <v>11335</v>
      </c>
    </row>
    <row r="10683" spans="1:16" hidden="1" x14ac:dyDescent="0.15">
      <c r="A10683" t="s">
        <v>15759</v>
      </c>
      <c r="B10683">
        <v>89.377829196321002</v>
      </c>
      <c r="C10683">
        <v>-0.310154260139132</v>
      </c>
      <c r="D10683">
        <v>-0.47754040101052297</v>
      </c>
      <c r="E10683">
        <v>0.19281876733713599</v>
      </c>
      <c r="F10683">
        <v>-1.60852734628699</v>
      </c>
      <c r="G10683">
        <v>0.10771973195091999</v>
      </c>
      <c r="H10683">
        <f t="shared" si="166"/>
        <v>0.60449658190163702</v>
      </c>
      <c r="I10683">
        <v>0.24860131302239399</v>
      </c>
      <c r="J10683" t="s">
        <v>15760</v>
      </c>
      <c r="K10683" t="s">
        <v>15761</v>
      </c>
      <c r="L10683">
        <v>82.606273078036494</v>
      </c>
      <c r="M10683">
        <v>137.817645965569</v>
      </c>
      <c r="N10683">
        <v>76.309906849514206</v>
      </c>
      <c r="O10683">
        <v>82.676609268616801</v>
      </c>
      <c r="P10683" t="s">
        <v>15761</v>
      </c>
    </row>
    <row r="10684" spans="1:16" hidden="1" x14ac:dyDescent="0.15">
      <c r="A10684" t="s">
        <v>4445</v>
      </c>
      <c r="B10684">
        <v>1683.1788415608401</v>
      </c>
      <c r="C10684">
        <v>-0.310298848688082</v>
      </c>
      <c r="D10684">
        <v>-0.32518545809451499</v>
      </c>
      <c r="E10684">
        <v>8.3577599452544601E-2</v>
      </c>
      <c r="F10684">
        <v>-3.7127035320543103</v>
      </c>
      <c r="G10684">
        <v>2.0505703837032401E-4</v>
      </c>
      <c r="H10684">
        <f t="shared" si="166"/>
        <v>2.7745620387542869</v>
      </c>
      <c r="I10684">
        <v>1.68049785026599E-3</v>
      </c>
      <c r="J10684" t="s">
        <v>4446</v>
      </c>
      <c r="K10684" t="s">
        <v>4447</v>
      </c>
      <c r="L10684">
        <v>1833.4563049027599</v>
      </c>
      <c r="M10684">
        <v>1847.27006207265</v>
      </c>
      <c r="N10684">
        <v>1411.7332767160101</v>
      </c>
      <c r="O10684">
        <v>1526.3374018821601</v>
      </c>
      <c r="P10684" t="s">
        <v>4447</v>
      </c>
    </row>
    <row r="10685" spans="1:16" hidden="1" x14ac:dyDescent="0.15">
      <c r="A10685" t="s">
        <v>9081</v>
      </c>
      <c r="B10685">
        <v>439.86629587400603</v>
      </c>
      <c r="C10685">
        <v>-0.31032046459905099</v>
      </c>
      <c r="D10685">
        <v>-0.34763175847352701</v>
      </c>
      <c r="E10685">
        <v>0.12463228983321099</v>
      </c>
      <c r="F10685">
        <v>-2.4898881743594501</v>
      </c>
      <c r="G10685">
        <v>1.2778329356412E-2</v>
      </c>
      <c r="H10685">
        <f t="shared" si="166"/>
        <v>1.2907133471934411</v>
      </c>
      <c r="I10685">
        <v>5.120196787708E-2</v>
      </c>
      <c r="J10685" t="s">
        <v>9082</v>
      </c>
      <c r="K10685" t="s">
        <v>9083</v>
      </c>
      <c r="L10685">
        <v>501.68199991295302</v>
      </c>
      <c r="M10685">
        <v>492.20587844845898</v>
      </c>
      <c r="N10685">
        <v>406.98616986407598</v>
      </c>
      <c r="O10685">
        <v>373.952663461128</v>
      </c>
      <c r="P10685" t="s">
        <v>9083</v>
      </c>
    </row>
    <row r="10686" spans="1:16" hidden="1" x14ac:dyDescent="0.15">
      <c r="A10686" t="s">
        <v>15687</v>
      </c>
      <c r="B10686">
        <v>353.08732171011297</v>
      </c>
      <c r="C10686">
        <v>-0.31041318296004999</v>
      </c>
      <c r="D10686">
        <v>-0.47759863073473102</v>
      </c>
      <c r="E10686">
        <v>0.192005976247699</v>
      </c>
      <c r="F10686">
        <v>-1.6166850065104201</v>
      </c>
      <c r="G10686">
        <v>0.10594629199984699</v>
      </c>
      <c r="H10686">
        <f t="shared" si="166"/>
        <v>0.60977635624313087</v>
      </c>
      <c r="I10686">
        <v>0.24559733151241001</v>
      </c>
      <c r="J10686" t="s">
        <v>15688</v>
      </c>
      <c r="K10686" t="s">
        <v>15689</v>
      </c>
      <c r="L10686">
        <v>410.00918466781502</v>
      </c>
      <c r="M10686">
        <v>441.70127526853099</v>
      </c>
      <c r="N10686">
        <v>389.18052493252202</v>
      </c>
      <c r="O10686">
        <v>222.590871107814</v>
      </c>
      <c r="P10686" t="s">
        <v>15689</v>
      </c>
    </row>
    <row r="10687" spans="1:16" hidden="1" x14ac:dyDescent="0.15">
      <c r="A10687" t="s">
        <v>15285</v>
      </c>
      <c r="B10687">
        <v>19.8076065144304</v>
      </c>
      <c r="C10687">
        <v>-0.31053948183556901</v>
      </c>
      <c r="D10687">
        <v>-1.02979523886839</v>
      </c>
      <c r="E10687">
        <v>0.18684941235218</v>
      </c>
      <c r="F10687">
        <v>-1.66197729993527</v>
      </c>
      <c r="G10687">
        <v>9.6517326057080896E-2</v>
      </c>
      <c r="H10687">
        <f t="shared" si="166"/>
        <v>0.63887825821673472</v>
      </c>
      <c r="I10687">
        <v>0.22967923965973799</v>
      </c>
      <c r="J10687" t="s">
        <v>15286</v>
      </c>
      <c r="K10687" t="s">
        <v>15287</v>
      </c>
      <c r="L10687">
        <v>19.140477908325501</v>
      </c>
      <c r="M10687">
        <v>32.528388488767803</v>
      </c>
      <c r="N10687">
        <v>19.077476712378498</v>
      </c>
      <c r="O10687">
        <v>6.3597391745089897</v>
      </c>
      <c r="P10687" t="s">
        <v>15287</v>
      </c>
    </row>
    <row r="10688" spans="1:16" hidden="1" x14ac:dyDescent="0.15">
      <c r="A10688" t="s">
        <v>10646</v>
      </c>
      <c r="B10688">
        <v>292.46585741537001</v>
      </c>
      <c r="C10688">
        <v>-0.310564091931953</v>
      </c>
      <c r="D10688">
        <v>-0.35974378921054401</v>
      </c>
      <c r="E10688">
        <v>0.13726972584087599</v>
      </c>
      <c r="F10688">
        <v>-2.2624368922537301</v>
      </c>
      <c r="G10688">
        <v>2.3670423748125499E-2</v>
      </c>
      <c r="H10688">
        <f t="shared" si="166"/>
        <v>1.0920085294866371</v>
      </c>
      <c r="I10688">
        <v>8.0908000879713393E-2</v>
      </c>
      <c r="J10688" t="s">
        <v>10647</v>
      </c>
      <c r="K10688" t="s">
        <v>10648</v>
      </c>
      <c r="L10688">
        <v>323.37333729328901</v>
      </c>
      <c r="M10688">
        <v>326.13989511106598</v>
      </c>
      <c r="N10688">
        <v>239.104374795144</v>
      </c>
      <c r="O10688">
        <v>267.10904532937701</v>
      </c>
      <c r="P10688" t="s">
        <v>10648</v>
      </c>
    </row>
    <row r="10689" spans="1:16" hidden="1" x14ac:dyDescent="0.15">
      <c r="A10689" t="s">
        <v>12052</v>
      </c>
      <c r="B10689">
        <v>227.90985077345101</v>
      </c>
      <c r="C10689">
        <v>-0.310636627208008</v>
      </c>
      <c r="D10689">
        <v>-0.37600503995158602</v>
      </c>
      <c r="E10689">
        <v>0.151219704724426</v>
      </c>
      <c r="F10689">
        <v>-2.0542073387465898</v>
      </c>
      <c r="G10689">
        <v>3.99556284231639E-2</v>
      </c>
      <c r="H10689">
        <f t="shared" si="166"/>
        <v>0.91860697070771224</v>
      </c>
      <c r="I10689">
        <v>0.120612697148968</v>
      </c>
      <c r="J10689" t="s">
        <v>12053</v>
      </c>
      <c r="K10689" t="s">
        <v>12054</v>
      </c>
      <c r="L10689">
        <v>234.722702770518</v>
      </c>
      <c r="M10689">
        <v>269.64322036741697</v>
      </c>
      <c r="N10689">
        <v>183.14377643883401</v>
      </c>
      <c r="O10689">
        <v>206.05554925409101</v>
      </c>
      <c r="P10689" t="s">
        <v>12054</v>
      </c>
    </row>
    <row r="10690" spans="1:16" hidden="1" x14ac:dyDescent="0.15">
      <c r="A10690" t="s">
        <v>14142</v>
      </c>
      <c r="B10690">
        <v>151.48484864532301</v>
      </c>
      <c r="C10690">
        <v>-0.31080897375692901</v>
      </c>
      <c r="D10690">
        <v>-0.40867796925462802</v>
      </c>
      <c r="E10690">
        <v>0.17322645697899999</v>
      </c>
      <c r="F10690">
        <v>-1.79423500992465</v>
      </c>
      <c r="G10690">
        <v>7.2775666332797195E-2</v>
      </c>
      <c r="H10690">
        <f t="shared" si="166"/>
        <v>0.72776260984756957</v>
      </c>
      <c r="I10690">
        <v>0.187170495536577</v>
      </c>
      <c r="J10690" t="s">
        <v>14143</v>
      </c>
      <c r="K10690" t="s">
        <v>14144</v>
      </c>
      <c r="L10690">
        <v>196.44174695386701</v>
      </c>
      <c r="M10690">
        <v>172.05805490111399</v>
      </c>
      <c r="N10690">
        <v>122.095850959223</v>
      </c>
      <c r="O10690">
        <v>155.17763585801899</v>
      </c>
      <c r="P10690" t="s">
        <v>14144</v>
      </c>
    </row>
    <row r="10691" spans="1:16" hidden="1" x14ac:dyDescent="0.15">
      <c r="A10691" t="s">
        <v>9903</v>
      </c>
      <c r="B10691">
        <v>345.58500494431001</v>
      </c>
      <c r="C10691">
        <v>-0.310958027746566</v>
      </c>
      <c r="D10691">
        <v>-0.356473279442865</v>
      </c>
      <c r="E10691">
        <v>0.13181551732454899</v>
      </c>
      <c r="F10691">
        <v>-2.3590396188404901</v>
      </c>
      <c r="G10691">
        <v>1.8322299523311499E-2</v>
      </c>
      <c r="H10691">
        <f t="shared" ref="H10691:H10754" si="167">-LOG(I10691)</f>
        <v>1.1718265108807886</v>
      </c>
      <c r="I10691">
        <v>6.7324554630113304E-2</v>
      </c>
      <c r="J10691" t="s">
        <v>9904</v>
      </c>
      <c r="K10691" t="s">
        <v>9905</v>
      </c>
      <c r="L10691">
        <v>348.55817664634901</v>
      </c>
      <c r="M10691">
        <v>383.49258007810403</v>
      </c>
      <c r="N10691">
        <v>287.43398246650298</v>
      </c>
      <c r="O10691">
        <v>284.91631501800299</v>
      </c>
      <c r="P10691" t="s">
        <v>9905</v>
      </c>
    </row>
    <row r="10692" spans="1:16" hidden="1" x14ac:dyDescent="0.15">
      <c r="A10692" t="s">
        <v>8844</v>
      </c>
      <c r="B10692">
        <v>418.70733779185298</v>
      </c>
      <c r="C10692">
        <v>-0.31116562319095697</v>
      </c>
      <c r="D10692">
        <v>-0.34656797374561199</v>
      </c>
      <c r="E10692">
        <v>0.122818071613837</v>
      </c>
      <c r="F10692">
        <v>-2.5335491683122999</v>
      </c>
      <c r="G10692">
        <v>1.12913898178386E-2</v>
      </c>
      <c r="H10692">
        <f t="shared" si="167"/>
        <v>1.3329394988405798</v>
      </c>
      <c r="I10692">
        <v>4.6457999092035199E-2</v>
      </c>
      <c r="J10692" t="s">
        <v>8845</v>
      </c>
      <c r="K10692" t="s">
        <v>8846</v>
      </c>
      <c r="L10692">
        <v>463.40104409630197</v>
      </c>
      <c r="M10692">
        <v>509.326082916232</v>
      </c>
      <c r="N10692">
        <v>390.45235671334802</v>
      </c>
      <c r="O10692">
        <v>375.22461129602999</v>
      </c>
      <c r="P10692" t="s">
        <v>8846</v>
      </c>
    </row>
    <row r="10693" spans="1:16" hidden="1" x14ac:dyDescent="0.15">
      <c r="A10693" t="s">
        <v>13419</v>
      </c>
      <c r="B10693">
        <v>248.29262581666401</v>
      </c>
      <c r="C10693">
        <v>-0.31146131061700699</v>
      </c>
      <c r="D10693">
        <v>-0.40165997550814397</v>
      </c>
      <c r="E10693">
        <v>0.165600516781475</v>
      </c>
      <c r="F10693">
        <v>-1.8807991464664799</v>
      </c>
      <c r="G10693">
        <v>5.9999246328373501E-2</v>
      </c>
      <c r="H10693">
        <f t="shared" si="167"/>
        <v>0.78872518861503593</v>
      </c>
      <c r="I10693">
        <v>0.16265776904712601</v>
      </c>
      <c r="J10693" t="s">
        <v>13420</v>
      </c>
      <c r="K10693" t="s">
        <v>13421</v>
      </c>
      <c r="L10693">
        <v>269.981477864802</v>
      </c>
      <c r="M10693">
        <v>261.083118133531</v>
      </c>
      <c r="N10693">
        <v>250.55086082257199</v>
      </c>
      <c r="O10693">
        <v>151.361792353314</v>
      </c>
      <c r="P10693" t="s">
        <v>13421</v>
      </c>
    </row>
    <row r="10694" spans="1:16" hidden="1" x14ac:dyDescent="0.15">
      <c r="A10694" t="s">
        <v>6920</v>
      </c>
      <c r="B10694">
        <v>1816.59850243816</v>
      </c>
      <c r="C10694">
        <v>-0.31150634586957598</v>
      </c>
      <c r="D10694">
        <v>-0.33718583498735499</v>
      </c>
      <c r="E10694">
        <v>0.10613446021447</v>
      </c>
      <c r="F10694">
        <v>-2.9350160658480098</v>
      </c>
      <c r="G10694">
        <v>3.33530418521069E-3</v>
      </c>
      <c r="H10694">
        <f t="shared" si="167"/>
        <v>1.7558988584776165</v>
      </c>
      <c r="I10694">
        <v>1.75428900530878E-2</v>
      </c>
      <c r="J10694" t="s">
        <v>6921</v>
      </c>
      <c r="K10694" t="s">
        <v>6922</v>
      </c>
      <c r="L10694">
        <v>1783.0866261966401</v>
      </c>
      <c r="M10694">
        <v>2163.9938447264399</v>
      </c>
      <c r="N10694">
        <v>1379.93748219538</v>
      </c>
      <c r="O10694">
        <v>1746.38437732017</v>
      </c>
      <c r="P10694" t="s">
        <v>6922</v>
      </c>
    </row>
    <row r="10695" spans="1:16" hidden="1" x14ac:dyDescent="0.15">
      <c r="A10695" t="s">
        <v>8098</v>
      </c>
      <c r="B10695">
        <v>675.53247593138201</v>
      </c>
      <c r="C10695">
        <v>-0.31156386829938498</v>
      </c>
      <c r="D10695">
        <v>-0.34307205642989402</v>
      </c>
      <c r="E10695">
        <v>0.11657289870460701</v>
      </c>
      <c r="F10695">
        <v>-2.6726955558416701</v>
      </c>
      <c r="G10695">
        <v>7.5244503634322203E-3</v>
      </c>
      <c r="H10695">
        <f t="shared" si="167"/>
        <v>1.4708605831330255</v>
      </c>
      <c r="I10695">
        <v>3.3817337893033303E-2</v>
      </c>
      <c r="J10695" t="s">
        <v>8099</v>
      </c>
      <c r="K10695" t="s">
        <v>8100</v>
      </c>
      <c r="L10695">
        <v>714.24204405277897</v>
      </c>
      <c r="M10695">
        <v>834.60996780390997</v>
      </c>
      <c r="N10695">
        <v>560.877815343929</v>
      </c>
      <c r="O10695">
        <v>661.41287414893395</v>
      </c>
      <c r="P10695" t="s">
        <v>8100</v>
      </c>
    </row>
    <row r="10696" spans="1:16" hidden="1" x14ac:dyDescent="0.15">
      <c r="A10696" t="s">
        <v>10428</v>
      </c>
      <c r="B10696">
        <v>512.88484167280205</v>
      </c>
      <c r="C10696">
        <v>-0.31159331984057198</v>
      </c>
      <c r="D10696">
        <v>-0.35906871210730001</v>
      </c>
      <c r="E10696">
        <v>0.136313675427709</v>
      </c>
      <c r="F10696">
        <v>-2.28585517089823</v>
      </c>
      <c r="G10696">
        <v>2.2262732796250299E-2</v>
      </c>
      <c r="H10696">
        <f t="shared" si="167"/>
        <v>1.1096762979112489</v>
      </c>
      <c r="I10696">
        <v>7.7682590933751294E-2</v>
      </c>
      <c r="J10696" t="s">
        <v>10429</v>
      </c>
      <c r="K10696" t="s">
        <v>10430</v>
      </c>
      <c r="L10696">
        <v>571.19215652739797</v>
      </c>
      <c r="M10696">
        <v>594.92710525509403</v>
      </c>
      <c r="N10696">
        <v>496.01439452184201</v>
      </c>
      <c r="O10696">
        <v>413.383046343084</v>
      </c>
      <c r="P10696" t="s">
        <v>10430</v>
      </c>
    </row>
    <row r="10697" spans="1:16" hidden="1" x14ac:dyDescent="0.15">
      <c r="A10697" t="s">
        <v>8454</v>
      </c>
      <c r="B10697">
        <v>518.51172613948495</v>
      </c>
      <c r="C10697">
        <v>-0.31164411396122998</v>
      </c>
      <c r="D10697">
        <v>-0.345970565668278</v>
      </c>
      <c r="E10697">
        <v>0.11961751101356299</v>
      </c>
      <c r="F10697">
        <v>-2.60533856055486</v>
      </c>
      <c r="G10697">
        <v>9.1783515870095707E-3</v>
      </c>
      <c r="H10697">
        <f t="shared" si="167"/>
        <v>1.4033513029074924</v>
      </c>
      <c r="I10697">
        <v>3.9504693541106799E-2</v>
      </c>
      <c r="J10697" t="s">
        <v>8455</v>
      </c>
      <c r="K10697" t="s">
        <v>8456</v>
      </c>
      <c r="L10697">
        <v>624.58401595588498</v>
      </c>
      <c r="M10697">
        <v>526.44628738400399</v>
      </c>
      <c r="N10697">
        <v>432.42280548058</v>
      </c>
      <c r="O10697">
        <v>471.89264674856702</v>
      </c>
      <c r="P10697" t="s">
        <v>8456</v>
      </c>
    </row>
    <row r="10698" spans="1:16" hidden="1" x14ac:dyDescent="0.15">
      <c r="A10698" t="s">
        <v>10523</v>
      </c>
      <c r="B10698">
        <v>272.88865451944201</v>
      </c>
      <c r="C10698">
        <v>-0.31165805482095099</v>
      </c>
      <c r="D10698">
        <v>-0.358550768954152</v>
      </c>
      <c r="E10698">
        <v>0.13679035766922201</v>
      </c>
      <c r="F10698">
        <v>-2.27836274523517</v>
      </c>
      <c r="G10698">
        <v>2.2704974122170998E-2</v>
      </c>
      <c r="H10698">
        <f t="shared" si="167"/>
        <v>1.1051135773873737</v>
      </c>
      <c r="I10698">
        <v>7.8503030538144794E-2</v>
      </c>
      <c r="J10698" t="s">
        <v>10524</v>
      </c>
      <c r="K10698" t="s">
        <v>10525</v>
      </c>
      <c r="L10698">
        <v>303.225465810841</v>
      </c>
      <c r="M10698">
        <v>332.13196667478701</v>
      </c>
      <c r="N10698">
        <v>240.37620657597</v>
      </c>
      <c r="O10698">
        <v>255.661514815261</v>
      </c>
      <c r="P10698" t="s">
        <v>10525</v>
      </c>
    </row>
    <row r="10699" spans="1:16" hidden="1" x14ac:dyDescent="0.15">
      <c r="A10699" t="s">
        <v>7964</v>
      </c>
      <c r="B10699">
        <v>944.02696284272804</v>
      </c>
      <c r="C10699">
        <v>-0.311739764179086</v>
      </c>
      <c r="D10699">
        <v>-0.34225774969858302</v>
      </c>
      <c r="E10699">
        <v>0.115293521385332</v>
      </c>
      <c r="F10699">
        <v>-2.7038792850917899</v>
      </c>
      <c r="G10699">
        <v>6.8535182010984099E-3</v>
      </c>
      <c r="H10699">
        <f t="shared" si="167"/>
        <v>1.5041623519929905</v>
      </c>
      <c r="I10699">
        <v>3.1321146292811901E-2</v>
      </c>
      <c r="J10699" t="s">
        <v>7965</v>
      </c>
      <c r="K10699" t="s">
        <v>7966</v>
      </c>
      <c r="L10699">
        <v>1032.5784134754599</v>
      </c>
      <c r="M10699">
        <v>1160.74986291498</v>
      </c>
      <c r="N10699">
        <v>745.29342356358904</v>
      </c>
      <c r="O10699">
        <v>985.75957204889301</v>
      </c>
      <c r="P10699" t="s">
        <v>7966</v>
      </c>
    </row>
    <row r="10700" spans="1:16" hidden="1" x14ac:dyDescent="0.15">
      <c r="A10700" t="s">
        <v>9843</v>
      </c>
      <c r="B10700">
        <v>510.56167840911797</v>
      </c>
      <c r="C10700">
        <v>-0.31184277875777999</v>
      </c>
      <c r="D10700">
        <v>-0.35474438758236998</v>
      </c>
      <c r="E10700">
        <v>0.131672610766529</v>
      </c>
      <c r="F10700">
        <v>-2.3683192498606598</v>
      </c>
      <c r="G10700">
        <v>1.7869109309554501E-2</v>
      </c>
      <c r="H10700">
        <f t="shared" si="167"/>
        <v>1.1800783288100556</v>
      </c>
      <c r="I10700">
        <v>6.6057429690821998E-2</v>
      </c>
      <c r="J10700" t="s">
        <v>9844</v>
      </c>
      <c r="K10700" t="s">
        <v>9845</v>
      </c>
      <c r="L10700">
        <v>486.571096301117</v>
      </c>
      <c r="M10700">
        <v>691.65626049800903</v>
      </c>
      <c r="N10700">
        <v>464.21860000121097</v>
      </c>
      <c r="O10700">
        <v>459.17316839954901</v>
      </c>
      <c r="P10700" t="s">
        <v>9845</v>
      </c>
    </row>
    <row r="10701" spans="1:16" hidden="1" x14ac:dyDescent="0.15">
      <c r="A10701" t="s">
        <v>7469</v>
      </c>
      <c r="B10701">
        <v>626.01249162877502</v>
      </c>
      <c r="C10701">
        <v>-0.31194022132931498</v>
      </c>
      <c r="D10701">
        <v>-0.33901278623440201</v>
      </c>
      <c r="E10701">
        <v>0.110799611677146</v>
      </c>
      <c r="F10701">
        <v>-2.81535482487307</v>
      </c>
      <c r="G10701">
        <v>4.8723405224108196E-3</v>
      </c>
      <c r="H10701">
        <f t="shared" si="167"/>
        <v>1.6244622675158171</v>
      </c>
      <c r="I10701">
        <v>2.3743116993298799E-2</v>
      </c>
      <c r="J10701" t="s">
        <v>7470</v>
      </c>
      <c r="K10701" t="s">
        <v>7471</v>
      </c>
      <c r="L10701">
        <v>728.34555409049199</v>
      </c>
      <c r="M10701">
        <v>770.40920104976306</v>
      </c>
      <c r="N10701">
        <v>607.935591234463</v>
      </c>
      <c r="O10701">
        <v>577.46431704541601</v>
      </c>
      <c r="P10701" t="s">
        <v>7471</v>
      </c>
    </row>
    <row r="10702" spans="1:16" hidden="1" x14ac:dyDescent="0.15">
      <c r="A10702" t="s">
        <v>6204</v>
      </c>
      <c r="B10702">
        <v>1859.9640857398699</v>
      </c>
      <c r="C10702">
        <v>-0.31213567830219602</v>
      </c>
      <c r="D10702">
        <v>-0.33374601609063398</v>
      </c>
      <c r="E10702">
        <v>9.9590511279989899E-2</v>
      </c>
      <c r="F10702">
        <v>-3.1341909413905302</v>
      </c>
      <c r="G10702">
        <v>1.72328680092988E-3</v>
      </c>
      <c r="H10702">
        <f t="shared" si="167"/>
        <v>1.9951579189146944</v>
      </c>
      <c r="I10702">
        <v>1.0112116888475299E-2</v>
      </c>
      <c r="J10702" t="s">
        <v>6205</v>
      </c>
      <c r="K10702" t="s">
        <v>6206</v>
      </c>
      <c r="L10702">
        <v>1967.43965026104</v>
      </c>
      <c r="M10702">
        <v>2421.6529219664199</v>
      </c>
      <c r="N10702">
        <v>1853.05890466237</v>
      </c>
      <c r="O10702">
        <v>1631.9090721790101</v>
      </c>
      <c r="P10702" t="s">
        <v>6206</v>
      </c>
    </row>
    <row r="10703" spans="1:16" hidden="1" x14ac:dyDescent="0.15">
      <c r="A10703" t="s">
        <v>12177</v>
      </c>
      <c r="B10703">
        <v>183.57277099806899</v>
      </c>
      <c r="C10703">
        <v>-0.31225898994632301</v>
      </c>
      <c r="D10703">
        <v>-0.37727261831547798</v>
      </c>
      <c r="E10703">
        <v>0.15347885578694301</v>
      </c>
      <c r="F10703">
        <v>-2.03454077335445</v>
      </c>
      <c r="G10703">
        <v>4.1897101979240597E-2</v>
      </c>
      <c r="H10703">
        <f t="shared" si="167"/>
        <v>0.90251705364948742</v>
      </c>
      <c r="I10703">
        <v>0.12516501229217</v>
      </c>
      <c r="J10703" t="s">
        <v>12178</v>
      </c>
      <c r="K10703" t="s">
        <v>12179</v>
      </c>
      <c r="L10703">
        <v>204.50089554684601</v>
      </c>
      <c r="M10703">
        <v>229.41073986815201</v>
      </c>
      <c r="N10703">
        <v>166.609963288106</v>
      </c>
      <c r="O10703">
        <v>167.89711420703699</v>
      </c>
      <c r="P10703" t="s">
        <v>12179</v>
      </c>
    </row>
    <row r="10704" spans="1:16" hidden="1" x14ac:dyDescent="0.15">
      <c r="A10704" t="s">
        <v>6770</v>
      </c>
      <c r="B10704">
        <v>783.86723898557796</v>
      </c>
      <c r="C10704">
        <v>-0.31254250017436602</v>
      </c>
      <c r="D10704">
        <v>-0.33743324442324801</v>
      </c>
      <c r="E10704">
        <v>0.10510315441290199</v>
      </c>
      <c r="F10704">
        <v>-2.9736738342460303</v>
      </c>
      <c r="G10704">
        <v>2.94257677364472E-3</v>
      </c>
      <c r="H10704">
        <f t="shared" si="167"/>
        <v>1.8007862965835193</v>
      </c>
      <c r="I10704">
        <v>1.5820263159369099E-2</v>
      </c>
      <c r="J10704" t="s">
        <v>6771</v>
      </c>
      <c r="K10704" t="s">
        <v>6772</v>
      </c>
      <c r="L10704">
        <v>850.24017655930197</v>
      </c>
      <c r="M10704">
        <v>913.36290835566297</v>
      </c>
      <c r="N10704">
        <v>656.26519890582199</v>
      </c>
      <c r="O10704">
        <v>740.27363991284597</v>
      </c>
      <c r="P10704" t="s">
        <v>6772</v>
      </c>
    </row>
    <row r="10705" spans="1:16" hidden="1" x14ac:dyDescent="0.15">
      <c r="A10705" t="s">
        <v>7526</v>
      </c>
      <c r="B10705">
        <v>558.74993229413496</v>
      </c>
      <c r="C10705">
        <v>-0.31260151203880598</v>
      </c>
      <c r="D10705">
        <v>-0.34160863136061398</v>
      </c>
      <c r="E10705">
        <v>0.11150000085153799</v>
      </c>
      <c r="F10705">
        <v>-2.8036009834209201</v>
      </c>
      <c r="G10705">
        <v>5.0535403926753597E-3</v>
      </c>
      <c r="H10705">
        <f t="shared" si="167"/>
        <v>1.6117984730175812</v>
      </c>
      <c r="I10705">
        <v>2.4445646482746199E-2</v>
      </c>
      <c r="J10705" t="s">
        <v>7527</v>
      </c>
      <c r="K10705" t="s">
        <v>7528</v>
      </c>
      <c r="L10705">
        <v>606.450931621682</v>
      </c>
      <c r="M10705">
        <v>630.87953463741701</v>
      </c>
      <c r="N10705">
        <v>498.55805808349299</v>
      </c>
      <c r="O10705">
        <v>478.25238592307602</v>
      </c>
      <c r="P10705" t="s">
        <v>7528</v>
      </c>
    </row>
    <row r="10706" spans="1:16" hidden="1" x14ac:dyDescent="0.15">
      <c r="A10706" t="s">
        <v>5430</v>
      </c>
      <c r="B10706">
        <v>1164.6487581510301</v>
      </c>
      <c r="C10706">
        <v>-0.31261072978614501</v>
      </c>
      <c r="D10706">
        <v>-0.33154173905491102</v>
      </c>
      <c r="E10706">
        <v>9.3010927475158905E-2</v>
      </c>
      <c r="F10706">
        <v>-3.3610107787564698</v>
      </c>
      <c r="G10706">
        <v>7.7657794892961596E-4</v>
      </c>
      <c r="H10706">
        <f t="shared" si="167"/>
        <v>2.2838923417362045</v>
      </c>
      <c r="I10706">
        <v>5.2012491552238397E-3</v>
      </c>
      <c r="J10706" t="s">
        <v>5431</v>
      </c>
      <c r="K10706" t="s">
        <v>5432</v>
      </c>
      <c r="L10706">
        <v>1243.12367046704</v>
      </c>
      <c r="M10706">
        <v>1338.7999893798101</v>
      </c>
      <c r="N10706">
        <v>1040.35839671504</v>
      </c>
      <c r="O10706">
        <v>1012.47047658183</v>
      </c>
      <c r="P10706" t="s">
        <v>5432</v>
      </c>
    </row>
    <row r="10707" spans="1:16" hidden="1" x14ac:dyDescent="0.15">
      <c r="A10707" t="s">
        <v>13515</v>
      </c>
      <c r="B10707">
        <v>12.102746403362801</v>
      </c>
      <c r="C10707">
        <v>-0.312666399176598</v>
      </c>
      <c r="D10707">
        <v>-1.4312538720074599</v>
      </c>
      <c r="E10707">
        <v>0.16709604274006901</v>
      </c>
      <c r="F10707">
        <v>-1.87117776130088</v>
      </c>
      <c r="G10707">
        <v>6.13204461341611E-2</v>
      </c>
      <c r="H10707">
        <f t="shared" si="167"/>
        <v>0.78250838055974348</v>
      </c>
      <c r="I10707">
        <v>0.165002916047961</v>
      </c>
      <c r="J10707" t="s">
        <v>13516</v>
      </c>
      <c r="K10707" t="s">
        <v>13517</v>
      </c>
      <c r="L10707">
        <v>17.125690760080701</v>
      </c>
      <c r="M10707">
        <v>20.544245361327</v>
      </c>
      <c r="N10707">
        <v>11.446486027427101</v>
      </c>
      <c r="O10707">
        <v>2.5438956698035899</v>
      </c>
      <c r="P10707" t="s">
        <v>13517</v>
      </c>
    </row>
    <row r="10708" spans="1:16" hidden="1" x14ac:dyDescent="0.15">
      <c r="A10708" t="s">
        <v>5152</v>
      </c>
      <c r="B10708">
        <v>3560.04716111369</v>
      </c>
      <c r="C10708">
        <v>-0.31275534093639701</v>
      </c>
      <c r="D10708">
        <v>-0.33067456090968</v>
      </c>
      <c r="E10708">
        <v>9.0678708223536297E-2</v>
      </c>
      <c r="F10708">
        <v>-3.4490493641066102</v>
      </c>
      <c r="G10708">
        <v>5.6256384895822802E-4</v>
      </c>
      <c r="H10708">
        <f t="shared" si="167"/>
        <v>2.4005204670286795</v>
      </c>
      <c r="I10708">
        <v>3.9763035687729303E-3</v>
      </c>
      <c r="J10708" t="s">
        <v>5153</v>
      </c>
      <c r="K10708" t="s">
        <v>5154</v>
      </c>
      <c r="L10708">
        <v>4156.5058868290098</v>
      </c>
      <c r="M10708">
        <v>3579.8347542112301</v>
      </c>
      <c r="N10708">
        <v>3039.6779561723201</v>
      </c>
      <c r="O10708">
        <v>3109.9124563348901</v>
      </c>
      <c r="P10708" t="s">
        <v>5154</v>
      </c>
    </row>
    <row r="10709" spans="1:16" hidden="1" x14ac:dyDescent="0.15">
      <c r="A10709" t="s">
        <v>9129</v>
      </c>
      <c r="B10709">
        <v>402.09137719508999</v>
      </c>
      <c r="C10709">
        <v>-0.31305106044735698</v>
      </c>
      <c r="D10709">
        <v>-0.35237641474641601</v>
      </c>
      <c r="E10709">
        <v>0.126182468815902</v>
      </c>
      <c r="F10709">
        <v>-2.4809394156338298</v>
      </c>
      <c r="G10709">
        <v>1.3103664274120999E-2</v>
      </c>
      <c r="H10709">
        <f t="shared" si="167"/>
        <v>1.2822072218779414</v>
      </c>
      <c r="I10709">
        <v>5.22146989200492E-2</v>
      </c>
      <c r="J10709" t="s">
        <v>9130</v>
      </c>
      <c r="K10709" t="s">
        <v>9131</v>
      </c>
      <c r="L10709">
        <v>465.41583124454701</v>
      </c>
      <c r="M10709">
        <v>433.141173034644</v>
      </c>
      <c r="N10709">
        <v>334.49175835703699</v>
      </c>
      <c r="O10709">
        <v>368.86487212152099</v>
      </c>
      <c r="P10709" t="s">
        <v>9131</v>
      </c>
    </row>
    <row r="10710" spans="1:16" hidden="1" x14ac:dyDescent="0.15">
      <c r="A10710" t="s">
        <v>11413</v>
      </c>
      <c r="B10710">
        <v>229.54771999513201</v>
      </c>
      <c r="C10710">
        <v>-0.31318776964955097</v>
      </c>
      <c r="D10710">
        <v>-0.37272387641306798</v>
      </c>
      <c r="E10710">
        <v>0.146353451463025</v>
      </c>
      <c r="F10710">
        <v>-2.1399411255338698</v>
      </c>
      <c r="G10710">
        <v>3.23595249904019E-2</v>
      </c>
      <c r="H10710">
        <f t="shared" si="167"/>
        <v>0.98652752713036918</v>
      </c>
      <c r="I10710">
        <v>0.103150769673741</v>
      </c>
      <c r="J10710" t="s">
        <v>11414</v>
      </c>
      <c r="K10710" t="s">
        <v>11415</v>
      </c>
      <c r="L10710">
        <v>252.855787104721</v>
      </c>
      <c r="M10710">
        <v>255.94705679319901</v>
      </c>
      <c r="N10710">
        <v>195.86209424708599</v>
      </c>
      <c r="O10710">
        <v>197.15191440977901</v>
      </c>
      <c r="P10710" t="s">
        <v>11415</v>
      </c>
    </row>
    <row r="10711" spans="1:16" hidden="1" x14ac:dyDescent="0.15">
      <c r="A10711" t="s">
        <v>2988</v>
      </c>
      <c r="B10711">
        <v>3357.24315077551</v>
      </c>
      <c r="C10711">
        <v>-0.31334570229784398</v>
      </c>
      <c r="D10711">
        <v>-0.32400988557277299</v>
      </c>
      <c r="E10711">
        <v>7.1508528787587802E-2</v>
      </c>
      <c r="F10711">
        <v>-4.3819346812269195</v>
      </c>
      <c r="G10711">
        <v>1.1763007844309401E-5</v>
      </c>
      <c r="H10711">
        <f t="shared" si="167"/>
        <v>3.8430430017092867</v>
      </c>
      <c r="I10711">
        <v>1.43534730526789E-4</v>
      </c>
      <c r="J10711" t="s">
        <v>2989</v>
      </c>
      <c r="K10711" t="s">
        <v>2990</v>
      </c>
      <c r="L10711">
        <v>3661.8756419349102</v>
      </c>
      <c r="M10711">
        <v>3723.6444717405202</v>
      </c>
      <c r="N10711">
        <v>2974.81453535023</v>
      </c>
      <c r="O10711">
        <v>2925.4800202741299</v>
      </c>
      <c r="P10711" t="s">
        <v>2990</v>
      </c>
    </row>
    <row r="10712" spans="1:16" hidden="1" x14ac:dyDescent="0.15">
      <c r="A10712" t="s">
        <v>15804</v>
      </c>
      <c r="B10712">
        <v>63.742053881880302</v>
      </c>
      <c r="C10712">
        <v>-0.313379605783142</v>
      </c>
      <c r="D10712">
        <v>-0.52566282724995095</v>
      </c>
      <c r="E10712">
        <v>0.19540822244683101</v>
      </c>
      <c r="F10712">
        <v>-1.60371760133282</v>
      </c>
      <c r="G10712">
        <v>0.10877631432951899</v>
      </c>
      <c r="H10712">
        <f t="shared" si="167"/>
        <v>0.60145127964116507</v>
      </c>
      <c r="I10712">
        <v>0.25035064829274001</v>
      </c>
      <c r="J10712" t="s">
        <v>15805</v>
      </c>
      <c r="K10712" t="s">
        <v>15806</v>
      </c>
      <c r="L10712">
        <v>72.532337336812503</v>
      </c>
      <c r="M10712">
        <v>66.768797424312794</v>
      </c>
      <c r="N10712">
        <v>40.6986169864076</v>
      </c>
      <c r="O10712">
        <v>55.965704735679097</v>
      </c>
      <c r="P10712" t="s">
        <v>15806</v>
      </c>
    </row>
    <row r="10713" spans="1:16" hidden="1" x14ac:dyDescent="0.15">
      <c r="A10713" t="s">
        <v>8649</v>
      </c>
      <c r="B10713">
        <v>485.03718954753299</v>
      </c>
      <c r="C10713">
        <v>-0.31347550460295498</v>
      </c>
      <c r="D10713">
        <v>-0.34978370767821898</v>
      </c>
      <c r="E10713">
        <v>0.121992542565855</v>
      </c>
      <c r="F10713">
        <v>-2.5696284216203802</v>
      </c>
      <c r="G10713">
        <v>1.0180764947877599E-2</v>
      </c>
      <c r="H10713">
        <f t="shared" si="167"/>
        <v>1.3682392357053292</v>
      </c>
      <c r="I10713">
        <v>4.2831251492475603E-2</v>
      </c>
      <c r="J10713" t="s">
        <v>8650</v>
      </c>
      <c r="K10713" t="s">
        <v>8651</v>
      </c>
      <c r="L10713">
        <v>568.16997580503096</v>
      </c>
      <c r="M10713">
        <v>505.90204202267699</v>
      </c>
      <c r="N10713">
        <v>412.07349698737698</v>
      </c>
      <c r="O10713">
        <v>429.91836819680702</v>
      </c>
      <c r="P10713" t="s">
        <v>8651</v>
      </c>
    </row>
    <row r="10714" spans="1:16" hidden="1" x14ac:dyDescent="0.15">
      <c r="A10714" t="s">
        <v>16200</v>
      </c>
      <c r="B10714">
        <v>40.020934873437703</v>
      </c>
      <c r="C10714">
        <v>-0.31354699400700398</v>
      </c>
      <c r="D10714">
        <v>-0.65616449702750002</v>
      </c>
      <c r="E10714">
        <v>0.20066845664900401</v>
      </c>
      <c r="F10714">
        <v>-1.5625126103174201</v>
      </c>
      <c r="G10714">
        <v>0.118167277501237</v>
      </c>
      <c r="H10714">
        <f t="shared" si="167"/>
        <v>0.57620702295008452</v>
      </c>
      <c r="I10714">
        <v>0.26533404450258202</v>
      </c>
      <c r="J10714" t="s">
        <v>16201</v>
      </c>
      <c r="K10714" t="s">
        <v>16202</v>
      </c>
      <c r="L10714">
        <v>53.391859428487003</v>
      </c>
      <c r="M10714">
        <v>41.088490722654001</v>
      </c>
      <c r="N10714">
        <v>36.883121643931901</v>
      </c>
      <c r="O10714">
        <v>22.895061028232298</v>
      </c>
      <c r="P10714" t="s">
        <v>16202</v>
      </c>
    </row>
    <row r="10715" spans="1:16" hidden="1" x14ac:dyDescent="0.15">
      <c r="A10715" t="s">
        <v>13146</v>
      </c>
      <c r="B10715">
        <v>175.22548746524001</v>
      </c>
      <c r="C10715">
        <v>-0.31356682508225597</v>
      </c>
      <c r="D10715">
        <v>-0.39504683339146501</v>
      </c>
      <c r="E10715">
        <v>0.16376126357631299</v>
      </c>
      <c r="F10715">
        <v>-1.9147802003624199</v>
      </c>
      <c r="G10715">
        <v>5.5520540552621102E-2</v>
      </c>
      <c r="H10715">
        <f t="shared" si="167"/>
        <v>0.81349278880588227</v>
      </c>
      <c r="I10715">
        <v>0.15364103042727401</v>
      </c>
      <c r="J10715" t="s">
        <v>13147</v>
      </c>
      <c r="K10715" t="s">
        <v>13148</v>
      </c>
      <c r="L10715">
        <v>208.53046984333599</v>
      </c>
      <c r="M10715">
        <v>206.29846383665901</v>
      </c>
      <c r="N10715">
        <v>134.814168767475</v>
      </c>
      <c r="O10715">
        <v>180.616592556055</v>
      </c>
      <c r="P10715" t="s">
        <v>13148</v>
      </c>
    </row>
    <row r="10716" spans="1:16" hidden="1" x14ac:dyDescent="0.15">
      <c r="A10716" t="s">
        <v>16158</v>
      </c>
      <c r="B10716">
        <v>33.605102985876201</v>
      </c>
      <c r="C10716">
        <v>-0.31371486566044698</v>
      </c>
      <c r="D10716">
        <v>-0.60836117965106196</v>
      </c>
      <c r="E10716">
        <v>0.20025702876356499</v>
      </c>
      <c r="F10716">
        <v>-1.5665610720252801</v>
      </c>
      <c r="G10716">
        <v>0.117217322957166</v>
      </c>
      <c r="H10716">
        <f t="shared" si="167"/>
        <v>0.57869138892574212</v>
      </c>
      <c r="I10716">
        <v>0.26382054372749397</v>
      </c>
      <c r="J10716" t="s">
        <v>16159</v>
      </c>
      <c r="K10716" t="s">
        <v>16160</v>
      </c>
      <c r="L10716">
        <v>42.310530113140601</v>
      </c>
      <c r="M10716">
        <v>58.208695190426504</v>
      </c>
      <c r="N10716">
        <v>35.611289863106599</v>
      </c>
      <c r="O10716">
        <v>30.526748037643099</v>
      </c>
      <c r="P10716" t="s">
        <v>16160</v>
      </c>
    </row>
    <row r="10717" spans="1:16" hidden="1" x14ac:dyDescent="0.15">
      <c r="A10717" t="s">
        <v>9423</v>
      </c>
      <c r="B10717">
        <v>436.62613363498798</v>
      </c>
      <c r="C10717">
        <v>-0.31378299394831499</v>
      </c>
      <c r="D10717">
        <v>-0.35365805105279902</v>
      </c>
      <c r="E10717">
        <v>0.128629022449259</v>
      </c>
      <c r="F10717">
        <v>-2.4394416436780002</v>
      </c>
      <c r="G10717">
        <v>1.47099783121804E-2</v>
      </c>
      <c r="H10717">
        <f t="shared" si="167"/>
        <v>1.2456309079240513</v>
      </c>
      <c r="I10717">
        <v>5.68027147241119E-2</v>
      </c>
      <c r="J10717" t="s">
        <v>9424</v>
      </c>
      <c r="K10717" t="s">
        <v>9425</v>
      </c>
      <c r="L10717">
        <v>479.51934128225997</v>
      </c>
      <c r="M10717">
        <v>552.98260430905202</v>
      </c>
      <c r="N10717">
        <v>450.22845041213401</v>
      </c>
      <c r="O10717">
        <v>358.68928944230697</v>
      </c>
      <c r="P10717" t="s">
        <v>9425</v>
      </c>
    </row>
    <row r="10718" spans="1:16" hidden="1" x14ac:dyDescent="0.15">
      <c r="A10718" t="s">
        <v>9840</v>
      </c>
      <c r="B10718">
        <v>373.11889868216298</v>
      </c>
      <c r="C10718">
        <v>-0.31384758800732099</v>
      </c>
      <c r="D10718">
        <v>-0.35887384513050902</v>
      </c>
      <c r="E10718">
        <v>0.132477123392157</v>
      </c>
      <c r="F10718">
        <v>-2.3690700701454199</v>
      </c>
      <c r="G10718">
        <v>1.7832874585707301E-2</v>
      </c>
      <c r="H10718">
        <f t="shared" si="167"/>
        <v>1.1808274923637945</v>
      </c>
      <c r="I10718">
        <v>6.5943578003062095E-2</v>
      </c>
      <c r="J10718" t="s">
        <v>9841</v>
      </c>
      <c r="K10718" t="s">
        <v>9842</v>
      </c>
      <c r="L10718">
        <v>392.88349390773402</v>
      </c>
      <c r="M10718">
        <v>436.565213928199</v>
      </c>
      <c r="N10718">
        <v>329.40443123373598</v>
      </c>
      <c r="O10718">
        <v>317.98695872544897</v>
      </c>
      <c r="P10718" t="s">
        <v>9842</v>
      </c>
    </row>
    <row r="10719" spans="1:16" hidden="1" x14ac:dyDescent="0.15">
      <c r="A10719" t="s">
        <v>7505</v>
      </c>
      <c r="B10719">
        <v>862.40719675542198</v>
      </c>
      <c r="C10719">
        <v>-0.314365233046009</v>
      </c>
      <c r="D10719">
        <v>-0.34316450217346101</v>
      </c>
      <c r="E10719">
        <v>0.11197920250643301</v>
      </c>
      <c r="F10719">
        <v>-2.8073537407801101</v>
      </c>
      <c r="G10719">
        <v>4.9950356858825999E-3</v>
      </c>
      <c r="H10719">
        <f t="shared" si="167"/>
        <v>1.6157501003871308</v>
      </c>
      <c r="I10719">
        <v>2.4224225443450601E-2</v>
      </c>
      <c r="J10719" t="s">
        <v>7506</v>
      </c>
      <c r="K10719" t="s">
        <v>7507</v>
      </c>
      <c r="L10719">
        <v>924.78730104435897</v>
      </c>
      <c r="M10719">
        <v>1061.4526770018999</v>
      </c>
      <c r="N10719">
        <v>755.46807781019004</v>
      </c>
      <c r="O10719">
        <v>811.50271866734602</v>
      </c>
      <c r="P10719" t="s">
        <v>7507</v>
      </c>
    </row>
    <row r="10720" spans="1:16" hidden="1" x14ac:dyDescent="0.15">
      <c r="A10720" t="s">
        <v>13476</v>
      </c>
      <c r="B10720">
        <v>159.788747011298</v>
      </c>
      <c r="C10720">
        <v>-0.31438414832205702</v>
      </c>
      <c r="D10720">
        <v>-0.40388494257907298</v>
      </c>
      <c r="E10720">
        <v>0.16773726877408199</v>
      </c>
      <c r="F10720">
        <v>-1.87426533542457</v>
      </c>
      <c r="G10720">
        <v>6.0893862845190598E-2</v>
      </c>
      <c r="H10720">
        <f t="shared" si="167"/>
        <v>0.78430268812824777</v>
      </c>
      <c r="I10720">
        <v>0.16432260526867501</v>
      </c>
      <c r="J10720" t="s">
        <v>13477</v>
      </c>
      <c r="K10720" t="s">
        <v>13478</v>
      </c>
      <c r="L10720">
        <v>176.293875471419</v>
      </c>
      <c r="M10720">
        <v>196.882351379384</v>
      </c>
      <c r="N10720">
        <v>124.63951452087301</v>
      </c>
      <c r="O10720">
        <v>157.721531527823</v>
      </c>
      <c r="P10720" t="s">
        <v>13478</v>
      </c>
    </row>
    <row r="10721" spans="1:16" hidden="1" x14ac:dyDescent="0.15">
      <c r="A10721" t="s">
        <v>6102</v>
      </c>
      <c r="B10721">
        <v>1126.4082021350901</v>
      </c>
      <c r="C10721">
        <v>-0.31451385131585402</v>
      </c>
      <c r="D10721">
        <v>-0.33668053738413101</v>
      </c>
      <c r="E10721">
        <v>9.9508564040561603E-2</v>
      </c>
      <c r="F10721">
        <v>-3.1606711879356602</v>
      </c>
      <c r="G10721">
        <v>1.57406079042251E-3</v>
      </c>
      <c r="H10721">
        <f t="shared" si="167"/>
        <v>2.0274721321185791</v>
      </c>
      <c r="I10721">
        <v>9.3870226954484506E-3</v>
      </c>
      <c r="J10721" t="s">
        <v>6103</v>
      </c>
      <c r="K10721" t="s">
        <v>6104</v>
      </c>
      <c r="L10721">
        <v>1316.6634013779701</v>
      </c>
      <c r="M10721">
        <v>1198.41431274408</v>
      </c>
      <c r="N10721">
        <v>1032.7274060300899</v>
      </c>
      <c r="O10721">
        <v>957.77671968105301</v>
      </c>
      <c r="P10721" t="s">
        <v>6104</v>
      </c>
    </row>
    <row r="10722" spans="1:16" hidden="1" x14ac:dyDescent="0.15">
      <c r="A10722" t="s">
        <v>9837</v>
      </c>
      <c r="B10722">
        <v>394.62556695964599</v>
      </c>
      <c r="C10722">
        <v>-0.31463218321286601</v>
      </c>
      <c r="D10722">
        <v>-0.36018352249645202</v>
      </c>
      <c r="E10722">
        <v>0.13280478002583601</v>
      </c>
      <c r="F10722">
        <v>-2.3691329721088099</v>
      </c>
      <c r="G10722">
        <v>1.78298418502085E-2</v>
      </c>
      <c r="H10722">
        <f t="shared" si="167"/>
        <v>1.1808274923637945</v>
      </c>
      <c r="I10722">
        <v>6.5943578003062095E-2</v>
      </c>
      <c r="J10722" t="s">
        <v>9838</v>
      </c>
      <c r="K10722" t="s">
        <v>9839</v>
      </c>
      <c r="L10722">
        <v>397.92046177834601</v>
      </c>
      <c r="M10722">
        <v>474.229663757298</v>
      </c>
      <c r="N10722">
        <v>312.87061808300803</v>
      </c>
      <c r="O10722">
        <v>367.592924286619</v>
      </c>
      <c r="P10722" t="s">
        <v>9839</v>
      </c>
    </row>
    <row r="10723" spans="1:16" hidden="1" x14ac:dyDescent="0.15">
      <c r="A10723" t="s">
        <v>10503</v>
      </c>
      <c r="B10723">
        <v>306.62759011478897</v>
      </c>
      <c r="C10723">
        <v>-0.314692440397213</v>
      </c>
      <c r="D10723">
        <v>-0.36680639901832901</v>
      </c>
      <c r="E10723">
        <v>0.13802289059291101</v>
      </c>
      <c r="F10723">
        <v>-2.2800018101734798</v>
      </c>
      <c r="G10723">
        <v>2.2607581117441301E-2</v>
      </c>
      <c r="H10723">
        <f t="shared" si="167"/>
        <v>1.1063725507396052</v>
      </c>
      <c r="I10723">
        <v>7.8275788165811905E-2</v>
      </c>
      <c r="J10723" t="s">
        <v>10504</v>
      </c>
      <c r="K10723" t="s">
        <v>10505</v>
      </c>
      <c r="L10723">
        <v>303.225465810841</v>
      </c>
      <c r="M10723">
        <v>351.82020181272497</v>
      </c>
      <c r="N10723">
        <v>228.929720548543</v>
      </c>
      <c r="O10723">
        <v>279.82852367839502</v>
      </c>
      <c r="P10723" t="s">
        <v>10505</v>
      </c>
    </row>
    <row r="10724" spans="1:16" hidden="1" x14ac:dyDescent="0.15">
      <c r="A10724" t="s">
        <v>8436</v>
      </c>
      <c r="B10724">
        <v>523.86264841703405</v>
      </c>
      <c r="C10724">
        <v>-0.31477358780096698</v>
      </c>
      <c r="D10724">
        <v>-0.34904989673673997</v>
      </c>
      <c r="E10724">
        <v>0.12073135912390601</v>
      </c>
      <c r="F10724">
        <v>-2.6072230950197097</v>
      </c>
      <c r="G10724">
        <v>9.1279866253053208E-3</v>
      </c>
      <c r="H10724">
        <f t="shared" si="167"/>
        <v>1.4048801647437874</v>
      </c>
      <c r="I10724">
        <v>3.9365868305569103E-2</v>
      </c>
      <c r="J10724" t="s">
        <v>8437</v>
      </c>
      <c r="K10724" t="s">
        <v>8438</v>
      </c>
      <c r="L10724">
        <v>651.78364245719001</v>
      </c>
      <c r="M10724">
        <v>570.958819000213</v>
      </c>
      <c r="N10724">
        <v>482.02424493276499</v>
      </c>
      <c r="O10724">
        <v>476.98043808817403</v>
      </c>
      <c r="P10724" t="s">
        <v>8438</v>
      </c>
    </row>
    <row r="10725" spans="1:16" hidden="1" x14ac:dyDescent="0.15">
      <c r="A10725" t="s">
        <v>6288</v>
      </c>
      <c r="B10725">
        <v>1437.66596008586</v>
      </c>
      <c r="C10725">
        <v>-0.31482947902374903</v>
      </c>
      <c r="D10725">
        <v>-0.33793923565945599</v>
      </c>
      <c r="E10725">
        <v>0.10124117117060299</v>
      </c>
      <c r="F10725">
        <v>-3.1096981137567599</v>
      </c>
      <c r="G10725">
        <v>1.87278644989394E-3</v>
      </c>
      <c r="H10725">
        <f t="shared" si="167"/>
        <v>1.9649600335730151</v>
      </c>
      <c r="I10725">
        <v>1.08402666817662E-2</v>
      </c>
      <c r="J10725" t="s">
        <v>6289</v>
      </c>
      <c r="K10725" t="s">
        <v>6290</v>
      </c>
      <c r="L10725">
        <v>1527.20865836955</v>
      </c>
      <c r="M10725">
        <v>1667.50791516104</v>
      </c>
      <c r="N10725">
        <v>1115.39647178373</v>
      </c>
      <c r="O10725">
        <v>1413.1340445758999</v>
      </c>
      <c r="P10725" t="s">
        <v>6290</v>
      </c>
    </row>
    <row r="10726" spans="1:16" hidden="1" x14ac:dyDescent="0.15">
      <c r="A10726" t="s">
        <v>15996</v>
      </c>
      <c r="B10726">
        <v>34.866381186268001</v>
      </c>
      <c r="C10726">
        <v>-0.31486726924719499</v>
      </c>
      <c r="D10726">
        <v>-0.647324453371939</v>
      </c>
      <c r="E10726">
        <v>0.199033927737053</v>
      </c>
      <c r="F10726">
        <v>-1.58197787094456</v>
      </c>
      <c r="G10726">
        <v>0.11365462234337299</v>
      </c>
      <c r="H10726">
        <f t="shared" si="167"/>
        <v>0.58772232449263695</v>
      </c>
      <c r="I10726">
        <v>0.25839117420857999</v>
      </c>
      <c r="J10726" t="s">
        <v>15997</v>
      </c>
      <c r="K10726" t="s">
        <v>15998</v>
      </c>
      <c r="L10726">
        <v>55.406646576731802</v>
      </c>
      <c r="M10726">
        <v>52.216623626706102</v>
      </c>
      <c r="N10726">
        <v>49.601439452184202</v>
      </c>
      <c r="O10726">
        <v>19.079217523526999</v>
      </c>
      <c r="P10726" t="s">
        <v>15998</v>
      </c>
    </row>
    <row r="10727" spans="1:16" hidden="1" x14ac:dyDescent="0.15">
      <c r="A10727" t="s">
        <v>7622</v>
      </c>
      <c r="B10727">
        <v>546.12878966594405</v>
      </c>
      <c r="C10727">
        <v>-0.31490563854385201</v>
      </c>
      <c r="D10727">
        <v>-0.343497996291735</v>
      </c>
      <c r="E10727">
        <v>0.113088510879696</v>
      </c>
      <c r="F10727">
        <v>-2.7845944392958701</v>
      </c>
      <c r="G10727">
        <v>5.3594711271302102E-3</v>
      </c>
      <c r="H10727">
        <f t="shared" si="167"/>
        <v>1.5918867849599043</v>
      </c>
      <c r="I10727">
        <v>2.55925296460481E-2</v>
      </c>
      <c r="J10727" t="s">
        <v>7623</v>
      </c>
      <c r="K10727" t="s">
        <v>7624</v>
      </c>
      <c r="L10727">
        <v>623.57662238176295</v>
      </c>
      <c r="M10727">
        <v>687.37620938106602</v>
      </c>
      <c r="N10727">
        <v>525.26652548082302</v>
      </c>
      <c r="O10727">
        <v>508.77913396071898</v>
      </c>
      <c r="P10727" t="s">
        <v>7624</v>
      </c>
    </row>
    <row r="10728" spans="1:16" hidden="1" x14ac:dyDescent="0.15">
      <c r="A10728" t="s">
        <v>9702</v>
      </c>
      <c r="B10728">
        <v>357.59143080001797</v>
      </c>
      <c r="C10728">
        <v>-0.31516200107632297</v>
      </c>
      <c r="D10728">
        <v>-0.35858309057126297</v>
      </c>
      <c r="E10728">
        <v>0.131614645456126</v>
      </c>
      <c r="F10728">
        <v>-2.3945815451167398</v>
      </c>
      <c r="G10728">
        <v>1.66393430061446E-2</v>
      </c>
      <c r="H10728">
        <f t="shared" si="167"/>
        <v>1.2051815288968739</v>
      </c>
      <c r="I10728">
        <v>6.2347417770011702E-2</v>
      </c>
      <c r="J10728" t="s">
        <v>9703</v>
      </c>
      <c r="K10728" t="s">
        <v>9704</v>
      </c>
      <c r="L10728">
        <v>426.12748185377302</v>
      </c>
      <c r="M10728">
        <v>396.33273342893301</v>
      </c>
      <c r="N10728">
        <v>321.773440548785</v>
      </c>
      <c r="O10728">
        <v>319.25890656035102</v>
      </c>
      <c r="P10728" t="s">
        <v>9704</v>
      </c>
    </row>
    <row r="10729" spans="1:16" hidden="1" x14ac:dyDescent="0.15">
      <c r="A10729" t="s">
        <v>6576</v>
      </c>
      <c r="B10729">
        <v>1293.4856337829799</v>
      </c>
      <c r="C10729">
        <v>-0.31516753991155699</v>
      </c>
      <c r="D10729">
        <v>-0.33977028605771897</v>
      </c>
      <c r="E10729">
        <v>0.103826675181122</v>
      </c>
      <c r="F10729">
        <v>-3.03551605944963</v>
      </c>
      <c r="G10729">
        <v>2.40124435297987E-3</v>
      </c>
      <c r="H10729">
        <f t="shared" si="167"/>
        <v>1.8763810249692443</v>
      </c>
      <c r="I10729">
        <v>1.32928766578242E-2</v>
      </c>
      <c r="J10729" t="s">
        <v>6577</v>
      </c>
      <c r="K10729" t="s">
        <v>6578</v>
      </c>
      <c r="L10729">
        <v>1366.02568650997</v>
      </c>
      <c r="M10729">
        <v>1485.1777375792601</v>
      </c>
      <c r="N10729">
        <v>1089.9598361672299</v>
      </c>
      <c r="O10729">
        <v>1163.8322689351401</v>
      </c>
      <c r="P10729" t="s">
        <v>6578</v>
      </c>
    </row>
    <row r="10730" spans="1:16" hidden="1" x14ac:dyDescent="0.15">
      <c r="A10730" t="s">
        <v>4777</v>
      </c>
      <c r="B10730">
        <v>4317.5293260887001</v>
      </c>
      <c r="C10730">
        <v>-0.31517474416886498</v>
      </c>
      <c r="D10730">
        <v>-0.33204239388811602</v>
      </c>
      <c r="E10730">
        <v>8.7951071520199098E-2</v>
      </c>
      <c r="F10730">
        <v>-3.58352364242067</v>
      </c>
      <c r="G10730">
        <v>3.3899006515104299E-4</v>
      </c>
      <c r="H10730">
        <f t="shared" si="167"/>
        <v>2.5876582131580244</v>
      </c>
      <c r="I10730">
        <v>2.5842932119528599E-3</v>
      </c>
      <c r="J10730" t="s">
        <v>4778</v>
      </c>
      <c r="K10730" t="s">
        <v>4779</v>
      </c>
      <c r="L10730">
        <v>4613.8625694805696</v>
      </c>
      <c r="M10730">
        <v>4716.6163308713203</v>
      </c>
      <c r="N10730">
        <v>3844.7474734346902</v>
      </c>
      <c r="O10730">
        <v>3567.81367689954</v>
      </c>
      <c r="P10730" t="s">
        <v>4779</v>
      </c>
    </row>
    <row r="10731" spans="1:16" hidden="1" x14ac:dyDescent="0.15">
      <c r="A10731" t="s">
        <v>9051</v>
      </c>
      <c r="B10731">
        <v>436.89860969721298</v>
      </c>
      <c r="C10731">
        <v>-0.315226809683334</v>
      </c>
      <c r="D10731">
        <v>-0.35467406642633698</v>
      </c>
      <c r="E10731">
        <v>0.12642050717582801</v>
      </c>
      <c r="F10731">
        <v>-2.4934784452724301</v>
      </c>
      <c r="G10731">
        <v>1.26498264491862E-2</v>
      </c>
      <c r="H10731">
        <f t="shared" si="167"/>
        <v>1.2936657469242641</v>
      </c>
      <c r="I10731">
        <v>5.0855069606290999E-2</v>
      </c>
      <c r="J10731" t="s">
        <v>9052</v>
      </c>
      <c r="K10731" t="s">
        <v>9053</v>
      </c>
      <c r="L10731">
        <v>510.74854208005502</v>
      </c>
      <c r="M10731">
        <v>480.22173532101903</v>
      </c>
      <c r="N10731">
        <v>384.09319780922101</v>
      </c>
      <c r="O10731">
        <v>390.48798531485198</v>
      </c>
      <c r="P10731" t="s">
        <v>9053</v>
      </c>
    </row>
    <row r="10732" spans="1:16" hidden="1" x14ac:dyDescent="0.15">
      <c r="A10732" t="s">
        <v>15162</v>
      </c>
      <c r="B10732">
        <v>20.6031170239348</v>
      </c>
      <c r="C10732">
        <v>-0.31526056314630901</v>
      </c>
      <c r="D10732">
        <v>-1.01621507905361</v>
      </c>
      <c r="E10732">
        <v>0.18781837319414299</v>
      </c>
      <c r="F10732">
        <v>-1.6785395261646299</v>
      </c>
      <c r="G10732">
        <v>9.3241820932061306E-2</v>
      </c>
      <c r="H10732">
        <f t="shared" si="167"/>
        <v>0.65037132289428823</v>
      </c>
      <c r="I10732">
        <v>0.22368078443136299</v>
      </c>
      <c r="J10732" t="s">
        <v>15163</v>
      </c>
      <c r="K10732" t="s">
        <v>15164</v>
      </c>
      <c r="L10732">
        <v>22.1626586306927</v>
      </c>
      <c r="M10732">
        <v>31.672378265379098</v>
      </c>
      <c r="N10732">
        <v>11.446486027427101</v>
      </c>
      <c r="O10732">
        <v>15.263374018821599</v>
      </c>
      <c r="P10732" t="s">
        <v>15164</v>
      </c>
    </row>
    <row r="10733" spans="1:16" hidden="1" x14ac:dyDescent="0.15">
      <c r="A10733" t="s">
        <v>13935</v>
      </c>
      <c r="B10733">
        <v>174.41942793384999</v>
      </c>
      <c r="C10733">
        <v>-0.31538111073795899</v>
      </c>
      <c r="D10733">
        <v>-0.42176885439981598</v>
      </c>
      <c r="E10733">
        <v>0.173576686516003</v>
      </c>
      <c r="F10733">
        <v>-1.8169554740802298</v>
      </c>
      <c r="G10733">
        <v>6.9223931413313303E-2</v>
      </c>
      <c r="H10733">
        <f t="shared" si="167"/>
        <v>0.74325200126877655</v>
      </c>
      <c r="I10733">
        <v>0.18061258095107</v>
      </c>
      <c r="J10733" t="s">
        <v>13936</v>
      </c>
      <c r="K10733" t="s">
        <v>13937</v>
      </c>
      <c r="L10733">
        <v>213.56743771394801</v>
      </c>
      <c r="M10733">
        <v>177.19411624144499</v>
      </c>
      <c r="N10733">
        <v>115.736692055097</v>
      </c>
      <c r="O10733">
        <v>175.52880121644799</v>
      </c>
      <c r="P10733" t="s">
        <v>13937</v>
      </c>
    </row>
    <row r="10734" spans="1:16" hidden="1" x14ac:dyDescent="0.15">
      <c r="A10734" t="s">
        <v>6054</v>
      </c>
      <c r="B10734">
        <v>1338.72822559575</v>
      </c>
      <c r="C10734">
        <v>-0.31560400612703798</v>
      </c>
      <c r="D10734">
        <v>-0.33759184836669998</v>
      </c>
      <c r="E10734">
        <v>9.9612886657340596E-2</v>
      </c>
      <c r="F10734">
        <v>-3.16830499263301</v>
      </c>
      <c r="G10734">
        <v>1.5333057408784901E-3</v>
      </c>
      <c r="H10734">
        <f t="shared" si="167"/>
        <v>2.0357210366202754</v>
      </c>
      <c r="I10734">
        <v>9.2104100042368006E-3</v>
      </c>
      <c r="J10734" t="s">
        <v>6055</v>
      </c>
      <c r="K10734" t="s">
        <v>6056</v>
      </c>
      <c r="L10734">
        <v>1425.46190738319</v>
      </c>
      <c r="M10734">
        <v>1659.80382315054</v>
      </c>
      <c r="N10734">
        <v>1322.70505205825</v>
      </c>
      <c r="O10734">
        <v>1120.58604254848</v>
      </c>
      <c r="P10734" t="s">
        <v>6056</v>
      </c>
    </row>
    <row r="10735" spans="1:16" hidden="1" x14ac:dyDescent="0.15">
      <c r="A10735" t="s">
        <v>11716</v>
      </c>
      <c r="B10735">
        <v>204.65685872668001</v>
      </c>
      <c r="C10735">
        <v>-0.31587003934010499</v>
      </c>
      <c r="D10735">
        <v>-0.37918560845349197</v>
      </c>
      <c r="E10735">
        <v>0.15027602247144201</v>
      </c>
      <c r="F10735">
        <v>-2.1019323917768302</v>
      </c>
      <c r="G10735">
        <v>3.5559198592370403E-2</v>
      </c>
      <c r="H10735">
        <f t="shared" si="167"/>
        <v>0.95695527830654414</v>
      </c>
      <c r="I10735">
        <v>0.110419231880917</v>
      </c>
      <c r="J10735" t="s">
        <v>11717</v>
      </c>
      <c r="K10735" t="s">
        <v>11718</v>
      </c>
      <c r="L10735">
        <v>222.63397988104899</v>
      </c>
      <c r="M10735">
        <v>248.24296478270099</v>
      </c>
      <c r="N10735">
        <v>181.871944658009</v>
      </c>
      <c r="O10735">
        <v>180.616592556055</v>
      </c>
      <c r="P10735" t="s">
        <v>11718</v>
      </c>
    </row>
    <row r="10736" spans="1:16" hidden="1" x14ac:dyDescent="0.15">
      <c r="A10736" t="s">
        <v>5646</v>
      </c>
      <c r="B10736">
        <v>1150.14346879808</v>
      </c>
      <c r="C10736">
        <v>-0.315909204794668</v>
      </c>
      <c r="D10736">
        <v>-0.33668182789976098</v>
      </c>
      <c r="E10736">
        <v>9.5884148285390894E-2</v>
      </c>
      <c r="F10736">
        <v>-3.2946968862297399</v>
      </c>
      <c r="G10736">
        <v>9.8527895742602498E-4</v>
      </c>
      <c r="H10736">
        <f t="shared" si="167"/>
        <v>2.1969984104203628</v>
      </c>
      <c r="I10736">
        <v>6.3533325725766603E-3</v>
      </c>
      <c r="J10736" t="s">
        <v>5647</v>
      </c>
      <c r="K10736" t="s">
        <v>5648</v>
      </c>
      <c r="L10736">
        <v>1272.3380841165899</v>
      </c>
      <c r="M10736">
        <v>1216.3905274352401</v>
      </c>
      <c r="N10736">
        <v>986.94146192038397</v>
      </c>
      <c r="O10736">
        <v>983.21567637908902</v>
      </c>
      <c r="P10736" t="s">
        <v>5648</v>
      </c>
    </row>
    <row r="10737" spans="1:16" hidden="1" x14ac:dyDescent="0.15">
      <c r="A10737" t="s">
        <v>9441</v>
      </c>
      <c r="B10737">
        <v>344.185148406498</v>
      </c>
      <c r="C10737">
        <v>-0.31625732163118397</v>
      </c>
      <c r="D10737">
        <v>-0.35662747190310801</v>
      </c>
      <c r="E10737">
        <v>0.129708096467435</v>
      </c>
      <c r="F10737">
        <v>-2.4382234435965602</v>
      </c>
      <c r="G10737">
        <v>1.47596475890643E-2</v>
      </c>
      <c r="H10737">
        <f t="shared" si="167"/>
        <v>1.2449957587462939</v>
      </c>
      <c r="I10737">
        <v>5.6885848620197403E-2</v>
      </c>
      <c r="J10737" t="s">
        <v>9442</v>
      </c>
      <c r="K10737" t="s">
        <v>9443</v>
      </c>
      <c r="L10737">
        <v>403.964823223081</v>
      </c>
      <c r="M10737">
        <v>424.58107080075803</v>
      </c>
      <c r="N10737">
        <v>320.50160876796002</v>
      </c>
      <c r="O10737">
        <v>326.89059356976202</v>
      </c>
      <c r="P10737" t="s">
        <v>9443</v>
      </c>
    </row>
    <row r="10738" spans="1:16" hidden="1" x14ac:dyDescent="0.15">
      <c r="A10738" t="s">
        <v>4594</v>
      </c>
      <c r="B10738">
        <v>2215.9310892638</v>
      </c>
      <c r="C10738">
        <v>-0.31626345133996903</v>
      </c>
      <c r="D10738">
        <v>-0.332458182028538</v>
      </c>
      <c r="E10738">
        <v>8.6651580219686997E-2</v>
      </c>
      <c r="F10738">
        <v>-3.6498290110595701</v>
      </c>
      <c r="G10738">
        <v>2.6241493105632902E-4</v>
      </c>
      <c r="H10738">
        <f t="shared" si="167"/>
        <v>2.6819120198335766</v>
      </c>
      <c r="I10738">
        <v>2.0801180385205901E-3</v>
      </c>
      <c r="J10738" t="s">
        <v>4595</v>
      </c>
      <c r="K10738" t="s">
        <v>4596</v>
      </c>
      <c r="L10738">
        <v>2435.8776622279502</v>
      </c>
      <c r="M10738">
        <v>2586.86289508043</v>
      </c>
      <c r="N10738">
        <v>2131.5900646630998</v>
      </c>
      <c r="O10738">
        <v>1858.3157867915299</v>
      </c>
      <c r="P10738" t="s">
        <v>4596</v>
      </c>
    </row>
    <row r="10739" spans="1:16" hidden="1" x14ac:dyDescent="0.15">
      <c r="A10739" t="s">
        <v>16008</v>
      </c>
      <c r="B10739">
        <v>36.8306917282424</v>
      </c>
      <c r="C10739">
        <v>-0.316306265201929</v>
      </c>
      <c r="D10739">
        <v>-0.66107771188708797</v>
      </c>
      <c r="E10739">
        <v>0.200001022835608</v>
      </c>
      <c r="F10739">
        <v>-1.58152323781824</v>
      </c>
      <c r="G10739">
        <v>0.113758449964007</v>
      </c>
      <c r="H10739">
        <f t="shared" si="167"/>
        <v>0.58765125893527459</v>
      </c>
      <c r="I10739">
        <v>0.25843345937693102</v>
      </c>
      <c r="J10739" t="s">
        <v>16009</v>
      </c>
      <c r="K10739" t="s">
        <v>16010</v>
      </c>
      <c r="L10739">
        <v>60.443614447343698</v>
      </c>
      <c r="M10739">
        <v>38.520460052488097</v>
      </c>
      <c r="N10739">
        <v>31.795794520630899</v>
      </c>
      <c r="O10739">
        <v>30.526748037643099</v>
      </c>
      <c r="P10739" t="s">
        <v>16010</v>
      </c>
    </row>
    <row r="10740" spans="1:16" hidden="1" x14ac:dyDescent="0.15">
      <c r="A10740" t="s">
        <v>7481</v>
      </c>
      <c r="B10740">
        <v>587.27887182922404</v>
      </c>
      <c r="C10740">
        <v>-0.31633681002657799</v>
      </c>
      <c r="D10740">
        <v>-0.34640728910086299</v>
      </c>
      <c r="E10740">
        <v>0.112455187179827</v>
      </c>
      <c r="F10740">
        <v>-2.8130032767694702</v>
      </c>
      <c r="G10740">
        <v>4.9081151005879696E-3</v>
      </c>
      <c r="H10740">
        <f t="shared" si="167"/>
        <v>1.6219825436024622</v>
      </c>
      <c r="I10740">
        <v>2.3879072625363599E-2</v>
      </c>
      <c r="J10740" t="s">
        <v>7482</v>
      </c>
      <c r="K10740" t="s">
        <v>7483</v>
      </c>
      <c r="L10740">
        <v>621.56183523351797</v>
      </c>
      <c r="M10740">
        <v>672.82403558345902</v>
      </c>
      <c r="N10740">
        <v>499.82988986431798</v>
      </c>
      <c r="O10740">
        <v>518.95471663993305</v>
      </c>
      <c r="P10740" t="s">
        <v>7483</v>
      </c>
    </row>
    <row r="10741" spans="1:16" hidden="1" x14ac:dyDescent="0.15">
      <c r="A10741" t="s">
        <v>6683</v>
      </c>
      <c r="B10741">
        <v>1071.1997950790101</v>
      </c>
      <c r="C10741">
        <v>-0.31674318401180401</v>
      </c>
      <c r="D10741">
        <v>-0.34160893244746898</v>
      </c>
      <c r="E10741">
        <v>0.105402730526219</v>
      </c>
      <c r="F10741">
        <v>-3.0050756980438398</v>
      </c>
      <c r="G10741">
        <v>2.6551476029192402E-3</v>
      </c>
      <c r="H10741">
        <f t="shared" si="167"/>
        <v>1.8398065519279896</v>
      </c>
      <c r="I10741">
        <v>1.44608375733307E-2</v>
      </c>
      <c r="J10741" t="s">
        <v>6684</v>
      </c>
      <c r="K10741" t="s">
        <v>6685</v>
      </c>
      <c r="L10741">
        <v>1405.31403590074</v>
      </c>
      <c r="M10741">
        <v>1134.21354598993</v>
      </c>
      <c r="N10741">
        <v>1009.83443397524</v>
      </c>
      <c r="O10741">
        <v>992.11931122340195</v>
      </c>
      <c r="P10741" t="s">
        <v>6685</v>
      </c>
    </row>
    <row r="10742" spans="1:16" hidden="1" x14ac:dyDescent="0.15">
      <c r="A10742" t="s">
        <v>14166</v>
      </c>
      <c r="B10742">
        <v>645.81527593066005</v>
      </c>
      <c r="C10742">
        <v>-0.31681697890204502</v>
      </c>
      <c r="D10742">
        <v>-0.42597698614408902</v>
      </c>
      <c r="E10742">
        <v>0.17673094793291699</v>
      </c>
      <c r="F10742">
        <v>-1.79265138679787</v>
      </c>
      <c r="G10742">
        <v>7.3028684234803298E-2</v>
      </c>
      <c r="H10742">
        <f t="shared" si="167"/>
        <v>0.72699141690384661</v>
      </c>
      <c r="I10742">
        <v>0.18750315645299101</v>
      </c>
      <c r="J10742" t="s">
        <v>14167</v>
      </c>
      <c r="K10742" t="s">
        <v>14168</v>
      </c>
      <c r="L10742">
        <v>739.42688340583902</v>
      </c>
      <c r="M10742">
        <v>881.69053009028403</v>
      </c>
      <c r="N10742">
        <v>665.16802137159902</v>
      </c>
      <c r="O10742">
        <v>541.84977766816598</v>
      </c>
      <c r="P10742" t="s">
        <v>14168</v>
      </c>
    </row>
    <row r="10743" spans="1:16" hidden="1" x14ac:dyDescent="0.15">
      <c r="A10743" t="s">
        <v>15378</v>
      </c>
      <c r="B10743">
        <v>21.80880639243</v>
      </c>
      <c r="C10743">
        <v>-0.316965909257509</v>
      </c>
      <c r="D10743">
        <v>-0.89098530088898897</v>
      </c>
      <c r="E10743">
        <v>0.19198316281972799</v>
      </c>
      <c r="F10743">
        <v>-1.6510088937077301</v>
      </c>
      <c r="G10743">
        <v>9.8736758881036293E-2</v>
      </c>
      <c r="H10743">
        <f t="shared" si="167"/>
        <v>0.63164415342952951</v>
      </c>
      <c r="I10743">
        <v>0.233537080434495</v>
      </c>
      <c r="J10743" t="s">
        <v>15379</v>
      </c>
      <c r="K10743" t="s">
        <v>15380</v>
      </c>
      <c r="L10743">
        <v>27.199626501304699</v>
      </c>
      <c r="M10743">
        <v>31.672378265379098</v>
      </c>
      <c r="N10743">
        <v>16.533813150728101</v>
      </c>
      <c r="O10743">
        <v>15.263374018821599</v>
      </c>
      <c r="P10743" t="s">
        <v>15380</v>
      </c>
    </row>
    <row r="10744" spans="1:16" hidden="1" x14ac:dyDescent="0.15">
      <c r="A10744" t="s">
        <v>6513</v>
      </c>
      <c r="B10744">
        <v>1208.48434542736</v>
      </c>
      <c r="C10744">
        <v>-0.31699432251628901</v>
      </c>
      <c r="D10744">
        <v>-0.34211452711625101</v>
      </c>
      <c r="E10744">
        <v>0.103967927534803</v>
      </c>
      <c r="F10744">
        <v>-3.0489625986838602</v>
      </c>
      <c r="G10744">
        <v>2.2963306834720902E-3</v>
      </c>
      <c r="H10744">
        <f t="shared" si="167"/>
        <v>1.8918003985244016</v>
      </c>
      <c r="I10744">
        <v>1.28292007645477E-2</v>
      </c>
      <c r="J10744" t="s">
        <v>6514</v>
      </c>
      <c r="K10744" t="s">
        <v>6515</v>
      </c>
      <c r="L10744">
        <v>1403.2992487525</v>
      </c>
      <c r="M10744">
        <v>1177.0140571593599</v>
      </c>
      <c r="N10744">
        <v>993.30062082451002</v>
      </c>
      <c r="O10744">
        <v>1040.4533289496701</v>
      </c>
      <c r="P10744" t="s">
        <v>6515</v>
      </c>
    </row>
    <row r="10745" spans="1:16" hidden="1" x14ac:dyDescent="0.15">
      <c r="A10745" t="s">
        <v>5131</v>
      </c>
      <c r="B10745">
        <v>1490.90274891433</v>
      </c>
      <c r="C10745">
        <v>-0.31752468346899498</v>
      </c>
      <c r="D10745">
        <v>-0.33633452388704199</v>
      </c>
      <c r="E10745">
        <v>9.1870003853146004E-2</v>
      </c>
      <c r="F10745">
        <v>-3.4562389262175</v>
      </c>
      <c r="G10745">
        <v>5.4776954975726795E-4</v>
      </c>
      <c r="H10745">
        <f t="shared" si="167"/>
        <v>2.4103191802973809</v>
      </c>
      <c r="I10745">
        <v>3.8875932527828601E-3</v>
      </c>
      <c r="J10745" t="s">
        <v>5132</v>
      </c>
      <c r="K10745" t="s">
        <v>5133</v>
      </c>
      <c r="L10745">
        <v>1566.49700776033</v>
      </c>
      <c r="M10745">
        <v>1687.19615029898</v>
      </c>
      <c r="N10745">
        <v>1359.58817370218</v>
      </c>
      <c r="O10745">
        <v>1218.5260258359201</v>
      </c>
      <c r="P10745" t="s">
        <v>5133</v>
      </c>
    </row>
    <row r="10746" spans="1:16" hidden="1" x14ac:dyDescent="0.15">
      <c r="A10746" t="s">
        <v>15821</v>
      </c>
      <c r="B10746">
        <v>93.192111093012699</v>
      </c>
      <c r="C10746">
        <v>-0.31771542905958</v>
      </c>
      <c r="D10746">
        <v>-0.52370164873198799</v>
      </c>
      <c r="E10746">
        <v>0.19823145119487701</v>
      </c>
      <c r="F10746">
        <v>-1.6027498519760202</v>
      </c>
      <c r="G10746">
        <v>0.108989892444167</v>
      </c>
      <c r="H10746">
        <f t="shared" si="167"/>
        <v>0.60104064989388195</v>
      </c>
      <c r="I10746">
        <v>0.25058746925853798</v>
      </c>
      <c r="J10746" t="s">
        <v>15822</v>
      </c>
      <c r="K10746" t="s">
        <v>15823</v>
      </c>
      <c r="L10746">
        <v>149.09424897011499</v>
      </c>
      <c r="M10746">
        <v>100.15319613646901</v>
      </c>
      <c r="N10746">
        <v>110.649364931796</v>
      </c>
      <c r="O10746">
        <v>62.325443910188099</v>
      </c>
      <c r="P10746" t="s">
        <v>15823</v>
      </c>
    </row>
    <row r="10747" spans="1:16" hidden="1" x14ac:dyDescent="0.15">
      <c r="A10747" t="s">
        <v>8985</v>
      </c>
      <c r="B10747">
        <v>691.596378740266</v>
      </c>
      <c r="C10747">
        <v>-0.317724348010678</v>
      </c>
      <c r="D10747">
        <v>-0.35905279752713898</v>
      </c>
      <c r="E10747">
        <v>0.12683206100719199</v>
      </c>
      <c r="F10747">
        <v>-2.5050791218528099</v>
      </c>
      <c r="G10747">
        <v>1.2242400356949601E-2</v>
      </c>
      <c r="H10747">
        <f t="shared" si="167"/>
        <v>1.3047052527665488</v>
      </c>
      <c r="I10747">
        <v>4.95786557360407E-2</v>
      </c>
      <c r="J10747" t="s">
        <v>8986</v>
      </c>
      <c r="K10747" t="s">
        <v>8987</v>
      </c>
      <c r="L10747">
        <v>734.38991553522703</v>
      </c>
      <c r="M10747">
        <v>737.02480233760605</v>
      </c>
      <c r="N10747">
        <v>502.373553425968</v>
      </c>
      <c r="O10747">
        <v>644.87755229521099</v>
      </c>
      <c r="P10747" t="s">
        <v>8987</v>
      </c>
    </row>
    <row r="10748" spans="1:16" hidden="1" x14ac:dyDescent="0.15">
      <c r="A10748" t="s">
        <v>10473</v>
      </c>
      <c r="B10748">
        <v>327.662602826696</v>
      </c>
      <c r="C10748">
        <v>-0.31784619435550399</v>
      </c>
      <c r="D10748">
        <v>-0.36773131836539302</v>
      </c>
      <c r="E10748">
        <v>0.13923806142505701</v>
      </c>
      <c r="F10748">
        <v>-2.2827536601878</v>
      </c>
      <c r="G10748">
        <v>2.2444882993117799E-2</v>
      </c>
      <c r="H10748">
        <f t="shared" si="167"/>
        <v>1.108131893246789</v>
      </c>
      <c r="I10748">
        <v>7.7959331564583595E-2</v>
      </c>
      <c r="J10748" t="s">
        <v>10474</v>
      </c>
      <c r="K10748" t="s">
        <v>10475</v>
      </c>
      <c r="L10748">
        <v>369.713441702919</v>
      </c>
      <c r="M10748">
        <v>409.17288677976302</v>
      </c>
      <c r="N10748">
        <v>338.30725369951301</v>
      </c>
      <c r="O10748">
        <v>265.83709749447598</v>
      </c>
      <c r="P10748" t="s">
        <v>10475</v>
      </c>
    </row>
    <row r="10749" spans="1:16" hidden="1" x14ac:dyDescent="0.15">
      <c r="A10749" t="s">
        <v>8343</v>
      </c>
      <c r="B10749">
        <v>435.34593040916798</v>
      </c>
      <c r="C10749">
        <v>-0.31801380138854901</v>
      </c>
      <c r="D10749">
        <v>-0.35442116034345</v>
      </c>
      <c r="E10749">
        <v>0.121086174453315</v>
      </c>
      <c r="F10749">
        <v>-2.6263427911925601</v>
      </c>
      <c r="G10749">
        <v>8.6307850525137106E-3</v>
      </c>
      <c r="H10749">
        <f t="shared" si="167"/>
        <v>1.4243256920587439</v>
      </c>
      <c r="I10749">
        <v>3.76421402020636E-2</v>
      </c>
      <c r="J10749" t="s">
        <v>8344</v>
      </c>
      <c r="K10749" t="s">
        <v>8345</v>
      </c>
      <c r="L10749">
        <v>491.60806417172898</v>
      </c>
      <c r="M10749">
        <v>468.237592193578</v>
      </c>
      <c r="N10749">
        <v>363.743889316018</v>
      </c>
      <c r="O10749">
        <v>386.672141810146</v>
      </c>
      <c r="P10749" t="s">
        <v>8345</v>
      </c>
    </row>
    <row r="10750" spans="1:16" hidden="1" x14ac:dyDescent="0.15">
      <c r="A10750" t="s">
        <v>3557</v>
      </c>
      <c r="B10750">
        <v>6401.77112283734</v>
      </c>
      <c r="C10750">
        <v>-0.31815176579509802</v>
      </c>
      <c r="D10750">
        <v>-0.33103742636038502</v>
      </c>
      <c r="E10750">
        <v>7.7976208869230498E-2</v>
      </c>
      <c r="F10750">
        <v>-4.0801132859466396</v>
      </c>
      <c r="G10750">
        <v>4.5013757782068503E-5</v>
      </c>
      <c r="H10750">
        <f t="shared" si="167"/>
        <v>3.336181436654472</v>
      </c>
      <c r="I10750">
        <v>4.61124888630666E-4</v>
      </c>
      <c r="J10750" t="s">
        <v>3558</v>
      </c>
      <c r="K10750" t="s">
        <v>3559</v>
      </c>
      <c r="L10750">
        <v>7983.5940749199899</v>
      </c>
      <c r="M10750">
        <v>7071.5004554134302</v>
      </c>
      <c r="N10750">
        <v>6090.8023983720605</v>
      </c>
      <c r="O10750">
        <v>5875.1270494113996</v>
      </c>
      <c r="P10750" t="s">
        <v>3559</v>
      </c>
    </row>
    <row r="10751" spans="1:16" hidden="1" x14ac:dyDescent="0.15">
      <c r="A10751" t="s">
        <v>4388</v>
      </c>
      <c r="B10751">
        <v>2505.7852830583402</v>
      </c>
      <c r="C10751">
        <v>-0.318303901778135</v>
      </c>
      <c r="D10751">
        <v>-0.33416767793375302</v>
      </c>
      <c r="E10751">
        <v>8.5178635613761502E-2</v>
      </c>
      <c r="F10751">
        <v>-3.7368983370603499</v>
      </c>
      <c r="G10751">
        <v>1.8630420502710801E-4</v>
      </c>
      <c r="H10751">
        <f t="shared" si="167"/>
        <v>2.8108997192060281</v>
      </c>
      <c r="I10751">
        <v>1.54561128780697E-3</v>
      </c>
      <c r="J10751" t="s">
        <v>4389</v>
      </c>
      <c r="K10751" t="s">
        <v>4390</v>
      </c>
      <c r="L10751">
        <v>2733.0587665940602</v>
      </c>
      <c r="M10751">
        <v>2763.20100109848</v>
      </c>
      <c r="N10751">
        <v>2169.74501808785</v>
      </c>
      <c r="O10751">
        <v>2190.2941717008898</v>
      </c>
      <c r="P10751" t="s">
        <v>4390</v>
      </c>
    </row>
    <row r="10752" spans="1:16" hidden="1" x14ac:dyDescent="0.15">
      <c r="A10752" t="s">
        <v>4693</v>
      </c>
      <c r="B10752">
        <v>1488.21152286898</v>
      </c>
      <c r="C10752">
        <v>-0.31898192870631398</v>
      </c>
      <c r="D10752">
        <v>-0.33576092771153998</v>
      </c>
      <c r="E10752">
        <v>8.8233745858170204E-2</v>
      </c>
      <c r="F10752">
        <v>-3.6151919608973202</v>
      </c>
      <c r="G10752">
        <v>3.0012515080942901E-4</v>
      </c>
      <c r="H10752">
        <f t="shared" si="167"/>
        <v>2.6328315906727413</v>
      </c>
      <c r="I10752">
        <v>2.3289942125192301E-3</v>
      </c>
      <c r="J10752" t="s">
        <v>4694</v>
      </c>
      <c r="K10752" t="s">
        <v>4695</v>
      </c>
      <c r="L10752">
        <v>1705.51732098922</v>
      </c>
      <c r="M10752">
        <v>1764.2370704039599</v>
      </c>
      <c r="N10752">
        <v>1337.96703342815</v>
      </c>
      <c r="O10752">
        <v>1411.86209674099</v>
      </c>
      <c r="P10752" t="s">
        <v>4695</v>
      </c>
    </row>
    <row r="10753" spans="1:16" hidden="1" x14ac:dyDescent="0.15">
      <c r="A10753" t="s">
        <v>11671</v>
      </c>
      <c r="B10753">
        <v>196.114992491723</v>
      </c>
      <c r="C10753">
        <v>-0.31899090470889002</v>
      </c>
      <c r="D10753">
        <v>-0.38508280464803102</v>
      </c>
      <c r="E10753">
        <v>0.15152575540011601</v>
      </c>
      <c r="F10753">
        <v>-2.1051926378229799</v>
      </c>
      <c r="G10753">
        <v>3.5274542862940503E-2</v>
      </c>
      <c r="H10753">
        <f t="shared" si="167"/>
        <v>0.95888644127786427</v>
      </c>
      <c r="I10753">
        <v>0.10992932435370099</v>
      </c>
      <c r="J10753" t="s">
        <v>11672</v>
      </c>
      <c r="K10753" t="s">
        <v>11673</v>
      </c>
      <c r="L10753">
        <v>228.678341325784</v>
      </c>
      <c r="M10753">
        <v>219.994627410877</v>
      </c>
      <c r="N10753">
        <v>172.96912219223199</v>
      </c>
      <c r="O10753">
        <v>170.44100987684101</v>
      </c>
      <c r="P10753" t="s">
        <v>11673</v>
      </c>
    </row>
    <row r="10754" spans="1:16" hidden="1" x14ac:dyDescent="0.15">
      <c r="A10754" t="s">
        <v>8775</v>
      </c>
      <c r="B10754">
        <v>541.42771677373003</v>
      </c>
      <c r="C10754">
        <v>-0.31912036517084102</v>
      </c>
      <c r="D10754">
        <v>-0.35765925854343</v>
      </c>
      <c r="E10754">
        <v>0.125364961657322</v>
      </c>
      <c r="F10754">
        <v>-2.5455307523894799</v>
      </c>
      <c r="G10754">
        <v>1.0911175257129599E-2</v>
      </c>
      <c r="H10754">
        <f t="shared" si="167"/>
        <v>1.3445777941946444</v>
      </c>
      <c r="I10754">
        <v>4.5229543641054498E-2</v>
      </c>
      <c r="J10754" t="s">
        <v>8776</v>
      </c>
      <c r="K10754" t="s">
        <v>8777</v>
      </c>
      <c r="L10754">
        <v>630.62837740062002</v>
      </c>
      <c r="M10754">
        <v>629.16751419063905</v>
      </c>
      <c r="N10754">
        <v>549.431329316502</v>
      </c>
      <c r="O10754">
        <v>433.734211701513</v>
      </c>
      <c r="P10754" t="s">
        <v>8777</v>
      </c>
    </row>
    <row r="10755" spans="1:16" hidden="1" x14ac:dyDescent="0.15">
      <c r="A10755" t="s">
        <v>4984</v>
      </c>
      <c r="B10755">
        <v>1254.46433109945</v>
      </c>
      <c r="C10755">
        <v>-0.31926805555269799</v>
      </c>
      <c r="D10755">
        <v>-0.33730098396917702</v>
      </c>
      <c r="E10755">
        <v>9.10285400716557E-2</v>
      </c>
      <c r="F10755">
        <v>-3.5073401737672301</v>
      </c>
      <c r="G10755">
        <v>4.5261015026961001E-4</v>
      </c>
      <c r="H10755">
        <f t="shared" ref="H10755:H10818" si="168">-LOG(I10755)</f>
        <v>2.4805588027377574</v>
      </c>
      <c r="I10755">
        <v>3.3070533208554801E-3</v>
      </c>
      <c r="J10755" t="s">
        <v>4985</v>
      </c>
      <c r="K10755" t="s">
        <v>4986</v>
      </c>
      <c r="L10755">
        <v>1419.4175459384601</v>
      </c>
      <c r="M10755">
        <v>1472.3375842284399</v>
      </c>
      <c r="N10755">
        <v>1116.6683035645599</v>
      </c>
      <c r="O10755">
        <v>1172.7359037794599</v>
      </c>
      <c r="P10755" t="s">
        <v>4986</v>
      </c>
    </row>
    <row r="10756" spans="1:16" hidden="1" x14ac:dyDescent="0.15">
      <c r="A10756" t="s">
        <v>12471</v>
      </c>
      <c r="B10756">
        <v>181.925512533475</v>
      </c>
      <c r="C10756">
        <v>-0.31931685361508499</v>
      </c>
      <c r="D10756">
        <v>-0.39575709006550802</v>
      </c>
      <c r="E10756">
        <v>0.15981358461084599</v>
      </c>
      <c r="F10756">
        <v>-1.9980582651508398</v>
      </c>
      <c r="G10756">
        <v>4.5710343702167699E-2</v>
      </c>
      <c r="H10756">
        <f t="shared" si="168"/>
        <v>0.8750450021224021</v>
      </c>
      <c r="I10756">
        <v>0.13333832582096999</v>
      </c>
      <c r="J10756" t="s">
        <v>12472</v>
      </c>
      <c r="K10756" t="s">
        <v>12473</v>
      </c>
      <c r="L10756">
        <v>204.50089554684601</v>
      </c>
      <c r="M10756">
        <v>225.130688751208</v>
      </c>
      <c r="N10756">
        <v>147.53248657572701</v>
      </c>
      <c r="O10756">
        <v>179.344644721153</v>
      </c>
      <c r="P10756" t="s">
        <v>12473</v>
      </c>
    </row>
    <row r="10757" spans="1:16" hidden="1" x14ac:dyDescent="0.15">
      <c r="A10757" t="s">
        <v>4942</v>
      </c>
      <c r="B10757">
        <v>1162.60969590069</v>
      </c>
      <c r="C10757">
        <v>-0.31932176131444301</v>
      </c>
      <c r="D10757">
        <v>-0.337616775011229</v>
      </c>
      <c r="E10757">
        <v>9.0845477367289207E-2</v>
      </c>
      <c r="F10757">
        <v>-3.5149989913468298</v>
      </c>
      <c r="G10757">
        <v>4.3975565851282002E-4</v>
      </c>
      <c r="H10757">
        <f t="shared" si="168"/>
        <v>2.4893933984157965</v>
      </c>
      <c r="I10757">
        <v>3.2404595274009699E-3</v>
      </c>
      <c r="J10757" t="s">
        <v>4943</v>
      </c>
      <c r="K10757" t="s">
        <v>4944</v>
      </c>
      <c r="L10757">
        <v>1273.3454776907099</v>
      </c>
      <c r="M10757">
        <v>1321.6797849120401</v>
      </c>
      <c r="N10757">
        <v>1042.90206027669</v>
      </c>
      <c r="O10757">
        <v>1011.19852874693</v>
      </c>
      <c r="P10757" t="s">
        <v>4944</v>
      </c>
    </row>
    <row r="10758" spans="1:16" hidden="1" x14ac:dyDescent="0.15">
      <c r="A10758" t="s">
        <v>3587</v>
      </c>
      <c r="B10758">
        <v>2241.89355244532</v>
      </c>
      <c r="C10758">
        <v>-0.31934454192835598</v>
      </c>
      <c r="D10758">
        <v>-0.33266267537642202</v>
      </c>
      <c r="E10758">
        <v>7.8493012535305898E-2</v>
      </c>
      <c r="F10758">
        <v>-4.0684454783120501</v>
      </c>
      <c r="G10758">
        <v>4.7327832078789404E-5</v>
      </c>
      <c r="H10758">
        <f t="shared" si="168"/>
        <v>3.3184262978070338</v>
      </c>
      <c r="I10758">
        <v>4.8036759437961301E-4</v>
      </c>
      <c r="J10758" t="s">
        <v>3588</v>
      </c>
      <c r="K10758" t="s">
        <v>3589</v>
      </c>
      <c r="L10758">
        <v>2464.0846823033799</v>
      </c>
      <c r="M10758">
        <v>2464.45343313585</v>
      </c>
      <c r="N10758">
        <v>1956.07727890921</v>
      </c>
      <c r="O10758">
        <v>1957.52771791387</v>
      </c>
      <c r="P10758" t="s">
        <v>3589</v>
      </c>
    </row>
    <row r="10759" spans="1:16" hidden="1" x14ac:dyDescent="0.15">
      <c r="A10759" t="s">
        <v>5445</v>
      </c>
      <c r="B10759">
        <v>1098.34081798996</v>
      </c>
      <c r="C10759">
        <v>-0.319392787827178</v>
      </c>
      <c r="D10759">
        <v>-0.33903387371171501</v>
      </c>
      <c r="E10759">
        <v>9.5069818816148302E-2</v>
      </c>
      <c r="F10759">
        <v>-3.3595602874224402</v>
      </c>
      <c r="G10759">
        <v>7.8066616107686198E-4</v>
      </c>
      <c r="H10759">
        <f t="shared" si="168"/>
        <v>2.2823469319199843</v>
      </c>
      <c r="I10759">
        <v>5.2197904452597902E-3</v>
      </c>
      <c r="J10759" t="s">
        <v>5446</v>
      </c>
      <c r="K10759" t="s">
        <v>5447</v>
      </c>
      <c r="L10759">
        <v>1219.9536182622201</v>
      </c>
      <c r="M10759">
        <v>1385.8805516661801</v>
      </c>
      <c r="N10759">
        <v>1035.2710695917399</v>
      </c>
      <c r="O10759">
        <v>1026.46190276575</v>
      </c>
      <c r="P10759" t="s">
        <v>5447</v>
      </c>
    </row>
    <row r="10760" spans="1:16" hidden="1" x14ac:dyDescent="0.15">
      <c r="A10760" t="s">
        <v>6201</v>
      </c>
      <c r="B10760">
        <v>767.88361573011196</v>
      </c>
      <c r="C10760">
        <v>-0.31969772532123097</v>
      </c>
      <c r="D10760">
        <v>-0.34310267509534298</v>
      </c>
      <c r="E10760">
        <v>0.101982391813166</v>
      </c>
      <c r="F10760">
        <v>-3.13483258861906</v>
      </c>
      <c r="G10760">
        <v>1.7195221111553499E-3</v>
      </c>
      <c r="H10760">
        <f t="shared" si="168"/>
        <v>1.9958975563889156</v>
      </c>
      <c r="I10760">
        <v>1.00949098190722E-2</v>
      </c>
      <c r="J10760" t="s">
        <v>6202</v>
      </c>
      <c r="K10760" t="s">
        <v>6203</v>
      </c>
      <c r="L10760">
        <v>882.47677093121899</v>
      </c>
      <c r="M10760">
        <v>882.54654031367204</v>
      </c>
      <c r="N10760">
        <v>710.95396548130702</v>
      </c>
      <c r="O10760">
        <v>680.49209167246102</v>
      </c>
      <c r="P10760" t="s">
        <v>6203</v>
      </c>
    </row>
    <row r="10761" spans="1:16" hidden="1" x14ac:dyDescent="0.15">
      <c r="A10761" t="s">
        <v>8122</v>
      </c>
      <c r="B10761">
        <v>1189.1485650100699</v>
      </c>
      <c r="C10761">
        <v>-0.31977235611768201</v>
      </c>
      <c r="D10761">
        <v>-0.354536635781391</v>
      </c>
      <c r="E10761">
        <v>0.119891973699683</v>
      </c>
      <c r="F10761">
        <v>-2.6671706724812001</v>
      </c>
      <c r="G10761">
        <v>7.6492815653169104E-3</v>
      </c>
      <c r="H10761">
        <f t="shared" si="168"/>
        <v>1.465042612389748</v>
      </c>
      <c r="I10761">
        <v>3.4273415628270701E-2</v>
      </c>
      <c r="J10761" t="s">
        <v>8123</v>
      </c>
      <c r="K10761" t="s">
        <v>8124</v>
      </c>
      <c r="L10761">
        <v>1206.85750179863</v>
      </c>
      <c r="M10761">
        <v>1540.81840209953</v>
      </c>
      <c r="N10761">
        <v>1192.97821041407</v>
      </c>
      <c r="O10761">
        <v>957.77671968105301</v>
      </c>
      <c r="P10761" t="s">
        <v>8124</v>
      </c>
    </row>
    <row r="10762" spans="1:16" hidden="1" x14ac:dyDescent="0.15">
      <c r="A10762" t="s">
        <v>4223</v>
      </c>
      <c r="B10762">
        <v>3104.1744014647802</v>
      </c>
      <c r="C10762">
        <v>-0.31987248541748198</v>
      </c>
      <c r="D10762">
        <v>-0.33517033254248302</v>
      </c>
      <c r="E10762">
        <v>8.4043921384979806E-2</v>
      </c>
      <c r="F10762">
        <v>-3.8060157135248698</v>
      </c>
      <c r="G10762">
        <v>1.41223414157937E-4</v>
      </c>
      <c r="H10762">
        <f t="shared" si="168"/>
        <v>2.9141786572866204</v>
      </c>
      <c r="I10762">
        <v>1.2184882419087799E-3</v>
      </c>
      <c r="J10762" t="s">
        <v>4224</v>
      </c>
      <c r="K10762" t="s">
        <v>4225</v>
      </c>
      <c r="L10762">
        <v>3269.9995416012998</v>
      </c>
      <c r="M10762">
        <v>3820.3736269834299</v>
      </c>
      <c r="N10762">
        <v>2697.55520713033</v>
      </c>
      <c r="O10762">
        <v>2925.4800202741299</v>
      </c>
      <c r="P10762" t="s">
        <v>4225</v>
      </c>
    </row>
    <row r="10763" spans="1:16" hidden="1" x14ac:dyDescent="0.15">
      <c r="A10763" t="s">
        <v>3138</v>
      </c>
      <c r="B10763">
        <v>9961.9548860215691</v>
      </c>
      <c r="C10763">
        <v>-0.31999579697651098</v>
      </c>
      <c r="D10763">
        <v>-0.33184882551023898</v>
      </c>
      <c r="E10763">
        <v>7.4303465733649807E-2</v>
      </c>
      <c r="F10763">
        <v>-4.3066066140653101</v>
      </c>
      <c r="G10763">
        <v>1.6577804643236702E-5</v>
      </c>
      <c r="H10763">
        <f t="shared" si="168"/>
        <v>3.7153484851112908</v>
      </c>
      <c r="I10763">
        <v>1.9259788555346601E-4</v>
      </c>
      <c r="J10763" t="s">
        <v>3139</v>
      </c>
      <c r="K10763" t="s">
        <v>3140</v>
      </c>
      <c r="L10763">
        <v>11078.307134623999</v>
      </c>
      <c r="M10763">
        <v>10004.1914807429</v>
      </c>
      <c r="N10763">
        <v>8391.5460898849105</v>
      </c>
      <c r="O10763">
        <v>8356.6972753048103</v>
      </c>
      <c r="P10763" t="s">
        <v>3140</v>
      </c>
    </row>
    <row r="10764" spans="1:16" hidden="1" x14ac:dyDescent="0.15">
      <c r="A10764" t="s">
        <v>15890</v>
      </c>
      <c r="B10764">
        <v>43.747993468901299</v>
      </c>
      <c r="C10764">
        <v>-0.32019747046762398</v>
      </c>
      <c r="D10764">
        <v>-0.62637614741834402</v>
      </c>
      <c r="E10764">
        <v>0.20059386809843299</v>
      </c>
      <c r="F10764">
        <v>-1.5962475498528299</v>
      </c>
      <c r="G10764">
        <v>0.11043353523139</v>
      </c>
      <c r="H10764">
        <f t="shared" si="168"/>
        <v>0.59726683629099031</v>
      </c>
      <c r="I10764">
        <v>0.25277444395155702</v>
      </c>
      <c r="J10764" t="s">
        <v>15891</v>
      </c>
      <c r="K10764" t="s">
        <v>15892</v>
      </c>
      <c r="L10764">
        <v>57.421433724976602</v>
      </c>
      <c r="M10764">
        <v>48.792582733151598</v>
      </c>
      <c r="N10764">
        <v>44.5141123288833</v>
      </c>
      <c r="O10764">
        <v>24.1670088631341</v>
      </c>
      <c r="P10764" t="s">
        <v>15892</v>
      </c>
    </row>
    <row r="10765" spans="1:16" hidden="1" x14ac:dyDescent="0.15">
      <c r="A10765" t="s">
        <v>4933</v>
      </c>
      <c r="B10765">
        <v>1700.7114501247499</v>
      </c>
      <c r="C10765">
        <v>-0.32020901545005798</v>
      </c>
      <c r="D10765">
        <v>-0.338678128828866</v>
      </c>
      <c r="E10765">
        <v>9.0954473596170607E-2</v>
      </c>
      <c r="F10765">
        <v>-3.52054168189414</v>
      </c>
      <c r="G10765">
        <v>4.3066629888983997E-4</v>
      </c>
      <c r="H10765">
        <f t="shared" si="168"/>
        <v>2.4976716793173561</v>
      </c>
      <c r="I10765">
        <v>3.17927665199931E-3</v>
      </c>
      <c r="J10765" t="s">
        <v>4934</v>
      </c>
      <c r="K10765" t="s">
        <v>4935</v>
      </c>
      <c r="L10765">
        <v>1821.3675820132901</v>
      </c>
      <c r="M10765">
        <v>1926.8790128477999</v>
      </c>
      <c r="N10765">
        <v>1499.4896695929499</v>
      </c>
      <c r="O10765">
        <v>1465.2839058068701</v>
      </c>
      <c r="P10765" t="s">
        <v>4935</v>
      </c>
    </row>
    <row r="10766" spans="1:16" hidden="1" x14ac:dyDescent="0.15">
      <c r="A10766" t="s">
        <v>12978</v>
      </c>
      <c r="B10766">
        <v>12.232277043511401</v>
      </c>
      <c r="C10766">
        <v>-0.32041479967198799</v>
      </c>
      <c r="D10766">
        <v>-1.25888136428848</v>
      </c>
      <c r="E10766">
        <v>0.16520689293728599</v>
      </c>
      <c r="F10766">
        <v>-1.93947597448987</v>
      </c>
      <c r="G10766">
        <v>5.24434072576659E-2</v>
      </c>
      <c r="H10766">
        <f t="shared" si="168"/>
        <v>0.83270463297776376</v>
      </c>
      <c r="I10766">
        <v>0.146992564551987</v>
      </c>
      <c r="J10766" t="s">
        <v>12979</v>
      </c>
      <c r="K10766" t="s">
        <v>12980</v>
      </c>
      <c r="L10766">
        <v>18.133084334203101</v>
      </c>
      <c r="M10766">
        <v>27.392327148435999</v>
      </c>
      <c r="N10766">
        <v>12.718317808252401</v>
      </c>
      <c r="O10766">
        <v>6.3597391745089897</v>
      </c>
      <c r="P10766" t="s">
        <v>12980</v>
      </c>
    </row>
    <row r="10767" spans="1:16" hidden="1" x14ac:dyDescent="0.15">
      <c r="A10767" t="s">
        <v>7193</v>
      </c>
      <c r="B10767">
        <v>1189.6424160808001</v>
      </c>
      <c r="C10767">
        <v>-0.32046347322714802</v>
      </c>
      <c r="D10767">
        <v>-0.350256909441577</v>
      </c>
      <c r="E10767">
        <v>0.111792138204867</v>
      </c>
      <c r="F10767">
        <v>-2.8666011615224201</v>
      </c>
      <c r="G10767">
        <v>4.14905532242361E-3</v>
      </c>
      <c r="H10767">
        <f t="shared" si="168"/>
        <v>1.6784422486997426</v>
      </c>
      <c r="I10767">
        <v>2.0968035889983399E-2</v>
      </c>
      <c r="J10767" t="s">
        <v>7194</v>
      </c>
      <c r="K10767" t="s">
        <v>7195</v>
      </c>
      <c r="L10767">
        <v>1275.3602648389499</v>
      </c>
      <c r="M10767">
        <v>1361.9122654113</v>
      </c>
      <c r="N10767">
        <v>1130.65845315364</v>
      </c>
      <c r="O10767">
        <v>938.69750215752595</v>
      </c>
      <c r="P10767" t="s">
        <v>7195</v>
      </c>
    </row>
    <row r="10768" spans="1:16" hidden="1" x14ac:dyDescent="0.15">
      <c r="A10768" t="s">
        <v>6297</v>
      </c>
      <c r="B10768">
        <v>1133.0202266803899</v>
      </c>
      <c r="C10768">
        <v>-0.320790757029075</v>
      </c>
      <c r="D10768">
        <v>-0.34570130846914898</v>
      </c>
      <c r="E10768">
        <v>0.10326036556495501</v>
      </c>
      <c r="F10768">
        <v>-3.1066203888972699</v>
      </c>
      <c r="G10768">
        <v>1.8923923592937301E-3</v>
      </c>
      <c r="H10768">
        <f t="shared" si="168"/>
        <v>1.961176256652468</v>
      </c>
      <c r="I10768">
        <v>1.09351247860284E-2</v>
      </c>
      <c r="J10768" t="s">
        <v>6298</v>
      </c>
      <c r="K10768" t="s">
        <v>6299</v>
      </c>
      <c r="L10768">
        <v>1284.42680700605</v>
      </c>
      <c r="M10768">
        <v>1184.71814916986</v>
      </c>
      <c r="N10768">
        <v>864.84561096116101</v>
      </c>
      <c r="O10768">
        <v>1077.33981616182</v>
      </c>
      <c r="P10768" t="s">
        <v>6299</v>
      </c>
    </row>
    <row r="10769" spans="1:16" hidden="1" x14ac:dyDescent="0.15">
      <c r="A10769" t="s">
        <v>10311</v>
      </c>
      <c r="B10769">
        <v>306.67147343432902</v>
      </c>
      <c r="C10769">
        <v>-0.32084434371888898</v>
      </c>
      <c r="D10769">
        <v>-0.37444118937284798</v>
      </c>
      <c r="E10769">
        <v>0.13927930556146501</v>
      </c>
      <c r="F10769">
        <v>-2.3036038442717399</v>
      </c>
      <c r="G10769">
        <v>2.12448918606968E-2</v>
      </c>
      <c r="H10769">
        <f t="shared" si="168"/>
        <v>1.1253526549537438</v>
      </c>
      <c r="I10769">
        <v>7.49285528869994E-2</v>
      </c>
      <c r="J10769" t="s">
        <v>10312</v>
      </c>
      <c r="K10769" t="s">
        <v>10313</v>
      </c>
      <c r="L10769">
        <v>321.35855014504398</v>
      </c>
      <c r="M10769">
        <v>347.54015069578202</v>
      </c>
      <c r="N10769">
        <v>288.70581424732899</v>
      </c>
      <c r="O10769">
        <v>227.678662447422</v>
      </c>
      <c r="P10769" t="s">
        <v>10313</v>
      </c>
    </row>
    <row r="10770" spans="1:16" hidden="1" x14ac:dyDescent="0.15">
      <c r="A10770" t="s">
        <v>8116</v>
      </c>
      <c r="B10770">
        <v>1272.09124989575</v>
      </c>
      <c r="C10770">
        <v>-0.320938863858653</v>
      </c>
      <c r="D10770">
        <v>-0.35639600351072798</v>
      </c>
      <c r="E10770">
        <v>0.12021677830465</v>
      </c>
      <c r="F10770">
        <v>-2.6696678149645598</v>
      </c>
      <c r="G10770">
        <v>7.5926321334884696E-3</v>
      </c>
      <c r="H10770">
        <f t="shared" si="168"/>
        <v>1.4679499147685786</v>
      </c>
      <c r="I10770">
        <v>3.4044744971194703E-2</v>
      </c>
      <c r="J10770" t="s">
        <v>8117</v>
      </c>
      <c r="K10770" t="s">
        <v>8118</v>
      </c>
      <c r="L10770">
        <v>1370.05526080646</v>
      </c>
      <c r="M10770">
        <v>1486.88975802604</v>
      </c>
      <c r="N10770">
        <v>961.50482630387899</v>
      </c>
      <c r="O10770">
        <v>1270.6758870669</v>
      </c>
      <c r="P10770" t="s">
        <v>8118</v>
      </c>
    </row>
    <row r="10771" spans="1:16" hidden="1" x14ac:dyDescent="0.15">
      <c r="A10771" t="s">
        <v>15126</v>
      </c>
      <c r="B10771">
        <v>22.6744388832795</v>
      </c>
      <c r="C10771">
        <v>-0.32109859239195898</v>
      </c>
      <c r="D10771">
        <v>-0.98120314682382004</v>
      </c>
      <c r="E10771">
        <v>0.19084711791357301</v>
      </c>
      <c r="F10771">
        <v>-1.6824911788155599</v>
      </c>
      <c r="G10771">
        <v>9.24736340248688E-2</v>
      </c>
      <c r="H10771">
        <f t="shared" si="168"/>
        <v>0.65293215699780838</v>
      </c>
      <c r="I10771">
        <v>0.222365723054646</v>
      </c>
      <c r="J10771" t="s">
        <v>15127</v>
      </c>
      <c r="K10771" t="s">
        <v>15128</v>
      </c>
      <c r="L10771">
        <v>24.1774457789375</v>
      </c>
      <c r="M10771">
        <v>33.384398712156397</v>
      </c>
      <c r="N10771">
        <v>21.621140274028999</v>
      </c>
      <c r="O10771">
        <v>7.63168700941078</v>
      </c>
      <c r="P10771" t="s">
        <v>15128</v>
      </c>
    </row>
    <row r="10772" spans="1:16" hidden="1" x14ac:dyDescent="0.15">
      <c r="A10772" t="s">
        <v>11003</v>
      </c>
      <c r="B10772">
        <v>349.51351390310703</v>
      </c>
      <c r="C10772">
        <v>-0.32117073138601598</v>
      </c>
      <c r="D10772">
        <v>-0.37898009502857</v>
      </c>
      <c r="E10772">
        <v>0.14544746176897799</v>
      </c>
      <c r="F10772">
        <v>-2.2081563162384201</v>
      </c>
      <c r="G10772">
        <v>2.72333783690492E-2</v>
      </c>
      <c r="H10772">
        <f t="shared" si="168"/>
        <v>1.0455028109404598</v>
      </c>
      <c r="I10772">
        <v>9.0052793412812901E-2</v>
      </c>
      <c r="J10772" t="s">
        <v>11004</v>
      </c>
      <c r="K10772" t="s">
        <v>11005</v>
      </c>
      <c r="L10772">
        <v>364.67647383230701</v>
      </c>
      <c r="M10772">
        <v>452.82940817258299</v>
      </c>
      <c r="N10772">
        <v>342.12274904198898</v>
      </c>
      <c r="O10772">
        <v>287.46021068780601</v>
      </c>
      <c r="P10772" t="s">
        <v>11005</v>
      </c>
    </row>
    <row r="10773" spans="1:16" hidden="1" x14ac:dyDescent="0.15">
      <c r="A10773" t="s">
        <v>9594</v>
      </c>
      <c r="B10773">
        <v>338.79375485300898</v>
      </c>
      <c r="C10773">
        <v>-0.32117134274784898</v>
      </c>
      <c r="D10773">
        <v>-0.36745793104180202</v>
      </c>
      <c r="E10773">
        <v>0.13311366902386401</v>
      </c>
      <c r="F10773">
        <v>-2.4127600501363302</v>
      </c>
      <c r="G10773">
        <v>1.5832238701770598E-2</v>
      </c>
      <c r="H10773">
        <f t="shared" si="168"/>
        <v>1.2213848132569438</v>
      </c>
      <c r="I10773">
        <v>6.0064129423841303E-2</v>
      </c>
      <c r="J10773" t="s">
        <v>9595</v>
      </c>
      <c r="K10773" t="s">
        <v>9596</v>
      </c>
      <c r="L10773">
        <v>391.87610033361199</v>
      </c>
      <c r="M10773">
        <v>371.508436950663</v>
      </c>
      <c r="N10773">
        <v>286.162150685678</v>
      </c>
      <c r="O10773">
        <v>305.26748037643102</v>
      </c>
      <c r="P10773" t="s">
        <v>9596</v>
      </c>
    </row>
    <row r="10774" spans="1:16" hidden="1" x14ac:dyDescent="0.15">
      <c r="A10774" t="s">
        <v>11021</v>
      </c>
      <c r="B10774">
        <v>264.78893346394301</v>
      </c>
      <c r="C10774">
        <v>-0.32148474360538898</v>
      </c>
      <c r="D10774">
        <v>-0.37958728073183501</v>
      </c>
      <c r="E10774">
        <v>0.145817604986928</v>
      </c>
      <c r="F10774">
        <v>-2.2047045940317602</v>
      </c>
      <c r="G10774">
        <v>2.74748305552764E-2</v>
      </c>
      <c r="H10774">
        <f t="shared" si="168"/>
        <v>1.0424973246748195</v>
      </c>
      <c r="I10774">
        <v>9.0678155048965398E-2</v>
      </c>
      <c r="J10774" t="s">
        <v>11022</v>
      </c>
      <c r="K10774" t="s">
        <v>11023</v>
      </c>
      <c r="L10774">
        <v>290.12934934725001</v>
      </c>
      <c r="M10774">
        <v>331.27595645139797</v>
      </c>
      <c r="N10774">
        <v>244.19170191844501</v>
      </c>
      <c r="O10774">
        <v>234.038401621931</v>
      </c>
      <c r="P10774" t="s">
        <v>11023</v>
      </c>
    </row>
    <row r="10775" spans="1:16" hidden="1" x14ac:dyDescent="0.15">
      <c r="A10775" t="s">
        <v>9870</v>
      </c>
      <c r="B10775">
        <v>401.04085166310199</v>
      </c>
      <c r="C10775">
        <v>-0.321548268811508</v>
      </c>
      <c r="D10775">
        <v>-0.36927744266251</v>
      </c>
      <c r="E10775">
        <v>0.13585242077729601</v>
      </c>
      <c r="F10775">
        <v>-2.36689392041548</v>
      </c>
      <c r="G10775">
        <v>1.7938073460757199E-2</v>
      </c>
      <c r="H10775">
        <f t="shared" si="168"/>
        <v>1.1792065899639987</v>
      </c>
      <c r="I10775">
        <v>6.6190156820172097E-2</v>
      </c>
      <c r="J10775" t="s">
        <v>9871</v>
      </c>
      <c r="K10775" t="s">
        <v>9872</v>
      </c>
      <c r="L10775">
        <v>429.149662576141</v>
      </c>
      <c r="M10775">
        <v>511.03810336300899</v>
      </c>
      <c r="N10775">
        <v>399.35517917912398</v>
      </c>
      <c r="O10775">
        <v>329.43448923956498</v>
      </c>
      <c r="P10775" t="s">
        <v>9872</v>
      </c>
    </row>
    <row r="10776" spans="1:16" hidden="1" x14ac:dyDescent="0.15">
      <c r="A10776" t="s">
        <v>15711</v>
      </c>
      <c r="B10776">
        <v>443.12513793756801</v>
      </c>
      <c r="C10776">
        <v>-0.32156923428965001</v>
      </c>
      <c r="D10776">
        <v>-0.57861322718685004</v>
      </c>
      <c r="E10776">
        <v>0.199269927426479</v>
      </c>
      <c r="F10776">
        <v>-1.61373689669403</v>
      </c>
      <c r="G10776">
        <v>0.106584507196104</v>
      </c>
      <c r="H10776">
        <f t="shared" si="168"/>
        <v>0.60775536984064116</v>
      </c>
      <c r="I10776">
        <v>0.24674288035018599</v>
      </c>
      <c r="J10776" t="s">
        <v>15712</v>
      </c>
      <c r="K10776" t="s">
        <v>15713</v>
      </c>
      <c r="L10776">
        <v>530.89641356250297</v>
      </c>
      <c r="M10776">
        <v>475.94168420407601</v>
      </c>
      <c r="N10776">
        <v>441.32562794635697</v>
      </c>
      <c r="O10776">
        <v>232.76645378702901</v>
      </c>
      <c r="P10776" t="s">
        <v>15713</v>
      </c>
    </row>
    <row r="10777" spans="1:16" hidden="1" x14ac:dyDescent="0.15">
      <c r="A10777" t="s">
        <v>9117</v>
      </c>
      <c r="B10777">
        <v>471.69082121921599</v>
      </c>
      <c r="C10777">
        <v>-0.32167568722789602</v>
      </c>
      <c r="D10777">
        <v>-0.36342780434873401</v>
      </c>
      <c r="E10777">
        <v>0.129474378523534</v>
      </c>
      <c r="F10777">
        <v>-2.4844736919855199</v>
      </c>
      <c r="G10777">
        <v>1.29743094417801E-2</v>
      </c>
      <c r="H10777">
        <f t="shared" si="168"/>
        <v>1.2858214522348543</v>
      </c>
      <c r="I10777">
        <v>5.1781967495673098E-2</v>
      </c>
      <c r="J10777" t="s">
        <v>9118</v>
      </c>
      <c r="K10777" t="s">
        <v>9119</v>
      </c>
      <c r="L10777">
        <v>507.72636135768698</v>
      </c>
      <c r="M10777">
        <v>605.19922793575802</v>
      </c>
      <c r="N10777">
        <v>488.38340383689098</v>
      </c>
      <c r="O10777">
        <v>377.76850696583398</v>
      </c>
      <c r="P10777" t="s">
        <v>9119</v>
      </c>
    </row>
    <row r="10778" spans="1:16" hidden="1" x14ac:dyDescent="0.15">
      <c r="A10778" t="s">
        <v>6659</v>
      </c>
      <c r="B10778">
        <v>876.65792070475095</v>
      </c>
      <c r="C10778">
        <v>-0.32179705142427301</v>
      </c>
      <c r="D10778">
        <v>-0.34882742976741299</v>
      </c>
      <c r="E10778">
        <v>0.106929099842228</v>
      </c>
      <c r="F10778">
        <v>-3.0094431908533701</v>
      </c>
      <c r="G10778">
        <v>2.6172701981955499E-3</v>
      </c>
      <c r="H10778">
        <f t="shared" si="168"/>
        <v>1.8444837461188617</v>
      </c>
      <c r="I10778">
        <v>1.4305935211317599E-2</v>
      </c>
      <c r="J10778" t="s">
        <v>6660</v>
      </c>
      <c r="K10778" t="s">
        <v>6661</v>
      </c>
      <c r="L10778">
        <v>1033.5858070495799</v>
      </c>
      <c r="M10778">
        <v>900.52275500483404</v>
      </c>
      <c r="N10778">
        <v>794.89486301577301</v>
      </c>
      <c r="O10778">
        <v>722.46637022422101</v>
      </c>
      <c r="P10778" t="s">
        <v>6661</v>
      </c>
    </row>
    <row r="10779" spans="1:16" hidden="1" x14ac:dyDescent="0.15">
      <c r="A10779" t="s">
        <v>15774</v>
      </c>
      <c r="B10779">
        <v>1145.95768019002</v>
      </c>
      <c r="C10779">
        <v>-0.32207976567658603</v>
      </c>
      <c r="D10779">
        <v>-0.65562227417784302</v>
      </c>
      <c r="E10779">
        <v>0.20033715751497</v>
      </c>
      <c r="F10779">
        <v>-1.6076886069051799</v>
      </c>
      <c r="G10779">
        <v>0.107903395048947</v>
      </c>
      <c r="H10779">
        <f t="shared" si="168"/>
        <v>0.60412563865542057</v>
      </c>
      <c r="I10779">
        <v>0.248813741168951</v>
      </c>
      <c r="J10779" t="s">
        <v>15775</v>
      </c>
      <c r="K10779" t="s">
        <v>15776</v>
      </c>
      <c r="L10779">
        <v>1266.29372267185</v>
      </c>
      <c r="M10779">
        <v>2179.40202874744</v>
      </c>
      <c r="N10779">
        <v>1460.0628843873701</v>
      </c>
      <c r="O10779">
        <v>727.55416156382796</v>
      </c>
      <c r="P10779" t="s">
        <v>15776</v>
      </c>
    </row>
    <row r="10780" spans="1:16" hidden="1" x14ac:dyDescent="0.15">
      <c r="A10780" t="s">
        <v>15009</v>
      </c>
      <c r="B10780">
        <v>120.005508245558</v>
      </c>
      <c r="C10780">
        <v>-0.32219971281390802</v>
      </c>
      <c r="D10780">
        <v>-0.484419945368469</v>
      </c>
      <c r="E10780">
        <v>0.189326568336844</v>
      </c>
      <c r="F10780">
        <v>-1.70181985362276</v>
      </c>
      <c r="G10780">
        <v>8.8789143564289005E-2</v>
      </c>
      <c r="H10780">
        <f t="shared" si="168"/>
        <v>0.66725861728159686</v>
      </c>
      <c r="I10780">
        <v>0.21515001600137401</v>
      </c>
      <c r="J10780" t="s">
        <v>15010</v>
      </c>
      <c r="K10780" t="s">
        <v>15011</v>
      </c>
      <c r="L10780">
        <v>167.22733330431799</v>
      </c>
      <c r="M10780">
        <v>114.705369934076</v>
      </c>
      <c r="N10780">
        <v>82.669065753640396</v>
      </c>
      <c r="O10780">
        <v>118.291148645867</v>
      </c>
      <c r="P10780" t="s">
        <v>15011</v>
      </c>
    </row>
    <row r="10781" spans="1:16" hidden="1" x14ac:dyDescent="0.15">
      <c r="A10781" t="s">
        <v>15294</v>
      </c>
      <c r="B10781">
        <v>77.801458118054597</v>
      </c>
      <c r="C10781">
        <v>-0.32222637560661699</v>
      </c>
      <c r="D10781">
        <v>-0.50380806065414996</v>
      </c>
      <c r="E10781">
        <v>0.19401853439726299</v>
      </c>
      <c r="F10781">
        <v>-1.66080202908265</v>
      </c>
      <c r="G10781">
        <v>9.6753213523212006E-2</v>
      </c>
      <c r="H10781">
        <f t="shared" si="168"/>
        <v>0.63812230604127507</v>
      </c>
      <c r="I10781">
        <v>0.23007937764636699</v>
      </c>
      <c r="J10781" t="s">
        <v>15295</v>
      </c>
      <c r="K10781" t="s">
        <v>15296</v>
      </c>
      <c r="L10781">
        <v>100.73935741224</v>
      </c>
      <c r="M10781">
        <v>94.161124572748804</v>
      </c>
      <c r="N10781">
        <v>50.873271233009497</v>
      </c>
      <c r="O10781">
        <v>86.492452773322199</v>
      </c>
      <c r="P10781" t="s">
        <v>15296</v>
      </c>
    </row>
    <row r="10782" spans="1:16" hidden="1" x14ac:dyDescent="0.15">
      <c r="A10782" t="s">
        <v>5478</v>
      </c>
      <c r="B10782">
        <v>851.84457649903698</v>
      </c>
      <c r="C10782">
        <v>-0.32235569968378802</v>
      </c>
      <c r="D10782">
        <v>-0.34354403086904101</v>
      </c>
      <c r="E10782">
        <v>9.6278176891613304E-2</v>
      </c>
      <c r="F10782">
        <v>-3.3481699601217501</v>
      </c>
      <c r="G10782">
        <v>8.1347107126265796E-4</v>
      </c>
      <c r="H10782">
        <f t="shared" si="168"/>
        <v>2.267095759614266</v>
      </c>
      <c r="I10782">
        <v>5.4063510264902902E-3</v>
      </c>
      <c r="J10782" t="s">
        <v>5479</v>
      </c>
      <c r="K10782" t="s">
        <v>5480</v>
      </c>
      <c r="L10782">
        <v>921.76512032199196</v>
      </c>
      <c r="M10782">
        <v>967.29155242914601</v>
      </c>
      <c r="N10782">
        <v>749.10891890606399</v>
      </c>
      <c r="O10782">
        <v>740.27363991284597</v>
      </c>
      <c r="P10782" t="s">
        <v>5480</v>
      </c>
    </row>
    <row r="10783" spans="1:16" hidden="1" x14ac:dyDescent="0.15">
      <c r="A10783" t="s">
        <v>15516</v>
      </c>
      <c r="B10783">
        <v>58.6813797553081</v>
      </c>
      <c r="C10783">
        <v>-0.32237558062058702</v>
      </c>
      <c r="D10783">
        <v>-0.54056841462870497</v>
      </c>
      <c r="E10783">
        <v>0.19706275763155101</v>
      </c>
      <c r="F10783">
        <v>-1.63590312291952</v>
      </c>
      <c r="G10783">
        <v>0.10185986430721999</v>
      </c>
      <c r="H10783">
        <f t="shared" si="168"/>
        <v>0.62199833503272417</v>
      </c>
      <c r="I10783">
        <v>0.23878204371516801</v>
      </c>
      <c r="J10783" t="s">
        <v>15517</v>
      </c>
      <c r="K10783" t="s">
        <v>15518</v>
      </c>
      <c r="L10783">
        <v>78.576698781546895</v>
      </c>
      <c r="M10783">
        <v>64.200766754146898</v>
      </c>
      <c r="N10783">
        <v>44.5141123288833</v>
      </c>
      <c r="O10783">
        <v>53.4218090658755</v>
      </c>
      <c r="P10783" t="s">
        <v>15518</v>
      </c>
    </row>
    <row r="10784" spans="1:16" hidden="1" x14ac:dyDescent="0.15">
      <c r="A10784" t="s">
        <v>4136</v>
      </c>
      <c r="B10784">
        <v>1462.26311492844</v>
      </c>
      <c r="C10784">
        <v>-0.32249487618960299</v>
      </c>
      <c r="D10784">
        <v>-0.33861730960365899</v>
      </c>
      <c r="E10784">
        <v>8.4191854988909007E-2</v>
      </c>
      <c r="F10784">
        <v>-3.83047595556704</v>
      </c>
      <c r="G10784">
        <v>1.27895631112601E-4</v>
      </c>
      <c r="H10784">
        <f t="shared" si="168"/>
        <v>2.9482532348781469</v>
      </c>
      <c r="I10784">
        <v>1.1265403847238501E-3</v>
      </c>
      <c r="J10784" t="s">
        <v>4137</v>
      </c>
      <c r="K10784" t="s">
        <v>4138</v>
      </c>
      <c r="L10784">
        <v>1560.4526463155901</v>
      </c>
      <c r="M10784">
        <v>1507.43400338737</v>
      </c>
      <c r="N10784">
        <v>1204.4246964414999</v>
      </c>
      <c r="O10784">
        <v>1221.06992150573</v>
      </c>
      <c r="P10784" t="s">
        <v>4138</v>
      </c>
    </row>
    <row r="10785" spans="1:16" hidden="1" x14ac:dyDescent="0.15">
      <c r="A10785" t="s">
        <v>4990</v>
      </c>
      <c r="B10785">
        <v>3035.4672555045299</v>
      </c>
      <c r="C10785">
        <v>-0.32261282870399</v>
      </c>
      <c r="D10785">
        <v>-0.341522576521677</v>
      </c>
      <c r="E10785">
        <v>9.2006164257528694E-2</v>
      </c>
      <c r="F10785">
        <v>-3.50642624119167</v>
      </c>
      <c r="G10785">
        <v>4.5416729045646102E-4</v>
      </c>
      <c r="H10785">
        <f t="shared" si="168"/>
        <v>2.4795901706704435</v>
      </c>
      <c r="I10785">
        <v>3.31443746446836E-3</v>
      </c>
      <c r="J10785" t="s">
        <v>4991</v>
      </c>
      <c r="K10785" t="s">
        <v>4992</v>
      </c>
      <c r="L10785">
        <v>3424.1307584420201</v>
      </c>
      <c r="M10785">
        <v>3466.8414047239298</v>
      </c>
      <c r="N10785">
        <v>3023.14414302159</v>
      </c>
      <c r="O10785">
        <v>2415.4289384785102</v>
      </c>
      <c r="P10785" t="s">
        <v>4992</v>
      </c>
    </row>
    <row r="10786" spans="1:16" hidden="1" x14ac:dyDescent="0.15">
      <c r="A10786" t="s">
        <v>9327</v>
      </c>
      <c r="B10786">
        <v>462.210333913093</v>
      </c>
      <c r="C10786">
        <v>-0.322760085025942</v>
      </c>
      <c r="D10786">
        <v>-0.371639612687726</v>
      </c>
      <c r="E10786">
        <v>0.13157032531840299</v>
      </c>
      <c r="F10786">
        <v>-2.45313739435435</v>
      </c>
      <c r="G10786">
        <v>1.41616236393997E-2</v>
      </c>
      <c r="H10786">
        <f t="shared" si="168"/>
        <v>1.2578223446191779</v>
      </c>
      <c r="I10786">
        <v>5.5230332193658901E-2</v>
      </c>
      <c r="J10786" t="s">
        <v>9328</v>
      </c>
      <c r="K10786" t="s">
        <v>9329</v>
      </c>
      <c r="L10786">
        <v>465.41583124454701</v>
      </c>
      <c r="M10786">
        <v>441.70127526853099</v>
      </c>
      <c r="N10786">
        <v>365.01572109684298</v>
      </c>
      <c r="O10786">
        <v>335.79422841407398</v>
      </c>
      <c r="P10786" t="s">
        <v>9329</v>
      </c>
    </row>
    <row r="10787" spans="1:16" hidden="1" x14ac:dyDescent="0.15">
      <c r="A10787" t="s">
        <v>7520</v>
      </c>
      <c r="B10787">
        <v>703.771174179593</v>
      </c>
      <c r="C10787">
        <v>-0.32303009200883698</v>
      </c>
      <c r="D10787">
        <v>-0.35554504734988301</v>
      </c>
      <c r="E10787">
        <v>0.115152114549148</v>
      </c>
      <c r="F10787">
        <v>-2.80524672320252</v>
      </c>
      <c r="G10787">
        <v>5.0278078067158604E-3</v>
      </c>
      <c r="H10787">
        <f t="shared" si="168"/>
        <v>1.6136176531331432</v>
      </c>
      <c r="I10787">
        <v>2.4343462307620401E-2</v>
      </c>
      <c r="J10787" t="s">
        <v>7521</v>
      </c>
      <c r="K10787" t="s">
        <v>7522</v>
      </c>
      <c r="L10787">
        <v>705.17550188567702</v>
      </c>
      <c r="M10787">
        <v>840.60203936763003</v>
      </c>
      <c r="N10787">
        <v>629.55673150849202</v>
      </c>
      <c r="O10787">
        <v>580.00821271521897</v>
      </c>
      <c r="P10787" t="s">
        <v>7522</v>
      </c>
    </row>
    <row r="10788" spans="1:16" hidden="1" x14ac:dyDescent="0.15">
      <c r="A10788" t="s">
        <v>11812</v>
      </c>
      <c r="B10788">
        <v>198.938597779454</v>
      </c>
      <c r="C10788">
        <v>-0.32317671448073299</v>
      </c>
      <c r="D10788">
        <v>-0.39395020438981698</v>
      </c>
      <c r="E10788">
        <v>0.154782520520198</v>
      </c>
      <c r="F10788">
        <v>-2.08794063693104</v>
      </c>
      <c r="G10788">
        <v>3.6803189899081497E-2</v>
      </c>
      <c r="H10788">
        <f t="shared" si="168"/>
        <v>0.94562852188494773</v>
      </c>
      <c r="I10788">
        <v>0.11333693875496099</v>
      </c>
      <c r="J10788" t="s">
        <v>11813</v>
      </c>
      <c r="K10788" t="s">
        <v>11814</v>
      </c>
      <c r="L10788">
        <v>225.65616060341699</v>
      </c>
      <c r="M10788">
        <v>235.40281143187201</v>
      </c>
      <c r="N10788">
        <v>180.60011287718399</v>
      </c>
      <c r="O10788">
        <v>170.44100987684101</v>
      </c>
      <c r="P10788" t="s">
        <v>11814</v>
      </c>
    </row>
    <row r="10789" spans="1:16" hidden="1" x14ac:dyDescent="0.15">
      <c r="A10789" t="s">
        <v>12270</v>
      </c>
      <c r="B10789">
        <v>189.70274490596501</v>
      </c>
      <c r="C10789">
        <v>-0.32318819521950498</v>
      </c>
      <c r="D10789">
        <v>-0.40663884881852203</v>
      </c>
      <c r="E10789">
        <v>0.15976497850195001</v>
      </c>
      <c r="F10789">
        <v>-2.0228976228076201</v>
      </c>
      <c r="G10789">
        <v>4.3083703699932203E-2</v>
      </c>
      <c r="H10789">
        <f t="shared" si="168"/>
        <v>0.89369145299495445</v>
      </c>
      <c r="I10789">
        <v>0.127734598429841</v>
      </c>
      <c r="J10789" t="s">
        <v>12271</v>
      </c>
      <c r="K10789" t="s">
        <v>12272</v>
      </c>
      <c r="L10789">
        <v>186.36781121264301</v>
      </c>
      <c r="M10789">
        <v>222.562658081043</v>
      </c>
      <c r="N10789">
        <v>148.80431835655301</v>
      </c>
      <c r="O10789">
        <v>160.265427197626</v>
      </c>
      <c r="P10789" t="s">
        <v>12272</v>
      </c>
    </row>
    <row r="10790" spans="1:16" hidden="1" x14ac:dyDescent="0.15">
      <c r="A10790" t="s">
        <v>11992</v>
      </c>
      <c r="B10790">
        <v>192.45556718677301</v>
      </c>
      <c r="C10790">
        <v>-0.32328326298548099</v>
      </c>
      <c r="D10790">
        <v>-0.39976170231133401</v>
      </c>
      <c r="E10790">
        <v>0.156862009892695</v>
      </c>
      <c r="F10790">
        <v>-2.0609404610244999</v>
      </c>
      <c r="G10790">
        <v>3.9308720592360798E-2</v>
      </c>
      <c r="H10790">
        <f t="shared" si="168"/>
        <v>0.92352888495624474</v>
      </c>
      <c r="I10790">
        <v>0.119253494763568</v>
      </c>
      <c r="J10790" t="s">
        <v>11993</v>
      </c>
      <c r="K10790" t="s">
        <v>11994</v>
      </c>
      <c r="L10790">
        <v>223.64137345517199</v>
      </c>
      <c r="M10790">
        <v>206.29846383665901</v>
      </c>
      <c r="N10790">
        <v>174.240953973057</v>
      </c>
      <c r="O10790">
        <v>151.361792353314</v>
      </c>
      <c r="P10790" t="s">
        <v>11994</v>
      </c>
    </row>
    <row r="10791" spans="1:16" hidden="1" x14ac:dyDescent="0.15">
      <c r="A10791" t="s">
        <v>12025</v>
      </c>
      <c r="B10791">
        <v>214.620460164929</v>
      </c>
      <c r="C10791">
        <v>-0.323298307784601</v>
      </c>
      <c r="D10791">
        <v>-0.39947855842826502</v>
      </c>
      <c r="E10791">
        <v>0.15715826580322401</v>
      </c>
      <c r="F10791">
        <v>-2.0571511535346101</v>
      </c>
      <c r="G10791">
        <v>3.9671688466152398E-2</v>
      </c>
      <c r="H10791">
        <f t="shared" si="168"/>
        <v>0.9207303753285847</v>
      </c>
      <c r="I10791">
        <v>0.120024422401088</v>
      </c>
      <c r="J10791" t="s">
        <v>12026</v>
      </c>
      <c r="K10791" t="s">
        <v>12027</v>
      </c>
      <c r="L10791">
        <v>226.663554177539</v>
      </c>
      <c r="M10791">
        <v>255.94705679319901</v>
      </c>
      <c r="N10791">
        <v>218.75506630194101</v>
      </c>
      <c r="O10791">
        <v>147.54594884860799</v>
      </c>
      <c r="P10791" t="s">
        <v>12027</v>
      </c>
    </row>
    <row r="10792" spans="1:16" hidden="1" x14ac:dyDescent="0.15">
      <c r="A10792" t="s">
        <v>6132</v>
      </c>
      <c r="B10792">
        <v>759.59814264475199</v>
      </c>
      <c r="C10792">
        <v>-0.323318030971883</v>
      </c>
      <c r="D10792">
        <v>-0.34733541296945603</v>
      </c>
      <c r="E10792">
        <v>0.102461858605036</v>
      </c>
      <c r="F10792">
        <v>-3.15549644886095</v>
      </c>
      <c r="G10792">
        <v>1.6022521675050699E-3</v>
      </c>
      <c r="H10792">
        <f t="shared" si="168"/>
        <v>2.0216162227582988</v>
      </c>
      <c r="I10792">
        <v>9.5144519513637397E-3</v>
      </c>
      <c r="J10792" t="s">
        <v>6133</v>
      </c>
      <c r="K10792" t="s">
        <v>6134</v>
      </c>
      <c r="L10792">
        <v>822.03315648387502</v>
      </c>
      <c r="M10792">
        <v>915.93093902582905</v>
      </c>
      <c r="N10792">
        <v>705.86663835800596</v>
      </c>
      <c r="O10792">
        <v>661.41287414893395</v>
      </c>
      <c r="P10792" t="s">
        <v>6134</v>
      </c>
    </row>
    <row r="10793" spans="1:16" hidden="1" x14ac:dyDescent="0.15">
      <c r="A10793" t="s">
        <v>12183</v>
      </c>
      <c r="B10793">
        <v>255.41984579551101</v>
      </c>
      <c r="C10793">
        <v>-0.32334969250906198</v>
      </c>
      <c r="D10793">
        <v>-0.401278164604287</v>
      </c>
      <c r="E10793">
        <v>0.15897298047410799</v>
      </c>
      <c r="F10793">
        <v>-2.0339915094044998</v>
      </c>
      <c r="G10793">
        <v>4.19524515237008E-2</v>
      </c>
      <c r="H10793">
        <f t="shared" si="168"/>
        <v>0.90215757877785518</v>
      </c>
      <c r="I10793">
        <v>0.12526865695001699</v>
      </c>
      <c r="J10793" t="s">
        <v>12184</v>
      </c>
      <c r="K10793" t="s">
        <v>12185</v>
      </c>
      <c r="L10793">
        <v>232.70791562227299</v>
      </c>
      <c r="M10793">
        <v>350.10818136594798</v>
      </c>
      <c r="N10793">
        <v>231.473384110193</v>
      </c>
      <c r="O10793">
        <v>211.14334059369801</v>
      </c>
      <c r="P10793" t="s">
        <v>12185</v>
      </c>
    </row>
    <row r="10794" spans="1:16" hidden="1" x14ac:dyDescent="0.15">
      <c r="A10794" t="s">
        <v>6833</v>
      </c>
      <c r="B10794">
        <v>1008.61578829072</v>
      </c>
      <c r="C10794">
        <v>-0.32360866202175798</v>
      </c>
      <c r="D10794">
        <v>-0.35235005405022302</v>
      </c>
      <c r="E10794">
        <v>0.10937186307395599</v>
      </c>
      <c r="F10794">
        <v>-2.9587926266094398</v>
      </c>
      <c r="G10794">
        <v>3.0884685775993798E-3</v>
      </c>
      <c r="H10794">
        <f t="shared" si="168"/>
        <v>1.7837948474228567</v>
      </c>
      <c r="I10794">
        <v>1.64514867710597E-2</v>
      </c>
      <c r="J10794" t="s">
        <v>6834</v>
      </c>
      <c r="K10794" t="s">
        <v>6835</v>
      </c>
      <c r="L10794">
        <v>1249.16803191177</v>
      </c>
      <c r="M10794">
        <v>962.15549108881498</v>
      </c>
      <c r="N10794">
        <v>836.86531178300595</v>
      </c>
      <c r="O10794">
        <v>892.90738010106099</v>
      </c>
      <c r="P10794" t="s">
        <v>6835</v>
      </c>
    </row>
    <row r="10795" spans="1:16" hidden="1" x14ac:dyDescent="0.15">
      <c r="A10795" t="s">
        <v>8469</v>
      </c>
      <c r="B10795">
        <v>486.21803276669999</v>
      </c>
      <c r="C10795">
        <v>-0.32379269699167001</v>
      </c>
      <c r="D10795">
        <v>-0.362621284285013</v>
      </c>
      <c r="E10795">
        <v>0.124495874065968</v>
      </c>
      <c r="F10795">
        <v>-2.6008307457651099</v>
      </c>
      <c r="G10795">
        <v>9.2998324168927695E-3</v>
      </c>
      <c r="H10795">
        <f t="shared" si="168"/>
        <v>1.3984107594616337</v>
      </c>
      <c r="I10795">
        <v>3.9956665740167402E-2</v>
      </c>
      <c r="J10795" t="s">
        <v>8470</v>
      </c>
      <c r="K10795" t="s">
        <v>8471</v>
      </c>
      <c r="L10795">
        <v>569.17736937915402</v>
      </c>
      <c r="M10795">
        <v>538.43043051144502</v>
      </c>
      <c r="N10795">
        <v>459.13127287791002</v>
      </c>
      <c r="O10795">
        <v>401.93551582896799</v>
      </c>
      <c r="P10795" t="s">
        <v>8471</v>
      </c>
    </row>
    <row r="10796" spans="1:16" hidden="1" x14ac:dyDescent="0.15">
      <c r="A10796" t="s">
        <v>10437</v>
      </c>
      <c r="B10796">
        <v>523.04378477863099</v>
      </c>
      <c r="C10796">
        <v>-0.32380643116396102</v>
      </c>
      <c r="D10796">
        <v>-0.37795227940586701</v>
      </c>
      <c r="E10796">
        <v>0.14171070254542301</v>
      </c>
      <c r="F10796">
        <v>-2.2849821879908498</v>
      </c>
      <c r="G10796">
        <v>2.2313872209058401E-2</v>
      </c>
      <c r="H10796">
        <f t="shared" si="168"/>
        <v>1.1091428097772691</v>
      </c>
      <c r="I10796">
        <v>7.7778075004589803E-2</v>
      </c>
      <c r="J10796" t="s">
        <v>10438</v>
      </c>
      <c r="K10796" t="s">
        <v>10439</v>
      </c>
      <c r="L10796">
        <v>590.332634435724</v>
      </c>
      <c r="M10796">
        <v>645.43170843502298</v>
      </c>
      <c r="N10796">
        <v>562.14964712475501</v>
      </c>
      <c r="O10796">
        <v>389.21603747994999</v>
      </c>
      <c r="P10796" t="s">
        <v>10439</v>
      </c>
    </row>
    <row r="10797" spans="1:16" hidden="1" x14ac:dyDescent="0.15">
      <c r="A10797" t="s">
        <v>4403</v>
      </c>
      <c r="B10797">
        <v>2520.5521619717401</v>
      </c>
      <c r="C10797">
        <v>-0.32381072217014201</v>
      </c>
      <c r="D10797">
        <v>-0.34069954267594899</v>
      </c>
      <c r="E10797">
        <v>8.6749897835102605E-2</v>
      </c>
      <c r="F10797">
        <v>-3.7326928359691403</v>
      </c>
      <c r="G10797">
        <v>1.8944356165678401E-4</v>
      </c>
      <c r="H10797">
        <f t="shared" si="168"/>
        <v>2.8048291241258232</v>
      </c>
      <c r="I10797">
        <v>1.5673676393827599E-3</v>
      </c>
      <c r="J10797" t="s">
        <v>4404</v>
      </c>
      <c r="K10797" t="s">
        <v>4405</v>
      </c>
      <c r="L10797">
        <v>2504.3804252682799</v>
      </c>
      <c r="M10797">
        <v>2931.8350151060399</v>
      </c>
      <c r="N10797">
        <v>2085.80412055339</v>
      </c>
      <c r="O10797">
        <v>2209.37338922442</v>
      </c>
      <c r="P10797" t="s">
        <v>4405</v>
      </c>
    </row>
    <row r="10798" spans="1:16" hidden="1" x14ac:dyDescent="0.15">
      <c r="A10798" t="s">
        <v>9729</v>
      </c>
      <c r="B10798">
        <v>318.538696660749</v>
      </c>
      <c r="C10798">
        <v>-0.32392870959042303</v>
      </c>
      <c r="D10798">
        <v>-0.37418510702088698</v>
      </c>
      <c r="E10798">
        <v>0.135512100580956</v>
      </c>
      <c r="F10798">
        <v>-2.3904043122474201</v>
      </c>
      <c r="G10798">
        <v>1.68298340516779E-2</v>
      </c>
      <c r="H10798">
        <f t="shared" si="168"/>
        <v>1.2010421189252083</v>
      </c>
      <c r="I10798">
        <v>6.2944513479124595E-2</v>
      </c>
      <c r="J10798" t="s">
        <v>9730</v>
      </c>
      <c r="K10798" t="s">
        <v>9731</v>
      </c>
      <c r="L10798">
        <v>347.55078307222698</v>
      </c>
      <c r="M10798">
        <v>343.260099578839</v>
      </c>
      <c r="N10798">
        <v>278.53116000072703</v>
      </c>
      <c r="O10798">
        <v>254.38956698035901</v>
      </c>
      <c r="P10798" t="s">
        <v>9731</v>
      </c>
    </row>
    <row r="10799" spans="1:16" hidden="1" x14ac:dyDescent="0.15">
      <c r="A10799" t="s">
        <v>9111</v>
      </c>
      <c r="B10799">
        <v>519.58973505253698</v>
      </c>
      <c r="C10799">
        <v>-0.32393334154946701</v>
      </c>
      <c r="D10799">
        <v>-0.36809745794967802</v>
      </c>
      <c r="E10799">
        <v>0.130329372104943</v>
      </c>
      <c r="F10799">
        <v>-2.4854975997937898</v>
      </c>
      <c r="G10799">
        <v>1.29370459597201E-2</v>
      </c>
      <c r="H10799">
        <f t="shared" si="168"/>
        <v>1.2867846748531804</v>
      </c>
      <c r="I10799">
        <v>5.1667247430175998E-2</v>
      </c>
      <c r="J10799" t="s">
        <v>9112</v>
      </c>
      <c r="K10799" t="s">
        <v>9113</v>
      </c>
      <c r="L10799">
        <v>563.13300793441897</v>
      </c>
      <c r="M10799">
        <v>603.48720748898097</v>
      </c>
      <c r="N10799">
        <v>512.54820767257002</v>
      </c>
      <c r="O10799">
        <v>391.75993314975301</v>
      </c>
      <c r="P10799" t="s">
        <v>9113</v>
      </c>
    </row>
    <row r="10800" spans="1:16" hidden="1" x14ac:dyDescent="0.15">
      <c r="A10800" t="s">
        <v>11027</v>
      </c>
      <c r="B10800">
        <v>233.74562217306499</v>
      </c>
      <c r="C10800">
        <v>-0.324367740807122</v>
      </c>
      <c r="D10800">
        <v>-0.38411264871885797</v>
      </c>
      <c r="E10800">
        <v>0.147157052208405</v>
      </c>
      <c r="F10800">
        <v>-2.2042283121284001</v>
      </c>
      <c r="G10800">
        <v>2.75082916169722E-2</v>
      </c>
      <c r="H10800">
        <f t="shared" si="168"/>
        <v>1.0420868869857149</v>
      </c>
      <c r="I10800">
        <v>9.0763892552300302E-2</v>
      </c>
      <c r="J10800" t="s">
        <v>11028</v>
      </c>
      <c r="K10800" t="s">
        <v>11029</v>
      </c>
      <c r="L10800">
        <v>301.21067866259602</v>
      </c>
      <c r="M10800">
        <v>252.52301589964401</v>
      </c>
      <c r="N10800">
        <v>225.114225206067</v>
      </c>
      <c r="O10800">
        <v>198.42386224468001</v>
      </c>
      <c r="P10800" t="s">
        <v>11029</v>
      </c>
    </row>
    <row r="10801" spans="1:16" hidden="1" x14ac:dyDescent="0.15">
      <c r="A10801" t="s">
        <v>3887</v>
      </c>
      <c r="B10801">
        <v>3514.8314501290602</v>
      </c>
      <c r="C10801">
        <v>-0.324469063436297</v>
      </c>
      <c r="D10801">
        <v>-0.33951840668473399</v>
      </c>
      <c r="E10801">
        <v>8.2650311361068998E-2</v>
      </c>
      <c r="F10801">
        <v>-3.9258056998576798</v>
      </c>
      <c r="G10801">
        <v>8.6439911643931003E-5</v>
      </c>
      <c r="H10801">
        <f t="shared" si="168"/>
        <v>3.0913949659896218</v>
      </c>
      <c r="I10801">
        <v>8.1022387042445105E-4</v>
      </c>
      <c r="J10801" t="s">
        <v>3888</v>
      </c>
      <c r="K10801" t="s">
        <v>3889</v>
      </c>
      <c r="L10801">
        <v>4012.4486057294998</v>
      </c>
      <c r="M10801">
        <v>3835.78181100443</v>
      </c>
      <c r="N10801">
        <v>3179.5794520630898</v>
      </c>
      <c r="O10801">
        <v>3022.14805572667</v>
      </c>
      <c r="P10801" t="s">
        <v>3889</v>
      </c>
    </row>
    <row r="10802" spans="1:16" hidden="1" x14ac:dyDescent="0.15">
      <c r="A10802" t="s">
        <v>8676</v>
      </c>
      <c r="B10802">
        <v>438.55736754348999</v>
      </c>
      <c r="C10802">
        <v>-0.32451787361356499</v>
      </c>
      <c r="D10802">
        <v>-0.36516528236997298</v>
      </c>
      <c r="E10802">
        <v>0.126560388219774</v>
      </c>
      <c r="F10802">
        <v>-2.5641346252038701</v>
      </c>
      <c r="G10802">
        <v>1.0343341683336499E-2</v>
      </c>
      <c r="H10802">
        <f t="shared" si="168"/>
        <v>1.3627124211059924</v>
      </c>
      <c r="I10802">
        <v>4.3379803346192201E-2</v>
      </c>
      <c r="J10802" t="s">
        <v>8677</v>
      </c>
      <c r="K10802" t="s">
        <v>8678</v>
      </c>
      <c r="L10802">
        <v>496.64503204234097</v>
      </c>
      <c r="M10802">
        <v>504.1900215759</v>
      </c>
      <c r="N10802">
        <v>368.83121643931901</v>
      </c>
      <c r="O10802">
        <v>408.295255003477</v>
      </c>
      <c r="P10802" t="s">
        <v>8678</v>
      </c>
    </row>
    <row r="10803" spans="1:16" hidden="1" x14ac:dyDescent="0.15">
      <c r="A10803" t="s">
        <v>6941</v>
      </c>
      <c r="B10803">
        <v>588.56461787252204</v>
      </c>
      <c r="C10803">
        <v>-0.32485186447495801</v>
      </c>
      <c r="D10803">
        <v>-0.35461762483242298</v>
      </c>
      <c r="E10803">
        <v>0.110875128090174</v>
      </c>
      <c r="F10803">
        <v>-2.92988941767678</v>
      </c>
      <c r="G10803">
        <v>3.3908264870342302E-3</v>
      </c>
      <c r="H10803">
        <f t="shared" si="168"/>
        <v>1.7500450697795289</v>
      </c>
      <c r="I10803">
        <v>1.7780948751075699E-2</v>
      </c>
      <c r="J10803" t="s">
        <v>6942</v>
      </c>
      <c r="K10803" t="s">
        <v>6943</v>
      </c>
      <c r="L10803">
        <v>674.95369466200498</v>
      </c>
      <c r="M10803">
        <v>631.73554486080502</v>
      </c>
      <c r="N10803">
        <v>480.75241315193898</v>
      </c>
      <c r="O10803">
        <v>540.57782983326399</v>
      </c>
      <c r="P10803" t="s">
        <v>6943</v>
      </c>
    </row>
    <row r="10804" spans="1:16" hidden="1" x14ac:dyDescent="0.15">
      <c r="A10804" t="s">
        <v>9414</v>
      </c>
      <c r="B10804">
        <v>300.717904188543</v>
      </c>
      <c r="C10804">
        <v>-0.324893446905686</v>
      </c>
      <c r="D10804">
        <v>-0.37047436669883999</v>
      </c>
      <c r="E10804">
        <v>0.13312360096577</v>
      </c>
      <c r="F10804">
        <v>-2.44053980322562</v>
      </c>
      <c r="G10804">
        <v>1.46653297345873E-2</v>
      </c>
      <c r="H10804">
        <f t="shared" si="168"/>
        <v>1.2465361111144304</v>
      </c>
      <c r="I10804">
        <v>5.66844437064404E-2</v>
      </c>
      <c r="J10804" t="s">
        <v>9415</v>
      </c>
      <c r="K10804" t="s">
        <v>9416</v>
      </c>
      <c r="L10804">
        <v>355.60993166520598</v>
      </c>
      <c r="M10804">
        <v>346.68414047239298</v>
      </c>
      <c r="N10804">
        <v>263.269178630824</v>
      </c>
      <c r="O10804">
        <v>279.82852367839502</v>
      </c>
      <c r="P10804" t="s">
        <v>9416</v>
      </c>
    </row>
    <row r="10805" spans="1:16" hidden="1" x14ac:dyDescent="0.15">
      <c r="A10805" t="s">
        <v>12672</v>
      </c>
      <c r="B10805">
        <v>169.88747559224299</v>
      </c>
      <c r="C10805">
        <v>-0.324997282468444</v>
      </c>
      <c r="D10805">
        <v>-0.409513019643923</v>
      </c>
      <c r="E10805">
        <v>0.16426929413722999</v>
      </c>
      <c r="F10805">
        <v>-1.97844207084096</v>
      </c>
      <c r="G10805">
        <v>4.78788576016922E-2</v>
      </c>
      <c r="H10805">
        <f t="shared" si="168"/>
        <v>0.86185793772022778</v>
      </c>
      <c r="I10805">
        <v>0.13744915120731899</v>
      </c>
      <c r="J10805" t="s">
        <v>12673</v>
      </c>
      <c r="K10805" t="s">
        <v>12674</v>
      </c>
      <c r="L10805">
        <v>188.38259836088801</v>
      </c>
      <c r="M10805">
        <v>214.85856607054501</v>
      </c>
      <c r="N10805">
        <v>127.18317808252399</v>
      </c>
      <c r="O10805">
        <v>176.80074905135001</v>
      </c>
      <c r="P10805" t="s">
        <v>12674</v>
      </c>
    </row>
    <row r="10806" spans="1:16" hidden="1" x14ac:dyDescent="0.15">
      <c r="A10806" t="s">
        <v>5484</v>
      </c>
      <c r="B10806">
        <v>1215.3367176430299</v>
      </c>
      <c r="C10806">
        <v>-0.32501582425400599</v>
      </c>
      <c r="D10806">
        <v>-0.34702916559535801</v>
      </c>
      <c r="E10806">
        <v>9.7120776347858401E-2</v>
      </c>
      <c r="F10806">
        <v>-3.3465118018609501</v>
      </c>
      <c r="G10806">
        <v>8.1835195898491897E-4</v>
      </c>
      <c r="H10806">
        <f t="shared" si="168"/>
        <v>2.2649734249256785</v>
      </c>
      <c r="I10806">
        <v>5.4328357474154798E-3</v>
      </c>
      <c r="J10806" t="s">
        <v>5485</v>
      </c>
      <c r="K10806" t="s">
        <v>5486</v>
      </c>
      <c r="L10806">
        <v>1257.2271805047501</v>
      </c>
      <c r="M10806">
        <v>1355.9201938475801</v>
      </c>
      <c r="N10806">
        <v>979.31047123543203</v>
      </c>
      <c r="O10806">
        <v>1076.06786832692</v>
      </c>
      <c r="P10806" t="s">
        <v>5486</v>
      </c>
    </row>
    <row r="10807" spans="1:16" hidden="1" x14ac:dyDescent="0.15">
      <c r="A10807" t="s">
        <v>9066</v>
      </c>
      <c r="B10807">
        <v>489.04779483173502</v>
      </c>
      <c r="C10807">
        <v>-0.32502695329289399</v>
      </c>
      <c r="D10807">
        <v>-0.36933516493273999</v>
      </c>
      <c r="E10807">
        <v>0.13041452633834899</v>
      </c>
      <c r="F10807">
        <v>-2.4922603518080599</v>
      </c>
      <c r="G10807">
        <v>1.26932956313883E-2</v>
      </c>
      <c r="H10807">
        <f t="shared" si="168"/>
        <v>1.2927660353803441</v>
      </c>
      <c r="I10807">
        <v>5.0960533346198301E-2</v>
      </c>
      <c r="J10807" t="s">
        <v>9067</v>
      </c>
      <c r="K10807" t="s">
        <v>9068</v>
      </c>
      <c r="L10807">
        <v>488.58588344936197</v>
      </c>
      <c r="M10807">
        <v>613.75933016964404</v>
      </c>
      <c r="N10807">
        <v>460.40310465873603</v>
      </c>
      <c r="O10807">
        <v>394.303828819557</v>
      </c>
      <c r="P10807" t="s">
        <v>9068</v>
      </c>
    </row>
    <row r="10808" spans="1:16" hidden="1" x14ac:dyDescent="0.15">
      <c r="A10808" t="s">
        <v>6456</v>
      </c>
      <c r="B10808">
        <v>710.28108948913598</v>
      </c>
      <c r="C10808">
        <v>-0.32504580534836502</v>
      </c>
      <c r="D10808">
        <v>-0.35074576430099003</v>
      </c>
      <c r="E10808">
        <v>0.106020017765373</v>
      </c>
      <c r="F10808">
        <v>-3.0658908779633198</v>
      </c>
      <c r="G10808">
        <v>2.17022503669959E-3</v>
      </c>
      <c r="H10808">
        <f t="shared" si="168"/>
        <v>1.912310644941992</v>
      </c>
      <c r="I10808">
        <v>1.22374056114037E-2</v>
      </c>
      <c r="J10808" t="s">
        <v>6457</v>
      </c>
      <c r="K10808" t="s">
        <v>6458</v>
      </c>
      <c r="L10808">
        <v>900.60985526542197</v>
      </c>
      <c r="M10808">
        <v>781.53733395381505</v>
      </c>
      <c r="N10808">
        <v>629.55673150849202</v>
      </c>
      <c r="O10808">
        <v>688.12377868187195</v>
      </c>
      <c r="P10808" t="s">
        <v>6458</v>
      </c>
    </row>
    <row r="10809" spans="1:16" hidden="1" x14ac:dyDescent="0.15">
      <c r="A10809" t="s">
        <v>5958</v>
      </c>
      <c r="B10809">
        <v>978.26334989653606</v>
      </c>
      <c r="C10809">
        <v>-0.325147703875519</v>
      </c>
      <c r="D10809">
        <v>-0.34960244373122401</v>
      </c>
      <c r="E10809">
        <v>0.101576720376893</v>
      </c>
      <c r="F10809">
        <v>-3.2010061229490501</v>
      </c>
      <c r="G10809">
        <v>1.3694862194468299E-3</v>
      </c>
      <c r="H10809">
        <f t="shared" si="168"/>
        <v>2.07737784855316</v>
      </c>
      <c r="I10809">
        <v>8.3680092471892092E-3</v>
      </c>
      <c r="J10809" t="s">
        <v>5959</v>
      </c>
      <c r="K10809" t="s">
        <v>5960</v>
      </c>
      <c r="L10809">
        <v>1113.1698994052499</v>
      </c>
      <c r="M10809">
        <v>1003.24398181147</v>
      </c>
      <c r="N10809">
        <v>799.98219013907396</v>
      </c>
      <c r="O10809">
        <v>859.83673639361496</v>
      </c>
      <c r="P10809" t="s">
        <v>5960</v>
      </c>
    </row>
    <row r="10810" spans="1:16" hidden="1" x14ac:dyDescent="0.15">
      <c r="A10810" t="s">
        <v>6776</v>
      </c>
      <c r="B10810">
        <v>725.18070092004405</v>
      </c>
      <c r="C10810">
        <v>-0.32526096752982098</v>
      </c>
      <c r="D10810">
        <v>-0.354794611171658</v>
      </c>
      <c r="E10810">
        <v>0.109406493079884</v>
      </c>
      <c r="F10810">
        <v>-2.97295853631219</v>
      </c>
      <c r="G10810">
        <v>2.9494429226196201E-3</v>
      </c>
      <c r="H10810">
        <f t="shared" si="168"/>
        <v>1.800158945380739</v>
      </c>
      <c r="I10810">
        <v>1.5843132510386802E-2</v>
      </c>
      <c r="J10810" t="s">
        <v>6777</v>
      </c>
      <c r="K10810" t="s">
        <v>6778</v>
      </c>
      <c r="L10810">
        <v>769.64869062951004</v>
      </c>
      <c r="M10810">
        <v>773.83324194331703</v>
      </c>
      <c r="N10810">
        <v>597.76093698786099</v>
      </c>
      <c r="O10810">
        <v>609.26301291796096</v>
      </c>
      <c r="P10810" t="s">
        <v>6778</v>
      </c>
    </row>
    <row r="10811" spans="1:16" hidden="1" x14ac:dyDescent="0.15">
      <c r="A10811" t="s">
        <v>9195</v>
      </c>
      <c r="B10811">
        <v>450.86470496432099</v>
      </c>
      <c r="C10811">
        <v>-0.325309982158418</v>
      </c>
      <c r="D10811">
        <v>-0.36957053511098498</v>
      </c>
      <c r="E10811">
        <v>0.13157423196913001</v>
      </c>
      <c r="F10811">
        <v>-2.47244446948201</v>
      </c>
      <c r="G10811">
        <v>1.3419255974423699E-2</v>
      </c>
      <c r="H10811">
        <f t="shared" si="168"/>
        <v>1.274998349629098</v>
      </c>
      <c r="I10811">
        <v>5.3088646165911697E-2</v>
      </c>
      <c r="J10811" t="s">
        <v>9196</v>
      </c>
      <c r="K10811" t="s">
        <v>9197</v>
      </c>
      <c r="L10811">
        <v>480.52673485638297</v>
      </c>
      <c r="M10811">
        <v>581.23094168087596</v>
      </c>
      <c r="N10811">
        <v>462.94676822038599</v>
      </c>
      <c r="O10811">
        <v>359.96123727720902</v>
      </c>
      <c r="P10811" t="s">
        <v>9197</v>
      </c>
    </row>
    <row r="10812" spans="1:16" hidden="1" x14ac:dyDescent="0.15">
      <c r="A10812" t="s">
        <v>10874</v>
      </c>
      <c r="B10812">
        <v>285.63810221373802</v>
      </c>
      <c r="C10812">
        <v>-0.32556655590507999</v>
      </c>
      <c r="D10812">
        <v>-0.39060431405931201</v>
      </c>
      <c r="E10812">
        <v>0.146073490296241</v>
      </c>
      <c r="F10812">
        <v>-2.2287860394437198</v>
      </c>
      <c r="G10812">
        <v>2.5828144263484999E-2</v>
      </c>
      <c r="H10812">
        <f t="shared" si="168"/>
        <v>1.0633898113547933</v>
      </c>
      <c r="I10812">
        <v>8.6419189454292306E-2</v>
      </c>
      <c r="J10812" t="s">
        <v>10875</v>
      </c>
      <c r="K10812" t="s">
        <v>10876</v>
      </c>
      <c r="L10812">
        <v>308.26243368145299</v>
      </c>
      <c r="M10812">
        <v>282.48337371824601</v>
      </c>
      <c r="N10812">
        <v>251.822692603397</v>
      </c>
      <c r="O10812">
        <v>198.42386224468001</v>
      </c>
      <c r="P10812" t="s">
        <v>10876</v>
      </c>
    </row>
    <row r="10813" spans="1:16" hidden="1" x14ac:dyDescent="0.15">
      <c r="A10813" t="s">
        <v>6249</v>
      </c>
      <c r="B10813">
        <v>677.381021221487</v>
      </c>
      <c r="C10813">
        <v>-0.32577425302046298</v>
      </c>
      <c r="D10813">
        <v>-0.35187842456922103</v>
      </c>
      <c r="E10813">
        <v>0.10451832854533701</v>
      </c>
      <c r="F10813">
        <v>-3.1169102831485702</v>
      </c>
      <c r="G10813">
        <v>1.8275718047305099E-3</v>
      </c>
      <c r="H10813">
        <f t="shared" si="168"/>
        <v>1.9727812798603055</v>
      </c>
      <c r="I10813">
        <v>1.0646790787500599E-2</v>
      </c>
      <c r="J10813" t="s">
        <v>6250</v>
      </c>
      <c r="K10813" t="s">
        <v>6251</v>
      </c>
      <c r="L10813">
        <v>740.43427697996106</v>
      </c>
      <c r="M10813">
        <v>744.72889434810395</v>
      </c>
      <c r="N10813">
        <v>571.05246959053102</v>
      </c>
      <c r="O10813">
        <v>592.72769106423698</v>
      </c>
      <c r="P10813" t="s">
        <v>6251</v>
      </c>
    </row>
    <row r="10814" spans="1:16" hidden="1" x14ac:dyDescent="0.15">
      <c r="A10814" t="s">
        <v>7745</v>
      </c>
      <c r="B10814">
        <v>542.86961651741501</v>
      </c>
      <c r="C10814">
        <v>-0.32577448134860398</v>
      </c>
      <c r="D10814">
        <v>-0.36114264916495398</v>
      </c>
      <c r="E10814">
        <v>0.11846449050149099</v>
      </c>
      <c r="F10814">
        <v>-2.7499757941769403</v>
      </c>
      <c r="G10814">
        <v>5.9599667190914397E-3</v>
      </c>
      <c r="H10814">
        <f t="shared" si="168"/>
        <v>1.5526029389391098</v>
      </c>
      <c r="I10814">
        <v>2.8015415057204601E-2</v>
      </c>
      <c r="J10814" t="s">
        <v>7746</v>
      </c>
      <c r="K10814" t="s">
        <v>7747</v>
      </c>
      <c r="L10814">
        <v>586.30306013923405</v>
      </c>
      <c r="M10814">
        <v>604.34321771236898</v>
      </c>
      <c r="N10814">
        <v>471.84959068616303</v>
      </c>
      <c r="O10814">
        <v>455.35732489484298</v>
      </c>
      <c r="P10814" t="s">
        <v>7747</v>
      </c>
    </row>
    <row r="10815" spans="1:16" hidden="1" x14ac:dyDescent="0.15">
      <c r="A10815" t="s">
        <v>4663</v>
      </c>
      <c r="B10815">
        <v>1600.40166148854</v>
      </c>
      <c r="C10815">
        <v>-0.32589617127417703</v>
      </c>
      <c r="D10815">
        <v>-0.34412373290540998</v>
      </c>
      <c r="E10815">
        <v>8.9822516735992897E-2</v>
      </c>
      <c r="F10815">
        <v>-3.62822355815362</v>
      </c>
      <c r="G10815">
        <v>2.8537810054792597E-4</v>
      </c>
      <c r="H10815">
        <f t="shared" si="168"/>
        <v>2.651925816671314</v>
      </c>
      <c r="I10815">
        <v>2.2288158284261401E-3</v>
      </c>
      <c r="J10815" t="s">
        <v>4664</v>
      </c>
      <c r="K10815" t="s">
        <v>4665</v>
      </c>
      <c r="L10815">
        <v>1759.9165739918301</v>
      </c>
      <c r="M10815">
        <v>1804.4695509032199</v>
      </c>
      <c r="N10815">
        <v>1368.49099616795</v>
      </c>
      <c r="O10815">
        <v>1439.84494910883</v>
      </c>
      <c r="P10815" t="s">
        <v>4665</v>
      </c>
    </row>
    <row r="10816" spans="1:16" hidden="1" x14ac:dyDescent="0.15">
      <c r="A10816" t="s">
        <v>14493</v>
      </c>
      <c r="B10816">
        <v>116.801102674823</v>
      </c>
      <c r="C10816">
        <v>-0.32590710193508099</v>
      </c>
      <c r="D10816">
        <v>-0.47020553930137798</v>
      </c>
      <c r="E10816">
        <v>0.18576027800099501</v>
      </c>
      <c r="F10816">
        <v>-1.7544499041573101</v>
      </c>
      <c r="G10816">
        <v>7.9353446659649093E-2</v>
      </c>
      <c r="H10816">
        <f t="shared" si="168"/>
        <v>0.70082323505197375</v>
      </c>
      <c r="I10816">
        <v>0.199148374046452</v>
      </c>
      <c r="J10816" t="s">
        <v>14494</v>
      </c>
      <c r="K10816" t="s">
        <v>14495</v>
      </c>
      <c r="L10816">
        <v>145.06467467362501</v>
      </c>
      <c r="M10816">
        <v>135.249615295403</v>
      </c>
      <c r="N10816">
        <v>130.998673424999</v>
      </c>
      <c r="O10816">
        <v>71.229078754500605</v>
      </c>
      <c r="P10816" t="s">
        <v>14495</v>
      </c>
    </row>
    <row r="10817" spans="1:16" hidden="1" x14ac:dyDescent="0.15">
      <c r="A10817" t="s">
        <v>14802</v>
      </c>
      <c r="B10817">
        <v>84.109736288000093</v>
      </c>
      <c r="C10817">
        <v>-0.32608701318074201</v>
      </c>
      <c r="D10817">
        <v>-0.474554717217817</v>
      </c>
      <c r="E10817">
        <v>0.18913081943966201</v>
      </c>
      <c r="F10817">
        <v>-1.72413472403303</v>
      </c>
      <c r="G10817">
        <v>8.4683524769309196E-2</v>
      </c>
      <c r="H10817">
        <f t="shared" si="168"/>
        <v>0.68192005138274669</v>
      </c>
      <c r="I10817">
        <v>0.20800795705765501</v>
      </c>
      <c r="J10817" t="s">
        <v>14803</v>
      </c>
      <c r="K10817" t="s">
        <v>14804</v>
      </c>
      <c r="L10817">
        <v>107.791112431096</v>
      </c>
      <c r="M10817">
        <v>111.281329040521</v>
      </c>
      <c r="N10817">
        <v>83.940897534465606</v>
      </c>
      <c r="O10817">
        <v>73.772974424304195</v>
      </c>
      <c r="P10817" t="s">
        <v>14804</v>
      </c>
    </row>
    <row r="10818" spans="1:16" hidden="1" x14ac:dyDescent="0.15">
      <c r="A10818" t="s">
        <v>8283</v>
      </c>
      <c r="B10818">
        <v>558.24477735668904</v>
      </c>
      <c r="C10818">
        <v>-0.32611447543542099</v>
      </c>
      <c r="D10818">
        <v>-0.36514472658816699</v>
      </c>
      <c r="E10818">
        <v>0.123759651754211</v>
      </c>
      <c r="F10818">
        <v>-2.6350629693358401</v>
      </c>
      <c r="G10818">
        <v>8.4121675738446297E-3</v>
      </c>
      <c r="H10818">
        <f t="shared" si="168"/>
        <v>1.4324907627637753</v>
      </c>
      <c r="I10818">
        <v>3.69410501459672E-2</v>
      </c>
      <c r="J10818" t="s">
        <v>8284</v>
      </c>
      <c r="K10818" t="s">
        <v>8285</v>
      </c>
      <c r="L10818">
        <v>587.31045371335699</v>
      </c>
      <c r="M10818">
        <v>659.98388223262998</v>
      </c>
      <c r="N10818">
        <v>516.36370301504599</v>
      </c>
      <c r="O10818">
        <v>452.81342922504001</v>
      </c>
      <c r="P10818" t="s">
        <v>8285</v>
      </c>
    </row>
    <row r="10819" spans="1:16" hidden="1" x14ac:dyDescent="0.15">
      <c r="A10819" t="s">
        <v>5763</v>
      </c>
      <c r="B10819">
        <v>855.34826934990099</v>
      </c>
      <c r="C10819">
        <v>-0.32611975542545402</v>
      </c>
      <c r="D10819">
        <v>-0.34898545267908998</v>
      </c>
      <c r="E10819">
        <v>0.100000441051209</v>
      </c>
      <c r="F10819">
        <v>-3.26118317076673</v>
      </c>
      <c r="G10819">
        <v>1.1094834402972601E-3</v>
      </c>
      <c r="H10819">
        <f t="shared" ref="H10819:H10882" si="169">-LOG(I10819)</f>
        <v>2.1543406235835896</v>
      </c>
      <c r="I10819">
        <v>7.0090535235138402E-3</v>
      </c>
      <c r="J10819" t="s">
        <v>5764</v>
      </c>
      <c r="K10819" t="s">
        <v>5765</v>
      </c>
      <c r="L10819">
        <v>979.18655404696904</v>
      </c>
      <c r="M10819">
        <v>992.11584890741699</v>
      </c>
      <c r="N10819">
        <v>751.65258246771498</v>
      </c>
      <c r="O10819">
        <v>796.23934464852505</v>
      </c>
      <c r="P10819" t="s">
        <v>5765</v>
      </c>
    </row>
    <row r="10820" spans="1:16" hidden="1" x14ac:dyDescent="0.15">
      <c r="A10820" t="s">
        <v>7823</v>
      </c>
      <c r="B10820">
        <v>513.87776321753995</v>
      </c>
      <c r="C10820">
        <v>-0.32626974640454398</v>
      </c>
      <c r="D10820">
        <v>-0.36213960253140898</v>
      </c>
      <c r="E10820">
        <v>0.11939252644443001</v>
      </c>
      <c r="F10820">
        <v>-2.7327484903873298</v>
      </c>
      <c r="G10820">
        <v>6.2808273461481797E-3</v>
      </c>
      <c r="H10820">
        <f t="shared" si="169"/>
        <v>1.5342991798809111</v>
      </c>
      <c r="I10820">
        <v>2.9221386605842399E-2</v>
      </c>
      <c r="J10820" t="s">
        <v>7824</v>
      </c>
      <c r="K10820" t="s">
        <v>7825</v>
      </c>
      <c r="L10820">
        <v>584.28827299098998</v>
      </c>
      <c r="M10820">
        <v>557.26265542599504</v>
      </c>
      <c r="N10820">
        <v>410.80166520655098</v>
      </c>
      <c r="O10820">
        <v>476.98043808817403</v>
      </c>
      <c r="P10820" t="s">
        <v>7825</v>
      </c>
    </row>
    <row r="10821" spans="1:16" hidden="1" x14ac:dyDescent="0.15">
      <c r="A10821" t="s">
        <v>10601</v>
      </c>
      <c r="B10821">
        <v>250.29928168084601</v>
      </c>
      <c r="C10821">
        <v>-0.326561610781752</v>
      </c>
      <c r="D10821">
        <v>-0.38328641689797999</v>
      </c>
      <c r="E10821">
        <v>0.14410794218726999</v>
      </c>
      <c r="F10821">
        <v>-2.26609030581661</v>
      </c>
      <c r="G10821">
        <v>2.3445854671290501E-2</v>
      </c>
      <c r="H10821">
        <f t="shared" si="169"/>
        <v>1.0943754804255683</v>
      </c>
      <c r="I10821">
        <v>8.0468243154522306E-2</v>
      </c>
      <c r="J10821" t="s">
        <v>10602</v>
      </c>
      <c r="K10821" t="s">
        <v>10603</v>
      </c>
      <c r="L10821">
        <v>295.166317217862</v>
      </c>
      <c r="M10821">
        <v>297.03554751585301</v>
      </c>
      <c r="N10821">
        <v>245.46353369927101</v>
      </c>
      <c r="O10821">
        <v>208.59944492389499</v>
      </c>
      <c r="P10821" t="s">
        <v>10603</v>
      </c>
    </row>
    <row r="10822" spans="1:16" hidden="1" x14ac:dyDescent="0.15">
      <c r="A10822" t="s">
        <v>6051</v>
      </c>
      <c r="B10822">
        <v>683.79439772606804</v>
      </c>
      <c r="C10822">
        <v>-0.326781281771578</v>
      </c>
      <c r="D10822">
        <v>-0.35214934652271601</v>
      </c>
      <c r="E10822">
        <v>0.10306942724088</v>
      </c>
      <c r="F10822">
        <v>-3.1704967274909599</v>
      </c>
      <c r="G10822">
        <v>1.5217854692520399E-3</v>
      </c>
      <c r="H10822">
        <f t="shared" si="169"/>
        <v>2.0383120987908039</v>
      </c>
      <c r="I10822">
        <v>9.1556229943243993E-3</v>
      </c>
      <c r="J10822" t="s">
        <v>6052</v>
      </c>
      <c r="K10822" t="s">
        <v>6053</v>
      </c>
      <c r="L10822">
        <v>747.48603199881802</v>
      </c>
      <c r="M10822">
        <v>754.14500680537901</v>
      </c>
      <c r="N10822">
        <v>587.58628274125897</v>
      </c>
      <c r="O10822">
        <v>588.91184755953202</v>
      </c>
      <c r="P10822" t="s">
        <v>6053</v>
      </c>
    </row>
    <row r="10823" spans="1:16" hidden="1" x14ac:dyDescent="0.15">
      <c r="A10823" t="s">
        <v>12900</v>
      </c>
      <c r="B10823">
        <v>13.037360935899001</v>
      </c>
      <c r="C10823">
        <v>-0.32681609358308999</v>
      </c>
      <c r="D10823">
        <v>-1.60482053463471</v>
      </c>
      <c r="E10823">
        <v>0.16731224013255999</v>
      </c>
      <c r="F10823">
        <v>-1.95333045164034</v>
      </c>
      <c r="G10823">
        <v>5.07804514015699E-2</v>
      </c>
      <c r="H10823">
        <f t="shared" si="169"/>
        <v>0.84404788938133535</v>
      </c>
      <c r="I10823">
        <v>0.143202998151509</v>
      </c>
      <c r="J10823" t="s">
        <v>12901</v>
      </c>
      <c r="K10823" t="s">
        <v>12902</v>
      </c>
      <c r="L10823">
        <v>25.1848393530599</v>
      </c>
      <c r="M10823">
        <v>13.696163574218</v>
      </c>
      <c r="N10823">
        <v>6.35915890412618</v>
      </c>
      <c r="O10823">
        <v>6.3597391745089897</v>
      </c>
      <c r="P10823" t="s">
        <v>12902</v>
      </c>
    </row>
    <row r="10824" spans="1:16" hidden="1" x14ac:dyDescent="0.15">
      <c r="A10824" t="s">
        <v>14205</v>
      </c>
      <c r="B10824">
        <v>67.029289971345705</v>
      </c>
      <c r="C10824">
        <v>-0.32702296513884199</v>
      </c>
      <c r="D10824">
        <v>-1.0351032080413201</v>
      </c>
      <c r="E10824">
        <v>0.182741324301323</v>
      </c>
      <c r="F10824">
        <v>-1.78954030452145</v>
      </c>
      <c r="G10824">
        <v>7.3527842553382003E-2</v>
      </c>
      <c r="H10824">
        <f t="shared" si="169"/>
        <v>0.7252265655412754</v>
      </c>
      <c r="I10824">
        <v>0.18826666715853299</v>
      </c>
      <c r="J10824" t="s">
        <v>14206</v>
      </c>
      <c r="K10824" t="s">
        <v>14207</v>
      </c>
      <c r="L10824">
        <v>70.517550188567697</v>
      </c>
      <c r="M10824">
        <v>145.52173797606599</v>
      </c>
      <c r="N10824">
        <v>71.222579726213198</v>
      </c>
      <c r="O10824">
        <v>34.342591542348501</v>
      </c>
      <c r="P10824" t="s">
        <v>14207</v>
      </c>
    </row>
    <row r="10825" spans="1:16" hidden="1" x14ac:dyDescent="0.15">
      <c r="A10825" t="s">
        <v>10200</v>
      </c>
      <c r="B10825">
        <v>345.05502402202302</v>
      </c>
      <c r="C10825">
        <v>-0.32717859520745801</v>
      </c>
      <c r="D10825">
        <v>-0.38277775792355001</v>
      </c>
      <c r="E10825">
        <v>0.14091832844017199</v>
      </c>
      <c r="F10825">
        <v>-2.3217604042639701</v>
      </c>
      <c r="G10825">
        <v>2.0245840411085798E-2</v>
      </c>
      <c r="H10825">
        <f t="shared" si="169"/>
        <v>1.1414267819438864</v>
      </c>
      <c r="I10825">
        <v>7.2205988533323107E-2</v>
      </c>
      <c r="J10825" t="s">
        <v>10201</v>
      </c>
      <c r="K10825" t="s">
        <v>10202</v>
      </c>
      <c r="L10825">
        <v>350.57296379459399</v>
      </c>
      <c r="M10825">
        <v>419.44500946042598</v>
      </c>
      <c r="N10825">
        <v>298.88046849393101</v>
      </c>
      <c r="O10825">
        <v>292.54800202741302</v>
      </c>
      <c r="P10825" t="s">
        <v>10202</v>
      </c>
    </row>
    <row r="10826" spans="1:16" hidden="1" x14ac:dyDescent="0.15">
      <c r="A10826" t="s">
        <v>5679</v>
      </c>
      <c r="B10826">
        <v>935.46499840369199</v>
      </c>
      <c r="C10826">
        <v>-0.32729425575710203</v>
      </c>
      <c r="D10826">
        <v>-0.34987178668269697</v>
      </c>
      <c r="E10826">
        <v>9.9789297712549505E-2</v>
      </c>
      <c r="F10826">
        <v>-3.2798532834643002</v>
      </c>
      <c r="G10826">
        <v>1.0386108328294501E-3</v>
      </c>
      <c r="H10826">
        <f t="shared" si="169"/>
        <v>2.1766432879887936</v>
      </c>
      <c r="I10826">
        <v>6.6581980927000201E-3</v>
      </c>
      <c r="J10826" t="s">
        <v>5680</v>
      </c>
      <c r="K10826" t="s">
        <v>5681</v>
      </c>
      <c r="L10826">
        <v>1016.4601162895</v>
      </c>
      <c r="M10826">
        <v>1188.9982002868001</v>
      </c>
      <c r="N10826">
        <v>845.76813424878196</v>
      </c>
      <c r="O10826">
        <v>886.54764092655296</v>
      </c>
      <c r="P10826" t="s">
        <v>5681</v>
      </c>
    </row>
    <row r="10827" spans="1:16" hidden="1" x14ac:dyDescent="0.15">
      <c r="A10827" t="s">
        <v>4124</v>
      </c>
      <c r="B10827">
        <v>2245.8916698307698</v>
      </c>
      <c r="C10827">
        <v>-0.32731839804853802</v>
      </c>
      <c r="D10827">
        <v>-0.34363825032463102</v>
      </c>
      <c r="E10827">
        <v>8.5287642950832895E-2</v>
      </c>
      <c r="F10827">
        <v>-3.8378173756921798</v>
      </c>
      <c r="G10827">
        <v>1.24132743411857E-4</v>
      </c>
      <c r="H10827">
        <f t="shared" si="169"/>
        <v>2.9599591875055693</v>
      </c>
      <c r="I10827">
        <v>1.0965812416914901E-3</v>
      </c>
      <c r="J10827" t="s">
        <v>4125</v>
      </c>
      <c r="K10827" t="s">
        <v>4126</v>
      </c>
      <c r="L10827">
        <v>2335.1383048157099</v>
      </c>
      <c r="M10827">
        <v>2651.0636618345702</v>
      </c>
      <c r="N10827">
        <v>1892.48568986795</v>
      </c>
      <c r="O10827">
        <v>2038.9323793475801</v>
      </c>
      <c r="P10827" t="s">
        <v>4126</v>
      </c>
    </row>
    <row r="10828" spans="1:16" hidden="1" x14ac:dyDescent="0.15">
      <c r="A10828" t="s">
        <v>9615</v>
      </c>
      <c r="B10828">
        <v>310.53696742784399</v>
      </c>
      <c r="C10828">
        <v>-0.32732181803738197</v>
      </c>
      <c r="D10828">
        <v>-0.37703529389311802</v>
      </c>
      <c r="E10828">
        <v>0.13591458904332601</v>
      </c>
      <c r="F10828">
        <v>-2.4082905326156099</v>
      </c>
      <c r="G10828">
        <v>1.6027420672357399E-2</v>
      </c>
      <c r="H10828">
        <f t="shared" si="169"/>
        <v>1.2171394017788879</v>
      </c>
      <c r="I10828">
        <v>6.0654160790958901E-2</v>
      </c>
      <c r="J10828" t="s">
        <v>9616</v>
      </c>
      <c r="K10828" t="s">
        <v>9617</v>
      </c>
      <c r="L10828">
        <v>321.35855014504398</v>
      </c>
      <c r="M10828">
        <v>384.348590301493</v>
      </c>
      <c r="N10828">
        <v>260.72551506917301</v>
      </c>
      <c r="O10828">
        <v>283.644367183101</v>
      </c>
      <c r="P10828" t="s">
        <v>9617</v>
      </c>
    </row>
    <row r="10829" spans="1:16" hidden="1" x14ac:dyDescent="0.15">
      <c r="A10829" t="s">
        <v>5544</v>
      </c>
      <c r="B10829">
        <v>1119.7996922171601</v>
      </c>
      <c r="C10829">
        <v>-0.32776322311850298</v>
      </c>
      <c r="D10829">
        <v>-0.350576131604383</v>
      </c>
      <c r="E10829">
        <v>9.8394716006288199E-2</v>
      </c>
      <c r="F10829">
        <v>-3.3311059416803999</v>
      </c>
      <c r="G10829">
        <v>8.6501674820715598E-4</v>
      </c>
      <c r="H10829">
        <f t="shared" si="169"/>
        <v>2.2456173831549995</v>
      </c>
      <c r="I10829">
        <v>5.6804483697913298E-3</v>
      </c>
      <c r="J10829" t="s">
        <v>5545</v>
      </c>
      <c r="K10829" t="s">
        <v>5546</v>
      </c>
      <c r="L10829">
        <v>1220.96101183634</v>
      </c>
      <c r="M10829">
        <v>1206.9744149779599</v>
      </c>
      <c r="N10829">
        <v>895.36957370096604</v>
      </c>
      <c r="O10829">
        <v>1008.65463307713</v>
      </c>
      <c r="P10829" t="s">
        <v>5546</v>
      </c>
    </row>
    <row r="10830" spans="1:16" hidden="1" x14ac:dyDescent="0.15">
      <c r="A10830" t="s">
        <v>6099</v>
      </c>
      <c r="B10830">
        <v>884.51060986942798</v>
      </c>
      <c r="C10830">
        <v>-0.32782696061317401</v>
      </c>
      <c r="D10830">
        <v>-0.35284331601134</v>
      </c>
      <c r="E10830">
        <v>0.103715857951606</v>
      </c>
      <c r="F10830">
        <v>-3.16081809559092</v>
      </c>
      <c r="G10830">
        <v>1.5732671624658101E-3</v>
      </c>
      <c r="H10830">
        <f t="shared" si="169"/>
        <v>2.0274721321185791</v>
      </c>
      <c r="I10830">
        <v>9.3870226954484506E-3</v>
      </c>
      <c r="J10830" t="s">
        <v>6100</v>
      </c>
      <c r="K10830" t="s">
        <v>6101</v>
      </c>
      <c r="L10830">
        <v>957.02389541627599</v>
      </c>
      <c r="M10830">
        <v>1086.27697348017</v>
      </c>
      <c r="N10830">
        <v>822.87516219392796</v>
      </c>
      <c r="O10830">
        <v>778.43207495989998</v>
      </c>
      <c r="P10830" t="s">
        <v>6101</v>
      </c>
    </row>
    <row r="10831" spans="1:16" hidden="1" x14ac:dyDescent="0.15">
      <c r="A10831" t="s">
        <v>15312</v>
      </c>
      <c r="B10831">
        <v>27.001573573696799</v>
      </c>
      <c r="C10831">
        <v>-0.32791916167743701</v>
      </c>
      <c r="D10831">
        <v>-0.81396991166621202</v>
      </c>
      <c r="E10831">
        <v>0.19788414262139001</v>
      </c>
      <c r="F10831">
        <v>-1.6571270306627901</v>
      </c>
      <c r="G10831">
        <v>9.7493795223852306E-2</v>
      </c>
      <c r="H10831">
        <f t="shared" si="169"/>
        <v>0.63527883754496939</v>
      </c>
      <c r="I10831">
        <v>0.23159072508227699</v>
      </c>
      <c r="J10831" t="s">
        <v>15313</v>
      </c>
      <c r="K10831" t="s">
        <v>15314</v>
      </c>
      <c r="L10831">
        <v>29.214413649549499</v>
      </c>
      <c r="M10831">
        <v>37.664449829099503</v>
      </c>
      <c r="N10831">
        <v>16.533813150728101</v>
      </c>
      <c r="O10831">
        <v>21.6231131933305</v>
      </c>
      <c r="P10831" t="s">
        <v>15314</v>
      </c>
    </row>
    <row r="10832" spans="1:16" hidden="1" x14ac:dyDescent="0.15">
      <c r="A10832" t="s">
        <v>7040</v>
      </c>
      <c r="B10832">
        <v>793.00750300909306</v>
      </c>
      <c r="C10832">
        <v>-0.328040282321509</v>
      </c>
      <c r="D10832">
        <v>-0.358866199248426</v>
      </c>
      <c r="E10832">
        <v>0.11290212226481</v>
      </c>
      <c r="F10832">
        <v>-2.90552804270673</v>
      </c>
      <c r="G10832">
        <v>3.66633994177869E-3</v>
      </c>
      <c r="H10832">
        <f t="shared" si="169"/>
        <v>1.7222702815980346</v>
      </c>
      <c r="I10832">
        <v>1.89552588038507E-2</v>
      </c>
      <c r="J10832" t="s">
        <v>7041</v>
      </c>
      <c r="K10832" t="s">
        <v>7042</v>
      </c>
      <c r="L10832">
        <v>872.40283518999502</v>
      </c>
      <c r="M10832">
        <v>937.331194610544</v>
      </c>
      <c r="N10832">
        <v>707.13847013883196</v>
      </c>
      <c r="O10832">
        <v>704.65910053559605</v>
      </c>
      <c r="P10832" t="s">
        <v>7042</v>
      </c>
    </row>
    <row r="10833" spans="1:16" hidden="1" x14ac:dyDescent="0.15">
      <c r="A10833" t="s">
        <v>5853</v>
      </c>
      <c r="B10833">
        <v>923.33476150221895</v>
      </c>
      <c r="C10833">
        <v>-0.328358459207716</v>
      </c>
      <c r="D10833">
        <v>-0.352858260487519</v>
      </c>
      <c r="E10833">
        <v>0.1017167285717</v>
      </c>
      <c r="F10833">
        <v>-3.2281657483336699</v>
      </c>
      <c r="G10833">
        <v>1.2458676330986101E-3</v>
      </c>
      <c r="H10833">
        <f t="shared" si="169"/>
        <v>2.1109603700778683</v>
      </c>
      <c r="I10833">
        <v>7.7453247164802697E-3</v>
      </c>
      <c r="J10833" t="s">
        <v>5854</v>
      </c>
      <c r="K10833" t="s">
        <v>5855</v>
      </c>
      <c r="L10833">
        <v>1072.8741564403499</v>
      </c>
      <c r="M10833">
        <v>976.70766488642096</v>
      </c>
      <c r="N10833">
        <v>754.19624602936506</v>
      </c>
      <c r="O10833">
        <v>849.66115371440003</v>
      </c>
      <c r="P10833" t="s">
        <v>5855</v>
      </c>
    </row>
    <row r="10834" spans="1:16" hidden="1" x14ac:dyDescent="0.15">
      <c r="A10834" t="s">
        <v>6156</v>
      </c>
      <c r="B10834">
        <v>868.78970801852802</v>
      </c>
      <c r="C10834">
        <v>-0.32840273902038403</v>
      </c>
      <c r="D10834">
        <v>-0.35397436002509403</v>
      </c>
      <c r="E10834">
        <v>0.104304816639431</v>
      </c>
      <c r="F10834">
        <v>-3.1484906411909299</v>
      </c>
      <c r="G10834">
        <v>1.6411597835704101E-3</v>
      </c>
      <c r="H10834">
        <f t="shared" si="169"/>
        <v>2.0129897982255236</v>
      </c>
      <c r="I10834">
        <v>9.7053276523283508E-3</v>
      </c>
      <c r="J10834" t="s">
        <v>6157</v>
      </c>
      <c r="K10834" t="s">
        <v>6158</v>
      </c>
      <c r="L10834">
        <v>974.14958617635705</v>
      </c>
      <c r="M10834">
        <v>1011.80408404535</v>
      </c>
      <c r="N10834">
        <v>728.75961041286098</v>
      </c>
      <c r="O10834">
        <v>825.49414485126601</v>
      </c>
      <c r="P10834" t="s">
        <v>6158</v>
      </c>
    </row>
    <row r="10835" spans="1:16" hidden="1" x14ac:dyDescent="0.15">
      <c r="A10835" t="s">
        <v>4376</v>
      </c>
      <c r="B10835">
        <v>2248.83510924447</v>
      </c>
      <c r="C10835">
        <v>-0.328475484748604</v>
      </c>
      <c r="D10835">
        <v>-0.34612674234741098</v>
      </c>
      <c r="E10835">
        <v>8.7800999164712096E-2</v>
      </c>
      <c r="F10835">
        <v>-3.74113606762486</v>
      </c>
      <c r="G10835">
        <v>1.8319030271926799E-4</v>
      </c>
      <c r="H10835">
        <f t="shared" si="169"/>
        <v>2.8170300476086738</v>
      </c>
      <c r="I10835">
        <v>1.5239473125391E-3</v>
      </c>
      <c r="J10835" t="s">
        <v>4377</v>
      </c>
      <c r="K10835" t="s">
        <v>4378</v>
      </c>
      <c r="L10835">
        <v>2400.6188871336699</v>
      </c>
      <c r="M10835">
        <v>2439.6291366575801</v>
      </c>
      <c r="N10835">
        <v>1975.1547556215901</v>
      </c>
      <c r="O10835">
        <v>1832.8768300934901</v>
      </c>
      <c r="P10835" t="s">
        <v>4378</v>
      </c>
    </row>
    <row r="10836" spans="1:16" hidden="1" x14ac:dyDescent="0.15">
      <c r="A10836" t="s">
        <v>9777</v>
      </c>
      <c r="B10836">
        <v>278.70320323970401</v>
      </c>
      <c r="C10836">
        <v>-0.32849889509581698</v>
      </c>
      <c r="D10836">
        <v>-0.379269040806818</v>
      </c>
      <c r="E10836">
        <v>0.13799731824029399</v>
      </c>
      <c r="F10836">
        <v>-2.3804730358875701</v>
      </c>
      <c r="G10836">
        <v>1.7290426399210902E-2</v>
      </c>
      <c r="H10836">
        <f t="shared" si="169"/>
        <v>1.1915650667374362</v>
      </c>
      <c r="I10836">
        <v>6.4333167272698999E-2</v>
      </c>
      <c r="J10836" t="s">
        <v>9778</v>
      </c>
      <c r="K10836" t="s">
        <v>9779</v>
      </c>
      <c r="L10836">
        <v>311.28461440382</v>
      </c>
      <c r="M10836">
        <v>341.54807913206099</v>
      </c>
      <c r="N10836">
        <v>245.46353369927101</v>
      </c>
      <c r="O10836">
        <v>256.93346265016299</v>
      </c>
      <c r="P10836" t="s">
        <v>9779</v>
      </c>
    </row>
    <row r="10837" spans="1:16" hidden="1" x14ac:dyDescent="0.15">
      <c r="A10837" t="s">
        <v>7541</v>
      </c>
      <c r="B10837">
        <v>614.31077587762502</v>
      </c>
      <c r="C10837">
        <v>-0.32862683019984501</v>
      </c>
      <c r="D10837">
        <v>-0.36137551795056799</v>
      </c>
      <c r="E10837">
        <v>0.11732530014383</v>
      </c>
      <c r="F10837">
        <v>-2.8009886170926301</v>
      </c>
      <c r="G10837">
        <v>5.0946316035361703E-3</v>
      </c>
      <c r="H10837">
        <f t="shared" si="169"/>
        <v>1.6090855209063972</v>
      </c>
      <c r="I10837">
        <v>2.4598831583152701E-2</v>
      </c>
      <c r="J10837" t="s">
        <v>7542</v>
      </c>
      <c r="K10837" t="s">
        <v>7543</v>
      </c>
      <c r="L10837">
        <v>810.95182716852901</v>
      </c>
      <c r="M10837">
        <v>687.37620938106602</v>
      </c>
      <c r="N10837">
        <v>607.935591234463</v>
      </c>
      <c r="O10837">
        <v>557.11315168698695</v>
      </c>
      <c r="P10837" t="s">
        <v>7543</v>
      </c>
    </row>
    <row r="10838" spans="1:16" hidden="1" x14ac:dyDescent="0.15">
      <c r="A10838" t="s">
        <v>4768</v>
      </c>
      <c r="B10838">
        <v>3176.6792671047601</v>
      </c>
      <c r="C10838">
        <v>-0.32866789756368697</v>
      </c>
      <c r="D10838">
        <v>-0.347665503359669</v>
      </c>
      <c r="E10838">
        <v>9.1635342330233294E-2</v>
      </c>
      <c r="F10838">
        <v>-3.5866936184866498</v>
      </c>
      <c r="G10838">
        <v>3.3489742211356498E-4</v>
      </c>
      <c r="H10838">
        <f t="shared" si="169"/>
        <v>2.5921136974843253</v>
      </c>
      <c r="I10838">
        <v>2.5579161415714298E-3</v>
      </c>
      <c r="J10838" t="s">
        <v>4769</v>
      </c>
      <c r="K10838" t="s">
        <v>4770</v>
      </c>
      <c r="L10838">
        <v>3474.50043714814</v>
      </c>
      <c r="M10838">
        <v>3937.64702758768</v>
      </c>
      <c r="N10838">
        <v>2640.32277699319</v>
      </c>
      <c r="O10838">
        <v>3186.2293264290001</v>
      </c>
      <c r="P10838" t="s">
        <v>4770</v>
      </c>
    </row>
    <row r="10839" spans="1:16" hidden="1" x14ac:dyDescent="0.15">
      <c r="A10839" t="s">
        <v>15486</v>
      </c>
      <c r="B10839">
        <v>47.33680606403</v>
      </c>
      <c r="C10839">
        <v>-0.328789893948574</v>
      </c>
      <c r="D10839">
        <v>-0.65843982393897404</v>
      </c>
      <c r="E10839">
        <v>0.20067887914847701</v>
      </c>
      <c r="F10839">
        <v>-1.63838813204309</v>
      </c>
      <c r="G10839">
        <v>0.10134075327932</v>
      </c>
      <c r="H10839">
        <f t="shared" si="169"/>
        <v>0.62337710940565494</v>
      </c>
      <c r="I10839">
        <v>0.23802517361054801</v>
      </c>
      <c r="J10839" t="s">
        <v>15487</v>
      </c>
      <c r="K10839" t="s">
        <v>15488</v>
      </c>
      <c r="L10839">
        <v>44.325317261385401</v>
      </c>
      <c r="M10839">
        <v>67.624807647701402</v>
      </c>
      <c r="N10839">
        <v>38.154953424757103</v>
      </c>
      <c r="O10839">
        <v>33.070643707446699</v>
      </c>
      <c r="P10839" t="s">
        <v>15488</v>
      </c>
    </row>
    <row r="10840" spans="1:16" hidden="1" x14ac:dyDescent="0.15">
      <c r="A10840" t="s">
        <v>14586</v>
      </c>
      <c r="B10840">
        <v>97.7304901234548</v>
      </c>
      <c r="C10840">
        <v>-0.32883717337589002</v>
      </c>
      <c r="D10840">
        <v>-0.48213869373571699</v>
      </c>
      <c r="E10840">
        <v>0.18832199648942199</v>
      </c>
      <c r="F10840">
        <v>-1.74614319891389</v>
      </c>
      <c r="G10840">
        <v>8.0786071938193496E-2</v>
      </c>
      <c r="H10840">
        <f t="shared" si="169"/>
        <v>0.69583207827078974</v>
      </c>
      <c r="I10840">
        <v>0.20145030150870699</v>
      </c>
      <c r="J10840" t="s">
        <v>14587</v>
      </c>
      <c r="K10840" t="s">
        <v>14588</v>
      </c>
      <c r="L10840">
        <v>98.724570263994806</v>
      </c>
      <c r="M10840">
        <v>142.09769708251201</v>
      </c>
      <c r="N10840">
        <v>85.212729315290801</v>
      </c>
      <c r="O10840">
        <v>87.764400608223994</v>
      </c>
      <c r="P10840" t="s">
        <v>14588</v>
      </c>
    </row>
    <row r="10841" spans="1:16" hidden="1" x14ac:dyDescent="0.15">
      <c r="A10841" t="s">
        <v>7289</v>
      </c>
      <c r="B10841">
        <v>934.411134764694</v>
      </c>
      <c r="C10841">
        <v>-0.32896418505160901</v>
      </c>
      <c r="D10841">
        <v>-0.36049150699258198</v>
      </c>
      <c r="E10841">
        <v>0.11535389127246699</v>
      </c>
      <c r="F10841">
        <v>-2.85178229726634</v>
      </c>
      <c r="G10841">
        <v>4.3474864119250898E-3</v>
      </c>
      <c r="H10841">
        <f t="shared" si="169"/>
        <v>1.6632439595558173</v>
      </c>
      <c r="I10841">
        <v>2.17148103357152E-2</v>
      </c>
      <c r="J10841" t="s">
        <v>7290</v>
      </c>
      <c r="K10841" t="s">
        <v>7291</v>
      </c>
      <c r="L10841">
        <v>992.28267051056002</v>
      </c>
      <c r="M10841">
        <v>1326.81584625237</v>
      </c>
      <c r="N10841">
        <v>848.31179781043295</v>
      </c>
      <c r="O10841">
        <v>960.320615350857</v>
      </c>
      <c r="P10841" t="s">
        <v>7291</v>
      </c>
    </row>
    <row r="10842" spans="1:16" hidden="1" x14ac:dyDescent="0.15">
      <c r="A10842" t="s">
        <v>9372</v>
      </c>
      <c r="B10842">
        <v>318.733459420288</v>
      </c>
      <c r="C10842">
        <v>-0.32908566842953502</v>
      </c>
      <c r="D10842">
        <v>-0.37811171939053301</v>
      </c>
      <c r="E10842">
        <v>0.13445388773085801</v>
      </c>
      <c r="F10842">
        <v>-2.4475727253664701</v>
      </c>
      <c r="G10842">
        <v>1.43822097019627E-2</v>
      </c>
      <c r="H10842">
        <f t="shared" si="169"/>
        <v>1.2531994088675544</v>
      </c>
      <c r="I10842">
        <v>5.5821382872033698E-2</v>
      </c>
      <c r="J10842" t="s">
        <v>9373</v>
      </c>
      <c r="K10842" t="s">
        <v>9374</v>
      </c>
      <c r="L10842">
        <v>329.41769873802298</v>
      </c>
      <c r="M10842">
        <v>385.20460052488102</v>
      </c>
      <c r="N10842">
        <v>267.08467397330003</v>
      </c>
      <c r="O10842">
        <v>283.644367183101</v>
      </c>
      <c r="P10842" t="s">
        <v>9374</v>
      </c>
    </row>
    <row r="10843" spans="1:16" hidden="1" x14ac:dyDescent="0.15">
      <c r="A10843" t="s">
        <v>12318</v>
      </c>
      <c r="B10843">
        <v>162.33178517225301</v>
      </c>
      <c r="C10843">
        <v>-0.32912889592706301</v>
      </c>
      <c r="D10843">
        <v>-0.40962448504229398</v>
      </c>
      <c r="E10843">
        <v>0.163194724394952</v>
      </c>
      <c r="F10843">
        <v>-2.01678637068273</v>
      </c>
      <c r="G10843">
        <v>4.3717811870279101E-2</v>
      </c>
      <c r="H10843">
        <f t="shared" si="169"/>
        <v>0.88904128994636222</v>
      </c>
      <c r="I10843">
        <v>0.12910965185649301</v>
      </c>
      <c r="J10843" t="s">
        <v>12319</v>
      </c>
      <c r="K10843" t="s">
        <v>12320</v>
      </c>
      <c r="L10843">
        <v>202.486108398602</v>
      </c>
      <c r="M10843">
        <v>206.29846383665901</v>
      </c>
      <c r="N10843">
        <v>139.901495890776</v>
      </c>
      <c r="O10843">
        <v>167.89711420703699</v>
      </c>
      <c r="P10843" t="s">
        <v>12320</v>
      </c>
    </row>
    <row r="10844" spans="1:16" hidden="1" x14ac:dyDescent="0.15">
      <c r="A10844" t="s">
        <v>14538</v>
      </c>
      <c r="B10844">
        <v>18.945241291630001</v>
      </c>
      <c r="C10844">
        <v>-0.32964210169730102</v>
      </c>
      <c r="D10844">
        <v>-1.0787780795448001</v>
      </c>
      <c r="E10844">
        <v>0.188385101513806</v>
      </c>
      <c r="F10844">
        <v>-1.74983105908268</v>
      </c>
      <c r="G10844">
        <v>8.0147469575969202E-2</v>
      </c>
      <c r="H10844">
        <f t="shared" si="169"/>
        <v>0.69805677687584156</v>
      </c>
      <c r="I10844">
        <v>0.20042099926738399</v>
      </c>
      <c r="J10844" t="s">
        <v>14539</v>
      </c>
      <c r="K10844" t="s">
        <v>14540</v>
      </c>
      <c r="L10844">
        <v>26.1922329271823</v>
      </c>
      <c r="M10844">
        <v>22.256265808104299</v>
      </c>
      <c r="N10844">
        <v>6.35915890412618</v>
      </c>
      <c r="O10844">
        <v>16.535321853723399</v>
      </c>
      <c r="P10844" t="s">
        <v>14540</v>
      </c>
    </row>
    <row r="10845" spans="1:16" hidden="1" x14ac:dyDescent="0.15">
      <c r="A10845" t="s">
        <v>2715</v>
      </c>
      <c r="B10845">
        <v>3027.4554018483</v>
      </c>
      <c r="C10845">
        <v>-0.32968419739173599</v>
      </c>
      <c r="D10845">
        <v>-0.340968137551518</v>
      </c>
      <c r="E10845">
        <v>7.1898251773723901E-2</v>
      </c>
      <c r="F10845">
        <v>-4.5854271732407099</v>
      </c>
      <c r="G10845">
        <v>4.5305917768078696E-6</v>
      </c>
      <c r="H10845">
        <f t="shared" si="169"/>
        <v>4.2157078218683797</v>
      </c>
      <c r="I10845">
        <v>6.0854427088485702E-5</v>
      </c>
      <c r="J10845" t="s">
        <v>2716</v>
      </c>
      <c r="K10845" t="s">
        <v>2717</v>
      </c>
      <c r="L10845">
        <v>3485.5817664634901</v>
      </c>
      <c r="M10845">
        <v>3335.0158303220801</v>
      </c>
      <c r="N10845">
        <v>2722.9918427468301</v>
      </c>
      <c r="O10845">
        <v>2660.9148706145602</v>
      </c>
      <c r="P10845" t="s">
        <v>2717</v>
      </c>
    </row>
    <row r="10846" spans="1:16" hidden="1" x14ac:dyDescent="0.15">
      <c r="A10846" t="s">
        <v>5409</v>
      </c>
      <c r="B10846">
        <v>1217.6293690447201</v>
      </c>
      <c r="C10846">
        <v>-0.32968513941289701</v>
      </c>
      <c r="D10846">
        <v>-0.35214876339634898</v>
      </c>
      <c r="E10846">
        <v>9.7777131643246001E-2</v>
      </c>
      <c r="F10846">
        <v>-3.3718021164273999</v>
      </c>
      <c r="G10846">
        <v>7.4678083259624699E-4</v>
      </c>
      <c r="H10846">
        <f t="shared" si="169"/>
        <v>2.2987366280782133</v>
      </c>
      <c r="I10846">
        <v>5.0264732067479903E-3</v>
      </c>
      <c r="J10846" t="s">
        <v>5410</v>
      </c>
      <c r="K10846" t="s">
        <v>5411</v>
      </c>
      <c r="L10846">
        <v>1368.04047365821</v>
      </c>
      <c r="M10846">
        <v>1311.4076622313701</v>
      </c>
      <c r="N10846">
        <v>1021.28092000266</v>
      </c>
      <c r="O10846">
        <v>1077.33981616182</v>
      </c>
      <c r="P10846" t="s">
        <v>5411</v>
      </c>
    </row>
    <row r="10847" spans="1:16" hidden="1" x14ac:dyDescent="0.15">
      <c r="A10847" t="s">
        <v>5850</v>
      </c>
      <c r="B10847">
        <v>777.98484918437703</v>
      </c>
      <c r="C10847">
        <v>-0.32981349393325998</v>
      </c>
      <c r="D10847">
        <v>-0.35405196166568198</v>
      </c>
      <c r="E10847">
        <v>0.102154128925115</v>
      </c>
      <c r="F10847">
        <v>-3.2285870126212299</v>
      </c>
      <c r="G10847">
        <v>1.24403406822889E-3</v>
      </c>
      <c r="H10847">
        <f t="shared" si="169"/>
        <v>2.1111545692679901</v>
      </c>
      <c r="I10847">
        <v>7.74186209007088E-3</v>
      </c>
      <c r="J10847" t="s">
        <v>5851</v>
      </c>
      <c r="K10847" t="s">
        <v>5852</v>
      </c>
      <c r="L10847">
        <v>844.19581511456795</v>
      </c>
      <c r="M10847">
        <v>955.307409301706</v>
      </c>
      <c r="N10847">
        <v>728.75961041286098</v>
      </c>
      <c r="O10847">
        <v>680.49209167246102</v>
      </c>
      <c r="P10847" t="s">
        <v>5852</v>
      </c>
    </row>
    <row r="10848" spans="1:16" hidden="1" x14ac:dyDescent="0.15">
      <c r="A10848" t="s">
        <v>4205</v>
      </c>
      <c r="B10848">
        <v>1879.8481741450601</v>
      </c>
      <c r="C10848">
        <v>-0.33008158107453001</v>
      </c>
      <c r="D10848">
        <v>-0.347044968454497</v>
      </c>
      <c r="E10848">
        <v>8.6630744547591704E-2</v>
      </c>
      <c r="F10848">
        <v>-3.8102129076496101</v>
      </c>
      <c r="G10848">
        <v>1.3884716616050999E-4</v>
      </c>
      <c r="H10848">
        <f t="shared" si="169"/>
        <v>2.9197660193010493</v>
      </c>
      <c r="I10848">
        <v>1.2029123416862999E-3</v>
      </c>
      <c r="J10848" t="s">
        <v>4206</v>
      </c>
      <c r="K10848" t="s">
        <v>4207</v>
      </c>
      <c r="L10848">
        <v>1989.60230889173</v>
      </c>
      <c r="M10848">
        <v>2240.17875460803</v>
      </c>
      <c r="N10848">
        <v>1643.2066608262101</v>
      </c>
      <c r="O10848">
        <v>1684.05893340998</v>
      </c>
      <c r="P10848" t="s">
        <v>4207</v>
      </c>
    </row>
    <row r="10849" spans="1:16" hidden="1" x14ac:dyDescent="0.15">
      <c r="A10849" t="s">
        <v>11749</v>
      </c>
      <c r="B10849">
        <v>191.12180026876001</v>
      </c>
      <c r="C10849">
        <v>-0.33014602119970599</v>
      </c>
      <c r="D10849">
        <v>-0.40478013767676702</v>
      </c>
      <c r="E10849">
        <v>0.15745728977561199</v>
      </c>
      <c r="F10849">
        <v>-2.0967337979091898</v>
      </c>
      <c r="G10849">
        <v>3.6017146857924898E-2</v>
      </c>
      <c r="H10849">
        <f t="shared" si="169"/>
        <v>0.95261926881380776</v>
      </c>
      <c r="I10849">
        <v>0.111527182598869</v>
      </c>
      <c r="J10849" t="s">
        <v>11750</v>
      </c>
      <c r="K10849" t="s">
        <v>11751</v>
      </c>
      <c r="L10849">
        <v>243.78924493762</v>
      </c>
      <c r="M10849">
        <v>213.14654562376799</v>
      </c>
      <c r="N10849">
        <v>166.609963288106</v>
      </c>
      <c r="O10849">
        <v>178.072696886252</v>
      </c>
      <c r="P10849" t="s">
        <v>11751</v>
      </c>
    </row>
    <row r="10850" spans="1:16" hidden="1" x14ac:dyDescent="0.15">
      <c r="A10850" t="s">
        <v>10332</v>
      </c>
      <c r="B10850">
        <v>354.26522684566697</v>
      </c>
      <c r="C10850">
        <v>-0.33020672940016599</v>
      </c>
      <c r="D10850">
        <v>-0.38571334121110001</v>
      </c>
      <c r="E10850">
        <v>0.14345496266096799</v>
      </c>
      <c r="F10850">
        <v>-2.3018146132772999</v>
      </c>
      <c r="G10850">
        <v>2.1345629098371701E-2</v>
      </c>
      <c r="H10850">
        <f t="shared" si="169"/>
        <v>1.1242681907124641</v>
      </c>
      <c r="I10850">
        <v>7.5115888616145099E-2</v>
      </c>
      <c r="J10850" t="s">
        <v>10333</v>
      </c>
      <c r="K10850" t="s">
        <v>10334</v>
      </c>
      <c r="L10850">
        <v>452.31971478095602</v>
      </c>
      <c r="M10850">
        <v>425.43708102414701</v>
      </c>
      <c r="N10850">
        <v>317.95794520630898</v>
      </c>
      <c r="O10850">
        <v>353.60149810270002</v>
      </c>
      <c r="P10850" t="s">
        <v>10334</v>
      </c>
    </row>
    <row r="10851" spans="1:16" hidden="1" x14ac:dyDescent="0.15">
      <c r="A10851" t="s">
        <v>12990</v>
      </c>
      <c r="B10851">
        <v>141.57462706779</v>
      </c>
      <c r="C10851">
        <v>-0.33029458530428402</v>
      </c>
      <c r="D10851">
        <v>-0.43283743242689399</v>
      </c>
      <c r="E10851">
        <v>0.17035053629293201</v>
      </c>
      <c r="F10851">
        <v>-1.93891133243229</v>
      </c>
      <c r="G10851">
        <v>5.2512135806795097E-2</v>
      </c>
      <c r="H10851">
        <f t="shared" si="169"/>
        <v>0.83250350513041205</v>
      </c>
      <c r="I10851">
        <v>0.147060654629559</v>
      </c>
      <c r="J10851" t="s">
        <v>12991</v>
      </c>
      <c r="K10851" t="s">
        <v>12992</v>
      </c>
      <c r="L10851">
        <v>151.109036118359</v>
      </c>
      <c r="M10851">
        <v>172.914065124502</v>
      </c>
      <c r="N10851">
        <v>138.62966410995099</v>
      </c>
      <c r="O10851">
        <v>101.75582679214401</v>
      </c>
      <c r="P10851" t="s">
        <v>12992</v>
      </c>
    </row>
    <row r="10852" spans="1:16" hidden="1" x14ac:dyDescent="0.15">
      <c r="A10852" t="s">
        <v>13287</v>
      </c>
      <c r="B10852">
        <v>164.45581999466</v>
      </c>
      <c r="C10852">
        <v>-0.33031243944052302</v>
      </c>
      <c r="D10852">
        <v>-0.44059265623858701</v>
      </c>
      <c r="E10852">
        <v>0.17403564544122199</v>
      </c>
      <c r="F10852">
        <v>-1.8979585394882901</v>
      </c>
      <c r="G10852">
        <v>5.7701543877439497E-2</v>
      </c>
      <c r="H10852">
        <f t="shared" si="169"/>
        <v>0.80142503139999344</v>
      </c>
      <c r="I10852">
        <v>0.157970127473504</v>
      </c>
      <c r="J10852" t="s">
        <v>13288</v>
      </c>
      <c r="K10852" t="s">
        <v>13289</v>
      </c>
      <c r="L10852">
        <v>177.301269045542</v>
      </c>
      <c r="M10852">
        <v>205.44245361327</v>
      </c>
      <c r="N10852">
        <v>141.17332767160099</v>
      </c>
      <c r="O10852">
        <v>141.18620967409899</v>
      </c>
      <c r="P10852" t="s">
        <v>13289</v>
      </c>
    </row>
    <row r="10853" spans="1:16" hidden="1" x14ac:dyDescent="0.15">
      <c r="A10853" t="s">
        <v>8913</v>
      </c>
      <c r="B10853">
        <v>412.07734389450201</v>
      </c>
      <c r="C10853">
        <v>-0.33037773660258202</v>
      </c>
      <c r="D10853">
        <v>-0.37476629301859199</v>
      </c>
      <c r="E10853">
        <v>0.13103234477900499</v>
      </c>
      <c r="F10853">
        <v>-2.5213449180031597</v>
      </c>
      <c r="G10853">
        <v>1.16907195063567E-2</v>
      </c>
      <c r="H10853">
        <f t="shared" si="169"/>
        <v>1.3212364150739884</v>
      </c>
      <c r="I10853">
        <v>4.7726939378189399E-2</v>
      </c>
      <c r="J10853" t="s">
        <v>8914</v>
      </c>
      <c r="K10853" t="s">
        <v>8915</v>
      </c>
      <c r="L10853">
        <v>431.16444972438501</v>
      </c>
      <c r="M10853">
        <v>540.14245095822196</v>
      </c>
      <c r="N10853">
        <v>368.83121643931901</v>
      </c>
      <c r="O10853">
        <v>381.58435047053899</v>
      </c>
      <c r="P10853" t="s">
        <v>8915</v>
      </c>
    </row>
    <row r="10854" spans="1:16" hidden="1" x14ac:dyDescent="0.15">
      <c r="A10854" t="s">
        <v>6327</v>
      </c>
      <c r="B10854">
        <v>798.52164129299899</v>
      </c>
      <c r="C10854">
        <v>-0.33038473628164999</v>
      </c>
      <c r="D10854">
        <v>-0.35783836834641097</v>
      </c>
      <c r="E10854">
        <v>0.106665834621402</v>
      </c>
      <c r="F10854">
        <v>-3.0973810635271701</v>
      </c>
      <c r="G10854">
        <v>1.9523872385752E-3</v>
      </c>
      <c r="H10854">
        <f t="shared" si="169"/>
        <v>1.9494796501804612</v>
      </c>
      <c r="I10854">
        <v>1.1233636061043E-2</v>
      </c>
      <c r="J10854" t="s">
        <v>6328</v>
      </c>
      <c r="K10854" t="s">
        <v>6329</v>
      </c>
      <c r="L10854">
        <v>915.72075887725805</v>
      </c>
      <c r="M10854">
        <v>869.706386962843</v>
      </c>
      <c r="N10854">
        <v>657.53703068664697</v>
      </c>
      <c r="O10854">
        <v>735.18584857323901</v>
      </c>
      <c r="P10854" t="s">
        <v>6329</v>
      </c>
    </row>
    <row r="10855" spans="1:16" hidden="1" x14ac:dyDescent="0.15">
      <c r="A10855" t="s">
        <v>5499</v>
      </c>
      <c r="B10855">
        <v>2672.2430876123399</v>
      </c>
      <c r="C10855">
        <v>-0.330437910243154</v>
      </c>
      <c r="D10855">
        <v>-0.353149467630749</v>
      </c>
      <c r="E10855">
        <v>9.8858564286746997E-2</v>
      </c>
      <c r="F10855">
        <v>-3.3425319559031199</v>
      </c>
      <c r="G10855">
        <v>8.30177958589279E-4</v>
      </c>
      <c r="H10855">
        <f t="shared" si="169"/>
        <v>2.2599292746986825</v>
      </c>
      <c r="I10855">
        <v>5.4963037443937603E-3</v>
      </c>
      <c r="J10855" t="s">
        <v>5500</v>
      </c>
      <c r="K10855" t="s">
        <v>5501</v>
      </c>
      <c r="L10855">
        <v>2781.4136581519301</v>
      </c>
      <c r="M10855">
        <v>3426.6089242246699</v>
      </c>
      <c r="N10855">
        <v>2416.48038356795</v>
      </c>
      <c r="O10855">
        <v>2445.9556865161599</v>
      </c>
      <c r="P10855" t="s">
        <v>5501</v>
      </c>
    </row>
    <row r="10856" spans="1:16" hidden="1" x14ac:dyDescent="0.15">
      <c r="A10856" t="s">
        <v>14823</v>
      </c>
      <c r="B10856">
        <v>83.7417137306482</v>
      </c>
      <c r="C10856">
        <v>-0.330467133638084</v>
      </c>
      <c r="D10856">
        <v>-0.52038992174000098</v>
      </c>
      <c r="E10856">
        <v>0.19184666263675401</v>
      </c>
      <c r="F10856">
        <v>-1.7225586783534301</v>
      </c>
      <c r="G10856">
        <v>8.4968362935053499E-2</v>
      </c>
      <c r="H10856">
        <f t="shared" si="169"/>
        <v>0.68090836352075934</v>
      </c>
      <c r="I10856">
        <v>0.208493075872803</v>
      </c>
      <c r="J10856" t="s">
        <v>14824</v>
      </c>
      <c r="K10856" t="s">
        <v>14825</v>
      </c>
      <c r="L10856">
        <v>109.805899579341</v>
      </c>
      <c r="M10856">
        <v>78.752940551753497</v>
      </c>
      <c r="N10856">
        <v>76.309906849514206</v>
      </c>
      <c r="O10856">
        <v>54.693756900777302</v>
      </c>
      <c r="P10856" t="s">
        <v>14825</v>
      </c>
    </row>
    <row r="10857" spans="1:16" hidden="1" x14ac:dyDescent="0.15">
      <c r="A10857" t="s">
        <v>7286</v>
      </c>
      <c r="B10857">
        <v>661.33966084580504</v>
      </c>
      <c r="C10857">
        <v>-0.33050648655355203</v>
      </c>
      <c r="D10857">
        <v>-0.36449650400008199</v>
      </c>
      <c r="E10857">
        <v>0.115888057811481</v>
      </c>
      <c r="F10857">
        <v>-2.85194603132617</v>
      </c>
      <c r="G10857">
        <v>4.3452477293095702E-3</v>
      </c>
      <c r="H10857">
        <f t="shared" si="169"/>
        <v>1.6632439595558173</v>
      </c>
      <c r="I10857">
        <v>2.17148103357152E-2</v>
      </c>
      <c r="J10857" t="s">
        <v>7287</v>
      </c>
      <c r="K10857" t="s">
        <v>7288</v>
      </c>
      <c r="L10857">
        <v>748.49342557294005</v>
      </c>
      <c r="M10857">
        <v>691.65626049800903</v>
      </c>
      <c r="N10857">
        <v>582.49895561795802</v>
      </c>
      <c r="O10857">
        <v>535.49003849365704</v>
      </c>
      <c r="P10857" t="s">
        <v>7288</v>
      </c>
    </row>
    <row r="10858" spans="1:16" hidden="1" x14ac:dyDescent="0.15">
      <c r="A10858" t="s">
        <v>10580</v>
      </c>
      <c r="B10858">
        <v>433.46817298455102</v>
      </c>
      <c r="C10858">
        <v>-0.330783262158164</v>
      </c>
      <c r="D10858">
        <v>-0.390867553450162</v>
      </c>
      <c r="E10858">
        <v>0.14574869406932101</v>
      </c>
      <c r="F10858">
        <v>-2.2695452900650799</v>
      </c>
      <c r="G10858">
        <v>2.3235186319854401E-2</v>
      </c>
      <c r="H10858">
        <f t="shared" si="169"/>
        <v>1.0974343042358827</v>
      </c>
      <c r="I10858">
        <v>7.9903480259005996E-2</v>
      </c>
      <c r="J10858" t="s">
        <v>10581</v>
      </c>
      <c r="K10858" t="s">
        <v>10582</v>
      </c>
      <c r="L10858">
        <v>526.86683926601302</v>
      </c>
      <c r="M10858">
        <v>499.05396023556801</v>
      </c>
      <c r="N10858">
        <v>423.51998301480398</v>
      </c>
      <c r="O10858">
        <v>358.68928944230697</v>
      </c>
      <c r="P10858" t="s">
        <v>10582</v>
      </c>
    </row>
    <row r="10859" spans="1:16" hidden="1" x14ac:dyDescent="0.15">
      <c r="A10859" t="s">
        <v>7178</v>
      </c>
      <c r="B10859">
        <v>848.19044101456302</v>
      </c>
      <c r="C10859">
        <v>-0.33098396945990399</v>
      </c>
      <c r="D10859">
        <v>-0.36360051908262597</v>
      </c>
      <c r="E10859">
        <v>0.115098599078444</v>
      </c>
      <c r="F10859">
        <v>-2.87565593421624</v>
      </c>
      <c r="G10859">
        <v>4.0318893977269498E-3</v>
      </c>
      <c r="H10859">
        <f t="shared" si="169"/>
        <v>1.6894275691727147</v>
      </c>
      <c r="I10859">
        <v>2.0444308739561101E-2</v>
      </c>
      <c r="J10859" t="s">
        <v>7179</v>
      </c>
      <c r="K10859" t="s">
        <v>7180</v>
      </c>
      <c r="L10859">
        <v>1019.4822970118601</v>
      </c>
      <c r="M10859">
        <v>930.48311282343502</v>
      </c>
      <c r="N10859">
        <v>709.68213370048204</v>
      </c>
      <c r="O10859">
        <v>805.14297949283798</v>
      </c>
      <c r="P10859" t="s">
        <v>7180</v>
      </c>
    </row>
    <row r="10860" spans="1:16" hidden="1" x14ac:dyDescent="0.15">
      <c r="A10860" t="s">
        <v>3416</v>
      </c>
      <c r="B10860">
        <v>1613.37390088858</v>
      </c>
      <c r="C10860">
        <v>-0.33150099244987502</v>
      </c>
      <c r="D10860">
        <v>-0.34600896677643</v>
      </c>
      <c r="E10860">
        <v>8.00557363592794E-2</v>
      </c>
      <c r="F10860">
        <v>-4.1408774377159299</v>
      </c>
      <c r="G10860">
        <v>3.4597979899889801E-5</v>
      </c>
      <c r="H10860">
        <f t="shared" si="169"/>
        <v>3.4328847266029694</v>
      </c>
      <c r="I10860">
        <v>3.6907554811412702E-4</v>
      </c>
      <c r="J10860" t="s">
        <v>3417</v>
      </c>
      <c r="K10860" t="s">
        <v>3418</v>
      </c>
      <c r="L10860">
        <v>1793.1605619378599</v>
      </c>
      <c r="M10860">
        <v>1746.2608557128001</v>
      </c>
      <c r="N10860">
        <v>1388.84030466116</v>
      </c>
      <c r="O10860">
        <v>1395.3267748872699</v>
      </c>
      <c r="P10860" t="s">
        <v>3418</v>
      </c>
    </row>
    <row r="10861" spans="1:16" hidden="1" x14ac:dyDescent="0.15">
      <c r="A10861" t="s">
        <v>9741</v>
      </c>
      <c r="B10861">
        <v>428.78231448295497</v>
      </c>
      <c r="C10861">
        <v>-0.33151085866701202</v>
      </c>
      <c r="D10861">
        <v>-0.38495678387509202</v>
      </c>
      <c r="E10861">
        <v>0.138797859644577</v>
      </c>
      <c r="F10861">
        <v>-2.3884435935533901</v>
      </c>
      <c r="G10861">
        <v>1.6919905421492298E-2</v>
      </c>
      <c r="H10861">
        <f t="shared" si="169"/>
        <v>1.1992593614724263</v>
      </c>
      <c r="I10861">
        <v>6.32034286594641E-2</v>
      </c>
      <c r="J10861" t="s">
        <v>9742</v>
      </c>
      <c r="K10861" t="s">
        <v>9743</v>
      </c>
      <c r="L10861">
        <v>455.34189550332297</v>
      </c>
      <c r="M10861">
        <v>518.742195373507</v>
      </c>
      <c r="N10861">
        <v>408.25800164490101</v>
      </c>
      <c r="O10861">
        <v>338.33812408387797</v>
      </c>
      <c r="P10861" t="s">
        <v>9743</v>
      </c>
    </row>
    <row r="10862" spans="1:16" hidden="1" x14ac:dyDescent="0.15">
      <c r="A10862" t="s">
        <v>10547</v>
      </c>
      <c r="B10862">
        <v>305.26838893308297</v>
      </c>
      <c r="C10862">
        <v>-0.33166860403646897</v>
      </c>
      <c r="D10862">
        <v>-0.39283877563761999</v>
      </c>
      <c r="E10862">
        <v>0.14574495317424299</v>
      </c>
      <c r="F10862">
        <v>-2.2756781405662099</v>
      </c>
      <c r="G10862">
        <v>2.2865280623260899E-2</v>
      </c>
      <c r="H10862">
        <f t="shared" si="169"/>
        <v>1.1029709829226746</v>
      </c>
      <c r="I10862">
        <v>7.8891282650781297E-2</v>
      </c>
      <c r="J10862" t="s">
        <v>10548</v>
      </c>
      <c r="K10862" t="s">
        <v>10549</v>
      </c>
      <c r="L10862">
        <v>378.779983870021</v>
      </c>
      <c r="M10862">
        <v>321.85984399412303</v>
      </c>
      <c r="N10862">
        <v>244.19170191844501</v>
      </c>
      <c r="O10862">
        <v>288.732158522708</v>
      </c>
      <c r="P10862" t="s">
        <v>10549</v>
      </c>
    </row>
    <row r="10863" spans="1:16" hidden="1" x14ac:dyDescent="0.15">
      <c r="A10863" t="s">
        <v>12930</v>
      </c>
      <c r="B10863">
        <v>160.50424460678701</v>
      </c>
      <c r="C10863">
        <v>-0.33224093613535999</v>
      </c>
      <c r="D10863">
        <v>-0.43310836768507499</v>
      </c>
      <c r="E10863">
        <v>0.17054031198063399</v>
      </c>
      <c r="F10863">
        <v>-1.9481665787798499</v>
      </c>
      <c r="G10863">
        <v>5.1395034414979099E-2</v>
      </c>
      <c r="H10863">
        <f t="shared" si="169"/>
        <v>0.83983186559415179</v>
      </c>
      <c r="I10863">
        <v>0.144599947209297</v>
      </c>
      <c r="J10863" t="s">
        <v>12931</v>
      </c>
      <c r="K10863" t="s">
        <v>12932</v>
      </c>
      <c r="L10863">
        <v>182.33823691615399</v>
      </c>
      <c r="M10863">
        <v>198.59437182616099</v>
      </c>
      <c r="N10863">
        <v>120.82401917839699</v>
      </c>
      <c r="O10863">
        <v>161.53737503252799</v>
      </c>
      <c r="P10863" t="s">
        <v>12932</v>
      </c>
    </row>
    <row r="10864" spans="1:16" hidden="1" x14ac:dyDescent="0.15">
      <c r="A10864" t="s">
        <v>5667</v>
      </c>
      <c r="B10864">
        <v>1066.35621706704</v>
      </c>
      <c r="C10864">
        <v>-0.33226938339129602</v>
      </c>
      <c r="D10864">
        <v>-0.35657855738265098</v>
      </c>
      <c r="E10864">
        <v>0.10125172781179501</v>
      </c>
      <c r="F10864">
        <v>-3.2816169222209299</v>
      </c>
      <c r="G10864">
        <v>1.0321372291635701E-3</v>
      </c>
      <c r="H10864">
        <f t="shared" si="169"/>
        <v>2.1784395505842236</v>
      </c>
      <c r="I10864">
        <v>6.6307163413797396E-3</v>
      </c>
      <c r="J10864" t="s">
        <v>5668</v>
      </c>
      <c r="K10864" t="s">
        <v>5669</v>
      </c>
      <c r="L10864">
        <v>1132.3103773135699</v>
      </c>
      <c r="M10864">
        <v>1274.5992226256601</v>
      </c>
      <c r="N10864">
        <v>900.456900824267</v>
      </c>
      <c r="O10864">
        <v>980.67178070928503</v>
      </c>
      <c r="P10864" t="s">
        <v>5669</v>
      </c>
    </row>
    <row r="10865" spans="1:16" hidden="1" x14ac:dyDescent="0.15">
      <c r="A10865" t="s">
        <v>12276</v>
      </c>
      <c r="B10865">
        <v>159.88109934450901</v>
      </c>
      <c r="C10865">
        <v>-0.33231325585011201</v>
      </c>
      <c r="D10865">
        <v>-0.42035878520700098</v>
      </c>
      <c r="E10865">
        <v>0.164308907812384</v>
      </c>
      <c r="F10865">
        <v>-2.0224908087732199</v>
      </c>
      <c r="G10865">
        <v>4.3125672181028203E-2</v>
      </c>
      <c r="H10865">
        <f t="shared" si="169"/>
        <v>0.89348087129932496</v>
      </c>
      <c r="I10865">
        <v>0.12779654969061599</v>
      </c>
      <c r="J10865" t="s">
        <v>12277</v>
      </c>
      <c r="K10865" t="s">
        <v>12278</v>
      </c>
      <c r="L10865">
        <v>175.28648189729699</v>
      </c>
      <c r="M10865">
        <v>202.018412719716</v>
      </c>
      <c r="N10865">
        <v>156.43530904150401</v>
      </c>
      <c r="O10865">
        <v>125.92283565527801</v>
      </c>
      <c r="P10865" t="s">
        <v>12278</v>
      </c>
    </row>
    <row r="10866" spans="1:16" hidden="1" x14ac:dyDescent="0.15">
      <c r="A10866" t="s">
        <v>5967</v>
      </c>
      <c r="B10866">
        <v>1596.5993696478999</v>
      </c>
      <c r="C10866">
        <v>-0.33235521309328497</v>
      </c>
      <c r="D10866">
        <v>-0.35787603668902002</v>
      </c>
      <c r="E10866">
        <v>0.10389739489385701</v>
      </c>
      <c r="F10866">
        <v>-3.1988791772192502</v>
      </c>
      <c r="G10866">
        <v>1.3796297508996799E-3</v>
      </c>
      <c r="H10866">
        <f t="shared" si="169"/>
        <v>2.0748288329079609</v>
      </c>
      <c r="I10866">
        <v>8.4172682337334808E-3</v>
      </c>
      <c r="J10866" t="s">
        <v>5968</v>
      </c>
      <c r="K10866" t="s">
        <v>5969</v>
      </c>
      <c r="L10866">
        <v>1639.0293450971401</v>
      </c>
      <c r="M10866">
        <v>2092.0889859618001</v>
      </c>
      <c r="N10866">
        <v>1536.37279123689</v>
      </c>
      <c r="O10866">
        <v>1377.51950519865</v>
      </c>
      <c r="P10866" t="s">
        <v>5969</v>
      </c>
    </row>
    <row r="10867" spans="1:16" hidden="1" x14ac:dyDescent="0.15">
      <c r="A10867" t="s">
        <v>12402</v>
      </c>
      <c r="B10867">
        <v>149.46828993147801</v>
      </c>
      <c r="C10867">
        <v>-0.33263069658613698</v>
      </c>
      <c r="D10867">
        <v>-0.42294593270897002</v>
      </c>
      <c r="E10867">
        <v>0.16598055503238199</v>
      </c>
      <c r="F10867">
        <v>-2.0040341262941399</v>
      </c>
      <c r="G10867">
        <v>4.50664049156837E-2</v>
      </c>
      <c r="H10867">
        <f t="shared" si="169"/>
        <v>0.87879760337540602</v>
      </c>
      <c r="I10867">
        <v>0.13219115483006699</v>
      </c>
      <c r="J10867" t="s">
        <v>12403</v>
      </c>
      <c r="K10867" t="s">
        <v>12404</v>
      </c>
      <c r="L10867">
        <v>170.24951402668501</v>
      </c>
      <c r="M10867">
        <v>187.466238922109</v>
      </c>
      <c r="N10867">
        <v>127.18317808252399</v>
      </c>
      <c r="O10867">
        <v>139.91426183919799</v>
      </c>
      <c r="P10867" t="s">
        <v>12404</v>
      </c>
    </row>
    <row r="10868" spans="1:16" hidden="1" x14ac:dyDescent="0.15">
      <c r="A10868" t="s">
        <v>9996</v>
      </c>
      <c r="B10868">
        <v>251.671504048911</v>
      </c>
      <c r="C10868">
        <v>-0.33268771082399201</v>
      </c>
      <c r="D10868">
        <v>-0.39233358981454802</v>
      </c>
      <c r="E10868">
        <v>0.14192133304026899</v>
      </c>
      <c r="F10868">
        <v>-2.34416985591302</v>
      </c>
      <c r="G10868">
        <v>1.9069484706758798E-2</v>
      </c>
      <c r="H10868">
        <f t="shared" si="169"/>
        <v>1.1585410389282642</v>
      </c>
      <c r="I10868">
        <v>6.9415900362628402E-2</v>
      </c>
      <c r="J10868" t="s">
        <v>9997</v>
      </c>
      <c r="K10868" t="s">
        <v>9998</v>
      </c>
      <c r="L10868">
        <v>289.12195577312798</v>
      </c>
      <c r="M10868">
        <v>254.23503634642199</v>
      </c>
      <c r="N10868">
        <v>204.764916712863</v>
      </c>
      <c r="O10868">
        <v>208.59944492389499</v>
      </c>
      <c r="P10868" t="s">
        <v>9998</v>
      </c>
    </row>
    <row r="10869" spans="1:16" hidden="1" x14ac:dyDescent="0.15">
      <c r="A10869" t="s">
        <v>6009</v>
      </c>
      <c r="B10869">
        <v>974.83437191398502</v>
      </c>
      <c r="C10869">
        <v>-0.33292532081395998</v>
      </c>
      <c r="D10869">
        <v>-0.35874580865322397</v>
      </c>
      <c r="E10869">
        <v>0.10461906721674299</v>
      </c>
      <c r="F10869">
        <v>-3.1822623702448798</v>
      </c>
      <c r="G10869">
        <v>1.4612937498346499E-3</v>
      </c>
      <c r="H10869">
        <f t="shared" si="169"/>
        <v>2.0529015503350587</v>
      </c>
      <c r="I10869">
        <v>8.8531627830891295E-3</v>
      </c>
      <c r="J10869" t="s">
        <v>6010</v>
      </c>
      <c r="K10869" t="s">
        <v>6011</v>
      </c>
      <c r="L10869">
        <v>1119.2142608499801</v>
      </c>
      <c r="M10869">
        <v>1168.45395492547</v>
      </c>
      <c r="N10869">
        <v>956.41749918057803</v>
      </c>
      <c r="O10869">
        <v>828.03804052107</v>
      </c>
      <c r="P10869" t="s">
        <v>6011</v>
      </c>
    </row>
    <row r="10870" spans="1:16" hidden="1" x14ac:dyDescent="0.15">
      <c r="A10870" t="s">
        <v>6471</v>
      </c>
      <c r="B10870">
        <v>661.38880464106398</v>
      </c>
      <c r="C10870">
        <v>-0.33314324744288099</v>
      </c>
      <c r="D10870">
        <v>-0.36225963411592399</v>
      </c>
      <c r="E10870">
        <v>0.10874139287831</v>
      </c>
      <c r="F10870">
        <v>-3.0636286571728499</v>
      </c>
      <c r="G10870">
        <v>2.1867015590693898E-3</v>
      </c>
      <c r="H10870">
        <f t="shared" si="169"/>
        <v>1.9100342458707329</v>
      </c>
      <c r="I10870">
        <v>1.23017176298482E-2</v>
      </c>
      <c r="J10870" t="s">
        <v>6472</v>
      </c>
      <c r="K10870" t="s">
        <v>6473</v>
      </c>
      <c r="L10870">
        <v>705.17550188567702</v>
      </c>
      <c r="M10870">
        <v>765.27313970943101</v>
      </c>
      <c r="N10870">
        <v>600.30460054951197</v>
      </c>
      <c r="O10870">
        <v>544.39367333796895</v>
      </c>
      <c r="P10870" t="s">
        <v>6473</v>
      </c>
    </row>
    <row r="10871" spans="1:16" hidden="1" x14ac:dyDescent="0.15">
      <c r="A10871" t="s">
        <v>8176</v>
      </c>
      <c r="B10871">
        <v>411.84048343536102</v>
      </c>
      <c r="C10871">
        <v>-0.33318985167808701</v>
      </c>
      <c r="D10871">
        <v>-0.37371218107620002</v>
      </c>
      <c r="E10871">
        <v>0.12540010081574501</v>
      </c>
      <c r="F10871">
        <v>-2.6570142249539002</v>
      </c>
      <c r="G10871">
        <v>7.8836116436631094E-3</v>
      </c>
      <c r="H10871">
        <f t="shared" si="169"/>
        <v>1.4548162883015234</v>
      </c>
      <c r="I10871">
        <v>3.5090027752656801E-2</v>
      </c>
      <c r="J10871" t="s">
        <v>8177</v>
      </c>
      <c r="K10871" t="s">
        <v>8178</v>
      </c>
      <c r="L10871">
        <v>471.46019268928097</v>
      </c>
      <c r="M10871">
        <v>477.653704650853</v>
      </c>
      <c r="N10871">
        <v>389.18052493252202</v>
      </c>
      <c r="O10871">
        <v>343.42591542348498</v>
      </c>
      <c r="P10871" t="s">
        <v>8178</v>
      </c>
    </row>
    <row r="10872" spans="1:16" hidden="1" x14ac:dyDescent="0.15">
      <c r="A10872" t="s">
        <v>10065</v>
      </c>
      <c r="B10872">
        <v>324.59094701715799</v>
      </c>
      <c r="C10872">
        <v>-0.33323762345637098</v>
      </c>
      <c r="D10872">
        <v>-0.38951259133684502</v>
      </c>
      <c r="E10872">
        <v>0.14259865141955899</v>
      </c>
      <c r="F10872">
        <v>-2.3368918298947001</v>
      </c>
      <c r="G10872">
        <v>1.94448092763558E-2</v>
      </c>
      <c r="H10872">
        <f t="shared" si="169"/>
        <v>1.1530638407075875</v>
      </c>
      <c r="I10872">
        <v>7.0296897678962494E-2</v>
      </c>
      <c r="J10872" t="s">
        <v>10066</v>
      </c>
      <c r="K10872" t="s">
        <v>10067</v>
      </c>
      <c r="L10872">
        <v>381.80216459238801</v>
      </c>
      <c r="M10872">
        <v>389.48465164182397</v>
      </c>
      <c r="N10872">
        <v>331.94809479538702</v>
      </c>
      <c r="O10872">
        <v>256.93346265016299</v>
      </c>
      <c r="P10872" t="s">
        <v>10067</v>
      </c>
    </row>
    <row r="10873" spans="1:16" hidden="1" x14ac:dyDescent="0.15">
      <c r="A10873" t="s">
        <v>11977</v>
      </c>
      <c r="B10873">
        <v>169.343920414054</v>
      </c>
      <c r="C10873">
        <v>-0.33348026399841502</v>
      </c>
      <c r="D10873">
        <v>-0.41928766223040198</v>
      </c>
      <c r="E10873">
        <v>0.16170227121080899</v>
      </c>
      <c r="F10873">
        <v>-2.06231032811939</v>
      </c>
      <c r="G10873">
        <v>3.9178200357543901E-2</v>
      </c>
      <c r="H10873">
        <f t="shared" si="169"/>
        <v>0.92464171997822764</v>
      </c>
      <c r="I10873">
        <v>0.118948311094578</v>
      </c>
      <c r="J10873" t="s">
        <v>11978</v>
      </c>
      <c r="K10873" t="s">
        <v>11979</v>
      </c>
      <c r="L10873">
        <v>178.30866261966401</v>
      </c>
      <c r="M10873">
        <v>207.15447406004699</v>
      </c>
      <c r="N10873">
        <v>156.43530904150401</v>
      </c>
      <c r="O10873">
        <v>132.28257482978699</v>
      </c>
      <c r="P10873" t="s">
        <v>11979</v>
      </c>
    </row>
    <row r="10874" spans="1:16" hidden="1" x14ac:dyDescent="0.15">
      <c r="A10874" t="s">
        <v>11159</v>
      </c>
      <c r="B10874">
        <v>193.27862363225699</v>
      </c>
      <c r="C10874">
        <v>-0.33349335158548998</v>
      </c>
      <c r="D10874">
        <v>-0.39997465465800602</v>
      </c>
      <c r="E10874">
        <v>0.15291687867607101</v>
      </c>
      <c r="F10874">
        <v>-2.1808799294938601</v>
      </c>
      <c r="G10874">
        <v>2.9192298583973399E-2</v>
      </c>
      <c r="H10874">
        <f t="shared" si="169"/>
        <v>1.0215663815484073</v>
      </c>
      <c r="I10874">
        <v>9.5155439270361103E-2</v>
      </c>
      <c r="J10874" t="s">
        <v>11160</v>
      </c>
      <c r="K10874" t="s">
        <v>11161</v>
      </c>
      <c r="L10874">
        <v>221.62658630692701</v>
      </c>
      <c r="M10874">
        <v>255.94705679319901</v>
      </c>
      <c r="N10874">
        <v>172.96912219223199</v>
      </c>
      <c r="O10874">
        <v>189.52022740036799</v>
      </c>
      <c r="P10874" t="s">
        <v>11161</v>
      </c>
    </row>
    <row r="10875" spans="1:16" hidden="1" x14ac:dyDescent="0.15">
      <c r="A10875" t="s">
        <v>12786</v>
      </c>
      <c r="B10875">
        <v>136.672239988657</v>
      </c>
      <c r="C10875">
        <v>-0.33365121919569202</v>
      </c>
      <c r="D10875">
        <v>-0.425286647623001</v>
      </c>
      <c r="E10875">
        <v>0.169669516498203</v>
      </c>
      <c r="F10875">
        <v>-1.96647710255735</v>
      </c>
      <c r="G10875">
        <v>4.92435247474367E-2</v>
      </c>
      <c r="H10875">
        <f t="shared" si="169"/>
        <v>0.85354120534069922</v>
      </c>
      <c r="I10875">
        <v>0.140106664710687</v>
      </c>
      <c r="J10875" t="s">
        <v>12787</v>
      </c>
      <c r="K10875" t="s">
        <v>12788</v>
      </c>
      <c r="L10875">
        <v>169.24212045256201</v>
      </c>
      <c r="M10875">
        <v>182.33017758177701</v>
      </c>
      <c r="N10875">
        <v>113.19302849344599</v>
      </c>
      <c r="O10875">
        <v>148.81789668351001</v>
      </c>
      <c r="P10875" t="s">
        <v>12788</v>
      </c>
    </row>
    <row r="10876" spans="1:16" hidden="1" x14ac:dyDescent="0.15">
      <c r="A10876" t="s">
        <v>7466</v>
      </c>
      <c r="B10876">
        <v>455.376210373844</v>
      </c>
      <c r="C10876">
        <v>-0.33402080756182101</v>
      </c>
      <c r="D10876">
        <v>-0.37047076997809603</v>
      </c>
      <c r="E10876">
        <v>0.118626181487986</v>
      </c>
      <c r="F10876">
        <v>-2.8157427253582199</v>
      </c>
      <c r="G10876">
        <v>4.8664620316042602E-3</v>
      </c>
      <c r="H10876">
        <f t="shared" si="169"/>
        <v>1.6248120406294873</v>
      </c>
      <c r="I10876">
        <v>2.3724002404070799E-2</v>
      </c>
      <c r="J10876" t="s">
        <v>7467</v>
      </c>
      <c r="K10876" t="s">
        <v>7468</v>
      </c>
      <c r="L10876">
        <v>528.88162641425799</v>
      </c>
      <c r="M10876">
        <v>476.79769442746402</v>
      </c>
      <c r="N10876">
        <v>394.26785205582303</v>
      </c>
      <c r="O10876">
        <v>382.85629830544099</v>
      </c>
      <c r="P10876" t="s">
        <v>7468</v>
      </c>
    </row>
    <row r="10877" spans="1:16" hidden="1" x14ac:dyDescent="0.15">
      <c r="A10877" t="s">
        <v>5514</v>
      </c>
      <c r="B10877">
        <v>858.070771769565</v>
      </c>
      <c r="C10877">
        <v>-0.334474970206741</v>
      </c>
      <c r="D10877">
        <v>-0.35811094437252899</v>
      </c>
      <c r="E10877">
        <v>0.100212047193388</v>
      </c>
      <c r="F10877">
        <v>-3.3376722617119698</v>
      </c>
      <c r="G10877">
        <v>8.4483335149304498E-4</v>
      </c>
      <c r="H10877">
        <f t="shared" si="169"/>
        <v>2.2535131100775438</v>
      </c>
      <c r="I10877">
        <v>5.5781076321497801E-3</v>
      </c>
      <c r="J10877" t="s">
        <v>5515</v>
      </c>
      <c r="K10877" t="s">
        <v>5516</v>
      </c>
      <c r="L10877">
        <v>987.24570263994804</v>
      </c>
      <c r="M10877">
        <v>986.97978756708505</v>
      </c>
      <c r="N10877">
        <v>764.37090027596696</v>
      </c>
      <c r="O10877">
        <v>775.88817929009599</v>
      </c>
      <c r="P10877" t="s">
        <v>5516</v>
      </c>
    </row>
    <row r="10878" spans="1:16" hidden="1" x14ac:dyDescent="0.15">
      <c r="A10878" t="s">
        <v>5266</v>
      </c>
      <c r="B10878">
        <v>1138.1314118999501</v>
      </c>
      <c r="C10878">
        <v>-0.33458307578204</v>
      </c>
      <c r="D10878">
        <v>-0.35720479702575297</v>
      </c>
      <c r="E10878">
        <v>9.8012750777968102E-2</v>
      </c>
      <c r="F10878">
        <v>-3.41366886579873</v>
      </c>
      <c r="G10878">
        <v>6.4094424676409099E-4</v>
      </c>
      <c r="H10878">
        <f t="shared" si="169"/>
        <v>2.3533843393951281</v>
      </c>
      <c r="I10878">
        <v>4.4321623540488396E-3</v>
      </c>
      <c r="J10878" t="s">
        <v>5267</v>
      </c>
      <c r="K10878" t="s">
        <v>5268</v>
      </c>
      <c r="L10878">
        <v>1270.3232969683399</v>
      </c>
      <c r="M10878">
        <v>1313.11968267815</v>
      </c>
      <c r="N10878">
        <v>930.98086356407305</v>
      </c>
      <c r="O10878">
        <v>1086.24345100613</v>
      </c>
      <c r="P10878" t="s">
        <v>5268</v>
      </c>
    </row>
    <row r="10879" spans="1:16" hidden="1" x14ac:dyDescent="0.15">
      <c r="A10879" t="s">
        <v>9678</v>
      </c>
      <c r="B10879">
        <v>376.65855296543202</v>
      </c>
      <c r="C10879">
        <v>-0.334623289627901</v>
      </c>
      <c r="D10879">
        <v>-0.38680329217000498</v>
      </c>
      <c r="E10879">
        <v>0.13956928503865301</v>
      </c>
      <c r="F10879">
        <v>-2.3975424788858701</v>
      </c>
      <c r="G10879">
        <v>1.6505467038501101E-2</v>
      </c>
      <c r="H10879">
        <f t="shared" si="169"/>
        <v>1.2073461517188231</v>
      </c>
      <c r="I10879">
        <v>6.2037437158345199E-2</v>
      </c>
      <c r="J10879" t="s">
        <v>9679</v>
      </c>
      <c r="K10879" t="s">
        <v>9680</v>
      </c>
      <c r="L10879">
        <v>440.23099189148701</v>
      </c>
      <c r="M10879">
        <v>487.06981710812801</v>
      </c>
      <c r="N10879">
        <v>384.09319780922101</v>
      </c>
      <c r="O10879">
        <v>325.61864573486002</v>
      </c>
      <c r="P10879" t="s">
        <v>9680</v>
      </c>
    </row>
    <row r="10880" spans="1:16" hidden="1" x14ac:dyDescent="0.15">
      <c r="A10880" t="s">
        <v>4088</v>
      </c>
      <c r="B10880">
        <v>2153.6831806547202</v>
      </c>
      <c r="C10880">
        <v>-0.33483578024235999</v>
      </c>
      <c r="D10880">
        <v>-0.35204986569143198</v>
      </c>
      <c r="E10880">
        <v>8.6861491355016807E-2</v>
      </c>
      <c r="F10880">
        <v>-3.85482421518453</v>
      </c>
      <c r="G10880">
        <v>1.1581281281996E-4</v>
      </c>
      <c r="H10880">
        <f t="shared" si="169"/>
        <v>2.9862765194202234</v>
      </c>
      <c r="I10880">
        <v>1.03210404606414E-3</v>
      </c>
      <c r="J10880" t="s">
        <v>4089</v>
      </c>
      <c r="K10880" t="s">
        <v>4090</v>
      </c>
      <c r="L10880">
        <v>2338.1604855380801</v>
      </c>
      <c r="M10880">
        <v>2601.4150688780301</v>
      </c>
      <c r="N10880">
        <v>1812.3602876759601</v>
      </c>
      <c r="O10880">
        <v>2059.2835447060102</v>
      </c>
      <c r="P10880" t="s">
        <v>4090</v>
      </c>
    </row>
    <row r="10881" spans="1:16" hidden="1" x14ac:dyDescent="0.15">
      <c r="A10881" t="s">
        <v>15087</v>
      </c>
      <c r="B10881">
        <v>118.74288389426501</v>
      </c>
      <c r="C10881">
        <v>-0.33483752987542398</v>
      </c>
      <c r="D10881">
        <v>-0.75816906920816796</v>
      </c>
      <c r="E10881">
        <v>0.19857542685663501</v>
      </c>
      <c r="F10881">
        <v>-1.6861982128189799</v>
      </c>
      <c r="G10881">
        <v>9.1757628024082299E-2</v>
      </c>
      <c r="H10881">
        <f t="shared" si="169"/>
        <v>0.65518714294161284</v>
      </c>
      <c r="I10881">
        <v>0.221214126476663</v>
      </c>
      <c r="J10881" t="s">
        <v>15088</v>
      </c>
      <c r="K10881" t="s">
        <v>15089</v>
      </c>
      <c r="L10881">
        <v>150.101642544237</v>
      </c>
      <c r="M10881">
        <v>187.466238922109</v>
      </c>
      <c r="N10881">
        <v>139.901495890776</v>
      </c>
      <c r="O10881">
        <v>59.781548240384502</v>
      </c>
      <c r="P10881" t="s">
        <v>15089</v>
      </c>
    </row>
    <row r="10882" spans="1:16" hidden="1" x14ac:dyDescent="0.15">
      <c r="A10882" t="s">
        <v>7112</v>
      </c>
      <c r="B10882">
        <v>545.27481728993496</v>
      </c>
      <c r="C10882">
        <v>-0.33514842261585898</v>
      </c>
      <c r="D10882">
        <v>-0.36887026089062702</v>
      </c>
      <c r="E10882">
        <v>0.11598960435814</v>
      </c>
      <c r="F10882">
        <v>-2.88946948711907</v>
      </c>
      <c r="G10882">
        <v>3.8589245551999001E-3</v>
      </c>
      <c r="H10882">
        <f t="shared" si="169"/>
        <v>1.7044277067748095</v>
      </c>
      <c r="I10882">
        <v>1.97502361705158E-2</v>
      </c>
      <c r="J10882" t="s">
        <v>7113</v>
      </c>
      <c r="K10882" t="s">
        <v>7114</v>
      </c>
      <c r="L10882">
        <v>601.41396375107001</v>
      </c>
      <c r="M10882">
        <v>642.86367776485702</v>
      </c>
      <c r="N10882">
        <v>510.00454411091999</v>
      </c>
      <c r="O10882">
        <v>454.085377059942</v>
      </c>
      <c r="P10882" t="s">
        <v>7114</v>
      </c>
    </row>
    <row r="10883" spans="1:16" hidden="1" x14ac:dyDescent="0.15">
      <c r="A10883" t="s">
        <v>3491</v>
      </c>
      <c r="B10883">
        <v>20800.172345868301</v>
      </c>
      <c r="C10883">
        <v>-0.33518293297776203</v>
      </c>
      <c r="D10883">
        <v>-0.35033150814724201</v>
      </c>
      <c r="E10883">
        <v>8.1422375695293703E-2</v>
      </c>
      <c r="F10883">
        <v>-4.1165948563342596</v>
      </c>
      <c r="G10883">
        <v>3.8451111855231303E-5</v>
      </c>
      <c r="H10883">
        <f t="shared" ref="H10883:H10946" si="170">-LOG(I10883)</f>
        <v>3.3964722295901795</v>
      </c>
      <c r="I10883">
        <v>4.0135416152504299E-4</v>
      </c>
      <c r="J10883" t="s">
        <v>3492</v>
      </c>
      <c r="K10883" t="s">
        <v>3493</v>
      </c>
      <c r="L10883">
        <v>22654.2666948644</v>
      </c>
      <c r="M10883">
        <v>19531.585267058301</v>
      </c>
      <c r="N10883">
        <v>16657.180833468101</v>
      </c>
      <c r="O10883">
        <v>16431.022131261401</v>
      </c>
      <c r="P10883" t="s">
        <v>3493</v>
      </c>
    </row>
    <row r="10884" spans="1:16" hidden="1" x14ac:dyDescent="0.15">
      <c r="A10884" t="s">
        <v>4373</v>
      </c>
      <c r="B10884">
        <v>1225.71761807749</v>
      </c>
      <c r="C10884">
        <v>-0.33525717506193198</v>
      </c>
      <c r="D10884">
        <v>-0.35356428575003901</v>
      </c>
      <c r="E10884">
        <v>8.9585365447217902E-2</v>
      </c>
      <c r="F10884">
        <v>-3.7423207840733701</v>
      </c>
      <c r="G10884">
        <v>1.82328559254925E-4</v>
      </c>
      <c r="H10884">
        <f t="shared" si="170"/>
        <v>2.8184816786977742</v>
      </c>
      <c r="I10884">
        <v>1.51886201593611E-3</v>
      </c>
      <c r="J10884" t="s">
        <v>4374</v>
      </c>
      <c r="K10884" t="s">
        <v>4375</v>
      </c>
      <c r="L10884">
        <v>1351.9221764722599</v>
      </c>
      <c r="M10884">
        <v>1488.6017784728199</v>
      </c>
      <c r="N10884">
        <v>1095.0471632905301</v>
      </c>
      <c r="O10884">
        <v>1129.4896773928001</v>
      </c>
      <c r="P10884" t="s">
        <v>4375</v>
      </c>
    </row>
    <row r="10885" spans="1:16" hidden="1" x14ac:dyDescent="0.15">
      <c r="A10885" t="s">
        <v>14865</v>
      </c>
      <c r="B10885">
        <v>25.0838859495043</v>
      </c>
      <c r="C10885">
        <v>-0.33562627754323698</v>
      </c>
      <c r="D10885">
        <v>-0.86958413310167604</v>
      </c>
      <c r="E10885">
        <v>0.195375882281872</v>
      </c>
      <c r="F10885">
        <v>-1.71784906930848</v>
      </c>
      <c r="G10885">
        <v>8.5824148599166997E-2</v>
      </c>
      <c r="H10885">
        <f t="shared" si="170"/>
        <v>0.67778441906183562</v>
      </c>
      <c r="I10885">
        <v>0.20999820422822199</v>
      </c>
      <c r="J10885" t="s">
        <v>14866</v>
      </c>
      <c r="K10885" t="s">
        <v>14867</v>
      </c>
      <c r="L10885">
        <v>32.236594371916702</v>
      </c>
      <c r="M10885">
        <v>35.0964191589336</v>
      </c>
      <c r="N10885">
        <v>24.1648038356795</v>
      </c>
      <c r="O10885">
        <v>12.719478349018001</v>
      </c>
      <c r="P10885" t="s">
        <v>14867</v>
      </c>
    </row>
    <row r="10886" spans="1:16" hidden="1" x14ac:dyDescent="0.15">
      <c r="A10886" t="s">
        <v>14844</v>
      </c>
      <c r="B10886">
        <v>64.0636124316284</v>
      </c>
      <c r="C10886">
        <v>-0.33567145605534399</v>
      </c>
      <c r="D10886">
        <v>-0.53038131960987001</v>
      </c>
      <c r="E10886">
        <v>0.19514208654492499</v>
      </c>
      <c r="F10886">
        <v>-1.7201387050766499</v>
      </c>
      <c r="G10886">
        <v>8.5407231619281099E-2</v>
      </c>
      <c r="H10886">
        <f t="shared" si="170"/>
        <v>0.67928555795958512</v>
      </c>
      <c r="I10886">
        <v>0.209273598446517</v>
      </c>
      <c r="J10886" t="s">
        <v>14845</v>
      </c>
      <c r="K10886" t="s">
        <v>14846</v>
      </c>
      <c r="L10886">
        <v>87.643240948648398</v>
      </c>
      <c r="M10886">
        <v>77.896930328364903</v>
      </c>
      <c r="N10886">
        <v>49.601439452184202</v>
      </c>
      <c r="O10886">
        <v>64.869339579991603</v>
      </c>
      <c r="P10886" t="s">
        <v>14846</v>
      </c>
    </row>
    <row r="10887" spans="1:16" hidden="1" x14ac:dyDescent="0.15">
      <c r="A10887" t="s">
        <v>5451</v>
      </c>
      <c r="B10887">
        <v>1049.4899335212201</v>
      </c>
      <c r="C10887">
        <v>-0.33570142556124999</v>
      </c>
      <c r="D10887">
        <v>-0.35994390871130399</v>
      </c>
      <c r="E10887">
        <v>0.100019565551907</v>
      </c>
      <c r="F10887">
        <v>-3.3563575657308098</v>
      </c>
      <c r="G10887">
        <v>7.8976389368767602E-4</v>
      </c>
      <c r="H10887">
        <f t="shared" si="170"/>
        <v>2.2778961692626751</v>
      </c>
      <c r="I10887">
        <v>5.2735592613689999E-3</v>
      </c>
      <c r="J10887" t="s">
        <v>5452</v>
      </c>
      <c r="K10887" t="s">
        <v>5453</v>
      </c>
      <c r="L10887">
        <v>1159.5100038148801</v>
      </c>
      <c r="M10887">
        <v>1134.21354598993</v>
      </c>
      <c r="N10887">
        <v>850.85546137208303</v>
      </c>
      <c r="O10887">
        <v>936.15360648772298</v>
      </c>
      <c r="P10887" t="s">
        <v>5453</v>
      </c>
    </row>
    <row r="10888" spans="1:16" hidden="1" x14ac:dyDescent="0.15">
      <c r="A10888" t="s">
        <v>5880</v>
      </c>
      <c r="B10888">
        <v>1309.6080513015399</v>
      </c>
      <c r="C10888">
        <v>-0.33571397957354698</v>
      </c>
      <c r="D10888">
        <v>-0.36185043034915099</v>
      </c>
      <c r="E10888">
        <v>0.104124206746547</v>
      </c>
      <c r="F10888">
        <v>-3.2241684240699202</v>
      </c>
      <c r="G10888">
        <v>1.26339070416304E-3</v>
      </c>
      <c r="H10888">
        <f t="shared" si="170"/>
        <v>2.1066717628441469</v>
      </c>
      <c r="I10888">
        <v>7.8221877747797295E-3</v>
      </c>
      <c r="J10888" t="s">
        <v>5881</v>
      </c>
      <c r="K10888" t="s">
        <v>5882</v>
      </c>
      <c r="L10888">
        <v>1513.1051483318399</v>
      </c>
      <c r="M10888">
        <v>1462.0654615477699</v>
      </c>
      <c r="N10888">
        <v>1298.54024822257</v>
      </c>
      <c r="O10888">
        <v>1016.2863200865399</v>
      </c>
      <c r="P10888" t="s">
        <v>5882</v>
      </c>
    </row>
    <row r="10889" spans="1:16" hidden="1" x14ac:dyDescent="0.15">
      <c r="A10889" t="s">
        <v>10922</v>
      </c>
      <c r="B10889">
        <v>297.27636399893697</v>
      </c>
      <c r="C10889">
        <v>-0.33589539991577899</v>
      </c>
      <c r="D10889">
        <v>-0.40206324735368698</v>
      </c>
      <c r="E10889">
        <v>0.151234196657106</v>
      </c>
      <c r="F10889">
        <v>-2.2210280964255498</v>
      </c>
      <c r="G10889">
        <v>2.63490584536345E-2</v>
      </c>
      <c r="H10889">
        <f t="shared" si="170"/>
        <v>1.0566305819543098</v>
      </c>
      <c r="I10889">
        <v>8.7774712986578796E-2</v>
      </c>
      <c r="J10889" t="s">
        <v>10923</v>
      </c>
      <c r="K10889" t="s">
        <v>10924</v>
      </c>
      <c r="L10889">
        <v>343.52120877573702</v>
      </c>
      <c r="M10889">
        <v>388.62864141843602</v>
      </c>
      <c r="N10889">
        <v>274.715664658251</v>
      </c>
      <c r="O10889">
        <v>279.82852367839502</v>
      </c>
      <c r="P10889" t="s">
        <v>10924</v>
      </c>
    </row>
    <row r="10890" spans="1:16" hidden="1" x14ac:dyDescent="0.15">
      <c r="A10890" t="s">
        <v>2763</v>
      </c>
      <c r="B10890">
        <v>2876.3164710872602</v>
      </c>
      <c r="C10890">
        <v>-0.33592731206937299</v>
      </c>
      <c r="D10890">
        <v>-0.34810512079979</v>
      </c>
      <c r="E10890">
        <v>7.3848286418052897E-2</v>
      </c>
      <c r="F10890">
        <v>-4.5488843189630499</v>
      </c>
      <c r="G10890">
        <v>5.3931077853064106E-6</v>
      </c>
      <c r="H10890">
        <f t="shared" si="170"/>
        <v>4.1477830561299456</v>
      </c>
      <c r="I10890">
        <v>7.1156887611396893E-5</v>
      </c>
      <c r="J10890" t="s">
        <v>2764</v>
      </c>
      <c r="K10890" t="s">
        <v>2765</v>
      </c>
      <c r="L10890">
        <v>3188.4006620973801</v>
      </c>
      <c r="M10890">
        <v>3305.91148272687</v>
      </c>
      <c r="N10890">
        <v>2510.5959353490198</v>
      </c>
      <c r="O10890">
        <v>2592.2296875298598</v>
      </c>
      <c r="P10890" t="s">
        <v>2765</v>
      </c>
    </row>
    <row r="10891" spans="1:16" hidden="1" x14ac:dyDescent="0.15">
      <c r="A10891" t="s">
        <v>3003</v>
      </c>
      <c r="B10891">
        <v>4304.2063000095704</v>
      </c>
      <c r="C10891">
        <v>-0.336076332811094</v>
      </c>
      <c r="D10891">
        <v>-0.34945440219742202</v>
      </c>
      <c r="E10891">
        <v>7.6911516563465204E-2</v>
      </c>
      <c r="F10891">
        <v>-4.3696490178265197</v>
      </c>
      <c r="G10891">
        <v>1.2444639340141301E-5</v>
      </c>
      <c r="H10891">
        <f t="shared" si="170"/>
        <v>3.8207581773956636</v>
      </c>
      <c r="I10891">
        <v>1.5109212267925301E-4</v>
      </c>
      <c r="J10891" t="s">
        <v>3004</v>
      </c>
      <c r="K10891" t="s">
        <v>3005</v>
      </c>
      <c r="L10891">
        <v>4898.9549509572098</v>
      </c>
      <c r="M10891">
        <v>4601.9109609372499</v>
      </c>
      <c r="N10891">
        <v>3837.11648274974</v>
      </c>
      <c r="O10891">
        <v>3618.6915902956098</v>
      </c>
      <c r="P10891" t="s">
        <v>3005</v>
      </c>
    </row>
    <row r="10892" spans="1:16" hidden="1" x14ac:dyDescent="0.15">
      <c r="A10892" t="s">
        <v>4013</v>
      </c>
      <c r="B10892">
        <v>3255.1787500230398</v>
      </c>
      <c r="C10892">
        <v>-0.33625032350508399</v>
      </c>
      <c r="D10892">
        <v>-0.35349559469380898</v>
      </c>
      <c r="E10892">
        <v>8.6496345496742594E-2</v>
      </c>
      <c r="F10892">
        <v>-3.8874512162799602</v>
      </c>
      <c r="G10892">
        <v>1.0130233865455E-4</v>
      </c>
      <c r="H10892">
        <f t="shared" si="170"/>
        <v>3.0363619905359545</v>
      </c>
      <c r="I10892">
        <v>9.1968268378820499E-4</v>
      </c>
      <c r="J10892" t="s">
        <v>4014</v>
      </c>
      <c r="K10892" t="s">
        <v>4015</v>
      </c>
      <c r="L10892">
        <v>3469.4634692775298</v>
      </c>
      <c r="M10892">
        <v>3816.9495860898801</v>
      </c>
      <c r="N10892">
        <v>2856.53417973348</v>
      </c>
      <c r="O10892">
        <v>2847.8912023451198</v>
      </c>
      <c r="P10892" t="s">
        <v>4015</v>
      </c>
    </row>
    <row r="10893" spans="1:16" hidden="1" x14ac:dyDescent="0.15">
      <c r="A10893" t="s">
        <v>4813</v>
      </c>
      <c r="B10893">
        <v>1468.7770918363899</v>
      </c>
      <c r="C10893">
        <v>-0.33643502024746202</v>
      </c>
      <c r="D10893">
        <v>-0.35731190225335402</v>
      </c>
      <c r="E10893">
        <v>9.4223730077928003E-2</v>
      </c>
      <c r="F10893">
        <v>-3.5705975550873701</v>
      </c>
      <c r="G10893">
        <v>3.5616777013502298E-4</v>
      </c>
      <c r="H10893">
        <f t="shared" si="170"/>
        <v>2.569453909000095</v>
      </c>
      <c r="I10893">
        <v>2.6949213249954401E-3</v>
      </c>
      <c r="J10893" t="s">
        <v>4814</v>
      </c>
      <c r="K10893" t="s">
        <v>4815</v>
      </c>
      <c r="L10893">
        <v>1548.36392342612</v>
      </c>
      <c r="M10893">
        <v>1766.8051010741201</v>
      </c>
      <c r="N10893">
        <v>1265.47262192111</v>
      </c>
      <c r="O10893">
        <v>1324.0976961327699</v>
      </c>
      <c r="P10893" t="s">
        <v>4815</v>
      </c>
    </row>
    <row r="10894" spans="1:16" hidden="1" x14ac:dyDescent="0.15">
      <c r="A10894" t="s">
        <v>10625</v>
      </c>
      <c r="B10894">
        <v>3687.4112921364999</v>
      </c>
      <c r="C10894">
        <v>-0.33644746911233497</v>
      </c>
      <c r="D10894">
        <v>-0.401760733052135</v>
      </c>
      <c r="E10894">
        <v>0.14860359502147999</v>
      </c>
      <c r="F10894">
        <v>-2.2640600926491898</v>
      </c>
      <c r="G10894">
        <v>2.35704190403376E-2</v>
      </c>
      <c r="H10894">
        <f t="shared" si="170"/>
        <v>1.0930562572204516</v>
      </c>
      <c r="I10894">
        <v>8.0713047018705394E-2</v>
      </c>
      <c r="J10894" t="s">
        <v>10626</v>
      </c>
      <c r="K10894" t="s">
        <v>10627</v>
      </c>
      <c r="L10894">
        <v>3805.9329230344101</v>
      </c>
      <c r="M10894">
        <v>4964.0032854306401</v>
      </c>
      <c r="N10894">
        <v>3325.8401068579901</v>
      </c>
      <c r="O10894">
        <v>3313.42410991918</v>
      </c>
      <c r="P10894" t="s">
        <v>10627</v>
      </c>
    </row>
    <row r="10895" spans="1:16" hidden="1" x14ac:dyDescent="0.15">
      <c r="A10895" t="s">
        <v>2223</v>
      </c>
      <c r="B10895">
        <v>4667.13175836139</v>
      </c>
      <c r="C10895">
        <v>-0.336447510542144</v>
      </c>
      <c r="D10895">
        <v>-0.34637189818144298</v>
      </c>
      <c r="E10895">
        <v>6.6896422178281095E-2</v>
      </c>
      <c r="F10895">
        <v>-5.0293797423948998</v>
      </c>
      <c r="G10895">
        <v>4.9206900173208593E-7</v>
      </c>
      <c r="H10895">
        <f t="shared" si="170"/>
        <v>5.0927934351629895</v>
      </c>
      <c r="I10895">
        <v>8.0761906928395998E-6</v>
      </c>
      <c r="J10895" t="s">
        <v>2224</v>
      </c>
      <c r="K10895" t="s">
        <v>2225</v>
      </c>
      <c r="L10895">
        <v>5205.20259749042</v>
      </c>
      <c r="M10895">
        <v>5150.6135141293598</v>
      </c>
      <c r="N10895">
        <v>4059.6870443941498</v>
      </c>
      <c r="O10895">
        <v>4085.4964457045699</v>
      </c>
      <c r="P10895" t="s">
        <v>2225</v>
      </c>
    </row>
    <row r="10896" spans="1:16" hidden="1" x14ac:dyDescent="0.15">
      <c r="A10896" t="s">
        <v>5334</v>
      </c>
      <c r="B10896">
        <v>2348.66117286493</v>
      </c>
      <c r="C10896">
        <v>-0.336523426554522</v>
      </c>
      <c r="D10896">
        <v>-0.36012015956141102</v>
      </c>
      <c r="E10896">
        <v>9.91223041860569E-2</v>
      </c>
      <c r="F10896">
        <v>-3.3950323221184702</v>
      </c>
      <c r="G10896">
        <v>6.8620498958095499E-4</v>
      </c>
      <c r="H10896">
        <f t="shared" si="170"/>
        <v>2.3294085601483978</v>
      </c>
      <c r="I10896">
        <v>4.6837255591600504E-3</v>
      </c>
      <c r="J10896" t="s">
        <v>5335</v>
      </c>
      <c r="K10896" t="s">
        <v>5336</v>
      </c>
      <c r="L10896">
        <v>2290.81298755433</v>
      </c>
      <c r="M10896">
        <v>2874.4823301390002</v>
      </c>
      <c r="N10896">
        <v>1953.53361534756</v>
      </c>
      <c r="O10896">
        <v>2073.27497088993</v>
      </c>
      <c r="P10896" t="s">
        <v>5336</v>
      </c>
    </row>
    <row r="10897" spans="1:16" hidden="1" x14ac:dyDescent="0.15">
      <c r="A10897" t="s">
        <v>4552</v>
      </c>
      <c r="B10897">
        <v>14919.547884166501</v>
      </c>
      <c r="C10897">
        <v>-0.33674082718113002</v>
      </c>
      <c r="D10897">
        <v>-0.35658414295317298</v>
      </c>
      <c r="E10897">
        <v>9.1936399639445707E-2</v>
      </c>
      <c r="F10897">
        <v>-3.66275847761881</v>
      </c>
      <c r="G10897">
        <v>2.4951377350825802E-4</v>
      </c>
      <c r="H10897">
        <f t="shared" si="170"/>
        <v>2.6997796809605257</v>
      </c>
      <c r="I10897">
        <v>1.9962747749879099E-3</v>
      </c>
      <c r="J10897" t="s">
        <v>4553</v>
      </c>
      <c r="K10897" t="s">
        <v>4554</v>
      </c>
      <c r="L10897">
        <v>17365.450430721899</v>
      </c>
      <c r="M10897">
        <v>14896.2899074089</v>
      </c>
      <c r="N10897">
        <v>13391.1168203089</v>
      </c>
      <c r="O10897">
        <v>11803.675907888701</v>
      </c>
      <c r="P10897" t="s">
        <v>4554</v>
      </c>
    </row>
    <row r="10898" spans="1:16" hidden="1" x14ac:dyDescent="0.15">
      <c r="A10898" t="s">
        <v>11848</v>
      </c>
      <c r="B10898">
        <v>202.068499274169</v>
      </c>
      <c r="C10898">
        <v>-0.337771106923904</v>
      </c>
      <c r="D10898">
        <v>-0.42107507395480998</v>
      </c>
      <c r="E10898">
        <v>0.162121823812891</v>
      </c>
      <c r="F10898">
        <v>-2.08344008832354</v>
      </c>
      <c r="G10898">
        <v>3.7211127372574003E-2</v>
      </c>
      <c r="H10898">
        <f t="shared" si="170"/>
        <v>0.94209927168351271</v>
      </c>
      <c r="I10898">
        <v>0.11426171238024101</v>
      </c>
      <c r="J10898" t="s">
        <v>11849</v>
      </c>
      <c r="K10898" t="s">
        <v>11850</v>
      </c>
      <c r="L10898">
        <v>294.15892364374002</v>
      </c>
      <c r="M10898">
        <v>204.586443389881</v>
      </c>
      <c r="N10898">
        <v>181.871944658009</v>
      </c>
      <c r="O10898">
        <v>189.52022740036799</v>
      </c>
      <c r="P10898" t="s">
        <v>11850</v>
      </c>
    </row>
    <row r="10899" spans="1:16" hidden="1" x14ac:dyDescent="0.15">
      <c r="A10899" t="s">
        <v>6860</v>
      </c>
      <c r="B10899">
        <v>630.23849492697104</v>
      </c>
      <c r="C10899">
        <v>-0.338007824754533</v>
      </c>
      <c r="D10899">
        <v>-0.37011032673523397</v>
      </c>
      <c r="E10899">
        <v>0.114486733412483</v>
      </c>
      <c r="F10899">
        <v>-2.9523754821157002</v>
      </c>
      <c r="G10899">
        <v>3.1533922223742298E-3</v>
      </c>
      <c r="H10899">
        <f t="shared" si="170"/>
        <v>1.7764732378755836</v>
      </c>
      <c r="I10899">
        <v>1.6731187342597102E-2</v>
      </c>
      <c r="J10899" t="s">
        <v>6861</v>
      </c>
      <c r="K10899" t="s">
        <v>6862</v>
      </c>
      <c r="L10899">
        <v>703.16071473743204</v>
      </c>
      <c r="M10899">
        <v>801.22556909175296</v>
      </c>
      <c r="N10899">
        <v>597.76093698786099</v>
      </c>
      <c r="O10899">
        <v>567.28873436620097</v>
      </c>
      <c r="P10899" t="s">
        <v>6862</v>
      </c>
    </row>
    <row r="10900" spans="1:16" hidden="1" x14ac:dyDescent="0.15">
      <c r="A10900" t="s">
        <v>7736</v>
      </c>
      <c r="B10900">
        <v>690.60701912673596</v>
      </c>
      <c r="C10900">
        <v>-0.338319362136766</v>
      </c>
      <c r="D10900">
        <v>-0.37615400265611398</v>
      </c>
      <c r="E10900">
        <v>0.123013463793302</v>
      </c>
      <c r="F10900">
        <v>-2.7502628712677999</v>
      </c>
      <c r="G10900">
        <v>5.9547473251773198E-3</v>
      </c>
      <c r="H10900">
        <f t="shared" si="170"/>
        <v>1.5527630080759383</v>
      </c>
      <c r="I10900">
        <v>2.8005091239657099E-2</v>
      </c>
      <c r="J10900" t="s">
        <v>7737</v>
      </c>
      <c r="K10900" t="s">
        <v>7738</v>
      </c>
      <c r="L10900">
        <v>791.81134926020297</v>
      </c>
      <c r="M10900">
        <v>923.63503103632604</v>
      </c>
      <c r="N10900">
        <v>624.46940438519096</v>
      </c>
      <c r="O10900">
        <v>698.29936136108699</v>
      </c>
      <c r="P10900" t="s">
        <v>7738</v>
      </c>
    </row>
    <row r="10901" spans="1:16" hidden="1" x14ac:dyDescent="0.15">
      <c r="A10901" t="s">
        <v>14787</v>
      </c>
      <c r="B10901">
        <v>59.873586500752303</v>
      </c>
      <c r="C10901">
        <v>-0.33837266552699102</v>
      </c>
      <c r="D10901">
        <v>-0.54515367552171501</v>
      </c>
      <c r="E10901">
        <v>0.19611777273233899</v>
      </c>
      <c r="F10901">
        <v>-1.7253544174642501</v>
      </c>
      <c r="G10901">
        <v>8.4463620640582104E-2</v>
      </c>
      <c r="H10901">
        <f t="shared" si="170"/>
        <v>0.68244031240426517</v>
      </c>
      <c r="I10901">
        <v>0.20775892410253899</v>
      </c>
      <c r="J10901" t="s">
        <v>14788</v>
      </c>
      <c r="K10901" t="s">
        <v>14789</v>
      </c>
      <c r="L10901">
        <v>64.473188743833305</v>
      </c>
      <c r="M10901">
        <v>89.025063232416997</v>
      </c>
      <c r="N10901">
        <v>50.873271233009497</v>
      </c>
      <c r="O10901">
        <v>54.693756900777302</v>
      </c>
      <c r="P10901" t="s">
        <v>14789</v>
      </c>
    </row>
    <row r="10902" spans="1:16" hidden="1" x14ac:dyDescent="0.15">
      <c r="A10902" t="s">
        <v>8089</v>
      </c>
      <c r="B10902">
        <v>396.97616957892501</v>
      </c>
      <c r="C10902">
        <v>-0.338408250677175</v>
      </c>
      <c r="D10902">
        <v>-0.38203672661032601</v>
      </c>
      <c r="E10902">
        <v>0.126564053507005</v>
      </c>
      <c r="F10902">
        <v>-2.67381014830127</v>
      </c>
      <c r="G10902">
        <v>7.4994894117778503E-3</v>
      </c>
      <c r="H10902">
        <f t="shared" si="170"/>
        <v>1.4718631955110182</v>
      </c>
      <c r="I10902">
        <v>3.3739357223832901E-2</v>
      </c>
      <c r="J10902" t="s">
        <v>8090</v>
      </c>
      <c r="K10902" t="s">
        <v>8091</v>
      </c>
      <c r="L10902">
        <v>434.18663044675299</v>
      </c>
      <c r="M10902">
        <v>440.84526504514201</v>
      </c>
      <c r="N10902">
        <v>343.39458082281402</v>
      </c>
      <c r="O10902">
        <v>328.16254140466401</v>
      </c>
      <c r="P10902" t="s">
        <v>8091</v>
      </c>
    </row>
    <row r="10903" spans="1:16" hidden="1" x14ac:dyDescent="0.15">
      <c r="A10903" t="s">
        <v>14718</v>
      </c>
      <c r="B10903">
        <v>23.703428704480601</v>
      </c>
      <c r="C10903">
        <v>-0.338763834494614</v>
      </c>
      <c r="D10903">
        <v>-0.84599349068638496</v>
      </c>
      <c r="E10903">
        <v>0.19572715401595001</v>
      </c>
      <c r="F10903">
        <v>-1.7307963026275202</v>
      </c>
      <c r="G10903">
        <v>8.3488101588546901E-2</v>
      </c>
      <c r="H10903">
        <f t="shared" si="170"/>
        <v>0.68545497213048689</v>
      </c>
      <c r="I10903">
        <v>0.20632175716533899</v>
      </c>
      <c r="J10903" t="s">
        <v>14719</v>
      </c>
      <c r="K10903" t="s">
        <v>14720</v>
      </c>
      <c r="L10903">
        <v>30.221807223671899</v>
      </c>
      <c r="M10903">
        <v>35.9524293823223</v>
      </c>
      <c r="N10903">
        <v>20.3493084932038</v>
      </c>
      <c r="O10903">
        <v>16.535321853723399</v>
      </c>
      <c r="P10903" t="s">
        <v>14720</v>
      </c>
    </row>
    <row r="10904" spans="1:16" hidden="1" x14ac:dyDescent="0.15">
      <c r="A10904" t="s">
        <v>13591</v>
      </c>
      <c r="B10904">
        <v>133.85989821584801</v>
      </c>
      <c r="C10904">
        <v>-0.33879857457885199</v>
      </c>
      <c r="D10904">
        <v>-0.474475740783248</v>
      </c>
      <c r="E10904">
        <v>0.18204093588051901</v>
      </c>
      <c r="F10904">
        <v>-1.8611120237330501</v>
      </c>
      <c r="G10904">
        <v>6.2728358596797998E-2</v>
      </c>
      <c r="H10904">
        <f t="shared" si="170"/>
        <v>0.77500098156816311</v>
      </c>
      <c r="I10904">
        <v>0.16788002237876501</v>
      </c>
      <c r="J10904" t="s">
        <v>13592</v>
      </c>
      <c r="K10904" t="s">
        <v>13593</v>
      </c>
      <c r="L10904">
        <v>157.15339756309399</v>
      </c>
      <c r="M10904">
        <v>164.353962890616</v>
      </c>
      <c r="N10904">
        <v>148.80431835655301</v>
      </c>
      <c r="O10904">
        <v>82.676609268616801</v>
      </c>
      <c r="P10904" t="s">
        <v>13593</v>
      </c>
    </row>
    <row r="10905" spans="1:16" hidden="1" x14ac:dyDescent="0.15">
      <c r="A10905" t="s">
        <v>8667</v>
      </c>
      <c r="B10905">
        <v>418.18630251366301</v>
      </c>
      <c r="C10905">
        <v>-0.33880199813555401</v>
      </c>
      <c r="D10905">
        <v>-0.38434766806986898</v>
      </c>
      <c r="E10905">
        <v>0.13201054707614099</v>
      </c>
      <c r="F10905">
        <v>-2.5664767371969099</v>
      </c>
      <c r="G10905">
        <v>1.0273751628536301E-2</v>
      </c>
      <c r="H10905">
        <f t="shared" si="170"/>
        <v>1.3652276077767012</v>
      </c>
      <c r="I10905">
        <v>4.3129298285431703E-2</v>
      </c>
      <c r="J10905" t="s">
        <v>8668</v>
      </c>
      <c r="K10905" t="s">
        <v>8669</v>
      </c>
      <c r="L10905">
        <v>482.54152200462801</v>
      </c>
      <c r="M10905">
        <v>539.28644073483395</v>
      </c>
      <c r="N10905">
        <v>445.141123288833</v>
      </c>
      <c r="O10905">
        <v>338.33812408387797</v>
      </c>
      <c r="P10905" t="s">
        <v>8669</v>
      </c>
    </row>
    <row r="10906" spans="1:16" hidden="1" x14ac:dyDescent="0.15">
      <c r="A10906" t="s">
        <v>8823</v>
      </c>
      <c r="B10906">
        <v>322.600370673621</v>
      </c>
      <c r="C10906">
        <v>-0.33894212434125598</v>
      </c>
      <c r="D10906">
        <v>-0.38643061940492701</v>
      </c>
      <c r="E10906">
        <v>0.133595489845937</v>
      </c>
      <c r="F10906">
        <v>-2.5370775969467703</v>
      </c>
      <c r="G10906">
        <v>1.1178217409474001E-2</v>
      </c>
      <c r="H10906">
        <f t="shared" si="170"/>
        <v>1.3362974763303439</v>
      </c>
      <c r="I10906">
        <v>4.61001696564129E-2</v>
      </c>
      <c r="J10906" t="s">
        <v>8824</v>
      </c>
      <c r="K10906" t="s">
        <v>8825</v>
      </c>
      <c r="L10906">
        <v>396.91306820422398</v>
      </c>
      <c r="M10906">
        <v>374.932477844218</v>
      </c>
      <c r="N10906">
        <v>291.24947780897901</v>
      </c>
      <c r="O10906">
        <v>298.90774120192202</v>
      </c>
      <c r="P10906" t="s">
        <v>8825</v>
      </c>
    </row>
    <row r="10907" spans="1:16" hidden="1" x14ac:dyDescent="0.15">
      <c r="A10907" t="s">
        <v>4202</v>
      </c>
      <c r="B10907">
        <v>1298.0153513461</v>
      </c>
      <c r="C10907">
        <v>-0.33909427035296602</v>
      </c>
      <c r="D10907">
        <v>-0.35699729245078599</v>
      </c>
      <c r="E10907">
        <v>8.8946454945872E-2</v>
      </c>
      <c r="F10907">
        <v>-3.8123415998908601</v>
      </c>
      <c r="G10907">
        <v>1.3765644737352199E-4</v>
      </c>
      <c r="H10907">
        <f t="shared" si="170"/>
        <v>2.9230327764389701</v>
      </c>
      <c r="I10907">
        <v>1.19389799693782E-3</v>
      </c>
      <c r="J10907" t="s">
        <v>4203</v>
      </c>
      <c r="K10907" t="s">
        <v>4204</v>
      </c>
      <c r="L10907">
        <v>1532.2456262401599</v>
      </c>
      <c r="M10907">
        <v>1593.0350257262301</v>
      </c>
      <c r="N10907">
        <v>1234.9486591812999</v>
      </c>
      <c r="O10907">
        <v>1205.8065474868999</v>
      </c>
      <c r="P10907" t="s">
        <v>4204</v>
      </c>
    </row>
    <row r="10908" spans="1:16" hidden="1" x14ac:dyDescent="0.15">
      <c r="A10908" t="s">
        <v>9576</v>
      </c>
      <c r="B10908">
        <v>268.85301813277698</v>
      </c>
      <c r="C10908">
        <v>-0.33919404309485002</v>
      </c>
      <c r="D10908">
        <v>-0.39333655247678301</v>
      </c>
      <c r="E10908">
        <v>0.14050363555314899</v>
      </c>
      <c r="F10908">
        <v>-2.4141300099422702</v>
      </c>
      <c r="G10908">
        <v>1.5772833176040401E-2</v>
      </c>
      <c r="H10908">
        <f t="shared" si="170"/>
        <v>1.2222580030568495</v>
      </c>
      <c r="I10908">
        <v>5.9943486179543301E-2</v>
      </c>
      <c r="J10908" t="s">
        <v>9577</v>
      </c>
      <c r="K10908" t="s">
        <v>9578</v>
      </c>
      <c r="L10908">
        <v>326.39551801565602</v>
      </c>
      <c r="M10908">
        <v>321.85984399412303</v>
      </c>
      <c r="N10908">
        <v>275.98749643907598</v>
      </c>
      <c r="O10908">
        <v>217.50307976820699</v>
      </c>
      <c r="P10908" t="s">
        <v>9578</v>
      </c>
    </row>
    <row r="10909" spans="1:16" hidden="1" x14ac:dyDescent="0.15">
      <c r="A10909" t="s">
        <v>7682</v>
      </c>
      <c r="B10909">
        <v>442.79235398627299</v>
      </c>
      <c r="C10909">
        <v>-0.33926659664229702</v>
      </c>
      <c r="D10909">
        <v>-0.378129594641263</v>
      </c>
      <c r="E10909">
        <v>0.12276126897138501</v>
      </c>
      <c r="F10909">
        <v>-2.7636289481609899</v>
      </c>
      <c r="G10909">
        <v>5.7162501162390297E-3</v>
      </c>
      <c r="H10909">
        <f t="shared" si="170"/>
        <v>1.5673037460384651</v>
      </c>
      <c r="I10909">
        <v>2.7082967835884101E-2</v>
      </c>
      <c r="J10909" t="s">
        <v>7683</v>
      </c>
      <c r="K10909" t="s">
        <v>7684</v>
      </c>
      <c r="L10909">
        <v>483.54891557874998</v>
      </c>
      <c r="M10909">
        <v>543.56649185177696</v>
      </c>
      <c r="N10909">
        <v>426.063646576454</v>
      </c>
      <c r="O10909">
        <v>365.04902861681597</v>
      </c>
      <c r="P10909" t="s">
        <v>7684</v>
      </c>
    </row>
    <row r="10910" spans="1:16" hidden="1" x14ac:dyDescent="0.15">
      <c r="A10910" t="s">
        <v>8520</v>
      </c>
      <c r="B10910">
        <v>454.13871731809502</v>
      </c>
      <c r="C10910">
        <v>-0.33957508860192998</v>
      </c>
      <c r="D10910">
        <v>-0.38530408472535199</v>
      </c>
      <c r="E10910">
        <v>0.13091316059584501</v>
      </c>
      <c r="F10910">
        <v>-2.5938957325327001</v>
      </c>
      <c r="G10910">
        <v>9.4895260863908995E-3</v>
      </c>
      <c r="H10910">
        <f t="shared" si="170"/>
        <v>1.3922488199968184</v>
      </c>
      <c r="I10910">
        <v>4.0527627430223701E-2</v>
      </c>
      <c r="J10910" t="s">
        <v>8521</v>
      </c>
      <c r="K10910" t="s">
        <v>8522</v>
      </c>
      <c r="L10910">
        <v>498.65981919058601</v>
      </c>
      <c r="M10910">
        <v>571.81482922360203</v>
      </c>
      <c r="N10910">
        <v>440.05379616553199</v>
      </c>
      <c r="O10910">
        <v>380.312402635637</v>
      </c>
      <c r="P10910" t="s">
        <v>8522</v>
      </c>
    </row>
    <row r="10911" spans="1:16" hidden="1" x14ac:dyDescent="0.15">
      <c r="A10911" t="s">
        <v>7610</v>
      </c>
      <c r="B10911">
        <v>411.53041173251302</v>
      </c>
      <c r="C10911">
        <v>-0.33960387195928798</v>
      </c>
      <c r="D10911">
        <v>-0.37598272929738102</v>
      </c>
      <c r="E10911">
        <v>0.121872410917374</v>
      </c>
      <c r="F10911">
        <v>-2.7865525052222901</v>
      </c>
      <c r="G10911">
        <v>5.3271987252090196E-3</v>
      </c>
      <c r="H10911">
        <f t="shared" si="170"/>
        <v>1.5938253551979014</v>
      </c>
      <c r="I10911">
        <v>2.5478546268951199E-2</v>
      </c>
      <c r="J10911" t="s">
        <v>7611</v>
      </c>
      <c r="K10911" t="s">
        <v>7612</v>
      </c>
      <c r="L10911">
        <v>510.74854208005502</v>
      </c>
      <c r="M10911">
        <v>509.326082916232</v>
      </c>
      <c r="N10911">
        <v>367.559384658493</v>
      </c>
      <c r="O10911">
        <v>418.47083768269101</v>
      </c>
      <c r="P10911" t="s">
        <v>7612</v>
      </c>
    </row>
    <row r="10912" spans="1:16" hidden="1" x14ac:dyDescent="0.15">
      <c r="A10912" t="s">
        <v>6995</v>
      </c>
      <c r="B10912">
        <v>489.64174259608001</v>
      </c>
      <c r="C10912">
        <v>-0.33977898356575498</v>
      </c>
      <c r="D10912">
        <v>-0.37441085821221598</v>
      </c>
      <c r="E10912">
        <v>0.11648128490488099</v>
      </c>
      <c r="F10912">
        <v>-2.9170264033678901</v>
      </c>
      <c r="G10912">
        <v>3.53385856981444E-3</v>
      </c>
      <c r="H10912">
        <f t="shared" si="170"/>
        <v>1.7354681130486889</v>
      </c>
      <c r="I10912">
        <v>1.8387889572406401E-2</v>
      </c>
      <c r="J10912" t="s">
        <v>6996</v>
      </c>
      <c r="K10912" t="s">
        <v>6997</v>
      </c>
      <c r="L10912">
        <v>558.09604006380698</v>
      </c>
      <c r="M10912">
        <v>558.11866564938396</v>
      </c>
      <c r="N10912">
        <v>403.17067452160001</v>
      </c>
      <c r="O10912">
        <v>457.90122056464702</v>
      </c>
      <c r="P10912" t="s">
        <v>6997</v>
      </c>
    </row>
    <row r="10913" spans="1:16" hidden="1" x14ac:dyDescent="0.15">
      <c r="A10913" t="s">
        <v>2916</v>
      </c>
      <c r="B10913">
        <v>4727.2302626957398</v>
      </c>
      <c r="C10913">
        <v>-0.34007020625968398</v>
      </c>
      <c r="D10913">
        <v>-0.35352513446919498</v>
      </c>
      <c r="E10913">
        <v>7.6579914849386102E-2</v>
      </c>
      <c r="F10913">
        <v>-4.4407232226428901</v>
      </c>
      <c r="G10913">
        <v>8.9657048682727394E-6</v>
      </c>
      <c r="H10913">
        <f t="shared" si="170"/>
        <v>3.95036229948842</v>
      </c>
      <c r="I10913">
        <v>1.1210828283224699E-4</v>
      </c>
      <c r="J10913" t="s">
        <v>2917</v>
      </c>
      <c r="K10913" t="s">
        <v>2918</v>
      </c>
      <c r="L10913">
        <v>5152.8181316360497</v>
      </c>
      <c r="M10913">
        <v>5098.3968905026504</v>
      </c>
      <c r="N10913">
        <v>3774.7967254893001</v>
      </c>
      <c r="O10913">
        <v>4248.3057685719996</v>
      </c>
      <c r="P10913" t="s">
        <v>2918</v>
      </c>
    </row>
    <row r="10914" spans="1:16" hidden="1" x14ac:dyDescent="0.15">
      <c r="A10914" t="s">
        <v>13125</v>
      </c>
      <c r="B10914">
        <v>13.2587645886268</v>
      </c>
      <c r="C10914">
        <v>-0.34014027155008703</v>
      </c>
      <c r="D10914">
        <v>-1.3434573972953701</v>
      </c>
      <c r="E10914">
        <v>0.17722279859036499</v>
      </c>
      <c r="F10914">
        <v>-1.9192805567656799</v>
      </c>
      <c r="G10914">
        <v>5.4948837314702598E-2</v>
      </c>
      <c r="H10914">
        <f t="shared" si="170"/>
        <v>0.81729380983283961</v>
      </c>
      <c r="I10914">
        <v>0.15230220470521599</v>
      </c>
      <c r="J10914" t="s">
        <v>13126</v>
      </c>
      <c r="K10914" t="s">
        <v>13127</v>
      </c>
      <c r="L10914">
        <v>18.133084334203101</v>
      </c>
      <c r="M10914">
        <v>20.544245361327</v>
      </c>
      <c r="N10914">
        <v>10.1746542466019</v>
      </c>
      <c r="O10914">
        <v>5.0877913396071897</v>
      </c>
      <c r="P10914" t="s">
        <v>13127</v>
      </c>
    </row>
    <row r="10915" spans="1:16" hidden="1" x14ac:dyDescent="0.15">
      <c r="A10915" t="s">
        <v>13585</v>
      </c>
      <c r="B10915">
        <v>93.796043006661193</v>
      </c>
      <c r="C10915">
        <v>-0.340240479664218</v>
      </c>
      <c r="D10915">
        <v>-0.47624632938682498</v>
      </c>
      <c r="E10915">
        <v>0.18277287438398901</v>
      </c>
      <c r="F10915">
        <v>-1.86154800492662</v>
      </c>
      <c r="G10915">
        <v>6.2666828092041105E-2</v>
      </c>
      <c r="H10915">
        <f t="shared" si="170"/>
        <v>0.77519247524214596</v>
      </c>
      <c r="I10915">
        <v>0.167806015277256</v>
      </c>
      <c r="J10915" t="s">
        <v>13586</v>
      </c>
      <c r="K10915" t="s">
        <v>13587</v>
      </c>
      <c r="L10915">
        <v>102.75414456048399</v>
      </c>
      <c r="M10915">
        <v>124.97749261473901</v>
      </c>
      <c r="N10915">
        <v>80.125402191989906</v>
      </c>
      <c r="O10915">
        <v>83.948557103518596</v>
      </c>
      <c r="P10915" t="s">
        <v>13587</v>
      </c>
    </row>
    <row r="10916" spans="1:16" hidden="1" x14ac:dyDescent="0.15">
      <c r="A10916" t="s">
        <v>13642</v>
      </c>
      <c r="B10916">
        <v>137.04234466459701</v>
      </c>
      <c r="C10916">
        <v>-0.340242646022416</v>
      </c>
      <c r="D10916">
        <v>-0.477430174301952</v>
      </c>
      <c r="E10916">
        <v>0.18356516807894399</v>
      </c>
      <c r="F10916">
        <v>-1.8535250972891</v>
      </c>
      <c r="G10916">
        <v>6.3807132332561606E-2</v>
      </c>
      <c r="H10916">
        <f t="shared" si="170"/>
        <v>0.76922171410016194</v>
      </c>
      <c r="I10916">
        <v>0.17012897517292599</v>
      </c>
      <c r="J10916" t="s">
        <v>13643</v>
      </c>
      <c r="K10916" t="s">
        <v>13644</v>
      </c>
      <c r="L10916">
        <v>152.116429692482</v>
      </c>
      <c r="M10916">
        <v>192.60230026244099</v>
      </c>
      <c r="N10916">
        <v>164.06629972645499</v>
      </c>
      <c r="O10916">
        <v>83.948557103518596</v>
      </c>
      <c r="P10916" t="s">
        <v>13644</v>
      </c>
    </row>
    <row r="10917" spans="1:16" hidden="1" x14ac:dyDescent="0.15">
      <c r="A10917" t="s">
        <v>10700</v>
      </c>
      <c r="B10917">
        <v>335.67492718406498</v>
      </c>
      <c r="C10917">
        <v>-0.34037447604605298</v>
      </c>
      <c r="D10917">
        <v>-0.41285389527988198</v>
      </c>
      <c r="E10917">
        <v>0.150927423281739</v>
      </c>
      <c r="F10917">
        <v>-2.25521955284872</v>
      </c>
      <c r="G10917">
        <v>2.4119551216794599E-2</v>
      </c>
      <c r="H10917">
        <f t="shared" si="170"/>
        <v>1.0861088904919822</v>
      </c>
      <c r="I10917">
        <v>8.20145883679569E-2</v>
      </c>
      <c r="J10917" t="s">
        <v>10701</v>
      </c>
      <c r="K10917" t="s">
        <v>10702</v>
      </c>
      <c r="L10917">
        <v>419.07572683491702</v>
      </c>
      <c r="M10917">
        <v>303.88362930296199</v>
      </c>
      <c r="N10917">
        <v>292.52130958980399</v>
      </c>
      <c r="O10917">
        <v>249.301775640752</v>
      </c>
      <c r="P10917" t="s">
        <v>10702</v>
      </c>
    </row>
    <row r="10918" spans="1:16" hidden="1" x14ac:dyDescent="0.15">
      <c r="A10918" t="s">
        <v>7151</v>
      </c>
      <c r="B10918">
        <v>453.988562068558</v>
      </c>
      <c r="C10918">
        <v>-0.34043639364397699</v>
      </c>
      <c r="D10918">
        <v>-0.376001616657265</v>
      </c>
      <c r="E10918">
        <v>0.11813643985736599</v>
      </c>
      <c r="F10918">
        <v>-2.88172213463525</v>
      </c>
      <c r="G10918">
        <v>3.9550834355936799E-3</v>
      </c>
      <c r="H10918">
        <f t="shared" si="170"/>
        <v>1.6961433965793438</v>
      </c>
      <c r="I10918">
        <v>2.0130594624555499E-2</v>
      </c>
      <c r="J10918" t="s">
        <v>7152</v>
      </c>
      <c r="K10918" t="s">
        <v>7153</v>
      </c>
      <c r="L10918">
        <v>503.69678706119799</v>
      </c>
      <c r="M10918">
        <v>545.27851229855401</v>
      </c>
      <c r="N10918">
        <v>387.90869315169698</v>
      </c>
      <c r="O10918">
        <v>421.014733352495</v>
      </c>
      <c r="P10918" t="s">
        <v>7153</v>
      </c>
    </row>
    <row r="10919" spans="1:16" hidden="1" x14ac:dyDescent="0.15">
      <c r="A10919" t="s">
        <v>6090</v>
      </c>
      <c r="B10919">
        <v>733.72223721656496</v>
      </c>
      <c r="C10919">
        <v>-0.34069674727103</v>
      </c>
      <c r="D10919">
        <v>-0.36885292020853699</v>
      </c>
      <c r="E10919">
        <v>0.107631699744034</v>
      </c>
      <c r="F10919">
        <v>-3.1653940993337799</v>
      </c>
      <c r="G10919">
        <v>1.5487302708944699E-3</v>
      </c>
      <c r="H10919">
        <f t="shared" si="170"/>
        <v>2.0334812639905557</v>
      </c>
      <c r="I10919">
        <v>9.2580332457757597E-3</v>
      </c>
      <c r="J10919" t="s">
        <v>6091</v>
      </c>
      <c r="K10919" t="s">
        <v>6092</v>
      </c>
      <c r="L10919">
        <v>866.35847374525997</v>
      </c>
      <c r="M10919">
        <v>853.44219271845895</v>
      </c>
      <c r="N10919">
        <v>696.96381589222995</v>
      </c>
      <c r="O10919">
        <v>634.70196961599697</v>
      </c>
      <c r="P10919" t="s">
        <v>6092</v>
      </c>
    </row>
    <row r="10920" spans="1:16" hidden="1" x14ac:dyDescent="0.15">
      <c r="A10920" t="s">
        <v>9093</v>
      </c>
      <c r="B10920">
        <v>374.81994589833198</v>
      </c>
      <c r="C10920">
        <v>-0.340701575140199</v>
      </c>
      <c r="D10920">
        <v>-0.39607910550074299</v>
      </c>
      <c r="E10920">
        <v>0.136965770796387</v>
      </c>
      <c r="F10920">
        <v>-2.4874943072213602</v>
      </c>
      <c r="G10920">
        <v>1.28646512474634E-2</v>
      </c>
      <c r="H10920">
        <f t="shared" si="170"/>
        <v>1.2885061836487077</v>
      </c>
      <c r="I10920">
        <v>5.1462847948708298E-2</v>
      </c>
      <c r="J10920" t="s">
        <v>9094</v>
      </c>
      <c r="K10920" t="s">
        <v>9095</v>
      </c>
      <c r="L10920">
        <v>441.23838546560899</v>
      </c>
      <c r="M10920">
        <v>355.24424270627901</v>
      </c>
      <c r="N10920">
        <v>289.97764602815403</v>
      </c>
      <c r="O10920">
        <v>314.17111522074401</v>
      </c>
      <c r="P10920" t="s">
        <v>9095</v>
      </c>
    </row>
    <row r="10921" spans="1:16" hidden="1" x14ac:dyDescent="0.15">
      <c r="A10921" t="s">
        <v>5310</v>
      </c>
      <c r="B10921">
        <v>923.94725857291598</v>
      </c>
      <c r="C10921">
        <v>-0.34079971152871702</v>
      </c>
      <c r="D10921">
        <v>-0.36529695382173499</v>
      </c>
      <c r="E10921">
        <v>0.100248355200647</v>
      </c>
      <c r="F10921">
        <v>-3.3995541457673402</v>
      </c>
      <c r="G10921">
        <v>6.7495814482486903E-4</v>
      </c>
      <c r="H10921">
        <f t="shared" si="170"/>
        <v>2.335116722728221</v>
      </c>
      <c r="I10921">
        <v>4.6225676671828603E-3</v>
      </c>
      <c r="J10921" t="s">
        <v>5311</v>
      </c>
      <c r="K10921" t="s">
        <v>5312</v>
      </c>
      <c r="L10921">
        <v>1046.68192351317</v>
      </c>
      <c r="M10921">
        <v>1022.93221694941</v>
      </c>
      <c r="N10921">
        <v>737.66243287863699</v>
      </c>
      <c r="O10921">
        <v>868.74037123792698</v>
      </c>
      <c r="P10921" t="s">
        <v>5312</v>
      </c>
    </row>
    <row r="10922" spans="1:16" hidden="1" x14ac:dyDescent="0.15">
      <c r="A10922" t="s">
        <v>7013</v>
      </c>
      <c r="B10922">
        <v>603.75893771095002</v>
      </c>
      <c r="C10922">
        <v>-0.340927470098005</v>
      </c>
      <c r="D10922">
        <v>-0.37541588175572599</v>
      </c>
      <c r="E10922">
        <v>0.117032723533018</v>
      </c>
      <c r="F10922">
        <v>-2.91309524213389</v>
      </c>
      <c r="G10922">
        <v>3.57865434430706E-3</v>
      </c>
      <c r="H10922">
        <f t="shared" si="170"/>
        <v>1.7311139636347144</v>
      </c>
      <c r="I10922">
        <v>1.8573170107873498E-2</v>
      </c>
      <c r="J10922" t="s">
        <v>7014</v>
      </c>
      <c r="K10922" t="s">
        <v>7015</v>
      </c>
      <c r="L10922">
        <v>777.70783922248995</v>
      </c>
      <c r="M10922">
        <v>647.99973910518895</v>
      </c>
      <c r="N10922">
        <v>583.77078739878402</v>
      </c>
      <c r="O10922">
        <v>513.86692530032599</v>
      </c>
      <c r="P10922" t="s">
        <v>7015</v>
      </c>
    </row>
    <row r="10923" spans="1:16" hidden="1" x14ac:dyDescent="0.15">
      <c r="A10923" t="s">
        <v>8260</v>
      </c>
      <c r="B10923">
        <v>336.83922469901898</v>
      </c>
      <c r="C10923">
        <v>-0.341216463240473</v>
      </c>
      <c r="D10923">
        <v>-0.385424445754323</v>
      </c>
      <c r="E10923">
        <v>0.12930740829724799</v>
      </c>
      <c r="F10923">
        <v>-2.63880057402507</v>
      </c>
      <c r="G10923">
        <v>8.3199908398241505E-3</v>
      </c>
      <c r="H10923">
        <f t="shared" si="170"/>
        <v>1.4358583672002325</v>
      </c>
      <c r="I10923">
        <v>3.6655709733464298E-2</v>
      </c>
      <c r="J10923" t="s">
        <v>8261</v>
      </c>
      <c r="K10923" t="s">
        <v>8262</v>
      </c>
      <c r="L10923">
        <v>381.80216459238801</v>
      </c>
      <c r="M10923">
        <v>411.74091744992899</v>
      </c>
      <c r="N10923">
        <v>291.24947780897901</v>
      </c>
      <c r="O10923">
        <v>316.71501089054698</v>
      </c>
      <c r="P10923" t="s">
        <v>8262</v>
      </c>
    </row>
    <row r="10924" spans="1:16" hidden="1" x14ac:dyDescent="0.15">
      <c r="A10924" t="s">
        <v>4573</v>
      </c>
      <c r="B10924">
        <v>2089.1341876409601</v>
      </c>
      <c r="C10924">
        <v>-0.34155902952904699</v>
      </c>
      <c r="D10924">
        <v>-0.36218668762084599</v>
      </c>
      <c r="E10924">
        <v>9.3408933124373095E-2</v>
      </c>
      <c r="F10924">
        <v>-3.65659919350824</v>
      </c>
      <c r="G10924">
        <v>2.5558353603258701E-4</v>
      </c>
      <c r="H10924">
        <f t="shared" si="170"/>
        <v>2.6913420329156348</v>
      </c>
      <c r="I10924">
        <v>2.0354384166377201E-3</v>
      </c>
      <c r="J10924" t="s">
        <v>4574</v>
      </c>
      <c r="K10924" t="s">
        <v>4575</v>
      </c>
      <c r="L10924">
        <v>2309.95346546265</v>
      </c>
      <c r="M10924">
        <v>2526.08616921983</v>
      </c>
      <c r="N10924">
        <v>1978.9702509640699</v>
      </c>
      <c r="O10924">
        <v>1784.54281236722</v>
      </c>
      <c r="P10924" t="s">
        <v>4575</v>
      </c>
    </row>
    <row r="10925" spans="1:16" hidden="1" x14ac:dyDescent="0.15">
      <c r="A10925" t="s">
        <v>3081</v>
      </c>
      <c r="B10925">
        <v>2745.7486879090602</v>
      </c>
      <c r="C10925">
        <v>-0.34197904178129901</v>
      </c>
      <c r="D10925">
        <v>-0.356281357115181</v>
      </c>
      <c r="E10925">
        <v>7.8848610209577605E-2</v>
      </c>
      <c r="F10925">
        <v>-4.3371600447024701</v>
      </c>
      <c r="G10925">
        <v>1.4433552901273802E-5</v>
      </c>
      <c r="H10925">
        <f t="shared" si="170"/>
        <v>3.767525621024387</v>
      </c>
      <c r="I10925">
        <v>1.7079469574590299E-4</v>
      </c>
      <c r="J10925" t="s">
        <v>3082</v>
      </c>
      <c r="K10925" t="s">
        <v>3083</v>
      </c>
      <c r="L10925">
        <v>3002.0328508847401</v>
      </c>
      <c r="M10925">
        <v>3185.2140412290701</v>
      </c>
      <c r="N10925">
        <v>2538.5762345271701</v>
      </c>
      <c r="O10925">
        <v>2295.8658419977401</v>
      </c>
      <c r="P10925" t="s">
        <v>3083</v>
      </c>
    </row>
    <row r="10926" spans="1:16" hidden="1" x14ac:dyDescent="0.15">
      <c r="A10926" t="s">
        <v>14859</v>
      </c>
      <c r="B10926">
        <v>58.648251076050798</v>
      </c>
      <c r="C10926">
        <v>-0.34218528039069201</v>
      </c>
      <c r="D10926">
        <v>-0.59482413720389904</v>
      </c>
      <c r="E10926">
        <v>0.19914403804815101</v>
      </c>
      <c r="F10926">
        <v>-1.7182803148139199</v>
      </c>
      <c r="G10926">
        <v>8.5745498171622206E-2</v>
      </c>
      <c r="H10926">
        <f t="shared" si="170"/>
        <v>0.67800733487584341</v>
      </c>
      <c r="I10926">
        <v>0.209890443455824</v>
      </c>
      <c r="J10926" t="s">
        <v>14860</v>
      </c>
      <c r="K10926" t="s">
        <v>14861</v>
      </c>
      <c r="L10926">
        <v>66.487975892078097</v>
      </c>
      <c r="M10926">
        <v>83.032991668696596</v>
      </c>
      <c r="N10926">
        <v>55.960598356310399</v>
      </c>
      <c r="O10926">
        <v>43.2462263866611</v>
      </c>
      <c r="P10926" t="s">
        <v>14861</v>
      </c>
    </row>
    <row r="10927" spans="1:16" hidden="1" x14ac:dyDescent="0.15">
      <c r="A10927" t="s">
        <v>13362</v>
      </c>
      <c r="B10927">
        <v>15.025878919061199</v>
      </c>
      <c r="C10927">
        <v>-0.34221131721065701</v>
      </c>
      <c r="D10927">
        <v>-1.1374647197009</v>
      </c>
      <c r="E10927">
        <v>0.181080625208659</v>
      </c>
      <c r="F10927">
        <v>-1.8898284497103299</v>
      </c>
      <c r="G10927">
        <v>5.87809073105355E-2</v>
      </c>
      <c r="H10927">
        <f t="shared" si="170"/>
        <v>0.79578642699470314</v>
      </c>
      <c r="I10927">
        <v>0.16003448367440801</v>
      </c>
      <c r="J10927" t="s">
        <v>13363</v>
      </c>
      <c r="K10927" t="s">
        <v>13364</v>
      </c>
      <c r="L10927">
        <v>19.140477908325501</v>
      </c>
      <c r="M10927">
        <v>28.248337371824601</v>
      </c>
      <c r="N10927">
        <v>11.446486027427101</v>
      </c>
      <c r="O10927">
        <v>10.175582679214401</v>
      </c>
      <c r="P10927" t="s">
        <v>13364</v>
      </c>
    </row>
    <row r="10928" spans="1:16" hidden="1" x14ac:dyDescent="0.15">
      <c r="A10928" t="s">
        <v>6543</v>
      </c>
      <c r="B10928">
        <v>719.39075081023896</v>
      </c>
      <c r="C10928">
        <v>-0.34261487493945803</v>
      </c>
      <c r="D10928">
        <v>-0.374509560122334</v>
      </c>
      <c r="E10928">
        <v>0.112703622838079</v>
      </c>
      <c r="F10928">
        <v>-3.0399632798999798</v>
      </c>
      <c r="G10928">
        <v>2.36606994263266E-3</v>
      </c>
      <c r="H10928">
        <f t="shared" si="170"/>
        <v>1.8810021716778076</v>
      </c>
      <c r="I10928">
        <v>1.31521825546249E-2</v>
      </c>
      <c r="J10928" t="s">
        <v>6544</v>
      </c>
      <c r="K10928" t="s">
        <v>6545</v>
      </c>
      <c r="L10928">
        <v>805.91485929791702</v>
      </c>
      <c r="M10928">
        <v>862.00229495234498</v>
      </c>
      <c r="N10928">
        <v>718.58495616625896</v>
      </c>
      <c r="O10928">
        <v>568.56068220110296</v>
      </c>
      <c r="P10928" t="s">
        <v>6545</v>
      </c>
    </row>
    <row r="10929" spans="1:16" hidden="1" x14ac:dyDescent="0.15">
      <c r="A10929" t="s">
        <v>3485</v>
      </c>
      <c r="B10929">
        <v>1538.64198992154</v>
      </c>
      <c r="C10929">
        <v>-0.34277123875304899</v>
      </c>
      <c r="D10929">
        <v>-0.35913083690209202</v>
      </c>
      <c r="E10929">
        <v>8.3228558415490594E-2</v>
      </c>
      <c r="F10929">
        <v>-4.1184329667453596</v>
      </c>
      <c r="G10929">
        <v>3.8145749494660204E-5</v>
      </c>
      <c r="H10929">
        <f t="shared" si="170"/>
        <v>3.3993516049224586</v>
      </c>
      <c r="I10929">
        <v>3.9870198243587099E-4</v>
      </c>
      <c r="J10929" t="s">
        <v>3486</v>
      </c>
      <c r="K10929" t="s">
        <v>3487</v>
      </c>
      <c r="L10929">
        <v>1716.5986503045599</v>
      </c>
      <c r="M10929">
        <v>1654.6677618102101</v>
      </c>
      <c r="N10929">
        <v>1308.7149024691701</v>
      </c>
      <c r="O10929">
        <v>1319.0099047931601</v>
      </c>
      <c r="P10929" t="s">
        <v>3487</v>
      </c>
    </row>
    <row r="10930" spans="1:16" hidden="1" x14ac:dyDescent="0.15">
      <c r="A10930" t="s">
        <v>5721</v>
      </c>
      <c r="B10930">
        <v>7352.57585352771</v>
      </c>
      <c r="C10930">
        <v>-0.34283214728040701</v>
      </c>
      <c r="D10930">
        <v>-0.36998744592086802</v>
      </c>
      <c r="E10930">
        <v>0.104889241402968</v>
      </c>
      <c r="F10930">
        <v>-3.2685158429481</v>
      </c>
      <c r="G10930">
        <v>1.08113124625434E-3</v>
      </c>
      <c r="H10930">
        <f t="shared" si="170"/>
        <v>2.1624194809819683</v>
      </c>
      <c r="I10930">
        <v>6.8798745465996399E-3</v>
      </c>
      <c r="J10930" t="s">
        <v>5722</v>
      </c>
      <c r="K10930" t="s">
        <v>5723</v>
      </c>
      <c r="L10930">
        <v>7566.5331352333196</v>
      </c>
      <c r="M10930">
        <v>9476.0331729120808</v>
      </c>
      <c r="N10930">
        <v>6581.7294657705997</v>
      </c>
      <c r="O10930">
        <v>6607.7690023148398</v>
      </c>
      <c r="P10930" t="s">
        <v>5723</v>
      </c>
    </row>
    <row r="10931" spans="1:16" hidden="1" x14ac:dyDescent="0.15">
      <c r="A10931" t="s">
        <v>9504</v>
      </c>
      <c r="B10931">
        <v>323.26164213466001</v>
      </c>
      <c r="C10931">
        <v>-0.34290103461537602</v>
      </c>
      <c r="D10931">
        <v>-0.39930843743347799</v>
      </c>
      <c r="E10931">
        <v>0.14116997143423299</v>
      </c>
      <c r="F10931">
        <v>-2.4289941489088198</v>
      </c>
      <c r="G10931">
        <v>1.51407766805633E-2</v>
      </c>
      <c r="H10931">
        <f t="shared" si="170"/>
        <v>1.2368120230057968</v>
      </c>
      <c r="I10931">
        <v>5.7967954658634101E-2</v>
      </c>
      <c r="J10931" t="s">
        <v>9505</v>
      </c>
      <c r="K10931" t="s">
        <v>9506</v>
      </c>
      <c r="L10931">
        <v>369.713441702919</v>
      </c>
      <c r="M10931">
        <v>399.75677432248801</v>
      </c>
      <c r="N10931">
        <v>278.53116000072703</v>
      </c>
      <c r="O10931">
        <v>305.26748037643102</v>
      </c>
      <c r="P10931" t="s">
        <v>9506</v>
      </c>
    </row>
    <row r="10932" spans="1:16" hidden="1" x14ac:dyDescent="0.15">
      <c r="A10932" t="s">
        <v>8035</v>
      </c>
      <c r="B10932">
        <v>415.567523059633</v>
      </c>
      <c r="C10932">
        <v>-0.34290487767931899</v>
      </c>
      <c r="D10932">
        <v>-0.38856463465437002</v>
      </c>
      <c r="E10932">
        <v>0.12765676550666299</v>
      </c>
      <c r="F10932">
        <v>-2.6861473132140499</v>
      </c>
      <c r="G10932">
        <v>7.2281212637380398E-3</v>
      </c>
      <c r="H10932">
        <f t="shared" si="170"/>
        <v>1.4853050528957528</v>
      </c>
      <c r="I10932">
        <v>3.2711084815220198E-2</v>
      </c>
      <c r="J10932" t="s">
        <v>8036</v>
      </c>
      <c r="K10932" t="s">
        <v>8037</v>
      </c>
      <c r="L10932">
        <v>445.267959762099</v>
      </c>
      <c r="M10932">
        <v>453.685418395971</v>
      </c>
      <c r="N10932">
        <v>377.73403890509502</v>
      </c>
      <c r="O10932">
        <v>309.08332388113701</v>
      </c>
      <c r="P10932" t="s">
        <v>8037</v>
      </c>
    </row>
    <row r="10933" spans="1:16" hidden="1" x14ac:dyDescent="0.15">
      <c r="A10933" t="s">
        <v>5919</v>
      </c>
      <c r="B10933">
        <v>741.46500078359395</v>
      </c>
      <c r="C10933">
        <v>-0.34337032838494003</v>
      </c>
      <c r="D10933">
        <v>-0.37187149510572998</v>
      </c>
      <c r="E10933">
        <v>0.106853082400223</v>
      </c>
      <c r="F10933">
        <v>-3.2134807969210502</v>
      </c>
      <c r="G10933">
        <v>1.31136566723339E-3</v>
      </c>
      <c r="H10933">
        <f t="shared" si="170"/>
        <v>2.093358105303921</v>
      </c>
      <c r="I10933">
        <v>8.0656968447635792E-3</v>
      </c>
      <c r="J10933" t="s">
        <v>5920</v>
      </c>
      <c r="K10933" t="s">
        <v>5921</v>
      </c>
      <c r="L10933">
        <v>801.88528500142695</v>
      </c>
      <c r="M10933">
        <v>877.41047897334101</v>
      </c>
      <c r="N10933">
        <v>658.80886246747298</v>
      </c>
      <c r="O10933">
        <v>639.78976095560404</v>
      </c>
      <c r="P10933" t="s">
        <v>5921</v>
      </c>
    </row>
    <row r="10934" spans="1:16" hidden="1" x14ac:dyDescent="0.15">
      <c r="A10934" t="s">
        <v>12180</v>
      </c>
      <c r="B10934">
        <v>242.01717725914099</v>
      </c>
      <c r="C10934">
        <v>-0.343389265549921</v>
      </c>
      <c r="D10934">
        <v>-0.44488557190098399</v>
      </c>
      <c r="E10934">
        <v>0.168812232067345</v>
      </c>
      <c r="F10934">
        <v>-2.0341491925355899</v>
      </c>
      <c r="G10934">
        <v>4.1936555403385298E-2</v>
      </c>
      <c r="H10934">
        <f t="shared" si="170"/>
        <v>0.90221523804506221</v>
      </c>
      <c r="I10934">
        <v>0.12525202671451899</v>
      </c>
      <c r="J10934" t="s">
        <v>12181</v>
      </c>
      <c r="K10934" t="s">
        <v>12182</v>
      </c>
      <c r="L10934">
        <v>274.01105216129201</v>
      </c>
      <c r="M10934">
        <v>293.61150662229801</v>
      </c>
      <c r="N10934">
        <v>256.91001972669801</v>
      </c>
      <c r="O10934">
        <v>160.265427197626</v>
      </c>
      <c r="P10934" t="s">
        <v>12182</v>
      </c>
    </row>
    <row r="10935" spans="1:16" hidden="1" x14ac:dyDescent="0.15">
      <c r="A10935" t="s">
        <v>7043</v>
      </c>
      <c r="B10935">
        <v>794.15032613151197</v>
      </c>
      <c r="C10935">
        <v>-0.34339712286526197</v>
      </c>
      <c r="D10935">
        <v>-0.37908037299623898</v>
      </c>
      <c r="E10935">
        <v>0.118248108777921</v>
      </c>
      <c r="F10935">
        <v>-2.9040390278899699</v>
      </c>
      <c r="G10935">
        <v>3.68382235862949E-3</v>
      </c>
      <c r="H10935">
        <f t="shared" si="170"/>
        <v>1.7205744170514647</v>
      </c>
      <c r="I10935">
        <v>1.9029421374709199E-2</v>
      </c>
      <c r="J10935" t="s">
        <v>7044</v>
      </c>
      <c r="K10935" t="s">
        <v>7045</v>
      </c>
      <c r="L10935">
        <v>904.63942956191102</v>
      </c>
      <c r="M10935">
        <v>983.55574667353005</v>
      </c>
      <c r="N10935">
        <v>621.92574082354099</v>
      </c>
      <c r="O10935">
        <v>830.58193619087297</v>
      </c>
      <c r="P10935" t="s">
        <v>7045</v>
      </c>
    </row>
    <row r="10936" spans="1:16" hidden="1" x14ac:dyDescent="0.15">
      <c r="A10936" t="s">
        <v>4361</v>
      </c>
      <c r="B10936">
        <v>3790.36822763791</v>
      </c>
      <c r="C10936">
        <v>-0.34348686232667902</v>
      </c>
      <c r="D10936">
        <v>-0.36355530399946501</v>
      </c>
      <c r="E10936">
        <v>9.1760218815578401E-2</v>
      </c>
      <c r="F10936">
        <v>-3.74330910235759</v>
      </c>
      <c r="G10936">
        <v>1.8161258987391401E-4</v>
      </c>
      <c r="H10936">
        <f t="shared" si="170"/>
        <v>2.8195934587777529</v>
      </c>
      <c r="I10936">
        <v>1.51497875005551E-3</v>
      </c>
      <c r="J10936" t="s">
        <v>4362</v>
      </c>
      <c r="K10936" t="s">
        <v>4363</v>
      </c>
      <c r="L10936">
        <v>4320.7110394109604</v>
      </c>
      <c r="M10936">
        <v>4270.63500448585</v>
      </c>
      <c r="N10936">
        <v>3094.3667227477999</v>
      </c>
      <c r="O10936">
        <v>3583.0770509183599</v>
      </c>
      <c r="P10936" t="s">
        <v>4363</v>
      </c>
    </row>
    <row r="10937" spans="1:16" hidden="1" x14ac:dyDescent="0.15">
      <c r="A10937" t="s">
        <v>7427</v>
      </c>
      <c r="B10937">
        <v>427.09257526750099</v>
      </c>
      <c r="C10937">
        <v>-0.34374279696824001</v>
      </c>
      <c r="D10937">
        <v>-0.384941230287699</v>
      </c>
      <c r="E10937">
        <v>0.12172509175346199</v>
      </c>
      <c r="F10937">
        <v>-2.82392719542529</v>
      </c>
      <c r="G10937">
        <v>4.7439159432618996E-3</v>
      </c>
      <c r="H10937">
        <f t="shared" si="170"/>
        <v>1.6336132219909334</v>
      </c>
      <c r="I10937">
        <v>2.3248063222555002E-2</v>
      </c>
      <c r="J10937" t="s">
        <v>7428</v>
      </c>
      <c r="K10937" t="s">
        <v>7429</v>
      </c>
      <c r="L10937">
        <v>445.267959762099</v>
      </c>
      <c r="M10937">
        <v>457.96546951291401</v>
      </c>
      <c r="N10937">
        <v>361.20022575436701</v>
      </c>
      <c r="O10937">
        <v>330.70643707446698</v>
      </c>
      <c r="P10937" t="s">
        <v>7429</v>
      </c>
    </row>
    <row r="10938" spans="1:16" hidden="1" x14ac:dyDescent="0.15">
      <c r="A10938" t="s">
        <v>9855</v>
      </c>
      <c r="B10938">
        <v>244.87843430733</v>
      </c>
      <c r="C10938">
        <v>-0.34378425143797298</v>
      </c>
      <c r="D10938">
        <v>-0.40438030100447803</v>
      </c>
      <c r="E10938">
        <v>0.145267326486753</v>
      </c>
      <c r="F10938">
        <v>-2.3665628035725099</v>
      </c>
      <c r="G10938">
        <v>1.79541277878115E-2</v>
      </c>
      <c r="H10938">
        <f t="shared" si="170"/>
        <v>1.1792065899639987</v>
      </c>
      <c r="I10938">
        <v>6.6190156820172097E-2</v>
      </c>
      <c r="J10938" t="s">
        <v>9856</v>
      </c>
      <c r="K10938" t="s">
        <v>9857</v>
      </c>
      <c r="L10938">
        <v>283.07759432839299</v>
      </c>
      <c r="M10938">
        <v>307.30767019651603</v>
      </c>
      <c r="N10938">
        <v>204.764916712863</v>
      </c>
      <c r="O10938">
        <v>241.670088631341</v>
      </c>
      <c r="P10938" t="s">
        <v>9857</v>
      </c>
    </row>
    <row r="10939" spans="1:16" hidden="1" x14ac:dyDescent="0.15">
      <c r="A10939" t="s">
        <v>5092</v>
      </c>
      <c r="B10939">
        <v>972.32301275149598</v>
      </c>
      <c r="C10939">
        <v>-0.34414984483787198</v>
      </c>
      <c r="D10939">
        <v>-0.36777249155395503</v>
      </c>
      <c r="E10939">
        <v>9.9145762545440497E-2</v>
      </c>
      <c r="F10939">
        <v>-3.4711503144689702</v>
      </c>
      <c r="G10939">
        <v>5.1823381645086102E-4</v>
      </c>
      <c r="H10939">
        <f t="shared" si="170"/>
        <v>2.4310751031580549</v>
      </c>
      <c r="I10939">
        <v>3.70616624984227E-3</v>
      </c>
      <c r="J10939" t="s">
        <v>5093</v>
      </c>
      <c r="K10939" t="s">
        <v>5094</v>
      </c>
      <c r="L10939">
        <v>1041.64495564256</v>
      </c>
      <c r="M10939">
        <v>1224.0946194457299</v>
      </c>
      <c r="N10939">
        <v>887.73858301601501</v>
      </c>
      <c r="O10939">
        <v>870.01231907282897</v>
      </c>
      <c r="P10939" t="s">
        <v>5094</v>
      </c>
    </row>
    <row r="10940" spans="1:16" hidden="1" x14ac:dyDescent="0.15">
      <c r="A10940" t="s">
        <v>2481</v>
      </c>
      <c r="B10940">
        <v>4449.2252817143199</v>
      </c>
      <c r="C10940">
        <v>-0.344174443366845</v>
      </c>
      <c r="D10940">
        <v>-0.35603780740732499</v>
      </c>
      <c r="E10940">
        <v>7.2180463148891094E-2</v>
      </c>
      <c r="F10940">
        <v>-4.7682493066980598</v>
      </c>
      <c r="G10940">
        <v>1.8583373049888998E-6</v>
      </c>
      <c r="H10940">
        <f t="shared" si="170"/>
        <v>4.5635044073169029</v>
      </c>
      <c r="I10940">
        <v>2.73209371784368E-5</v>
      </c>
      <c r="J10940" t="s">
        <v>2482</v>
      </c>
      <c r="K10940" t="s">
        <v>2483</v>
      </c>
      <c r="L10940">
        <v>5100.4336657816903</v>
      </c>
      <c r="M10940">
        <v>5038.47617486545</v>
      </c>
      <c r="N10940">
        <v>3978.28981042134</v>
      </c>
      <c r="O10940">
        <v>3943.0382881955702</v>
      </c>
      <c r="P10940" t="s">
        <v>2483</v>
      </c>
    </row>
    <row r="10941" spans="1:16" hidden="1" x14ac:dyDescent="0.15">
      <c r="A10941" t="s">
        <v>6018</v>
      </c>
      <c r="B10941">
        <v>707.00902512290702</v>
      </c>
      <c r="C10941">
        <v>-0.34419116651930798</v>
      </c>
      <c r="D10941">
        <v>-0.37395327671713702</v>
      </c>
      <c r="E10941">
        <v>0.108230546546113</v>
      </c>
      <c r="F10941">
        <v>-3.18016657499424</v>
      </c>
      <c r="G10941">
        <v>1.4719041631907799E-3</v>
      </c>
      <c r="H10941">
        <f t="shared" si="170"/>
        <v>2.0504098472277295</v>
      </c>
      <c r="I10941">
        <v>8.9041025413171705E-3</v>
      </c>
      <c r="J10941" t="s">
        <v>6019</v>
      </c>
      <c r="K10941" t="s">
        <v>6020</v>
      </c>
      <c r="L10941">
        <v>819.01097576150801</v>
      </c>
      <c r="M10941">
        <v>759.28106814571004</v>
      </c>
      <c r="N10941">
        <v>615.56658191941403</v>
      </c>
      <c r="O10941">
        <v>601.63132590855002</v>
      </c>
      <c r="P10941" t="s">
        <v>6020</v>
      </c>
    </row>
    <row r="10942" spans="1:16" hidden="1" x14ac:dyDescent="0.15">
      <c r="A10942" t="s">
        <v>4615</v>
      </c>
      <c r="B10942">
        <v>1574.3101243286301</v>
      </c>
      <c r="C10942">
        <v>-0.34419755763544702</v>
      </c>
      <c r="D10942">
        <v>-0.36564428426371198</v>
      </c>
      <c r="E10942">
        <v>9.4516151256411399E-2</v>
      </c>
      <c r="F10942">
        <v>-3.6416797876341702</v>
      </c>
      <c r="G10942">
        <v>2.7086485976838599E-4</v>
      </c>
      <c r="H10942">
        <f t="shared" si="170"/>
        <v>2.6700204003749834</v>
      </c>
      <c r="I10942">
        <v>2.1378616640863502E-3</v>
      </c>
      <c r="J10942" t="s">
        <v>4616</v>
      </c>
      <c r="K10942" t="s">
        <v>4617</v>
      </c>
      <c r="L10942">
        <v>1693.4285980997499</v>
      </c>
      <c r="M10942">
        <v>1896.9186550291899</v>
      </c>
      <c r="N10942">
        <v>1437.16991233252</v>
      </c>
      <c r="O10942">
        <v>1350.8086006657099</v>
      </c>
      <c r="P10942" t="s">
        <v>4617</v>
      </c>
    </row>
    <row r="10943" spans="1:16" hidden="1" x14ac:dyDescent="0.15">
      <c r="A10943" t="s">
        <v>5397</v>
      </c>
      <c r="B10943">
        <v>990.46994070994106</v>
      </c>
      <c r="C10943">
        <v>-0.344222191345807</v>
      </c>
      <c r="D10943">
        <v>-0.36983951628467499</v>
      </c>
      <c r="E10943">
        <v>0.102003167633338</v>
      </c>
      <c r="F10943">
        <v>-3.37462256645945</v>
      </c>
      <c r="G10943">
        <v>7.3916992008493795E-4</v>
      </c>
      <c r="H10943">
        <f t="shared" si="170"/>
        <v>2.3022204060308074</v>
      </c>
      <c r="I10943">
        <v>4.9863136600167999E-3</v>
      </c>
      <c r="J10943" t="s">
        <v>5398</v>
      </c>
      <c r="K10943" t="s">
        <v>5399</v>
      </c>
      <c r="L10943">
        <v>1059.7780399767601</v>
      </c>
      <c r="M10943">
        <v>1182.1501184996901</v>
      </c>
      <c r="N10943">
        <v>886.46675123519003</v>
      </c>
      <c r="O10943">
        <v>849.66115371440003</v>
      </c>
      <c r="P10943" t="s">
        <v>5399</v>
      </c>
    </row>
    <row r="10944" spans="1:16" hidden="1" x14ac:dyDescent="0.15">
      <c r="A10944" t="s">
        <v>10574</v>
      </c>
      <c r="B10944">
        <v>199.98485044259499</v>
      </c>
      <c r="C10944">
        <v>-0.34423516303170698</v>
      </c>
      <c r="D10944">
        <v>-0.41353910484011203</v>
      </c>
      <c r="E10944">
        <v>0.15160654947675101</v>
      </c>
      <c r="F10944">
        <v>-2.2705824004291801</v>
      </c>
      <c r="G10944">
        <v>2.3172269877663399E-2</v>
      </c>
      <c r="H10944">
        <f t="shared" si="170"/>
        <v>1.0983655473727709</v>
      </c>
      <c r="I10944">
        <v>7.9732329459908893E-2</v>
      </c>
      <c r="J10944" t="s">
        <v>10575</v>
      </c>
      <c r="K10944" t="s">
        <v>10576</v>
      </c>
      <c r="L10944">
        <v>231.70052204815099</v>
      </c>
      <c r="M10944">
        <v>247.38695455931301</v>
      </c>
      <c r="N10944">
        <v>189.50293534296</v>
      </c>
      <c r="O10944">
        <v>170.44100987684101</v>
      </c>
      <c r="P10944" t="s">
        <v>10576</v>
      </c>
    </row>
    <row r="10945" spans="1:16" hidden="1" x14ac:dyDescent="0.15">
      <c r="A10945" t="s">
        <v>10269</v>
      </c>
      <c r="B10945">
        <v>295.74259611510797</v>
      </c>
      <c r="C10945">
        <v>-0.344469588500249</v>
      </c>
      <c r="D10945">
        <v>-0.41387314617882398</v>
      </c>
      <c r="E10945">
        <v>0.14912789230128501</v>
      </c>
      <c r="F10945">
        <v>-2.3098937642350199</v>
      </c>
      <c r="G10945">
        <v>2.08940363905529E-2</v>
      </c>
      <c r="H10945">
        <f t="shared" si="170"/>
        <v>1.1306864131830976</v>
      </c>
      <c r="I10945">
        <v>7.4013950753801502E-2</v>
      </c>
      <c r="J10945" t="s">
        <v>10270</v>
      </c>
      <c r="K10945" t="s">
        <v>10271</v>
      </c>
      <c r="L10945">
        <v>344.528602349859</v>
      </c>
      <c r="M10945">
        <v>318.43580310056899</v>
      </c>
      <c r="N10945">
        <v>222.57056164441599</v>
      </c>
      <c r="O10945">
        <v>274.74073233878801</v>
      </c>
      <c r="P10945" t="s">
        <v>10271</v>
      </c>
    </row>
    <row r="10946" spans="1:16" hidden="1" x14ac:dyDescent="0.15">
      <c r="A10946" t="s">
        <v>12663</v>
      </c>
      <c r="B10946">
        <v>170.32011668151301</v>
      </c>
      <c r="C10946">
        <v>-0.34449550669203899</v>
      </c>
      <c r="D10946">
        <v>-0.45874113088614799</v>
      </c>
      <c r="E10946">
        <v>0.17391135086579401</v>
      </c>
      <c r="F10946">
        <v>-1.9808684423242902</v>
      </c>
      <c r="G10946">
        <v>4.7606028908820298E-2</v>
      </c>
      <c r="H10946">
        <f t="shared" si="170"/>
        <v>0.86403127691984105</v>
      </c>
      <c r="I10946">
        <v>0.13676303283635299</v>
      </c>
      <c r="J10946" t="s">
        <v>12664</v>
      </c>
      <c r="K10946" t="s">
        <v>12665</v>
      </c>
      <c r="L10946">
        <v>189.38999193500999</v>
      </c>
      <c r="M10946">
        <v>212.29053540037901</v>
      </c>
      <c r="N10946">
        <v>166.609963288106</v>
      </c>
      <c r="O10946">
        <v>125.92283565527801</v>
      </c>
      <c r="P10946" t="s">
        <v>12665</v>
      </c>
    </row>
    <row r="10947" spans="1:16" hidden="1" x14ac:dyDescent="0.15">
      <c r="A10947" t="s">
        <v>7403</v>
      </c>
      <c r="B10947">
        <v>405.39047609734598</v>
      </c>
      <c r="C10947">
        <v>-0.34471580124722201</v>
      </c>
      <c r="D10947">
        <v>-0.38255687196425198</v>
      </c>
      <c r="E10947">
        <v>0.121781320398976</v>
      </c>
      <c r="F10947">
        <v>-2.8306131032072601</v>
      </c>
      <c r="G10947">
        <v>4.6458881837808099E-3</v>
      </c>
      <c r="H10947">
        <f t="shared" ref="H10947:H11010" si="171">-LOG(I10947)</f>
        <v>1.6412754003508654</v>
      </c>
      <c r="I10947">
        <v>2.2841498897882999E-2</v>
      </c>
      <c r="J10947" t="s">
        <v>7404</v>
      </c>
      <c r="K10947" t="s">
        <v>7405</v>
      </c>
      <c r="L10947">
        <v>483.54891557874998</v>
      </c>
      <c r="M10947">
        <v>489.63784777829397</v>
      </c>
      <c r="N10947">
        <v>384.09319780922101</v>
      </c>
      <c r="O10947">
        <v>362.50513294701199</v>
      </c>
      <c r="P10947" t="s">
        <v>7405</v>
      </c>
    </row>
    <row r="10948" spans="1:16" hidden="1" x14ac:dyDescent="0.15">
      <c r="A10948" t="s">
        <v>8931</v>
      </c>
      <c r="B10948">
        <v>426.46970878909599</v>
      </c>
      <c r="C10948">
        <v>-0.34477592267480101</v>
      </c>
      <c r="D10948">
        <v>-0.39852772310191398</v>
      </c>
      <c r="E10948">
        <v>0.136969044241186</v>
      </c>
      <c r="F10948">
        <v>-2.5171813425790699</v>
      </c>
      <c r="G10948">
        <v>1.18297924556515E-2</v>
      </c>
      <c r="H10948">
        <f t="shared" si="171"/>
        <v>1.3169767132516792</v>
      </c>
      <c r="I10948">
        <v>4.81973640223703E-2</v>
      </c>
      <c r="J10948" t="s">
        <v>8932</v>
      </c>
      <c r="K10948" t="s">
        <v>8933</v>
      </c>
      <c r="L10948">
        <v>436.201417594997</v>
      </c>
      <c r="M10948">
        <v>529.870328277559</v>
      </c>
      <c r="N10948">
        <v>399.35517917912398</v>
      </c>
      <c r="O10948">
        <v>334.52228057917301</v>
      </c>
      <c r="P10948" t="s">
        <v>8933</v>
      </c>
    </row>
    <row r="10949" spans="1:16" hidden="1" x14ac:dyDescent="0.15">
      <c r="A10949" t="s">
        <v>14724</v>
      </c>
      <c r="B10949">
        <v>55.217932033314199</v>
      </c>
      <c r="C10949">
        <v>-0.34483661496802798</v>
      </c>
      <c r="D10949">
        <v>-0.67852893591045405</v>
      </c>
      <c r="E10949">
        <v>0.19926455378289701</v>
      </c>
      <c r="F10949">
        <v>-1.7305466949417099</v>
      </c>
      <c r="G10949">
        <v>8.35326460205362E-2</v>
      </c>
      <c r="H10949">
        <f t="shared" si="171"/>
        <v>0.68538867704249362</v>
      </c>
      <c r="I10949">
        <v>0.206353254602337</v>
      </c>
      <c r="J10949" t="s">
        <v>14725</v>
      </c>
      <c r="K10949" t="s">
        <v>14726</v>
      </c>
      <c r="L10949">
        <v>61.451008021466102</v>
      </c>
      <c r="M10949">
        <v>48.792582733151598</v>
      </c>
      <c r="N10949">
        <v>29.252130958980398</v>
      </c>
      <c r="O10949">
        <v>39.430382881955701</v>
      </c>
      <c r="P10949" t="s">
        <v>14726</v>
      </c>
    </row>
    <row r="10950" spans="1:16" hidden="1" x14ac:dyDescent="0.15">
      <c r="A10950" t="s">
        <v>3872</v>
      </c>
      <c r="B10950">
        <v>1485.1694580722301</v>
      </c>
      <c r="C10950">
        <v>-0.34487319533128702</v>
      </c>
      <c r="D10950">
        <v>-0.36335168789133798</v>
      </c>
      <c r="E10950">
        <v>8.7567352786211597E-2</v>
      </c>
      <c r="F10950">
        <v>-3.9383763966608201</v>
      </c>
      <c r="G10950">
        <v>8.2034835301647411E-5</v>
      </c>
      <c r="H10950">
        <f t="shared" si="171"/>
        <v>3.1124296107860929</v>
      </c>
      <c r="I10950">
        <v>7.7191661549548605E-4</v>
      </c>
      <c r="J10950" t="s">
        <v>3873</v>
      </c>
      <c r="K10950" t="s">
        <v>3874</v>
      </c>
      <c r="L10950">
        <v>1571.5339756309399</v>
      </c>
      <c r="M10950">
        <v>1657.23579248038</v>
      </c>
      <c r="N10950">
        <v>1228.5895002771799</v>
      </c>
      <c r="O10950">
        <v>1282.12341758101</v>
      </c>
      <c r="P10950" t="s">
        <v>3874</v>
      </c>
    </row>
    <row r="10951" spans="1:16" hidden="1" x14ac:dyDescent="0.15">
      <c r="A10951" t="s">
        <v>8403</v>
      </c>
      <c r="B10951">
        <v>496.60632530054698</v>
      </c>
      <c r="C10951">
        <v>-0.344974677546035</v>
      </c>
      <c r="D10951">
        <v>-0.392350001080987</v>
      </c>
      <c r="E10951">
        <v>0.13191740600163901</v>
      </c>
      <c r="F10951">
        <v>-2.6150808145950801</v>
      </c>
      <c r="G10951">
        <v>8.9206345775069504E-3</v>
      </c>
      <c r="H10951">
        <f t="shared" si="171"/>
        <v>1.4130923633596824</v>
      </c>
      <c r="I10951">
        <v>3.8628481538943903E-2</v>
      </c>
      <c r="J10951" t="s">
        <v>8404</v>
      </c>
      <c r="K10951" t="s">
        <v>8405</v>
      </c>
      <c r="L10951">
        <v>565.14779508266395</v>
      </c>
      <c r="M10951">
        <v>611.19129949947796</v>
      </c>
      <c r="N10951">
        <v>507.46088054926901</v>
      </c>
      <c r="O10951">
        <v>389.21603747994999</v>
      </c>
      <c r="P10951" t="s">
        <v>8405</v>
      </c>
    </row>
    <row r="10952" spans="1:16" hidden="1" x14ac:dyDescent="0.15">
      <c r="A10952" t="s">
        <v>6312</v>
      </c>
      <c r="B10952">
        <v>718.83251278368903</v>
      </c>
      <c r="C10952">
        <v>-0.34509559124929601</v>
      </c>
      <c r="D10952">
        <v>-0.37575611071467202</v>
      </c>
      <c r="E10952">
        <v>0.11124728731432799</v>
      </c>
      <c r="F10952">
        <v>-3.1020584823271298</v>
      </c>
      <c r="G10952">
        <v>1.9217998783979001E-3</v>
      </c>
      <c r="H10952">
        <f t="shared" si="171"/>
        <v>1.9553061150655506</v>
      </c>
      <c r="I10952">
        <v>1.1083932822200699E-2</v>
      </c>
      <c r="J10952" t="s">
        <v>6313</v>
      </c>
      <c r="K10952" t="s">
        <v>6314</v>
      </c>
      <c r="L10952">
        <v>804.90746572379396</v>
      </c>
      <c r="M10952">
        <v>911.65088790888603</v>
      </c>
      <c r="N10952">
        <v>601.57643233033696</v>
      </c>
      <c r="O10952">
        <v>722.46637022422101</v>
      </c>
      <c r="P10952" t="s">
        <v>6314</v>
      </c>
    </row>
    <row r="10953" spans="1:16" hidden="1" x14ac:dyDescent="0.15">
      <c r="A10953" t="s">
        <v>4061</v>
      </c>
      <c r="B10953">
        <v>1255.39212342314</v>
      </c>
      <c r="C10953">
        <v>-0.345232993500101</v>
      </c>
      <c r="D10953">
        <v>-0.364197331445763</v>
      </c>
      <c r="E10953">
        <v>8.9306069643932201E-2</v>
      </c>
      <c r="F10953">
        <v>-3.8657282184353501</v>
      </c>
      <c r="G10953">
        <v>1.10758223775203E-4</v>
      </c>
      <c r="H10953">
        <f t="shared" si="171"/>
        <v>3.0027757131845334</v>
      </c>
      <c r="I10953">
        <v>9.9362906521408391E-4</v>
      </c>
      <c r="J10953" t="s">
        <v>4062</v>
      </c>
      <c r="K10953" t="s">
        <v>4063</v>
      </c>
      <c r="L10953">
        <v>1470.7946182187</v>
      </c>
      <c r="M10953">
        <v>1379.0324698790801</v>
      </c>
      <c r="N10953">
        <v>1064.52320055072</v>
      </c>
      <c r="O10953">
        <v>1148.56889491632</v>
      </c>
      <c r="P10953" t="s">
        <v>4063</v>
      </c>
    </row>
    <row r="10954" spans="1:16" hidden="1" x14ac:dyDescent="0.15">
      <c r="A10954" t="s">
        <v>14808</v>
      </c>
      <c r="B10954">
        <v>37.374153790022099</v>
      </c>
      <c r="C10954">
        <v>-0.34526396857242703</v>
      </c>
      <c r="D10954">
        <v>-0.69599393655633601</v>
      </c>
      <c r="E10954">
        <v>0.20026540265794199</v>
      </c>
      <c r="F10954">
        <v>-1.72403202944717</v>
      </c>
      <c r="G10954">
        <v>8.4702061168089704E-2</v>
      </c>
      <c r="H10954">
        <f t="shared" si="171"/>
        <v>0.68192005138274669</v>
      </c>
      <c r="I10954">
        <v>0.20800795705765501</v>
      </c>
      <c r="J10954" t="s">
        <v>14809</v>
      </c>
      <c r="K10954" t="s">
        <v>14810</v>
      </c>
      <c r="L10954">
        <v>44.325317261385401</v>
      </c>
      <c r="M10954">
        <v>62.488746307369603</v>
      </c>
      <c r="N10954">
        <v>35.611289863106599</v>
      </c>
      <c r="O10954">
        <v>30.526748037643099</v>
      </c>
      <c r="P10954" t="s">
        <v>14810</v>
      </c>
    </row>
    <row r="10955" spans="1:16" hidden="1" x14ac:dyDescent="0.15">
      <c r="A10955" t="s">
        <v>8712</v>
      </c>
      <c r="B10955">
        <v>427.126630011933</v>
      </c>
      <c r="C10955">
        <v>-0.34531188582033401</v>
      </c>
      <c r="D10955">
        <v>-0.39561551952143897</v>
      </c>
      <c r="E10955">
        <v>0.13507030955686899</v>
      </c>
      <c r="F10955">
        <v>-2.5565343483198699</v>
      </c>
      <c r="G10955">
        <v>1.05720633039808E-2</v>
      </c>
      <c r="H10955">
        <f t="shared" si="171"/>
        <v>1.3549826066189103</v>
      </c>
      <c r="I10955">
        <v>4.4158813248906699E-2</v>
      </c>
      <c r="J10955" t="s">
        <v>8713</v>
      </c>
      <c r="K10955" t="s">
        <v>8714</v>
      </c>
      <c r="L10955">
        <v>488.58588344936197</v>
      </c>
      <c r="M10955">
        <v>528.15830783078195</v>
      </c>
      <c r="N10955">
        <v>438.78196438470701</v>
      </c>
      <c r="O10955">
        <v>334.52228057917301</v>
      </c>
      <c r="P10955" t="s">
        <v>8714</v>
      </c>
    </row>
    <row r="10956" spans="1:16" hidden="1" x14ac:dyDescent="0.15">
      <c r="A10956" t="s">
        <v>9546</v>
      </c>
      <c r="B10956">
        <v>268.12998332823298</v>
      </c>
      <c r="C10956">
        <v>-0.34544420538243897</v>
      </c>
      <c r="D10956">
        <v>-0.40364532617617799</v>
      </c>
      <c r="E10956">
        <v>0.14267625149878299</v>
      </c>
      <c r="F10956">
        <v>-2.4211752254045198</v>
      </c>
      <c r="G10956">
        <v>1.54704180735423E-2</v>
      </c>
      <c r="H10956">
        <f t="shared" si="171"/>
        <v>1.2293731289981253</v>
      </c>
      <c r="I10956">
        <v>5.8969422003140801E-2</v>
      </c>
      <c r="J10956" t="s">
        <v>9547</v>
      </c>
      <c r="K10956" t="s">
        <v>9548</v>
      </c>
      <c r="L10956">
        <v>287.107168624883</v>
      </c>
      <c r="M10956">
        <v>352.67621203611401</v>
      </c>
      <c r="N10956">
        <v>226.38605698689199</v>
      </c>
      <c r="O10956">
        <v>258.20541048506499</v>
      </c>
      <c r="P10956" t="s">
        <v>9548</v>
      </c>
    </row>
    <row r="10957" spans="1:16" hidden="1" x14ac:dyDescent="0.15">
      <c r="A10957" t="s">
        <v>5610</v>
      </c>
      <c r="B10957">
        <v>939.16591787808204</v>
      </c>
      <c r="C10957">
        <v>-0.34546255947294702</v>
      </c>
      <c r="D10957">
        <v>-0.37290807898244199</v>
      </c>
      <c r="E10957">
        <v>0.104400385025364</v>
      </c>
      <c r="F10957">
        <v>-3.30901614384867</v>
      </c>
      <c r="G10957">
        <v>9.3624438457393295E-4</v>
      </c>
      <c r="H10957">
        <f t="shared" si="171"/>
        <v>2.2163950794306486</v>
      </c>
      <c r="I10957">
        <v>6.0758202998915101E-3</v>
      </c>
      <c r="J10957" t="s">
        <v>5611</v>
      </c>
      <c r="K10957" t="s">
        <v>5612</v>
      </c>
      <c r="L10957">
        <v>952.99432111978604</v>
      </c>
      <c r="M10957">
        <v>1129.93349487299</v>
      </c>
      <c r="N10957">
        <v>833.04981644052998</v>
      </c>
      <c r="O10957">
        <v>777.16012712499798</v>
      </c>
      <c r="P10957" t="s">
        <v>5612</v>
      </c>
    </row>
    <row r="10958" spans="1:16" hidden="1" x14ac:dyDescent="0.15">
      <c r="A10958" t="s">
        <v>6516</v>
      </c>
      <c r="B10958">
        <v>597.01574031316704</v>
      </c>
      <c r="C10958">
        <v>-0.34572554122808502</v>
      </c>
      <c r="D10958">
        <v>-0.37829637136310401</v>
      </c>
      <c r="E10958">
        <v>0.113387111400019</v>
      </c>
      <c r="F10958">
        <v>-3.0490726587821602</v>
      </c>
      <c r="G10958">
        <v>2.2954895618671799E-3</v>
      </c>
      <c r="H10958">
        <f t="shared" si="171"/>
        <v>1.8918003985244016</v>
      </c>
      <c r="I10958">
        <v>1.28292007645477E-2</v>
      </c>
      <c r="J10958" t="s">
        <v>6517</v>
      </c>
      <c r="K10958" t="s">
        <v>6518</v>
      </c>
      <c r="L10958">
        <v>654.80582317955702</v>
      </c>
      <c r="M10958">
        <v>731.03273077388599</v>
      </c>
      <c r="N10958">
        <v>527.81018904247298</v>
      </c>
      <c r="O10958">
        <v>539.305881998362</v>
      </c>
      <c r="P10958" t="s">
        <v>6518</v>
      </c>
    </row>
    <row r="10959" spans="1:16" hidden="1" x14ac:dyDescent="0.15">
      <c r="A10959" t="s">
        <v>13305</v>
      </c>
      <c r="B10959">
        <v>15.5947445834974</v>
      </c>
      <c r="C10959">
        <v>-0.34599679820260099</v>
      </c>
      <c r="D10959">
        <v>-1.1136750723197499</v>
      </c>
      <c r="E10959">
        <v>0.182430708201892</v>
      </c>
      <c r="F10959">
        <v>-1.89659296734021</v>
      </c>
      <c r="G10959">
        <v>5.7881679492280902E-2</v>
      </c>
      <c r="H10959">
        <f t="shared" si="171"/>
        <v>0.8006254173242654</v>
      </c>
      <c r="I10959">
        <v>0.158261246745238</v>
      </c>
      <c r="J10959" t="s">
        <v>13306</v>
      </c>
      <c r="K10959" t="s">
        <v>13307</v>
      </c>
      <c r="L10959">
        <v>21.1552650565703</v>
      </c>
      <c r="M10959">
        <v>28.248337371824601</v>
      </c>
      <c r="N10959">
        <v>11.446486027427101</v>
      </c>
      <c r="O10959">
        <v>11.447530514116201</v>
      </c>
      <c r="P10959" t="s">
        <v>13307</v>
      </c>
    </row>
    <row r="10960" spans="1:16" hidden="1" x14ac:dyDescent="0.15">
      <c r="A10960" t="s">
        <v>14037</v>
      </c>
      <c r="B10960">
        <v>71.677992748468398</v>
      </c>
      <c r="C10960">
        <v>-0.346023630172826</v>
      </c>
      <c r="D10960">
        <v>-0.51230919026039701</v>
      </c>
      <c r="E10960">
        <v>0.191627981397688</v>
      </c>
      <c r="F10960">
        <v>-1.8057051358001699</v>
      </c>
      <c r="G10960">
        <v>7.0964410020441099E-2</v>
      </c>
      <c r="H10960">
        <f t="shared" si="171"/>
        <v>0.73547304856567242</v>
      </c>
      <c r="I10960">
        <v>0.18387680605382001</v>
      </c>
      <c r="J10960" t="s">
        <v>14038</v>
      </c>
      <c r="K10960" t="s">
        <v>14039</v>
      </c>
      <c r="L10960">
        <v>102.75414456048399</v>
      </c>
      <c r="M10960">
        <v>91.593093902582893</v>
      </c>
      <c r="N10960">
        <v>66.135252602912303</v>
      </c>
      <c r="O10960">
        <v>69.957130919598796</v>
      </c>
      <c r="P10960" t="s">
        <v>14039</v>
      </c>
    </row>
    <row r="10961" spans="1:16" hidden="1" x14ac:dyDescent="0.15">
      <c r="A10961" t="s">
        <v>11009</v>
      </c>
      <c r="B10961">
        <v>201.24423985307999</v>
      </c>
      <c r="C10961">
        <v>-0.346200210428463</v>
      </c>
      <c r="D10961">
        <v>-0.42788635505498301</v>
      </c>
      <c r="E10961">
        <v>0.15691915100290599</v>
      </c>
      <c r="F10961">
        <v>-2.2062330073532799</v>
      </c>
      <c r="G10961">
        <v>2.7367689296468101E-2</v>
      </c>
      <c r="H10961">
        <f t="shared" si="171"/>
        <v>1.043602937509738</v>
      </c>
      <c r="I10961">
        <v>9.0447603127210396E-2</v>
      </c>
      <c r="J10961" t="s">
        <v>11010</v>
      </c>
      <c r="K10961" t="s">
        <v>11011</v>
      </c>
      <c r="L10961">
        <v>248.82621280823199</v>
      </c>
      <c r="M10961">
        <v>207.15447406004699</v>
      </c>
      <c r="N10961">
        <v>164.06629972645499</v>
      </c>
      <c r="O10961">
        <v>174.25685338154599</v>
      </c>
      <c r="P10961" t="s">
        <v>11011</v>
      </c>
    </row>
    <row r="10962" spans="1:16" hidden="1" x14ac:dyDescent="0.15">
      <c r="A10962" t="s">
        <v>6980</v>
      </c>
      <c r="B10962">
        <v>571.77176143589895</v>
      </c>
      <c r="C10962">
        <v>-0.346340861607146</v>
      </c>
      <c r="D10962">
        <v>-0.38308407151995899</v>
      </c>
      <c r="E10962">
        <v>0.118513187591487</v>
      </c>
      <c r="F10962">
        <v>-2.9223824676876999</v>
      </c>
      <c r="G10962">
        <v>3.4736469495170799E-3</v>
      </c>
      <c r="H10962">
        <f t="shared" si="171"/>
        <v>1.7419990383017554</v>
      </c>
      <c r="I10962">
        <v>1.8113441036411299E-2</v>
      </c>
      <c r="J10962" t="s">
        <v>6981</v>
      </c>
      <c r="K10962" t="s">
        <v>6982</v>
      </c>
      <c r="L10962">
        <v>610.48050591817196</v>
      </c>
      <c r="M10962">
        <v>700.21636273189495</v>
      </c>
      <c r="N10962">
        <v>483.29607671359003</v>
      </c>
      <c r="O10962">
        <v>522.77056014463903</v>
      </c>
      <c r="P10962" t="s">
        <v>6982</v>
      </c>
    </row>
    <row r="10963" spans="1:16" hidden="1" x14ac:dyDescent="0.15">
      <c r="A10963" t="s">
        <v>9306</v>
      </c>
      <c r="B10963">
        <v>380.039922356327</v>
      </c>
      <c r="C10963">
        <v>-0.34643187547318099</v>
      </c>
      <c r="D10963">
        <v>-0.40214266099824098</v>
      </c>
      <c r="E10963">
        <v>0.141030429791144</v>
      </c>
      <c r="F10963">
        <v>-2.4564335227952001</v>
      </c>
      <c r="G10963">
        <v>1.40323761669478E-2</v>
      </c>
      <c r="H10963">
        <f t="shared" si="171"/>
        <v>1.2606855790818734</v>
      </c>
      <c r="I10963">
        <v>5.4867405070570703E-2</v>
      </c>
      <c r="J10963" t="s">
        <v>9307</v>
      </c>
      <c r="K10963" t="s">
        <v>9308</v>
      </c>
      <c r="L10963">
        <v>483.54891557874998</v>
      </c>
      <c r="M10963">
        <v>459.67748995969202</v>
      </c>
      <c r="N10963">
        <v>298.88046849393101</v>
      </c>
      <c r="O10963">
        <v>414.654994177986</v>
      </c>
      <c r="P10963" t="s">
        <v>9308</v>
      </c>
    </row>
    <row r="10964" spans="1:16" hidden="1" x14ac:dyDescent="0.15">
      <c r="A10964" t="s">
        <v>6779</v>
      </c>
      <c r="B10964">
        <v>643.49982775417504</v>
      </c>
      <c r="C10964">
        <v>-0.34643415504522002</v>
      </c>
      <c r="D10964">
        <v>-0.38152728174652201</v>
      </c>
      <c r="E10964">
        <v>0.11653543583746</v>
      </c>
      <c r="F10964">
        <v>-2.9727795031239701</v>
      </c>
      <c r="G10964">
        <v>2.95116374921023E-3</v>
      </c>
      <c r="H10964">
        <f t="shared" si="171"/>
        <v>1.8000979272967799</v>
      </c>
      <c r="I10964">
        <v>1.5845358616277502E-2</v>
      </c>
      <c r="J10964" t="s">
        <v>6780</v>
      </c>
      <c r="K10964" t="s">
        <v>6781</v>
      </c>
      <c r="L10964">
        <v>782.74480709310103</v>
      </c>
      <c r="M10964">
        <v>706.20843429561603</v>
      </c>
      <c r="N10964">
        <v>610.47925479611399</v>
      </c>
      <c r="O10964">
        <v>531.67419498895094</v>
      </c>
      <c r="P10964" t="s">
        <v>6781</v>
      </c>
    </row>
    <row r="10965" spans="1:16" hidden="1" x14ac:dyDescent="0.15">
      <c r="A10965" t="s">
        <v>6081</v>
      </c>
      <c r="B10965">
        <v>933.25776147196996</v>
      </c>
      <c r="C10965">
        <v>-0.34650354066219602</v>
      </c>
      <c r="D10965">
        <v>-0.37716762638340701</v>
      </c>
      <c r="E10965">
        <v>0.109432845833079</v>
      </c>
      <c r="F10965">
        <v>-3.1663577605459201</v>
      </c>
      <c r="G10965">
        <v>1.5436081756245201E-3</v>
      </c>
      <c r="H10965">
        <f t="shared" si="171"/>
        <v>2.0342773748518108</v>
      </c>
      <c r="I10965">
        <v>9.2410777700640892E-3</v>
      </c>
      <c r="J10965" t="s">
        <v>6082</v>
      </c>
      <c r="K10965" t="s">
        <v>6083</v>
      </c>
      <c r="L10965">
        <v>995.30485123292704</v>
      </c>
      <c r="M10965">
        <v>1060.5966667785101</v>
      </c>
      <c r="N10965">
        <v>707.13847013883196</v>
      </c>
      <c r="O10965">
        <v>876.37205824733803</v>
      </c>
      <c r="P10965" t="s">
        <v>6083</v>
      </c>
    </row>
    <row r="10966" spans="1:16" hidden="1" x14ac:dyDescent="0.15">
      <c r="A10966" t="s">
        <v>14253</v>
      </c>
      <c r="B10966">
        <v>28.5531397188184</v>
      </c>
      <c r="C10966">
        <v>-0.34665127478047503</v>
      </c>
      <c r="D10966">
        <v>-0.84276208766905902</v>
      </c>
      <c r="E10966">
        <v>0.194560978374718</v>
      </c>
      <c r="F10966">
        <v>-1.7817101747547599</v>
      </c>
      <c r="G10966">
        <v>7.4796506800026405E-2</v>
      </c>
      <c r="H10966">
        <f t="shared" si="171"/>
        <v>0.71926150263495547</v>
      </c>
      <c r="I10966">
        <v>0.19087036208237301</v>
      </c>
      <c r="J10966" t="s">
        <v>14254</v>
      </c>
      <c r="K10966" t="s">
        <v>14255</v>
      </c>
      <c r="L10966">
        <v>45.332710835507797</v>
      </c>
      <c r="M10966">
        <v>43.656521392819897</v>
      </c>
      <c r="N10966">
        <v>20.3493084932038</v>
      </c>
      <c r="O10966">
        <v>29.254800202741301</v>
      </c>
      <c r="P10966" t="s">
        <v>14255</v>
      </c>
    </row>
    <row r="10967" spans="1:16" hidden="1" x14ac:dyDescent="0.15">
      <c r="A10967" t="s">
        <v>12055</v>
      </c>
      <c r="B10967">
        <v>159.17878853113399</v>
      </c>
      <c r="C10967">
        <v>-0.34666059754244499</v>
      </c>
      <c r="D10967">
        <v>-0.44501903442081803</v>
      </c>
      <c r="E10967">
        <v>0.168858166367162</v>
      </c>
      <c r="F10967">
        <v>-2.0529690982707498</v>
      </c>
      <c r="G10967">
        <v>4.00755746157491E-2</v>
      </c>
      <c r="H10967">
        <f t="shared" si="171"/>
        <v>0.91741325202181112</v>
      </c>
      <c r="I10967">
        <v>0.12094467392744999</v>
      </c>
      <c r="J10967" t="s">
        <v>12056</v>
      </c>
      <c r="K10967" t="s">
        <v>12057</v>
      </c>
      <c r="L10967">
        <v>186.36781121264301</v>
      </c>
      <c r="M10967">
        <v>208.010484283436</v>
      </c>
      <c r="N10967">
        <v>166.609963288106</v>
      </c>
      <c r="O10967">
        <v>123.37893998547401</v>
      </c>
      <c r="P10967" t="s">
        <v>12057</v>
      </c>
    </row>
    <row r="10968" spans="1:16" hidden="1" x14ac:dyDescent="0.15">
      <c r="A10968" t="s">
        <v>14130</v>
      </c>
      <c r="B10968">
        <v>96.620338091281994</v>
      </c>
      <c r="C10968">
        <v>-0.34671567697498801</v>
      </c>
      <c r="D10968">
        <v>-0.53412606073644098</v>
      </c>
      <c r="E10968">
        <v>0.19295932616023601</v>
      </c>
      <c r="F10968">
        <v>-1.7968329589162799</v>
      </c>
      <c r="G10968">
        <v>7.23621422758918E-2</v>
      </c>
      <c r="H10968">
        <f t="shared" si="171"/>
        <v>0.72986887009146295</v>
      </c>
      <c r="I10968">
        <v>0.186264945599383</v>
      </c>
      <c r="J10968" t="s">
        <v>14131</v>
      </c>
      <c r="K10968" t="s">
        <v>14132</v>
      </c>
      <c r="L10968">
        <v>120.887228894687</v>
      </c>
      <c r="M10968">
        <v>125.833502838128</v>
      </c>
      <c r="N10968">
        <v>111.921196712621</v>
      </c>
      <c r="O10968">
        <v>58.509600405482701</v>
      </c>
      <c r="P10968" t="s">
        <v>14132</v>
      </c>
    </row>
    <row r="10969" spans="1:16" hidden="1" x14ac:dyDescent="0.15">
      <c r="A10969" t="s">
        <v>14259</v>
      </c>
      <c r="B10969">
        <v>22.180604919545999</v>
      </c>
      <c r="C10969">
        <v>-0.34675943271520998</v>
      </c>
      <c r="D10969">
        <v>-0.91511826456971801</v>
      </c>
      <c r="E10969">
        <v>0.19474178986723001</v>
      </c>
      <c r="F10969">
        <v>-1.78061130562485</v>
      </c>
      <c r="G10969">
        <v>7.49759715539558E-2</v>
      </c>
      <c r="H10969">
        <f t="shared" si="171"/>
        <v>0.71840342307545257</v>
      </c>
      <c r="I10969">
        <v>0.19124785677769299</v>
      </c>
      <c r="J10969" t="s">
        <v>14260</v>
      </c>
      <c r="K10969" t="s">
        <v>14261</v>
      </c>
      <c r="L10969">
        <v>28.207020075427099</v>
      </c>
      <c r="M10969">
        <v>31.672378265379098</v>
      </c>
      <c r="N10969">
        <v>17.805644931553299</v>
      </c>
      <c r="O10969">
        <v>13.991426183919799</v>
      </c>
      <c r="P10969" t="s">
        <v>14261</v>
      </c>
    </row>
    <row r="10970" spans="1:16" hidden="1" x14ac:dyDescent="0.15">
      <c r="A10970" t="s">
        <v>11105</v>
      </c>
      <c r="B10970">
        <v>187.92478843535201</v>
      </c>
      <c r="C10970">
        <v>-0.34702089580627199</v>
      </c>
      <c r="D10970">
        <v>-0.430033434763263</v>
      </c>
      <c r="E10970">
        <v>0.15851637570694199</v>
      </c>
      <c r="F10970">
        <v>-2.1891801036873901</v>
      </c>
      <c r="G10970">
        <v>2.8583752175969299E-2</v>
      </c>
      <c r="H10970">
        <f t="shared" si="171"/>
        <v>1.0284921805300522</v>
      </c>
      <c r="I10970">
        <v>9.3650008142174904E-2</v>
      </c>
      <c r="J10970" t="s">
        <v>11106</v>
      </c>
      <c r="K10970" t="s">
        <v>11107</v>
      </c>
      <c r="L10970">
        <v>219.611799158682</v>
      </c>
      <c r="M10970">
        <v>215.71457629393399</v>
      </c>
      <c r="N10970">
        <v>181.871944658009</v>
      </c>
      <c r="O10970">
        <v>141.18620967409899</v>
      </c>
      <c r="P10970" t="s">
        <v>11107</v>
      </c>
    </row>
    <row r="10971" spans="1:16" hidden="1" x14ac:dyDescent="0.15">
      <c r="A10971" t="s">
        <v>8820</v>
      </c>
      <c r="B10971">
        <v>300.68763625253098</v>
      </c>
      <c r="C10971">
        <v>-0.347209148231232</v>
      </c>
      <c r="D10971">
        <v>-0.40041430477614598</v>
      </c>
      <c r="E10971">
        <v>0.136835637288935</v>
      </c>
      <c r="F10971">
        <v>-2.53741755518032</v>
      </c>
      <c r="G10971">
        <v>1.1167366826487999E-2</v>
      </c>
      <c r="H10971">
        <f t="shared" si="171"/>
        <v>1.3365715522493093</v>
      </c>
      <c r="I10971">
        <v>4.60710857953988E-2</v>
      </c>
      <c r="J10971" t="s">
        <v>8821</v>
      </c>
      <c r="K10971" t="s">
        <v>8822</v>
      </c>
      <c r="L10971">
        <v>338.48424090512498</v>
      </c>
      <c r="M10971">
        <v>357.81227337644498</v>
      </c>
      <c r="N10971">
        <v>287.43398246650298</v>
      </c>
      <c r="O10971">
        <v>240.39814079644</v>
      </c>
      <c r="P10971" t="s">
        <v>8822</v>
      </c>
    </row>
    <row r="10972" spans="1:16" hidden="1" x14ac:dyDescent="0.15">
      <c r="A10972" t="s">
        <v>7784</v>
      </c>
      <c r="B10972">
        <v>913.50424768318101</v>
      </c>
      <c r="C10972">
        <v>-0.34744161701515303</v>
      </c>
      <c r="D10972">
        <v>-0.39060708106689002</v>
      </c>
      <c r="E10972">
        <v>0.12672689320802499</v>
      </c>
      <c r="F10972">
        <v>-2.7416565515010198</v>
      </c>
      <c r="G10972">
        <v>6.1130222470054396E-3</v>
      </c>
      <c r="H10972">
        <f t="shared" si="171"/>
        <v>1.5438889993824314</v>
      </c>
      <c r="I10972">
        <v>2.8583210036210099E-2</v>
      </c>
      <c r="J10972" t="s">
        <v>7785</v>
      </c>
      <c r="K10972" t="s">
        <v>7786</v>
      </c>
      <c r="L10972">
        <v>1029.5562327530899</v>
      </c>
      <c r="M10972">
        <v>1150.47774023431</v>
      </c>
      <c r="N10972">
        <v>909.35972329004403</v>
      </c>
      <c r="O10972">
        <v>754.26506609676596</v>
      </c>
      <c r="P10972" t="s">
        <v>7786</v>
      </c>
    </row>
    <row r="10973" spans="1:16" hidden="1" x14ac:dyDescent="0.15">
      <c r="A10973" t="s">
        <v>3776</v>
      </c>
      <c r="B10973">
        <v>1918.23869138091</v>
      </c>
      <c r="C10973">
        <v>-0.34748515302244698</v>
      </c>
      <c r="D10973">
        <v>-0.36529021902780701</v>
      </c>
      <c r="E10973">
        <v>8.7450568056465894E-2</v>
      </c>
      <c r="F10973">
        <v>-3.9735036689307699</v>
      </c>
      <c r="G10973">
        <v>7.0823066743857195E-5</v>
      </c>
      <c r="H10973">
        <f t="shared" si="171"/>
        <v>3.1653355532080125</v>
      </c>
      <c r="I10973">
        <v>6.8338343399860298E-4</v>
      </c>
      <c r="J10973" t="s">
        <v>3777</v>
      </c>
      <c r="K10973" t="s">
        <v>3778</v>
      </c>
      <c r="L10973">
        <v>2219.2880437916401</v>
      </c>
      <c r="M10973">
        <v>2431.9250446470801</v>
      </c>
      <c r="N10973">
        <v>1814.90395123761</v>
      </c>
      <c r="O10973">
        <v>1797.2622907162399</v>
      </c>
      <c r="P10973" t="s">
        <v>3778</v>
      </c>
    </row>
    <row r="10974" spans="1:16" hidden="1" x14ac:dyDescent="0.15">
      <c r="A10974" t="s">
        <v>9633</v>
      </c>
      <c r="B10974">
        <v>295.723139587373</v>
      </c>
      <c r="C10974">
        <v>-0.34756850284542501</v>
      </c>
      <c r="D10974">
        <v>-0.41280559833709302</v>
      </c>
      <c r="E10974">
        <v>0.14456691820377299</v>
      </c>
      <c r="F10974">
        <v>-2.4042049672492398</v>
      </c>
      <c r="G10974">
        <v>1.6207683017001099E-2</v>
      </c>
      <c r="H10974">
        <f t="shared" si="171"/>
        <v>1.2130943751614125</v>
      </c>
      <c r="I10974">
        <v>6.1221733825352502E-2</v>
      </c>
      <c r="J10974" t="s">
        <v>9634</v>
      </c>
      <c r="K10974" t="s">
        <v>9635</v>
      </c>
      <c r="L10974">
        <v>338.48424090512498</v>
      </c>
      <c r="M10974">
        <v>303.88362930296199</v>
      </c>
      <c r="N10974">
        <v>241.64803835679501</v>
      </c>
      <c r="O10974">
        <v>240.39814079644</v>
      </c>
      <c r="P10974" t="s">
        <v>9635</v>
      </c>
    </row>
    <row r="10975" spans="1:16" hidden="1" x14ac:dyDescent="0.15">
      <c r="A10975" t="s">
        <v>11557</v>
      </c>
      <c r="B10975">
        <v>11.088753783064099</v>
      </c>
      <c r="C10975">
        <v>-0.34777325920650598</v>
      </c>
      <c r="D10975">
        <v>-1.28241684632709</v>
      </c>
      <c r="E10975">
        <v>0.164122759621223</v>
      </c>
      <c r="F10975">
        <v>-2.1189825226502901</v>
      </c>
      <c r="G10975">
        <v>3.4091944008659197E-2</v>
      </c>
      <c r="H10975">
        <f t="shared" si="171"/>
        <v>0.96932224645762244</v>
      </c>
      <c r="I10975">
        <v>0.10731928078926201</v>
      </c>
      <c r="J10975" t="s">
        <v>11558</v>
      </c>
      <c r="K10975" t="s">
        <v>11559</v>
      </c>
      <c r="L10975">
        <v>24.1774457789375</v>
      </c>
      <c r="M10975">
        <v>22.256265808104299</v>
      </c>
      <c r="N10975">
        <v>13.9901495890776</v>
      </c>
      <c r="O10975">
        <v>5.0877913396071897</v>
      </c>
      <c r="P10975" t="s">
        <v>11559</v>
      </c>
    </row>
    <row r="10976" spans="1:16" hidden="1" x14ac:dyDescent="0.15">
      <c r="A10976" t="s">
        <v>8670</v>
      </c>
      <c r="B10976">
        <v>333.93580584575102</v>
      </c>
      <c r="C10976">
        <v>-0.34778349833580502</v>
      </c>
      <c r="D10976">
        <v>-0.401943895525116</v>
      </c>
      <c r="E10976">
        <v>0.13551499058671099</v>
      </c>
      <c r="F10976">
        <v>-2.5663839611402399</v>
      </c>
      <c r="G10976">
        <v>1.0276500292266301E-2</v>
      </c>
      <c r="H10976">
        <f t="shared" si="171"/>
        <v>1.3652276077767012</v>
      </c>
      <c r="I10976">
        <v>4.3129298285431703E-2</v>
      </c>
      <c r="J10976" t="s">
        <v>8671</v>
      </c>
      <c r="K10976" t="s">
        <v>8672</v>
      </c>
      <c r="L10976">
        <v>356.61732523932801</v>
      </c>
      <c r="M10976">
        <v>374.07646762082902</v>
      </c>
      <c r="N10976">
        <v>278.53116000072703</v>
      </c>
      <c r="O10976">
        <v>274.74073233878801</v>
      </c>
      <c r="P10976" t="s">
        <v>8672</v>
      </c>
    </row>
    <row r="10977" spans="1:16" hidden="1" x14ac:dyDescent="0.15">
      <c r="A10977" t="s">
        <v>12303</v>
      </c>
      <c r="B10977">
        <v>162.05037887856</v>
      </c>
      <c r="C10977">
        <v>-0.34780480720385298</v>
      </c>
      <c r="D10977">
        <v>-0.45839652402032</v>
      </c>
      <c r="E10977">
        <v>0.172176164695309</v>
      </c>
      <c r="F10977">
        <v>-2.0200520078917101</v>
      </c>
      <c r="G10977">
        <v>4.3377993188095702E-2</v>
      </c>
      <c r="H10977">
        <f t="shared" si="171"/>
        <v>0.89200706469451541</v>
      </c>
      <c r="I10977">
        <v>0.12823097230767999</v>
      </c>
      <c r="J10977" t="s">
        <v>12304</v>
      </c>
      <c r="K10977" t="s">
        <v>12305</v>
      </c>
      <c r="L10977">
        <v>165.21254615607299</v>
      </c>
      <c r="M10977">
        <v>208.010484283436</v>
      </c>
      <c r="N10977">
        <v>156.43530904150401</v>
      </c>
      <c r="O10977">
        <v>115.747252976064</v>
      </c>
      <c r="P10977" t="s">
        <v>12305</v>
      </c>
    </row>
    <row r="10978" spans="1:16" hidden="1" x14ac:dyDescent="0.15">
      <c r="A10978" t="s">
        <v>4352</v>
      </c>
      <c r="B10978">
        <v>1542.28576815574</v>
      </c>
      <c r="C10978">
        <v>-0.34822117536052499</v>
      </c>
      <c r="D10978">
        <v>-0.36881466796605999</v>
      </c>
      <c r="E10978">
        <v>9.29341353079529E-2</v>
      </c>
      <c r="F10978">
        <v>-3.7469674001553401</v>
      </c>
      <c r="G10978">
        <v>1.7898533668331E-4</v>
      </c>
      <c r="H10978">
        <f t="shared" si="171"/>
        <v>2.8244259364176867</v>
      </c>
      <c r="I10978">
        <v>1.4982147333553299E-3</v>
      </c>
      <c r="J10978" t="s">
        <v>4353</v>
      </c>
      <c r="K10978" t="s">
        <v>4354</v>
      </c>
      <c r="L10978">
        <v>1751.85742539885</v>
      </c>
      <c r="M10978">
        <v>1881.5104710082001</v>
      </c>
      <c r="N10978">
        <v>1530.0136323327599</v>
      </c>
      <c r="O10978">
        <v>1284.6673132508099</v>
      </c>
      <c r="P10978" t="s">
        <v>4354</v>
      </c>
    </row>
    <row r="10979" spans="1:16" hidden="1" x14ac:dyDescent="0.15">
      <c r="A10979" t="s">
        <v>8430</v>
      </c>
      <c r="B10979">
        <v>577.70647191729097</v>
      </c>
      <c r="C10979">
        <v>-0.348975993386271</v>
      </c>
      <c r="D10979">
        <v>-0.39846157272997901</v>
      </c>
      <c r="E10979">
        <v>0.13372140798997201</v>
      </c>
      <c r="F10979">
        <v>-2.6097241917497698</v>
      </c>
      <c r="G10979">
        <v>9.0615248222333696E-3</v>
      </c>
      <c r="H10979">
        <f t="shared" si="171"/>
        <v>1.4076800394021678</v>
      </c>
      <c r="I10979">
        <v>3.9112894864365998E-2</v>
      </c>
      <c r="J10979" t="s">
        <v>8431</v>
      </c>
      <c r="K10979" t="s">
        <v>8432</v>
      </c>
      <c r="L10979">
        <v>697.11635329269802</v>
      </c>
      <c r="M10979">
        <v>699.36035250850705</v>
      </c>
      <c r="N10979">
        <v>619.38207726189</v>
      </c>
      <c r="O10979">
        <v>440.09395087602201</v>
      </c>
      <c r="P10979" t="s">
        <v>8432</v>
      </c>
    </row>
    <row r="10980" spans="1:16" hidden="1" x14ac:dyDescent="0.15">
      <c r="A10980" t="s">
        <v>6222</v>
      </c>
      <c r="B10980">
        <v>1710.21092931814</v>
      </c>
      <c r="C10980">
        <v>-0.34910433671309499</v>
      </c>
      <c r="D10980">
        <v>-0.38149630691622</v>
      </c>
      <c r="E10980">
        <v>0.11175917535484001</v>
      </c>
      <c r="F10980">
        <v>-3.1237196910649399</v>
      </c>
      <c r="G10980">
        <v>1.7858049461283599E-3</v>
      </c>
      <c r="H10980">
        <f t="shared" si="171"/>
        <v>1.9809402845485848</v>
      </c>
      <c r="I10980">
        <v>1.0448638780314001E-2</v>
      </c>
      <c r="J10980" t="s">
        <v>6223</v>
      </c>
      <c r="K10980" t="s">
        <v>6224</v>
      </c>
      <c r="L10980">
        <v>2131.64480284299</v>
      </c>
      <c r="M10980">
        <v>1694.9002423094801</v>
      </c>
      <c r="N10980">
        <v>1613.9545298672299</v>
      </c>
      <c r="O10980">
        <v>1321.55380046297</v>
      </c>
      <c r="P10980" t="s">
        <v>6224</v>
      </c>
    </row>
    <row r="10981" spans="1:16" hidden="1" x14ac:dyDescent="0.15">
      <c r="A10981" t="s">
        <v>14466</v>
      </c>
      <c r="B10981">
        <v>57.642604504955798</v>
      </c>
      <c r="C10981">
        <v>-0.34932335079056298</v>
      </c>
      <c r="D10981">
        <v>-0.57969701718616296</v>
      </c>
      <c r="E10981">
        <v>0.19876995883506501</v>
      </c>
      <c r="F10981">
        <v>-1.7574252811534001</v>
      </c>
      <c r="G10981">
        <v>7.8845347292790496E-2</v>
      </c>
      <c r="H10981">
        <f t="shared" si="171"/>
        <v>0.70289625116111565</v>
      </c>
      <c r="I10981">
        <v>0.198200045039224</v>
      </c>
      <c r="J10981" t="s">
        <v>14467</v>
      </c>
      <c r="K10981" t="s">
        <v>14468</v>
      </c>
      <c r="L10981">
        <v>71.5249437626901</v>
      </c>
      <c r="M10981">
        <v>91.593093902582893</v>
      </c>
      <c r="N10981">
        <v>64.863420822087093</v>
      </c>
      <c r="O10981">
        <v>44.518174221562901</v>
      </c>
      <c r="P10981" t="s">
        <v>14468</v>
      </c>
    </row>
    <row r="10982" spans="1:16" hidden="1" x14ac:dyDescent="0.15">
      <c r="A10982" t="s">
        <v>8952</v>
      </c>
      <c r="B10982">
        <v>302.27595002694198</v>
      </c>
      <c r="C10982">
        <v>-0.34952322646341999</v>
      </c>
      <c r="D10982">
        <v>-0.40504235105464298</v>
      </c>
      <c r="E10982">
        <v>0.13921602527028801</v>
      </c>
      <c r="F10982">
        <v>-2.5106536821807701</v>
      </c>
      <c r="G10982">
        <v>1.2050785523907599E-2</v>
      </c>
      <c r="H10982">
        <f t="shared" si="171"/>
        <v>1.3099584656638419</v>
      </c>
      <c r="I10982">
        <v>4.8982566226365501E-2</v>
      </c>
      <c r="J10982" t="s">
        <v>8953</v>
      </c>
      <c r="K10982" t="s">
        <v>8954</v>
      </c>
      <c r="L10982">
        <v>330.42509231214598</v>
      </c>
      <c r="M10982">
        <v>384.348590301493</v>
      </c>
      <c r="N10982">
        <v>278.53116000072703</v>
      </c>
      <c r="O10982">
        <v>262.02125398977</v>
      </c>
      <c r="P10982" t="s">
        <v>8954</v>
      </c>
    </row>
    <row r="10983" spans="1:16" hidden="1" x14ac:dyDescent="0.15">
      <c r="A10983" t="s">
        <v>14418</v>
      </c>
      <c r="B10983">
        <v>56.424382441487602</v>
      </c>
      <c r="C10983">
        <v>-0.34976248005007698</v>
      </c>
      <c r="D10983">
        <v>-0.60200487012526105</v>
      </c>
      <c r="E10983">
        <v>0.198410725693517</v>
      </c>
      <c r="F10983">
        <v>-1.7628204263027198</v>
      </c>
      <c r="G10983">
        <v>7.7930781194288506E-2</v>
      </c>
      <c r="H10983">
        <f t="shared" si="171"/>
        <v>0.70643043322252319</v>
      </c>
      <c r="I10983">
        <v>0.19659368658600801</v>
      </c>
      <c r="J10983" t="s">
        <v>14419</v>
      </c>
      <c r="K10983" t="s">
        <v>14420</v>
      </c>
      <c r="L10983">
        <v>72.532337336812503</v>
      </c>
      <c r="M10983">
        <v>68.480817871089997</v>
      </c>
      <c r="N10983">
        <v>41.970448767232803</v>
      </c>
      <c r="O10983">
        <v>50.877913396071897</v>
      </c>
      <c r="P10983" t="s">
        <v>14420</v>
      </c>
    </row>
    <row r="10984" spans="1:16" hidden="1" x14ac:dyDescent="0.15">
      <c r="A10984" t="s">
        <v>3401</v>
      </c>
      <c r="B10984">
        <v>2373.4488643613399</v>
      </c>
      <c r="C10984">
        <v>-0.349917564781901</v>
      </c>
      <c r="D10984">
        <v>-0.36711980040256298</v>
      </c>
      <c r="E10984">
        <v>8.4300561452360201E-2</v>
      </c>
      <c r="F10984">
        <v>-4.1508331469375301</v>
      </c>
      <c r="G10984">
        <v>3.3126720299799801E-5</v>
      </c>
      <c r="H10984">
        <f t="shared" si="171"/>
        <v>3.4498429899729737</v>
      </c>
      <c r="I10984">
        <v>3.5494168773522202E-4</v>
      </c>
      <c r="J10984" t="s">
        <v>3402</v>
      </c>
      <c r="K10984" t="s">
        <v>3403</v>
      </c>
      <c r="L10984">
        <v>2676.6447264432099</v>
      </c>
      <c r="M10984">
        <v>2451.61327978502</v>
      </c>
      <c r="N10984">
        <v>1907.74767123785</v>
      </c>
      <c r="O10984">
        <v>2066.9152317154198</v>
      </c>
      <c r="P10984" t="s">
        <v>3403</v>
      </c>
    </row>
    <row r="10985" spans="1:16" hidden="1" x14ac:dyDescent="0.15">
      <c r="A10985" t="s">
        <v>7415</v>
      </c>
      <c r="B10985">
        <v>535.24628426720005</v>
      </c>
      <c r="C10985">
        <v>-0.35000557794644999</v>
      </c>
      <c r="D10985">
        <v>-0.39066594222581502</v>
      </c>
      <c r="E10985">
        <v>0.123845803193359</v>
      </c>
      <c r="F10985">
        <v>-2.8261399976549</v>
      </c>
      <c r="G10985">
        <v>4.7112668321924603E-3</v>
      </c>
      <c r="H10985">
        <f t="shared" si="171"/>
        <v>1.6359100472614199</v>
      </c>
      <c r="I10985">
        <v>2.31254372349908E-2</v>
      </c>
      <c r="J10985" t="s">
        <v>7416</v>
      </c>
      <c r="K10985" t="s">
        <v>7417</v>
      </c>
      <c r="L10985">
        <v>647.75406816070097</v>
      </c>
      <c r="M10985">
        <v>623.17544262691899</v>
      </c>
      <c r="N10985">
        <v>512.54820767257002</v>
      </c>
      <c r="O10985">
        <v>456.62927272974503</v>
      </c>
      <c r="P10985" t="s">
        <v>7417</v>
      </c>
    </row>
    <row r="10986" spans="1:16" hidden="1" x14ac:dyDescent="0.15">
      <c r="A10986" t="s">
        <v>12561</v>
      </c>
      <c r="B10986">
        <v>135.66763518439299</v>
      </c>
      <c r="C10986">
        <v>-0.35021969728608698</v>
      </c>
      <c r="D10986">
        <v>-0.47756382094206401</v>
      </c>
      <c r="E10986">
        <v>0.17599168148099201</v>
      </c>
      <c r="F10986">
        <v>-1.9899786986461199</v>
      </c>
      <c r="G10986">
        <v>4.6593282060539198E-2</v>
      </c>
      <c r="H10986">
        <f t="shared" si="171"/>
        <v>0.86990222315593735</v>
      </c>
      <c r="I10986">
        <v>0.13492666216159299</v>
      </c>
      <c r="J10986" t="s">
        <v>12562</v>
      </c>
      <c r="K10986" t="s">
        <v>12563</v>
      </c>
      <c r="L10986">
        <v>129.95377106178901</v>
      </c>
      <c r="M10986">
        <v>173.77007534789101</v>
      </c>
      <c r="N10986">
        <v>115.736692055097</v>
      </c>
      <c r="O10986">
        <v>103.027774627046</v>
      </c>
      <c r="P10986" t="s">
        <v>12563</v>
      </c>
    </row>
    <row r="10987" spans="1:16" hidden="1" x14ac:dyDescent="0.15">
      <c r="A10987" t="s">
        <v>7301</v>
      </c>
      <c r="B10987">
        <v>534.468160167409</v>
      </c>
      <c r="C10987">
        <v>-0.35025266558270102</v>
      </c>
      <c r="D10987">
        <v>-0.39080462708743102</v>
      </c>
      <c r="E10987">
        <v>0.12290744131733</v>
      </c>
      <c r="F10987">
        <v>-2.8497270940527999</v>
      </c>
      <c r="G10987">
        <v>4.3756756067878299E-3</v>
      </c>
      <c r="H10987">
        <f t="shared" si="171"/>
        <v>1.6611666645005096</v>
      </c>
      <c r="I10987">
        <v>2.18189242987641E-2</v>
      </c>
      <c r="J10987" t="s">
        <v>7302</v>
      </c>
      <c r="K10987" t="s">
        <v>7303</v>
      </c>
      <c r="L10987">
        <v>687.04241755147405</v>
      </c>
      <c r="M10987">
        <v>555.55063497921799</v>
      </c>
      <c r="N10987">
        <v>471.84959068616303</v>
      </c>
      <c r="O10987">
        <v>474.43654241836998</v>
      </c>
      <c r="P10987" t="s">
        <v>7303</v>
      </c>
    </row>
    <row r="10988" spans="1:16" hidden="1" x14ac:dyDescent="0.15">
      <c r="A10988" t="s">
        <v>5134</v>
      </c>
      <c r="B10988">
        <v>995.57608386227696</v>
      </c>
      <c r="C10988">
        <v>-0.35038184916466097</v>
      </c>
      <c r="D10988">
        <v>-0.375606292199965</v>
      </c>
      <c r="E10988">
        <v>0.101429619672736</v>
      </c>
      <c r="F10988">
        <v>-3.4544332345440298</v>
      </c>
      <c r="G10988">
        <v>5.5145073734912001E-4</v>
      </c>
      <c r="H10988">
        <f t="shared" si="171"/>
        <v>2.4079182917306441</v>
      </c>
      <c r="I10988">
        <v>3.9091443561119097E-3</v>
      </c>
      <c r="J10988" t="s">
        <v>5135</v>
      </c>
      <c r="K10988" t="s">
        <v>5136</v>
      </c>
      <c r="L10988">
        <v>1177.6430881490801</v>
      </c>
      <c r="M10988">
        <v>1178.7260776061401</v>
      </c>
      <c r="N10988">
        <v>953.87383561892705</v>
      </c>
      <c r="O10988">
        <v>862.38063206341803</v>
      </c>
      <c r="P10988" t="s">
        <v>5136</v>
      </c>
    </row>
    <row r="10989" spans="1:16" hidden="1" x14ac:dyDescent="0.15">
      <c r="A10989" t="s">
        <v>11072</v>
      </c>
      <c r="B10989">
        <v>197.89480506684001</v>
      </c>
      <c r="C10989">
        <v>-0.35047858307653401</v>
      </c>
      <c r="D10989">
        <v>-0.43784046273656402</v>
      </c>
      <c r="E10989">
        <v>0.15966065863743101</v>
      </c>
      <c r="F10989">
        <v>-2.19514679488092</v>
      </c>
      <c r="G10989">
        <v>2.81530693949868E-2</v>
      </c>
      <c r="H10989">
        <f t="shared" si="171"/>
        <v>1.0337932983160067</v>
      </c>
      <c r="I10989">
        <v>9.2513838713571994E-2</v>
      </c>
      <c r="J10989" t="s">
        <v>11073</v>
      </c>
      <c r="K10989" t="s">
        <v>11074</v>
      </c>
      <c r="L10989">
        <v>208.53046984333599</v>
      </c>
      <c r="M10989">
        <v>238.82685232542599</v>
      </c>
      <c r="N10989">
        <v>147.53248657572701</v>
      </c>
      <c r="O10989">
        <v>183.16048822585901</v>
      </c>
      <c r="P10989" t="s">
        <v>11074</v>
      </c>
    </row>
    <row r="10990" spans="1:16" hidden="1" x14ac:dyDescent="0.15">
      <c r="A10990" t="s">
        <v>13239</v>
      </c>
      <c r="B10990">
        <v>97.480516300122005</v>
      </c>
      <c r="C10990">
        <v>-0.35158299174221602</v>
      </c>
      <c r="D10990">
        <v>-0.50531941943983605</v>
      </c>
      <c r="E10990">
        <v>0.18463157182697201</v>
      </c>
      <c r="F10990">
        <v>-1.9042409067052901</v>
      </c>
      <c r="G10990">
        <v>5.68788164091341E-2</v>
      </c>
      <c r="H10990">
        <f t="shared" si="171"/>
        <v>0.80605678218719468</v>
      </c>
      <c r="I10990">
        <v>0.15629432809841101</v>
      </c>
      <c r="J10990" t="s">
        <v>13240</v>
      </c>
      <c r="K10990" t="s">
        <v>13241</v>
      </c>
      <c r="L10990">
        <v>120.887228894687</v>
      </c>
      <c r="M10990">
        <v>110.425318817133</v>
      </c>
      <c r="N10990">
        <v>87.756392876941305</v>
      </c>
      <c r="O10990">
        <v>75.044922259206004</v>
      </c>
      <c r="P10990" t="s">
        <v>13241</v>
      </c>
    </row>
    <row r="10991" spans="1:16" hidden="1" x14ac:dyDescent="0.15">
      <c r="A10991" t="s">
        <v>7694</v>
      </c>
      <c r="B10991">
        <v>346.54882152039499</v>
      </c>
      <c r="C10991">
        <v>-0.35159606094305701</v>
      </c>
      <c r="D10991">
        <v>-0.39436575015513198</v>
      </c>
      <c r="E10991">
        <v>0.12735696890408901</v>
      </c>
      <c r="F10991">
        <v>-2.7607131668455498</v>
      </c>
      <c r="G10991">
        <v>5.7675305676777302E-3</v>
      </c>
      <c r="H10991">
        <f t="shared" si="171"/>
        <v>1.5641031198510995</v>
      </c>
      <c r="I10991">
        <v>2.72832988515457E-2</v>
      </c>
      <c r="J10991" t="s">
        <v>7695</v>
      </c>
      <c r="K10991" t="s">
        <v>7696</v>
      </c>
      <c r="L10991">
        <v>423.10530113140601</v>
      </c>
      <c r="M10991">
        <v>421.15702990720399</v>
      </c>
      <c r="N10991">
        <v>302.69596383640601</v>
      </c>
      <c r="O10991">
        <v>339.61007191878002</v>
      </c>
      <c r="P10991" t="s">
        <v>7696</v>
      </c>
    </row>
    <row r="10992" spans="1:16" hidden="1" x14ac:dyDescent="0.15">
      <c r="A10992" t="s">
        <v>9585</v>
      </c>
      <c r="B10992">
        <v>289.97729425960699</v>
      </c>
      <c r="C10992">
        <v>-0.35169682888328802</v>
      </c>
      <c r="D10992">
        <v>-0.415082736906075</v>
      </c>
      <c r="E10992">
        <v>0.14573458153039301</v>
      </c>
      <c r="F10992">
        <v>-2.41326955613442</v>
      </c>
      <c r="G10992">
        <v>1.5810122065349999E-2</v>
      </c>
      <c r="H10992">
        <f t="shared" si="171"/>
        <v>1.221798740657051</v>
      </c>
      <c r="I10992">
        <v>6.0006909390852903E-2</v>
      </c>
      <c r="J10992" t="s">
        <v>9586</v>
      </c>
      <c r="K10992" t="s">
        <v>9587</v>
      </c>
      <c r="L10992">
        <v>306.24764653320801</v>
      </c>
      <c r="M10992">
        <v>386.06061074826999</v>
      </c>
      <c r="N10992">
        <v>288.70581424732899</v>
      </c>
      <c r="O10992">
        <v>231.49450595212701</v>
      </c>
      <c r="P10992" t="s">
        <v>9587</v>
      </c>
    </row>
    <row r="10993" spans="1:16" hidden="1" x14ac:dyDescent="0.15">
      <c r="A10993" t="s">
        <v>14361</v>
      </c>
      <c r="B10993">
        <v>28.413385409956899</v>
      </c>
      <c r="C10993">
        <v>-0.35171306189879797</v>
      </c>
      <c r="D10993">
        <v>-0.76986781770879398</v>
      </c>
      <c r="E10993">
        <v>0.198762574824391</v>
      </c>
      <c r="F10993">
        <v>-1.7695135123377299</v>
      </c>
      <c r="G10993">
        <v>7.6808217839338694E-2</v>
      </c>
      <c r="H10993">
        <f t="shared" si="171"/>
        <v>0.71113864572914487</v>
      </c>
      <c r="I10993">
        <v>0.19447391370096101</v>
      </c>
      <c r="J10993" t="s">
        <v>14362</v>
      </c>
      <c r="K10993" t="s">
        <v>14363</v>
      </c>
      <c r="L10993">
        <v>49.362285131997403</v>
      </c>
      <c r="M10993">
        <v>33.384398712156397</v>
      </c>
      <c r="N10993">
        <v>22.892972054854301</v>
      </c>
      <c r="O10993">
        <v>25.438956698035899</v>
      </c>
      <c r="P10993" t="s">
        <v>14363</v>
      </c>
    </row>
    <row r="10994" spans="1:16" hidden="1" x14ac:dyDescent="0.15">
      <c r="A10994" t="s">
        <v>12064</v>
      </c>
      <c r="B10994">
        <v>11.5675365380411</v>
      </c>
      <c r="C10994">
        <v>-0.35177604039124</v>
      </c>
      <c r="D10994">
        <v>-1.2076770535271599</v>
      </c>
      <c r="E10994">
        <v>0.171494565229456</v>
      </c>
      <c r="F10994">
        <v>-2.0512372501167699</v>
      </c>
      <c r="G10994">
        <v>4.0243847966385103E-2</v>
      </c>
      <c r="H10994">
        <f t="shared" si="171"/>
        <v>0.91591757055835965</v>
      </c>
      <c r="I10994">
        <v>0.121361917450096</v>
      </c>
      <c r="J10994" t="s">
        <v>12065</v>
      </c>
      <c r="K10994" t="s">
        <v>12066</v>
      </c>
      <c r="L10994">
        <v>19.140477908325501</v>
      </c>
      <c r="M10994">
        <v>24.824296478270099</v>
      </c>
      <c r="N10994">
        <v>10.1746542466019</v>
      </c>
      <c r="O10994">
        <v>8.9036348443125792</v>
      </c>
      <c r="P10994" t="s">
        <v>12066</v>
      </c>
    </row>
    <row r="10995" spans="1:16" hidden="1" x14ac:dyDescent="0.15">
      <c r="A10995" t="s">
        <v>4549</v>
      </c>
      <c r="B10995">
        <v>953.95824097454897</v>
      </c>
      <c r="C10995">
        <v>-0.35182575910272801</v>
      </c>
      <c r="D10995">
        <v>-0.374493290700258</v>
      </c>
      <c r="E10995">
        <v>9.5945232538333397E-2</v>
      </c>
      <c r="F10995">
        <v>-3.66694362809702</v>
      </c>
      <c r="G10995">
        <v>2.4546688207629098E-4</v>
      </c>
      <c r="H10995">
        <f t="shared" si="171"/>
        <v>2.7065947305570965</v>
      </c>
      <c r="I10995">
        <v>1.9651932757117699E-3</v>
      </c>
      <c r="J10995" t="s">
        <v>4550</v>
      </c>
      <c r="K10995" t="s">
        <v>4551</v>
      </c>
      <c r="L10995">
        <v>1061.79282712501</v>
      </c>
      <c r="M10995">
        <v>1118.8053619689299</v>
      </c>
      <c r="N10995">
        <v>806.34134904320001</v>
      </c>
      <c r="O10995">
        <v>876.37205824733803</v>
      </c>
      <c r="P10995" t="s">
        <v>4551</v>
      </c>
    </row>
    <row r="10996" spans="1:16" hidden="1" x14ac:dyDescent="0.15">
      <c r="A10996" t="s">
        <v>9387</v>
      </c>
      <c r="B10996">
        <v>254.993748867627</v>
      </c>
      <c r="C10996">
        <v>-0.35184860178091498</v>
      </c>
      <c r="D10996">
        <v>-0.41429743819665399</v>
      </c>
      <c r="E10996">
        <v>0.14386425551562801</v>
      </c>
      <c r="F10996">
        <v>-2.4456985546537902</v>
      </c>
      <c r="G10996">
        <v>1.44571819451049E-2</v>
      </c>
      <c r="H10996">
        <f t="shared" si="171"/>
        <v>1.2514969203973763</v>
      </c>
      <c r="I10996">
        <v>5.6040639121820703E-2</v>
      </c>
      <c r="J10996" t="s">
        <v>9388</v>
      </c>
      <c r="K10996" t="s">
        <v>9389</v>
      </c>
      <c r="L10996">
        <v>298.18849794022901</v>
      </c>
      <c r="M10996">
        <v>288.47544528196698</v>
      </c>
      <c r="N10996">
        <v>221.29872986359101</v>
      </c>
      <c r="O10996">
        <v>218.77502760310901</v>
      </c>
      <c r="P10996" t="s">
        <v>9389</v>
      </c>
    </row>
    <row r="10997" spans="1:16" hidden="1" x14ac:dyDescent="0.15">
      <c r="A10997" t="s">
        <v>7253</v>
      </c>
      <c r="B10997">
        <v>438.08455536519301</v>
      </c>
      <c r="C10997">
        <v>-0.35224720213416899</v>
      </c>
      <c r="D10997">
        <v>-0.39352857492414001</v>
      </c>
      <c r="E10997">
        <v>0.123312397170037</v>
      </c>
      <c r="F10997">
        <v>-2.85654330155021</v>
      </c>
      <c r="G10997">
        <v>4.2828158138881901E-3</v>
      </c>
      <c r="H10997">
        <f t="shared" si="171"/>
        <v>1.6677222567571892</v>
      </c>
      <c r="I10997">
        <v>2.14920450999792E-2</v>
      </c>
      <c r="J10997" t="s">
        <v>7254</v>
      </c>
      <c r="K10997" t="s">
        <v>7255</v>
      </c>
      <c r="L10997">
        <v>484.55630915287202</v>
      </c>
      <c r="M10997">
        <v>523.87825671383905</v>
      </c>
      <c r="N10997">
        <v>408.25800164490101</v>
      </c>
      <c r="O10997">
        <v>359.96123727720902</v>
      </c>
      <c r="P10997" t="s">
        <v>7255</v>
      </c>
    </row>
    <row r="10998" spans="1:16" hidden="1" x14ac:dyDescent="0.15">
      <c r="A10998" t="s">
        <v>4082</v>
      </c>
      <c r="B10998">
        <v>3518.8991480592199</v>
      </c>
      <c r="C10998">
        <v>-0.35234153597421197</v>
      </c>
      <c r="D10998">
        <v>-0.37268047947211902</v>
      </c>
      <c r="E10998">
        <v>9.1393132636033297E-2</v>
      </c>
      <c r="F10998">
        <v>-3.8552298822865301</v>
      </c>
      <c r="G10998">
        <v>1.15620930910944E-4</v>
      </c>
      <c r="H10998">
        <f t="shared" si="171"/>
        <v>2.9863579989452105</v>
      </c>
      <c r="I10998">
        <v>1.0319104275341E-3</v>
      </c>
      <c r="J10998" t="s">
        <v>4083</v>
      </c>
      <c r="K10998" t="s">
        <v>4084</v>
      </c>
      <c r="L10998">
        <v>4090.0179109369301</v>
      </c>
      <c r="M10998">
        <v>4000.9917841184301</v>
      </c>
      <c r="N10998">
        <v>3445.3922942555701</v>
      </c>
      <c r="O10998">
        <v>2803.3730281235598</v>
      </c>
      <c r="P10998" t="s">
        <v>4084</v>
      </c>
    </row>
    <row r="10999" spans="1:16" hidden="1" x14ac:dyDescent="0.15">
      <c r="A10999" t="s">
        <v>3329</v>
      </c>
      <c r="B10999">
        <v>6119.35197927234</v>
      </c>
      <c r="C10999">
        <v>-0.35260988895779199</v>
      </c>
      <c r="D10999">
        <v>-0.36974927302752703</v>
      </c>
      <c r="E10999">
        <v>8.43218732804214E-2</v>
      </c>
      <c r="F10999">
        <v>-4.1817131811712702</v>
      </c>
      <c r="G10999">
        <v>2.8932080214425102E-5</v>
      </c>
      <c r="H10999">
        <f t="shared" si="171"/>
        <v>3.4993351038273821</v>
      </c>
      <c r="I10999">
        <v>3.1671227519924401E-4</v>
      </c>
      <c r="J10999" t="s">
        <v>3330</v>
      </c>
      <c r="K10999" t="s">
        <v>3331</v>
      </c>
      <c r="L10999">
        <v>6643.7606213372001</v>
      </c>
      <c r="M10999">
        <v>6892.5943187252096</v>
      </c>
      <c r="N10999">
        <v>4771.9128416562899</v>
      </c>
      <c r="O10999">
        <v>5704.6860395345602</v>
      </c>
      <c r="P10999" t="s">
        <v>3331</v>
      </c>
    </row>
    <row r="11000" spans="1:16" hidden="1" x14ac:dyDescent="0.15">
      <c r="A11000" t="s">
        <v>8898</v>
      </c>
      <c r="B11000">
        <v>407.21337958685899</v>
      </c>
      <c r="C11000">
        <v>-0.35274976141467501</v>
      </c>
      <c r="D11000">
        <v>-0.41090137380682201</v>
      </c>
      <c r="E11000">
        <v>0.139699134525306</v>
      </c>
      <c r="F11000">
        <v>-2.52506762202436</v>
      </c>
      <c r="G11000">
        <v>1.15676028444888E-2</v>
      </c>
      <c r="H11000">
        <f t="shared" si="171"/>
        <v>1.3251027812528759</v>
      </c>
      <c r="I11000">
        <v>4.7303929501282899E-2</v>
      </c>
      <c r="J11000" t="s">
        <v>8899</v>
      </c>
      <c r="K11000" t="s">
        <v>8900</v>
      </c>
      <c r="L11000">
        <v>473.47497983752601</v>
      </c>
      <c r="M11000">
        <v>445.12531616208503</v>
      </c>
      <c r="N11000">
        <v>394.26785205582303</v>
      </c>
      <c r="O11000">
        <v>296.363845532119</v>
      </c>
      <c r="P11000" t="s">
        <v>8900</v>
      </c>
    </row>
    <row r="11001" spans="1:16" hidden="1" x14ac:dyDescent="0.15">
      <c r="A11001" t="s">
        <v>3299</v>
      </c>
      <c r="B11001">
        <v>1919.1094039719101</v>
      </c>
      <c r="C11001">
        <v>-0.35289821465992299</v>
      </c>
      <c r="D11001">
        <v>-0.36944792437898</v>
      </c>
      <c r="E11001">
        <v>8.3800686165785607E-2</v>
      </c>
      <c r="F11001">
        <v>-4.2111613974350197</v>
      </c>
      <c r="G11001">
        <v>2.5406114423574901E-5</v>
      </c>
      <c r="H11001">
        <f t="shared" si="171"/>
        <v>3.5518390943364051</v>
      </c>
      <c r="I11001">
        <v>2.8064732408336997E-4</v>
      </c>
      <c r="J11001" t="s">
        <v>3300</v>
      </c>
      <c r="K11001" t="s">
        <v>3301</v>
      </c>
      <c r="L11001">
        <v>2219.2880437916401</v>
      </c>
      <c r="M11001">
        <v>2350.6040734251601</v>
      </c>
      <c r="N11001">
        <v>1675.00245534684</v>
      </c>
      <c r="O11001">
        <v>1863.40357813113</v>
      </c>
      <c r="P11001" t="s">
        <v>3301</v>
      </c>
    </row>
    <row r="11002" spans="1:16" hidden="1" x14ac:dyDescent="0.15">
      <c r="A11002" t="s">
        <v>8170</v>
      </c>
      <c r="B11002">
        <v>390.864716530924</v>
      </c>
      <c r="C11002">
        <v>-0.35305124845500402</v>
      </c>
      <c r="D11002">
        <v>-0.40256953114438898</v>
      </c>
      <c r="E11002">
        <v>0.13283637565380799</v>
      </c>
      <c r="F11002">
        <v>-2.6577904336618698</v>
      </c>
      <c r="G11002">
        <v>7.8654785859176794E-3</v>
      </c>
      <c r="H11002">
        <f t="shared" si="171"/>
        <v>1.4554974922752359</v>
      </c>
      <c r="I11002">
        <v>3.5035031130589603E-2</v>
      </c>
      <c r="J11002" t="s">
        <v>8171</v>
      </c>
      <c r="K11002" t="s">
        <v>8172</v>
      </c>
      <c r="L11002">
        <v>492.61545774585198</v>
      </c>
      <c r="M11002">
        <v>429.71713214109002</v>
      </c>
      <c r="N11002">
        <v>396.81151561747402</v>
      </c>
      <c r="O11002">
        <v>300.17968903682402</v>
      </c>
      <c r="P11002" t="s">
        <v>8172</v>
      </c>
    </row>
    <row r="11003" spans="1:16" hidden="1" x14ac:dyDescent="0.15">
      <c r="A11003" t="s">
        <v>7664</v>
      </c>
      <c r="B11003">
        <v>349.68346995713802</v>
      </c>
      <c r="C11003">
        <v>-0.35334814144717502</v>
      </c>
      <c r="D11003">
        <v>-0.39733131110987502</v>
      </c>
      <c r="E11003">
        <v>0.12757871051369701</v>
      </c>
      <c r="F11003">
        <v>-2.7696481648420401</v>
      </c>
      <c r="G11003">
        <v>5.6116874412754699E-3</v>
      </c>
      <c r="H11003">
        <f t="shared" si="171"/>
        <v>1.5743024230974856</v>
      </c>
      <c r="I11003">
        <v>2.6650022308234201E-2</v>
      </c>
      <c r="J11003" t="s">
        <v>7665</v>
      </c>
      <c r="K11003" t="s">
        <v>7666</v>
      </c>
      <c r="L11003">
        <v>419.07572683491702</v>
      </c>
      <c r="M11003">
        <v>416.87697879026001</v>
      </c>
      <c r="N11003">
        <v>311.59878630218299</v>
      </c>
      <c r="O11003">
        <v>323.07475006505598</v>
      </c>
      <c r="P11003" t="s">
        <v>7666</v>
      </c>
    </row>
    <row r="11004" spans="1:16" hidden="1" x14ac:dyDescent="0.15">
      <c r="A11004" t="s">
        <v>6749</v>
      </c>
      <c r="B11004">
        <v>491.94845382308199</v>
      </c>
      <c r="C11004">
        <v>-0.35336817017484001</v>
      </c>
      <c r="D11004">
        <v>-0.39161024299811698</v>
      </c>
      <c r="E11004">
        <v>0.118369313684028</v>
      </c>
      <c r="F11004">
        <v>-2.98530217990545</v>
      </c>
      <c r="G11004">
        <v>2.8329831029209802E-3</v>
      </c>
      <c r="H11004">
        <f t="shared" si="171"/>
        <v>1.8159204751654439</v>
      </c>
      <c r="I11004">
        <v>1.5278458005926501E-2</v>
      </c>
      <c r="J11004" t="s">
        <v>6750</v>
      </c>
      <c r="K11004" t="s">
        <v>6751</v>
      </c>
      <c r="L11004">
        <v>553.05907219319499</v>
      </c>
      <c r="M11004">
        <v>538.43043051144502</v>
      </c>
      <c r="N11004">
        <v>433.694637261406</v>
      </c>
      <c r="O11004">
        <v>398.11967232426201</v>
      </c>
      <c r="P11004" t="s">
        <v>6751</v>
      </c>
    </row>
    <row r="11005" spans="1:16" hidden="1" x14ac:dyDescent="0.15">
      <c r="A11005" t="s">
        <v>7316</v>
      </c>
      <c r="B11005">
        <v>531.68863685635597</v>
      </c>
      <c r="C11005">
        <v>-0.35339122225712299</v>
      </c>
      <c r="D11005">
        <v>-0.39605183215325301</v>
      </c>
      <c r="E11005">
        <v>0.12417780833442001</v>
      </c>
      <c r="F11005">
        <v>-2.8458484410146201</v>
      </c>
      <c r="G11005">
        <v>4.4293270697228701E-3</v>
      </c>
      <c r="H11005">
        <f t="shared" si="171"/>
        <v>1.6568709546504561</v>
      </c>
      <c r="I11005">
        <v>2.20358113325138E-2</v>
      </c>
      <c r="J11005" t="s">
        <v>7317</v>
      </c>
      <c r="K11005" t="s">
        <v>7318</v>
      </c>
      <c r="L11005">
        <v>647.75406816070097</v>
      </c>
      <c r="M11005">
        <v>548.70255319210901</v>
      </c>
      <c r="N11005">
        <v>413.34532876820202</v>
      </c>
      <c r="O11005">
        <v>494.78770777679898</v>
      </c>
      <c r="P11005" t="s">
        <v>7318</v>
      </c>
    </row>
    <row r="11006" spans="1:16" hidden="1" x14ac:dyDescent="0.15">
      <c r="A11006" t="s">
        <v>8322</v>
      </c>
      <c r="B11006">
        <v>401.04740121281401</v>
      </c>
      <c r="C11006">
        <v>-0.35352391883434697</v>
      </c>
      <c r="D11006">
        <v>-0.40951966280718899</v>
      </c>
      <c r="E11006">
        <v>0.13437495537226299</v>
      </c>
      <c r="F11006">
        <v>-2.6308765487956398</v>
      </c>
      <c r="G11006">
        <v>8.5164965840190607E-3</v>
      </c>
      <c r="H11006">
        <f t="shared" si="171"/>
        <v>1.4289620638020937</v>
      </c>
      <c r="I11006">
        <v>3.72424236583839E-2</v>
      </c>
      <c r="J11006" t="s">
        <v>8323</v>
      </c>
      <c r="K11006" t="s">
        <v>8324</v>
      </c>
      <c r="L11006">
        <v>456.34928907744501</v>
      </c>
      <c r="M11006">
        <v>362.94833471677703</v>
      </c>
      <c r="N11006">
        <v>279.80299178155201</v>
      </c>
      <c r="O11006">
        <v>335.79422841407398</v>
      </c>
      <c r="P11006" t="s">
        <v>8324</v>
      </c>
    </row>
    <row r="11007" spans="1:16" hidden="1" x14ac:dyDescent="0.15">
      <c r="A11007" t="s">
        <v>7958</v>
      </c>
      <c r="B11007">
        <v>567.38926408865598</v>
      </c>
      <c r="C11007">
        <v>-0.35364971722808197</v>
      </c>
      <c r="D11007">
        <v>-0.40123416018406599</v>
      </c>
      <c r="E11007">
        <v>0.13063972009354999</v>
      </c>
      <c r="F11007">
        <v>-2.7070611983463801</v>
      </c>
      <c r="G11007">
        <v>6.7881742649007603E-3</v>
      </c>
      <c r="H11007">
        <f t="shared" si="171"/>
        <v>1.5079955407536589</v>
      </c>
      <c r="I11007">
        <v>3.1045914652707899E-2</v>
      </c>
      <c r="J11007" t="s">
        <v>7959</v>
      </c>
      <c r="K11007" t="s">
        <v>7960</v>
      </c>
      <c r="L11007">
        <v>586.30306013923405</v>
      </c>
      <c r="M11007">
        <v>745.58490457149196</v>
      </c>
      <c r="N11007">
        <v>476.93691780946398</v>
      </c>
      <c r="O11007">
        <v>532.94614282385305</v>
      </c>
      <c r="P11007" t="s">
        <v>7960</v>
      </c>
    </row>
    <row r="11008" spans="1:16" hidden="1" x14ac:dyDescent="0.15">
      <c r="A11008" t="s">
        <v>13086</v>
      </c>
      <c r="B11008">
        <v>17.519068907572098</v>
      </c>
      <c r="C11008">
        <v>-0.35405239781884401</v>
      </c>
      <c r="D11008">
        <v>-1.0858023151179399</v>
      </c>
      <c r="E11008">
        <v>0.18411134236826299</v>
      </c>
      <c r="F11008">
        <v>-1.92303414479843</v>
      </c>
      <c r="G11008">
        <v>5.4475761853092101E-2</v>
      </c>
      <c r="H11008">
        <f t="shared" si="171"/>
        <v>0.81975690428815573</v>
      </c>
      <c r="I11008">
        <v>0.15144086993264999</v>
      </c>
      <c r="J11008" t="s">
        <v>13087</v>
      </c>
      <c r="K11008" t="s">
        <v>13088</v>
      </c>
      <c r="L11008">
        <v>30.221807223671899</v>
      </c>
      <c r="M11008">
        <v>26.536316925047402</v>
      </c>
      <c r="N11008">
        <v>10.1746542466019</v>
      </c>
      <c r="O11008">
        <v>16.535321853723399</v>
      </c>
      <c r="P11008" t="s">
        <v>13088</v>
      </c>
    </row>
    <row r="11009" spans="1:16" hidden="1" x14ac:dyDescent="0.15">
      <c r="A11009" t="s">
        <v>11384</v>
      </c>
      <c r="B11009">
        <v>155.34341681071999</v>
      </c>
      <c r="C11009">
        <v>-0.35413820500474902</v>
      </c>
      <c r="D11009">
        <v>-0.44512841039841899</v>
      </c>
      <c r="E11009">
        <v>0.16521765842921701</v>
      </c>
      <c r="F11009">
        <v>-2.1434646173518499</v>
      </c>
      <c r="G11009">
        <v>3.2075809290897699E-2</v>
      </c>
      <c r="H11009">
        <f t="shared" si="171"/>
        <v>0.98925526611292225</v>
      </c>
      <c r="I11009">
        <v>0.10250492539567101</v>
      </c>
      <c r="J11009" t="s">
        <v>11385</v>
      </c>
      <c r="K11009" t="s">
        <v>11386</v>
      </c>
      <c r="L11009">
        <v>209.537863417458</v>
      </c>
      <c r="M11009">
        <v>184.042198028554</v>
      </c>
      <c r="N11009">
        <v>161.52263616480499</v>
      </c>
      <c r="O11009">
        <v>127.19478349018</v>
      </c>
      <c r="P11009" t="s">
        <v>11386</v>
      </c>
    </row>
    <row r="11010" spans="1:16" hidden="1" x14ac:dyDescent="0.15">
      <c r="A11010" t="s">
        <v>4969</v>
      </c>
      <c r="B11010">
        <v>861.40109937043303</v>
      </c>
      <c r="C11010">
        <v>-0.35424028686855402</v>
      </c>
      <c r="D11010">
        <v>-0.38000262947770203</v>
      </c>
      <c r="E11010">
        <v>0.100878024527276</v>
      </c>
      <c r="F11010">
        <v>-3.5115704191131698</v>
      </c>
      <c r="G11010">
        <v>4.4546742697153501E-4</v>
      </c>
      <c r="H11010">
        <f t="shared" si="171"/>
        <v>2.4861311520112155</v>
      </c>
      <c r="I11010">
        <v>3.26489221239027E-3</v>
      </c>
      <c r="J11010" t="s">
        <v>4970</v>
      </c>
      <c r="K11010" t="s">
        <v>4971</v>
      </c>
      <c r="L11010">
        <v>943.927778952685</v>
      </c>
      <c r="M11010">
        <v>1004.95600225825</v>
      </c>
      <c r="N11010">
        <v>768.18639561844304</v>
      </c>
      <c r="O11010">
        <v>730.09805723363104</v>
      </c>
      <c r="P11010" t="s">
        <v>4971</v>
      </c>
    </row>
    <row r="11011" spans="1:16" hidden="1" x14ac:dyDescent="0.15">
      <c r="A11011" t="s">
        <v>5577</v>
      </c>
      <c r="B11011">
        <v>889.436444842333</v>
      </c>
      <c r="C11011">
        <v>-0.35470809653733798</v>
      </c>
      <c r="D11011">
        <v>-0.384795727287358</v>
      </c>
      <c r="E11011">
        <v>0.10676882725512001</v>
      </c>
      <c r="F11011">
        <v>-3.3222065433928298</v>
      </c>
      <c r="G11011">
        <v>8.9308558454833102E-4</v>
      </c>
      <c r="H11011">
        <f t="shared" ref="H11011:H11074" si="172">-LOG(I11011)</f>
        <v>2.2343276342050244</v>
      </c>
      <c r="I11011">
        <v>5.8300511598421501E-3</v>
      </c>
      <c r="J11011" t="s">
        <v>5578</v>
      </c>
      <c r="K11011" t="s">
        <v>5579</v>
      </c>
      <c r="L11011">
        <v>1025.5266584566</v>
      </c>
      <c r="M11011">
        <v>907.37083679194302</v>
      </c>
      <c r="N11011">
        <v>698.23564767305504</v>
      </c>
      <c r="O11011">
        <v>780.97597062970306</v>
      </c>
      <c r="P11011" t="s">
        <v>5579</v>
      </c>
    </row>
    <row r="11012" spans="1:16" hidden="1" x14ac:dyDescent="0.15">
      <c r="A11012" t="s">
        <v>10775</v>
      </c>
      <c r="B11012">
        <v>178.54376101812201</v>
      </c>
      <c r="C11012">
        <v>-0.35486243820764302</v>
      </c>
      <c r="D11012">
        <v>-0.43685633233293703</v>
      </c>
      <c r="E11012">
        <v>0.15800395130605899</v>
      </c>
      <c r="F11012">
        <v>-2.24590863250162</v>
      </c>
      <c r="G11012">
        <v>2.4709860840134702E-2</v>
      </c>
      <c r="H11012">
        <f t="shared" si="172"/>
        <v>1.0786410323727842</v>
      </c>
      <c r="I11012">
        <v>8.3437055158684201E-2</v>
      </c>
      <c r="J11012" t="s">
        <v>10776</v>
      </c>
      <c r="K11012" t="s">
        <v>10777</v>
      </c>
      <c r="L11012">
        <v>200.47132125035699</v>
      </c>
      <c r="M11012">
        <v>224.27467852781999</v>
      </c>
      <c r="N11012">
        <v>171.69729041140701</v>
      </c>
      <c r="O11012">
        <v>142.45815750900101</v>
      </c>
      <c r="P11012" t="s">
        <v>10777</v>
      </c>
    </row>
    <row r="11013" spans="1:16" hidden="1" x14ac:dyDescent="0.15">
      <c r="A11013" t="s">
        <v>9141</v>
      </c>
      <c r="B11013">
        <v>314.42843529623798</v>
      </c>
      <c r="C11013">
        <v>-0.354981742894727</v>
      </c>
      <c r="D11013">
        <v>-0.41755206920089399</v>
      </c>
      <c r="E11013">
        <v>0.14316165667205799</v>
      </c>
      <c r="F11013">
        <v>-2.4795867213795102</v>
      </c>
      <c r="G11013">
        <v>1.31534739979284E-2</v>
      </c>
      <c r="H11013">
        <f t="shared" si="172"/>
        <v>1.2810069875584236</v>
      </c>
      <c r="I11013">
        <v>5.2359201221159703E-2</v>
      </c>
      <c r="J11013" t="s">
        <v>9142</v>
      </c>
      <c r="K11013" t="s">
        <v>9143</v>
      </c>
      <c r="L11013">
        <v>325.38812444153399</v>
      </c>
      <c r="M11013">
        <v>393.76470275876801</v>
      </c>
      <c r="N11013">
        <v>291.24947780897901</v>
      </c>
      <c r="O11013">
        <v>248.02982780585</v>
      </c>
      <c r="P11013" t="s">
        <v>9143</v>
      </c>
    </row>
    <row r="11014" spans="1:16" hidden="1" x14ac:dyDescent="0.15">
      <c r="A11014" t="s">
        <v>3674</v>
      </c>
      <c r="B11014">
        <v>1484.041760698</v>
      </c>
      <c r="C11014">
        <v>-0.355116559893975</v>
      </c>
      <c r="D11014">
        <v>-0.37421691546963198</v>
      </c>
      <c r="E11014">
        <v>8.8114761125489299E-2</v>
      </c>
      <c r="F11014">
        <v>-4.0301597071600002</v>
      </c>
      <c r="G11014">
        <v>5.5738968685709805E-5</v>
      </c>
      <c r="H11014">
        <f t="shared" si="172"/>
        <v>3.2574425320963152</v>
      </c>
      <c r="I11014">
        <v>5.52786550440698E-4</v>
      </c>
      <c r="J11014" t="s">
        <v>3675</v>
      </c>
      <c r="K11014" t="s">
        <v>3676</v>
      </c>
      <c r="L11014">
        <v>1690.40641737738</v>
      </c>
      <c r="M11014">
        <v>1625.563414215</v>
      </c>
      <c r="N11014">
        <v>1303.6275753458699</v>
      </c>
      <c r="O11014">
        <v>1254.14056521317</v>
      </c>
      <c r="P11014" t="s">
        <v>3676</v>
      </c>
    </row>
    <row r="11015" spans="1:16" hidden="1" x14ac:dyDescent="0.15">
      <c r="A11015" t="s">
        <v>5167</v>
      </c>
      <c r="B11015">
        <v>1952.4554838090401</v>
      </c>
      <c r="C11015">
        <v>-0.35523888333502901</v>
      </c>
      <c r="D11015">
        <v>-0.38260610503701298</v>
      </c>
      <c r="E11015">
        <v>0.103302965791691</v>
      </c>
      <c r="F11015">
        <v>-3.4388062396133399</v>
      </c>
      <c r="G11015">
        <v>5.8428526639803301E-4</v>
      </c>
      <c r="H11015">
        <f t="shared" si="172"/>
        <v>2.3853309391922788</v>
      </c>
      <c r="I11015">
        <v>4.1178361395361601E-3</v>
      </c>
      <c r="J11015" t="s">
        <v>5168</v>
      </c>
      <c r="K11015" t="s">
        <v>5169</v>
      </c>
      <c r="L11015">
        <v>2129.63001569474</v>
      </c>
      <c r="M11015">
        <v>2229.0506217039801</v>
      </c>
      <c r="N11015">
        <v>1811.08845589514</v>
      </c>
      <c r="O11015">
        <v>1532.69714105667</v>
      </c>
      <c r="P11015" t="s">
        <v>5169</v>
      </c>
    </row>
    <row r="11016" spans="1:16" hidden="1" x14ac:dyDescent="0.15">
      <c r="A11016" t="s">
        <v>4505</v>
      </c>
      <c r="B11016">
        <v>1561.85446621812</v>
      </c>
      <c r="C11016">
        <v>-0.35563565401602998</v>
      </c>
      <c r="D11016">
        <v>-0.378693882533579</v>
      </c>
      <c r="E11016">
        <v>9.6404836815211295E-2</v>
      </c>
      <c r="F11016">
        <v>-3.68898144288872</v>
      </c>
      <c r="G11016">
        <v>2.251536390712E-4</v>
      </c>
      <c r="H11016">
        <f t="shared" si="172"/>
        <v>2.7397872923129012</v>
      </c>
      <c r="I11016">
        <v>1.8205923255297199E-3</v>
      </c>
      <c r="J11016" t="s">
        <v>4506</v>
      </c>
      <c r="K11016" t="s">
        <v>4507</v>
      </c>
      <c r="L11016">
        <v>1658.1698230054601</v>
      </c>
      <c r="M11016">
        <v>1972.24755468739</v>
      </c>
      <c r="N11016">
        <v>1392.65580000363</v>
      </c>
      <c r="O11016">
        <v>1401.6865140617799</v>
      </c>
      <c r="P11016" t="s">
        <v>4507</v>
      </c>
    </row>
    <row r="11017" spans="1:16" hidden="1" x14ac:dyDescent="0.15">
      <c r="A11017" t="s">
        <v>5439</v>
      </c>
      <c r="B11017">
        <v>851.01976709623898</v>
      </c>
      <c r="C11017">
        <v>-0.35564862231337802</v>
      </c>
      <c r="D11017">
        <v>-0.38529097379649602</v>
      </c>
      <c r="E11017">
        <v>0.10584202717940699</v>
      </c>
      <c r="F11017">
        <v>-3.3601833958691802</v>
      </c>
      <c r="G11017">
        <v>7.7890748729298603E-4</v>
      </c>
      <c r="H11017">
        <f t="shared" si="172"/>
        <v>2.2828473187472063</v>
      </c>
      <c r="I11017">
        <v>5.2137797535191099E-3</v>
      </c>
      <c r="J11017" t="s">
        <v>5440</v>
      </c>
      <c r="K11017" t="s">
        <v>5441</v>
      </c>
      <c r="L11017">
        <v>967.09783115749997</v>
      </c>
      <c r="M11017">
        <v>874.84244830317505</v>
      </c>
      <c r="N11017">
        <v>742.74976000193794</v>
      </c>
      <c r="O11017">
        <v>666.50066548854204</v>
      </c>
      <c r="P11017" t="s">
        <v>5441</v>
      </c>
    </row>
    <row r="11018" spans="1:16" hidden="1" x14ac:dyDescent="0.15">
      <c r="A11018" t="s">
        <v>11126</v>
      </c>
      <c r="B11018">
        <v>179.90499782869699</v>
      </c>
      <c r="C11018">
        <v>-0.35583632183933001</v>
      </c>
      <c r="D11018">
        <v>-0.45217329205019802</v>
      </c>
      <c r="E11018">
        <v>0.162813448386502</v>
      </c>
      <c r="F11018">
        <v>-2.1855462516499902</v>
      </c>
      <c r="G11018">
        <v>2.8848818593311801E-2</v>
      </c>
      <c r="H11018">
        <f t="shared" si="172"/>
        <v>1.0254135331623955</v>
      </c>
      <c r="I11018">
        <v>9.4316237380395601E-2</v>
      </c>
      <c r="J11018" t="s">
        <v>11127</v>
      </c>
      <c r="K11018" t="s">
        <v>11128</v>
      </c>
      <c r="L11018">
        <v>195.434353379745</v>
      </c>
      <c r="M11018">
        <v>206.29846383665901</v>
      </c>
      <c r="N11018">
        <v>172.96912219223199</v>
      </c>
      <c r="O11018">
        <v>120.835044315671</v>
      </c>
      <c r="P11018" t="s">
        <v>11128</v>
      </c>
    </row>
    <row r="11019" spans="1:16" hidden="1" x14ac:dyDescent="0.15">
      <c r="A11019" t="s">
        <v>12867</v>
      </c>
      <c r="B11019">
        <v>95.120376392426394</v>
      </c>
      <c r="C11019">
        <v>-0.35628204602535402</v>
      </c>
      <c r="D11019">
        <v>-0.50902998738974803</v>
      </c>
      <c r="E11019">
        <v>0.18199020645531</v>
      </c>
      <c r="F11019">
        <v>-1.9576990046046401</v>
      </c>
      <c r="G11019">
        <v>5.0265342122349697E-2</v>
      </c>
      <c r="H11019">
        <f t="shared" si="172"/>
        <v>0.84736365328016594</v>
      </c>
      <c r="I11019">
        <v>0.14211383090955201</v>
      </c>
      <c r="J11019" t="s">
        <v>12868</v>
      </c>
      <c r="K11019" t="s">
        <v>12869</v>
      </c>
      <c r="L11019">
        <v>104.768931708729</v>
      </c>
      <c r="M11019">
        <v>108.71329837035501</v>
      </c>
      <c r="N11019">
        <v>73.766243287863702</v>
      </c>
      <c r="O11019">
        <v>76.316870094107799</v>
      </c>
      <c r="P11019" t="s">
        <v>12869</v>
      </c>
    </row>
    <row r="11020" spans="1:16" hidden="1" x14ac:dyDescent="0.15">
      <c r="A11020" t="s">
        <v>12513</v>
      </c>
      <c r="B11020">
        <v>186.181513444671</v>
      </c>
      <c r="C11020">
        <v>-0.35631086102721399</v>
      </c>
      <c r="D11020">
        <v>-0.49221303267445499</v>
      </c>
      <c r="E11020">
        <v>0.178557547539277</v>
      </c>
      <c r="F11020">
        <v>-1.9954959391948202</v>
      </c>
      <c r="G11020">
        <v>4.5988816607890101E-2</v>
      </c>
      <c r="H11020">
        <f t="shared" si="172"/>
        <v>0.87386706932337122</v>
      </c>
      <c r="I11020">
        <v>0.133700468992593</v>
      </c>
      <c r="J11020" t="s">
        <v>12514</v>
      </c>
      <c r="K11020" t="s">
        <v>12515</v>
      </c>
      <c r="L11020">
        <v>219.611799158682</v>
      </c>
      <c r="M11020">
        <v>204.586443389881</v>
      </c>
      <c r="N11020">
        <v>184.41560821965899</v>
      </c>
      <c r="O11020">
        <v>117.019200810965</v>
      </c>
      <c r="P11020" t="s">
        <v>12515</v>
      </c>
    </row>
    <row r="11021" spans="1:16" hidden="1" x14ac:dyDescent="0.15">
      <c r="A11021" t="s">
        <v>7553</v>
      </c>
      <c r="B11021">
        <v>414.57699955509003</v>
      </c>
      <c r="C11021">
        <v>-0.356341913023978</v>
      </c>
      <c r="D11021">
        <v>-0.40278538607485698</v>
      </c>
      <c r="E11021">
        <v>0.12734774882735</v>
      </c>
      <c r="F11021">
        <v>-2.7981799152734501</v>
      </c>
      <c r="G11021">
        <v>5.1391477752605599E-3</v>
      </c>
      <c r="H11021">
        <f t="shared" si="172"/>
        <v>1.6061671135713822</v>
      </c>
      <c r="I11021">
        <v>2.4764689458138801E-2</v>
      </c>
      <c r="J11021" t="s">
        <v>7554</v>
      </c>
      <c r="K11021" t="s">
        <v>7555</v>
      </c>
      <c r="L11021">
        <v>442.24577903973199</v>
      </c>
      <c r="M11021">
        <v>480.22173532101903</v>
      </c>
      <c r="N11021">
        <v>359.92839397354197</v>
      </c>
      <c r="O11021">
        <v>338.33812408387797</v>
      </c>
      <c r="P11021" t="s">
        <v>7555</v>
      </c>
    </row>
    <row r="11022" spans="1:16" hidden="1" x14ac:dyDescent="0.15">
      <c r="A11022" t="s">
        <v>8263</v>
      </c>
      <c r="B11022">
        <v>323.59856852310799</v>
      </c>
      <c r="C11022">
        <v>-0.35648966576972202</v>
      </c>
      <c r="D11022">
        <v>-0.414159936627786</v>
      </c>
      <c r="E11022">
        <v>0.13511667466909599</v>
      </c>
      <c r="F11022">
        <v>-2.6383839495959602</v>
      </c>
      <c r="G11022">
        <v>8.3302206834580308E-3</v>
      </c>
      <c r="H11022">
        <f t="shared" si="172"/>
        <v>1.4354824330179783</v>
      </c>
      <c r="I11022">
        <v>3.6687453402201302E-2</v>
      </c>
      <c r="J11022" t="s">
        <v>8264</v>
      </c>
      <c r="K11022" t="s">
        <v>8265</v>
      </c>
      <c r="L11022">
        <v>345.535995923982</v>
      </c>
      <c r="M11022">
        <v>322.715854217512</v>
      </c>
      <c r="N11022">
        <v>230.20155232936801</v>
      </c>
      <c r="O11022">
        <v>270.92488883408299</v>
      </c>
      <c r="P11022" t="s">
        <v>8265</v>
      </c>
    </row>
    <row r="11023" spans="1:16" hidden="1" x14ac:dyDescent="0.15">
      <c r="A11023" t="s">
        <v>5559</v>
      </c>
      <c r="B11023">
        <v>764.06861796705095</v>
      </c>
      <c r="C11023">
        <v>-0.35659323728299502</v>
      </c>
      <c r="D11023">
        <v>-0.38729900944644702</v>
      </c>
      <c r="E11023">
        <v>0.107147599784868</v>
      </c>
      <c r="F11023">
        <v>-3.3280562327011198</v>
      </c>
      <c r="G11023">
        <v>8.74542119454512E-4</v>
      </c>
      <c r="H11023">
        <f t="shared" si="172"/>
        <v>2.242035255604041</v>
      </c>
      <c r="I11023">
        <v>5.72749533847936E-3</v>
      </c>
      <c r="J11023" t="s">
        <v>5560</v>
      </c>
      <c r="K11023" t="s">
        <v>5561</v>
      </c>
      <c r="L11023">
        <v>825.05533720624203</v>
      </c>
      <c r="M11023">
        <v>825.19385534663502</v>
      </c>
      <c r="N11023">
        <v>618.11024548106502</v>
      </c>
      <c r="O11023">
        <v>643.605604460309</v>
      </c>
      <c r="P11023" t="s">
        <v>5561</v>
      </c>
    </row>
    <row r="11024" spans="1:16" hidden="1" x14ac:dyDescent="0.15">
      <c r="A11024" t="s">
        <v>3084</v>
      </c>
      <c r="B11024">
        <v>2415.4835573073501</v>
      </c>
      <c r="C11024">
        <v>-0.35689452330938398</v>
      </c>
      <c r="D11024">
        <v>-0.37320030075335298</v>
      </c>
      <c r="E11024">
        <v>8.2292535203957407E-2</v>
      </c>
      <c r="F11024">
        <v>-4.3369003327560698</v>
      </c>
      <c r="G11024">
        <v>1.4450610941596901E-5</v>
      </c>
      <c r="H11024">
        <f t="shared" si="172"/>
        <v>3.7674361561796901</v>
      </c>
      <c r="I11024">
        <v>1.7082988314876099E-4</v>
      </c>
      <c r="J11024" t="s">
        <v>3085</v>
      </c>
      <c r="K11024" t="s">
        <v>3086</v>
      </c>
      <c r="L11024">
        <v>2703.8443529445099</v>
      </c>
      <c r="M11024">
        <v>2856.5061154478399</v>
      </c>
      <c r="N11024">
        <v>2106.1534290465902</v>
      </c>
      <c r="O11024">
        <v>2187.7502760310899</v>
      </c>
      <c r="P11024" t="s">
        <v>3086</v>
      </c>
    </row>
    <row r="11025" spans="1:16" hidden="1" x14ac:dyDescent="0.15">
      <c r="A11025" t="s">
        <v>5595</v>
      </c>
      <c r="B11025">
        <v>785.256332542427</v>
      </c>
      <c r="C11025">
        <v>-0.35703742939488298</v>
      </c>
      <c r="D11025">
        <v>-0.38748914609180501</v>
      </c>
      <c r="E11025">
        <v>0.107691019282094</v>
      </c>
      <c r="F11025">
        <v>-3.3153872233267001</v>
      </c>
      <c r="G11025">
        <v>9.15162592963374E-4</v>
      </c>
      <c r="H11025">
        <f t="shared" si="172"/>
        <v>2.2253555799553637</v>
      </c>
      <c r="I11025">
        <v>5.9517464289827104E-3</v>
      </c>
      <c r="J11025" t="s">
        <v>5596</v>
      </c>
      <c r="K11025" t="s">
        <v>5597</v>
      </c>
      <c r="L11025">
        <v>873.41022876411705</v>
      </c>
      <c r="M11025">
        <v>883.40255053706096</v>
      </c>
      <c r="N11025">
        <v>633.37222685096799</v>
      </c>
      <c r="O11025">
        <v>709.746891875203</v>
      </c>
      <c r="P11025" t="s">
        <v>5597</v>
      </c>
    </row>
    <row r="11026" spans="1:16" hidden="1" x14ac:dyDescent="0.15">
      <c r="A11026" t="s">
        <v>13639</v>
      </c>
      <c r="B11026">
        <v>71.386544233068804</v>
      </c>
      <c r="C11026">
        <v>-0.35710702891058399</v>
      </c>
      <c r="D11026">
        <v>-0.54293501523676402</v>
      </c>
      <c r="E11026">
        <v>0.192627461421643</v>
      </c>
      <c r="F11026">
        <v>-1.85387392989056</v>
      </c>
      <c r="G11026">
        <v>6.3757198445509797E-2</v>
      </c>
      <c r="H11026">
        <f t="shared" si="172"/>
        <v>0.76942810559315933</v>
      </c>
      <c r="I11026">
        <v>0.17004814331231999</v>
      </c>
      <c r="J11026" t="s">
        <v>13640</v>
      </c>
      <c r="K11026" t="s">
        <v>13641</v>
      </c>
      <c r="L11026">
        <v>78.576698781546895</v>
      </c>
      <c r="M11026">
        <v>106.14526770019</v>
      </c>
      <c r="N11026">
        <v>57.232430137135601</v>
      </c>
      <c r="O11026">
        <v>69.957130919598796</v>
      </c>
      <c r="P11026" t="s">
        <v>13641</v>
      </c>
    </row>
    <row r="11027" spans="1:16" hidden="1" x14ac:dyDescent="0.15">
      <c r="A11027" t="s">
        <v>13932</v>
      </c>
      <c r="B11027">
        <v>312.38456039711701</v>
      </c>
      <c r="C11027">
        <v>-0.357297858065875</v>
      </c>
      <c r="D11027">
        <v>-0.58227147305888705</v>
      </c>
      <c r="E11027">
        <v>0.196635911276136</v>
      </c>
      <c r="F11027">
        <v>-1.81705292663516</v>
      </c>
      <c r="G11027">
        <v>6.9209009629296894E-2</v>
      </c>
      <c r="H11027">
        <f t="shared" si="172"/>
        <v>0.74325200126877655</v>
      </c>
      <c r="I11027">
        <v>0.18061258095107</v>
      </c>
      <c r="J11027" t="s">
        <v>13933</v>
      </c>
      <c r="K11027" t="s">
        <v>13934</v>
      </c>
      <c r="L11027">
        <v>308.26243368145299</v>
      </c>
      <c r="M11027">
        <v>530.72633850094803</v>
      </c>
      <c r="N11027">
        <v>268.35650575412501</v>
      </c>
      <c r="O11027">
        <v>292.54800202741302</v>
      </c>
      <c r="P11027" t="s">
        <v>13934</v>
      </c>
    </row>
    <row r="11028" spans="1:16" hidden="1" x14ac:dyDescent="0.15">
      <c r="A11028" t="s">
        <v>11168</v>
      </c>
      <c r="B11028">
        <v>174.29084909723801</v>
      </c>
      <c r="C11028">
        <v>-0.35733544217677998</v>
      </c>
      <c r="D11028">
        <v>-0.44453355643287301</v>
      </c>
      <c r="E11028">
        <v>0.16390650563746401</v>
      </c>
      <c r="F11028">
        <v>-2.18011750532435</v>
      </c>
      <c r="G11028">
        <v>2.9248752488929601E-2</v>
      </c>
      <c r="H11028">
        <f t="shared" si="172"/>
        <v>1.0209606927802894</v>
      </c>
      <c r="I11028">
        <v>9.5288240380936598E-2</v>
      </c>
      <c r="J11028" t="s">
        <v>11169</v>
      </c>
      <c r="K11028" t="s">
        <v>11170</v>
      </c>
      <c r="L11028">
        <v>211.552650565703</v>
      </c>
      <c r="M11028">
        <v>244.81892388914699</v>
      </c>
      <c r="N11028">
        <v>158.978972603155</v>
      </c>
      <c r="O11028">
        <v>176.80074905135001</v>
      </c>
      <c r="P11028" t="s">
        <v>11170</v>
      </c>
    </row>
    <row r="11029" spans="1:16" hidden="1" x14ac:dyDescent="0.15">
      <c r="A11029" t="s">
        <v>4436</v>
      </c>
      <c r="B11029">
        <v>1170.3962762168101</v>
      </c>
      <c r="C11029">
        <v>-0.35744736450617798</v>
      </c>
      <c r="D11029">
        <v>-0.38059985278082098</v>
      </c>
      <c r="E11029">
        <v>9.6238669742973501E-2</v>
      </c>
      <c r="F11029">
        <v>-3.7141760735140998</v>
      </c>
      <c r="G11029">
        <v>2.0386681941100701E-4</v>
      </c>
      <c r="H11029">
        <f t="shared" si="172"/>
        <v>2.7762089518488526</v>
      </c>
      <c r="I11029">
        <v>1.6741372055762401E-3</v>
      </c>
      <c r="J11029" t="s">
        <v>4437</v>
      </c>
      <c r="K11029" t="s">
        <v>4438</v>
      </c>
      <c r="L11029">
        <v>1285.43420058018</v>
      </c>
      <c r="M11029">
        <v>1405.56878680412</v>
      </c>
      <c r="N11029">
        <v>1031.4555742492701</v>
      </c>
      <c r="O11029">
        <v>1036.63748544496</v>
      </c>
      <c r="P11029" t="s">
        <v>4438</v>
      </c>
    </row>
    <row r="11030" spans="1:16" hidden="1" x14ac:dyDescent="0.15">
      <c r="A11030" t="s">
        <v>11497</v>
      </c>
      <c r="B11030">
        <v>1142.0086598046</v>
      </c>
      <c r="C11030">
        <v>-0.35790046084997801</v>
      </c>
      <c r="D11030">
        <v>-0.45994483521549501</v>
      </c>
      <c r="E11030">
        <v>0.168145214728188</v>
      </c>
      <c r="F11030">
        <v>-2.1285200499374</v>
      </c>
      <c r="G11030">
        <v>3.3293989391093501E-2</v>
      </c>
      <c r="H11030">
        <f t="shared" si="172"/>
        <v>0.97734798638820763</v>
      </c>
      <c r="I11030">
        <v>0.105354238801089</v>
      </c>
      <c r="J11030" t="s">
        <v>11498</v>
      </c>
      <c r="K11030" t="s">
        <v>11499</v>
      </c>
      <c r="L11030">
        <v>1240.1014897446701</v>
      </c>
      <c r="M11030">
        <v>1673.49998672476</v>
      </c>
      <c r="N11030">
        <v>1171.3570701400399</v>
      </c>
      <c r="O11030">
        <v>947.60113700183899</v>
      </c>
      <c r="P11030" t="s">
        <v>11499</v>
      </c>
    </row>
    <row r="11031" spans="1:16" hidden="1" x14ac:dyDescent="0.15">
      <c r="A11031" t="s">
        <v>5778</v>
      </c>
      <c r="B11031">
        <v>829.39504739736606</v>
      </c>
      <c r="C11031">
        <v>-0.357923471234738</v>
      </c>
      <c r="D11031">
        <v>-0.38924031063064801</v>
      </c>
      <c r="E11031">
        <v>0.109891951323303</v>
      </c>
      <c r="F11031">
        <v>-3.2570490097288802</v>
      </c>
      <c r="G11031">
        <v>1.1257699371170101E-3</v>
      </c>
      <c r="H11031">
        <f t="shared" si="172"/>
        <v>2.1485751323902686</v>
      </c>
      <c r="I11031">
        <v>7.1027228317648702E-3</v>
      </c>
      <c r="J11031" t="s">
        <v>5779</v>
      </c>
      <c r="K11031" t="s">
        <v>5780</v>
      </c>
      <c r="L11031">
        <v>981.20134119521401</v>
      </c>
      <c r="M11031">
        <v>963.01150131220299</v>
      </c>
      <c r="N11031">
        <v>654.99336712499701</v>
      </c>
      <c r="O11031">
        <v>829.309988355972</v>
      </c>
      <c r="P11031" t="s">
        <v>5780</v>
      </c>
    </row>
    <row r="11032" spans="1:16" hidden="1" x14ac:dyDescent="0.15">
      <c r="A11032" t="s">
        <v>3944</v>
      </c>
      <c r="B11032">
        <v>1241.24969504304</v>
      </c>
      <c r="C11032">
        <v>-0.35792693587647401</v>
      </c>
      <c r="D11032">
        <v>-0.37836582687334902</v>
      </c>
      <c r="E11032">
        <v>9.1508645538873501E-2</v>
      </c>
      <c r="F11032">
        <v>-3.9114002154520398</v>
      </c>
      <c r="G11032">
        <v>9.1762567890438999E-5</v>
      </c>
      <c r="H11032">
        <f t="shared" si="172"/>
        <v>3.0716934648204486</v>
      </c>
      <c r="I11032">
        <v>8.4782561810780005E-4</v>
      </c>
      <c r="J11032" t="s">
        <v>3945</v>
      </c>
      <c r="K11032" t="s">
        <v>3946</v>
      </c>
      <c r="L11032">
        <v>1406.32142947486</v>
      </c>
      <c r="M11032">
        <v>1520.2741567382</v>
      </c>
      <c r="N11032">
        <v>1096.3189950713499</v>
      </c>
      <c r="O11032">
        <v>1156.2005819257299</v>
      </c>
      <c r="P11032" t="s">
        <v>3946</v>
      </c>
    </row>
    <row r="11033" spans="1:16" hidden="1" x14ac:dyDescent="0.15">
      <c r="A11033" t="s">
        <v>4289</v>
      </c>
      <c r="B11033">
        <v>2726.64171086843</v>
      </c>
      <c r="C11033">
        <v>-0.35795223959446698</v>
      </c>
      <c r="D11033">
        <v>-0.38044100897135003</v>
      </c>
      <c r="E11033">
        <v>9.48397075408315E-2</v>
      </c>
      <c r="F11033">
        <v>-3.7742866239898198</v>
      </c>
      <c r="G11033">
        <v>1.6046618482026901E-4</v>
      </c>
      <c r="H11033">
        <f t="shared" si="172"/>
        <v>2.8655196842610247</v>
      </c>
      <c r="I11033">
        <v>1.36295122947132E-3</v>
      </c>
      <c r="J11033" t="s">
        <v>4290</v>
      </c>
      <c r="K11033" t="s">
        <v>4291</v>
      </c>
      <c r="L11033">
        <v>2894.2417384536402</v>
      </c>
      <c r="M11033">
        <v>3368.4002290342401</v>
      </c>
      <c r="N11033">
        <v>2490.2466268558101</v>
      </c>
      <c r="O11033">
        <v>2322.5767465306799</v>
      </c>
      <c r="P11033" t="s">
        <v>4291</v>
      </c>
    </row>
    <row r="11034" spans="1:16" hidden="1" x14ac:dyDescent="0.15">
      <c r="A11034" t="s">
        <v>2472</v>
      </c>
      <c r="B11034">
        <v>3677.1209626294499</v>
      </c>
      <c r="C11034">
        <v>-0.35810303560048401</v>
      </c>
      <c r="D11034">
        <v>-0.37128994049466602</v>
      </c>
      <c r="E11034">
        <v>7.4673908339858402E-2</v>
      </c>
      <c r="F11034">
        <v>-4.7955576929317001</v>
      </c>
      <c r="G11034">
        <v>1.6222287101970801E-6</v>
      </c>
      <c r="H11034">
        <f t="shared" si="172"/>
        <v>4.6209347382118491</v>
      </c>
      <c r="I11034">
        <v>2.39367542895138E-5</v>
      </c>
      <c r="J11034" t="s">
        <v>2473</v>
      </c>
      <c r="K11034" t="s">
        <v>2474</v>
      </c>
      <c r="L11034">
        <v>4147.4393446618997</v>
      </c>
      <c r="M11034">
        <v>4499.1897341306103</v>
      </c>
      <c r="N11034">
        <v>3268.6076767208601</v>
      </c>
      <c r="O11034">
        <v>3417.7238323811298</v>
      </c>
      <c r="P11034" t="s">
        <v>2474</v>
      </c>
    </row>
    <row r="11035" spans="1:16" hidden="1" x14ac:dyDescent="0.15">
      <c r="A11035" t="s">
        <v>10248</v>
      </c>
      <c r="B11035">
        <v>232.065497398839</v>
      </c>
      <c r="C11035">
        <v>-0.35814843478849201</v>
      </c>
      <c r="D11035">
        <v>-0.433516284042953</v>
      </c>
      <c r="E11035">
        <v>0.15491444525010001</v>
      </c>
      <c r="F11035">
        <v>-2.3119111598036102</v>
      </c>
      <c r="G11035">
        <v>2.07825796069336E-2</v>
      </c>
      <c r="H11035">
        <f t="shared" si="172"/>
        <v>1.1319934132369138</v>
      </c>
      <c r="I11035">
        <v>7.3791542169934804E-2</v>
      </c>
      <c r="J11035" t="s">
        <v>10249</v>
      </c>
      <c r="K11035" t="s">
        <v>10250</v>
      </c>
      <c r="L11035">
        <v>278.040626457781</v>
      </c>
      <c r="M11035">
        <v>300.45958840940699</v>
      </c>
      <c r="N11035">
        <v>213.66773917864001</v>
      </c>
      <c r="O11035">
        <v>214.95918409840399</v>
      </c>
      <c r="P11035" t="s">
        <v>10250</v>
      </c>
    </row>
    <row r="11036" spans="1:16" hidden="1" x14ac:dyDescent="0.15">
      <c r="A11036" t="s">
        <v>2580</v>
      </c>
      <c r="B11036">
        <v>6228.7651114534701</v>
      </c>
      <c r="C11036">
        <v>-0.35818616238300399</v>
      </c>
      <c r="D11036">
        <v>-0.37213454087866199</v>
      </c>
      <c r="E11036">
        <v>7.6436927650657599E-2</v>
      </c>
      <c r="F11036">
        <v>-4.6860355772020901</v>
      </c>
      <c r="G11036">
        <v>2.7854786423674798E-6</v>
      </c>
      <c r="H11036">
        <f t="shared" si="172"/>
        <v>4.4047624589361876</v>
      </c>
      <c r="I11036">
        <v>3.9376538989831198E-5</v>
      </c>
      <c r="J11036" t="s">
        <v>2581</v>
      </c>
      <c r="K11036" t="s">
        <v>2582</v>
      </c>
      <c r="L11036">
        <v>6850.2763040322898</v>
      </c>
      <c r="M11036">
        <v>7618.49098815876</v>
      </c>
      <c r="N11036">
        <v>5290.8202082329799</v>
      </c>
      <c r="O11036">
        <v>5890.3904234302199</v>
      </c>
      <c r="P11036" t="s">
        <v>2582</v>
      </c>
    </row>
    <row r="11037" spans="1:16" hidden="1" x14ac:dyDescent="0.15">
      <c r="A11037" t="s">
        <v>13743</v>
      </c>
      <c r="B11037">
        <v>24.191984950362698</v>
      </c>
      <c r="C11037">
        <v>-0.35828243255044101</v>
      </c>
      <c r="D11037">
        <v>-0.85529751193152803</v>
      </c>
      <c r="E11037">
        <v>0.19470002026966801</v>
      </c>
      <c r="F11037">
        <v>-1.8401766576819298</v>
      </c>
      <c r="G11037">
        <v>6.5742305778519194E-2</v>
      </c>
      <c r="H11037">
        <f t="shared" si="172"/>
        <v>0.75953235547001241</v>
      </c>
      <c r="I11037">
        <v>0.173967308543784</v>
      </c>
      <c r="J11037" t="s">
        <v>13744</v>
      </c>
      <c r="K11037" t="s">
        <v>13745</v>
      </c>
      <c r="L11037">
        <v>38.280955816651002</v>
      </c>
      <c r="M11037">
        <v>37.664449829099503</v>
      </c>
      <c r="N11037">
        <v>16.533813150728101</v>
      </c>
      <c r="O11037">
        <v>25.438956698035899</v>
      </c>
      <c r="P11037" t="s">
        <v>13745</v>
      </c>
    </row>
    <row r="11038" spans="1:16" hidden="1" x14ac:dyDescent="0.15">
      <c r="A11038" t="s">
        <v>11893</v>
      </c>
      <c r="B11038">
        <v>124.74633725652301</v>
      </c>
      <c r="C11038">
        <v>-0.35834275931912901</v>
      </c>
      <c r="D11038">
        <v>-0.47379996213164199</v>
      </c>
      <c r="E11038">
        <v>0.172564080393518</v>
      </c>
      <c r="F11038">
        <v>-2.07657792109435</v>
      </c>
      <c r="G11038">
        <v>3.7840532441133397E-2</v>
      </c>
      <c r="H11038">
        <f t="shared" si="172"/>
        <v>0.93646095701906995</v>
      </c>
      <c r="I11038">
        <v>0.115754809074024</v>
      </c>
      <c r="J11038" t="s">
        <v>11894</v>
      </c>
      <c r="K11038" t="s">
        <v>11895</v>
      </c>
      <c r="L11038">
        <v>137.00552608064601</v>
      </c>
      <c r="M11038">
        <v>157.50588110350699</v>
      </c>
      <c r="N11038">
        <v>114.464860274271</v>
      </c>
      <c r="O11038">
        <v>97.939983287438395</v>
      </c>
      <c r="P11038" t="s">
        <v>11895</v>
      </c>
    </row>
    <row r="11039" spans="1:16" hidden="1" x14ac:dyDescent="0.15">
      <c r="A11039" t="s">
        <v>13410</v>
      </c>
      <c r="B11039">
        <v>72.623158733363297</v>
      </c>
      <c r="C11039">
        <v>-0.35898828469440203</v>
      </c>
      <c r="D11039">
        <v>-0.53341164828929999</v>
      </c>
      <c r="E11039">
        <v>0.19071149156835401</v>
      </c>
      <c r="F11039">
        <v>-1.8823631535896999</v>
      </c>
      <c r="G11039">
        <v>5.9786725166268803E-2</v>
      </c>
      <c r="H11039">
        <f t="shared" si="172"/>
        <v>0.78997490833851158</v>
      </c>
      <c r="I11039">
        <v>0.162190380125626</v>
      </c>
      <c r="J11039" t="s">
        <v>13411</v>
      </c>
      <c r="K11039" t="s">
        <v>13412</v>
      </c>
      <c r="L11039">
        <v>93.687602393382804</v>
      </c>
      <c r="M11039">
        <v>95.873145019526007</v>
      </c>
      <c r="N11039">
        <v>64.863420822087093</v>
      </c>
      <c r="O11039">
        <v>66.141287414893398</v>
      </c>
      <c r="P11039" t="s">
        <v>13412</v>
      </c>
    </row>
    <row r="11040" spans="1:16" hidden="1" x14ac:dyDescent="0.15">
      <c r="A11040" t="s">
        <v>13905</v>
      </c>
      <c r="B11040">
        <v>28.911745146363302</v>
      </c>
      <c r="C11040">
        <v>-0.35909328747923702</v>
      </c>
      <c r="D11040">
        <v>-0.832132299538758</v>
      </c>
      <c r="E11040">
        <v>0.19733098520925099</v>
      </c>
      <c r="F11040">
        <v>-1.8197511510848199</v>
      </c>
      <c r="G11040">
        <v>6.8796909816520896E-2</v>
      </c>
      <c r="H11040">
        <f t="shared" si="172"/>
        <v>0.74493681698657044</v>
      </c>
      <c r="I11040">
        <v>0.179913264157952</v>
      </c>
      <c r="J11040" t="s">
        <v>13906</v>
      </c>
      <c r="K11040" t="s">
        <v>13907</v>
      </c>
      <c r="L11040">
        <v>38.280955816651002</v>
      </c>
      <c r="M11040">
        <v>45.3685418395971</v>
      </c>
      <c r="N11040">
        <v>22.892972054854301</v>
      </c>
      <c r="O11040">
        <v>24.1670088631341</v>
      </c>
      <c r="P11040" t="s">
        <v>13907</v>
      </c>
    </row>
    <row r="11041" spans="1:16" hidden="1" x14ac:dyDescent="0.15">
      <c r="A11041" t="s">
        <v>6216</v>
      </c>
      <c r="B11041">
        <v>850.44191732869695</v>
      </c>
      <c r="C11041">
        <v>-0.35911353329502799</v>
      </c>
      <c r="D11041">
        <v>-0.39444423194889999</v>
      </c>
      <c r="E11041">
        <v>0.11490170164588499</v>
      </c>
      <c r="F11041">
        <v>-3.12539786749005</v>
      </c>
      <c r="G11041">
        <v>1.77564717628281E-3</v>
      </c>
      <c r="H11041">
        <f t="shared" si="172"/>
        <v>1.9829984277803627</v>
      </c>
      <c r="I11041">
        <v>1.03992393052314E-2</v>
      </c>
      <c r="J11041" t="s">
        <v>6217</v>
      </c>
      <c r="K11041" t="s">
        <v>6218</v>
      </c>
      <c r="L11041">
        <v>892.55070667244297</v>
      </c>
      <c r="M11041">
        <v>1068.3007587889999</v>
      </c>
      <c r="N11041">
        <v>779.63288164587004</v>
      </c>
      <c r="O11041">
        <v>713.56273537990796</v>
      </c>
      <c r="P11041" t="s">
        <v>6218</v>
      </c>
    </row>
    <row r="11042" spans="1:16" hidden="1" x14ac:dyDescent="0.15">
      <c r="A11042" t="s">
        <v>5793</v>
      </c>
      <c r="B11042">
        <v>620.80966179641803</v>
      </c>
      <c r="C11042">
        <v>-0.359241047566914</v>
      </c>
      <c r="D11042">
        <v>-0.392092395682964</v>
      </c>
      <c r="E11042">
        <v>0.110600578044755</v>
      </c>
      <c r="F11042">
        <v>-3.24809376151312</v>
      </c>
      <c r="G11042">
        <v>1.1618097910248001E-3</v>
      </c>
      <c r="H11042">
        <f t="shared" si="172"/>
        <v>2.1365972808296121</v>
      </c>
      <c r="I11042">
        <v>7.3013424639066403E-3</v>
      </c>
      <c r="J11042" t="s">
        <v>5794</v>
      </c>
      <c r="K11042" t="s">
        <v>5795</v>
      </c>
      <c r="L11042">
        <v>714.24204405277897</v>
      </c>
      <c r="M11042">
        <v>668.54398446651601</v>
      </c>
      <c r="N11042">
        <v>512.54820767257002</v>
      </c>
      <c r="O11042">
        <v>540.57782983326399</v>
      </c>
      <c r="P11042" t="s">
        <v>5795</v>
      </c>
    </row>
    <row r="11043" spans="1:16" hidden="1" x14ac:dyDescent="0.15">
      <c r="A11043" t="s">
        <v>4624</v>
      </c>
      <c r="B11043">
        <v>862.82577915984098</v>
      </c>
      <c r="C11043">
        <v>-0.359407595152338</v>
      </c>
      <c r="D11043">
        <v>-0.38514675165484102</v>
      </c>
      <c r="E11043">
        <v>9.8788968894560403E-2</v>
      </c>
      <c r="F11043">
        <v>-3.6381348967812501</v>
      </c>
      <c r="G11043">
        <v>2.7461958451868203E-4</v>
      </c>
      <c r="H11043">
        <f t="shared" si="172"/>
        <v>2.6649122849429769</v>
      </c>
      <c r="I11043">
        <v>2.16315537509197E-3</v>
      </c>
      <c r="J11043" t="s">
        <v>4625</v>
      </c>
      <c r="K11043" t="s">
        <v>4626</v>
      </c>
      <c r="L11043">
        <v>935.868630359706</v>
      </c>
      <c r="M11043">
        <v>911.65088790888603</v>
      </c>
      <c r="N11043">
        <v>693.14832054975398</v>
      </c>
      <c r="O11043">
        <v>721.19442238931902</v>
      </c>
      <c r="P11043" t="s">
        <v>4626</v>
      </c>
    </row>
    <row r="11044" spans="1:16" hidden="1" x14ac:dyDescent="0.15">
      <c r="A11044" t="s">
        <v>11866</v>
      </c>
      <c r="B11044">
        <v>204.96154710296099</v>
      </c>
      <c r="C11044">
        <v>-0.35948632873991099</v>
      </c>
      <c r="D11044">
        <v>-0.47363439240350202</v>
      </c>
      <c r="E11044">
        <v>0.172825169081674</v>
      </c>
      <c r="F11044">
        <v>-2.0800577291495399</v>
      </c>
      <c r="G11044">
        <v>3.7520238145910802E-2</v>
      </c>
      <c r="H11044">
        <f t="shared" si="172"/>
        <v>0.93916570063155191</v>
      </c>
      <c r="I11044">
        <v>0.11503613965413299</v>
      </c>
      <c r="J11044" t="s">
        <v>11867</v>
      </c>
      <c r="K11044" t="s">
        <v>11868</v>
      </c>
      <c r="L11044">
        <v>222.63397988104899</v>
      </c>
      <c r="M11044">
        <v>276.49130215452601</v>
      </c>
      <c r="N11044">
        <v>217.48323452111501</v>
      </c>
      <c r="O11044">
        <v>142.45815750900101</v>
      </c>
      <c r="P11044" t="s">
        <v>11868</v>
      </c>
    </row>
    <row r="11045" spans="1:16" hidden="1" x14ac:dyDescent="0.15">
      <c r="A11045" t="s">
        <v>8679</v>
      </c>
      <c r="B11045">
        <v>433.75630563577403</v>
      </c>
      <c r="C11045">
        <v>-0.35965209841427498</v>
      </c>
      <c r="D11045">
        <v>-0.41953776590445002</v>
      </c>
      <c r="E11045">
        <v>0.14030706260162601</v>
      </c>
      <c r="F11045">
        <v>-2.5633214162243299</v>
      </c>
      <c r="G11045">
        <v>1.03676021039894E-2</v>
      </c>
      <c r="H11045">
        <f t="shared" si="172"/>
        <v>1.3618451164444541</v>
      </c>
      <c r="I11045">
        <v>4.3466521230310098E-2</v>
      </c>
      <c r="J11045" t="s">
        <v>8680</v>
      </c>
      <c r="K11045" t="s">
        <v>8681</v>
      </c>
      <c r="L11045">
        <v>513.77072280242203</v>
      </c>
      <c r="M11045">
        <v>475.08567398068698</v>
      </c>
      <c r="N11045">
        <v>391.72418849417301</v>
      </c>
      <c r="O11045">
        <v>347.24175892819102</v>
      </c>
      <c r="P11045" t="s">
        <v>8681</v>
      </c>
    </row>
    <row r="11046" spans="1:16" hidden="1" x14ac:dyDescent="0.15">
      <c r="A11046" t="s">
        <v>4076</v>
      </c>
      <c r="B11046">
        <v>1489.54889555926</v>
      </c>
      <c r="C11046">
        <v>-0.35966252130402698</v>
      </c>
      <c r="D11046">
        <v>-0.38097399523026998</v>
      </c>
      <c r="E11046">
        <v>9.3223507719534998E-2</v>
      </c>
      <c r="F11046">
        <v>-3.8580668127837399</v>
      </c>
      <c r="G11046">
        <v>1.14287409664545E-4</v>
      </c>
      <c r="H11046">
        <f t="shared" si="172"/>
        <v>2.9907564621068792</v>
      </c>
      <c r="I11046">
        <v>1.0215121531475799E-3</v>
      </c>
      <c r="J11046" t="s">
        <v>4077</v>
      </c>
      <c r="K11046" t="s">
        <v>4078</v>
      </c>
      <c r="L11046">
        <v>1780.0644454742701</v>
      </c>
      <c r="M11046">
        <v>1810.4616224669401</v>
      </c>
      <c r="N11046">
        <v>1448.6163983599399</v>
      </c>
      <c r="O11046">
        <v>1308.8343221139501</v>
      </c>
      <c r="P11046" t="s">
        <v>4078</v>
      </c>
    </row>
    <row r="11047" spans="1:16" hidden="1" x14ac:dyDescent="0.15">
      <c r="A11047" t="s">
        <v>10128</v>
      </c>
      <c r="B11047">
        <v>233.56455531912201</v>
      </c>
      <c r="C11047">
        <v>-0.35984656170162499</v>
      </c>
      <c r="D11047">
        <v>-0.43890855756874197</v>
      </c>
      <c r="E11047">
        <v>0.154442657230976</v>
      </c>
      <c r="F11047">
        <v>-2.3299687285453698</v>
      </c>
      <c r="G11047">
        <v>1.9807803967827099E-2</v>
      </c>
      <c r="H11047">
        <f t="shared" si="172"/>
        <v>1.1477411126273118</v>
      </c>
      <c r="I11047">
        <v>7.1163760167587506E-2</v>
      </c>
      <c r="J11047" t="s">
        <v>10129</v>
      </c>
      <c r="K11047" t="s">
        <v>10130</v>
      </c>
      <c r="L11047">
        <v>269.981477864802</v>
      </c>
      <c r="M11047">
        <v>273.06726126097101</v>
      </c>
      <c r="N11047">
        <v>231.473384110193</v>
      </c>
      <c r="O11047">
        <v>169.16906204193899</v>
      </c>
      <c r="P11047" t="s">
        <v>10130</v>
      </c>
    </row>
    <row r="11048" spans="1:16" hidden="1" x14ac:dyDescent="0.15">
      <c r="A11048" t="s">
        <v>6483</v>
      </c>
      <c r="B11048">
        <v>530.29399719959702</v>
      </c>
      <c r="C11048">
        <v>-0.36086010683921699</v>
      </c>
      <c r="D11048">
        <v>-0.39663225683627801</v>
      </c>
      <c r="E11048">
        <v>0.117867340767703</v>
      </c>
      <c r="F11048">
        <v>-3.0615784193384998</v>
      </c>
      <c r="G11048">
        <v>2.2017331038888099E-3</v>
      </c>
      <c r="H11048">
        <f t="shared" si="172"/>
        <v>1.9078640828476465</v>
      </c>
      <c r="I11048">
        <v>1.2363342970864499E-2</v>
      </c>
      <c r="J11048" t="s">
        <v>6484</v>
      </c>
      <c r="K11048" t="s">
        <v>6485</v>
      </c>
      <c r="L11048">
        <v>693.08677899620795</v>
      </c>
      <c r="M11048">
        <v>645.43170843502298</v>
      </c>
      <c r="N11048">
        <v>531.62568438494895</v>
      </c>
      <c r="O11048">
        <v>484.61212509758502</v>
      </c>
      <c r="P11048" t="s">
        <v>6485</v>
      </c>
    </row>
    <row r="11049" spans="1:16" hidden="1" x14ac:dyDescent="0.15">
      <c r="A11049" t="s">
        <v>10766</v>
      </c>
      <c r="B11049">
        <v>3961.6304216583699</v>
      </c>
      <c r="C11049">
        <v>-0.36104350249941303</v>
      </c>
      <c r="D11049">
        <v>-0.450287079539816</v>
      </c>
      <c r="E11049">
        <v>0.16071117068936</v>
      </c>
      <c r="F11049">
        <v>-2.2465364476578702</v>
      </c>
      <c r="G11049">
        <v>2.4669667687446901E-2</v>
      </c>
      <c r="H11049">
        <f t="shared" si="172"/>
        <v>1.0791061531560446</v>
      </c>
      <c r="I11049">
        <v>8.3347743560179405E-2</v>
      </c>
      <c r="J11049" t="s">
        <v>10767</v>
      </c>
      <c r="K11049" t="s">
        <v>10768</v>
      </c>
      <c r="L11049">
        <v>4078.93658162158</v>
      </c>
      <c r="M11049">
        <v>5647.9554539181499</v>
      </c>
      <c r="N11049">
        <v>3898.1644082293501</v>
      </c>
      <c r="O11049">
        <v>3221.8438658062501</v>
      </c>
      <c r="P11049" t="s">
        <v>10768</v>
      </c>
    </row>
    <row r="11050" spans="1:16" hidden="1" x14ac:dyDescent="0.15">
      <c r="A11050" t="s">
        <v>6225</v>
      </c>
      <c r="B11050">
        <v>524.65187166888199</v>
      </c>
      <c r="C11050">
        <v>-0.36110037983610899</v>
      </c>
      <c r="D11050">
        <v>-0.39767262518764401</v>
      </c>
      <c r="E11050">
        <v>0.11560873787958501</v>
      </c>
      <c r="F11050">
        <v>-3.1234696136222899</v>
      </c>
      <c r="G11050">
        <v>1.7873231948815601E-3</v>
      </c>
      <c r="H11050">
        <f t="shared" si="172"/>
        <v>1.9807806645671644</v>
      </c>
      <c r="I11050">
        <v>1.0452479764087899E-2</v>
      </c>
      <c r="J11050" t="s">
        <v>6226</v>
      </c>
      <c r="K11050" t="s">
        <v>6227</v>
      </c>
      <c r="L11050">
        <v>614.510080214661</v>
      </c>
      <c r="M11050">
        <v>569.24679855343595</v>
      </c>
      <c r="N11050">
        <v>442.59745972718201</v>
      </c>
      <c r="O11050">
        <v>455.35732489484298</v>
      </c>
      <c r="P11050" t="s">
        <v>6227</v>
      </c>
    </row>
    <row r="11051" spans="1:16" hidden="1" x14ac:dyDescent="0.15">
      <c r="A11051" t="s">
        <v>9927</v>
      </c>
      <c r="B11051">
        <v>208.435987155199</v>
      </c>
      <c r="C11051">
        <v>-0.361383978211405</v>
      </c>
      <c r="D11051">
        <v>-0.44184346113107598</v>
      </c>
      <c r="E11051">
        <v>0.15340729983523901</v>
      </c>
      <c r="F11051">
        <v>-2.3557156575960398</v>
      </c>
      <c r="G11051">
        <v>1.84870626056335E-2</v>
      </c>
      <c r="H11051">
        <f t="shared" si="172"/>
        <v>1.1690038591634699</v>
      </c>
      <c r="I11051">
        <v>6.7763548607956706E-2</v>
      </c>
      <c r="J11051" t="s">
        <v>9928</v>
      </c>
      <c r="K11051" t="s">
        <v>9929</v>
      </c>
      <c r="L11051">
        <v>249.83360638235399</v>
      </c>
      <c r="M11051">
        <v>210.578514953602</v>
      </c>
      <c r="N11051">
        <v>176.78461753470799</v>
      </c>
      <c r="O11051">
        <v>161.53737503252799</v>
      </c>
      <c r="P11051" t="s">
        <v>9929</v>
      </c>
    </row>
    <row r="11052" spans="1:16" hidden="1" x14ac:dyDescent="0.15">
      <c r="A11052" t="s">
        <v>7946</v>
      </c>
      <c r="B11052">
        <v>323.53773356970902</v>
      </c>
      <c r="C11052">
        <v>-0.361565917961364</v>
      </c>
      <c r="D11052">
        <v>-0.41339997200856199</v>
      </c>
      <c r="E11052">
        <v>0.133541244686119</v>
      </c>
      <c r="F11052">
        <v>-2.70752244979598</v>
      </c>
      <c r="G11052">
        <v>6.7787485881813303E-3</v>
      </c>
      <c r="H11052">
        <f t="shared" si="172"/>
        <v>1.5080234166886264</v>
      </c>
      <c r="I11052">
        <v>3.1043921981467899E-2</v>
      </c>
      <c r="J11052" t="s">
        <v>7947</v>
      </c>
      <c r="K11052" t="s">
        <v>7948</v>
      </c>
      <c r="L11052">
        <v>387.84652603712198</v>
      </c>
      <c r="M11052">
        <v>366.37237561033203</v>
      </c>
      <c r="N11052">
        <v>288.70581424732899</v>
      </c>
      <c r="O11052">
        <v>277.28462800859199</v>
      </c>
      <c r="P11052" t="s">
        <v>7948</v>
      </c>
    </row>
    <row r="11053" spans="1:16" hidden="1" x14ac:dyDescent="0.15">
      <c r="A11053" t="s">
        <v>2442</v>
      </c>
      <c r="B11053">
        <v>3759.9002109469002</v>
      </c>
      <c r="C11053">
        <v>-0.36181446509284199</v>
      </c>
      <c r="D11053">
        <v>-0.37556102349413401</v>
      </c>
      <c r="E11053">
        <v>7.5068563952838493E-2</v>
      </c>
      <c r="F11053">
        <v>-4.8197866862106302</v>
      </c>
      <c r="G11053">
        <v>1.4371179999215599E-6</v>
      </c>
      <c r="H11053">
        <f t="shared" si="172"/>
        <v>4.6682386042249169</v>
      </c>
      <c r="I11053">
        <v>2.1466507661389801E-5</v>
      </c>
      <c r="J11053" t="s">
        <v>2443</v>
      </c>
      <c r="K11053" t="s">
        <v>2444</v>
      </c>
      <c r="L11053">
        <v>4032.5964772119501</v>
      </c>
      <c r="M11053">
        <v>4155.9296345517796</v>
      </c>
      <c r="N11053">
        <v>3232.9963868577502</v>
      </c>
      <c r="O11053">
        <v>3079.3857082972499</v>
      </c>
      <c r="P11053" t="s">
        <v>2444</v>
      </c>
    </row>
    <row r="11054" spans="1:16" hidden="1" x14ac:dyDescent="0.15">
      <c r="A11054" t="s">
        <v>13571</v>
      </c>
      <c r="B11054">
        <v>22.931358064695299</v>
      </c>
      <c r="C11054">
        <v>-0.36226921300384801</v>
      </c>
      <c r="D11054">
        <v>-0.95275913953778502</v>
      </c>
      <c r="E11054">
        <v>0.19454139851202301</v>
      </c>
      <c r="F11054">
        <v>-1.8621702926714501</v>
      </c>
      <c r="G11054">
        <v>6.2579090404444607E-2</v>
      </c>
      <c r="H11054">
        <f t="shared" si="172"/>
        <v>0.77536434116095354</v>
      </c>
      <c r="I11054">
        <v>0.16773962155038899</v>
      </c>
      <c r="J11054" t="s">
        <v>13572</v>
      </c>
      <c r="L11054">
        <v>33.243987946039098</v>
      </c>
      <c r="M11054">
        <v>30.816368041990501</v>
      </c>
      <c r="N11054">
        <v>17.805644931553299</v>
      </c>
      <c r="O11054">
        <v>15.263374018821599</v>
      </c>
    </row>
    <row r="11055" spans="1:16" hidden="1" x14ac:dyDescent="0.15">
      <c r="A11055" t="s">
        <v>11395</v>
      </c>
      <c r="B11055">
        <v>256.80360721803498</v>
      </c>
      <c r="C11055">
        <v>-0.36232280303835002</v>
      </c>
      <c r="D11055">
        <v>-0.47121659772543201</v>
      </c>
      <c r="E11055">
        <v>0.16914599788498</v>
      </c>
      <c r="F11055">
        <v>-2.1420713913948499</v>
      </c>
      <c r="G11055">
        <v>3.2187737619925903E-2</v>
      </c>
      <c r="H11055">
        <f t="shared" si="172"/>
        <v>0.98826494792599651</v>
      </c>
      <c r="I11055">
        <v>0.102738933247907</v>
      </c>
      <c r="J11055" t="s">
        <v>11396</v>
      </c>
      <c r="K11055" t="s">
        <v>11397</v>
      </c>
      <c r="L11055">
        <v>284.08498790251599</v>
      </c>
      <c r="M11055">
        <v>313.299741760237</v>
      </c>
      <c r="N11055">
        <v>214.93957095946499</v>
      </c>
      <c r="O11055">
        <v>216.23113193330599</v>
      </c>
      <c r="P11055" t="s">
        <v>11397</v>
      </c>
    </row>
    <row r="11056" spans="1:16" hidden="1" x14ac:dyDescent="0.15">
      <c r="A11056" t="s">
        <v>10727</v>
      </c>
      <c r="B11056">
        <v>218.48493980474501</v>
      </c>
      <c r="C11056">
        <v>-0.36244906115403303</v>
      </c>
      <c r="D11056">
        <v>-0.45165964254325103</v>
      </c>
      <c r="E11056">
        <v>0.16092808773148001</v>
      </c>
      <c r="F11056">
        <v>-2.25224239138916</v>
      </c>
      <c r="G11056">
        <v>2.4306958475301899E-2</v>
      </c>
      <c r="H11056">
        <f t="shared" si="172"/>
        <v>1.0838418950064177</v>
      </c>
      <c r="I11056">
        <v>8.2443819727890402E-2</v>
      </c>
      <c r="J11056" t="s">
        <v>10728</v>
      </c>
      <c r="K11056" t="s">
        <v>10729</v>
      </c>
      <c r="L11056">
        <v>230.69312847402901</v>
      </c>
      <c r="M11056">
        <v>291.89948617552102</v>
      </c>
      <c r="N11056">
        <v>181.871944658009</v>
      </c>
      <c r="O11056">
        <v>200.967757914484</v>
      </c>
      <c r="P11056" t="s">
        <v>10729</v>
      </c>
    </row>
    <row r="11057" spans="1:16" hidden="1" x14ac:dyDescent="0.15">
      <c r="A11057" t="s">
        <v>12207</v>
      </c>
      <c r="B11057">
        <v>100.891378190513</v>
      </c>
      <c r="C11057">
        <v>-0.36255694022649099</v>
      </c>
      <c r="D11057">
        <v>-0.48263992902703401</v>
      </c>
      <c r="E11057">
        <v>0.17841147331313001</v>
      </c>
      <c r="F11057">
        <v>-2.0321391527896102</v>
      </c>
      <c r="G11057">
        <v>4.2139570701515403E-2</v>
      </c>
      <c r="H11057">
        <f t="shared" si="172"/>
        <v>0.901185999423052</v>
      </c>
      <c r="I11057">
        <v>0.12554921469876701</v>
      </c>
      <c r="J11057" t="s">
        <v>12208</v>
      </c>
      <c r="K11057" t="s">
        <v>12209</v>
      </c>
      <c r="L11057">
        <v>133.983345358279</v>
      </c>
      <c r="M11057">
        <v>136.10562551879099</v>
      </c>
      <c r="N11057">
        <v>100.474710685194</v>
      </c>
      <c r="O11057">
        <v>92.852191947831201</v>
      </c>
      <c r="P11057" t="s">
        <v>12209</v>
      </c>
    </row>
    <row r="11058" spans="1:16" hidden="1" x14ac:dyDescent="0.15">
      <c r="A11058" t="s">
        <v>4618</v>
      </c>
      <c r="B11058">
        <v>1207.27577077361</v>
      </c>
      <c r="C11058">
        <v>-0.36264563412751699</v>
      </c>
      <c r="D11058">
        <v>-0.38848547051832599</v>
      </c>
      <c r="E11058">
        <v>9.9608904065383294E-2</v>
      </c>
      <c r="F11058">
        <v>-3.6406949512211901</v>
      </c>
      <c r="G11058">
        <v>2.7190313609745101E-4</v>
      </c>
      <c r="H11058">
        <f t="shared" si="172"/>
        <v>2.6687171226963549</v>
      </c>
      <c r="I11058">
        <v>2.1442868255695598E-3</v>
      </c>
      <c r="J11058" t="s">
        <v>4619</v>
      </c>
      <c r="K11058" t="s">
        <v>4620</v>
      </c>
      <c r="L11058">
        <v>1249.16803191177</v>
      </c>
      <c r="M11058">
        <v>1426.11303216545</v>
      </c>
      <c r="N11058">
        <v>979.31047123543203</v>
      </c>
      <c r="O11058">
        <v>1065.89228564771</v>
      </c>
      <c r="P11058" t="s">
        <v>4620</v>
      </c>
    </row>
    <row r="11059" spans="1:16" hidden="1" x14ac:dyDescent="0.15">
      <c r="A11059" t="s">
        <v>3536</v>
      </c>
      <c r="B11059">
        <v>1421.0807070001099</v>
      </c>
      <c r="C11059">
        <v>-0.362690659049692</v>
      </c>
      <c r="D11059">
        <v>-0.382215610337515</v>
      </c>
      <c r="E11059">
        <v>8.8591037490370506E-2</v>
      </c>
      <c r="F11059">
        <v>-4.0939881654407202</v>
      </c>
      <c r="G11059">
        <v>4.24015962644289E-5</v>
      </c>
      <c r="H11059">
        <f t="shared" si="172"/>
        <v>3.3595692602968037</v>
      </c>
      <c r="I11059">
        <v>4.3694898988212201E-4</v>
      </c>
      <c r="J11059" t="s">
        <v>3537</v>
      </c>
      <c r="K11059" t="s">
        <v>3538</v>
      </c>
      <c r="L11059">
        <v>1582.61530494628</v>
      </c>
      <c r="M11059">
        <v>1678.6360480650901</v>
      </c>
      <c r="N11059">
        <v>1187.89088329077</v>
      </c>
      <c r="O11059">
        <v>1315.19406128846</v>
      </c>
      <c r="P11059" t="s">
        <v>3538</v>
      </c>
    </row>
    <row r="11060" spans="1:16" hidden="1" x14ac:dyDescent="0.15">
      <c r="A11060" t="s">
        <v>13980</v>
      </c>
      <c r="B11060">
        <v>43.398300602195398</v>
      </c>
      <c r="C11060">
        <v>-0.36284948913151999</v>
      </c>
      <c r="D11060">
        <v>-0.85765592432997495</v>
      </c>
      <c r="E11060">
        <v>0.20023632249697901</v>
      </c>
      <c r="F11060">
        <v>-1.81210623830247</v>
      </c>
      <c r="G11060">
        <v>6.9969782660254595E-2</v>
      </c>
      <c r="H11060">
        <f t="shared" si="172"/>
        <v>0.73992989448999635</v>
      </c>
      <c r="I11060">
        <v>0.18199946255334101</v>
      </c>
      <c r="J11060" t="s">
        <v>13981</v>
      </c>
      <c r="K11060" t="s">
        <v>13982</v>
      </c>
      <c r="L11060">
        <v>40.295742964895801</v>
      </c>
      <c r="M11060">
        <v>53.928644073483397</v>
      </c>
      <c r="N11060">
        <v>29.252130958980398</v>
      </c>
      <c r="O11060">
        <v>22.895061028232298</v>
      </c>
      <c r="P11060" t="s">
        <v>13982</v>
      </c>
    </row>
    <row r="11061" spans="1:16" hidden="1" x14ac:dyDescent="0.15">
      <c r="A11061" t="s">
        <v>7583</v>
      </c>
      <c r="B11061">
        <v>599.47196074508201</v>
      </c>
      <c r="C11061">
        <v>-0.362919590232541</v>
      </c>
      <c r="D11061">
        <v>-0.41108096619081602</v>
      </c>
      <c r="E11061">
        <v>0.12987900677299</v>
      </c>
      <c r="F11061">
        <v>-2.7942898490659998</v>
      </c>
      <c r="G11061">
        <v>5.2013835284735396E-3</v>
      </c>
      <c r="H11061">
        <f t="shared" si="172"/>
        <v>1.6026613678351269</v>
      </c>
      <c r="I11061">
        <v>2.49654059425625E-2</v>
      </c>
      <c r="J11061" t="s">
        <v>7584</v>
      </c>
      <c r="K11061" t="s">
        <v>7585</v>
      </c>
      <c r="L11061">
        <v>703.16071473743204</v>
      </c>
      <c r="M11061">
        <v>715.62454675289098</v>
      </c>
      <c r="N11061">
        <v>582.49895561795802</v>
      </c>
      <c r="O11061">
        <v>484.61212509758502</v>
      </c>
      <c r="P11061" t="s">
        <v>7585</v>
      </c>
    </row>
    <row r="11062" spans="1:16" hidden="1" x14ac:dyDescent="0.15">
      <c r="A11062" t="s">
        <v>6881</v>
      </c>
      <c r="B11062">
        <v>450.82179315518499</v>
      </c>
      <c r="C11062">
        <v>-0.36296131505472801</v>
      </c>
      <c r="D11062">
        <v>-0.40576530420037499</v>
      </c>
      <c r="E11062">
        <v>0.12313133325741001</v>
      </c>
      <c r="F11062">
        <v>-2.9477575321623899</v>
      </c>
      <c r="G11062">
        <v>3.20088014632499E-3</v>
      </c>
      <c r="H11062">
        <f t="shared" si="172"/>
        <v>1.7713096459395914</v>
      </c>
      <c r="I11062">
        <v>1.6931301916605201E-2</v>
      </c>
      <c r="J11062" t="s">
        <v>6882</v>
      </c>
      <c r="K11062" t="s">
        <v>6883</v>
      </c>
      <c r="L11062">
        <v>562.12561436029705</v>
      </c>
      <c r="M11062">
        <v>467.38158197018902</v>
      </c>
      <c r="N11062">
        <v>392.99602027499799</v>
      </c>
      <c r="O11062">
        <v>382.85629830544099</v>
      </c>
      <c r="P11062" t="s">
        <v>6883</v>
      </c>
    </row>
    <row r="11063" spans="1:16" hidden="1" x14ac:dyDescent="0.15">
      <c r="A11063" t="s">
        <v>12495</v>
      </c>
      <c r="B11063">
        <v>74.744533477940195</v>
      </c>
      <c r="C11063">
        <v>-0.362967432384452</v>
      </c>
      <c r="D11063">
        <v>-1.1516902770797399</v>
      </c>
      <c r="E11063">
        <v>0.18175611700121</v>
      </c>
      <c r="F11063">
        <v>-1.9970025679082699</v>
      </c>
      <c r="G11063">
        <v>4.5824904036862603E-2</v>
      </c>
      <c r="H11063">
        <f t="shared" si="172"/>
        <v>0.87479270539068688</v>
      </c>
      <c r="I11063">
        <v>0.13341580918461499</v>
      </c>
      <c r="J11063" t="s">
        <v>12496</v>
      </c>
      <c r="K11063" t="s">
        <v>12497</v>
      </c>
      <c r="L11063">
        <v>103.76153813460699</v>
      </c>
      <c r="M11063">
        <v>153.22582998656401</v>
      </c>
      <c r="N11063">
        <v>81.397233972815101</v>
      </c>
      <c r="O11063">
        <v>34.342591542348501</v>
      </c>
      <c r="P11063" t="s">
        <v>12497</v>
      </c>
    </row>
    <row r="11064" spans="1:16" hidden="1" x14ac:dyDescent="0.15">
      <c r="A11064" t="s">
        <v>9543</v>
      </c>
      <c r="B11064">
        <v>243.467531404742</v>
      </c>
      <c r="C11064">
        <v>-0.36320928869445002</v>
      </c>
      <c r="D11064">
        <v>-0.43941835159989501</v>
      </c>
      <c r="E11064">
        <v>0.15000547119368099</v>
      </c>
      <c r="F11064">
        <v>-2.4213069417014101</v>
      </c>
      <c r="G11064">
        <v>1.54648130973881E-2</v>
      </c>
      <c r="H11064">
        <f t="shared" si="172"/>
        <v>1.2293939974224593</v>
      </c>
      <c r="I11064">
        <v>5.8966588512486699E-2</v>
      </c>
      <c r="J11064" t="s">
        <v>9544</v>
      </c>
      <c r="K11064" t="s">
        <v>9545</v>
      </c>
      <c r="L11064">
        <v>249.83360638235399</v>
      </c>
      <c r="M11064">
        <v>280.77135327146902</v>
      </c>
      <c r="N11064">
        <v>199.67758958956199</v>
      </c>
      <c r="O11064">
        <v>192.06412307017101</v>
      </c>
      <c r="P11064" t="s">
        <v>9545</v>
      </c>
    </row>
    <row r="11065" spans="1:16" hidden="1" x14ac:dyDescent="0.15">
      <c r="A11065" t="s">
        <v>7238</v>
      </c>
      <c r="B11065">
        <v>381.14334954906099</v>
      </c>
      <c r="C11065">
        <v>-0.36340842337521001</v>
      </c>
      <c r="D11065">
        <v>-0.41092417607024501</v>
      </c>
      <c r="E11065">
        <v>0.12704206947225199</v>
      </c>
      <c r="F11065">
        <v>-2.86053607977935</v>
      </c>
      <c r="G11065">
        <v>4.22925426736549E-3</v>
      </c>
      <c r="H11065">
        <f t="shared" si="172"/>
        <v>1.6722885112264485</v>
      </c>
      <c r="I11065">
        <v>2.1267257466366499E-2</v>
      </c>
      <c r="J11065" t="s">
        <v>7239</v>
      </c>
      <c r="K11065" t="s">
        <v>7240</v>
      </c>
      <c r="L11065">
        <v>396.91306820422398</v>
      </c>
      <c r="M11065">
        <v>444.26930593869599</v>
      </c>
      <c r="N11065">
        <v>335.76359013786202</v>
      </c>
      <c r="O11065">
        <v>297.63579336702003</v>
      </c>
      <c r="P11065" t="s">
        <v>7240</v>
      </c>
    </row>
    <row r="11066" spans="1:16" hidden="1" x14ac:dyDescent="0.15">
      <c r="A11066" t="s">
        <v>7667</v>
      </c>
      <c r="B11066">
        <v>444.92169093516799</v>
      </c>
      <c r="C11066">
        <v>-0.36389024434725298</v>
      </c>
      <c r="D11066">
        <v>-0.41301590475532701</v>
      </c>
      <c r="E11066">
        <v>0.13143463607006001</v>
      </c>
      <c r="F11066">
        <v>-2.7686023656145302</v>
      </c>
      <c r="G11066">
        <v>5.6297297280339803E-3</v>
      </c>
      <c r="H11066">
        <f t="shared" si="172"/>
        <v>1.5731159483647532</v>
      </c>
      <c r="I11066">
        <v>2.6722928620587599E-2</v>
      </c>
      <c r="J11066" t="s">
        <v>7668</v>
      </c>
      <c r="K11066" t="s">
        <v>7669</v>
      </c>
      <c r="L11066">
        <v>508.73375493180998</v>
      </c>
      <c r="M11066">
        <v>565.82275765988095</v>
      </c>
      <c r="N11066">
        <v>446.41295506965798</v>
      </c>
      <c r="O11066">
        <v>361.23318511210999</v>
      </c>
      <c r="P11066" t="s">
        <v>7669</v>
      </c>
    </row>
    <row r="11067" spans="1:16" hidden="1" x14ac:dyDescent="0.15">
      <c r="A11067" t="s">
        <v>10973</v>
      </c>
      <c r="B11067">
        <v>202.061786480987</v>
      </c>
      <c r="C11067">
        <v>-0.364355121458103</v>
      </c>
      <c r="D11067">
        <v>-0.45993164136058401</v>
      </c>
      <c r="E11067">
        <v>0.16464607797300801</v>
      </c>
      <c r="F11067">
        <v>-2.2129596158241602</v>
      </c>
      <c r="G11067">
        <v>2.69004299775716E-2</v>
      </c>
      <c r="H11067">
        <f t="shared" si="172"/>
        <v>1.0496594832484347</v>
      </c>
      <c r="I11067">
        <v>8.9195001420985798E-2</v>
      </c>
      <c r="J11067" t="s">
        <v>10974</v>
      </c>
      <c r="K11067" t="s">
        <v>10975</v>
      </c>
      <c r="L11067">
        <v>225.65616060341699</v>
      </c>
      <c r="M11067">
        <v>272.211251037583</v>
      </c>
      <c r="N11067">
        <v>190.77476712378501</v>
      </c>
      <c r="O11067">
        <v>171.712957711743</v>
      </c>
      <c r="P11067" t="s">
        <v>10975</v>
      </c>
    </row>
    <row r="11068" spans="1:16" hidden="1" x14ac:dyDescent="0.15">
      <c r="A11068" t="s">
        <v>6477</v>
      </c>
      <c r="B11068">
        <v>568.13300111949002</v>
      </c>
      <c r="C11068">
        <v>-0.36461917165494301</v>
      </c>
      <c r="D11068">
        <v>-0.40231459834075001</v>
      </c>
      <c r="E11068">
        <v>0.119070584673304</v>
      </c>
      <c r="F11068">
        <v>-3.0622103070657998</v>
      </c>
      <c r="G11068">
        <v>2.19709028373824E-3</v>
      </c>
      <c r="H11068">
        <f t="shared" si="172"/>
        <v>1.9085797427861007</v>
      </c>
      <c r="I11068">
        <v>1.2342986591691101E-2</v>
      </c>
      <c r="J11068" t="s">
        <v>6478</v>
      </c>
      <c r="K11068" t="s">
        <v>6479</v>
      </c>
      <c r="L11068">
        <v>629.62098382649697</v>
      </c>
      <c r="M11068">
        <v>768.69718060298499</v>
      </c>
      <c r="N11068">
        <v>560.877815343929</v>
      </c>
      <c r="O11068">
        <v>498.603551281504</v>
      </c>
      <c r="P11068" t="s">
        <v>6479</v>
      </c>
    </row>
    <row r="11069" spans="1:16" hidden="1" x14ac:dyDescent="0.15">
      <c r="A11069" t="s">
        <v>6420</v>
      </c>
      <c r="B11069">
        <v>754.33612196151796</v>
      </c>
      <c r="C11069">
        <v>-0.36471297132728597</v>
      </c>
      <c r="D11069">
        <v>-0.40357765254712402</v>
      </c>
      <c r="E11069">
        <v>0.11861167764225899</v>
      </c>
      <c r="F11069">
        <v>-3.0748487718661801</v>
      </c>
      <c r="G11069">
        <v>2.1060931421370802E-3</v>
      </c>
      <c r="H11069">
        <f t="shared" si="172"/>
        <v>1.9229082145359222</v>
      </c>
      <c r="I11069">
        <v>1.19424047316413E-2</v>
      </c>
      <c r="J11069" t="s">
        <v>6421</v>
      </c>
      <c r="K11069" t="s">
        <v>6422</v>
      </c>
      <c r="L11069">
        <v>822.03315648387502</v>
      </c>
      <c r="M11069">
        <v>908.22684701533103</v>
      </c>
      <c r="N11069">
        <v>728.75961041286098</v>
      </c>
      <c r="O11069">
        <v>580.00821271521897</v>
      </c>
      <c r="P11069" t="s">
        <v>6422</v>
      </c>
    </row>
    <row r="11070" spans="1:16" hidden="1" x14ac:dyDescent="0.15">
      <c r="A11070" t="s">
        <v>2484</v>
      </c>
      <c r="B11070">
        <v>3459.3129715863201</v>
      </c>
      <c r="C11070">
        <v>-0.36496651875449898</v>
      </c>
      <c r="D11070">
        <v>-0.37923139184957899</v>
      </c>
      <c r="E11070">
        <v>7.6637219525831995E-2</v>
      </c>
      <c r="F11070">
        <v>-4.7622620054930405</v>
      </c>
      <c r="G11070">
        <v>1.9143490642446698E-6</v>
      </c>
      <c r="H11070">
        <f t="shared" si="172"/>
        <v>4.5511339209331654</v>
      </c>
      <c r="I11070">
        <v>2.8110338741190802E-5</v>
      </c>
      <c r="J11070" t="s">
        <v>2485</v>
      </c>
      <c r="K11070" t="s">
        <v>2486</v>
      </c>
      <c r="L11070">
        <v>3848.2434531475501</v>
      </c>
      <c r="M11070">
        <v>4191.0260537107097</v>
      </c>
      <c r="N11070">
        <v>3225.3653961728</v>
      </c>
      <c r="O11070">
        <v>2957.2787161466799</v>
      </c>
      <c r="P11070" t="s">
        <v>2486</v>
      </c>
    </row>
    <row r="11071" spans="1:16" hidden="1" x14ac:dyDescent="0.15">
      <c r="A11071" t="s">
        <v>8526</v>
      </c>
      <c r="B11071">
        <v>407.28512923580001</v>
      </c>
      <c r="C11071">
        <v>-0.36535005802158999</v>
      </c>
      <c r="D11071">
        <v>-0.42407852310352301</v>
      </c>
      <c r="E11071">
        <v>0.140887655705666</v>
      </c>
      <c r="F11071">
        <v>-2.5932013432380199</v>
      </c>
      <c r="G11071">
        <v>9.5087085114781301E-3</v>
      </c>
      <c r="H11071">
        <f t="shared" si="172"/>
        <v>1.3921093396514284</v>
      </c>
      <c r="I11071">
        <v>4.0540645590821101E-2</v>
      </c>
      <c r="J11071" t="s">
        <v>8527</v>
      </c>
      <c r="K11071" t="s">
        <v>8528</v>
      </c>
      <c r="L11071">
        <v>480.52673485638297</v>
      </c>
      <c r="M11071">
        <v>537.57442028805701</v>
      </c>
      <c r="N11071">
        <v>328.13259945291099</v>
      </c>
      <c r="O11071">
        <v>431.19031603170902</v>
      </c>
      <c r="P11071" t="s">
        <v>8528</v>
      </c>
    </row>
    <row r="11072" spans="1:16" hidden="1" x14ac:dyDescent="0.15">
      <c r="A11072" t="s">
        <v>7070</v>
      </c>
      <c r="B11072">
        <v>430.50207785268799</v>
      </c>
      <c r="C11072">
        <v>-0.365973155549072</v>
      </c>
      <c r="D11072">
        <v>-0.410664633039862</v>
      </c>
      <c r="E11072">
        <v>0.12629465793769101</v>
      </c>
      <c r="F11072">
        <v>-2.8977722535946802</v>
      </c>
      <c r="G11072">
        <v>3.7582338994084901E-3</v>
      </c>
      <c r="H11072">
        <f t="shared" si="172"/>
        <v>1.7133664844778138</v>
      </c>
      <c r="I11072">
        <v>1.9347885808966701E-2</v>
      </c>
      <c r="J11072" t="s">
        <v>7071</v>
      </c>
      <c r="K11072" t="s">
        <v>7072</v>
      </c>
      <c r="L11072">
        <v>489.59327702348401</v>
      </c>
      <c r="M11072">
        <v>537.57442028805701</v>
      </c>
      <c r="N11072">
        <v>424.79181479562902</v>
      </c>
      <c r="O11072">
        <v>348.51370676309199</v>
      </c>
      <c r="P11072" t="s">
        <v>7072</v>
      </c>
    </row>
    <row r="11073" spans="1:16" hidden="1" x14ac:dyDescent="0.15">
      <c r="A11073" t="s">
        <v>3917</v>
      </c>
      <c r="B11073">
        <v>6769.5738339687596</v>
      </c>
      <c r="C11073">
        <v>-0.36600798225338099</v>
      </c>
      <c r="D11073">
        <v>-0.38818435388475803</v>
      </c>
      <c r="E11073">
        <v>9.3391759617824102E-2</v>
      </c>
      <c r="F11073">
        <v>-3.91906077957147</v>
      </c>
      <c r="G11073">
        <v>8.8894697687989406E-5</v>
      </c>
      <c r="H11073">
        <f t="shared" si="172"/>
        <v>3.0825767380115279</v>
      </c>
      <c r="I11073">
        <v>8.2684339590308501E-4</v>
      </c>
      <c r="J11073" t="s">
        <v>3918</v>
      </c>
      <c r="K11073" t="s">
        <v>3919</v>
      </c>
      <c r="L11073">
        <v>7753.9083400200798</v>
      </c>
      <c r="M11073">
        <v>8132.0971221919399</v>
      </c>
      <c r="N11073">
        <v>5835.16421042618</v>
      </c>
      <c r="O11073">
        <v>6303.7734697733104</v>
      </c>
      <c r="P11073" t="s">
        <v>3919</v>
      </c>
    </row>
    <row r="11074" spans="1:16" hidden="1" x14ac:dyDescent="0.15">
      <c r="A11074" t="s">
        <v>12333</v>
      </c>
      <c r="B11074">
        <v>121.959741740768</v>
      </c>
      <c r="C11074">
        <v>-0.36614467041177401</v>
      </c>
      <c r="D11074">
        <v>-0.50632740421238598</v>
      </c>
      <c r="E11074">
        <v>0.18173194584369901</v>
      </c>
      <c r="F11074">
        <v>-2.0147512794843601</v>
      </c>
      <c r="G11074">
        <v>4.3930716242819398E-2</v>
      </c>
      <c r="H11074">
        <f t="shared" si="172"/>
        <v>0.88745982590898087</v>
      </c>
      <c r="I11074">
        <v>0.129580655960398</v>
      </c>
      <c r="J11074" t="s">
        <v>12334</v>
      </c>
      <c r="K11074" t="s">
        <v>12335</v>
      </c>
      <c r="L11074">
        <v>146.07206824774701</v>
      </c>
      <c r="M11074">
        <v>164.353962890616</v>
      </c>
      <c r="N11074">
        <v>128.45500986334901</v>
      </c>
      <c r="O11074">
        <v>90.308296278027598</v>
      </c>
      <c r="P11074" t="s">
        <v>12335</v>
      </c>
    </row>
    <row r="11075" spans="1:16" hidden="1" x14ac:dyDescent="0.15">
      <c r="A11075" t="s">
        <v>6713</v>
      </c>
      <c r="B11075">
        <v>651.70660170975202</v>
      </c>
      <c r="C11075">
        <v>-0.36614653477521902</v>
      </c>
      <c r="D11075">
        <v>-0.40816169525899798</v>
      </c>
      <c r="E11075">
        <v>0.122285952082673</v>
      </c>
      <c r="F11075">
        <v>-2.9941831301086999</v>
      </c>
      <c r="G11075">
        <v>2.751807235871E-3</v>
      </c>
      <c r="H11075">
        <f t="shared" ref="H11075:H11138" si="173">-LOG(I11075)</f>
        <v>1.8262229797478526</v>
      </c>
      <c r="I11075">
        <v>1.4920281611032401E-2</v>
      </c>
      <c r="J11075" t="s">
        <v>6714</v>
      </c>
      <c r="K11075" t="s">
        <v>6715</v>
      </c>
      <c r="L11075">
        <v>782.74480709310103</v>
      </c>
      <c r="M11075">
        <v>728.46470010372002</v>
      </c>
      <c r="N11075">
        <v>641.00321753591902</v>
      </c>
      <c r="O11075">
        <v>497.33160344660303</v>
      </c>
      <c r="P11075" t="s">
        <v>6715</v>
      </c>
    </row>
    <row r="11076" spans="1:16" hidden="1" x14ac:dyDescent="0.15">
      <c r="A11076" t="s">
        <v>3626</v>
      </c>
      <c r="B11076">
        <v>1639.14436578815</v>
      </c>
      <c r="C11076">
        <v>-0.36615398632273399</v>
      </c>
      <c r="D11076">
        <v>-0.38738881682297799</v>
      </c>
      <c r="E11076">
        <v>9.0411404117938104E-2</v>
      </c>
      <c r="F11076">
        <v>-4.0498650573449897</v>
      </c>
      <c r="G11076">
        <v>5.12471756608067E-5</v>
      </c>
      <c r="H11076">
        <f t="shared" si="173"/>
        <v>3.2885555307891265</v>
      </c>
      <c r="I11076">
        <v>5.1457000763868905E-4</v>
      </c>
      <c r="J11076" t="s">
        <v>3627</v>
      </c>
      <c r="K11076" t="s">
        <v>3628</v>
      </c>
      <c r="L11076">
        <v>1804.24189125321</v>
      </c>
      <c r="M11076">
        <v>1690.62019119253</v>
      </c>
      <c r="N11076">
        <v>1404.10228603106</v>
      </c>
      <c r="O11076">
        <v>1266.86004356219</v>
      </c>
      <c r="P11076" t="s">
        <v>3628</v>
      </c>
    </row>
    <row r="11077" spans="1:16" hidden="1" x14ac:dyDescent="0.15">
      <c r="A11077" t="s">
        <v>5301</v>
      </c>
      <c r="B11077">
        <v>711.60660521808597</v>
      </c>
      <c r="C11077">
        <v>-0.36626171288134002</v>
      </c>
      <c r="D11077">
        <v>-0.39746658525855499</v>
      </c>
      <c r="E11077">
        <v>0.107621239738485</v>
      </c>
      <c r="F11077">
        <v>-3.4032474795062702</v>
      </c>
      <c r="G11077">
        <v>6.6589935360220596E-4</v>
      </c>
      <c r="H11077">
        <f t="shared" si="173"/>
        <v>2.3397571098711776</v>
      </c>
      <c r="I11077">
        <v>4.57343899198253E-3</v>
      </c>
      <c r="J11077" t="s">
        <v>5302</v>
      </c>
      <c r="K11077" t="s">
        <v>5303</v>
      </c>
      <c r="L11077">
        <v>803.90007214967204</v>
      </c>
      <c r="M11077">
        <v>797.80152819819898</v>
      </c>
      <c r="N11077">
        <v>643.54688109757001</v>
      </c>
      <c r="O11077">
        <v>572.37652570580894</v>
      </c>
      <c r="P11077" t="s">
        <v>5303</v>
      </c>
    </row>
    <row r="11078" spans="1:16" hidden="1" x14ac:dyDescent="0.15">
      <c r="A11078" t="s">
        <v>5047</v>
      </c>
      <c r="B11078">
        <v>657.83032418378104</v>
      </c>
      <c r="C11078">
        <v>-0.36663046224178503</v>
      </c>
      <c r="D11078">
        <v>-0.39597547890559398</v>
      </c>
      <c r="E11078">
        <v>0.105199271151855</v>
      </c>
      <c r="F11078">
        <v>-3.48510458511215</v>
      </c>
      <c r="G11078">
        <v>4.91944719635772E-4</v>
      </c>
      <c r="H11078">
        <f t="shared" si="173"/>
        <v>2.4500044352408672</v>
      </c>
      <c r="I11078">
        <v>3.5480976571342E-3</v>
      </c>
      <c r="J11078" t="s">
        <v>5048</v>
      </c>
      <c r="K11078" t="s">
        <v>5049</v>
      </c>
      <c r="L11078">
        <v>734.38991553522703</v>
      </c>
      <c r="M11078">
        <v>769.55319082637402</v>
      </c>
      <c r="N11078">
        <v>558.33415178227904</v>
      </c>
      <c r="O11078">
        <v>585.09600405482695</v>
      </c>
      <c r="P11078" t="s">
        <v>5049</v>
      </c>
    </row>
    <row r="11079" spans="1:16" hidden="1" x14ac:dyDescent="0.15">
      <c r="A11079" t="s">
        <v>3968</v>
      </c>
      <c r="B11079">
        <v>1108.71788135666</v>
      </c>
      <c r="C11079">
        <v>-0.36697789810730302</v>
      </c>
      <c r="D11079">
        <v>-0.389412819804966</v>
      </c>
      <c r="E11079">
        <v>9.4039141611875099E-2</v>
      </c>
      <c r="F11079">
        <v>-3.9023952347621398</v>
      </c>
      <c r="G11079">
        <v>9.5245467041999801E-5</v>
      </c>
      <c r="H11079">
        <f t="shared" si="173"/>
        <v>3.058233505827618</v>
      </c>
      <c r="I11079">
        <v>8.7451345174293402E-4</v>
      </c>
      <c r="J11079" t="s">
        <v>3969</v>
      </c>
      <c r="K11079" t="s">
        <v>3970</v>
      </c>
      <c r="L11079">
        <v>1276.3676584130801</v>
      </c>
      <c r="M11079">
        <v>1308.8396315612099</v>
      </c>
      <c r="N11079">
        <v>984.39779835873298</v>
      </c>
      <c r="O11079">
        <v>989.57541555359796</v>
      </c>
      <c r="P11079" t="s">
        <v>3970</v>
      </c>
    </row>
    <row r="11080" spans="1:16" hidden="1" x14ac:dyDescent="0.15">
      <c r="A11080" t="s">
        <v>7163</v>
      </c>
      <c r="B11080">
        <v>370.73857025909501</v>
      </c>
      <c r="C11080">
        <v>-0.36721199151856898</v>
      </c>
      <c r="D11080">
        <v>-0.41398761013640001</v>
      </c>
      <c r="E11080">
        <v>0.12757423656347</v>
      </c>
      <c r="F11080">
        <v>-2.8784180992208199</v>
      </c>
      <c r="G11080">
        <v>3.9967504535476902E-3</v>
      </c>
      <c r="H11080">
        <f t="shared" si="173"/>
        <v>1.6923203900374513</v>
      </c>
      <c r="I11080">
        <v>2.03085824260913E-2</v>
      </c>
      <c r="J11080" t="s">
        <v>7164</v>
      </c>
      <c r="K11080" t="s">
        <v>7165</v>
      </c>
      <c r="L11080">
        <v>407.99439751956999</v>
      </c>
      <c r="M11080">
        <v>453.685418395971</v>
      </c>
      <c r="N11080">
        <v>325.58893589126097</v>
      </c>
      <c r="O11080">
        <v>321.80280223015501</v>
      </c>
      <c r="P11080" t="s">
        <v>7165</v>
      </c>
    </row>
    <row r="11081" spans="1:16" hidden="1" x14ac:dyDescent="0.15">
      <c r="A11081" t="s">
        <v>5245</v>
      </c>
      <c r="B11081">
        <v>724.52171403200498</v>
      </c>
      <c r="C11081">
        <v>-0.36721848390918699</v>
      </c>
      <c r="D11081">
        <v>-0.39812755039281</v>
      </c>
      <c r="E11081">
        <v>0.107415492891484</v>
      </c>
      <c r="F11081">
        <v>-3.41867335916027</v>
      </c>
      <c r="G11081">
        <v>6.29272177943565E-4</v>
      </c>
      <c r="H11081">
        <f t="shared" si="173"/>
        <v>2.3594583433792908</v>
      </c>
      <c r="I11081">
        <v>4.3706059900103598E-3</v>
      </c>
      <c r="J11081" t="s">
        <v>5246</v>
      </c>
      <c r="K11081" t="s">
        <v>5247</v>
      </c>
      <c r="L11081">
        <v>808.93704002028403</v>
      </c>
      <c r="M11081">
        <v>843.17007003779599</v>
      </c>
      <c r="N11081">
        <v>665.16802137159902</v>
      </c>
      <c r="O11081">
        <v>588.91184755953202</v>
      </c>
      <c r="P11081" t="s">
        <v>5247</v>
      </c>
    </row>
    <row r="11082" spans="1:16" hidden="1" x14ac:dyDescent="0.15">
      <c r="A11082" t="s">
        <v>6794</v>
      </c>
      <c r="B11082">
        <v>618.96534900347797</v>
      </c>
      <c r="C11082">
        <v>-0.36722899807160903</v>
      </c>
      <c r="D11082">
        <v>-0.40985671692921199</v>
      </c>
      <c r="E11082">
        <v>0.123776833468801</v>
      </c>
      <c r="F11082">
        <v>-2.9668637319290601</v>
      </c>
      <c r="G11082">
        <v>3.0085426685815598E-3</v>
      </c>
      <c r="H11082">
        <f t="shared" si="173"/>
        <v>1.792838818273123</v>
      </c>
      <c r="I11082">
        <v>1.6112435125084101E-2</v>
      </c>
      <c r="J11082" t="s">
        <v>6795</v>
      </c>
      <c r="K11082" t="s">
        <v>6796</v>
      </c>
      <c r="L11082">
        <v>645.73928101245599</v>
      </c>
      <c r="M11082">
        <v>844.02608026118401</v>
      </c>
      <c r="N11082">
        <v>516.36370301504599</v>
      </c>
      <c r="O11082">
        <v>606.71911724815698</v>
      </c>
      <c r="P11082" t="s">
        <v>6796</v>
      </c>
    </row>
    <row r="11083" spans="1:16" hidden="1" x14ac:dyDescent="0.15">
      <c r="A11083" t="s">
        <v>4109</v>
      </c>
      <c r="B11083">
        <v>1114.20378164158</v>
      </c>
      <c r="C11083">
        <v>-0.36729552932763698</v>
      </c>
      <c r="D11083">
        <v>-0.39035752072336599</v>
      </c>
      <c r="E11083">
        <v>9.5467059406154395E-2</v>
      </c>
      <c r="F11083">
        <v>-3.8473535438545001</v>
      </c>
      <c r="G11083">
        <v>1.19400609139382E-4</v>
      </c>
      <c r="H11083">
        <f t="shared" si="173"/>
        <v>2.9752545589159927</v>
      </c>
      <c r="I11083">
        <v>1.05863303234763E-3</v>
      </c>
      <c r="J11083" t="s">
        <v>4110</v>
      </c>
      <c r="K11083" t="s">
        <v>4111</v>
      </c>
      <c r="L11083">
        <v>1246.1458511894</v>
      </c>
      <c r="M11083">
        <v>1392.7286334532901</v>
      </c>
      <c r="N11083">
        <v>998.38794794781097</v>
      </c>
      <c r="O11083">
        <v>1016.2863200865399</v>
      </c>
      <c r="P11083" t="s">
        <v>4111</v>
      </c>
    </row>
    <row r="11084" spans="1:16" hidden="1" x14ac:dyDescent="0.15">
      <c r="A11084" t="s">
        <v>3060</v>
      </c>
      <c r="B11084">
        <v>1637.8862848267299</v>
      </c>
      <c r="C11084">
        <v>-0.36745640367481702</v>
      </c>
      <c r="D11084">
        <v>-0.38527877148697898</v>
      </c>
      <c r="E11084">
        <v>8.4554631497588906E-2</v>
      </c>
      <c r="F11084">
        <v>-4.3457868264176103</v>
      </c>
      <c r="G11084">
        <v>1.38777296936366E-5</v>
      </c>
      <c r="H11084">
        <f t="shared" si="173"/>
        <v>3.7816043577717604</v>
      </c>
      <c r="I11084">
        <v>1.6534674209638399E-4</v>
      </c>
      <c r="J11084" t="s">
        <v>3061</v>
      </c>
      <c r="K11084" t="s">
        <v>3062</v>
      </c>
      <c r="L11084">
        <v>1821.3675820132901</v>
      </c>
      <c r="M11084">
        <v>1946.5672479857301</v>
      </c>
      <c r="N11084">
        <v>1396.4712953461101</v>
      </c>
      <c r="O11084">
        <v>1489.45091467</v>
      </c>
      <c r="P11084" t="s">
        <v>3062</v>
      </c>
    </row>
    <row r="11085" spans="1:16" hidden="1" x14ac:dyDescent="0.15">
      <c r="A11085" t="s">
        <v>2337</v>
      </c>
      <c r="B11085">
        <v>4425.6176893169804</v>
      </c>
      <c r="C11085">
        <v>-0.36761345351863201</v>
      </c>
      <c r="D11085">
        <v>-0.38136010515549501</v>
      </c>
      <c r="E11085">
        <v>7.4439721518385404E-2</v>
      </c>
      <c r="F11085">
        <v>-4.9384044703584404</v>
      </c>
      <c r="G11085">
        <v>7.8764346173476793E-7</v>
      </c>
      <c r="H11085">
        <f t="shared" si="173"/>
        <v>4.9102663504886923</v>
      </c>
      <c r="I11085">
        <v>1.2295144848624201E-5</v>
      </c>
      <c r="J11085" t="s">
        <v>2338</v>
      </c>
      <c r="K11085" t="s">
        <v>2339</v>
      </c>
      <c r="L11085">
        <v>4746.8385212647299</v>
      </c>
      <c r="M11085">
        <v>4714.9043104245502</v>
      </c>
      <c r="N11085">
        <v>3582.75012658469</v>
      </c>
      <c r="O11085">
        <v>3681.0170342058</v>
      </c>
      <c r="P11085" t="s">
        <v>2339</v>
      </c>
    </row>
    <row r="11086" spans="1:16" hidden="1" x14ac:dyDescent="0.15">
      <c r="A11086" t="s">
        <v>4493</v>
      </c>
      <c r="B11086">
        <v>804.97631027509897</v>
      </c>
      <c r="C11086">
        <v>-0.36789852975362802</v>
      </c>
      <c r="D11086">
        <v>-0.39324534805859102</v>
      </c>
      <c r="E11086">
        <v>9.9582468824302203E-2</v>
      </c>
      <c r="F11086">
        <v>-3.6944106136063701</v>
      </c>
      <c r="G11086">
        <v>2.20397405665361E-4</v>
      </c>
      <c r="H11086">
        <f t="shared" si="173"/>
        <v>2.7479001194180861</v>
      </c>
      <c r="I11086">
        <v>1.78689848483634E-3</v>
      </c>
      <c r="J11086" t="s">
        <v>4494</v>
      </c>
      <c r="K11086" t="s">
        <v>4495</v>
      </c>
      <c r="L11086">
        <v>943.927778952685</v>
      </c>
      <c r="M11086">
        <v>951.883368408151</v>
      </c>
      <c r="N11086">
        <v>735.11876931698703</v>
      </c>
      <c r="O11086">
        <v>708.47494404030101</v>
      </c>
      <c r="P11086" t="s">
        <v>4495</v>
      </c>
    </row>
    <row r="11087" spans="1:16" hidden="1" x14ac:dyDescent="0.15">
      <c r="A11087" t="s">
        <v>8015</v>
      </c>
      <c r="B11087">
        <v>372.24765228355801</v>
      </c>
      <c r="C11087">
        <v>-0.36871623624257999</v>
      </c>
      <c r="D11087">
        <v>-0.42785081269021902</v>
      </c>
      <c r="E11087">
        <v>0.136930926913783</v>
      </c>
      <c r="F11087">
        <v>-2.6927170110718501</v>
      </c>
      <c r="G11087">
        <v>7.0872395960852397E-3</v>
      </c>
      <c r="H11087">
        <f t="shared" si="173"/>
        <v>1.4923717769010585</v>
      </c>
      <c r="I11087">
        <v>3.2183125818389301E-2</v>
      </c>
      <c r="J11087" t="s">
        <v>8016</v>
      </c>
      <c r="K11087" t="s">
        <v>8017</v>
      </c>
      <c r="L11087">
        <v>414.03875896430498</v>
      </c>
      <c r="M11087">
        <v>400.61278454587699</v>
      </c>
      <c r="N11087">
        <v>306.51145917888198</v>
      </c>
      <c r="O11087">
        <v>298.90774120192202</v>
      </c>
      <c r="P11087" t="s">
        <v>8017</v>
      </c>
    </row>
    <row r="11088" spans="1:16" hidden="1" x14ac:dyDescent="0.15">
      <c r="A11088" t="s">
        <v>3135</v>
      </c>
      <c r="B11088">
        <v>1759.9353626240099</v>
      </c>
      <c r="C11088">
        <v>-0.36884719767673002</v>
      </c>
      <c r="D11088">
        <v>-0.38730317096834799</v>
      </c>
      <c r="E11088">
        <v>8.5614174047435598E-2</v>
      </c>
      <c r="F11088">
        <v>-4.30824920967369</v>
      </c>
      <c r="G11088">
        <v>1.6455191864460203E-5</v>
      </c>
      <c r="H11088">
        <f t="shared" si="173"/>
        <v>3.7181563619208302</v>
      </c>
      <c r="I11088">
        <v>1.91356684682682E-4</v>
      </c>
      <c r="J11088" t="s">
        <v>3136</v>
      </c>
      <c r="K11088" t="s">
        <v>3137</v>
      </c>
      <c r="L11088">
        <v>2058.1050719320501</v>
      </c>
      <c r="M11088">
        <v>1963.6874524535101</v>
      </c>
      <c r="N11088">
        <v>1540.18828657936</v>
      </c>
      <c r="O11088">
        <v>1533.96908889157</v>
      </c>
      <c r="P11088" t="s">
        <v>3137</v>
      </c>
    </row>
    <row r="11089" spans="1:16" hidden="1" x14ac:dyDescent="0.15">
      <c r="A11089" t="s">
        <v>13263</v>
      </c>
      <c r="B11089">
        <v>21.850847777293399</v>
      </c>
      <c r="C11089">
        <v>-0.368962021765673</v>
      </c>
      <c r="D11089">
        <v>-0.97445063362844397</v>
      </c>
      <c r="E11089">
        <v>0.194037829805524</v>
      </c>
      <c r="F11089">
        <v>-1.9014953018979202</v>
      </c>
      <c r="G11089">
        <v>5.7237167289664798E-2</v>
      </c>
      <c r="H11089">
        <f t="shared" si="173"/>
        <v>0.80421381125629621</v>
      </c>
      <c r="I11089">
        <v>0.15695898757773999</v>
      </c>
      <c r="J11089" t="s">
        <v>13264</v>
      </c>
      <c r="K11089" t="s">
        <v>13265</v>
      </c>
      <c r="L11089">
        <v>35.258775094283898</v>
      </c>
      <c r="M11089">
        <v>27.392327148435999</v>
      </c>
      <c r="N11089">
        <v>17.805644931553299</v>
      </c>
      <c r="O11089">
        <v>13.991426183919799</v>
      </c>
      <c r="P11089" t="s">
        <v>13265</v>
      </c>
    </row>
    <row r="11090" spans="1:16" hidden="1" x14ac:dyDescent="0.15">
      <c r="A11090" t="s">
        <v>6791</v>
      </c>
      <c r="B11090">
        <v>962.51007957508602</v>
      </c>
      <c r="C11090">
        <v>-0.36929986442658302</v>
      </c>
      <c r="D11090">
        <v>-0.412613342271485</v>
      </c>
      <c r="E11090">
        <v>0.124464312444634</v>
      </c>
      <c r="F11090">
        <v>-2.9671144858560301</v>
      </c>
      <c r="G11090">
        <v>3.0060900198161798E-3</v>
      </c>
      <c r="H11090">
        <f t="shared" si="173"/>
        <v>1.79285757615348</v>
      </c>
      <c r="I11090">
        <v>1.6111739218007199E-2</v>
      </c>
      <c r="J11090" t="s">
        <v>6792</v>
      </c>
      <c r="K11090" t="s">
        <v>6793</v>
      </c>
      <c r="L11090">
        <v>1036.6079877719501</v>
      </c>
      <c r="M11090">
        <v>1355.06418362419</v>
      </c>
      <c r="N11090">
        <v>967.86398520800503</v>
      </c>
      <c r="O11090">
        <v>830.58193619087297</v>
      </c>
      <c r="P11090" t="s">
        <v>6793</v>
      </c>
    </row>
    <row r="11091" spans="1:16" hidden="1" x14ac:dyDescent="0.15">
      <c r="A11091" t="s">
        <v>13686</v>
      </c>
      <c r="B11091">
        <v>48.610668334083201</v>
      </c>
      <c r="C11091">
        <v>-0.36932554504484799</v>
      </c>
      <c r="D11091">
        <v>-0.71722033317066602</v>
      </c>
      <c r="E11091">
        <v>0.200027463359155</v>
      </c>
      <c r="F11091">
        <v>-1.84637418703707</v>
      </c>
      <c r="G11091">
        <v>6.4837892571189507E-2</v>
      </c>
      <c r="H11091">
        <f t="shared" si="173"/>
        <v>0.76375302281093893</v>
      </c>
      <c r="I11091">
        <v>0.17228480560100101</v>
      </c>
      <c r="J11091" t="s">
        <v>13687</v>
      </c>
      <c r="K11091" t="s">
        <v>13688</v>
      </c>
      <c r="L11091">
        <v>61.451008021466102</v>
      </c>
      <c r="M11091">
        <v>49.648592956540298</v>
      </c>
      <c r="N11091">
        <v>29.252130958980398</v>
      </c>
      <c r="O11091">
        <v>38.158435047053899</v>
      </c>
      <c r="P11091" t="s">
        <v>13688</v>
      </c>
    </row>
    <row r="11092" spans="1:16" hidden="1" x14ac:dyDescent="0.15">
      <c r="A11092" t="s">
        <v>7655</v>
      </c>
      <c r="B11092">
        <v>808.00771860863097</v>
      </c>
      <c r="C11092">
        <v>-0.36950331707210099</v>
      </c>
      <c r="D11092">
        <v>-0.42192867026705799</v>
      </c>
      <c r="E11092">
        <v>0.13315366088237901</v>
      </c>
      <c r="F11092">
        <v>-2.77501433023685</v>
      </c>
      <c r="G11092">
        <v>5.5199275535427099E-3</v>
      </c>
      <c r="H11092">
        <f t="shared" si="173"/>
        <v>1.580952084701005</v>
      </c>
      <c r="I11092">
        <v>2.62450808690394E-2</v>
      </c>
      <c r="J11092" t="s">
        <v>7656</v>
      </c>
      <c r="K11092" t="s">
        <v>7657</v>
      </c>
      <c r="L11092">
        <v>908.66900385840097</v>
      </c>
      <c r="M11092">
        <v>1012.66009426874</v>
      </c>
      <c r="N11092">
        <v>623.19757260436597</v>
      </c>
      <c r="O11092">
        <v>811.50271866734602</v>
      </c>
      <c r="P11092" t="s">
        <v>7657</v>
      </c>
    </row>
    <row r="11093" spans="1:16" hidden="1" x14ac:dyDescent="0.15">
      <c r="A11093" t="s">
        <v>12357</v>
      </c>
      <c r="B11093">
        <v>102.77563491350401</v>
      </c>
      <c r="C11093">
        <v>-0.36972033248837699</v>
      </c>
      <c r="D11093">
        <v>-0.51223550424742803</v>
      </c>
      <c r="E11093">
        <v>0.183748150329446</v>
      </c>
      <c r="F11093">
        <v>-2.0121036964208798</v>
      </c>
      <c r="G11093">
        <v>4.42090071140172E-2</v>
      </c>
      <c r="H11093">
        <f t="shared" si="173"/>
        <v>0.88556145874381131</v>
      </c>
      <c r="I11093">
        <v>0.13014831244803701</v>
      </c>
      <c r="J11093" t="s">
        <v>12358</v>
      </c>
      <c r="K11093" t="s">
        <v>12359</v>
      </c>
      <c r="L11093">
        <v>151.109036118359</v>
      </c>
      <c r="M11093">
        <v>121.553451721185</v>
      </c>
      <c r="N11093">
        <v>87.756392876941305</v>
      </c>
      <c r="O11093">
        <v>103.027774627046</v>
      </c>
      <c r="P11093" t="s">
        <v>12359</v>
      </c>
    </row>
    <row r="11094" spans="1:16" hidden="1" x14ac:dyDescent="0.15">
      <c r="A11094" t="s">
        <v>3953</v>
      </c>
      <c r="B11094">
        <v>1429.3990534894699</v>
      </c>
      <c r="C11094">
        <v>-0.36976988691115198</v>
      </c>
      <c r="D11094">
        <v>-0.39316936707351102</v>
      </c>
      <c r="E11094">
        <v>9.46301744888179E-2</v>
      </c>
      <c r="F11094">
        <v>-3.9075262083009998</v>
      </c>
      <c r="G11094">
        <v>9.3245929643743299E-5</v>
      </c>
      <c r="H11094">
        <f t="shared" si="173"/>
        <v>3.0658010100826791</v>
      </c>
      <c r="I11094">
        <v>8.5940720414054905E-4</v>
      </c>
      <c r="J11094" t="s">
        <v>3954</v>
      </c>
      <c r="K11094" t="s">
        <v>3955</v>
      </c>
      <c r="L11094">
        <v>1473.8167989410699</v>
      </c>
      <c r="M11094">
        <v>1699.1802934264199</v>
      </c>
      <c r="N11094">
        <v>1227.3176684963501</v>
      </c>
      <c r="O11094">
        <v>1190.5431734680801</v>
      </c>
      <c r="P11094" t="s">
        <v>3955</v>
      </c>
    </row>
    <row r="11095" spans="1:16" hidden="1" x14ac:dyDescent="0.15">
      <c r="A11095" t="s">
        <v>13173</v>
      </c>
      <c r="B11095">
        <v>89.924000587310303</v>
      </c>
      <c r="C11095">
        <v>-0.36982315135060301</v>
      </c>
      <c r="D11095">
        <v>-0.58789827380321202</v>
      </c>
      <c r="E11095">
        <v>0.19338408443117799</v>
      </c>
      <c r="F11095">
        <v>-1.9123763594010601</v>
      </c>
      <c r="G11095">
        <v>5.5827937994490102E-2</v>
      </c>
      <c r="H11095">
        <f t="shared" si="173"/>
        <v>0.8121834690560138</v>
      </c>
      <c r="I11095">
        <v>0.154104929434495</v>
      </c>
      <c r="J11095" t="s">
        <v>13174</v>
      </c>
      <c r="K11095" t="s">
        <v>13175</v>
      </c>
      <c r="L11095">
        <v>139.02031322889101</v>
      </c>
      <c r="M11095">
        <v>76.1849098815876</v>
      </c>
      <c r="N11095">
        <v>63.591589041261798</v>
      </c>
      <c r="O11095">
        <v>78.860765763911402</v>
      </c>
      <c r="P11095" t="s">
        <v>13175</v>
      </c>
    </row>
    <row r="11096" spans="1:16" hidden="1" x14ac:dyDescent="0.15">
      <c r="A11096" t="s">
        <v>9186</v>
      </c>
      <c r="B11096">
        <v>236.56992105739801</v>
      </c>
      <c r="C11096">
        <v>-0.37033532584974999</v>
      </c>
      <c r="D11096">
        <v>-0.444180393539721</v>
      </c>
      <c r="E11096">
        <v>0.14973767551113101</v>
      </c>
      <c r="F11096">
        <v>-2.47322742646837</v>
      </c>
      <c r="G11096">
        <v>1.3389890262715899E-2</v>
      </c>
      <c r="H11096">
        <f t="shared" si="173"/>
        <v>1.2755165691762806</v>
      </c>
      <c r="I11096">
        <v>5.3025336204974301E-2</v>
      </c>
      <c r="J11096" t="s">
        <v>9187</v>
      </c>
      <c r="K11096" t="s">
        <v>9188</v>
      </c>
      <c r="L11096">
        <v>279.048020031904</v>
      </c>
      <c r="M11096">
        <v>274.77928170774902</v>
      </c>
      <c r="N11096">
        <v>227.657888767717</v>
      </c>
      <c r="O11096">
        <v>179.344644721153</v>
      </c>
      <c r="P11096" t="s">
        <v>9188</v>
      </c>
    </row>
    <row r="11097" spans="1:16" hidden="1" x14ac:dyDescent="0.15">
      <c r="A11097" t="s">
        <v>5769</v>
      </c>
      <c r="B11097">
        <v>496.63637777741701</v>
      </c>
      <c r="C11097">
        <v>-0.37074968535119102</v>
      </c>
      <c r="D11097">
        <v>-0.40666256690053598</v>
      </c>
      <c r="E11097">
        <v>0.11383917707023899</v>
      </c>
      <c r="F11097">
        <v>-3.2567846579076898</v>
      </c>
      <c r="G11097">
        <v>1.1268188307398399E-3</v>
      </c>
      <c r="H11097">
        <f t="shared" si="173"/>
        <v>2.1485751323902686</v>
      </c>
      <c r="I11097">
        <v>7.1027228317648702E-3</v>
      </c>
      <c r="J11097" t="s">
        <v>5770</v>
      </c>
      <c r="K11097" t="s">
        <v>5771</v>
      </c>
      <c r="L11097">
        <v>567.16258223090904</v>
      </c>
      <c r="M11097">
        <v>567.534778106658</v>
      </c>
      <c r="N11097">
        <v>406.98616986407598</v>
      </c>
      <c r="O11097">
        <v>448.99758572033397</v>
      </c>
      <c r="P11097" t="s">
        <v>5771</v>
      </c>
    </row>
    <row r="11098" spans="1:16" hidden="1" x14ac:dyDescent="0.15">
      <c r="A11098" t="s">
        <v>12339</v>
      </c>
      <c r="B11098">
        <v>1907.5366285953601</v>
      </c>
      <c r="C11098">
        <v>-0.37076258098510201</v>
      </c>
      <c r="D11098">
        <v>-0.52474096013886495</v>
      </c>
      <c r="E11098">
        <v>0.18407235399320601</v>
      </c>
      <c r="F11098">
        <v>-2.01422197816184</v>
      </c>
      <c r="G11098">
        <v>4.3986233192383199E-2</v>
      </c>
      <c r="H11098">
        <f t="shared" si="173"/>
        <v>0.88706696848861555</v>
      </c>
      <c r="I11098">
        <v>0.12969792605267899</v>
      </c>
      <c r="J11098" t="s">
        <v>12340</v>
      </c>
      <c r="K11098" t="s">
        <v>12341</v>
      </c>
      <c r="L11098">
        <v>1946.28438520447</v>
      </c>
      <c r="M11098">
        <v>3049.9644259336701</v>
      </c>
      <c r="N11098">
        <v>1923.00965260776</v>
      </c>
      <c r="O11098">
        <v>1550.50441074529</v>
      </c>
      <c r="P11098" t="s">
        <v>12341</v>
      </c>
    </row>
    <row r="11099" spans="1:16" hidden="1" x14ac:dyDescent="0.15">
      <c r="A11099" t="s">
        <v>3518</v>
      </c>
      <c r="B11099">
        <v>2904.4877919137398</v>
      </c>
      <c r="C11099">
        <v>-0.370813070179971</v>
      </c>
      <c r="D11099">
        <v>-0.391757189499717</v>
      </c>
      <c r="E11099">
        <v>9.0382487253765603E-2</v>
      </c>
      <c r="F11099">
        <v>-4.1027092907815703</v>
      </c>
      <c r="G11099">
        <v>4.0834019257097506E-5</v>
      </c>
      <c r="H11099">
        <f t="shared" si="173"/>
        <v>3.373709769762943</v>
      </c>
      <c r="I11099">
        <v>4.2295116957244698E-4</v>
      </c>
      <c r="J11099" t="s">
        <v>3519</v>
      </c>
      <c r="K11099" t="s">
        <v>3520</v>
      </c>
      <c r="L11099">
        <v>3009.0846059035998</v>
      </c>
      <c r="M11099">
        <v>3615.7871835935498</v>
      </c>
      <c r="N11099">
        <v>2424.1113742529001</v>
      </c>
      <c r="O11099">
        <v>2627.8442269071102</v>
      </c>
      <c r="P11099" t="s">
        <v>3520</v>
      </c>
    </row>
    <row r="11100" spans="1:16" hidden="1" x14ac:dyDescent="0.15">
      <c r="A11100" t="s">
        <v>12486</v>
      </c>
      <c r="B11100">
        <v>90.384447114319997</v>
      </c>
      <c r="C11100">
        <v>-0.37104288599326302</v>
      </c>
      <c r="D11100">
        <v>-0.53608515738098295</v>
      </c>
      <c r="E11100">
        <v>0.18575240690221501</v>
      </c>
      <c r="F11100">
        <v>-1.9975132068603001</v>
      </c>
      <c r="G11100">
        <v>4.5769461232677298E-2</v>
      </c>
      <c r="H11100">
        <f t="shared" si="173"/>
        <v>0.87496175355821615</v>
      </c>
      <c r="I11100">
        <v>0.133363887481525</v>
      </c>
      <c r="J11100" t="s">
        <v>12487</v>
      </c>
      <c r="K11100" t="s">
        <v>12488</v>
      </c>
      <c r="L11100">
        <v>94.694995967505207</v>
      </c>
      <c r="M11100">
        <v>124.12148239135099</v>
      </c>
      <c r="N11100">
        <v>68.678916164562807</v>
      </c>
      <c r="O11100">
        <v>82.676609268616801</v>
      </c>
      <c r="P11100" t="s">
        <v>12488</v>
      </c>
    </row>
    <row r="11101" spans="1:16" hidden="1" x14ac:dyDescent="0.15">
      <c r="A11101" t="s">
        <v>4454</v>
      </c>
      <c r="B11101">
        <v>892.24197721137705</v>
      </c>
      <c r="C11101">
        <v>-0.37125995856472199</v>
      </c>
      <c r="D11101">
        <v>-0.39754387278174003</v>
      </c>
      <c r="E11101">
        <v>0.100028474197654</v>
      </c>
      <c r="F11101">
        <v>-3.7115427536275298</v>
      </c>
      <c r="G11101">
        <v>2.0599986427463499E-4</v>
      </c>
      <c r="H11101">
        <f t="shared" si="173"/>
        <v>2.7734492207456798</v>
      </c>
      <c r="I11101">
        <v>1.68480940916187E-3</v>
      </c>
      <c r="J11101" t="s">
        <v>4455</v>
      </c>
      <c r="K11101" t="s">
        <v>4456</v>
      </c>
      <c r="L11101">
        <v>1014.44532914125</v>
      </c>
      <c r="M11101">
        <v>1040.9084316405699</v>
      </c>
      <c r="N11101">
        <v>797.43852657742298</v>
      </c>
      <c r="O11101">
        <v>763.16870094107799</v>
      </c>
      <c r="P11101" t="s">
        <v>4456</v>
      </c>
    </row>
    <row r="11102" spans="1:16" hidden="1" x14ac:dyDescent="0.15">
      <c r="A11102" t="s">
        <v>4705</v>
      </c>
      <c r="B11102">
        <v>1128.4017705364899</v>
      </c>
      <c r="C11102">
        <v>-0.37169774356331398</v>
      </c>
      <c r="D11102">
        <v>-0.40014920374139001</v>
      </c>
      <c r="E11102">
        <v>0.102914185036725</v>
      </c>
      <c r="F11102">
        <v>-3.6117250836769901</v>
      </c>
      <c r="G11102">
        <v>3.04166921843388E-4</v>
      </c>
      <c r="H11102">
        <f t="shared" si="173"/>
        <v>2.6284090795406043</v>
      </c>
      <c r="I11102">
        <v>2.35283201214187E-3</v>
      </c>
      <c r="J11102" t="s">
        <v>4706</v>
      </c>
      <c r="K11102" t="s">
        <v>4707</v>
      </c>
      <c r="L11102">
        <v>1182.68005601969</v>
      </c>
      <c r="M11102">
        <v>1351.64014273064</v>
      </c>
      <c r="N11102">
        <v>1026.3682471259699</v>
      </c>
      <c r="O11102">
        <v>895.45127577086498</v>
      </c>
      <c r="P11102" t="s">
        <v>4707</v>
      </c>
    </row>
    <row r="11103" spans="1:16" hidden="1" x14ac:dyDescent="0.15">
      <c r="A11103" t="s">
        <v>4864</v>
      </c>
      <c r="B11103">
        <v>1072.37351004129</v>
      </c>
      <c r="C11103">
        <v>-0.37207939028129799</v>
      </c>
      <c r="D11103">
        <v>-0.40241386138576901</v>
      </c>
      <c r="E11103">
        <v>0.10489237662017201</v>
      </c>
      <c r="F11103">
        <v>-3.5472491163837798</v>
      </c>
      <c r="G11103">
        <v>3.8927631339264103E-4</v>
      </c>
      <c r="H11103">
        <f t="shared" si="173"/>
        <v>2.535432039831071</v>
      </c>
      <c r="I11103">
        <v>2.91452617601194E-3</v>
      </c>
      <c r="J11103" t="s">
        <v>4865</v>
      </c>
      <c r="K11103" t="s">
        <v>4866</v>
      </c>
      <c r="L11103">
        <v>1172.6061202784699</v>
      </c>
      <c r="M11103">
        <v>1135.9255664367099</v>
      </c>
      <c r="N11103">
        <v>889.01041479684</v>
      </c>
      <c r="O11103">
        <v>857.29284072381097</v>
      </c>
      <c r="P11103" t="s">
        <v>4866</v>
      </c>
    </row>
    <row r="11104" spans="1:16" hidden="1" x14ac:dyDescent="0.15">
      <c r="A11104" t="s">
        <v>7124</v>
      </c>
      <c r="B11104">
        <v>363.92368018429102</v>
      </c>
      <c r="C11104">
        <v>-0.37218220901584098</v>
      </c>
      <c r="D11104">
        <v>-0.42043123987167402</v>
      </c>
      <c r="E11104">
        <v>0.12889725562592799</v>
      </c>
      <c r="F11104">
        <v>-2.88743315137717</v>
      </c>
      <c r="G11104">
        <v>3.8839912902672198E-3</v>
      </c>
      <c r="H11104">
        <f t="shared" si="173"/>
        <v>1.7023507426079514</v>
      </c>
      <c r="I11104">
        <v>1.9844915654378702E-2</v>
      </c>
      <c r="J11104" t="s">
        <v>7125</v>
      </c>
      <c r="K11104" t="s">
        <v>7126</v>
      </c>
      <c r="L11104">
        <v>420.083120409039</v>
      </c>
      <c r="M11104">
        <v>440.84526504514201</v>
      </c>
      <c r="N11104">
        <v>288.70581424732899</v>
      </c>
      <c r="O11104">
        <v>354.87344593760099</v>
      </c>
      <c r="P11104" t="s">
        <v>7126</v>
      </c>
    </row>
    <row r="11105" spans="1:16" hidden="1" x14ac:dyDescent="0.15">
      <c r="A11105" t="s">
        <v>3938</v>
      </c>
      <c r="B11105">
        <v>1362.12896764729</v>
      </c>
      <c r="C11105">
        <v>-0.37230285050558698</v>
      </c>
      <c r="D11105">
        <v>-0.396460265237153</v>
      </c>
      <c r="E11105">
        <v>9.5167508164841305E-2</v>
      </c>
      <c r="F11105">
        <v>-3.9120794237957202</v>
      </c>
      <c r="G11105">
        <v>9.1504805572371407E-5</v>
      </c>
      <c r="H11105">
        <f t="shared" si="173"/>
        <v>3.072235102740998</v>
      </c>
      <c r="I11105">
        <v>8.4676889672580702E-4</v>
      </c>
      <c r="J11105" t="s">
        <v>3939</v>
      </c>
      <c r="K11105" t="s">
        <v>3940</v>
      </c>
      <c r="L11105">
        <v>1468.77983107045</v>
      </c>
      <c r="M11105">
        <v>1482.6097069090999</v>
      </c>
      <c r="N11105">
        <v>1077.2415183589801</v>
      </c>
      <c r="O11105">
        <v>1165.10421677005</v>
      </c>
      <c r="P11105" t="s">
        <v>3940</v>
      </c>
    </row>
    <row r="11106" spans="1:16" hidden="1" x14ac:dyDescent="0.15">
      <c r="A11106" t="s">
        <v>7913</v>
      </c>
      <c r="B11106">
        <v>345.122680778995</v>
      </c>
      <c r="C11106">
        <v>-0.372477769020997</v>
      </c>
      <c r="D11106">
        <v>-0.43064319151501101</v>
      </c>
      <c r="E11106">
        <v>0.13726065029808901</v>
      </c>
      <c r="F11106">
        <v>-2.71365295306475</v>
      </c>
      <c r="G11106">
        <v>6.6545840175463999E-3</v>
      </c>
      <c r="H11106">
        <f t="shared" si="173"/>
        <v>1.5141642211165716</v>
      </c>
      <c r="I11106">
        <v>3.0608058228600799E-2</v>
      </c>
      <c r="J11106" t="s">
        <v>7914</v>
      </c>
      <c r="K11106" t="s">
        <v>7915</v>
      </c>
      <c r="L11106">
        <v>363.66908025818498</v>
      </c>
      <c r="M11106">
        <v>433.99718325803298</v>
      </c>
      <c r="N11106">
        <v>314.14244986383301</v>
      </c>
      <c r="O11106">
        <v>278.55657584349399</v>
      </c>
      <c r="P11106" t="s">
        <v>7915</v>
      </c>
    </row>
    <row r="11107" spans="1:16" hidden="1" x14ac:dyDescent="0.15">
      <c r="A11107" t="s">
        <v>7838</v>
      </c>
      <c r="B11107">
        <v>411.659379680744</v>
      </c>
      <c r="C11107">
        <v>-0.37250149038427899</v>
      </c>
      <c r="D11107">
        <v>-0.42811105193528698</v>
      </c>
      <c r="E11107">
        <v>0.136448828737361</v>
      </c>
      <c r="F11107">
        <v>-2.7299720622833399</v>
      </c>
      <c r="G11107">
        <v>6.3339693032407E-3</v>
      </c>
      <c r="H11107">
        <f t="shared" si="173"/>
        <v>1.531472222260488</v>
      </c>
      <c r="I11107">
        <v>2.9412218100691601E-2</v>
      </c>
      <c r="J11107" t="s">
        <v>7839</v>
      </c>
      <c r="K11107" t="s">
        <v>7840</v>
      </c>
      <c r="L11107">
        <v>477.50455413401602</v>
      </c>
      <c r="M11107">
        <v>519.59820559689501</v>
      </c>
      <c r="N11107">
        <v>436.23830082305602</v>
      </c>
      <c r="O11107">
        <v>305.26748037643102</v>
      </c>
      <c r="P11107" t="s">
        <v>7840</v>
      </c>
    </row>
    <row r="11108" spans="1:16" hidden="1" x14ac:dyDescent="0.15">
      <c r="A11108" t="s">
        <v>4801</v>
      </c>
      <c r="B11108">
        <v>714.75788556113105</v>
      </c>
      <c r="C11108">
        <v>-0.37274394224900997</v>
      </c>
      <c r="D11108">
        <v>-0.39983587296127499</v>
      </c>
      <c r="E11108">
        <v>0.104242059771931</v>
      </c>
      <c r="F11108">
        <v>-3.5757538086308802</v>
      </c>
      <c r="G11108">
        <v>3.49220179043869E-4</v>
      </c>
      <c r="H11108">
        <f t="shared" si="173"/>
        <v>2.576430522675293</v>
      </c>
      <c r="I11108">
        <v>2.65197531532947E-3</v>
      </c>
      <c r="J11108" t="s">
        <v>4802</v>
      </c>
      <c r="K11108" t="s">
        <v>4803</v>
      </c>
      <c r="L11108">
        <v>880.46198378297402</v>
      </c>
      <c r="M11108">
        <v>974.13963421625499</v>
      </c>
      <c r="N11108">
        <v>737.66243287863699</v>
      </c>
      <c r="O11108">
        <v>669.044561158345</v>
      </c>
      <c r="P11108" t="s">
        <v>4803</v>
      </c>
    </row>
    <row r="11109" spans="1:16" hidden="1" x14ac:dyDescent="0.15">
      <c r="A11109" t="s">
        <v>4675</v>
      </c>
      <c r="B11109">
        <v>846.29781900573505</v>
      </c>
      <c r="C11109">
        <v>-0.372750114901928</v>
      </c>
      <c r="D11109">
        <v>-0.40097801413740902</v>
      </c>
      <c r="E11109">
        <v>0.103034014932449</v>
      </c>
      <c r="F11109">
        <v>-3.6177384249881901</v>
      </c>
      <c r="G11109">
        <v>2.9718852067883603E-4</v>
      </c>
      <c r="H11109">
        <f t="shared" si="173"/>
        <v>2.6357104271008636</v>
      </c>
      <c r="I11109">
        <v>2.3136069109843402E-3</v>
      </c>
      <c r="J11109" t="s">
        <v>4676</v>
      </c>
      <c r="K11109" t="s">
        <v>4677</v>
      </c>
      <c r="L11109">
        <v>920.75772674787004</v>
      </c>
      <c r="M11109">
        <v>1037.4843907470099</v>
      </c>
      <c r="N11109">
        <v>694.42015233057896</v>
      </c>
      <c r="O11109">
        <v>789.87960547401599</v>
      </c>
      <c r="P11109" t="s">
        <v>4677</v>
      </c>
    </row>
    <row r="11110" spans="1:16" hidden="1" x14ac:dyDescent="0.15">
      <c r="A11110" t="s">
        <v>1921</v>
      </c>
      <c r="B11110">
        <v>5565.0840253843999</v>
      </c>
      <c r="C11110">
        <v>-0.37283006271716301</v>
      </c>
      <c r="D11110">
        <v>-0.38483832319379802</v>
      </c>
      <c r="E11110">
        <v>6.9720864387151305E-2</v>
      </c>
      <c r="F11110">
        <v>-5.3474675908618101</v>
      </c>
      <c r="G11110">
        <v>8.9193376171445805E-8</v>
      </c>
      <c r="H11110">
        <f t="shared" si="173"/>
        <v>5.7706630794016185</v>
      </c>
      <c r="I11110">
        <v>1.6956527579678099E-6</v>
      </c>
      <c r="J11110" t="s">
        <v>1922</v>
      </c>
      <c r="K11110" t="s">
        <v>1923</v>
      </c>
      <c r="L11110">
        <v>6083.64979412515</v>
      </c>
      <c r="M11110">
        <v>6343.8917655330997</v>
      </c>
      <c r="N11110">
        <v>4850.7664120674499</v>
      </c>
      <c r="O11110">
        <v>4668.0485540895997</v>
      </c>
      <c r="P11110" t="s">
        <v>1923</v>
      </c>
    </row>
    <row r="11111" spans="1:16" hidden="1" x14ac:dyDescent="0.15">
      <c r="A11111" t="s">
        <v>13185</v>
      </c>
      <c r="B11111">
        <v>76.412873271401196</v>
      </c>
      <c r="C11111">
        <v>-0.372830534225846</v>
      </c>
      <c r="D11111">
        <v>-0.60212572460349301</v>
      </c>
      <c r="E11111">
        <v>0.19507222461262499</v>
      </c>
      <c r="F11111">
        <v>-1.9112435661520402</v>
      </c>
      <c r="G11111">
        <v>5.5973287596056499E-2</v>
      </c>
      <c r="H11111">
        <f t="shared" si="173"/>
        <v>0.81164129151146402</v>
      </c>
      <c r="I11111">
        <v>0.154297435697309</v>
      </c>
      <c r="J11111" t="s">
        <v>13186</v>
      </c>
      <c r="K11111" t="s">
        <v>13187</v>
      </c>
      <c r="L11111">
        <v>112.828080301708</v>
      </c>
      <c r="M11111">
        <v>77.040920104976294</v>
      </c>
      <c r="N11111">
        <v>64.863420822087093</v>
      </c>
      <c r="O11111">
        <v>59.781548240384502</v>
      </c>
      <c r="P11111" t="s">
        <v>13187</v>
      </c>
    </row>
    <row r="11112" spans="1:16" hidden="1" x14ac:dyDescent="0.15">
      <c r="A11112" t="s">
        <v>7106</v>
      </c>
      <c r="B11112">
        <v>403.26267795356102</v>
      </c>
      <c r="C11112">
        <v>-0.373075497015535</v>
      </c>
      <c r="D11112">
        <v>-0.421776294573037</v>
      </c>
      <c r="E11112">
        <v>0.12909756414790699</v>
      </c>
      <c r="F11112">
        <v>-2.8898724734116801</v>
      </c>
      <c r="G11112">
        <v>3.8539813593363201E-3</v>
      </c>
      <c r="H11112">
        <f t="shared" si="173"/>
        <v>1.7046470922377768</v>
      </c>
      <c r="I11112">
        <v>1.9740261785215499E-2</v>
      </c>
      <c r="J11112" t="s">
        <v>7107</v>
      </c>
      <c r="K11112" t="s">
        <v>7108</v>
      </c>
      <c r="L11112">
        <v>440.23099189148701</v>
      </c>
      <c r="M11112">
        <v>509.326082916232</v>
      </c>
      <c r="N11112">
        <v>335.76359013786202</v>
      </c>
      <c r="O11112">
        <v>373.952663461128</v>
      </c>
      <c r="P11112" t="s">
        <v>7108</v>
      </c>
    </row>
    <row r="11113" spans="1:16" hidden="1" x14ac:dyDescent="0.15">
      <c r="A11113" t="s">
        <v>5275</v>
      </c>
      <c r="B11113">
        <v>597.87995518886703</v>
      </c>
      <c r="C11113">
        <v>-0.37313297234371801</v>
      </c>
      <c r="D11113">
        <v>-0.40532288979877201</v>
      </c>
      <c r="E11113">
        <v>0.109346771023274</v>
      </c>
      <c r="F11113">
        <v>-3.41238217509229</v>
      </c>
      <c r="G11113">
        <v>6.4397759378640601E-4</v>
      </c>
      <c r="H11113">
        <f t="shared" si="173"/>
        <v>2.3519900590006912</v>
      </c>
      <c r="I11113">
        <v>4.4464144519388996E-3</v>
      </c>
      <c r="J11113" t="s">
        <v>5276</v>
      </c>
      <c r="K11113" t="s">
        <v>5277</v>
      </c>
      <c r="L11113">
        <v>708.19768260804403</v>
      </c>
      <c r="M11113">
        <v>698.50434228511801</v>
      </c>
      <c r="N11113">
        <v>515.091871234221</v>
      </c>
      <c r="O11113">
        <v>546.93756900777305</v>
      </c>
      <c r="P11113" t="s">
        <v>5277</v>
      </c>
    </row>
    <row r="11114" spans="1:16" hidden="1" x14ac:dyDescent="0.15">
      <c r="A11114" t="s">
        <v>9315</v>
      </c>
      <c r="B11114">
        <v>337.57311737286102</v>
      </c>
      <c r="C11114">
        <v>-0.37322292509918498</v>
      </c>
      <c r="D11114">
        <v>-0.45202322078468299</v>
      </c>
      <c r="E11114">
        <v>0.152048908862492</v>
      </c>
      <c r="F11114">
        <v>-2.4546241593664901</v>
      </c>
      <c r="G11114">
        <v>1.4103195268079001E-2</v>
      </c>
      <c r="H11114">
        <f t="shared" si="173"/>
        <v>1.2591560977378362</v>
      </c>
      <c r="I11114">
        <v>5.5060975609294099E-2</v>
      </c>
      <c r="J11114" t="s">
        <v>9316</v>
      </c>
      <c r="K11114" t="s">
        <v>9317</v>
      </c>
      <c r="L11114">
        <v>322.36594371916698</v>
      </c>
      <c r="M11114">
        <v>451.97339794919401</v>
      </c>
      <c r="N11114">
        <v>239.104374795144</v>
      </c>
      <c r="O11114">
        <v>328.16254140466401</v>
      </c>
      <c r="P11114" t="s">
        <v>9317</v>
      </c>
    </row>
    <row r="11115" spans="1:16" hidden="1" x14ac:dyDescent="0.15">
      <c r="A11115" t="s">
        <v>4463</v>
      </c>
      <c r="B11115">
        <v>1065.6831612251101</v>
      </c>
      <c r="C11115">
        <v>-0.373318186039999</v>
      </c>
      <c r="D11115">
        <v>-0.40031457119685399</v>
      </c>
      <c r="E11115">
        <v>0.100704547242482</v>
      </c>
      <c r="F11115">
        <v>-3.7070638443078598</v>
      </c>
      <c r="G11115">
        <v>2.0967609758296599E-4</v>
      </c>
      <c r="H11115">
        <f t="shared" si="173"/>
        <v>2.7666448882920576</v>
      </c>
      <c r="I11115">
        <v>1.7114141235422601E-3</v>
      </c>
      <c r="J11115" t="s">
        <v>4464</v>
      </c>
      <c r="K11115" t="s">
        <v>4465</v>
      </c>
      <c r="L11115">
        <v>1221.96840541047</v>
      </c>
      <c r="M11115">
        <v>1213.8224967650699</v>
      </c>
      <c r="N11115">
        <v>961.50482630387899</v>
      </c>
      <c r="O11115">
        <v>884.00374525674897</v>
      </c>
      <c r="P11115" t="s">
        <v>4465</v>
      </c>
    </row>
    <row r="11116" spans="1:16" hidden="1" x14ac:dyDescent="0.15">
      <c r="A11116" t="s">
        <v>12129</v>
      </c>
      <c r="B11116">
        <v>1123.18612382066</v>
      </c>
      <c r="C11116">
        <v>-0.373356552449287</v>
      </c>
      <c r="D11116">
        <v>-0.52676708167017405</v>
      </c>
      <c r="E11116">
        <v>0.18280123363505499</v>
      </c>
      <c r="F11116">
        <v>-2.0424181228156102</v>
      </c>
      <c r="G11116">
        <v>4.1110073575425003E-2</v>
      </c>
      <c r="H11116">
        <f t="shared" si="173"/>
        <v>0.90894793904855831</v>
      </c>
      <c r="I11116">
        <v>0.12332526602482501</v>
      </c>
      <c r="J11116" t="s">
        <v>12130</v>
      </c>
      <c r="K11116" t="s">
        <v>12131</v>
      </c>
      <c r="L11116">
        <v>1359.9813250652301</v>
      </c>
      <c r="M11116">
        <v>1386.7365618895701</v>
      </c>
      <c r="N11116">
        <v>1081.0570137014499</v>
      </c>
      <c r="O11116">
        <v>825.49414485126601</v>
      </c>
      <c r="P11116" t="s">
        <v>12131</v>
      </c>
    </row>
    <row r="11117" spans="1:16" hidden="1" x14ac:dyDescent="0.15">
      <c r="A11117" t="s">
        <v>12816</v>
      </c>
      <c r="B11117">
        <v>80.858053491516799</v>
      </c>
      <c r="C11117">
        <v>-0.37363414851198901</v>
      </c>
      <c r="D11117">
        <v>-0.574448220104263</v>
      </c>
      <c r="E11117">
        <v>0.190328299086581</v>
      </c>
      <c r="F11117">
        <v>-1.9631034917304802</v>
      </c>
      <c r="G11117">
        <v>4.96341499189848E-2</v>
      </c>
      <c r="H11117">
        <f t="shared" si="173"/>
        <v>0.85108261684442443</v>
      </c>
      <c r="I11117">
        <v>0.140902073165038</v>
      </c>
      <c r="J11117" t="s">
        <v>12817</v>
      </c>
      <c r="K11117" t="s">
        <v>12818</v>
      </c>
      <c r="L11117">
        <v>102.75414456048399</v>
      </c>
      <c r="M11117">
        <v>79.608950775142105</v>
      </c>
      <c r="N11117">
        <v>64.863420822087093</v>
      </c>
      <c r="O11117">
        <v>57.237652570580899</v>
      </c>
      <c r="P11117" t="s">
        <v>12818</v>
      </c>
    </row>
    <row r="11118" spans="1:16" hidden="1" x14ac:dyDescent="0.15">
      <c r="A11118" t="s">
        <v>13170</v>
      </c>
      <c r="B11118">
        <v>29.860699717902399</v>
      </c>
      <c r="C11118">
        <v>-0.37367124434467802</v>
      </c>
      <c r="D11118">
        <v>-0.91386084533331402</v>
      </c>
      <c r="E11118">
        <v>0.195340252389925</v>
      </c>
      <c r="F11118">
        <v>-1.9129249592591901</v>
      </c>
      <c r="G11118">
        <v>5.5757659789070997E-2</v>
      </c>
      <c r="H11118">
        <f t="shared" si="173"/>
        <v>0.81243390340050214</v>
      </c>
      <c r="I11118">
        <v>0.15401609100014599</v>
      </c>
      <c r="J11118" t="s">
        <v>13171</v>
      </c>
      <c r="K11118" t="s">
        <v>13172</v>
      </c>
      <c r="L11118">
        <v>55.406646576731802</v>
      </c>
      <c r="M11118">
        <v>35.9524293823223</v>
      </c>
      <c r="N11118">
        <v>26.708467397330001</v>
      </c>
      <c r="O11118">
        <v>21.6231131933305</v>
      </c>
      <c r="P11118" t="s">
        <v>13172</v>
      </c>
    </row>
    <row r="11119" spans="1:16" hidden="1" x14ac:dyDescent="0.15">
      <c r="A11119" t="s">
        <v>4310</v>
      </c>
      <c r="B11119">
        <v>1350.68235684918</v>
      </c>
      <c r="C11119">
        <v>-0.373693619759908</v>
      </c>
      <c r="D11119">
        <v>-0.40002805745101999</v>
      </c>
      <c r="E11119">
        <v>9.9283621355580901E-2</v>
      </c>
      <c r="F11119">
        <v>-3.7638999732044098</v>
      </c>
      <c r="G11119">
        <v>1.6728381918612901E-4</v>
      </c>
      <c r="H11119">
        <f t="shared" si="173"/>
        <v>2.8495729699002261</v>
      </c>
      <c r="I11119">
        <v>1.41392713791537E-3</v>
      </c>
      <c r="J11119" t="s">
        <v>4311</v>
      </c>
      <c r="K11119" t="s">
        <v>4312</v>
      </c>
      <c r="L11119">
        <v>1540.3047748331401</v>
      </c>
      <c r="M11119">
        <v>1491.1698091429801</v>
      </c>
      <c r="N11119">
        <v>1266.7444537019401</v>
      </c>
      <c r="O11119">
        <v>1030.2777462704601</v>
      </c>
      <c r="P11119" t="s">
        <v>4312</v>
      </c>
    </row>
    <row r="11120" spans="1:16" hidden="1" x14ac:dyDescent="0.15">
      <c r="A11120" t="s">
        <v>8748</v>
      </c>
      <c r="B11120">
        <v>251.9352450968</v>
      </c>
      <c r="C11120">
        <v>-0.373732243524449</v>
      </c>
      <c r="D11120">
        <v>-0.44541084479405502</v>
      </c>
      <c r="E11120">
        <v>0.14662048618492299</v>
      </c>
      <c r="F11120">
        <v>-2.5489769761988401</v>
      </c>
      <c r="G11120">
        <v>1.0803943268949699E-2</v>
      </c>
      <c r="H11120">
        <f t="shared" si="173"/>
        <v>1.3475291380089984</v>
      </c>
      <c r="I11120">
        <v>4.4923218343877497E-2</v>
      </c>
      <c r="J11120" t="s">
        <v>8749</v>
      </c>
      <c r="K11120" t="s">
        <v>8750</v>
      </c>
      <c r="L11120">
        <v>258.90014854945599</v>
      </c>
      <c r="M11120">
        <v>311.58772131346001</v>
      </c>
      <c r="N11120">
        <v>193.318430685436</v>
      </c>
      <c r="O11120">
        <v>226.40671461252001</v>
      </c>
      <c r="P11120" t="s">
        <v>8750</v>
      </c>
    </row>
    <row r="11121" spans="1:16" hidden="1" x14ac:dyDescent="0.15">
      <c r="A11121" t="s">
        <v>9399</v>
      </c>
      <c r="B11121">
        <v>223.281249645164</v>
      </c>
      <c r="C11121">
        <v>-0.37387998295663799</v>
      </c>
      <c r="D11121">
        <v>-0.453872014684848</v>
      </c>
      <c r="E11121">
        <v>0.15313179403246399</v>
      </c>
      <c r="F11121">
        <v>-2.4415568649145198</v>
      </c>
      <c r="G11121">
        <v>1.4624085001232899E-2</v>
      </c>
      <c r="H11121">
        <f t="shared" si="173"/>
        <v>1.247066696132054</v>
      </c>
      <c r="I11121">
        <v>5.6615233635478303E-2</v>
      </c>
      <c r="J11121" t="s">
        <v>9400</v>
      </c>
      <c r="K11121" t="s">
        <v>9401</v>
      </c>
      <c r="L11121">
        <v>258.90014854945599</v>
      </c>
      <c r="M11121">
        <v>260.22710791014202</v>
      </c>
      <c r="N11121">
        <v>184.41560821965899</v>
      </c>
      <c r="O11121">
        <v>194.60801873997499</v>
      </c>
      <c r="P11121" t="s">
        <v>9401</v>
      </c>
    </row>
    <row r="11122" spans="1:16" hidden="1" x14ac:dyDescent="0.15">
      <c r="A11122" t="s">
        <v>3956</v>
      </c>
      <c r="B11122">
        <v>984.84234554589705</v>
      </c>
      <c r="C11122">
        <v>-0.37412808580127299</v>
      </c>
      <c r="D11122">
        <v>-0.398154516939492</v>
      </c>
      <c r="E11122">
        <v>9.5789711166239896E-2</v>
      </c>
      <c r="F11122">
        <v>-3.90572308075954</v>
      </c>
      <c r="G11122">
        <v>9.3944045980822401E-5</v>
      </c>
      <c r="H11122">
        <f t="shared" si="173"/>
        <v>3.0628915184699235</v>
      </c>
      <c r="I11122">
        <v>8.6518400432907699E-4</v>
      </c>
      <c r="J11122" t="s">
        <v>3957</v>
      </c>
      <c r="K11122" t="s">
        <v>3958</v>
      </c>
      <c r="L11122">
        <v>1135.3325580359401</v>
      </c>
      <c r="M11122">
        <v>1132.5015255431499</v>
      </c>
      <c r="N11122">
        <v>873.74843342693703</v>
      </c>
      <c r="O11122">
        <v>847.11725804459695</v>
      </c>
      <c r="P11122" t="s">
        <v>3958</v>
      </c>
    </row>
    <row r="11123" spans="1:16" hidden="1" x14ac:dyDescent="0.15">
      <c r="A11123" t="s">
        <v>7997</v>
      </c>
      <c r="B11123">
        <v>291.79632157554101</v>
      </c>
      <c r="C11123">
        <v>-0.37431850753352403</v>
      </c>
      <c r="D11123">
        <v>-0.43535665713360999</v>
      </c>
      <c r="E11123">
        <v>0.13871664791397001</v>
      </c>
      <c r="F11123">
        <v>-2.6984396837910301</v>
      </c>
      <c r="G11123">
        <v>6.9665360969537E-3</v>
      </c>
      <c r="H11123">
        <f t="shared" si="173"/>
        <v>1.4987425227217688</v>
      </c>
      <c r="I11123">
        <v>3.1714471405452402E-2</v>
      </c>
      <c r="J11123" t="s">
        <v>7998</v>
      </c>
      <c r="K11123" t="s">
        <v>7999</v>
      </c>
      <c r="L11123">
        <v>326.39551801565602</v>
      </c>
      <c r="M11123">
        <v>337.26802801511798</v>
      </c>
      <c r="N11123">
        <v>267.08467397330003</v>
      </c>
      <c r="O11123">
        <v>223.86281894271599</v>
      </c>
      <c r="P11123" t="s">
        <v>7999</v>
      </c>
    </row>
    <row r="11124" spans="1:16" hidden="1" x14ac:dyDescent="0.15">
      <c r="A11124" t="s">
        <v>3216</v>
      </c>
      <c r="B11124">
        <v>3436.6103839737498</v>
      </c>
      <c r="C11124">
        <v>-0.37443268956325299</v>
      </c>
      <c r="D11124">
        <v>-0.394433259893127</v>
      </c>
      <c r="E11124">
        <v>8.7943598107792301E-2</v>
      </c>
      <c r="F11124">
        <v>-4.2576457822923199</v>
      </c>
      <c r="G11124">
        <v>2.0659094024200403E-5</v>
      </c>
      <c r="H11124">
        <f t="shared" si="173"/>
        <v>3.6304475094104065</v>
      </c>
      <c r="I11124">
        <v>2.34181449924791E-4</v>
      </c>
      <c r="J11124" t="s">
        <v>3217</v>
      </c>
      <c r="L11124">
        <v>3746.4967021611901</v>
      </c>
      <c r="M11124">
        <v>3916.2467720029599</v>
      </c>
      <c r="N11124">
        <v>2729.3510016509599</v>
      </c>
      <c r="O11124">
        <v>3101.00882149058</v>
      </c>
    </row>
    <row r="11125" spans="1:16" hidden="1" x14ac:dyDescent="0.15">
      <c r="A11125" t="s">
        <v>2886</v>
      </c>
      <c r="B11125">
        <v>2202.6587200413101</v>
      </c>
      <c r="C11125">
        <v>-0.37552408883728799</v>
      </c>
      <c r="D11125">
        <v>-0.39365249993879098</v>
      </c>
      <c r="E11125">
        <v>8.4172381877594502E-2</v>
      </c>
      <c r="F11125">
        <v>-4.46136940004126</v>
      </c>
      <c r="G11125">
        <v>8.1437571020139789E-6</v>
      </c>
      <c r="H11125">
        <f t="shared" si="173"/>
        <v>3.987621425189539</v>
      </c>
      <c r="I11125">
        <v>1.02891281135758E-4</v>
      </c>
      <c r="J11125" t="s">
        <v>2887</v>
      </c>
      <c r="K11125" t="s">
        <v>2888</v>
      </c>
      <c r="L11125">
        <v>2454.01074656216</v>
      </c>
      <c r="M11125">
        <v>2559.47056793199</v>
      </c>
      <c r="N11125">
        <v>1976.42658740242</v>
      </c>
      <c r="O11125">
        <v>1840.5085171029</v>
      </c>
      <c r="P11125" t="s">
        <v>2888</v>
      </c>
    </row>
    <row r="11126" spans="1:16" hidden="1" x14ac:dyDescent="0.15">
      <c r="A11126" t="s">
        <v>9654</v>
      </c>
      <c r="B11126">
        <v>217.18899428837199</v>
      </c>
      <c r="C11126">
        <v>-0.37572711718547602</v>
      </c>
      <c r="D11126">
        <v>-0.46248021924843902</v>
      </c>
      <c r="E11126">
        <v>0.156509043918412</v>
      </c>
      <c r="F11126">
        <v>-2.4006735187861898</v>
      </c>
      <c r="G11126">
        <v>1.63649299456783E-2</v>
      </c>
      <c r="H11126">
        <f t="shared" si="173"/>
        <v>1.2098468931716984</v>
      </c>
      <c r="I11126">
        <v>6.16812415510044E-2</v>
      </c>
      <c r="J11126" t="s">
        <v>9655</v>
      </c>
      <c r="K11126" t="s">
        <v>9656</v>
      </c>
      <c r="L11126">
        <v>239.75967064112999</v>
      </c>
      <c r="M11126">
        <v>262.79513858030799</v>
      </c>
      <c r="N11126">
        <v>183.14377643883401</v>
      </c>
      <c r="O11126">
        <v>181.88854039095699</v>
      </c>
      <c r="P11126" t="s">
        <v>9656</v>
      </c>
    </row>
    <row r="11127" spans="1:16" hidden="1" x14ac:dyDescent="0.15">
      <c r="A11127" t="s">
        <v>9789</v>
      </c>
      <c r="B11127">
        <v>173.55299494218599</v>
      </c>
      <c r="C11127">
        <v>-0.37577324801312101</v>
      </c>
      <c r="D11127">
        <v>-0.46476762070305799</v>
      </c>
      <c r="E11127">
        <v>0.15795214482136999</v>
      </c>
      <c r="F11127">
        <v>-2.3790322596637501</v>
      </c>
      <c r="G11127">
        <v>1.7358156791831201E-2</v>
      </c>
      <c r="H11127">
        <f t="shared" si="173"/>
        <v>1.1902884708132038</v>
      </c>
      <c r="I11127">
        <v>6.4522550943340598E-2</v>
      </c>
      <c r="J11127" t="s">
        <v>9790</v>
      </c>
      <c r="K11127" t="s">
        <v>9791</v>
      </c>
      <c r="L11127">
        <v>195.434353379745</v>
      </c>
      <c r="M11127">
        <v>209.72250473021299</v>
      </c>
      <c r="N11127">
        <v>137.35783232912601</v>
      </c>
      <c r="O11127">
        <v>156.44958369292101</v>
      </c>
      <c r="P11127" t="s">
        <v>9791</v>
      </c>
    </row>
    <row r="11128" spans="1:16" hidden="1" x14ac:dyDescent="0.15">
      <c r="A11128" t="s">
        <v>9075</v>
      </c>
      <c r="B11128">
        <v>378.62681468167898</v>
      </c>
      <c r="C11128">
        <v>-0.37580974677037099</v>
      </c>
      <c r="D11128">
        <v>-0.45554367709024302</v>
      </c>
      <c r="E11128">
        <v>0.15087535980820299</v>
      </c>
      <c r="F11128">
        <v>-2.4908623067949001</v>
      </c>
      <c r="G11128">
        <v>1.27433495232981E-2</v>
      </c>
      <c r="H11128">
        <f t="shared" si="173"/>
        <v>1.29161678788</v>
      </c>
      <c r="I11128">
        <v>5.1095565741514901E-2</v>
      </c>
      <c r="J11128" t="s">
        <v>9076</v>
      </c>
      <c r="K11128" t="s">
        <v>9077</v>
      </c>
      <c r="L11128">
        <v>455.34189550332297</v>
      </c>
      <c r="M11128">
        <v>367.22838583371998</v>
      </c>
      <c r="N11128">
        <v>359.92839397354197</v>
      </c>
      <c r="O11128">
        <v>239.12619296153801</v>
      </c>
      <c r="P11128" t="s">
        <v>9077</v>
      </c>
    </row>
    <row r="11129" spans="1:16" hidden="1" x14ac:dyDescent="0.15">
      <c r="A11129" t="s">
        <v>13383</v>
      </c>
      <c r="B11129">
        <v>56.141031324868301</v>
      </c>
      <c r="C11129">
        <v>-0.376140110178527</v>
      </c>
      <c r="D11129">
        <v>-0.68015428554184898</v>
      </c>
      <c r="E11129">
        <v>0.199373969633071</v>
      </c>
      <c r="F11129">
        <v>-1.8866059138551399</v>
      </c>
      <c r="G11129">
        <v>5.92133507559848E-2</v>
      </c>
      <c r="H11129">
        <f t="shared" si="173"/>
        <v>0.79328493232776986</v>
      </c>
      <c r="I11129">
        <v>0.16095892678604601</v>
      </c>
      <c r="J11129" t="s">
        <v>13384</v>
      </c>
      <c r="K11129" t="s">
        <v>13385</v>
      </c>
      <c r="L11129">
        <v>82.606273078036494</v>
      </c>
      <c r="M11129">
        <v>56.496674743649301</v>
      </c>
      <c r="N11129">
        <v>40.6986169864076</v>
      </c>
      <c r="O11129">
        <v>45.790122056464703</v>
      </c>
      <c r="P11129" t="s">
        <v>13385</v>
      </c>
    </row>
    <row r="11130" spans="1:16" hidden="1" x14ac:dyDescent="0.15">
      <c r="A11130" t="s">
        <v>5316</v>
      </c>
      <c r="B11130">
        <v>793.78666405903505</v>
      </c>
      <c r="C11130">
        <v>-0.37638932911775103</v>
      </c>
      <c r="D11130">
        <v>-0.41014940652495302</v>
      </c>
      <c r="E11130">
        <v>0.110715337264811</v>
      </c>
      <c r="F11130">
        <v>-3.3996132642173702</v>
      </c>
      <c r="G11130">
        <v>6.7481224470120201E-4</v>
      </c>
      <c r="H11130">
        <f t="shared" si="173"/>
        <v>2.335116722728221</v>
      </c>
      <c r="I11130">
        <v>4.6225676671828603E-3</v>
      </c>
      <c r="J11130" t="s">
        <v>5317</v>
      </c>
      <c r="K11130" t="s">
        <v>5318</v>
      </c>
      <c r="L11130">
        <v>861.32150587464798</v>
      </c>
      <c r="M11130">
        <v>986.12377734369602</v>
      </c>
      <c r="N11130">
        <v>630.828563289317</v>
      </c>
      <c r="O11130">
        <v>760.62480527127502</v>
      </c>
      <c r="P11130" t="s">
        <v>5318</v>
      </c>
    </row>
    <row r="11131" spans="1:16" hidden="1" x14ac:dyDescent="0.15">
      <c r="A11131" t="s">
        <v>6384</v>
      </c>
      <c r="B11131">
        <v>507.47266233705898</v>
      </c>
      <c r="C11131">
        <v>-0.37646658229346602</v>
      </c>
      <c r="D11131">
        <v>-0.41958016320504898</v>
      </c>
      <c r="E11131">
        <v>0.122022299985067</v>
      </c>
      <c r="F11131">
        <v>-3.0852277193557001</v>
      </c>
      <c r="G11131">
        <v>2.03396360026764E-3</v>
      </c>
      <c r="H11131">
        <f t="shared" si="173"/>
        <v>1.9355993173100396</v>
      </c>
      <c r="I11131">
        <v>1.15984694441214E-2</v>
      </c>
      <c r="J11131" t="s">
        <v>6385</v>
      </c>
      <c r="K11131" t="s">
        <v>6386</v>
      </c>
      <c r="L11131">
        <v>554.06646576731805</v>
      </c>
      <c r="M11131">
        <v>612.047309722867</v>
      </c>
      <c r="N11131">
        <v>417.16082411067799</v>
      </c>
      <c r="O11131">
        <v>455.35732489484298</v>
      </c>
      <c r="P11131" t="s">
        <v>6386</v>
      </c>
    </row>
    <row r="11132" spans="1:16" hidden="1" x14ac:dyDescent="0.15">
      <c r="A11132" t="s">
        <v>3974</v>
      </c>
      <c r="B11132">
        <v>972.97219094172499</v>
      </c>
      <c r="C11132">
        <v>-0.37667806094301798</v>
      </c>
      <c r="D11132">
        <v>-0.40141371861571701</v>
      </c>
      <c r="E11132">
        <v>9.6620339031857294E-2</v>
      </c>
      <c r="F11132">
        <v>-3.89853797572394</v>
      </c>
      <c r="G11132">
        <v>9.677522527619781E-5</v>
      </c>
      <c r="H11132">
        <f t="shared" si="173"/>
        <v>3.0523774396962779</v>
      </c>
      <c r="I11132">
        <v>8.8638533120768298E-4</v>
      </c>
      <c r="J11132" t="s">
        <v>3975</v>
      </c>
      <c r="K11132" t="s">
        <v>3976</v>
      </c>
      <c r="L11132">
        <v>1097.0516022192901</v>
      </c>
      <c r="M11132">
        <v>1133.35753576654</v>
      </c>
      <c r="N11132">
        <v>840.68080712548101</v>
      </c>
      <c r="O11132">
        <v>848.38920587949895</v>
      </c>
      <c r="P11132" t="s">
        <v>3976</v>
      </c>
    </row>
    <row r="11133" spans="1:16" hidden="1" x14ac:dyDescent="0.15">
      <c r="A11133" t="s">
        <v>12711</v>
      </c>
      <c r="B11133">
        <v>88.159095691986295</v>
      </c>
      <c r="C11133">
        <v>-0.37674165167472101</v>
      </c>
      <c r="D11133">
        <v>-0.58066550303529196</v>
      </c>
      <c r="E11133">
        <v>0.19074763190305399</v>
      </c>
      <c r="F11133">
        <v>-1.9750790503454101</v>
      </c>
      <c r="G11133">
        <v>4.8259177853888398E-2</v>
      </c>
      <c r="H11133">
        <f t="shared" si="173"/>
        <v>0.85975603735126094</v>
      </c>
      <c r="I11133">
        <v>0.138115990606374</v>
      </c>
      <c r="J11133" t="s">
        <v>12712</v>
      </c>
      <c r="K11133" t="s">
        <v>12713</v>
      </c>
      <c r="L11133">
        <v>103.76153813460699</v>
      </c>
      <c r="M11133">
        <v>103.57723703002399</v>
      </c>
      <c r="N11133">
        <v>75.038075068688997</v>
      </c>
      <c r="O11133">
        <v>63.597391745089901</v>
      </c>
      <c r="P11133" t="s">
        <v>12713</v>
      </c>
    </row>
    <row r="11134" spans="1:16" hidden="1" x14ac:dyDescent="0.15">
      <c r="A11134" t="s">
        <v>11431</v>
      </c>
      <c r="B11134">
        <v>110.13752318123301</v>
      </c>
      <c r="C11134">
        <v>-0.37689643465719003</v>
      </c>
      <c r="D11134">
        <v>-0.50044360078974903</v>
      </c>
      <c r="E11134">
        <v>0.17647051799535801</v>
      </c>
      <c r="F11134">
        <v>-2.1357473131410201</v>
      </c>
      <c r="G11134">
        <v>3.2700015682408302E-2</v>
      </c>
      <c r="H11134">
        <f t="shared" si="173"/>
        <v>0.98266599177775504</v>
      </c>
      <c r="I11134">
        <v>0.104072025770646</v>
      </c>
      <c r="J11134" t="s">
        <v>11432</v>
      </c>
      <c r="K11134" t="s">
        <v>11433</v>
      </c>
      <c r="L11134">
        <v>127.93898391354401</v>
      </c>
      <c r="M11134">
        <v>157.50588110350699</v>
      </c>
      <c r="N11134">
        <v>95.387383561892705</v>
      </c>
      <c r="O11134">
        <v>106.843618131751</v>
      </c>
      <c r="P11134" t="s">
        <v>11433</v>
      </c>
    </row>
    <row r="11135" spans="1:16" hidden="1" x14ac:dyDescent="0.15">
      <c r="A11135" t="s">
        <v>11509</v>
      </c>
      <c r="B11135">
        <v>15.0126796073473</v>
      </c>
      <c r="C11135">
        <v>-0.37713333045911701</v>
      </c>
      <c r="D11135">
        <v>-2.1467970601897601</v>
      </c>
      <c r="E11135">
        <v>0.17742614517503699</v>
      </c>
      <c r="F11135">
        <v>-2.1255792379813201</v>
      </c>
      <c r="G11135">
        <v>3.35383098747703E-2</v>
      </c>
      <c r="H11135">
        <f t="shared" si="173"/>
        <v>0.97463558587681065</v>
      </c>
      <c r="I11135">
        <v>0.106014291218537</v>
      </c>
      <c r="J11135" t="s">
        <v>11510</v>
      </c>
      <c r="K11135" t="s">
        <v>11511</v>
      </c>
      <c r="L11135">
        <v>21.1552650565703</v>
      </c>
      <c r="M11135">
        <v>12.8401533508294</v>
      </c>
      <c r="N11135">
        <v>5.08732712330095</v>
      </c>
      <c r="O11135">
        <v>2.5438956698035899</v>
      </c>
      <c r="P11135" t="s">
        <v>11511</v>
      </c>
    </row>
    <row r="11136" spans="1:16" hidden="1" x14ac:dyDescent="0.15">
      <c r="A11136" t="s">
        <v>13182</v>
      </c>
      <c r="B11136">
        <v>57.680778567432597</v>
      </c>
      <c r="C11136">
        <v>-0.37716634584951197</v>
      </c>
      <c r="D11136">
        <v>-0.61605726721024701</v>
      </c>
      <c r="E11136">
        <v>0.19724088238437501</v>
      </c>
      <c r="F11136">
        <v>-1.9122118157761299</v>
      </c>
      <c r="G11136">
        <v>5.5849031180361601E-2</v>
      </c>
      <c r="H11136">
        <f t="shared" si="173"/>
        <v>0.81211823959636409</v>
      </c>
      <c r="I11136">
        <v>0.15412807717556401</v>
      </c>
      <c r="J11136" t="s">
        <v>13183</v>
      </c>
      <c r="K11136" t="s">
        <v>13184</v>
      </c>
      <c r="L11136">
        <v>89.658028096893204</v>
      </c>
      <c r="M11136">
        <v>66.768797424312794</v>
      </c>
      <c r="N11136">
        <v>52.145103013834699</v>
      </c>
      <c r="O11136">
        <v>49.605965561170102</v>
      </c>
      <c r="P11136" t="s">
        <v>13184</v>
      </c>
    </row>
    <row r="11137" spans="1:16" hidden="1" x14ac:dyDescent="0.15">
      <c r="A11137" t="s">
        <v>1999</v>
      </c>
      <c r="B11137">
        <v>3684.5021436463298</v>
      </c>
      <c r="C11137">
        <v>-0.37718113648523099</v>
      </c>
      <c r="D11137">
        <v>-0.39015178032151199</v>
      </c>
      <c r="E11137">
        <v>7.1776811872487897E-2</v>
      </c>
      <c r="F11137">
        <v>-5.2549162695509004</v>
      </c>
      <c r="G11137">
        <v>1.4809182987680998E-7</v>
      </c>
      <c r="H11137">
        <f t="shared" si="173"/>
        <v>5.5678119838568971</v>
      </c>
      <c r="I11137">
        <v>2.70512922375877E-6</v>
      </c>
      <c r="J11137" t="s">
        <v>2000</v>
      </c>
      <c r="K11137" t="s">
        <v>2001</v>
      </c>
      <c r="L11137">
        <v>4123.2618988829699</v>
      </c>
      <c r="M11137">
        <v>4076.3206837766302</v>
      </c>
      <c r="N11137">
        <v>3110.9005358985301</v>
      </c>
      <c r="O11137">
        <v>3145.52699571214</v>
      </c>
      <c r="P11137" t="s">
        <v>2001</v>
      </c>
    </row>
    <row r="11138" spans="1:16" hidden="1" x14ac:dyDescent="0.15">
      <c r="A11138" t="s">
        <v>11665</v>
      </c>
      <c r="B11138">
        <v>109.23931826844201</v>
      </c>
      <c r="C11138">
        <v>-0.377193343944635</v>
      </c>
      <c r="D11138">
        <v>-0.51568930145860803</v>
      </c>
      <c r="E11138">
        <v>0.17908517447534</v>
      </c>
      <c r="F11138">
        <v>-2.1062231703416301</v>
      </c>
      <c r="G11138">
        <v>3.5184971391814299E-2</v>
      </c>
      <c r="H11138">
        <f t="shared" si="173"/>
        <v>0.95954748514465005</v>
      </c>
      <c r="I11138">
        <v>0.109762127135448</v>
      </c>
      <c r="J11138" t="s">
        <v>11666</v>
      </c>
      <c r="K11138" t="s">
        <v>11667</v>
      </c>
      <c r="L11138">
        <v>140.02770680301299</v>
      </c>
      <c r="M11138">
        <v>127.545523284905</v>
      </c>
      <c r="N11138">
        <v>109.37753315097</v>
      </c>
      <c r="O11138">
        <v>77.588817929009593</v>
      </c>
      <c r="P11138" t="s">
        <v>11667</v>
      </c>
    </row>
    <row r="11139" spans="1:16" hidden="1" x14ac:dyDescent="0.15">
      <c r="A11139" t="s">
        <v>7778</v>
      </c>
      <c r="B11139">
        <v>272.16480166813699</v>
      </c>
      <c r="C11139">
        <v>-0.37724372838548598</v>
      </c>
      <c r="D11139">
        <v>-0.435611988265793</v>
      </c>
      <c r="E11139">
        <v>0.13756699876957901</v>
      </c>
      <c r="F11139">
        <v>-2.7422545505798199</v>
      </c>
      <c r="G11139">
        <v>6.1019034418164199E-3</v>
      </c>
      <c r="H11139">
        <f t="shared" ref="H11139:H11202" si="174">-LOG(I11139)</f>
        <v>1.5443446701787356</v>
      </c>
      <c r="I11139">
        <v>2.8553235665814601E-2</v>
      </c>
      <c r="J11139" t="s">
        <v>7779</v>
      </c>
      <c r="K11139" t="s">
        <v>7780</v>
      </c>
      <c r="L11139">
        <v>330.42509231214598</v>
      </c>
      <c r="M11139">
        <v>313.299741760237</v>
      </c>
      <c r="N11139">
        <v>250.55086082257199</v>
      </c>
      <c r="O11139">
        <v>225.13476677761801</v>
      </c>
      <c r="P11139" t="s">
        <v>7780</v>
      </c>
    </row>
    <row r="11140" spans="1:16" hidden="1" x14ac:dyDescent="0.15">
      <c r="A11140" t="s">
        <v>13035</v>
      </c>
      <c r="B11140">
        <v>60.628630013506196</v>
      </c>
      <c r="C11140">
        <v>-0.37726866747891502</v>
      </c>
      <c r="D11140">
        <v>-0.60934053183235704</v>
      </c>
      <c r="E11140">
        <v>0.19556319370337399</v>
      </c>
      <c r="F11140">
        <v>-1.9291394271825399</v>
      </c>
      <c r="G11140">
        <v>5.37135554856676E-2</v>
      </c>
      <c r="H11140">
        <f t="shared" si="174"/>
        <v>0.82442914322089045</v>
      </c>
      <c r="I11140">
        <v>0.14982036706725901</v>
      </c>
      <c r="J11140" t="s">
        <v>13036</v>
      </c>
      <c r="K11140" t="s">
        <v>13037</v>
      </c>
      <c r="L11140">
        <v>73.539730910934907</v>
      </c>
      <c r="M11140">
        <v>79.608950775142105</v>
      </c>
      <c r="N11140">
        <v>41.970448767232803</v>
      </c>
      <c r="O11140">
        <v>58.509600405482701</v>
      </c>
      <c r="P11140" t="s">
        <v>13037</v>
      </c>
    </row>
    <row r="11141" spans="1:16" hidden="1" x14ac:dyDescent="0.15">
      <c r="A11141" t="s">
        <v>12810</v>
      </c>
      <c r="B11141">
        <v>387.25292322755001</v>
      </c>
      <c r="C11141">
        <v>-0.37759341175482197</v>
      </c>
      <c r="D11141">
        <v>-0.58326799072157698</v>
      </c>
      <c r="E11141">
        <v>0.192268598660851</v>
      </c>
      <c r="F11141">
        <v>-1.9638849733381201</v>
      </c>
      <c r="G11141">
        <v>4.9543432849707698E-2</v>
      </c>
      <c r="H11141">
        <f t="shared" si="174"/>
        <v>0.85171847994576888</v>
      </c>
      <c r="I11141">
        <v>0.14069592531821701</v>
      </c>
      <c r="J11141" t="s">
        <v>12811</v>
      </c>
      <c r="K11141" t="s">
        <v>12812</v>
      </c>
      <c r="L11141">
        <v>473.47497983752601</v>
      </c>
      <c r="M11141">
        <v>488.781837554905</v>
      </c>
      <c r="N11141">
        <v>413.34532876820202</v>
      </c>
      <c r="O11141">
        <v>228.950610282323</v>
      </c>
      <c r="P11141" t="s">
        <v>12812</v>
      </c>
    </row>
    <row r="11142" spans="1:16" hidden="1" x14ac:dyDescent="0.15">
      <c r="A11142" t="s">
        <v>5934</v>
      </c>
      <c r="B11142">
        <v>571.44208941617501</v>
      </c>
      <c r="C11142">
        <v>-0.377706804248644</v>
      </c>
      <c r="D11142">
        <v>-0.416123850090242</v>
      </c>
      <c r="E11142">
        <v>0.117771645142251</v>
      </c>
      <c r="F11142">
        <v>-3.2071115572209998</v>
      </c>
      <c r="G11142">
        <v>1.3407499223325101E-3</v>
      </c>
      <c r="H11142">
        <f t="shared" si="174"/>
        <v>2.0848338927832111</v>
      </c>
      <c r="I11142">
        <v>8.2255719817759306E-3</v>
      </c>
      <c r="J11142" t="s">
        <v>5935</v>
      </c>
      <c r="K11142" t="s">
        <v>5936</v>
      </c>
      <c r="L11142">
        <v>715.249437626901</v>
      </c>
      <c r="M11142">
        <v>670.25600491329305</v>
      </c>
      <c r="N11142">
        <v>535.44117972742504</v>
      </c>
      <c r="O11142">
        <v>502.41939478620998</v>
      </c>
      <c r="P11142" t="s">
        <v>5936</v>
      </c>
    </row>
    <row r="11143" spans="1:16" hidden="1" x14ac:dyDescent="0.15">
      <c r="A11143" t="s">
        <v>11192</v>
      </c>
      <c r="B11143">
        <v>2920.2740874859201</v>
      </c>
      <c r="C11143">
        <v>-0.37808158720044999</v>
      </c>
      <c r="D11143">
        <v>-0.49865551174446199</v>
      </c>
      <c r="E11143">
        <v>0.173621776956319</v>
      </c>
      <c r="F11143">
        <v>-2.1776161598413499</v>
      </c>
      <c r="G11143">
        <v>2.9434625433488199E-2</v>
      </c>
      <c r="H11143">
        <f t="shared" si="174"/>
        <v>1.0191259710276688</v>
      </c>
      <c r="I11143">
        <v>9.5691646879220701E-2</v>
      </c>
      <c r="J11143" t="s">
        <v>11193</v>
      </c>
      <c r="K11143" t="s">
        <v>11194</v>
      </c>
      <c r="L11143">
        <v>3059.4542846097202</v>
      </c>
      <c r="M11143">
        <v>4821.04957812474</v>
      </c>
      <c r="N11143">
        <v>3005.33849809003</v>
      </c>
      <c r="O11143">
        <v>2573.1504700063401</v>
      </c>
      <c r="P11143" t="s">
        <v>11194</v>
      </c>
    </row>
    <row r="11144" spans="1:16" hidden="1" x14ac:dyDescent="0.15">
      <c r="A11144" t="s">
        <v>10143</v>
      </c>
      <c r="B11144">
        <v>170.18152944238801</v>
      </c>
      <c r="C11144">
        <v>-0.37829144544693599</v>
      </c>
      <c r="D11144">
        <v>-0.47669439210904702</v>
      </c>
      <c r="E11144">
        <v>0.162459220701514</v>
      </c>
      <c r="F11144">
        <v>-2.3285317005303798</v>
      </c>
      <c r="G11144">
        <v>1.9883887978132401E-2</v>
      </c>
      <c r="H11144">
        <f t="shared" si="174"/>
        <v>1.1467188669672566</v>
      </c>
      <c r="I11144">
        <v>7.1331463261392503E-2</v>
      </c>
      <c r="J11144" t="s">
        <v>10144</v>
      </c>
      <c r="K11144" t="s">
        <v>10145</v>
      </c>
      <c r="L11144">
        <v>224.64876702929399</v>
      </c>
      <c r="M11144">
        <v>174.62608557127999</v>
      </c>
      <c r="N11144">
        <v>148.80431835655301</v>
      </c>
      <c r="O11144">
        <v>137.370366169394</v>
      </c>
      <c r="P11144" t="s">
        <v>10145</v>
      </c>
    </row>
    <row r="11145" spans="1:16" hidden="1" x14ac:dyDescent="0.15">
      <c r="A11145" t="s">
        <v>5071</v>
      </c>
      <c r="B11145">
        <v>2579.4748295915401</v>
      </c>
      <c r="C11145">
        <v>-0.37829939981349497</v>
      </c>
      <c r="D11145">
        <v>-0.41094340365486798</v>
      </c>
      <c r="E11145">
        <v>0.108720030594175</v>
      </c>
      <c r="F11145">
        <v>-3.4795740743082999</v>
      </c>
      <c r="G11145">
        <v>5.0221151240347004E-4</v>
      </c>
      <c r="H11145">
        <f t="shared" si="174"/>
        <v>2.44291798951354</v>
      </c>
      <c r="I11145">
        <v>3.6064673972419701E-3</v>
      </c>
      <c r="J11145" t="s">
        <v>5072</v>
      </c>
      <c r="K11145" t="s">
        <v>5073</v>
      </c>
      <c r="L11145">
        <v>3094.713059704</v>
      </c>
      <c r="M11145">
        <v>2885.61046304306</v>
      </c>
      <c r="N11145">
        <v>2474.9846454859098</v>
      </c>
      <c r="O11145">
        <v>2022.3970574938601</v>
      </c>
      <c r="P11145" t="s">
        <v>5073</v>
      </c>
    </row>
    <row r="11146" spans="1:16" hidden="1" x14ac:dyDescent="0.15">
      <c r="A11146" t="s">
        <v>7730</v>
      </c>
      <c r="B11146">
        <v>300.597211627099</v>
      </c>
      <c r="C11146">
        <v>-0.37861821321480199</v>
      </c>
      <c r="D11146">
        <v>-0.43973347415562097</v>
      </c>
      <c r="E11146">
        <v>0.13762848785193299</v>
      </c>
      <c r="F11146">
        <v>-2.7510162984725701</v>
      </c>
      <c r="G11146">
        <v>5.9410687309786299E-3</v>
      </c>
      <c r="H11146">
        <f t="shared" si="174"/>
        <v>1.5532562859668746</v>
      </c>
      <c r="I11146">
        <v>2.7973300713524801E-2</v>
      </c>
      <c r="J11146" t="s">
        <v>7731</v>
      </c>
      <c r="K11146" t="s">
        <v>7732</v>
      </c>
      <c r="L11146">
        <v>343.52120877573702</v>
      </c>
      <c r="M11146">
        <v>329.56393600462098</v>
      </c>
      <c r="N11146">
        <v>249.27902904174601</v>
      </c>
      <c r="O11146">
        <v>246.75787997094901</v>
      </c>
      <c r="P11146" t="s">
        <v>7732</v>
      </c>
    </row>
    <row r="11147" spans="1:16" hidden="1" x14ac:dyDescent="0.15">
      <c r="A11147" t="s">
        <v>8086</v>
      </c>
      <c r="B11147">
        <v>375.51367420555403</v>
      </c>
      <c r="C11147">
        <v>-0.37885684844717199</v>
      </c>
      <c r="D11147">
        <v>-0.44164400778951501</v>
      </c>
      <c r="E11147">
        <v>0.14164701110580599</v>
      </c>
      <c r="F11147">
        <v>-2.6746547314307803</v>
      </c>
      <c r="G11147">
        <v>7.48062471223232E-3</v>
      </c>
      <c r="H11147">
        <f t="shared" si="174"/>
        <v>1.4727959058527735</v>
      </c>
      <c r="I11147">
        <v>3.3666974818057797E-2</v>
      </c>
      <c r="J11147" t="s">
        <v>8087</v>
      </c>
      <c r="K11147" t="s">
        <v>8088</v>
      </c>
      <c r="L11147">
        <v>438.21620474324197</v>
      </c>
      <c r="M11147">
        <v>476.79769442746402</v>
      </c>
      <c r="N11147">
        <v>351.02557150776499</v>
      </c>
      <c r="O11147">
        <v>323.07475006505598</v>
      </c>
      <c r="P11147" t="s">
        <v>8088</v>
      </c>
    </row>
    <row r="11148" spans="1:16" hidden="1" x14ac:dyDescent="0.15">
      <c r="A11148" t="s">
        <v>9090</v>
      </c>
      <c r="B11148">
        <v>354.11283030635298</v>
      </c>
      <c r="C11148">
        <v>-0.37900150753343698</v>
      </c>
      <c r="D11148">
        <v>-0.45690794713662097</v>
      </c>
      <c r="E11148">
        <v>0.152342297044706</v>
      </c>
      <c r="F11148">
        <v>-2.4878284946840199</v>
      </c>
      <c r="G11148">
        <v>1.2852569677479799E-2</v>
      </c>
      <c r="H11148">
        <f t="shared" si="174"/>
        <v>1.2886276654681184</v>
      </c>
      <c r="I11148">
        <v>5.1448454659456203E-2</v>
      </c>
      <c r="J11148" t="s">
        <v>9091</v>
      </c>
      <c r="K11148" t="s">
        <v>9092</v>
      </c>
      <c r="L11148">
        <v>410.00918466781502</v>
      </c>
      <c r="M11148">
        <v>457.109459289526</v>
      </c>
      <c r="N11148">
        <v>391.72418849417301</v>
      </c>
      <c r="O11148">
        <v>240.39814079644</v>
      </c>
      <c r="P11148" t="s">
        <v>9092</v>
      </c>
    </row>
    <row r="11149" spans="1:16" hidden="1" x14ac:dyDescent="0.15">
      <c r="A11149" t="s">
        <v>6213</v>
      </c>
      <c r="B11149">
        <v>529.858798342309</v>
      </c>
      <c r="C11149">
        <v>-0.37926183310071898</v>
      </c>
      <c r="D11149">
        <v>-0.421054922909954</v>
      </c>
      <c r="E11149">
        <v>0.121281210193958</v>
      </c>
      <c r="F11149">
        <v>-3.1271277100070698</v>
      </c>
      <c r="G11149">
        <v>1.7652322928561699E-3</v>
      </c>
      <c r="H11149">
        <f t="shared" si="174"/>
        <v>1.9853434856471468</v>
      </c>
      <c r="I11149">
        <v>1.0343237913068799E-2</v>
      </c>
      <c r="J11149" t="s">
        <v>6214</v>
      </c>
      <c r="K11149" t="s">
        <v>6215</v>
      </c>
      <c r="L11149">
        <v>659.84279105016901</v>
      </c>
      <c r="M11149">
        <v>614.61534039303297</v>
      </c>
      <c r="N11149">
        <v>488.38340383689098</v>
      </c>
      <c r="O11149">
        <v>462.98901190425403</v>
      </c>
      <c r="P11149" t="s">
        <v>6215</v>
      </c>
    </row>
    <row r="11150" spans="1:16" hidden="1" x14ac:dyDescent="0.15">
      <c r="A11150" t="s">
        <v>5988</v>
      </c>
      <c r="B11150">
        <v>503.84400039661301</v>
      </c>
      <c r="C11150">
        <v>-0.37951374920782299</v>
      </c>
      <c r="D11150">
        <v>-0.42024456510678299</v>
      </c>
      <c r="E11150">
        <v>0.118884873441026</v>
      </c>
      <c r="F11150">
        <v>-3.1922795408962101</v>
      </c>
      <c r="G11150">
        <v>1.41154651744076E-3</v>
      </c>
      <c r="H11150">
        <f t="shared" si="174"/>
        <v>2.0664227090989993</v>
      </c>
      <c r="I11150">
        <v>8.5817783007713904E-3</v>
      </c>
      <c r="J11150" t="s">
        <v>5989</v>
      </c>
      <c r="K11150" t="s">
        <v>5990</v>
      </c>
      <c r="L11150">
        <v>581.26609226862195</v>
      </c>
      <c r="M11150">
        <v>579.51892123409903</v>
      </c>
      <c r="N11150">
        <v>414.61716054902701</v>
      </c>
      <c r="O11150">
        <v>452.81342922504001</v>
      </c>
      <c r="P11150" t="s">
        <v>5990</v>
      </c>
    </row>
    <row r="11151" spans="1:16" hidden="1" x14ac:dyDescent="0.15">
      <c r="A11151" t="s">
        <v>2169</v>
      </c>
      <c r="B11151">
        <v>2691.48020172307</v>
      </c>
      <c r="C11151">
        <v>-0.37964778096335</v>
      </c>
      <c r="D11151">
        <v>-0.39368967520451897</v>
      </c>
      <c r="E11151">
        <v>7.4857469614730804E-2</v>
      </c>
      <c r="F11151">
        <v>-5.0716085237356303</v>
      </c>
      <c r="G11151">
        <v>3.9446720797337997E-7</v>
      </c>
      <c r="H11151">
        <f t="shared" si="174"/>
        <v>5.1780993624847556</v>
      </c>
      <c r="I11151">
        <v>6.6359122961291598E-6</v>
      </c>
      <c r="J11151" t="s">
        <v>2170</v>
      </c>
      <c r="K11151" t="s">
        <v>2171</v>
      </c>
      <c r="L11151">
        <v>3193.4376299679898</v>
      </c>
      <c r="M11151">
        <v>3141.5575198362499</v>
      </c>
      <c r="N11151">
        <v>2405.0338975405198</v>
      </c>
      <c r="O11151">
        <v>2416.7008863134101</v>
      </c>
      <c r="P11151" t="s">
        <v>2171</v>
      </c>
    </row>
    <row r="11152" spans="1:16" hidden="1" x14ac:dyDescent="0.15">
      <c r="A11152" t="s">
        <v>7670</v>
      </c>
      <c r="B11152">
        <v>282.55244514620699</v>
      </c>
      <c r="C11152">
        <v>-0.379979074382021</v>
      </c>
      <c r="D11152">
        <v>-0.43939052682775798</v>
      </c>
      <c r="E11152">
        <v>0.13725073324026099</v>
      </c>
      <c r="F11152">
        <v>-2.7685030557676997</v>
      </c>
      <c r="G11152">
        <v>5.6314457543261403E-3</v>
      </c>
      <c r="H11152">
        <f t="shared" si="174"/>
        <v>1.5731159483647532</v>
      </c>
      <c r="I11152">
        <v>2.6722928620587599E-2</v>
      </c>
      <c r="J11152" t="s">
        <v>7671</v>
      </c>
      <c r="K11152" t="s">
        <v>7672</v>
      </c>
      <c r="L11152">
        <v>344.528602349859</v>
      </c>
      <c r="M11152">
        <v>309.875700866682</v>
      </c>
      <c r="N11152">
        <v>234.01704767184299</v>
      </c>
      <c r="O11152">
        <v>248.02982780585</v>
      </c>
      <c r="P11152" t="s">
        <v>7672</v>
      </c>
    </row>
    <row r="11153" spans="1:16" hidden="1" x14ac:dyDescent="0.15">
      <c r="A11153" t="s">
        <v>6782</v>
      </c>
      <c r="B11153">
        <v>696.23433770072097</v>
      </c>
      <c r="C11153">
        <v>-0.38013530859825401</v>
      </c>
      <c r="D11153">
        <v>-0.42905447119068502</v>
      </c>
      <c r="E11153">
        <v>0.12793199363051599</v>
      </c>
      <c r="F11153">
        <v>-2.97138579498835</v>
      </c>
      <c r="G11153">
        <v>2.9645911149313998E-3</v>
      </c>
      <c r="H11153">
        <f t="shared" si="174"/>
        <v>1.798318640427307</v>
      </c>
      <c r="I11153">
        <v>1.5910409572125198E-2</v>
      </c>
      <c r="J11153" t="s">
        <v>6783</v>
      </c>
      <c r="K11153" t="s">
        <v>6784</v>
      </c>
      <c r="L11153">
        <v>831.09969865097696</v>
      </c>
      <c r="M11153">
        <v>789.24142596431204</v>
      </c>
      <c r="N11153">
        <v>684.24549808397705</v>
      </c>
      <c r="O11153">
        <v>518.95471663993305</v>
      </c>
      <c r="P11153" t="s">
        <v>6784</v>
      </c>
    </row>
    <row r="11154" spans="1:16" hidden="1" x14ac:dyDescent="0.15">
      <c r="A11154" t="s">
        <v>7697</v>
      </c>
      <c r="B11154">
        <v>364.180162392645</v>
      </c>
      <c r="C11154">
        <v>-0.38043891069782498</v>
      </c>
      <c r="D11154">
        <v>-0.43808452172416901</v>
      </c>
      <c r="E11154">
        <v>0.13781369051211201</v>
      </c>
      <c r="F11154">
        <v>-2.7605306068223299</v>
      </c>
      <c r="G11154">
        <v>5.77075504565242E-3</v>
      </c>
      <c r="H11154">
        <f t="shared" si="174"/>
        <v>1.5640297334263791</v>
      </c>
      <c r="I11154">
        <v>2.7287909531664E-2</v>
      </c>
      <c r="J11154" t="s">
        <v>7698</v>
      </c>
      <c r="K11154" t="s">
        <v>7699</v>
      </c>
      <c r="L11154">
        <v>448.29014048446601</v>
      </c>
      <c r="M11154">
        <v>456.25344906613702</v>
      </c>
      <c r="N11154">
        <v>324.31710411043503</v>
      </c>
      <c r="O11154">
        <v>343.42591542348498</v>
      </c>
      <c r="P11154" t="s">
        <v>7699</v>
      </c>
    </row>
    <row r="11155" spans="1:16" hidden="1" x14ac:dyDescent="0.15">
      <c r="A11155" t="s">
        <v>5170</v>
      </c>
      <c r="B11155">
        <v>627.321077338686</v>
      </c>
      <c r="C11155">
        <v>-0.380455595878745</v>
      </c>
      <c r="D11155">
        <v>-0.41435065633545298</v>
      </c>
      <c r="E11155">
        <v>0.110644868168521</v>
      </c>
      <c r="F11155">
        <v>-3.4385290721236301</v>
      </c>
      <c r="G11155">
        <v>5.8488373156135101E-4</v>
      </c>
      <c r="H11155">
        <f t="shared" si="174"/>
        <v>2.3851386093580005</v>
      </c>
      <c r="I11155">
        <v>4.1196601510497298E-3</v>
      </c>
      <c r="J11155" t="s">
        <v>5171</v>
      </c>
      <c r="K11155" t="s">
        <v>5172</v>
      </c>
      <c r="L11155">
        <v>732.37512838698206</v>
      </c>
      <c r="M11155">
        <v>742.16086367793798</v>
      </c>
      <c r="N11155">
        <v>541.80033863155097</v>
      </c>
      <c r="O11155">
        <v>564.74483869639801</v>
      </c>
      <c r="P11155" t="s">
        <v>5172</v>
      </c>
    </row>
    <row r="11156" spans="1:16" hidden="1" x14ac:dyDescent="0.15">
      <c r="A11156" t="s">
        <v>10925</v>
      </c>
      <c r="B11156">
        <v>146.69704983381499</v>
      </c>
      <c r="C11156">
        <v>-0.38052497139093899</v>
      </c>
      <c r="D11156">
        <v>-0.49992994127137802</v>
      </c>
      <c r="E11156">
        <v>0.17138413982128101</v>
      </c>
      <c r="F11156">
        <v>-2.2203044680082398</v>
      </c>
      <c r="G11156">
        <v>2.6398106844993E-2</v>
      </c>
      <c r="H11156">
        <f t="shared" si="174"/>
        <v>1.0559421630908101</v>
      </c>
      <c r="I11156">
        <v>8.7913958792674302E-2</v>
      </c>
      <c r="J11156" t="s">
        <v>10926</v>
      </c>
      <c r="K11156" t="s">
        <v>10927</v>
      </c>
      <c r="L11156">
        <v>159.16818471133899</v>
      </c>
      <c r="M11156">
        <v>189.17825936888599</v>
      </c>
      <c r="N11156">
        <v>118.280355616747</v>
      </c>
      <c r="O11156">
        <v>128.46673132508101</v>
      </c>
      <c r="P11156" t="s">
        <v>10927</v>
      </c>
    </row>
    <row r="11157" spans="1:16" hidden="1" x14ac:dyDescent="0.15">
      <c r="A11157" t="s">
        <v>10928</v>
      </c>
      <c r="B11157">
        <v>162.89061709604701</v>
      </c>
      <c r="C11157">
        <v>-0.38065522160735898</v>
      </c>
      <c r="D11157">
        <v>-0.50277978126207101</v>
      </c>
      <c r="E11157">
        <v>0.17155114540417701</v>
      </c>
      <c r="F11157">
        <v>-2.2189022446369</v>
      </c>
      <c r="G11157">
        <v>2.64933757829185E-2</v>
      </c>
      <c r="H11157">
        <f t="shared" si="174"/>
        <v>1.0547352370242438</v>
      </c>
      <c r="I11157">
        <v>8.8158615876822694E-2</v>
      </c>
      <c r="J11157" t="s">
        <v>10929</v>
      </c>
      <c r="K11157" t="s">
        <v>10930</v>
      </c>
      <c r="L11157">
        <v>166.21993973019499</v>
      </c>
      <c r="M11157">
        <v>211.43452517699001</v>
      </c>
      <c r="N11157">
        <v>113.19302849344599</v>
      </c>
      <c r="O11157">
        <v>153.90568802311699</v>
      </c>
      <c r="P11157" t="s">
        <v>10930</v>
      </c>
    </row>
    <row r="11158" spans="1:16" hidden="1" x14ac:dyDescent="0.15">
      <c r="A11158" t="s">
        <v>11695</v>
      </c>
      <c r="B11158">
        <v>103.667884742276</v>
      </c>
      <c r="C11158">
        <v>-0.38068132652112002</v>
      </c>
      <c r="D11158">
        <v>-0.52135697952034299</v>
      </c>
      <c r="E11158">
        <v>0.18100225703466699</v>
      </c>
      <c r="F11158">
        <v>-2.10318552242257</v>
      </c>
      <c r="G11158">
        <v>3.5449555332558398E-2</v>
      </c>
      <c r="H11158">
        <f t="shared" si="174"/>
        <v>0.95762637470127709</v>
      </c>
      <c r="I11158">
        <v>0.11024873760174</v>
      </c>
      <c r="J11158" t="s">
        <v>11696</v>
      </c>
      <c r="K11158" t="s">
        <v>11697</v>
      </c>
      <c r="L11158">
        <v>125.924196765299</v>
      </c>
      <c r="M11158">
        <v>142.09769708251201</v>
      </c>
      <c r="N11158">
        <v>103.018374246844</v>
      </c>
      <c r="O11158">
        <v>83.948557103518596</v>
      </c>
      <c r="P11158" t="s">
        <v>11697</v>
      </c>
    </row>
    <row r="11159" spans="1:16" hidden="1" x14ac:dyDescent="0.15">
      <c r="A11159" t="s">
        <v>13281</v>
      </c>
      <c r="B11159">
        <v>54.454602069939803</v>
      </c>
      <c r="C11159">
        <v>-0.38096967567385698</v>
      </c>
      <c r="D11159">
        <v>-0.73829093760156494</v>
      </c>
      <c r="E11159">
        <v>0.200732883624515</v>
      </c>
      <c r="F11159">
        <v>-1.89789370229188</v>
      </c>
      <c r="G11159">
        <v>5.7710086143548202E-2</v>
      </c>
      <c r="H11159">
        <f t="shared" si="174"/>
        <v>0.80142503139999344</v>
      </c>
      <c r="I11159">
        <v>0.157970127473504</v>
      </c>
      <c r="J11159" t="s">
        <v>13282</v>
      </c>
      <c r="K11159" t="s">
        <v>13283</v>
      </c>
      <c r="L11159">
        <v>99.731963838117196</v>
      </c>
      <c r="M11159">
        <v>59.920715637203799</v>
      </c>
      <c r="N11159">
        <v>48.329607671359</v>
      </c>
      <c r="O11159">
        <v>47.062069891366498</v>
      </c>
      <c r="P11159" t="s">
        <v>13283</v>
      </c>
    </row>
    <row r="11160" spans="1:16" hidden="1" x14ac:dyDescent="0.15">
      <c r="A11160" t="s">
        <v>3707</v>
      </c>
      <c r="B11160">
        <v>1216.43926003362</v>
      </c>
      <c r="C11160">
        <v>-0.38100558703826798</v>
      </c>
      <c r="D11160">
        <v>-0.40511108633085202</v>
      </c>
      <c r="E11160">
        <v>9.5120826720328303E-2</v>
      </c>
      <c r="F11160">
        <v>-4.0054907024566804</v>
      </c>
      <c r="G11160">
        <v>6.1888868281109095E-5</v>
      </c>
      <c r="H11160">
        <f t="shared" si="174"/>
        <v>3.2160508062427526</v>
      </c>
      <c r="I11160">
        <v>6.0806386234280604E-4</v>
      </c>
      <c r="J11160" t="s">
        <v>3708</v>
      </c>
      <c r="K11160" t="s">
        <v>3709</v>
      </c>
      <c r="L11160">
        <v>1462.73546962572</v>
      </c>
      <c r="M11160">
        <v>1336.2319587096399</v>
      </c>
      <c r="N11160">
        <v>1079.7851819206301</v>
      </c>
      <c r="O11160">
        <v>1032.82164194026</v>
      </c>
      <c r="P11160" t="s">
        <v>3709</v>
      </c>
    </row>
    <row r="11161" spans="1:16" hidden="1" x14ac:dyDescent="0.15">
      <c r="A11161" t="s">
        <v>6438</v>
      </c>
      <c r="B11161">
        <v>779.75378170423301</v>
      </c>
      <c r="C11161">
        <v>-0.381071291462239</v>
      </c>
      <c r="D11161">
        <v>-0.426639637398463</v>
      </c>
      <c r="E11161">
        <v>0.124041322274694</v>
      </c>
      <c r="F11161">
        <v>-3.0721318063535601</v>
      </c>
      <c r="G11161">
        <v>2.1253585448709001E-3</v>
      </c>
      <c r="H11161">
        <f t="shared" si="174"/>
        <v>1.9203979600525154</v>
      </c>
      <c r="I11161">
        <v>1.20116325997154E-2</v>
      </c>
      <c r="J11161" t="s">
        <v>6439</v>
      </c>
      <c r="K11161" t="s">
        <v>6440</v>
      </c>
      <c r="L11161">
        <v>965.08304400925499</v>
      </c>
      <c r="M11161">
        <v>832.89794735713201</v>
      </c>
      <c r="N11161">
        <v>785.99204054999598</v>
      </c>
      <c r="O11161">
        <v>550.75341251247801</v>
      </c>
      <c r="P11161" t="s">
        <v>6440</v>
      </c>
    </row>
    <row r="11162" spans="1:16" hidden="1" x14ac:dyDescent="0.15">
      <c r="A11162" t="s">
        <v>2316</v>
      </c>
      <c r="B11162">
        <v>3019.3508586160401</v>
      </c>
      <c r="C11162">
        <v>-0.38108843466894199</v>
      </c>
      <c r="D11162">
        <v>-0.39622754669712501</v>
      </c>
      <c r="E11162">
        <v>7.6988802533169101E-2</v>
      </c>
      <c r="F11162">
        <v>-4.9499202758057903</v>
      </c>
      <c r="G11162">
        <v>7.4243888036096392E-7</v>
      </c>
      <c r="H11162">
        <f t="shared" si="174"/>
        <v>4.9320050219912064</v>
      </c>
      <c r="I11162">
        <v>1.1694858675192401E-5</v>
      </c>
      <c r="J11162" t="s">
        <v>2317</v>
      </c>
      <c r="K11162" t="s">
        <v>2318</v>
      </c>
      <c r="L11162">
        <v>3363.6871439946799</v>
      </c>
      <c r="M11162">
        <v>3518.2020181272501</v>
      </c>
      <c r="N11162">
        <v>2481.3438043900401</v>
      </c>
      <c r="O11162">
        <v>2748.6792712227798</v>
      </c>
      <c r="P11162" t="s">
        <v>2318</v>
      </c>
    </row>
    <row r="11163" spans="1:16" hidden="1" x14ac:dyDescent="0.15">
      <c r="A11163" t="s">
        <v>3578</v>
      </c>
      <c r="B11163">
        <v>2550.1305890313702</v>
      </c>
      <c r="C11163">
        <v>-0.38117340437903202</v>
      </c>
      <c r="D11163">
        <v>-0.40484586629390901</v>
      </c>
      <c r="E11163">
        <v>9.3623004304155794E-2</v>
      </c>
      <c r="F11163">
        <v>-4.0713648019743403</v>
      </c>
      <c r="G11163">
        <v>4.6738486475584702E-5</v>
      </c>
      <c r="H11163">
        <f t="shared" si="174"/>
        <v>3.3224121208294699</v>
      </c>
      <c r="I11163">
        <v>4.75979095266471E-4</v>
      </c>
      <c r="J11163" t="s">
        <v>3579</v>
      </c>
      <c r="K11163" t="s">
        <v>3580</v>
      </c>
      <c r="L11163">
        <v>2833.7981240063</v>
      </c>
      <c r="M11163">
        <v>2646.7836107176299</v>
      </c>
      <c r="N11163">
        <v>2069.2703074026599</v>
      </c>
      <c r="O11163">
        <v>2069.4591273852202</v>
      </c>
      <c r="P11163" t="s">
        <v>3580</v>
      </c>
    </row>
    <row r="11164" spans="1:16" hidden="1" x14ac:dyDescent="0.15">
      <c r="A11164" t="s">
        <v>11234</v>
      </c>
      <c r="B11164">
        <v>71.887278505644204</v>
      </c>
      <c r="C11164">
        <v>-0.38120364634155401</v>
      </c>
      <c r="D11164">
        <v>-1.34925907903478</v>
      </c>
      <c r="E11164">
        <v>0.17545304576079301</v>
      </c>
      <c r="F11164">
        <v>-2.1726818402529999</v>
      </c>
      <c r="G11164">
        <v>2.9804271479031499E-2</v>
      </c>
      <c r="H11164">
        <f t="shared" si="174"/>
        <v>1.0153200346037659</v>
      </c>
      <c r="I11164">
        <v>9.6533925165748005E-2</v>
      </c>
      <c r="J11164" t="s">
        <v>11235</v>
      </c>
      <c r="K11164" t="s">
        <v>11236</v>
      </c>
      <c r="L11164">
        <v>183.34563049027599</v>
      </c>
      <c r="M11164">
        <v>76.1849098815876</v>
      </c>
      <c r="N11164">
        <v>62.319757260436603</v>
      </c>
      <c r="O11164">
        <v>39.430382881955701</v>
      </c>
      <c r="P11164" t="s">
        <v>11236</v>
      </c>
    </row>
    <row r="11165" spans="1:16" hidden="1" x14ac:dyDescent="0.15">
      <c r="A11165" t="s">
        <v>11186</v>
      </c>
      <c r="B11165">
        <v>126.77553113715599</v>
      </c>
      <c r="C11165">
        <v>-0.38164373145251601</v>
      </c>
      <c r="D11165">
        <v>-0.51163274151789495</v>
      </c>
      <c r="E11165">
        <v>0.17521589339813701</v>
      </c>
      <c r="F11165">
        <v>-2.17813420946535</v>
      </c>
      <c r="G11165">
        <v>2.9396046376423301E-2</v>
      </c>
      <c r="H11165">
        <f t="shared" si="174"/>
        <v>1.0194784634388134</v>
      </c>
      <c r="I11165">
        <v>9.5614010860723603E-2</v>
      </c>
      <c r="J11165" t="s">
        <v>11187</v>
      </c>
      <c r="K11165" t="s">
        <v>11188</v>
      </c>
      <c r="L11165">
        <v>161.18297185958301</v>
      </c>
      <c r="M11165">
        <v>143.809717529289</v>
      </c>
      <c r="N11165">
        <v>106.83386958932</v>
      </c>
      <c r="O11165">
        <v>106.843618131751</v>
      </c>
      <c r="P11165" t="s">
        <v>11188</v>
      </c>
    </row>
    <row r="11166" spans="1:16" hidden="1" x14ac:dyDescent="0.15">
      <c r="A11166" t="s">
        <v>12759</v>
      </c>
      <c r="B11166">
        <v>74.345058620583401</v>
      </c>
      <c r="C11166">
        <v>-0.381736590183825</v>
      </c>
      <c r="D11166">
        <v>-0.58894309002992895</v>
      </c>
      <c r="E11166">
        <v>0.19376076843069301</v>
      </c>
      <c r="F11166">
        <v>-1.9701438700702201</v>
      </c>
      <c r="G11166">
        <v>4.8821884296642998E-2</v>
      </c>
      <c r="H11166">
        <f t="shared" si="174"/>
        <v>0.85613595064114811</v>
      </c>
      <c r="I11166">
        <v>0.13927207602904099</v>
      </c>
      <c r="J11166" t="s">
        <v>12760</v>
      </c>
      <c r="K11166" t="s">
        <v>12761</v>
      </c>
      <c r="L11166">
        <v>91.672815245137997</v>
      </c>
      <c r="M11166">
        <v>107.001277923578</v>
      </c>
      <c r="N11166">
        <v>75.038075068688997</v>
      </c>
      <c r="O11166">
        <v>57.237652570580899</v>
      </c>
      <c r="P11166" t="s">
        <v>12761</v>
      </c>
    </row>
    <row r="11167" spans="1:16" hidden="1" x14ac:dyDescent="0.15">
      <c r="A11167" t="s">
        <v>5970</v>
      </c>
      <c r="B11167">
        <v>597.435860882773</v>
      </c>
      <c r="C11167">
        <v>-0.382315831640618</v>
      </c>
      <c r="D11167">
        <v>-0.423647588588278</v>
      </c>
      <c r="E11167">
        <v>0.11956434448256301</v>
      </c>
      <c r="F11167">
        <v>-3.19757393640355</v>
      </c>
      <c r="G11167">
        <v>1.3858887831711699E-3</v>
      </c>
      <c r="H11167">
        <f t="shared" si="174"/>
        <v>2.0732997005806273</v>
      </c>
      <c r="I11167">
        <v>8.4469573121020696E-3</v>
      </c>
      <c r="J11167" t="s">
        <v>5971</v>
      </c>
      <c r="K11167" t="s">
        <v>5972</v>
      </c>
      <c r="L11167">
        <v>730.36034123873696</v>
      </c>
      <c r="M11167">
        <v>669.39999468990504</v>
      </c>
      <c r="N11167">
        <v>497.28622630266699</v>
      </c>
      <c r="O11167">
        <v>545.66562117287106</v>
      </c>
      <c r="P11167" t="s">
        <v>5972</v>
      </c>
    </row>
    <row r="11168" spans="1:16" hidden="1" x14ac:dyDescent="0.15">
      <c r="A11168" t="s">
        <v>6773</v>
      </c>
      <c r="B11168">
        <v>354.559936800353</v>
      </c>
      <c r="C11168">
        <v>-0.38231640917663201</v>
      </c>
      <c r="D11168">
        <v>-0.43308779355768501</v>
      </c>
      <c r="E11168">
        <v>0.12857785197089</v>
      </c>
      <c r="F11168">
        <v>-2.9734235198079602</v>
      </c>
      <c r="G11168">
        <v>2.9449778825639899E-3</v>
      </c>
      <c r="H11168">
        <f t="shared" si="174"/>
        <v>1.8006245255367832</v>
      </c>
      <c r="I11168">
        <v>1.5826157172183698E-2</v>
      </c>
      <c r="J11168" t="s">
        <v>6774</v>
      </c>
      <c r="K11168" t="s">
        <v>6775</v>
      </c>
      <c r="L11168">
        <v>419.07572683491702</v>
      </c>
      <c r="M11168">
        <v>388.62864141843602</v>
      </c>
      <c r="N11168">
        <v>302.69596383640601</v>
      </c>
      <c r="O11168">
        <v>295.09189769721701</v>
      </c>
      <c r="P11168" t="s">
        <v>6775</v>
      </c>
    </row>
    <row r="11169" spans="1:16" hidden="1" x14ac:dyDescent="0.15">
      <c r="A11169" t="s">
        <v>9651</v>
      </c>
      <c r="B11169">
        <v>169.76720729448201</v>
      </c>
      <c r="C11169">
        <v>-0.38267723213277099</v>
      </c>
      <c r="D11169">
        <v>-0.47172671506670399</v>
      </c>
      <c r="E11169">
        <v>0.15937603282497301</v>
      </c>
      <c r="F11169">
        <v>-2.4010964845199001</v>
      </c>
      <c r="G11169">
        <v>1.6346025909469399E-2</v>
      </c>
      <c r="H11169">
        <f t="shared" si="174"/>
        <v>1.2102138818814974</v>
      </c>
      <c r="I11169">
        <v>6.1629141515683501E-2</v>
      </c>
      <c r="J11169" t="s">
        <v>9652</v>
      </c>
      <c r="K11169" t="s">
        <v>9653</v>
      </c>
      <c r="L11169">
        <v>206.51568269509099</v>
      </c>
      <c r="M11169">
        <v>214.85856607054501</v>
      </c>
      <c r="N11169">
        <v>166.609963288106</v>
      </c>
      <c r="O11169">
        <v>137.370366169394</v>
      </c>
      <c r="P11169" t="s">
        <v>9653</v>
      </c>
    </row>
    <row r="11170" spans="1:16" hidden="1" x14ac:dyDescent="0.15">
      <c r="A11170" t="s">
        <v>5928</v>
      </c>
      <c r="B11170">
        <v>953.56984173994795</v>
      </c>
      <c r="C11170">
        <v>-0.38277898132497001</v>
      </c>
      <c r="D11170">
        <v>-0.42356264968970497</v>
      </c>
      <c r="E11170">
        <v>0.119304997224651</v>
      </c>
      <c r="F11170">
        <v>-3.2084069421182799</v>
      </c>
      <c r="G11170">
        <v>1.3347249508697599E-3</v>
      </c>
      <c r="H11170">
        <f t="shared" si="174"/>
        <v>2.0862044941773701</v>
      </c>
      <c r="I11170">
        <v>8.1996536022686094E-3</v>
      </c>
      <c r="J11170" t="s">
        <v>5929</v>
      </c>
      <c r="K11170" t="s">
        <v>5930</v>
      </c>
      <c r="L11170">
        <v>1044.66713636492</v>
      </c>
      <c r="M11170">
        <v>1251.4869465941699</v>
      </c>
      <c r="N11170">
        <v>948.78650849562598</v>
      </c>
      <c r="O11170">
        <v>764.44064877597998</v>
      </c>
      <c r="P11170" t="s">
        <v>5930</v>
      </c>
    </row>
    <row r="11171" spans="1:16" hidden="1" x14ac:dyDescent="0.15">
      <c r="A11171" t="s">
        <v>5991</v>
      </c>
      <c r="B11171">
        <v>633.84677058429497</v>
      </c>
      <c r="C11171">
        <v>-0.38283786126106401</v>
      </c>
      <c r="D11171">
        <v>-0.42386518783280702</v>
      </c>
      <c r="E11171">
        <v>0.119946217407901</v>
      </c>
      <c r="F11171">
        <v>-3.19174601362498</v>
      </c>
      <c r="G11171">
        <v>1.41415624585029E-3</v>
      </c>
      <c r="H11171">
        <f t="shared" si="174"/>
        <v>2.0658381449011944</v>
      </c>
      <c r="I11171">
        <v>8.5933372274138893E-3</v>
      </c>
      <c r="J11171" t="s">
        <v>5992</v>
      </c>
      <c r="K11171" t="s">
        <v>5993</v>
      </c>
      <c r="L11171">
        <v>694.09417257033101</v>
      </c>
      <c r="M11171">
        <v>839.74602914424099</v>
      </c>
      <c r="N11171">
        <v>611.75108657693897</v>
      </c>
      <c r="O11171">
        <v>532.94614282385305</v>
      </c>
      <c r="P11171" t="s">
        <v>5993</v>
      </c>
    </row>
    <row r="11172" spans="1:16" hidden="1" x14ac:dyDescent="0.15">
      <c r="A11172" t="s">
        <v>5143</v>
      </c>
      <c r="B11172">
        <v>539.80877926848598</v>
      </c>
      <c r="C11172">
        <v>-0.38288367121025901</v>
      </c>
      <c r="D11172">
        <v>-0.41797352015219702</v>
      </c>
      <c r="E11172">
        <v>0.110900178383154</v>
      </c>
      <c r="F11172">
        <v>-3.4525072618676802</v>
      </c>
      <c r="G11172">
        <v>5.5540252625523403E-4</v>
      </c>
      <c r="H11172">
        <f t="shared" si="174"/>
        <v>2.4055110679401053</v>
      </c>
      <c r="I11172">
        <v>3.9308722700140504E-3</v>
      </c>
      <c r="J11172" t="s">
        <v>5144</v>
      </c>
      <c r="K11172" t="s">
        <v>5145</v>
      </c>
      <c r="L11172">
        <v>611.48789949229399</v>
      </c>
      <c r="M11172">
        <v>610.33528927608995</v>
      </c>
      <c r="N11172">
        <v>475.66508602863797</v>
      </c>
      <c r="O11172">
        <v>438.82200304112001</v>
      </c>
      <c r="P11172" t="s">
        <v>5145</v>
      </c>
    </row>
    <row r="11173" spans="1:16" hidden="1" x14ac:dyDescent="0.15">
      <c r="A11173" t="s">
        <v>1864</v>
      </c>
      <c r="B11173">
        <v>3275.2867259114901</v>
      </c>
      <c r="C11173">
        <v>-0.38301137428167198</v>
      </c>
      <c r="D11173">
        <v>-0.39566222491559799</v>
      </c>
      <c r="E11173">
        <v>7.0521095280387594E-2</v>
      </c>
      <c r="F11173">
        <v>-5.4311603181834096</v>
      </c>
      <c r="G11173">
        <v>5.5988806384966095E-8</v>
      </c>
      <c r="H11173">
        <f t="shared" si="174"/>
        <v>5.9592478427852154</v>
      </c>
      <c r="I11173">
        <v>1.0983788386914E-6</v>
      </c>
      <c r="J11173" t="s">
        <v>1865</v>
      </c>
      <c r="K11173" t="s">
        <v>1866</v>
      </c>
      <c r="L11173">
        <v>3709.2231399186599</v>
      </c>
      <c r="M11173">
        <v>3653.45163342265</v>
      </c>
      <c r="N11173">
        <v>2861.6215068567799</v>
      </c>
      <c r="O11173">
        <v>2734.6878450388599</v>
      </c>
      <c r="P11173" t="s">
        <v>1866</v>
      </c>
    </row>
    <row r="11174" spans="1:16" hidden="1" x14ac:dyDescent="0.15">
      <c r="A11174" t="s">
        <v>9126</v>
      </c>
      <c r="B11174">
        <v>244.705380586286</v>
      </c>
      <c r="C11174">
        <v>-0.38325580468040299</v>
      </c>
      <c r="D11174">
        <v>-0.47005412527999801</v>
      </c>
      <c r="E11174">
        <v>0.15444806703427499</v>
      </c>
      <c r="F11174">
        <v>-2.48145420036465</v>
      </c>
      <c r="G11174">
        <v>1.30847524239427E-2</v>
      </c>
      <c r="H11174">
        <f t="shared" si="174"/>
        <v>1.2825687038778648</v>
      </c>
      <c r="I11174">
        <v>5.2171256459566301E-2</v>
      </c>
      <c r="J11174" t="s">
        <v>9127</v>
      </c>
      <c r="K11174" t="s">
        <v>9128</v>
      </c>
      <c r="L11174">
        <v>296.17371079198398</v>
      </c>
      <c r="M11174">
        <v>254.23503634642199</v>
      </c>
      <c r="N11174">
        <v>217.48323452111501</v>
      </c>
      <c r="O11174">
        <v>179.344644721153</v>
      </c>
      <c r="P11174" t="s">
        <v>9128</v>
      </c>
    </row>
    <row r="11175" spans="1:16" hidden="1" x14ac:dyDescent="0.15">
      <c r="A11175" t="s">
        <v>8925</v>
      </c>
      <c r="B11175">
        <v>213.63826569456299</v>
      </c>
      <c r="C11175">
        <v>-0.383385611978805</v>
      </c>
      <c r="D11175">
        <v>-0.46788647898076102</v>
      </c>
      <c r="E11175">
        <v>0.15220690753555799</v>
      </c>
      <c r="F11175">
        <v>-2.5188450260658599</v>
      </c>
      <c r="G11175">
        <v>1.17740465784506E-2</v>
      </c>
      <c r="H11175">
        <f t="shared" si="174"/>
        <v>1.3187362244508243</v>
      </c>
      <c r="I11175">
        <v>4.8002491075639302E-2</v>
      </c>
      <c r="J11175" t="s">
        <v>8926</v>
      </c>
      <c r="K11175" t="s">
        <v>8927</v>
      </c>
      <c r="L11175">
        <v>230.69312847402901</v>
      </c>
      <c r="M11175">
        <v>240.538872772204</v>
      </c>
      <c r="N11175">
        <v>161.52263616480499</v>
      </c>
      <c r="O11175">
        <v>179.344644721153</v>
      </c>
      <c r="P11175" t="s">
        <v>8927</v>
      </c>
    </row>
    <row r="11176" spans="1:16" hidden="1" x14ac:dyDescent="0.15">
      <c r="A11176" t="s">
        <v>7127</v>
      </c>
      <c r="B11176">
        <v>427.58382342666602</v>
      </c>
      <c r="C11176">
        <v>-0.38343678754749599</v>
      </c>
      <c r="D11176">
        <v>-0.43741598060243703</v>
      </c>
      <c r="E11176">
        <v>0.13286736116918799</v>
      </c>
      <c r="F11176">
        <v>-2.88586138968504</v>
      </c>
      <c r="G11176">
        <v>3.9034402879569502E-3</v>
      </c>
      <c r="H11176">
        <f t="shared" si="174"/>
        <v>1.7003910776829905</v>
      </c>
      <c r="I11176">
        <v>1.99346641063705E-2</v>
      </c>
      <c r="J11176" t="s">
        <v>7128</v>
      </c>
      <c r="K11176" t="s">
        <v>7129</v>
      </c>
      <c r="L11176">
        <v>458.36407622568998</v>
      </c>
      <c r="M11176">
        <v>558.11866564938396</v>
      </c>
      <c r="N11176">
        <v>338.30725369951301</v>
      </c>
      <c r="O11176">
        <v>413.383046343084</v>
      </c>
      <c r="P11176" t="s">
        <v>7129</v>
      </c>
    </row>
    <row r="11177" spans="1:16" hidden="1" x14ac:dyDescent="0.15">
      <c r="A11177" t="s">
        <v>4316</v>
      </c>
      <c r="B11177">
        <v>1020.48778434145</v>
      </c>
      <c r="C11177">
        <v>-0.38363083060353298</v>
      </c>
      <c r="D11177">
        <v>-0.411776278864325</v>
      </c>
      <c r="E11177">
        <v>0.10203027964681601</v>
      </c>
      <c r="F11177">
        <v>-3.7599703924314998</v>
      </c>
      <c r="G11177">
        <v>1.6993346764769901E-4</v>
      </c>
      <c r="H11177">
        <f t="shared" si="174"/>
        <v>2.843352852403485</v>
      </c>
      <c r="I11177">
        <v>1.4343236110639799E-3</v>
      </c>
      <c r="J11177" t="s">
        <v>4317</v>
      </c>
      <c r="K11177" t="s">
        <v>4318</v>
      </c>
      <c r="L11177">
        <v>1164.54697168549</v>
      </c>
      <c r="M11177">
        <v>1252.34295681756</v>
      </c>
      <c r="N11177">
        <v>974.22314411213097</v>
      </c>
      <c r="O11177">
        <v>843.30141453989097</v>
      </c>
      <c r="P11177" t="s">
        <v>4318</v>
      </c>
    </row>
    <row r="11178" spans="1:16" hidden="1" x14ac:dyDescent="0.15">
      <c r="A11178" t="s">
        <v>8961</v>
      </c>
      <c r="B11178">
        <v>201.56470961121801</v>
      </c>
      <c r="C11178">
        <v>-0.38405426308769303</v>
      </c>
      <c r="D11178">
        <v>-0.46624754499216398</v>
      </c>
      <c r="E11178">
        <v>0.15321716501718499</v>
      </c>
      <c r="F11178">
        <v>-2.5066007652903401</v>
      </c>
      <c r="G11178">
        <v>1.21898307318199E-2</v>
      </c>
      <c r="H11178">
        <f t="shared" si="174"/>
        <v>1.3054777783420239</v>
      </c>
      <c r="I11178">
        <v>4.9490543322662797E-2</v>
      </c>
      <c r="J11178" t="s">
        <v>8962</v>
      </c>
      <c r="K11178" t="s">
        <v>8963</v>
      </c>
      <c r="L11178">
        <v>233.71530919639599</v>
      </c>
      <c r="M11178">
        <v>235.40281143187201</v>
      </c>
      <c r="N11178">
        <v>161.52263616480499</v>
      </c>
      <c r="O11178">
        <v>178.072696886252</v>
      </c>
      <c r="P11178" t="s">
        <v>8963</v>
      </c>
    </row>
    <row r="11179" spans="1:16" hidden="1" x14ac:dyDescent="0.15">
      <c r="A11179" t="s">
        <v>4355</v>
      </c>
      <c r="B11179">
        <v>854.31485957904295</v>
      </c>
      <c r="C11179">
        <v>-0.38449833044368398</v>
      </c>
      <c r="D11179">
        <v>-0.413450798481524</v>
      </c>
      <c r="E11179">
        <v>0.10266742561964699</v>
      </c>
      <c r="F11179">
        <v>-3.7450859230476801</v>
      </c>
      <c r="G11179">
        <v>1.80332047433199E-4</v>
      </c>
      <c r="H11179">
        <f t="shared" si="174"/>
        <v>2.8214700926227749</v>
      </c>
      <c r="I11179">
        <v>1.5084464850463901E-3</v>
      </c>
      <c r="J11179" t="s">
        <v>4356</v>
      </c>
      <c r="K11179" t="s">
        <v>4357</v>
      </c>
      <c r="L11179">
        <v>938.89081108207301</v>
      </c>
      <c r="M11179">
        <v>1036.6283805236301</v>
      </c>
      <c r="N11179">
        <v>744.02159178276304</v>
      </c>
      <c r="O11179">
        <v>740.27363991284597</v>
      </c>
      <c r="P11179" t="s">
        <v>4357</v>
      </c>
    </row>
    <row r="11180" spans="1:16" hidden="1" x14ac:dyDescent="0.15">
      <c r="A11180" t="s">
        <v>5122</v>
      </c>
      <c r="B11180">
        <v>618.00416168698803</v>
      </c>
      <c r="C11180">
        <v>-0.384839560201437</v>
      </c>
      <c r="D11180">
        <v>-0.41938860274837703</v>
      </c>
      <c r="E11180">
        <v>0.111305674414794</v>
      </c>
      <c r="F11180">
        <v>-3.4575017152071301</v>
      </c>
      <c r="G11180">
        <v>5.4520877153485298E-4</v>
      </c>
      <c r="H11180">
        <f t="shared" si="174"/>
        <v>2.4115911964575334</v>
      </c>
      <c r="I11180">
        <v>3.8762234407656699E-3</v>
      </c>
      <c r="J11180" t="s">
        <v>5123</v>
      </c>
      <c r="K11180" t="s">
        <v>5124</v>
      </c>
      <c r="L11180">
        <v>726.33076694224701</v>
      </c>
      <c r="M11180">
        <v>744.72889434810395</v>
      </c>
      <c r="N11180">
        <v>506.18904876844402</v>
      </c>
      <c r="O11180">
        <v>593.99963889913897</v>
      </c>
      <c r="P11180" t="s">
        <v>5124</v>
      </c>
    </row>
    <row r="11181" spans="1:16" hidden="1" x14ac:dyDescent="0.15">
      <c r="A11181" t="s">
        <v>6674</v>
      </c>
      <c r="B11181">
        <v>523.73978669414498</v>
      </c>
      <c r="C11181">
        <v>-0.38490775413122802</v>
      </c>
      <c r="D11181">
        <v>-0.43494812086696599</v>
      </c>
      <c r="E11181">
        <v>0.12797074830636301</v>
      </c>
      <c r="F11181">
        <v>-3.00777919349003</v>
      </c>
      <c r="G11181">
        <v>2.63164270253303E-3</v>
      </c>
      <c r="H11181">
        <f t="shared" si="174"/>
        <v>1.8430828619647963</v>
      </c>
      <c r="I11181">
        <v>1.4352155727977999E-2</v>
      </c>
      <c r="J11181" t="s">
        <v>6675</v>
      </c>
      <c r="K11181" t="s">
        <v>6676</v>
      </c>
      <c r="L11181">
        <v>652.79103603131296</v>
      </c>
      <c r="M11181">
        <v>553.83861453244003</v>
      </c>
      <c r="N11181">
        <v>502.373553425968</v>
      </c>
      <c r="O11181">
        <v>389.21603747994999</v>
      </c>
      <c r="P11181" t="s">
        <v>6676</v>
      </c>
    </row>
    <row r="11182" spans="1:16" hidden="1" x14ac:dyDescent="0.15">
      <c r="A11182" t="s">
        <v>2250</v>
      </c>
      <c r="B11182">
        <v>2941.4902852545001</v>
      </c>
      <c r="C11182">
        <v>-0.38498738621813799</v>
      </c>
      <c r="D11182">
        <v>-0.40020909365271401</v>
      </c>
      <c r="E11182">
        <v>7.6919908492480593E-2</v>
      </c>
      <c r="F11182">
        <v>-5.0050421765097699</v>
      </c>
      <c r="G11182">
        <v>5.5849801183512103E-7</v>
      </c>
      <c r="H11182">
        <f t="shared" si="174"/>
        <v>5.0431622140945809</v>
      </c>
      <c r="I11182">
        <v>9.0539436229590199E-6</v>
      </c>
      <c r="J11182" t="s">
        <v>2251</v>
      </c>
      <c r="K11182" t="s">
        <v>2252</v>
      </c>
      <c r="L11182">
        <v>3371.7462925876598</v>
      </c>
      <c r="M11182">
        <v>3397.5045766294502</v>
      </c>
      <c r="N11182">
        <v>2500.4212811024099</v>
      </c>
      <c r="O11182">
        <v>2629.1161747420101</v>
      </c>
      <c r="P11182" t="s">
        <v>2252</v>
      </c>
    </row>
    <row r="11183" spans="1:16" hidden="1" x14ac:dyDescent="0.15">
      <c r="A11183" t="s">
        <v>8475</v>
      </c>
      <c r="B11183">
        <v>243.25434596935199</v>
      </c>
      <c r="C11183">
        <v>-0.38513719247579598</v>
      </c>
      <c r="D11183">
        <v>-0.46002567968890801</v>
      </c>
      <c r="E11183">
        <v>0.148137299120464</v>
      </c>
      <c r="F11183">
        <v>-2.5998664398667399</v>
      </c>
      <c r="G11183">
        <v>9.3260049638341693E-3</v>
      </c>
      <c r="H11183">
        <f t="shared" si="174"/>
        <v>1.3976781847490267</v>
      </c>
      <c r="I11183">
        <v>4.0024122145035201E-2</v>
      </c>
      <c r="J11183" t="s">
        <v>8476</v>
      </c>
      <c r="K11183" t="s">
        <v>8477</v>
      </c>
      <c r="L11183">
        <v>302.21807223671902</v>
      </c>
      <c r="M11183">
        <v>263.65114880369703</v>
      </c>
      <c r="N11183">
        <v>181.871944658009</v>
      </c>
      <c r="O11183">
        <v>228.950610282323</v>
      </c>
      <c r="P11183" t="s">
        <v>8477</v>
      </c>
    </row>
    <row r="11184" spans="1:16" hidden="1" x14ac:dyDescent="0.15">
      <c r="A11184" t="s">
        <v>7571</v>
      </c>
      <c r="B11184">
        <v>341.07639111134603</v>
      </c>
      <c r="C11184">
        <v>-0.38533812930080802</v>
      </c>
      <c r="D11184">
        <v>-0.44394587672508701</v>
      </c>
      <c r="E11184">
        <v>0.137795841711807</v>
      </c>
      <c r="F11184">
        <v>-2.79644236367252</v>
      </c>
      <c r="G11184">
        <v>5.1668625866023096E-3</v>
      </c>
      <c r="H11184">
        <f t="shared" si="174"/>
        <v>1.604865342884499</v>
      </c>
      <c r="I11184">
        <v>2.4839031435949E-2</v>
      </c>
      <c r="J11184" t="s">
        <v>7572</v>
      </c>
      <c r="K11184" t="s">
        <v>7573</v>
      </c>
      <c r="L11184">
        <v>424.11269470552901</v>
      </c>
      <c r="M11184">
        <v>415.16495834348302</v>
      </c>
      <c r="N11184">
        <v>323.04527232960999</v>
      </c>
      <c r="O11184">
        <v>293.81994986231501</v>
      </c>
      <c r="P11184" t="s">
        <v>7573</v>
      </c>
    </row>
    <row r="11185" spans="1:16" hidden="1" x14ac:dyDescent="0.15">
      <c r="A11185" t="s">
        <v>5427</v>
      </c>
      <c r="B11185">
        <v>503.52974920697102</v>
      </c>
      <c r="C11185">
        <v>-0.38561901091366102</v>
      </c>
      <c r="D11185">
        <v>-0.424191472807464</v>
      </c>
      <c r="E11185">
        <v>0.11466007599980201</v>
      </c>
      <c r="F11185">
        <v>-3.3631497934322598</v>
      </c>
      <c r="G11185">
        <v>7.7058538559243001E-4</v>
      </c>
      <c r="H11185">
        <f t="shared" si="174"/>
        <v>2.2865289843108112</v>
      </c>
      <c r="I11185">
        <v>5.16976754387372E-3</v>
      </c>
      <c r="J11185" t="s">
        <v>5428</v>
      </c>
      <c r="K11185" t="s">
        <v>5429</v>
      </c>
      <c r="L11185">
        <v>562.12561436029705</v>
      </c>
      <c r="M11185">
        <v>569.24679855343595</v>
      </c>
      <c r="N11185">
        <v>396.81151561747402</v>
      </c>
      <c r="O11185">
        <v>446.45369005053101</v>
      </c>
      <c r="P11185" t="s">
        <v>5429</v>
      </c>
    </row>
    <row r="11186" spans="1:16" hidden="1" x14ac:dyDescent="0.15">
      <c r="A11186" t="s">
        <v>2415</v>
      </c>
      <c r="B11186">
        <v>3291.25140635261</v>
      </c>
      <c r="C11186">
        <v>-0.38613668034136001</v>
      </c>
      <c r="D11186">
        <v>-0.40267799208490501</v>
      </c>
      <c r="E11186">
        <v>7.9737951536756196E-2</v>
      </c>
      <c r="F11186">
        <v>-4.8425708574086697</v>
      </c>
      <c r="G11186">
        <v>1.28169906895947E-6</v>
      </c>
      <c r="H11186">
        <f t="shared" si="174"/>
        <v>4.7131044803856446</v>
      </c>
      <c r="I11186">
        <v>1.9359561653062701E-5</v>
      </c>
      <c r="J11186" t="s">
        <v>2416</v>
      </c>
      <c r="K11186" t="s">
        <v>2417</v>
      </c>
      <c r="L11186">
        <v>3803.9181358861701</v>
      </c>
      <c r="M11186">
        <v>3744.1887171018502</v>
      </c>
      <c r="N11186">
        <v>2954.4652268570198</v>
      </c>
      <c r="O11186">
        <v>2755.03901039729</v>
      </c>
      <c r="P11186" t="s">
        <v>2417</v>
      </c>
    </row>
    <row r="11187" spans="1:16" hidden="1" x14ac:dyDescent="0.15">
      <c r="A11187" t="s">
        <v>8218</v>
      </c>
      <c r="B11187">
        <v>231.58729081837299</v>
      </c>
      <c r="C11187">
        <v>-0.38624109239700299</v>
      </c>
      <c r="D11187">
        <v>-0.45664376023393399</v>
      </c>
      <c r="E11187">
        <v>0.145954851907728</v>
      </c>
      <c r="F11187">
        <v>-2.6463052604868702</v>
      </c>
      <c r="G11187">
        <v>8.1376344982902003E-3</v>
      </c>
      <c r="H11187">
        <f t="shared" si="174"/>
        <v>1.4432688565742937</v>
      </c>
      <c r="I11187">
        <v>3.6035549043359601E-2</v>
      </c>
      <c r="J11187" t="s">
        <v>8219</v>
      </c>
      <c r="K11187" t="s">
        <v>8220</v>
      </c>
      <c r="L11187">
        <v>283.07759432839299</v>
      </c>
      <c r="M11187">
        <v>272.211251037583</v>
      </c>
      <c r="N11187">
        <v>199.67758958956199</v>
      </c>
      <c r="O11187">
        <v>204.78360141918901</v>
      </c>
      <c r="P11187" t="s">
        <v>8220</v>
      </c>
    </row>
    <row r="11188" spans="1:16" hidden="1" x14ac:dyDescent="0.15">
      <c r="A11188" t="s">
        <v>4966</v>
      </c>
      <c r="B11188">
        <v>1063.15453460807</v>
      </c>
      <c r="C11188">
        <v>-0.38644989115454198</v>
      </c>
      <c r="D11188">
        <v>-0.41992810614776699</v>
      </c>
      <c r="E11188">
        <v>0.11004406401864</v>
      </c>
      <c r="F11188">
        <v>-3.5117740752384599</v>
      </c>
      <c r="G11188">
        <v>4.4512622456412701E-4</v>
      </c>
      <c r="H11188">
        <f t="shared" si="174"/>
        <v>2.4861311520112155</v>
      </c>
      <c r="I11188">
        <v>3.26489221239027E-3</v>
      </c>
      <c r="J11188" t="s">
        <v>4967</v>
      </c>
      <c r="K11188" t="s">
        <v>4968</v>
      </c>
      <c r="L11188">
        <v>1156.4878230925101</v>
      </c>
      <c r="M11188">
        <v>1469.76955355827</v>
      </c>
      <c r="N11188">
        <v>1004.74710685194</v>
      </c>
      <c r="O11188">
        <v>960.320615350857</v>
      </c>
      <c r="P11188" t="s">
        <v>4968</v>
      </c>
    </row>
    <row r="11189" spans="1:16" hidden="1" x14ac:dyDescent="0.15">
      <c r="A11189" t="s">
        <v>2538</v>
      </c>
      <c r="B11189">
        <v>1835.8913357106401</v>
      </c>
      <c r="C11189">
        <v>-0.38646088987461003</v>
      </c>
      <c r="D11189">
        <v>-0.40411783765231102</v>
      </c>
      <c r="E11189">
        <v>8.1884994970358796E-2</v>
      </c>
      <c r="F11189">
        <v>-4.7195568616020998</v>
      </c>
      <c r="G11189">
        <v>2.36358971820752E-6</v>
      </c>
      <c r="H11189">
        <f t="shared" si="174"/>
        <v>4.4689453584741372</v>
      </c>
      <c r="I11189">
        <v>3.39668005831031E-5</v>
      </c>
      <c r="J11189" t="s">
        <v>2539</v>
      </c>
      <c r="K11189" t="s">
        <v>2540</v>
      </c>
      <c r="L11189">
        <v>2078.2529434144999</v>
      </c>
      <c r="M11189">
        <v>2067.2646894835302</v>
      </c>
      <c r="N11189">
        <v>1496.9460060312999</v>
      </c>
      <c r="O11189">
        <v>1635.7249156837099</v>
      </c>
      <c r="P11189" t="s">
        <v>2540</v>
      </c>
    </row>
    <row r="11190" spans="1:16" hidden="1" x14ac:dyDescent="0.15">
      <c r="A11190" t="s">
        <v>3027</v>
      </c>
      <c r="B11190">
        <v>2093.73701742196</v>
      </c>
      <c r="C11190">
        <v>-0.38753731898050597</v>
      </c>
      <c r="D11190">
        <v>-0.40909695016043301</v>
      </c>
      <c r="E11190">
        <v>8.8822135350093506E-2</v>
      </c>
      <c r="F11190">
        <v>-4.3630714061649503</v>
      </c>
      <c r="G11190">
        <v>1.28249059953105E-5</v>
      </c>
      <c r="H11190">
        <f t="shared" si="174"/>
        <v>3.8111502840199392</v>
      </c>
      <c r="I11190">
        <v>1.5447198095046801E-4</v>
      </c>
      <c r="J11190" t="s">
        <v>3028</v>
      </c>
      <c r="K11190" t="s">
        <v>3029</v>
      </c>
      <c r="L11190">
        <v>2411.70021644902</v>
      </c>
      <c r="M11190">
        <v>2043.29640322865</v>
      </c>
      <c r="N11190">
        <v>1654.65314685363</v>
      </c>
      <c r="O11190">
        <v>1698.0503595939001</v>
      </c>
      <c r="P11190" t="s">
        <v>3029</v>
      </c>
    </row>
    <row r="11191" spans="1:16" hidden="1" x14ac:dyDescent="0.15">
      <c r="A11191" t="s">
        <v>4238</v>
      </c>
      <c r="B11191">
        <v>867.92733515532097</v>
      </c>
      <c r="C11191">
        <v>-0.38761130720364301</v>
      </c>
      <c r="D11191">
        <v>-0.41583410141080002</v>
      </c>
      <c r="E11191">
        <v>0.101953997341674</v>
      </c>
      <c r="F11191">
        <v>-3.8018255027770902</v>
      </c>
      <c r="G11191">
        <v>1.4363387708369801E-4</v>
      </c>
      <c r="H11191">
        <f t="shared" si="174"/>
        <v>2.9084451342338893</v>
      </c>
      <c r="I11191">
        <v>1.2346812864267699E-3</v>
      </c>
      <c r="J11191" t="s">
        <v>4239</v>
      </c>
      <c r="K11191" t="s">
        <v>4240</v>
      </c>
      <c r="L11191">
        <v>1093.0220279227999</v>
      </c>
      <c r="M11191">
        <v>986.97978756708505</v>
      </c>
      <c r="N11191">
        <v>735.11876931698703</v>
      </c>
      <c r="O11191">
        <v>822.95024918146305</v>
      </c>
      <c r="P11191" t="s">
        <v>4240</v>
      </c>
    </row>
    <row r="11192" spans="1:16" hidden="1" x14ac:dyDescent="0.15">
      <c r="A11192" t="s">
        <v>11372</v>
      </c>
      <c r="B11192">
        <v>170.49178635497501</v>
      </c>
      <c r="C11192">
        <v>-0.38786710306750799</v>
      </c>
      <c r="D11192">
        <v>-0.52676186394753499</v>
      </c>
      <c r="E11192">
        <v>0.18067625406437099</v>
      </c>
      <c r="F11192">
        <v>-2.1467519629298901</v>
      </c>
      <c r="G11192">
        <v>3.1813033494420599E-2</v>
      </c>
      <c r="H11192">
        <f t="shared" si="174"/>
        <v>0.99232370565131411</v>
      </c>
      <c r="I11192">
        <v>0.101783245384813</v>
      </c>
      <c r="J11192" t="s">
        <v>11373</v>
      </c>
      <c r="K11192" t="s">
        <v>11374</v>
      </c>
      <c r="L11192">
        <v>309.26982725557599</v>
      </c>
      <c r="M11192">
        <v>166.921993560782</v>
      </c>
      <c r="N11192">
        <v>170.425458630582</v>
      </c>
      <c r="O11192">
        <v>158.993479362725</v>
      </c>
      <c r="P11192" t="s">
        <v>11374</v>
      </c>
    </row>
    <row r="11193" spans="1:16" hidden="1" x14ac:dyDescent="0.15">
      <c r="A11193" t="s">
        <v>9375</v>
      </c>
      <c r="B11193">
        <v>182.70191334515999</v>
      </c>
      <c r="C11193">
        <v>-0.38818701814197998</v>
      </c>
      <c r="D11193">
        <v>-0.48733024891746402</v>
      </c>
      <c r="E11193">
        <v>0.158600084364446</v>
      </c>
      <c r="F11193">
        <v>-2.4475839322378201</v>
      </c>
      <c r="G11193">
        <v>1.4381762428047701E-2</v>
      </c>
      <c r="H11193">
        <f t="shared" si="174"/>
        <v>1.2531994088675544</v>
      </c>
      <c r="I11193">
        <v>5.5821382872033698E-2</v>
      </c>
      <c r="J11193" t="s">
        <v>9376</v>
      </c>
      <c r="K11193" t="s">
        <v>9377</v>
      </c>
      <c r="L11193">
        <v>187.37520478676601</v>
      </c>
      <c r="M11193">
        <v>209.72250473021299</v>
      </c>
      <c r="N11193">
        <v>146.260654794902</v>
      </c>
      <c r="O11193">
        <v>137.370366169394</v>
      </c>
      <c r="P11193" t="s">
        <v>9377</v>
      </c>
    </row>
    <row r="11194" spans="1:16" hidden="1" x14ac:dyDescent="0.15">
      <c r="A11194" t="s">
        <v>2922</v>
      </c>
      <c r="B11194">
        <v>4627.9886423825501</v>
      </c>
      <c r="C11194">
        <v>-0.38827272274751601</v>
      </c>
      <c r="D11194">
        <v>-0.40878829245402898</v>
      </c>
      <c r="E11194">
        <v>8.7564921679205002E-2</v>
      </c>
      <c r="F11194">
        <v>-4.4341126024180904</v>
      </c>
      <c r="G11194">
        <v>9.24522990163272E-6</v>
      </c>
      <c r="H11194">
        <f t="shared" si="174"/>
        <v>3.9379235536190635</v>
      </c>
      <c r="I11194">
        <v>1.15365631149077E-4</v>
      </c>
      <c r="J11194" t="s">
        <v>2923</v>
      </c>
      <c r="K11194" t="s">
        <v>2924</v>
      </c>
      <c r="L11194">
        <v>4833.4743686392503</v>
      </c>
      <c r="M11194">
        <v>5531.5380635373003</v>
      </c>
      <c r="N11194">
        <v>3711.2051364480399</v>
      </c>
      <c r="O11194">
        <v>4098.2159240535902</v>
      </c>
      <c r="P11194" t="s">
        <v>2924</v>
      </c>
    </row>
    <row r="11195" spans="1:16" hidden="1" x14ac:dyDescent="0.15">
      <c r="A11195" t="s">
        <v>4897</v>
      </c>
      <c r="B11195">
        <v>855.23775700764202</v>
      </c>
      <c r="C11195">
        <v>-0.388315654235244</v>
      </c>
      <c r="D11195">
        <v>-0.42329148681990503</v>
      </c>
      <c r="E11195">
        <v>0.109789370975167</v>
      </c>
      <c r="F11195">
        <v>-3.5369148286957302</v>
      </c>
      <c r="G11195">
        <v>4.0483019492833602E-4</v>
      </c>
      <c r="H11195">
        <f t="shared" si="174"/>
        <v>2.52114041773762</v>
      </c>
      <c r="I11195">
        <v>3.0120320051310401E-3</v>
      </c>
      <c r="J11195" t="s">
        <v>4898</v>
      </c>
      <c r="K11195" t="s">
        <v>4899</v>
      </c>
      <c r="L11195">
        <v>1030.5636263272099</v>
      </c>
      <c r="M11195">
        <v>871.41840740962004</v>
      </c>
      <c r="N11195">
        <v>691.87648876892899</v>
      </c>
      <c r="O11195">
        <v>725.01026589402397</v>
      </c>
      <c r="P11195" t="s">
        <v>4899</v>
      </c>
    </row>
    <row r="11196" spans="1:16" hidden="1" x14ac:dyDescent="0.15">
      <c r="A11196" t="s">
        <v>11500</v>
      </c>
      <c r="B11196">
        <v>15.996118173828201</v>
      </c>
      <c r="C11196">
        <v>-0.38852761446133299</v>
      </c>
      <c r="D11196">
        <v>-1.16621580907686</v>
      </c>
      <c r="E11196">
        <v>0.18265821801881199</v>
      </c>
      <c r="F11196">
        <v>-2.1270743724288299</v>
      </c>
      <c r="G11196">
        <v>3.3413904230988403E-2</v>
      </c>
      <c r="H11196">
        <f t="shared" si="174"/>
        <v>0.97589988896340185</v>
      </c>
      <c r="I11196">
        <v>0.105706114871585</v>
      </c>
      <c r="J11196" t="s">
        <v>11501</v>
      </c>
      <c r="K11196" t="s">
        <v>11502</v>
      </c>
      <c r="L11196">
        <v>26.1922329271823</v>
      </c>
      <c r="M11196">
        <v>30.816368041990501</v>
      </c>
      <c r="N11196">
        <v>11.446486027427101</v>
      </c>
      <c r="O11196">
        <v>13.991426183919799</v>
      </c>
      <c r="P11196" t="s">
        <v>11502</v>
      </c>
    </row>
    <row r="11197" spans="1:16" hidden="1" x14ac:dyDescent="0.15">
      <c r="A11197" t="s">
        <v>7856</v>
      </c>
      <c r="B11197">
        <v>265.71578652408999</v>
      </c>
      <c r="C11197">
        <v>-0.38853212777594898</v>
      </c>
      <c r="D11197">
        <v>-0.45611204842157099</v>
      </c>
      <c r="E11197">
        <v>0.142498094630782</v>
      </c>
      <c r="F11197">
        <v>-2.7265777046538702</v>
      </c>
      <c r="G11197">
        <v>6.39948826754625E-3</v>
      </c>
      <c r="H11197">
        <f t="shared" si="174"/>
        <v>1.5279993989691398</v>
      </c>
      <c r="I11197">
        <v>2.9648354926305701E-2</v>
      </c>
      <c r="J11197" t="s">
        <v>7857</v>
      </c>
      <c r="K11197" t="s">
        <v>7858</v>
      </c>
      <c r="L11197">
        <v>319.343762996799</v>
      </c>
      <c r="M11197">
        <v>295.32352706907602</v>
      </c>
      <c r="N11197">
        <v>212.395907397814</v>
      </c>
      <c r="O11197">
        <v>235.310349456832</v>
      </c>
      <c r="P11197" t="s">
        <v>7858</v>
      </c>
    </row>
    <row r="11198" spans="1:16" hidden="1" x14ac:dyDescent="0.15">
      <c r="A11198" t="s">
        <v>7775</v>
      </c>
      <c r="B11198">
        <v>244.86583321384299</v>
      </c>
      <c r="C11198">
        <v>-0.388606456031378</v>
      </c>
      <c r="D11198">
        <v>-0.45182333101404298</v>
      </c>
      <c r="E11198">
        <v>0.14161422826060099</v>
      </c>
      <c r="F11198">
        <v>-2.7441201410656202</v>
      </c>
      <c r="G11198">
        <v>6.0673328254669699E-3</v>
      </c>
      <c r="H11198">
        <f t="shared" si="174"/>
        <v>1.5466445979734142</v>
      </c>
      <c r="I11198">
        <v>2.8402423712886499E-2</v>
      </c>
      <c r="J11198" t="s">
        <v>7776</v>
      </c>
      <c r="K11198" t="s">
        <v>7777</v>
      </c>
      <c r="L11198">
        <v>311.28461440382</v>
      </c>
      <c r="M11198">
        <v>294.46751684568699</v>
      </c>
      <c r="N11198">
        <v>221.29872986359101</v>
      </c>
      <c r="O11198">
        <v>221.318923272913</v>
      </c>
      <c r="P11198" t="s">
        <v>7777</v>
      </c>
    </row>
    <row r="11199" spans="1:16" hidden="1" x14ac:dyDescent="0.15">
      <c r="A11199" t="s">
        <v>3132</v>
      </c>
      <c r="B11199">
        <v>2929.22850985368</v>
      </c>
      <c r="C11199">
        <v>-0.38869082954142897</v>
      </c>
      <c r="D11199">
        <v>-0.41069573758189198</v>
      </c>
      <c r="E11199">
        <v>9.0208388061499695E-2</v>
      </c>
      <c r="F11199">
        <v>-4.3088102768939702</v>
      </c>
      <c r="G11199">
        <v>1.6413508979876001E-5</v>
      </c>
      <c r="H11199">
        <f t="shared" si="174"/>
        <v>3.7188412858127089</v>
      </c>
      <c r="I11199">
        <v>1.9105513475711701E-4</v>
      </c>
      <c r="J11199" t="s">
        <v>3133</v>
      </c>
      <c r="K11199" t="s">
        <v>3134</v>
      </c>
      <c r="L11199">
        <v>3069.52822035094</v>
      </c>
      <c r="M11199">
        <v>3446.2971593625998</v>
      </c>
      <c r="N11199">
        <v>2295.6563643895502</v>
      </c>
      <c r="O11199">
        <v>2607.4930615486801</v>
      </c>
      <c r="P11199" t="s">
        <v>3134</v>
      </c>
    </row>
    <row r="11200" spans="1:16" hidden="1" x14ac:dyDescent="0.15">
      <c r="A11200" t="s">
        <v>9954</v>
      </c>
      <c r="B11200">
        <v>213.21134276421</v>
      </c>
      <c r="C11200">
        <v>-0.38950380891737002</v>
      </c>
      <c r="D11200">
        <v>-0.496981550440592</v>
      </c>
      <c r="E11200">
        <v>0.16553725874167299</v>
      </c>
      <c r="F11200">
        <v>-2.3529676151349399</v>
      </c>
      <c r="G11200">
        <v>1.8624256047083999E-2</v>
      </c>
      <c r="H11200">
        <f t="shared" si="174"/>
        <v>1.1669724519246991</v>
      </c>
      <c r="I11200">
        <v>6.8081254248065604E-2</v>
      </c>
      <c r="J11200" t="s">
        <v>9955</v>
      </c>
      <c r="K11200" t="s">
        <v>9956</v>
      </c>
      <c r="L11200">
        <v>259.90754212357803</v>
      </c>
      <c r="M11200">
        <v>248.24296478270099</v>
      </c>
      <c r="N11200">
        <v>174.240953973057</v>
      </c>
      <c r="O11200">
        <v>185.704383895662</v>
      </c>
      <c r="P11200" t="s">
        <v>9956</v>
      </c>
    </row>
    <row r="11201" spans="1:16" hidden="1" x14ac:dyDescent="0.15">
      <c r="A11201" t="s">
        <v>5227</v>
      </c>
      <c r="B11201">
        <v>589.36574186439202</v>
      </c>
      <c r="C11201">
        <v>-0.38953644211460198</v>
      </c>
      <c r="D11201">
        <v>-0.427303529831079</v>
      </c>
      <c r="E11201">
        <v>0.113788960151837</v>
      </c>
      <c r="F11201">
        <v>-3.4233236826737401</v>
      </c>
      <c r="G11201">
        <v>6.1860368385242804E-4</v>
      </c>
      <c r="H11201">
        <f t="shared" si="174"/>
        <v>2.3655612731181122</v>
      </c>
      <c r="I11201">
        <v>4.3096175080103898E-3</v>
      </c>
      <c r="J11201" t="s">
        <v>5228</v>
      </c>
      <c r="K11201" t="s">
        <v>5229</v>
      </c>
      <c r="L11201">
        <v>617.53226093702904</v>
      </c>
      <c r="M11201">
        <v>725.04065921016502</v>
      </c>
      <c r="N11201">
        <v>480.75241315193898</v>
      </c>
      <c r="O11201">
        <v>518.95471663993305</v>
      </c>
      <c r="P11201" t="s">
        <v>5229</v>
      </c>
    </row>
    <row r="11202" spans="1:16" hidden="1" x14ac:dyDescent="0.15">
      <c r="A11202" t="s">
        <v>10778</v>
      </c>
      <c r="B11202">
        <v>157.116217070468</v>
      </c>
      <c r="C11202">
        <v>-0.38953904635391301</v>
      </c>
      <c r="D11202">
        <v>-0.50978049907401501</v>
      </c>
      <c r="E11202">
        <v>0.17347240122798399</v>
      </c>
      <c r="F11202">
        <v>-2.24553902290178</v>
      </c>
      <c r="G11202">
        <v>2.4733550015975801E-2</v>
      </c>
      <c r="H11202">
        <f t="shared" si="174"/>
        <v>1.078345765861608</v>
      </c>
      <c r="I11202">
        <v>8.3493801320281294E-2</v>
      </c>
      <c r="J11202" t="s">
        <v>10779</v>
      </c>
      <c r="K11202" t="s">
        <v>10780</v>
      </c>
      <c r="L11202">
        <v>199.46392767623399</v>
      </c>
      <c r="M11202">
        <v>211.43452517699001</v>
      </c>
      <c r="N11202">
        <v>157.707140822329</v>
      </c>
      <c r="O11202">
        <v>131.010626994885</v>
      </c>
      <c r="P11202" t="s">
        <v>10780</v>
      </c>
    </row>
    <row r="11203" spans="1:16" hidden="1" x14ac:dyDescent="0.15">
      <c r="A11203" t="s">
        <v>3165</v>
      </c>
      <c r="B11203">
        <v>2098.4067980206801</v>
      </c>
      <c r="C11203">
        <v>-0.389711265825961</v>
      </c>
      <c r="D11203">
        <v>-0.41204784973609099</v>
      </c>
      <c r="E11203">
        <v>9.0960353339955793E-2</v>
      </c>
      <c r="F11203">
        <v>-4.28440800322588</v>
      </c>
      <c r="G11203">
        <v>1.8322640355796002E-5</v>
      </c>
      <c r="H11203">
        <f t="shared" ref="H11203:H11266" si="175">-LOG(I11203)</f>
        <v>3.6756153179549385</v>
      </c>
      <c r="I11203">
        <v>2.11049672246391E-4</v>
      </c>
      <c r="J11203" t="s">
        <v>3166</v>
      </c>
      <c r="K11203" t="s">
        <v>3167</v>
      </c>
      <c r="L11203">
        <v>2343.1974534086899</v>
      </c>
      <c r="M11203">
        <v>2477.2935864866799</v>
      </c>
      <c r="N11203">
        <v>1917.9223254844601</v>
      </c>
      <c r="O11203">
        <v>1705.68204660331</v>
      </c>
      <c r="P11203" t="s">
        <v>3167</v>
      </c>
    </row>
    <row r="11204" spans="1:16" hidden="1" x14ac:dyDescent="0.15">
      <c r="A11204" t="s">
        <v>2005</v>
      </c>
      <c r="B11204">
        <v>3439.33745232109</v>
      </c>
      <c r="C11204">
        <v>-0.38989542113597803</v>
      </c>
      <c r="D11204">
        <v>-0.40448078870891002</v>
      </c>
      <c r="E11204">
        <v>7.4341660790109093E-2</v>
      </c>
      <c r="F11204">
        <v>-5.2446423309909704</v>
      </c>
      <c r="G11204">
        <v>1.5658578812772701E-7</v>
      </c>
      <c r="H11204">
        <f t="shared" si="175"/>
        <v>5.5448968905788956</v>
      </c>
      <c r="I11204">
        <v>2.85169523153333E-6</v>
      </c>
      <c r="J11204" t="s">
        <v>2006</v>
      </c>
      <c r="K11204" t="s">
        <v>2007</v>
      </c>
      <c r="L11204">
        <v>3844.2138788510601</v>
      </c>
      <c r="M11204">
        <v>3596.9549586789999</v>
      </c>
      <c r="N11204">
        <v>2776.4087775414901</v>
      </c>
      <c r="O11204">
        <v>2844.07535884042</v>
      </c>
      <c r="P11204" t="s">
        <v>2007</v>
      </c>
    </row>
    <row r="11205" spans="1:16" hidden="1" x14ac:dyDescent="0.15">
      <c r="A11205" t="s">
        <v>6450</v>
      </c>
      <c r="B11205">
        <v>414.94924094187297</v>
      </c>
      <c r="C11205">
        <v>-0.38996785191226102</v>
      </c>
      <c r="D11205">
        <v>-0.43807858119917298</v>
      </c>
      <c r="E11205">
        <v>0.127043562816403</v>
      </c>
      <c r="F11205">
        <v>-3.0695601041653902</v>
      </c>
      <c r="G11205">
        <v>2.1437426569681198E-3</v>
      </c>
      <c r="H11205">
        <f t="shared" si="175"/>
        <v>1.9172387696518138</v>
      </c>
      <c r="I11205">
        <v>1.20993274482859E-2</v>
      </c>
      <c r="J11205" t="s">
        <v>6451</v>
      </c>
      <c r="K11205" t="s">
        <v>6452</v>
      </c>
      <c r="L11205">
        <v>483.54891557874998</v>
      </c>
      <c r="M11205">
        <v>518.742195373507</v>
      </c>
      <c r="N11205">
        <v>363.743889316018</v>
      </c>
      <c r="O11205">
        <v>376.49655913093198</v>
      </c>
      <c r="P11205" t="s">
        <v>6452</v>
      </c>
    </row>
    <row r="11206" spans="1:16" hidden="1" x14ac:dyDescent="0.15">
      <c r="A11206" t="s">
        <v>6579</v>
      </c>
      <c r="B11206">
        <v>808.99297074437197</v>
      </c>
      <c r="C11206">
        <v>-0.39006171067536899</v>
      </c>
      <c r="D11206">
        <v>-0.44168508631982101</v>
      </c>
      <c r="E11206">
        <v>0.128548288164296</v>
      </c>
      <c r="F11206">
        <v>-3.0343594321290102</v>
      </c>
      <c r="G11206">
        <v>2.4104705700372601E-3</v>
      </c>
      <c r="H11206">
        <f t="shared" si="175"/>
        <v>1.8749137203039801</v>
      </c>
      <c r="I11206">
        <v>1.33378638430574E-2</v>
      </c>
      <c r="J11206" t="s">
        <v>6580</v>
      </c>
      <c r="K11206" t="s">
        <v>6581</v>
      </c>
      <c r="L11206">
        <v>860.31411230052595</v>
      </c>
      <c r="M11206">
        <v>966.435542205758</v>
      </c>
      <c r="N11206">
        <v>756.73990959101604</v>
      </c>
      <c r="O11206">
        <v>588.91184755953202</v>
      </c>
      <c r="P11206" t="s">
        <v>6581</v>
      </c>
    </row>
    <row r="11207" spans="1:16" hidden="1" x14ac:dyDescent="0.15">
      <c r="A11207" t="s">
        <v>6902</v>
      </c>
      <c r="B11207">
        <v>366.512237842552</v>
      </c>
      <c r="C11207">
        <v>-0.39038214408565702</v>
      </c>
      <c r="D11207">
        <v>-0.44583899601603499</v>
      </c>
      <c r="E11207">
        <v>0.13274205905820599</v>
      </c>
      <c r="F11207">
        <v>-2.9409077036727203</v>
      </c>
      <c r="G11207">
        <v>3.2725202662275501E-3</v>
      </c>
      <c r="H11207">
        <f t="shared" si="175"/>
        <v>1.7630204952124962</v>
      </c>
      <c r="I11207">
        <v>1.7257564482206101E-2</v>
      </c>
      <c r="J11207" t="s">
        <v>6903</v>
      </c>
      <c r="K11207" t="s">
        <v>6904</v>
      </c>
      <c r="L11207">
        <v>440.23099189148701</v>
      </c>
      <c r="M11207">
        <v>416.020968566872</v>
      </c>
      <c r="N11207">
        <v>311.59878630218299</v>
      </c>
      <c r="O11207">
        <v>316.71501089054698</v>
      </c>
      <c r="P11207" t="s">
        <v>6904</v>
      </c>
    </row>
    <row r="11208" spans="1:16" hidden="1" x14ac:dyDescent="0.15">
      <c r="A11208" t="s">
        <v>6423</v>
      </c>
      <c r="B11208">
        <v>432.18978912496198</v>
      </c>
      <c r="C11208">
        <v>-0.39056656223119601</v>
      </c>
      <c r="D11208">
        <v>-0.43573353656393299</v>
      </c>
      <c r="E11208">
        <v>0.127036741107273</v>
      </c>
      <c r="F11208">
        <v>-3.07443782662367</v>
      </c>
      <c r="G11208">
        <v>2.1089967468621998E-3</v>
      </c>
      <c r="H11208">
        <f t="shared" si="175"/>
        <v>1.9225128674572145</v>
      </c>
      <c r="I11208">
        <v>1.19532810947157E-2</v>
      </c>
      <c r="J11208" t="s">
        <v>6424</v>
      </c>
      <c r="K11208" t="s">
        <v>6425</v>
      </c>
      <c r="L11208">
        <v>528.88162641425799</v>
      </c>
      <c r="M11208">
        <v>634.30357553097099</v>
      </c>
      <c r="N11208">
        <v>412.07349698737698</v>
      </c>
      <c r="O11208">
        <v>448.99758572033397</v>
      </c>
      <c r="P11208" t="s">
        <v>6425</v>
      </c>
    </row>
    <row r="11209" spans="1:16" hidden="1" x14ac:dyDescent="0.15">
      <c r="A11209" t="s">
        <v>4040</v>
      </c>
      <c r="B11209">
        <v>1975.05796759695</v>
      </c>
      <c r="C11209">
        <v>-0.39060787634013999</v>
      </c>
      <c r="D11209">
        <v>-0.418452686355615</v>
      </c>
      <c r="E11209">
        <v>0.10085261609721199</v>
      </c>
      <c r="F11209">
        <v>-3.8730564605645199</v>
      </c>
      <c r="G11209">
        <v>1.0747891611585201E-4</v>
      </c>
      <c r="H11209">
        <f t="shared" si="175"/>
        <v>3.013574010197182</v>
      </c>
      <c r="I11209">
        <v>9.6922808443804503E-4</v>
      </c>
      <c r="J11209" t="s">
        <v>4041</v>
      </c>
      <c r="K11209" t="s">
        <v>4042</v>
      </c>
      <c r="L11209">
        <v>2332.1161240933502</v>
      </c>
      <c r="M11209">
        <v>2509.8219749754498</v>
      </c>
      <c r="N11209">
        <v>1638.1193337028999</v>
      </c>
      <c r="O11209">
        <v>1985.51057028171</v>
      </c>
      <c r="P11209" t="s">
        <v>4042</v>
      </c>
    </row>
    <row r="11210" spans="1:16" hidden="1" x14ac:dyDescent="0.15">
      <c r="A11210" t="s">
        <v>10362</v>
      </c>
      <c r="B11210">
        <v>2297.6853485492802</v>
      </c>
      <c r="C11210">
        <v>-0.39112752208342999</v>
      </c>
      <c r="D11210">
        <v>-0.50960337006952705</v>
      </c>
      <c r="E11210">
        <v>0.17022048302130799</v>
      </c>
      <c r="F11210">
        <v>-2.29777001651716</v>
      </c>
      <c r="G11210">
        <v>2.15748821359351E-2</v>
      </c>
      <c r="H11210">
        <f t="shared" si="175"/>
        <v>1.1206882098524953</v>
      </c>
      <c r="I11210">
        <v>7.5737643811296093E-2</v>
      </c>
      <c r="J11210" t="s">
        <v>10363</v>
      </c>
      <c r="K11210" t="s">
        <v>10364</v>
      </c>
      <c r="L11210">
        <v>2630.30462203358</v>
      </c>
      <c r="M11210">
        <v>3058.5245281675602</v>
      </c>
      <c r="N11210">
        <v>2198.9971490468301</v>
      </c>
      <c r="O11210">
        <v>1797.2622907162399</v>
      </c>
      <c r="P11210" t="s">
        <v>10364</v>
      </c>
    </row>
    <row r="11211" spans="1:16" hidden="1" x14ac:dyDescent="0.15">
      <c r="A11211" t="s">
        <v>11644</v>
      </c>
      <c r="B11211">
        <v>100.053319362146</v>
      </c>
      <c r="C11211">
        <v>-0.39116887637173398</v>
      </c>
      <c r="D11211">
        <v>-0.55797707990481005</v>
      </c>
      <c r="E11211">
        <v>0.18555527697433999</v>
      </c>
      <c r="F11211">
        <v>-2.1080989058900701</v>
      </c>
      <c r="G11211">
        <v>3.5022435071669897E-2</v>
      </c>
      <c r="H11211">
        <f t="shared" si="175"/>
        <v>0.9609762803649633</v>
      </c>
      <c r="I11211">
        <v>0.10940161159476</v>
      </c>
      <c r="J11211" t="s">
        <v>11645</v>
      </c>
      <c r="K11211" t="s">
        <v>11646</v>
      </c>
      <c r="L11211">
        <v>106.78371885697401</v>
      </c>
      <c r="M11211">
        <v>148.94577886962099</v>
      </c>
      <c r="N11211">
        <v>100.474710685194</v>
      </c>
      <c r="O11211">
        <v>73.772974424304195</v>
      </c>
      <c r="P11211" t="s">
        <v>11646</v>
      </c>
    </row>
    <row r="11212" spans="1:16" hidden="1" x14ac:dyDescent="0.15">
      <c r="A11212" t="s">
        <v>2469</v>
      </c>
      <c r="B11212">
        <v>2230.8582670309602</v>
      </c>
      <c r="C11212">
        <v>-0.39117573448352899</v>
      </c>
      <c r="D11212">
        <v>-0.409438102072328</v>
      </c>
      <c r="E11212">
        <v>8.1561353668022002E-2</v>
      </c>
      <c r="F11212">
        <v>-4.7960917381990198</v>
      </c>
      <c r="G11212">
        <v>1.6179120696775699E-6</v>
      </c>
      <c r="H11212">
        <f t="shared" si="175"/>
        <v>4.6215632461949916</v>
      </c>
      <c r="I11212">
        <v>2.3902138237660403E-5</v>
      </c>
      <c r="J11212" t="s">
        <v>2470</v>
      </c>
      <c r="K11212" t="s">
        <v>2471</v>
      </c>
      <c r="L11212">
        <v>2277.7168710907399</v>
      </c>
      <c r="M11212">
        <v>2333.4838689573899</v>
      </c>
      <c r="N11212">
        <v>1681.36161425096</v>
      </c>
      <c r="O11212">
        <v>1790.90255154173</v>
      </c>
      <c r="P11212" t="s">
        <v>2471</v>
      </c>
    </row>
    <row r="11213" spans="1:16" hidden="1" x14ac:dyDescent="0.15">
      <c r="A11213" t="s">
        <v>5673</v>
      </c>
      <c r="B11213">
        <v>533.03890580378902</v>
      </c>
      <c r="C11213">
        <v>-0.39147102760210301</v>
      </c>
      <c r="D11213">
        <v>-0.43446933327788401</v>
      </c>
      <c r="E11213">
        <v>0.119307593495303</v>
      </c>
      <c r="F11213">
        <v>-3.2811912145182398</v>
      </c>
      <c r="G11213">
        <v>1.0336964018603401E-3</v>
      </c>
      <c r="H11213">
        <f t="shared" si="175"/>
        <v>2.1782438035566529</v>
      </c>
      <c r="I11213">
        <v>6.6337056392402798E-3</v>
      </c>
      <c r="J11213" t="s">
        <v>5674</v>
      </c>
      <c r="K11213" t="s">
        <v>5675</v>
      </c>
      <c r="L11213">
        <v>587.31045371335699</v>
      </c>
      <c r="M11213">
        <v>612.047309722867</v>
      </c>
      <c r="N11213">
        <v>412.07349698737698</v>
      </c>
      <c r="O11213">
        <v>475.70849025327198</v>
      </c>
      <c r="P11213" t="s">
        <v>5675</v>
      </c>
    </row>
    <row r="11214" spans="1:16" hidden="1" x14ac:dyDescent="0.15">
      <c r="A11214" t="s">
        <v>7433</v>
      </c>
      <c r="B11214">
        <v>390.17815050405898</v>
      </c>
      <c r="C11214">
        <v>-0.39147321445897898</v>
      </c>
      <c r="D11214">
        <v>-0.45172582907946401</v>
      </c>
      <c r="E11214">
        <v>0.13872889640198999</v>
      </c>
      <c r="F11214">
        <v>-2.8218577716110502</v>
      </c>
      <c r="G11214">
        <v>4.7746347296220596E-3</v>
      </c>
      <c r="H11214">
        <f t="shared" si="175"/>
        <v>1.6311608578540651</v>
      </c>
      <c r="I11214">
        <v>2.33797111972491E-2</v>
      </c>
      <c r="J11214" t="s">
        <v>7434</v>
      </c>
      <c r="K11214" t="s">
        <v>7435</v>
      </c>
      <c r="L11214">
        <v>449.29753405858901</v>
      </c>
      <c r="M11214">
        <v>532.43835894772496</v>
      </c>
      <c r="N11214">
        <v>352.29740328858998</v>
      </c>
      <c r="O11214">
        <v>366.32097645171802</v>
      </c>
      <c r="P11214" t="s">
        <v>7435</v>
      </c>
    </row>
    <row r="11215" spans="1:16" hidden="1" x14ac:dyDescent="0.15">
      <c r="A11215" t="s">
        <v>5119</v>
      </c>
      <c r="B11215">
        <v>637.975824148534</v>
      </c>
      <c r="C11215">
        <v>-0.39161511782750602</v>
      </c>
      <c r="D11215">
        <v>-0.42899924753834101</v>
      </c>
      <c r="E11215">
        <v>0.113252063539241</v>
      </c>
      <c r="F11215">
        <v>-3.45790712848083</v>
      </c>
      <c r="G11215">
        <v>5.4438901200362796E-4</v>
      </c>
      <c r="H11215">
        <f t="shared" si="175"/>
        <v>2.4119900364939757</v>
      </c>
      <c r="I11215">
        <v>3.8726652941888599E-3</v>
      </c>
      <c r="J11215" t="s">
        <v>5120</v>
      </c>
      <c r="K11215" t="s">
        <v>5121</v>
      </c>
      <c r="L11215">
        <v>744.46385127645101</v>
      </c>
      <c r="M11215">
        <v>723.32863876338797</v>
      </c>
      <c r="N11215">
        <v>590.12994630290996</v>
      </c>
      <c r="O11215">
        <v>499.87549911640599</v>
      </c>
      <c r="P11215" t="s">
        <v>5121</v>
      </c>
    </row>
    <row r="11216" spans="1:16" hidden="1" x14ac:dyDescent="0.15">
      <c r="A11216" t="s">
        <v>10089</v>
      </c>
      <c r="B11216">
        <v>167.825466048219</v>
      </c>
      <c r="C11216">
        <v>-0.391940307854521</v>
      </c>
      <c r="D11216">
        <v>-0.50920760365031004</v>
      </c>
      <c r="E11216">
        <v>0.16792256442918499</v>
      </c>
      <c r="F11216">
        <v>-2.3340538490871299</v>
      </c>
      <c r="G11216">
        <v>1.9592902437844398E-2</v>
      </c>
      <c r="H11216">
        <f t="shared" si="175"/>
        <v>1.1508030953293056</v>
      </c>
      <c r="I11216">
        <v>7.0663786401610099E-2</v>
      </c>
      <c r="J11216" t="s">
        <v>10090</v>
      </c>
      <c r="K11216" t="s">
        <v>10091</v>
      </c>
      <c r="L11216">
        <v>227.670947751661</v>
      </c>
      <c r="M11216">
        <v>159.21790155028401</v>
      </c>
      <c r="N11216">
        <v>147.53248657572701</v>
      </c>
      <c r="O11216">
        <v>123.37893998547401</v>
      </c>
      <c r="P11216" t="s">
        <v>10091</v>
      </c>
    </row>
    <row r="11217" spans="1:16" hidden="1" x14ac:dyDescent="0.15">
      <c r="A11217" t="s">
        <v>8889</v>
      </c>
      <c r="B11217">
        <v>224.83359188363599</v>
      </c>
      <c r="C11217">
        <v>-0.39198685278212703</v>
      </c>
      <c r="D11217">
        <v>-0.481469152193786</v>
      </c>
      <c r="E11217">
        <v>0.155220012036068</v>
      </c>
      <c r="F11217">
        <v>-2.52536285521639</v>
      </c>
      <c r="G11217">
        <v>1.15578883583122E-2</v>
      </c>
      <c r="H11217">
        <f t="shared" si="175"/>
        <v>1.3252731680973022</v>
      </c>
      <c r="I11217">
        <v>4.7285374380886702E-2</v>
      </c>
      <c r="J11217" t="s">
        <v>8890</v>
      </c>
      <c r="K11217" t="s">
        <v>8891</v>
      </c>
      <c r="L11217">
        <v>267.96669071655703</v>
      </c>
      <c r="M11217">
        <v>247.38695455931301</v>
      </c>
      <c r="N11217">
        <v>204.764916712863</v>
      </c>
      <c r="O11217">
        <v>164.08127070233201</v>
      </c>
      <c r="P11217" t="s">
        <v>8891</v>
      </c>
    </row>
    <row r="11218" spans="1:16" hidden="1" x14ac:dyDescent="0.15">
      <c r="A11218" t="s">
        <v>12097</v>
      </c>
      <c r="B11218">
        <v>359.87499487160602</v>
      </c>
      <c r="C11218">
        <v>-0.39255087137876998</v>
      </c>
      <c r="D11218">
        <v>-0.60586646748591599</v>
      </c>
      <c r="E11218">
        <v>0.19165571714131399</v>
      </c>
      <c r="F11218">
        <v>-2.04820851281639</v>
      </c>
      <c r="G11218">
        <v>4.0539572681376902E-2</v>
      </c>
      <c r="H11218">
        <f t="shared" si="175"/>
        <v>0.91401578606909406</v>
      </c>
      <c r="I11218">
        <v>0.12189452909607799</v>
      </c>
      <c r="J11218" t="s">
        <v>12098</v>
      </c>
      <c r="K11218" t="s">
        <v>12099</v>
      </c>
      <c r="L11218">
        <v>402.957429648958</v>
      </c>
      <c r="M11218">
        <v>463.95754107663498</v>
      </c>
      <c r="N11218">
        <v>354.84106685024102</v>
      </c>
      <c r="O11218">
        <v>214.95918409840399</v>
      </c>
      <c r="P11218" t="s">
        <v>12099</v>
      </c>
    </row>
    <row r="11219" spans="1:16" hidden="1" x14ac:dyDescent="0.15">
      <c r="A11219" t="s">
        <v>4496</v>
      </c>
      <c r="B11219">
        <v>754.94274676041096</v>
      </c>
      <c r="C11219">
        <v>-0.39283653654502099</v>
      </c>
      <c r="D11219">
        <v>-0.42530292371258799</v>
      </c>
      <c r="E11219">
        <v>0.106355931550196</v>
      </c>
      <c r="F11219">
        <v>-3.6936025176895502</v>
      </c>
      <c r="G11219">
        <v>2.21099313971389E-4</v>
      </c>
      <c r="H11219">
        <f t="shared" si="175"/>
        <v>2.7468094092410875</v>
      </c>
      <c r="I11219">
        <v>1.79139183644555E-3</v>
      </c>
      <c r="J11219" t="s">
        <v>4497</v>
      </c>
      <c r="K11219" t="s">
        <v>4498</v>
      </c>
      <c r="L11219">
        <v>861.32150587464798</v>
      </c>
      <c r="M11219">
        <v>862.00229495234498</v>
      </c>
      <c r="N11219">
        <v>649.90604000169606</v>
      </c>
      <c r="O11219">
        <v>633.43002178109498</v>
      </c>
      <c r="P11219" t="s">
        <v>4498</v>
      </c>
    </row>
    <row r="11220" spans="1:16" hidden="1" x14ac:dyDescent="0.15">
      <c r="A11220" t="s">
        <v>5035</v>
      </c>
      <c r="B11220">
        <v>733.64396504866204</v>
      </c>
      <c r="C11220">
        <v>-0.39286487983017399</v>
      </c>
      <c r="D11220">
        <v>-0.43092065642375899</v>
      </c>
      <c r="E11220">
        <v>0.112662293335575</v>
      </c>
      <c r="F11220">
        <v>-3.4871017462780398</v>
      </c>
      <c r="G11220">
        <v>4.8828555494746903E-4</v>
      </c>
      <c r="H11220">
        <f t="shared" si="175"/>
        <v>2.4520341899020437</v>
      </c>
      <c r="I11220">
        <v>3.5315536648526202E-3</v>
      </c>
      <c r="J11220" t="s">
        <v>5036</v>
      </c>
      <c r="K11220" t="s">
        <v>5037</v>
      </c>
      <c r="L11220">
        <v>719.27901192339095</v>
      </c>
      <c r="M11220">
        <v>878.26648919672903</v>
      </c>
      <c r="N11220">
        <v>578.68346027548296</v>
      </c>
      <c r="O11220">
        <v>607.99106508305897</v>
      </c>
      <c r="P11220" t="s">
        <v>5037</v>
      </c>
    </row>
    <row r="11221" spans="1:16" hidden="1" x14ac:dyDescent="0.15">
      <c r="A11221" t="s">
        <v>9663</v>
      </c>
      <c r="B11221">
        <v>161.55142040294501</v>
      </c>
      <c r="C11221">
        <v>-0.39303349052696201</v>
      </c>
      <c r="D11221">
        <v>-0.49605825250786501</v>
      </c>
      <c r="E11221">
        <v>0.163765273265881</v>
      </c>
      <c r="F11221">
        <v>-2.3999806716583501</v>
      </c>
      <c r="G11221">
        <v>1.6395937567536701E-2</v>
      </c>
      <c r="H11221">
        <f t="shared" si="175"/>
        <v>1.2093217519418478</v>
      </c>
      <c r="I11221">
        <v>6.1755870531628398E-2</v>
      </c>
      <c r="J11221" t="s">
        <v>9664</v>
      </c>
      <c r="K11221" t="s">
        <v>9665</v>
      </c>
      <c r="L11221">
        <v>206.51568269509099</v>
      </c>
      <c r="M11221">
        <v>181.474167358389</v>
      </c>
      <c r="N11221">
        <v>155.163477260679</v>
      </c>
      <c r="O11221">
        <v>119.563096480769</v>
      </c>
      <c r="P11221" t="s">
        <v>9665</v>
      </c>
    </row>
    <row r="11222" spans="1:16" hidden="1" x14ac:dyDescent="0.15">
      <c r="A11222" t="s">
        <v>6183</v>
      </c>
      <c r="B11222">
        <v>521.28897569876301</v>
      </c>
      <c r="C11222">
        <v>-0.39326756649943301</v>
      </c>
      <c r="D11222">
        <v>-0.44088950585789199</v>
      </c>
      <c r="E11222">
        <v>0.12524207961436201</v>
      </c>
      <c r="F11222">
        <v>-3.1400593770908301</v>
      </c>
      <c r="G11222">
        <v>1.6891359470759401E-3</v>
      </c>
      <c r="H11222">
        <f t="shared" si="175"/>
        <v>2.0023776199260164</v>
      </c>
      <c r="I11222">
        <v>9.9454028650893395E-3</v>
      </c>
      <c r="J11222" t="s">
        <v>6184</v>
      </c>
      <c r="K11222" t="s">
        <v>6185</v>
      </c>
      <c r="L11222">
        <v>608.46571876992698</v>
      </c>
      <c r="M11222">
        <v>627.45549374386201</v>
      </c>
      <c r="N11222">
        <v>473.12142246698801</v>
      </c>
      <c r="O11222">
        <v>437.55005520621802</v>
      </c>
      <c r="P11222" t="s">
        <v>6185</v>
      </c>
    </row>
    <row r="11223" spans="1:16" hidden="1" x14ac:dyDescent="0.15">
      <c r="A11223" t="s">
        <v>7616</v>
      </c>
      <c r="B11223">
        <v>245.57420048346199</v>
      </c>
      <c r="C11223">
        <v>-0.39340688288944198</v>
      </c>
      <c r="D11223">
        <v>-0.45843588806770202</v>
      </c>
      <c r="E11223">
        <v>0.14124484040097901</v>
      </c>
      <c r="F11223">
        <v>-2.7852832129839298</v>
      </c>
      <c r="G11223">
        <v>5.3480988404709202E-3</v>
      </c>
      <c r="H11223">
        <f t="shared" si="175"/>
        <v>1.5924740862323221</v>
      </c>
      <c r="I11223">
        <v>2.5557943973290202E-2</v>
      </c>
      <c r="J11223" t="s">
        <v>7617</v>
      </c>
      <c r="K11223" t="s">
        <v>7618</v>
      </c>
      <c r="L11223">
        <v>289.12195577312798</v>
      </c>
      <c r="M11223">
        <v>299.60357818601898</v>
      </c>
      <c r="N11223">
        <v>223.84239342524199</v>
      </c>
      <c r="O11223">
        <v>204.78360141918901</v>
      </c>
      <c r="P11223" t="s">
        <v>7618</v>
      </c>
    </row>
    <row r="11224" spans="1:16" hidden="1" x14ac:dyDescent="0.15">
      <c r="A11224" t="s">
        <v>1525</v>
      </c>
      <c r="B11224">
        <v>4595.9838030251603</v>
      </c>
      <c r="C11224">
        <v>-0.39365540398593202</v>
      </c>
      <c r="D11224">
        <v>-0.40521239680323301</v>
      </c>
      <c r="E11224">
        <v>6.7043409862673903E-2</v>
      </c>
      <c r="F11224">
        <v>-5.8716494998130804</v>
      </c>
      <c r="G11224">
        <v>4.3148024133613202E-9</v>
      </c>
      <c r="H11224">
        <f t="shared" si="175"/>
        <v>6.9853646078155602</v>
      </c>
      <c r="I11224">
        <v>1.0342734875821999E-7</v>
      </c>
      <c r="J11224" t="s">
        <v>1526</v>
      </c>
      <c r="K11224" t="s">
        <v>1527</v>
      </c>
      <c r="L11224">
        <v>5286.8014769943302</v>
      </c>
      <c r="M11224">
        <v>5471.61734790009</v>
      </c>
      <c r="N11224">
        <v>4002.4546142570198</v>
      </c>
      <c r="O11224">
        <v>4122.3829329167202</v>
      </c>
      <c r="P11224" t="s">
        <v>1527</v>
      </c>
    </row>
    <row r="11225" spans="1:16" hidden="1" x14ac:dyDescent="0.15">
      <c r="A11225" t="s">
        <v>3168</v>
      </c>
      <c r="B11225">
        <v>5118.6018883951001</v>
      </c>
      <c r="C11225">
        <v>-0.39368686937733399</v>
      </c>
      <c r="D11225">
        <v>-0.416655712427557</v>
      </c>
      <c r="E11225">
        <v>9.1897478153037407E-2</v>
      </c>
      <c r="F11225">
        <v>-4.2839790306511398</v>
      </c>
      <c r="G11225">
        <v>1.83580222420926E-5</v>
      </c>
      <c r="H11225">
        <f t="shared" si="175"/>
        <v>3.675189723121989</v>
      </c>
      <c r="I11225">
        <v>2.11256595611329E-4</v>
      </c>
      <c r="J11225" t="s">
        <v>3169</v>
      </c>
      <c r="K11225" t="s">
        <v>3170</v>
      </c>
      <c r="L11225">
        <v>5413.7330673337501</v>
      </c>
      <c r="M11225">
        <v>6741.9365194088105</v>
      </c>
      <c r="N11225">
        <v>4331.8590454907599</v>
      </c>
      <c r="O11225">
        <v>4777.4360678911498</v>
      </c>
      <c r="P11225" t="s">
        <v>3170</v>
      </c>
    </row>
    <row r="11226" spans="1:16" hidden="1" x14ac:dyDescent="0.15">
      <c r="A11226" t="s">
        <v>6510</v>
      </c>
      <c r="B11226">
        <v>440.15922376692799</v>
      </c>
      <c r="C11226">
        <v>-0.393720714269505</v>
      </c>
      <c r="D11226">
        <v>-0.44501944575693098</v>
      </c>
      <c r="E11226">
        <v>0.12911229331746901</v>
      </c>
      <c r="F11226">
        <v>-3.04944404713964</v>
      </c>
      <c r="G11226">
        <v>2.2926533516107999E-3</v>
      </c>
      <c r="H11226">
        <f t="shared" si="175"/>
        <v>1.8920961614417249</v>
      </c>
      <c r="I11226">
        <v>1.28204668057572E-2</v>
      </c>
      <c r="J11226" t="s">
        <v>6511</v>
      </c>
      <c r="K11226" t="s">
        <v>6512</v>
      </c>
      <c r="L11226">
        <v>479.51934128225997</v>
      </c>
      <c r="M11226">
        <v>573.52684967037897</v>
      </c>
      <c r="N11226">
        <v>385.36502959004702</v>
      </c>
      <c r="O11226">
        <v>389.21603747994999</v>
      </c>
      <c r="P11226" t="s">
        <v>6512</v>
      </c>
    </row>
    <row r="11227" spans="1:16" hidden="1" x14ac:dyDescent="0.15">
      <c r="A11227" t="s">
        <v>4810</v>
      </c>
      <c r="B11227">
        <v>602.45601287732404</v>
      </c>
      <c r="C11227">
        <v>-0.39380598583736598</v>
      </c>
      <c r="D11227">
        <v>-0.43075067330242101</v>
      </c>
      <c r="E11227">
        <v>0.110274910172489</v>
      </c>
      <c r="F11227">
        <v>-3.57112950916382</v>
      </c>
      <c r="G11227">
        <v>3.5544507458161998E-4</v>
      </c>
      <c r="H11227">
        <f t="shared" si="175"/>
        <v>2.5700650151270921</v>
      </c>
      <c r="I11227">
        <v>2.69113190362077E-3</v>
      </c>
      <c r="J11227" t="s">
        <v>4811</v>
      </c>
      <c r="K11227" t="s">
        <v>4812</v>
      </c>
      <c r="L11227">
        <v>644.73188743833305</v>
      </c>
      <c r="M11227">
        <v>641.15165731807997</v>
      </c>
      <c r="N11227">
        <v>492.19889917936598</v>
      </c>
      <c r="O11227">
        <v>461.71706406935198</v>
      </c>
      <c r="P11227" t="s">
        <v>4812</v>
      </c>
    </row>
    <row r="11228" spans="1:16" hidden="1" x14ac:dyDescent="0.15">
      <c r="A11228" t="s">
        <v>4861</v>
      </c>
      <c r="B11228">
        <v>668.90242349769096</v>
      </c>
      <c r="C11228">
        <v>-0.39382110502348699</v>
      </c>
      <c r="D11228">
        <v>-0.428926988997134</v>
      </c>
      <c r="E11228">
        <v>0.111000625738291</v>
      </c>
      <c r="F11228">
        <v>-3.5479178824812201</v>
      </c>
      <c r="G11228">
        <v>3.8828925996592601E-4</v>
      </c>
      <c r="H11228">
        <f t="shared" si="175"/>
        <v>2.5362664745208212</v>
      </c>
      <c r="I11228">
        <v>2.9089317073049499E-3</v>
      </c>
      <c r="J11228" t="s">
        <v>4862</v>
      </c>
      <c r="K11228" t="s">
        <v>4863</v>
      </c>
      <c r="L11228">
        <v>735.39730910934895</v>
      </c>
      <c r="M11228">
        <v>863.71431539912305</v>
      </c>
      <c r="N11228">
        <v>613.02291835776396</v>
      </c>
      <c r="O11228">
        <v>576.19236921051402</v>
      </c>
      <c r="P11228" t="s">
        <v>4863</v>
      </c>
    </row>
    <row r="11229" spans="1:16" hidden="1" x14ac:dyDescent="0.15">
      <c r="A11229" t="s">
        <v>4010</v>
      </c>
      <c r="B11229">
        <v>1067.35797161505</v>
      </c>
      <c r="C11229">
        <v>-0.39415293114577099</v>
      </c>
      <c r="D11229">
        <v>-0.42314157603748498</v>
      </c>
      <c r="E11229">
        <v>0.101361167647118</v>
      </c>
      <c r="F11229">
        <v>-3.8885989604814601</v>
      </c>
      <c r="G11229">
        <v>1.00824559365102E-4</v>
      </c>
      <c r="H11229">
        <f t="shared" si="175"/>
        <v>3.0380899369663426</v>
      </c>
      <c r="I11229">
        <v>9.1603077193956302E-4</v>
      </c>
      <c r="J11229" t="s">
        <v>4011</v>
      </c>
      <c r="K11229" t="s">
        <v>4012</v>
      </c>
      <c r="L11229">
        <v>1144.39910020304</v>
      </c>
      <c r="M11229">
        <v>1295.9994782103799</v>
      </c>
      <c r="N11229">
        <v>857.21462027620896</v>
      </c>
      <c r="O11229">
        <v>964.13645885556195</v>
      </c>
      <c r="P11229" t="s">
        <v>4012</v>
      </c>
    </row>
    <row r="11230" spans="1:16" hidden="1" x14ac:dyDescent="0.15">
      <c r="A11230" t="s">
        <v>9972</v>
      </c>
      <c r="B11230">
        <v>173.958958845681</v>
      </c>
      <c r="C11230">
        <v>-0.39449916005014402</v>
      </c>
      <c r="D11230">
        <v>-0.51355016986935798</v>
      </c>
      <c r="E11230">
        <v>0.16802921389078501</v>
      </c>
      <c r="F11230">
        <v>-2.3478010217113701</v>
      </c>
      <c r="G11230">
        <v>1.8884606676024401E-2</v>
      </c>
      <c r="H11230">
        <f t="shared" si="175"/>
        <v>1.1617280751803976</v>
      </c>
      <c r="I11230">
        <v>6.8908361724879505E-2</v>
      </c>
      <c r="J11230" t="s">
        <v>9973</v>
      </c>
      <c r="K11230" t="s">
        <v>9974</v>
      </c>
      <c r="L11230">
        <v>180.32344976790901</v>
      </c>
      <c r="M11230">
        <v>214.85856607054501</v>
      </c>
      <c r="N11230">
        <v>143.716991233252</v>
      </c>
      <c r="O11230">
        <v>133.55452266468899</v>
      </c>
      <c r="P11230" t="s">
        <v>9974</v>
      </c>
    </row>
    <row r="11231" spans="1:16" hidden="1" x14ac:dyDescent="0.15">
      <c r="A11231" t="s">
        <v>4909</v>
      </c>
      <c r="B11231">
        <v>891.63276972966798</v>
      </c>
      <c r="C11231">
        <v>-0.39493927100200699</v>
      </c>
      <c r="D11231">
        <v>-0.43140439584152601</v>
      </c>
      <c r="E11231">
        <v>0.11183971844105001</v>
      </c>
      <c r="F11231">
        <v>-3.5312970785971398</v>
      </c>
      <c r="G11231">
        <v>4.13527018346959E-4</v>
      </c>
      <c r="H11231">
        <f t="shared" si="175"/>
        <v>2.5131888709101218</v>
      </c>
      <c r="I11231">
        <v>3.0676875874802801E-3</v>
      </c>
      <c r="J11231" t="s">
        <v>4910</v>
      </c>
      <c r="K11231" t="s">
        <v>4911</v>
      </c>
      <c r="L11231">
        <v>954.00171469390898</v>
      </c>
      <c r="M11231">
        <v>1114.5253108519901</v>
      </c>
      <c r="N11231">
        <v>722.40045150873402</v>
      </c>
      <c r="O11231">
        <v>812.77466650224801</v>
      </c>
      <c r="P11231" t="s">
        <v>4911</v>
      </c>
    </row>
    <row r="11232" spans="1:16" hidden="1" x14ac:dyDescent="0.15">
      <c r="A11232" t="s">
        <v>4597</v>
      </c>
      <c r="B11232">
        <v>1031.0506702058599</v>
      </c>
      <c r="C11232">
        <v>-0.39496157048682401</v>
      </c>
      <c r="D11232">
        <v>-0.42897373974365899</v>
      </c>
      <c r="E11232">
        <v>0.108216692692806</v>
      </c>
      <c r="F11232">
        <v>-3.6497287124455</v>
      </c>
      <c r="G11232">
        <v>2.6251741159753701E-4</v>
      </c>
      <c r="H11232">
        <f t="shared" si="175"/>
        <v>2.6819120198335766</v>
      </c>
      <c r="I11232">
        <v>2.0801180385205901E-3</v>
      </c>
      <c r="J11232" t="s">
        <v>4598</v>
      </c>
      <c r="K11232" t="s">
        <v>4599</v>
      </c>
      <c r="L11232">
        <v>1209.8796825209999</v>
      </c>
      <c r="M11232">
        <v>1133.35753576654</v>
      </c>
      <c r="N11232">
        <v>798.71035835824898</v>
      </c>
      <c r="O11232">
        <v>941.24139782733005</v>
      </c>
      <c r="P11232" t="s">
        <v>4599</v>
      </c>
    </row>
    <row r="11233" spans="1:16" hidden="1" x14ac:dyDescent="0.15">
      <c r="A11233" t="s">
        <v>11551</v>
      </c>
      <c r="B11233">
        <v>107.31842293421499</v>
      </c>
      <c r="C11233">
        <v>-0.39526205532868097</v>
      </c>
      <c r="D11233">
        <v>-0.58434348415524295</v>
      </c>
      <c r="E11233">
        <v>0.18648733137182399</v>
      </c>
      <c r="F11233">
        <v>-2.1195115637136599</v>
      </c>
      <c r="G11233">
        <v>3.4047257540662401E-2</v>
      </c>
      <c r="H11233">
        <f t="shared" si="175"/>
        <v>0.96966638672951577</v>
      </c>
      <c r="I11233">
        <v>0.10723427336034699</v>
      </c>
      <c r="J11233" t="s">
        <v>11552</v>
      </c>
      <c r="K11233" t="s">
        <v>11553</v>
      </c>
      <c r="L11233">
        <v>153.12382326660401</v>
      </c>
      <c r="M11233">
        <v>95.873145019526007</v>
      </c>
      <c r="N11233">
        <v>82.669065753640396</v>
      </c>
      <c r="O11233">
        <v>82.676609268616801</v>
      </c>
      <c r="P11233" t="s">
        <v>11553</v>
      </c>
    </row>
    <row r="11234" spans="1:16" hidden="1" x14ac:dyDescent="0.15">
      <c r="A11234" t="s">
        <v>6923</v>
      </c>
      <c r="B11234">
        <v>299.38854336304098</v>
      </c>
      <c r="C11234">
        <v>-0.39529746322753401</v>
      </c>
      <c r="D11234">
        <v>-0.45767691181079601</v>
      </c>
      <c r="E11234">
        <v>0.134702833949533</v>
      </c>
      <c r="F11234">
        <v>-2.9345890627336999</v>
      </c>
      <c r="G11234">
        <v>3.3398968800657301E-3</v>
      </c>
      <c r="H11234">
        <f t="shared" si="175"/>
        <v>1.755489540371697</v>
      </c>
      <c r="I11234">
        <v>1.7559431841489899E-2</v>
      </c>
      <c r="J11234" t="s">
        <v>6924</v>
      </c>
      <c r="K11234" t="s">
        <v>6925</v>
      </c>
      <c r="L11234">
        <v>317.32897584855499</v>
      </c>
      <c r="M11234">
        <v>325.28388488767803</v>
      </c>
      <c r="N11234">
        <v>230.20155232936801</v>
      </c>
      <c r="O11234">
        <v>237.85424512663599</v>
      </c>
      <c r="P11234" t="s">
        <v>6925</v>
      </c>
    </row>
    <row r="11235" spans="1:16" hidden="1" x14ac:dyDescent="0.15">
      <c r="A11235" t="s">
        <v>12735</v>
      </c>
      <c r="B11235">
        <v>42.4163025342514</v>
      </c>
      <c r="C11235">
        <v>-0.39532979332142898</v>
      </c>
      <c r="D11235">
        <v>-0.79084024208495196</v>
      </c>
      <c r="E11235">
        <v>0.200473983636136</v>
      </c>
      <c r="F11235">
        <v>-1.97197554590904</v>
      </c>
      <c r="G11235">
        <v>4.8612398183774601E-2</v>
      </c>
      <c r="H11235">
        <f t="shared" si="175"/>
        <v>0.85740794722814617</v>
      </c>
      <c r="I11235">
        <v>0.13886476155699501</v>
      </c>
      <c r="J11235" t="s">
        <v>12736</v>
      </c>
      <c r="K11235" t="s">
        <v>12737</v>
      </c>
      <c r="L11235">
        <v>45.332710835507797</v>
      </c>
      <c r="M11235">
        <v>55.6406645202606</v>
      </c>
      <c r="N11235">
        <v>33.067626301456102</v>
      </c>
      <c r="O11235">
        <v>25.438956698035899</v>
      </c>
      <c r="P11235" t="s">
        <v>12737</v>
      </c>
    </row>
    <row r="11236" spans="1:16" hidden="1" x14ac:dyDescent="0.15">
      <c r="A11236" t="s">
        <v>11545</v>
      </c>
      <c r="B11236">
        <v>136.53607458573799</v>
      </c>
      <c r="C11236">
        <v>-0.39538188695967502</v>
      </c>
      <c r="D11236">
        <v>-0.570562491692572</v>
      </c>
      <c r="E11236">
        <v>0.18646275060966</v>
      </c>
      <c r="F11236">
        <v>-2.12043362905959</v>
      </c>
      <c r="G11236">
        <v>3.3969493201421598E-2</v>
      </c>
      <c r="H11236">
        <f t="shared" si="175"/>
        <v>0.97043384746082983</v>
      </c>
      <c r="I11236">
        <v>0.10704494233308499</v>
      </c>
      <c r="J11236" t="s">
        <v>11546</v>
      </c>
      <c r="K11236" t="s">
        <v>11547</v>
      </c>
      <c r="L11236">
        <v>144.057281099503</v>
      </c>
      <c r="M11236">
        <v>204.586443389881</v>
      </c>
      <c r="N11236">
        <v>153.89164547985399</v>
      </c>
      <c r="O11236">
        <v>81.404661433715006</v>
      </c>
      <c r="P11236" t="s">
        <v>11547</v>
      </c>
    </row>
    <row r="11237" spans="1:16" hidden="1" x14ac:dyDescent="0.15">
      <c r="A11237" t="s">
        <v>4028</v>
      </c>
      <c r="B11237">
        <v>2011.5928008828801</v>
      </c>
      <c r="C11237">
        <v>-0.39544293323651503</v>
      </c>
      <c r="D11237">
        <v>-0.42426455428619703</v>
      </c>
      <c r="E11237">
        <v>0.101918175387858</v>
      </c>
      <c r="F11237">
        <v>-3.88000404963713</v>
      </c>
      <c r="G11237">
        <v>1.0445472567648901E-4</v>
      </c>
      <c r="H11237">
        <f t="shared" si="175"/>
        <v>3.0246756889534852</v>
      </c>
      <c r="I11237">
        <v>9.4476612060412899E-4</v>
      </c>
      <c r="J11237" t="s">
        <v>4029</v>
      </c>
      <c r="K11237" t="s">
        <v>4030</v>
      </c>
      <c r="L11237">
        <v>2323.0495819262401</v>
      </c>
      <c r="M11237">
        <v>2663.9038151854002</v>
      </c>
      <c r="N11237">
        <v>1716.9729041140699</v>
      </c>
      <c r="O11237">
        <v>2000.77394430053</v>
      </c>
      <c r="P11237" t="s">
        <v>4030</v>
      </c>
    </row>
    <row r="11238" spans="1:16" hidden="1" x14ac:dyDescent="0.15">
      <c r="A11238" t="s">
        <v>5257</v>
      </c>
      <c r="B11238">
        <v>721.91963632257898</v>
      </c>
      <c r="C11238">
        <v>-0.39576392108900399</v>
      </c>
      <c r="D11238">
        <v>-0.43590577890458798</v>
      </c>
      <c r="E11238">
        <v>0.115881469132953</v>
      </c>
      <c r="F11238">
        <v>-3.4152477013812899</v>
      </c>
      <c r="G11238">
        <v>6.3724033331195699E-4</v>
      </c>
      <c r="H11238">
        <f t="shared" si="175"/>
        <v>2.355157893917236</v>
      </c>
      <c r="I11238">
        <v>4.4140993733527796E-3</v>
      </c>
      <c r="J11238" t="s">
        <v>5258</v>
      </c>
      <c r="K11238" t="s">
        <v>5259</v>
      </c>
      <c r="L11238">
        <v>795.84092355669304</v>
      </c>
      <c r="M11238">
        <v>856.86623361201396</v>
      </c>
      <c r="N11238">
        <v>534.16934794659903</v>
      </c>
      <c r="O11238">
        <v>688.12377868187195</v>
      </c>
      <c r="P11238" t="s">
        <v>5259</v>
      </c>
    </row>
    <row r="11239" spans="1:16" hidden="1" x14ac:dyDescent="0.15">
      <c r="A11239" t="s">
        <v>9408</v>
      </c>
      <c r="B11239">
        <v>161.506938731872</v>
      </c>
      <c r="C11239">
        <v>-0.39613944216553498</v>
      </c>
      <c r="D11239">
        <v>-0.49750444899887403</v>
      </c>
      <c r="E11239">
        <v>0.162283837342693</v>
      </c>
      <c r="F11239">
        <v>-2.4410283158945298</v>
      </c>
      <c r="G11239">
        <v>1.4645506381542699E-2</v>
      </c>
      <c r="H11239">
        <f t="shared" si="175"/>
        <v>1.2468466655599015</v>
      </c>
      <c r="I11239">
        <v>5.6643924394684603E-2</v>
      </c>
      <c r="J11239" t="s">
        <v>9409</v>
      </c>
      <c r="K11239" t="s">
        <v>9410</v>
      </c>
      <c r="L11239">
        <v>186.36781121264301</v>
      </c>
      <c r="M11239">
        <v>201.16240249632699</v>
      </c>
      <c r="N11239">
        <v>150.07615013737799</v>
      </c>
      <c r="O11239">
        <v>124.650887820376</v>
      </c>
      <c r="P11239" t="s">
        <v>9410</v>
      </c>
    </row>
    <row r="11240" spans="1:16" hidden="1" x14ac:dyDescent="0.15">
      <c r="A11240" t="s">
        <v>4894</v>
      </c>
      <c r="B11240">
        <v>590.75912620398196</v>
      </c>
      <c r="C11240">
        <v>-0.39633694140936998</v>
      </c>
      <c r="D11240">
        <v>-0.43352287423124403</v>
      </c>
      <c r="E11240">
        <v>0.112061403050165</v>
      </c>
      <c r="F11240">
        <v>-3.5367836794971201</v>
      </c>
      <c r="G11240">
        <v>4.05031263943337E-4</v>
      </c>
      <c r="H11240">
        <f t="shared" si="175"/>
        <v>2.52114041773762</v>
      </c>
      <c r="I11240">
        <v>3.0120320051310401E-3</v>
      </c>
      <c r="J11240" t="s">
        <v>4895</v>
      </c>
      <c r="K11240" t="s">
        <v>4896</v>
      </c>
      <c r="L11240">
        <v>703.16071473743204</v>
      </c>
      <c r="M11240">
        <v>641.15165731807997</v>
      </c>
      <c r="N11240">
        <v>483.29607671359003</v>
      </c>
      <c r="O11240">
        <v>511.323029630522</v>
      </c>
      <c r="P11240" t="s">
        <v>4896</v>
      </c>
    </row>
    <row r="11241" spans="1:16" hidden="1" x14ac:dyDescent="0.15">
      <c r="A11241" t="s">
        <v>4957</v>
      </c>
      <c r="B11241">
        <v>1167.6111385965701</v>
      </c>
      <c r="C11241">
        <v>-0.39644178379588901</v>
      </c>
      <c r="D11241">
        <v>-0.43359698585954798</v>
      </c>
      <c r="E11241">
        <v>0.112824346770798</v>
      </c>
      <c r="F11241">
        <v>-3.5137964024844699</v>
      </c>
      <c r="G11241">
        <v>4.4175126028007201E-4</v>
      </c>
      <c r="H11241">
        <f t="shared" si="175"/>
        <v>2.4887321285381709</v>
      </c>
      <c r="I11241">
        <v>3.2453973070704399E-3</v>
      </c>
      <c r="J11241" t="s">
        <v>4958</v>
      </c>
      <c r="K11241" t="s">
        <v>4959</v>
      </c>
      <c r="L11241">
        <v>1180.6652688714501</v>
      </c>
      <c r="M11241">
        <v>1578.48285192862</v>
      </c>
      <c r="N11241">
        <v>986.94146192038397</v>
      </c>
      <c r="O11241">
        <v>1058.2605986383001</v>
      </c>
      <c r="P11241" t="s">
        <v>4959</v>
      </c>
    </row>
    <row r="11242" spans="1:16" hidden="1" x14ac:dyDescent="0.15">
      <c r="A11242" t="s">
        <v>7898</v>
      </c>
      <c r="B11242">
        <v>3891.8110940162201</v>
      </c>
      <c r="C11242">
        <v>-0.39651102770649699</v>
      </c>
      <c r="D11242">
        <v>-0.46914930422255802</v>
      </c>
      <c r="E11242">
        <v>0.14598670215165899</v>
      </c>
      <c r="F11242">
        <v>-2.7160763402585801</v>
      </c>
      <c r="G11242">
        <v>6.6060683548126798E-3</v>
      </c>
      <c r="H11242">
        <f t="shared" si="175"/>
        <v>1.5165178257450576</v>
      </c>
      <c r="I11242">
        <v>3.04426303478431E-2</v>
      </c>
      <c r="J11242" t="s">
        <v>7899</v>
      </c>
      <c r="K11242" t="s">
        <v>7900</v>
      </c>
      <c r="L11242">
        <v>4257.2452442412496</v>
      </c>
      <c r="M11242">
        <v>5497.2976546017499</v>
      </c>
      <c r="N11242">
        <v>3328.3837704196399</v>
      </c>
      <c r="O11242">
        <v>3719.1754692528498</v>
      </c>
      <c r="P11242" t="s">
        <v>7900</v>
      </c>
    </row>
    <row r="11243" spans="1:16" hidden="1" x14ac:dyDescent="0.15">
      <c r="A11243" t="s">
        <v>11153</v>
      </c>
      <c r="B11243">
        <v>105.969065648559</v>
      </c>
      <c r="C11243">
        <v>-0.39684334023423001</v>
      </c>
      <c r="D11243">
        <v>-0.56757517090424203</v>
      </c>
      <c r="E11243">
        <v>0.18188526191600199</v>
      </c>
      <c r="F11243">
        <v>-2.1818334044981702</v>
      </c>
      <c r="G11243">
        <v>2.9121830242953301E-2</v>
      </c>
      <c r="H11243">
        <f t="shared" si="175"/>
        <v>1.0221504379004445</v>
      </c>
      <c r="I11243">
        <v>9.5027556491956405E-2</v>
      </c>
      <c r="J11243" t="s">
        <v>11154</v>
      </c>
      <c r="K11243" t="s">
        <v>11155</v>
      </c>
      <c r="L11243">
        <v>108.798506005219</v>
      </c>
      <c r="M11243">
        <v>130.11355395507101</v>
      </c>
      <c r="N11243">
        <v>76.309906849514206</v>
      </c>
      <c r="O11243">
        <v>85.220504938420405</v>
      </c>
      <c r="P11243" t="s">
        <v>11155</v>
      </c>
    </row>
    <row r="11244" spans="1:16" hidden="1" x14ac:dyDescent="0.15">
      <c r="A11244" t="s">
        <v>10134</v>
      </c>
      <c r="B11244">
        <v>3283.0217799104998</v>
      </c>
      <c r="C11244">
        <v>-0.39694838594834198</v>
      </c>
      <c r="D11244">
        <v>-0.51733891009081201</v>
      </c>
      <c r="E11244">
        <v>0.17042716525191501</v>
      </c>
      <c r="F11244">
        <v>-2.32913799488243</v>
      </c>
      <c r="G11244">
        <v>1.98517564273199E-2</v>
      </c>
      <c r="H11244">
        <f t="shared" si="175"/>
        <v>1.1470357112338327</v>
      </c>
      <c r="I11244">
        <v>7.12794415947198E-2</v>
      </c>
      <c r="J11244" t="s">
        <v>10135</v>
      </c>
      <c r="K11244" t="s">
        <v>10136</v>
      </c>
      <c r="L11244">
        <v>3788.8072322743301</v>
      </c>
      <c r="M11244">
        <v>4470.0853865354002</v>
      </c>
      <c r="N11244">
        <v>3398.3345183650299</v>
      </c>
      <c r="O11244">
        <v>2372.1827120918501</v>
      </c>
      <c r="P11244" t="s">
        <v>10136</v>
      </c>
    </row>
    <row r="11245" spans="1:16" hidden="1" x14ac:dyDescent="0.15">
      <c r="A11245" t="s">
        <v>11698</v>
      </c>
      <c r="B11245">
        <v>78.920029111589997</v>
      </c>
      <c r="C11245">
        <v>-0.39729698708373101</v>
      </c>
      <c r="D11245">
        <v>-0.580372813224034</v>
      </c>
      <c r="E11245">
        <v>0.18890904331681599</v>
      </c>
      <c r="F11245">
        <v>-2.1031125885139899</v>
      </c>
      <c r="G11245">
        <v>3.5455928804344103E-2</v>
      </c>
      <c r="H11245">
        <f t="shared" si="175"/>
        <v>0.95762637470127709</v>
      </c>
      <c r="I11245">
        <v>0.11024873760174</v>
      </c>
      <c r="J11245" t="s">
        <v>11699</v>
      </c>
      <c r="K11245" t="s">
        <v>11700</v>
      </c>
      <c r="L11245">
        <v>104.768931708729</v>
      </c>
      <c r="M11245">
        <v>104.43324725341201</v>
      </c>
      <c r="N11245">
        <v>73.766243287863702</v>
      </c>
      <c r="O11245">
        <v>66.141287414893398</v>
      </c>
      <c r="P11245" t="s">
        <v>11700</v>
      </c>
    </row>
    <row r="11246" spans="1:16" hidden="1" x14ac:dyDescent="0.15">
      <c r="A11246" t="s">
        <v>8409</v>
      </c>
      <c r="B11246">
        <v>322.15098022603399</v>
      </c>
      <c r="C11246">
        <v>-0.39731263517646398</v>
      </c>
      <c r="D11246">
        <v>-0.47879583149211902</v>
      </c>
      <c r="E11246">
        <v>0.15196857869524799</v>
      </c>
      <c r="F11246">
        <v>-2.6144393702149502</v>
      </c>
      <c r="G11246">
        <v>8.9374021372911703E-3</v>
      </c>
      <c r="H11246">
        <f t="shared" si="175"/>
        <v>1.412586802306721</v>
      </c>
      <c r="I11246">
        <v>3.8673475035035501E-2</v>
      </c>
      <c r="J11246" t="s">
        <v>8410</v>
      </c>
      <c r="K11246" t="s">
        <v>8411</v>
      </c>
      <c r="L11246">
        <v>347.55078307222698</v>
      </c>
      <c r="M11246">
        <v>438.27723437497599</v>
      </c>
      <c r="N11246">
        <v>325.58893589126097</v>
      </c>
      <c r="O11246">
        <v>239.12619296153801</v>
      </c>
      <c r="P11246" t="s">
        <v>8411</v>
      </c>
    </row>
    <row r="11247" spans="1:16" hidden="1" x14ac:dyDescent="0.15">
      <c r="A11247" t="s">
        <v>8532</v>
      </c>
      <c r="B11247">
        <v>215.14524750582001</v>
      </c>
      <c r="C11247">
        <v>-0.39742239959628001</v>
      </c>
      <c r="D11247">
        <v>-0.48752396735444198</v>
      </c>
      <c r="E11247">
        <v>0.15325674751559101</v>
      </c>
      <c r="F11247">
        <v>-2.5931804376564198</v>
      </c>
      <c r="G11247">
        <v>9.5092865616197494E-3</v>
      </c>
      <c r="H11247">
        <f t="shared" si="175"/>
        <v>1.3921093396514284</v>
      </c>
      <c r="I11247">
        <v>4.0540645590821101E-2</v>
      </c>
      <c r="J11247" t="s">
        <v>8533</v>
      </c>
      <c r="K11247" t="s">
        <v>8534</v>
      </c>
      <c r="L11247">
        <v>224.64876702929399</v>
      </c>
      <c r="M11247">
        <v>245.674934112535</v>
      </c>
      <c r="N11247">
        <v>176.78461753470799</v>
      </c>
      <c r="O11247">
        <v>158.993479362725</v>
      </c>
      <c r="P11247" t="s">
        <v>8534</v>
      </c>
    </row>
    <row r="11248" spans="1:16" hidden="1" x14ac:dyDescent="0.15">
      <c r="A11248" t="s">
        <v>6926</v>
      </c>
      <c r="B11248">
        <v>404.13835813124501</v>
      </c>
      <c r="C11248">
        <v>-0.39761649793268899</v>
      </c>
      <c r="D11248">
        <v>-0.46002473079622602</v>
      </c>
      <c r="E11248">
        <v>0.13552357901144599</v>
      </c>
      <c r="F11248">
        <v>-2.93392855201314</v>
      </c>
      <c r="G11248">
        <v>3.3470124459771301E-3</v>
      </c>
      <c r="H11248">
        <f t="shared" si="175"/>
        <v>1.7547534811310979</v>
      </c>
      <c r="I11248">
        <v>1.7589217485813099E-2</v>
      </c>
      <c r="J11248" t="s">
        <v>6927</v>
      </c>
      <c r="K11248" t="s">
        <v>6928</v>
      </c>
      <c r="L11248">
        <v>417.06093968667199</v>
      </c>
      <c r="M11248">
        <v>460.53350018307998</v>
      </c>
      <c r="N11248">
        <v>270.90016931577497</v>
      </c>
      <c r="O11248">
        <v>367.592924286619</v>
      </c>
      <c r="P11248" t="s">
        <v>6928</v>
      </c>
    </row>
    <row r="11249" spans="1:16" hidden="1" x14ac:dyDescent="0.15">
      <c r="A11249" t="s">
        <v>11746</v>
      </c>
      <c r="B11249">
        <v>19.2274031150212</v>
      </c>
      <c r="C11249">
        <v>-0.39773919508619798</v>
      </c>
      <c r="D11249">
        <v>-1.2394378006184601</v>
      </c>
      <c r="E11249">
        <v>0.18956017850111401</v>
      </c>
      <c r="F11249">
        <v>-2.09822125211736</v>
      </c>
      <c r="G11249">
        <v>3.58856051029822E-2</v>
      </c>
      <c r="H11249">
        <f t="shared" si="175"/>
        <v>0.95409741337523646</v>
      </c>
      <c r="I11249">
        <v>0.111148239094502</v>
      </c>
      <c r="J11249" t="s">
        <v>11747</v>
      </c>
      <c r="K11249" t="s">
        <v>11748</v>
      </c>
      <c r="L11249">
        <v>30.221807223671899</v>
      </c>
      <c r="M11249">
        <v>23.968286254881502</v>
      </c>
      <c r="N11249">
        <v>15.2619813699028</v>
      </c>
      <c r="O11249">
        <v>7.63168700941078</v>
      </c>
      <c r="P11249" t="s">
        <v>11748</v>
      </c>
    </row>
    <row r="11250" spans="1:16" hidden="1" x14ac:dyDescent="0.15">
      <c r="A11250" t="s">
        <v>4669</v>
      </c>
      <c r="B11250">
        <v>822.966628891455</v>
      </c>
      <c r="C11250">
        <v>-0.397781478154069</v>
      </c>
      <c r="D11250">
        <v>-0.433374138715862</v>
      </c>
      <c r="E11250">
        <v>0.109801879409735</v>
      </c>
      <c r="F11250">
        <v>-3.6227201236667002</v>
      </c>
      <c r="G11250">
        <v>2.9152119481093501E-4</v>
      </c>
      <c r="H11250">
        <f t="shared" si="175"/>
        <v>2.6432352620401733</v>
      </c>
      <c r="I11250">
        <v>2.2738653195252898E-3</v>
      </c>
      <c r="J11250" t="s">
        <v>4670</v>
      </c>
      <c r="K11250" t="s">
        <v>4671</v>
      </c>
      <c r="L11250">
        <v>996.31224480704896</v>
      </c>
      <c r="M11250">
        <v>867.13835629267703</v>
      </c>
      <c r="N11250">
        <v>643.54688109757001</v>
      </c>
      <c r="O11250">
        <v>735.18584857323901</v>
      </c>
      <c r="P11250" t="s">
        <v>4671</v>
      </c>
    </row>
    <row r="11251" spans="1:16" hidden="1" x14ac:dyDescent="0.15">
      <c r="A11251" t="s">
        <v>7565</v>
      </c>
      <c r="B11251">
        <v>452.63910753014898</v>
      </c>
      <c r="C11251">
        <v>-0.398209976492303</v>
      </c>
      <c r="D11251">
        <v>-0.46708058739772901</v>
      </c>
      <c r="E11251">
        <v>0.14236959548860501</v>
      </c>
      <c r="F11251">
        <v>-2.7970155785416702</v>
      </c>
      <c r="G11251">
        <v>5.1577046315329804E-3</v>
      </c>
      <c r="H11251">
        <f t="shared" si="175"/>
        <v>1.6052913820360659</v>
      </c>
      <c r="I11251">
        <v>2.4814676507680902E-2</v>
      </c>
      <c r="J11251" t="s">
        <v>7566</v>
      </c>
      <c r="K11251" t="s">
        <v>7567</v>
      </c>
      <c r="L11251">
        <v>553.05907219319499</v>
      </c>
      <c r="M11251">
        <v>507.61406246945501</v>
      </c>
      <c r="N11251">
        <v>401.89884274077502</v>
      </c>
      <c r="O11251">
        <v>365.04902861681597</v>
      </c>
      <c r="P11251" t="s">
        <v>7567</v>
      </c>
    </row>
    <row r="11252" spans="1:16" hidden="1" x14ac:dyDescent="0.15">
      <c r="A11252" t="s">
        <v>12480</v>
      </c>
      <c r="B11252">
        <v>30.775911412709799</v>
      </c>
      <c r="C11252">
        <v>-0.39849649561795902</v>
      </c>
      <c r="D11252">
        <v>-0.90866699494706504</v>
      </c>
      <c r="E11252">
        <v>0.199479734947212</v>
      </c>
      <c r="F11252">
        <v>-1.99767909117892</v>
      </c>
      <c r="G11252">
        <v>4.5751462449881999E-2</v>
      </c>
      <c r="H11252">
        <f t="shared" si="175"/>
        <v>0.87496773885052936</v>
      </c>
      <c r="I11252">
        <v>0.13336204952045599</v>
      </c>
      <c r="J11252" t="s">
        <v>12481</v>
      </c>
      <c r="K11252" t="s">
        <v>12482</v>
      </c>
      <c r="L11252">
        <v>46.3401044096302</v>
      </c>
      <c r="M11252">
        <v>35.0964191589336</v>
      </c>
      <c r="N11252">
        <v>26.708467397330001</v>
      </c>
      <c r="O11252">
        <v>16.535321853723399</v>
      </c>
      <c r="P11252" t="s">
        <v>12482</v>
      </c>
    </row>
    <row r="11253" spans="1:16" hidden="1" x14ac:dyDescent="0.15">
      <c r="A11253" t="s">
        <v>12387</v>
      </c>
      <c r="B11253">
        <v>54.618082787781297</v>
      </c>
      <c r="C11253">
        <v>-0.39884021505107797</v>
      </c>
      <c r="D11253">
        <v>-0.67815601136737202</v>
      </c>
      <c r="E11253">
        <v>0.198809674889943</v>
      </c>
      <c r="F11253">
        <v>-2.0061408745417801</v>
      </c>
      <c r="G11253">
        <v>4.4841219938193601E-2</v>
      </c>
      <c r="H11253">
        <f t="shared" si="175"/>
        <v>0.8805527795404835</v>
      </c>
      <c r="I11253">
        <v>0.131657989985561</v>
      </c>
      <c r="J11253" t="s">
        <v>12388</v>
      </c>
      <c r="K11253" t="s">
        <v>12389</v>
      </c>
      <c r="L11253">
        <v>65.480582317955694</v>
      </c>
      <c r="M11253">
        <v>84.745012115473898</v>
      </c>
      <c r="N11253">
        <v>45.785944109708502</v>
      </c>
      <c r="O11253">
        <v>48.3340177262683</v>
      </c>
      <c r="P11253" t="s">
        <v>12389</v>
      </c>
    </row>
    <row r="11254" spans="1:16" hidden="1" x14ac:dyDescent="0.15">
      <c r="A11254" t="s">
        <v>8859</v>
      </c>
      <c r="B11254">
        <v>294.694812779583</v>
      </c>
      <c r="C11254">
        <v>-0.39885066076249298</v>
      </c>
      <c r="D11254">
        <v>-0.48882667105598399</v>
      </c>
      <c r="E11254">
        <v>0.15760991016688</v>
      </c>
      <c r="F11254">
        <v>-2.5306191745188098</v>
      </c>
      <c r="G11254">
        <v>1.13861397417789E-2</v>
      </c>
      <c r="H11254">
        <f t="shared" si="175"/>
        <v>1.3298540296324164</v>
      </c>
      <c r="I11254">
        <v>4.6789237779063797E-2</v>
      </c>
      <c r="J11254" t="s">
        <v>8860</v>
      </c>
      <c r="K11254" t="s">
        <v>8861</v>
      </c>
      <c r="L11254">
        <v>333.44727303451299</v>
      </c>
      <c r="M11254">
        <v>413.45293789670598</v>
      </c>
      <c r="N11254">
        <v>281.07482356237699</v>
      </c>
      <c r="O11254">
        <v>251.84567131055601</v>
      </c>
      <c r="P11254" t="s">
        <v>8861</v>
      </c>
    </row>
    <row r="11255" spans="1:16" hidden="1" x14ac:dyDescent="0.15">
      <c r="A11255" t="s">
        <v>2940</v>
      </c>
      <c r="B11255">
        <v>3989.0173934826198</v>
      </c>
      <c r="C11255">
        <v>-0.39903013942530102</v>
      </c>
      <c r="D11255">
        <v>-0.42154100392812699</v>
      </c>
      <c r="E11255">
        <v>9.0228742752858998E-2</v>
      </c>
      <c r="F11255">
        <v>-4.4224282335204999</v>
      </c>
      <c r="G11255">
        <v>9.7597772468676607E-6</v>
      </c>
      <c r="H11255">
        <f t="shared" si="175"/>
        <v>3.9170739531126726</v>
      </c>
      <c r="I11255">
        <v>1.21039200641368E-4</v>
      </c>
      <c r="J11255" t="s">
        <v>2941</v>
      </c>
      <c r="K11255" t="s">
        <v>2942</v>
      </c>
      <c r="L11255">
        <v>4575.5816136639196</v>
      </c>
      <c r="M11255">
        <v>4511.1738772580502</v>
      </c>
      <c r="N11255">
        <v>3792.6023704208601</v>
      </c>
      <c r="O11255">
        <v>2991.6213076890299</v>
      </c>
      <c r="P11255" t="s">
        <v>2942</v>
      </c>
    </row>
    <row r="11256" spans="1:16" hidden="1" x14ac:dyDescent="0.15">
      <c r="A11256" t="s">
        <v>5290</v>
      </c>
      <c r="B11256">
        <v>562.35803469052803</v>
      </c>
      <c r="C11256">
        <v>-0.39904394181307701</v>
      </c>
      <c r="D11256">
        <v>-0.44136063277173099</v>
      </c>
      <c r="E11256">
        <v>0.117193010040271</v>
      </c>
      <c r="F11256">
        <v>-3.4050148697089799</v>
      </c>
      <c r="G11256">
        <v>6.6160451157474295E-4</v>
      </c>
      <c r="H11256">
        <f t="shared" si="175"/>
        <v>2.3415824499526052</v>
      </c>
      <c r="I11256">
        <v>4.55425716282069E-3</v>
      </c>
      <c r="J11256" t="s">
        <v>5291</v>
      </c>
      <c r="K11256" t="s">
        <v>5292</v>
      </c>
      <c r="L11256">
        <v>574.214337249766</v>
      </c>
      <c r="M11256">
        <v>677.96009692379096</v>
      </c>
      <c r="N11256">
        <v>451.50028219295899</v>
      </c>
      <c r="O11256">
        <v>471.89264674856702</v>
      </c>
      <c r="P11256" t="s">
        <v>5292</v>
      </c>
    </row>
    <row r="11257" spans="1:16" hidden="1" x14ac:dyDescent="0.15">
      <c r="A11257" t="s">
        <v>4639</v>
      </c>
      <c r="B11257">
        <v>591.83768390479804</v>
      </c>
      <c r="C11257">
        <v>-0.39908773068799402</v>
      </c>
      <c r="D11257">
        <v>-0.434188983847003</v>
      </c>
      <c r="E11257">
        <v>0.10976900803947801</v>
      </c>
      <c r="F11257">
        <v>-3.6357049937489099</v>
      </c>
      <c r="G11257">
        <v>2.7722144027401703E-4</v>
      </c>
      <c r="H11257">
        <f t="shared" si="175"/>
        <v>2.6622766721839963</v>
      </c>
      <c r="I11257">
        <v>2.1763228796657301E-3</v>
      </c>
      <c r="J11257" t="s">
        <v>4640</v>
      </c>
      <c r="K11257" t="s">
        <v>4641</v>
      </c>
      <c r="L11257">
        <v>720.28640549751299</v>
      </c>
      <c r="M11257">
        <v>652.27979022213196</v>
      </c>
      <c r="N11257">
        <v>521.45103013834705</v>
      </c>
      <c r="O11257">
        <v>493.51575994189699</v>
      </c>
      <c r="P11257" t="s">
        <v>4641</v>
      </c>
    </row>
    <row r="11258" spans="1:16" hidden="1" x14ac:dyDescent="0.15">
      <c r="A11258" t="s">
        <v>4397</v>
      </c>
      <c r="B11258">
        <v>926.34136544294199</v>
      </c>
      <c r="C11258">
        <v>-0.39921070914644302</v>
      </c>
      <c r="D11258">
        <v>-0.43227444437492801</v>
      </c>
      <c r="E11258">
        <v>0.106840476350701</v>
      </c>
      <c r="F11258">
        <v>-3.7365118799737003</v>
      </c>
      <c r="G11258">
        <v>1.86590637354641E-4</v>
      </c>
      <c r="H11258">
        <f t="shared" si="175"/>
        <v>2.8108262325084397</v>
      </c>
      <c r="I11258">
        <v>1.5458728418541201E-3</v>
      </c>
      <c r="J11258" t="s">
        <v>4398</v>
      </c>
      <c r="K11258" t="s">
        <v>4399</v>
      </c>
      <c r="L11258">
        <v>1017.46750986362</v>
      </c>
      <c r="M11258">
        <v>1133.35753576654</v>
      </c>
      <c r="N11258">
        <v>726.21594685120999</v>
      </c>
      <c r="O11258">
        <v>868.74037123792698</v>
      </c>
      <c r="P11258" t="s">
        <v>4399</v>
      </c>
    </row>
    <row r="11259" spans="1:16" hidden="1" x14ac:dyDescent="0.15">
      <c r="A11259" t="s">
        <v>7586</v>
      </c>
      <c r="B11259">
        <v>279.39210855335102</v>
      </c>
      <c r="C11259">
        <v>-0.39935415214040698</v>
      </c>
      <c r="D11259">
        <v>-0.46991201293201701</v>
      </c>
      <c r="E11259">
        <v>0.14301397358578599</v>
      </c>
      <c r="F11259">
        <v>-2.7924135112633302</v>
      </c>
      <c r="G11259">
        <v>5.2316451417112999E-3</v>
      </c>
      <c r="H11259">
        <f t="shared" si="175"/>
        <v>1.6004403714936877</v>
      </c>
      <c r="I11259">
        <v>2.5093406875625002E-2</v>
      </c>
      <c r="J11259" t="s">
        <v>7587</v>
      </c>
      <c r="K11259" t="s">
        <v>7588</v>
      </c>
      <c r="L11259">
        <v>304.232859384964</v>
      </c>
      <c r="M11259">
        <v>339.836058685284</v>
      </c>
      <c r="N11259">
        <v>226.38605698689199</v>
      </c>
      <c r="O11259">
        <v>239.12619296153801</v>
      </c>
      <c r="P11259" t="s">
        <v>7588</v>
      </c>
    </row>
    <row r="11260" spans="1:16" hidden="1" x14ac:dyDescent="0.15">
      <c r="A11260" t="s">
        <v>4313</v>
      </c>
      <c r="B11260">
        <v>648.12955231404896</v>
      </c>
      <c r="C11260">
        <v>-0.39935826037178501</v>
      </c>
      <c r="D11260">
        <v>-0.43147152067035699</v>
      </c>
      <c r="E11260">
        <v>0.106199719208126</v>
      </c>
      <c r="F11260">
        <v>-3.7604455393063603</v>
      </c>
      <c r="G11260">
        <v>1.69610998958712E-4</v>
      </c>
      <c r="H11260">
        <f t="shared" si="175"/>
        <v>2.8438754318273616</v>
      </c>
      <c r="I11260">
        <v>1.4325987509541901E-3</v>
      </c>
      <c r="J11260" t="s">
        <v>4314</v>
      </c>
      <c r="K11260" t="s">
        <v>4315</v>
      </c>
      <c r="L11260">
        <v>728.34555409049199</v>
      </c>
      <c r="M11260">
        <v>807.21764065547302</v>
      </c>
      <c r="N11260">
        <v>551.97499287815299</v>
      </c>
      <c r="O11260">
        <v>587.63989972463003</v>
      </c>
      <c r="P11260" t="s">
        <v>4315</v>
      </c>
    </row>
    <row r="11261" spans="1:16" hidden="1" x14ac:dyDescent="0.15">
      <c r="A11261" t="s">
        <v>4843</v>
      </c>
      <c r="B11261">
        <v>529.52525084548995</v>
      </c>
      <c r="C11261">
        <v>-0.39972189742577102</v>
      </c>
      <c r="D11261">
        <v>-0.43747200539122999</v>
      </c>
      <c r="E11261">
        <v>0.11233119643373</v>
      </c>
      <c r="F11261">
        <v>-3.5584228612893503</v>
      </c>
      <c r="G11261">
        <v>3.73088326325029E-4</v>
      </c>
      <c r="H11261">
        <f t="shared" si="175"/>
        <v>2.5519977108553378</v>
      </c>
      <c r="I11261">
        <v>2.8054484252921699E-3</v>
      </c>
      <c r="J11261" t="s">
        <v>4844</v>
      </c>
      <c r="K11261" t="s">
        <v>4845</v>
      </c>
      <c r="L11261">
        <v>607.45832519580495</v>
      </c>
      <c r="M11261">
        <v>603.48720748898097</v>
      </c>
      <c r="N11261">
        <v>423.51998301480398</v>
      </c>
      <c r="O11261">
        <v>470.62069891366502</v>
      </c>
      <c r="P11261" t="s">
        <v>4845</v>
      </c>
    </row>
    <row r="11262" spans="1:16" hidden="1" x14ac:dyDescent="0.15">
      <c r="A11262" t="s">
        <v>3821</v>
      </c>
      <c r="B11262">
        <v>1101.8171852395001</v>
      </c>
      <c r="C11262">
        <v>-0.39979049271871397</v>
      </c>
      <c r="D11262">
        <v>-0.42829047638266499</v>
      </c>
      <c r="E11262">
        <v>0.10097292955698201</v>
      </c>
      <c r="F11262">
        <v>-3.9593829204797002</v>
      </c>
      <c r="G11262">
        <v>7.5143671383520998E-5</v>
      </c>
      <c r="H11262">
        <f t="shared" si="175"/>
        <v>3.1447697051724668</v>
      </c>
      <c r="I11262">
        <v>7.1652326274428103E-4</v>
      </c>
      <c r="J11262" t="s">
        <v>3822</v>
      </c>
      <c r="K11262" t="s">
        <v>3823</v>
      </c>
      <c r="L11262">
        <v>1399.2696744560101</v>
      </c>
      <c r="M11262">
        <v>1272.0311919554999</v>
      </c>
      <c r="N11262">
        <v>929.70903178324795</v>
      </c>
      <c r="O11262">
        <v>1054.44475513359</v>
      </c>
      <c r="P11262" t="s">
        <v>3823</v>
      </c>
    </row>
    <row r="11263" spans="1:16" hidden="1" x14ac:dyDescent="0.15">
      <c r="A11263" t="s">
        <v>12504</v>
      </c>
      <c r="B11263">
        <v>37.945751818031802</v>
      </c>
      <c r="C11263">
        <v>-0.400412905897852</v>
      </c>
      <c r="D11263">
        <v>-0.82339745437997902</v>
      </c>
      <c r="E11263">
        <v>0.20062825294938899</v>
      </c>
      <c r="F11263">
        <v>-1.9957952083591199</v>
      </c>
      <c r="G11263">
        <v>4.59562185923372E-2</v>
      </c>
      <c r="H11263">
        <f t="shared" si="175"/>
        <v>0.87401047230549789</v>
      </c>
      <c r="I11263">
        <v>0.13365632871067401</v>
      </c>
      <c r="J11263" t="s">
        <v>12505</v>
      </c>
      <c r="K11263" t="s">
        <v>12506</v>
      </c>
      <c r="L11263">
        <v>48.354891557875</v>
      </c>
      <c r="M11263">
        <v>46.224552062985801</v>
      </c>
      <c r="N11263">
        <v>21.621140274028999</v>
      </c>
      <c r="O11263">
        <v>31.798695872544901</v>
      </c>
      <c r="P11263" t="s">
        <v>12506</v>
      </c>
    </row>
    <row r="11264" spans="1:16" hidden="1" x14ac:dyDescent="0.15">
      <c r="A11264" t="s">
        <v>4924</v>
      </c>
      <c r="B11264">
        <v>830.32464881383601</v>
      </c>
      <c r="C11264">
        <v>-0.40053305796507299</v>
      </c>
      <c r="D11264">
        <v>-0.43885823090149301</v>
      </c>
      <c r="E11264">
        <v>0.113534698674671</v>
      </c>
      <c r="F11264">
        <v>-3.52784710437101</v>
      </c>
      <c r="G11264">
        <v>4.1895407424202602E-4</v>
      </c>
      <c r="H11264">
        <f t="shared" si="175"/>
        <v>2.5088524337928089</v>
      </c>
      <c r="I11264">
        <v>3.09847193078143E-3</v>
      </c>
      <c r="J11264" t="s">
        <v>4925</v>
      </c>
      <c r="K11264" t="s">
        <v>4926</v>
      </c>
      <c r="L11264">
        <v>881.46937735709605</v>
      </c>
      <c r="M11264">
        <v>1016.94014538569</v>
      </c>
      <c r="N11264">
        <v>681.70183452232698</v>
      </c>
      <c r="O11264">
        <v>719.92247455441702</v>
      </c>
      <c r="P11264" t="s">
        <v>4926</v>
      </c>
    </row>
    <row r="11265" spans="1:16" hidden="1" x14ac:dyDescent="0.15">
      <c r="A11265" t="s">
        <v>3087</v>
      </c>
      <c r="B11265">
        <v>4771.0899645366699</v>
      </c>
      <c r="C11265">
        <v>-0.40054322304874501</v>
      </c>
      <c r="D11265">
        <v>-0.42440446509945201</v>
      </c>
      <c r="E11265">
        <v>9.2396018218436501E-2</v>
      </c>
      <c r="F11265">
        <v>-4.3350701769616</v>
      </c>
      <c r="G11265">
        <v>1.4571362925382201E-5</v>
      </c>
      <c r="H11265">
        <f t="shared" si="175"/>
        <v>3.7642452723498057</v>
      </c>
      <c r="I11265">
        <v>1.7208964062508301E-4</v>
      </c>
      <c r="J11265" t="s">
        <v>3088</v>
      </c>
      <c r="K11265" t="s">
        <v>3089</v>
      </c>
      <c r="L11265">
        <v>5646.44098295603</v>
      </c>
      <c r="M11265">
        <v>5108.6690131833102</v>
      </c>
      <c r="N11265">
        <v>4251.7336432987704</v>
      </c>
      <c r="O11265">
        <v>3761.1497478046099</v>
      </c>
      <c r="P11265" t="s">
        <v>3089</v>
      </c>
    </row>
    <row r="11266" spans="1:16" hidden="1" x14ac:dyDescent="0.15">
      <c r="A11266" t="s">
        <v>11300</v>
      </c>
      <c r="B11266">
        <v>99.423791978759198</v>
      </c>
      <c r="C11266">
        <v>-0.40081706399848599</v>
      </c>
      <c r="D11266">
        <v>-0.578880941431414</v>
      </c>
      <c r="E11266">
        <v>0.18535820442030901</v>
      </c>
      <c r="F11266">
        <v>-2.1623918145517402</v>
      </c>
      <c r="G11266">
        <v>3.0587987973424401E-2</v>
      </c>
      <c r="H11266">
        <f t="shared" si="175"/>
        <v>1.006619713388774</v>
      </c>
      <c r="I11266">
        <v>9.8487312484646899E-2</v>
      </c>
      <c r="J11266" t="s">
        <v>11301</v>
      </c>
      <c r="K11266" t="s">
        <v>11302</v>
      </c>
      <c r="L11266">
        <v>111.82068672758599</v>
      </c>
      <c r="M11266">
        <v>130.96956417845999</v>
      </c>
      <c r="N11266">
        <v>72.494411507038507</v>
      </c>
      <c r="O11266">
        <v>90.308296278027598</v>
      </c>
      <c r="P11266" t="s">
        <v>11302</v>
      </c>
    </row>
    <row r="11267" spans="1:16" hidden="1" x14ac:dyDescent="0.15">
      <c r="A11267" t="s">
        <v>7832</v>
      </c>
      <c r="B11267">
        <v>252.555240894137</v>
      </c>
      <c r="C11267">
        <v>-0.40099304961082399</v>
      </c>
      <c r="D11267">
        <v>-0.47368107844872998</v>
      </c>
      <c r="E11267">
        <v>0.14680340886493401</v>
      </c>
      <c r="F11267">
        <v>-2.7314968549521699</v>
      </c>
      <c r="G11267">
        <v>6.3047342729991704E-3</v>
      </c>
      <c r="H11267">
        <f t="shared" ref="H11267:H11330" si="176">-LOG(I11267)</f>
        <v>1.5331487242937019</v>
      </c>
      <c r="I11267">
        <v>2.9298897316937501E-2</v>
      </c>
      <c r="J11267" t="s">
        <v>7833</v>
      </c>
      <c r="K11267" t="s">
        <v>7834</v>
      </c>
      <c r="L11267">
        <v>339.49163447924701</v>
      </c>
      <c r="M11267">
        <v>291.89948617552102</v>
      </c>
      <c r="N11267">
        <v>253.09452438422201</v>
      </c>
      <c r="O11267">
        <v>200.967757914484</v>
      </c>
      <c r="P11267" t="s">
        <v>7834</v>
      </c>
    </row>
    <row r="11268" spans="1:16" hidden="1" x14ac:dyDescent="0.15">
      <c r="A11268" t="s">
        <v>2856</v>
      </c>
      <c r="B11268">
        <v>2168.09837208423</v>
      </c>
      <c r="C11268">
        <v>-0.401179806249015</v>
      </c>
      <c r="D11268">
        <v>-0.42353971227995502</v>
      </c>
      <c r="E11268">
        <v>8.9502831319250006E-2</v>
      </c>
      <c r="F11268">
        <v>-4.4823141383990004</v>
      </c>
      <c r="G11268">
        <v>7.38379431073075E-6</v>
      </c>
      <c r="H11268">
        <f t="shared" si="176"/>
        <v>4.0256190191264896</v>
      </c>
      <c r="I11268">
        <v>9.42716223103719E-5</v>
      </c>
      <c r="J11268" t="s">
        <v>2857</v>
      </c>
      <c r="K11268" t="s">
        <v>2858</v>
      </c>
      <c r="L11268">
        <v>2361.3305377429001</v>
      </c>
      <c r="M11268">
        <v>2484.1416682737899</v>
      </c>
      <c r="N11268">
        <v>1755.1278575388301</v>
      </c>
      <c r="O11268">
        <v>1858.3157867915299</v>
      </c>
      <c r="P11268" t="s">
        <v>2858</v>
      </c>
    </row>
    <row r="11269" spans="1:16" hidden="1" x14ac:dyDescent="0.15">
      <c r="A11269" t="s">
        <v>3404</v>
      </c>
      <c r="B11269">
        <v>952.55713505880601</v>
      </c>
      <c r="C11269">
        <v>-0.40126206000993198</v>
      </c>
      <c r="D11269">
        <v>-0.42729852523267098</v>
      </c>
      <c r="E11269">
        <v>9.66870815989785E-2</v>
      </c>
      <c r="F11269">
        <v>-4.1501103702169404</v>
      </c>
      <c r="G11269">
        <v>3.3231499650910802E-5</v>
      </c>
      <c r="H11269">
        <f t="shared" si="176"/>
        <v>3.4488549735118008</v>
      </c>
      <c r="I11269">
        <v>3.5575009643945001E-4</v>
      </c>
      <c r="J11269" t="s">
        <v>3405</v>
      </c>
      <c r="K11269" t="s">
        <v>3406</v>
      </c>
      <c r="L11269">
        <v>1116.1920801276101</v>
      </c>
      <c r="M11269">
        <v>1142.7736482238099</v>
      </c>
      <c r="N11269">
        <v>866.117442741986</v>
      </c>
      <c r="O11269">
        <v>814.04661433715</v>
      </c>
      <c r="P11269" t="s">
        <v>3406</v>
      </c>
    </row>
    <row r="11270" spans="1:16" hidden="1" x14ac:dyDescent="0.15">
      <c r="A11270" t="s">
        <v>9816</v>
      </c>
      <c r="B11270">
        <v>11.9000547873872</v>
      </c>
      <c r="C11270">
        <v>-0.40140654340868298</v>
      </c>
      <c r="D11270">
        <v>-1.60094873983749</v>
      </c>
      <c r="E11270">
        <v>0.16911618242936699</v>
      </c>
      <c r="F11270">
        <v>-2.3735548996107099</v>
      </c>
      <c r="G11270">
        <v>1.7617773771437899E-2</v>
      </c>
      <c r="H11270">
        <f t="shared" si="176"/>
        <v>1.1850264059067874</v>
      </c>
      <c r="I11270">
        <v>6.5309084231056302E-2</v>
      </c>
      <c r="J11270" t="s">
        <v>9817</v>
      </c>
      <c r="K11270" t="s">
        <v>9818</v>
      </c>
      <c r="L11270">
        <v>20.147871482447901</v>
      </c>
      <c r="M11270">
        <v>22.256265808104299</v>
      </c>
      <c r="N11270">
        <v>3.8154953424757099</v>
      </c>
      <c r="O11270">
        <v>10.175582679214401</v>
      </c>
      <c r="P11270" t="s">
        <v>9818</v>
      </c>
    </row>
    <row r="11271" spans="1:16" hidden="1" x14ac:dyDescent="0.15">
      <c r="A11271" t="s">
        <v>4696</v>
      </c>
      <c r="B11271">
        <v>593.91390270549903</v>
      </c>
      <c r="C11271">
        <v>-0.401769664067607</v>
      </c>
      <c r="D11271">
        <v>-0.43895835325492999</v>
      </c>
      <c r="E11271">
        <v>0.111157540034869</v>
      </c>
      <c r="F11271">
        <v>-3.6144166553305799</v>
      </c>
      <c r="G11271">
        <v>3.0102463040315502E-4</v>
      </c>
      <c r="H11271">
        <f t="shared" si="176"/>
        <v>2.6318097208289846</v>
      </c>
      <c r="I11271">
        <v>2.3344806535549002E-3</v>
      </c>
      <c r="J11271" t="s">
        <v>4697</v>
      </c>
      <c r="K11271" t="s">
        <v>4698</v>
      </c>
      <c r="L11271">
        <v>650.77624888306798</v>
      </c>
      <c r="M11271">
        <v>693.36828094478597</v>
      </c>
      <c r="N11271">
        <v>475.66508602863797</v>
      </c>
      <c r="O11271">
        <v>516.41082097012998</v>
      </c>
      <c r="P11271" t="s">
        <v>4698</v>
      </c>
    </row>
    <row r="11272" spans="1:16" hidden="1" x14ac:dyDescent="0.15">
      <c r="A11272" t="s">
        <v>4555</v>
      </c>
      <c r="B11272">
        <v>744.37834703913802</v>
      </c>
      <c r="C11272">
        <v>-0.40199296056277301</v>
      </c>
      <c r="D11272">
        <v>-0.43637908074971699</v>
      </c>
      <c r="E11272">
        <v>0.109764011516694</v>
      </c>
      <c r="F11272">
        <v>-3.66233845691431</v>
      </c>
      <c r="G11272">
        <v>2.4992335561438103E-4</v>
      </c>
      <c r="H11272">
        <f t="shared" si="176"/>
        <v>2.6993537414101247</v>
      </c>
      <c r="I11272">
        <v>1.9982336059636298E-3</v>
      </c>
      <c r="J11272" t="s">
        <v>4556</v>
      </c>
      <c r="K11272" t="s">
        <v>4557</v>
      </c>
      <c r="L11272">
        <v>952.99432111978604</v>
      </c>
      <c r="M11272">
        <v>892.81866299433602</v>
      </c>
      <c r="N11272">
        <v>703.32297479635599</v>
      </c>
      <c r="O11272">
        <v>660.14092631403298</v>
      </c>
      <c r="P11272" t="s">
        <v>4557</v>
      </c>
    </row>
    <row r="11273" spans="1:16" hidden="1" x14ac:dyDescent="0.15">
      <c r="A11273" t="s">
        <v>2790</v>
      </c>
      <c r="B11273">
        <v>1955.0861408614401</v>
      </c>
      <c r="C11273">
        <v>-0.40234786073005901</v>
      </c>
      <c r="D11273">
        <v>-0.42416475212029497</v>
      </c>
      <c r="E11273">
        <v>8.8868168500709194E-2</v>
      </c>
      <c r="F11273">
        <v>-4.5274688059633803</v>
      </c>
      <c r="G11273">
        <v>5.9694409629086505E-6</v>
      </c>
      <c r="H11273">
        <f t="shared" si="176"/>
        <v>4.1077893187333201</v>
      </c>
      <c r="I11273">
        <v>7.80208506887058E-5</v>
      </c>
      <c r="J11273" t="s">
        <v>2791</v>
      </c>
      <c r="K11273" t="s">
        <v>2792</v>
      </c>
      <c r="L11273">
        <v>2349.2418148534298</v>
      </c>
      <c r="M11273">
        <v>2215.3544581297601</v>
      </c>
      <c r="N11273">
        <v>1616.4981934288801</v>
      </c>
      <c r="O11273">
        <v>1784.54281236722</v>
      </c>
      <c r="P11273" t="s">
        <v>2792</v>
      </c>
    </row>
    <row r="11274" spans="1:16" hidden="1" x14ac:dyDescent="0.15">
      <c r="A11274" t="s">
        <v>3126</v>
      </c>
      <c r="B11274">
        <v>1788.0910321070801</v>
      </c>
      <c r="C11274">
        <v>-0.40260933253021502</v>
      </c>
      <c r="D11274">
        <v>-0.42709331026298403</v>
      </c>
      <c r="E11274">
        <v>9.3413695929830398E-2</v>
      </c>
      <c r="F11274">
        <v>-4.3099604241399803</v>
      </c>
      <c r="G11274">
        <v>1.6328376460121902E-5</v>
      </c>
      <c r="H11274">
        <f t="shared" si="176"/>
        <v>3.7202653385126339</v>
      </c>
      <c r="I11274">
        <v>1.9042969046617199E-4</v>
      </c>
      <c r="J11274" t="s">
        <v>3127</v>
      </c>
      <c r="K11274" t="s">
        <v>3128</v>
      </c>
      <c r="L11274">
        <v>1981.5431602987501</v>
      </c>
      <c r="M11274">
        <v>2158.85778338611</v>
      </c>
      <c r="N11274">
        <v>1465.15021151067</v>
      </c>
      <c r="O11274">
        <v>1615.3737503252801</v>
      </c>
      <c r="P11274" t="s">
        <v>3128</v>
      </c>
    </row>
    <row r="11275" spans="1:16" hidden="1" x14ac:dyDescent="0.15">
      <c r="A11275" t="s">
        <v>6905</v>
      </c>
      <c r="B11275">
        <v>373.19447898470997</v>
      </c>
      <c r="C11275">
        <v>-0.402771634590742</v>
      </c>
      <c r="D11275">
        <v>-0.46378885688538901</v>
      </c>
      <c r="E11275">
        <v>0.137124993217416</v>
      </c>
      <c r="F11275">
        <v>-2.9372591031026198</v>
      </c>
      <c r="G11275">
        <v>3.3112731907954602E-3</v>
      </c>
      <c r="H11275">
        <f t="shared" si="176"/>
        <v>1.7580966096794475</v>
      </c>
      <c r="I11275">
        <v>1.74543383447015E-2</v>
      </c>
      <c r="J11275" t="s">
        <v>6906</v>
      </c>
      <c r="K11275" t="s">
        <v>6907</v>
      </c>
      <c r="L11275">
        <v>438.21620474324197</v>
      </c>
      <c r="M11275">
        <v>469.94961264035499</v>
      </c>
      <c r="N11275">
        <v>384.09319780922101</v>
      </c>
      <c r="O11275">
        <v>274.74073233878801</v>
      </c>
      <c r="P11275" t="s">
        <v>6907</v>
      </c>
    </row>
    <row r="11276" spans="1:16" hidden="1" x14ac:dyDescent="0.15">
      <c r="A11276" t="s">
        <v>10736</v>
      </c>
      <c r="B11276">
        <v>105.69129791474499</v>
      </c>
      <c r="C11276">
        <v>-0.40339915768222301</v>
      </c>
      <c r="D11276">
        <v>-0.56731548691271905</v>
      </c>
      <c r="E11276">
        <v>0.17931101054926801</v>
      </c>
      <c r="F11276">
        <v>-2.2497177192104698</v>
      </c>
      <c r="G11276">
        <v>2.44668699894749E-2</v>
      </c>
      <c r="H11276">
        <f t="shared" si="176"/>
        <v>1.0813582880827628</v>
      </c>
      <c r="I11276">
        <v>8.2916643225018405E-2</v>
      </c>
      <c r="J11276" t="s">
        <v>10737</v>
      </c>
      <c r="K11276" t="s">
        <v>10738</v>
      </c>
      <c r="L11276">
        <v>113.835473875831</v>
      </c>
      <c r="M11276">
        <v>121.553451721185</v>
      </c>
      <c r="N11276">
        <v>86.484561096116096</v>
      </c>
      <c r="O11276">
        <v>72.5010265894024</v>
      </c>
      <c r="P11276" t="s">
        <v>10738</v>
      </c>
    </row>
    <row r="11277" spans="1:16" hidden="1" x14ac:dyDescent="0.15">
      <c r="A11277" t="s">
        <v>1744</v>
      </c>
      <c r="B11277">
        <v>9044.5633689903898</v>
      </c>
      <c r="C11277">
        <v>-0.40354997266043502</v>
      </c>
      <c r="D11277">
        <v>-0.417673839884459</v>
      </c>
      <c r="E11277">
        <v>7.2618399858451504E-2</v>
      </c>
      <c r="F11277">
        <v>-5.5571311602436699</v>
      </c>
      <c r="G11277">
        <v>2.7424468682586502E-8</v>
      </c>
      <c r="H11277">
        <f t="shared" si="176"/>
        <v>6.2407153452999511</v>
      </c>
      <c r="I11277">
        <v>5.7449288540775699E-7</v>
      </c>
      <c r="J11277" t="s">
        <v>1745</v>
      </c>
      <c r="K11277" t="s">
        <v>1746</v>
      </c>
      <c r="L11277">
        <v>10161.578982172599</v>
      </c>
      <c r="M11277">
        <v>10700.1277923578</v>
      </c>
      <c r="N11277">
        <v>7810.3189660477801</v>
      </c>
      <c r="O11277">
        <v>7808.4877584621299</v>
      </c>
      <c r="P11277" t="s">
        <v>1746</v>
      </c>
    </row>
    <row r="11278" spans="1:16" hidden="1" x14ac:dyDescent="0.15">
      <c r="A11278" t="s">
        <v>5814</v>
      </c>
      <c r="B11278">
        <v>550.31245229365697</v>
      </c>
      <c r="C11278">
        <v>-0.40381737882961</v>
      </c>
      <c r="D11278">
        <v>-0.45324523384466198</v>
      </c>
      <c r="E11278">
        <v>0.12458404628933401</v>
      </c>
      <c r="F11278">
        <v>-3.2413249597928901</v>
      </c>
      <c r="G11278">
        <v>1.1897547484982899E-3</v>
      </c>
      <c r="H11278">
        <f t="shared" si="176"/>
        <v>2.1278471778539516</v>
      </c>
      <c r="I11278">
        <v>7.4499408077107398E-3</v>
      </c>
      <c r="J11278" t="s">
        <v>5815</v>
      </c>
      <c r="K11278" t="s">
        <v>5816</v>
      </c>
      <c r="L11278">
        <v>679.99066253261697</v>
      </c>
      <c r="M11278">
        <v>575.23887011715601</v>
      </c>
      <c r="N11278">
        <v>452.77211397378397</v>
      </c>
      <c r="O11278">
        <v>462.98901190425403</v>
      </c>
      <c r="P11278" t="s">
        <v>5816</v>
      </c>
    </row>
    <row r="11279" spans="1:16" hidden="1" x14ac:dyDescent="0.15">
      <c r="A11279" t="s">
        <v>9426</v>
      </c>
      <c r="B11279">
        <v>189.916155980794</v>
      </c>
      <c r="C11279">
        <v>-0.404423464403805</v>
      </c>
      <c r="D11279">
        <v>-0.52386337793196303</v>
      </c>
      <c r="E11279">
        <v>0.16581635308050399</v>
      </c>
      <c r="F11279">
        <v>-2.4389841948065101</v>
      </c>
      <c r="G11279">
        <v>1.47286124260521E-2</v>
      </c>
      <c r="H11279">
        <f t="shared" si="176"/>
        <v>1.2452193505095452</v>
      </c>
      <c r="I11279">
        <v>5.68565691010776E-2</v>
      </c>
      <c r="J11279" t="s">
        <v>9427</v>
      </c>
      <c r="K11279" t="s">
        <v>9428</v>
      </c>
      <c r="L11279">
        <v>219.611799158682</v>
      </c>
      <c r="M11279">
        <v>197.73836160277199</v>
      </c>
      <c r="N11279">
        <v>165.33813150728099</v>
      </c>
      <c r="O11279">
        <v>124.650887820376</v>
      </c>
      <c r="P11279" t="s">
        <v>9428</v>
      </c>
    </row>
    <row r="11280" spans="1:16" hidden="1" x14ac:dyDescent="0.15">
      <c r="A11280" t="s">
        <v>12225</v>
      </c>
      <c r="B11280">
        <v>29.393157034506402</v>
      </c>
      <c r="C11280">
        <v>-0.40476938649273098</v>
      </c>
      <c r="D11280">
        <v>-0.95491320401086399</v>
      </c>
      <c r="E11280">
        <v>0.19941590087321001</v>
      </c>
      <c r="F11280">
        <v>-2.0297748811419298</v>
      </c>
      <c r="G11280">
        <v>4.2379427351910401E-2</v>
      </c>
      <c r="H11280">
        <f t="shared" si="176"/>
        <v>0.89925409523062061</v>
      </c>
      <c r="I11280">
        <v>0.126108948565093</v>
      </c>
      <c r="J11280" t="s">
        <v>12226</v>
      </c>
      <c r="K11280" t="s">
        <v>12227</v>
      </c>
      <c r="L11280">
        <v>36.266168668406301</v>
      </c>
      <c r="M11280">
        <v>37.664449829099503</v>
      </c>
      <c r="N11280">
        <v>19.077476712378498</v>
      </c>
      <c r="O11280">
        <v>19.079217523526999</v>
      </c>
      <c r="P11280" t="s">
        <v>12227</v>
      </c>
    </row>
    <row r="11281" spans="1:16" hidden="1" x14ac:dyDescent="0.15">
      <c r="A11281" t="s">
        <v>7712</v>
      </c>
      <c r="B11281">
        <v>255.20646680051999</v>
      </c>
      <c r="C11281">
        <v>-0.40497531294593597</v>
      </c>
      <c r="D11281">
        <v>-0.48241199678340402</v>
      </c>
      <c r="E11281">
        <v>0.14686297449400901</v>
      </c>
      <c r="F11281">
        <v>-2.75750449928724</v>
      </c>
      <c r="G11281">
        <v>5.8244411751486097E-3</v>
      </c>
      <c r="H11281">
        <f t="shared" si="176"/>
        <v>1.5610228171904503</v>
      </c>
      <c r="I11281">
        <v>2.7477497865957799E-2</v>
      </c>
      <c r="J11281" t="s">
        <v>7713</v>
      </c>
      <c r="K11281" t="s">
        <v>7714</v>
      </c>
      <c r="L11281">
        <v>328.410305163901</v>
      </c>
      <c r="M11281">
        <v>262.79513858030799</v>
      </c>
      <c r="N11281">
        <v>221.29872986359101</v>
      </c>
      <c r="O11281">
        <v>200.967757914484</v>
      </c>
      <c r="P11281" t="s">
        <v>7714</v>
      </c>
    </row>
    <row r="11282" spans="1:16" hidden="1" x14ac:dyDescent="0.15">
      <c r="A11282" t="s">
        <v>4774</v>
      </c>
      <c r="B11282">
        <v>795.26331693813495</v>
      </c>
      <c r="C11282">
        <v>-0.40498206171971701</v>
      </c>
      <c r="D11282">
        <v>-0.44335310831553498</v>
      </c>
      <c r="E11282">
        <v>0.112999167898929</v>
      </c>
      <c r="F11282">
        <v>-3.5839384417587099</v>
      </c>
      <c r="G11282">
        <v>3.38451884223209E-4</v>
      </c>
      <c r="H11282">
        <f t="shared" si="176"/>
        <v>2.588075192030721</v>
      </c>
      <c r="I11282">
        <v>2.58181314700837E-3</v>
      </c>
      <c r="J11282" t="s">
        <v>4775</v>
      </c>
      <c r="K11282" t="s">
        <v>4776</v>
      </c>
      <c r="L11282">
        <v>840.16624081807799</v>
      </c>
      <c r="M11282">
        <v>1008.3800431518</v>
      </c>
      <c r="N11282">
        <v>654.99336712499701</v>
      </c>
      <c r="O11282">
        <v>705.93104837049702</v>
      </c>
      <c r="P11282" t="s">
        <v>4776</v>
      </c>
    </row>
    <row r="11283" spans="1:16" hidden="1" x14ac:dyDescent="0.15">
      <c r="A11283" t="s">
        <v>2098</v>
      </c>
      <c r="B11283">
        <v>3899.2793900786701</v>
      </c>
      <c r="C11283">
        <v>-0.40499470941858101</v>
      </c>
      <c r="D11283">
        <v>-0.42200454310305602</v>
      </c>
      <c r="E11283">
        <v>7.8729690901983604E-2</v>
      </c>
      <c r="F11283">
        <v>-5.1441165941168103</v>
      </c>
      <c r="G11283">
        <v>2.6878257330382301E-7</v>
      </c>
      <c r="H11283">
        <f t="shared" si="176"/>
        <v>5.3300066745205132</v>
      </c>
      <c r="I11283">
        <v>4.67727952884085E-6</v>
      </c>
      <c r="J11283" t="s">
        <v>2099</v>
      </c>
      <c r="K11283" t="s">
        <v>2100</v>
      </c>
      <c r="L11283">
        <v>4055.76652941677</v>
      </c>
      <c r="M11283">
        <v>4533.4301430661599</v>
      </c>
      <c r="N11283">
        <v>3286.4133216524101</v>
      </c>
      <c r="O11283">
        <v>3126.4477781886198</v>
      </c>
      <c r="P11283" t="s">
        <v>2100</v>
      </c>
    </row>
    <row r="11284" spans="1:16" hidden="1" x14ac:dyDescent="0.15">
      <c r="A11284" t="s">
        <v>9144</v>
      </c>
      <c r="B11284">
        <v>204.783669002929</v>
      </c>
      <c r="C11284">
        <v>-0.40532465110789601</v>
      </c>
      <c r="D11284">
        <v>-0.50944065590575205</v>
      </c>
      <c r="E11284">
        <v>0.16355668070990001</v>
      </c>
      <c r="F11284">
        <v>-2.4781907369887199</v>
      </c>
      <c r="G11284">
        <v>1.3205053250059801E-2</v>
      </c>
      <c r="H11284">
        <f t="shared" si="176"/>
        <v>1.2794498097528053</v>
      </c>
      <c r="I11284">
        <v>5.25472739074722E-2</v>
      </c>
      <c r="J11284" t="s">
        <v>9145</v>
      </c>
      <c r="K11284" t="s">
        <v>9146</v>
      </c>
      <c r="L11284">
        <v>215.58222486219299</v>
      </c>
      <c r="M11284">
        <v>290.18746572874397</v>
      </c>
      <c r="N11284">
        <v>188.23110356213499</v>
      </c>
      <c r="O11284">
        <v>167.89711420703699</v>
      </c>
      <c r="P11284" t="s">
        <v>9146</v>
      </c>
    </row>
    <row r="11285" spans="1:16" hidden="1" x14ac:dyDescent="0.15">
      <c r="A11285" t="s">
        <v>4561</v>
      </c>
      <c r="B11285">
        <v>525.46464213061597</v>
      </c>
      <c r="C11285">
        <v>-0.40539880332698502</v>
      </c>
      <c r="D11285">
        <v>-0.44040511473187999</v>
      </c>
      <c r="E11285">
        <v>0.110725917820028</v>
      </c>
      <c r="F11285">
        <v>-3.6612819411071502</v>
      </c>
      <c r="G11285">
        <v>2.50956404028419E-4</v>
      </c>
      <c r="H11285">
        <f t="shared" si="176"/>
        <v>2.6981344951106907</v>
      </c>
      <c r="I11285">
        <v>2.0038513656752402E-3</v>
      </c>
      <c r="J11285" t="s">
        <v>4562</v>
      </c>
      <c r="K11285" t="s">
        <v>4563</v>
      </c>
      <c r="L11285">
        <v>643.72449386421101</v>
      </c>
      <c r="M11285">
        <v>653.99181066891003</v>
      </c>
      <c r="N11285">
        <v>480.75241315193898</v>
      </c>
      <c r="O11285">
        <v>475.70849025327198</v>
      </c>
      <c r="P11285" t="s">
        <v>4563</v>
      </c>
    </row>
    <row r="11286" spans="1:16" hidden="1" x14ac:dyDescent="0.15">
      <c r="A11286" t="s">
        <v>3296</v>
      </c>
      <c r="B11286">
        <v>1482.85516308057</v>
      </c>
      <c r="C11286">
        <v>-0.405420045055358</v>
      </c>
      <c r="D11286">
        <v>-0.431627180525127</v>
      </c>
      <c r="E11286">
        <v>9.6259660335645703E-2</v>
      </c>
      <c r="F11286">
        <v>-4.2117335926774304</v>
      </c>
      <c r="G11286">
        <v>2.5341831153054002E-5</v>
      </c>
      <c r="H11286">
        <f t="shared" si="176"/>
        <v>3.5525436385377178</v>
      </c>
      <c r="I11286">
        <v>2.8019240661384802E-4</v>
      </c>
      <c r="J11286" t="s">
        <v>3297</v>
      </c>
      <c r="K11286" t="s">
        <v>3298</v>
      </c>
      <c r="L11286">
        <v>1626.94062220767</v>
      </c>
      <c r="M11286">
        <v>1877.23041989125</v>
      </c>
      <c r="N11286">
        <v>1349.4135194555799</v>
      </c>
      <c r="O11286">
        <v>1250.32472170847</v>
      </c>
      <c r="P11286" t="s">
        <v>3298</v>
      </c>
    </row>
    <row r="11287" spans="1:16" hidden="1" x14ac:dyDescent="0.15">
      <c r="A11287" t="s">
        <v>12234</v>
      </c>
      <c r="B11287">
        <v>209.53951439532901</v>
      </c>
      <c r="C11287">
        <v>-0.40547615781157098</v>
      </c>
      <c r="D11287">
        <v>-0.73002401946694095</v>
      </c>
      <c r="E11287">
        <v>0.19997888076888801</v>
      </c>
      <c r="F11287">
        <v>-2.0275948952838299</v>
      </c>
      <c r="G11287">
        <v>4.2601610436000303E-2</v>
      </c>
      <c r="H11287">
        <f t="shared" si="176"/>
        <v>0.89730269254956807</v>
      </c>
      <c r="I11287">
        <v>0.12667686515769699</v>
      </c>
      <c r="J11287" t="s">
        <v>12235</v>
      </c>
      <c r="K11287" t="s">
        <v>12236</v>
      </c>
      <c r="L11287">
        <v>223.64137345517199</v>
      </c>
      <c r="M11287">
        <v>347.54015069578202</v>
      </c>
      <c r="N11287">
        <v>218.75506630194101</v>
      </c>
      <c r="O11287">
        <v>125.92283565527801</v>
      </c>
      <c r="P11287" t="s">
        <v>12236</v>
      </c>
    </row>
    <row r="11288" spans="1:16" hidden="1" x14ac:dyDescent="0.15">
      <c r="A11288" t="s">
        <v>7073</v>
      </c>
      <c r="B11288">
        <v>271.401048622411</v>
      </c>
      <c r="C11288">
        <v>-0.40550441807704102</v>
      </c>
      <c r="D11288">
        <v>-0.47302858336044501</v>
      </c>
      <c r="E11288">
        <v>0.13994750349037799</v>
      </c>
      <c r="F11288">
        <v>-2.8975466368710299</v>
      </c>
      <c r="G11288">
        <v>3.7609381671749099E-3</v>
      </c>
      <c r="H11288">
        <f t="shared" si="176"/>
        <v>1.7132383931377879</v>
      </c>
      <c r="I11288">
        <v>1.9353593139441901E-2</v>
      </c>
      <c r="J11288" t="s">
        <v>7074</v>
      </c>
      <c r="K11288" t="s">
        <v>7075</v>
      </c>
      <c r="L11288">
        <v>322.36594371916698</v>
      </c>
      <c r="M11288">
        <v>306.45165997312802</v>
      </c>
      <c r="N11288">
        <v>240.37620657597</v>
      </c>
      <c r="O11288">
        <v>212.41528842860001</v>
      </c>
      <c r="P11288" t="s">
        <v>7075</v>
      </c>
    </row>
    <row r="11289" spans="1:16" hidden="1" x14ac:dyDescent="0.15">
      <c r="A11289" t="s">
        <v>8826</v>
      </c>
      <c r="B11289">
        <v>212.52996298297001</v>
      </c>
      <c r="C11289">
        <v>-0.40572791348458798</v>
      </c>
      <c r="D11289">
        <v>-0.50674415861407696</v>
      </c>
      <c r="E11289">
        <v>0.159928591987129</v>
      </c>
      <c r="F11289">
        <v>-2.5369316920969398</v>
      </c>
      <c r="G11289">
        <v>1.1182877184013101E-2</v>
      </c>
      <c r="H11289">
        <f t="shared" si="176"/>
        <v>1.3362641170541343</v>
      </c>
      <c r="I11289">
        <v>4.6103710865021998E-2</v>
      </c>
      <c r="J11289" t="s">
        <v>8827</v>
      </c>
      <c r="K11289" t="s">
        <v>8828</v>
      </c>
      <c r="L11289">
        <v>276.02583930953602</v>
      </c>
      <c r="M11289">
        <v>216.570586517322</v>
      </c>
      <c r="N11289">
        <v>167.88179506893101</v>
      </c>
      <c r="O11289">
        <v>178.072696886252</v>
      </c>
      <c r="P11289" t="s">
        <v>8828</v>
      </c>
    </row>
    <row r="11290" spans="1:16" hidden="1" x14ac:dyDescent="0.15">
      <c r="A11290" t="s">
        <v>10952</v>
      </c>
      <c r="B11290">
        <v>17.100266079016102</v>
      </c>
      <c r="C11290">
        <v>-0.40646485644686797</v>
      </c>
      <c r="D11290">
        <v>-1.3051671680891199</v>
      </c>
      <c r="E11290">
        <v>0.18346660522048999</v>
      </c>
      <c r="F11290">
        <v>-2.2154705264120298</v>
      </c>
      <c r="G11290">
        <v>2.67277851900527E-2</v>
      </c>
      <c r="H11290">
        <f t="shared" si="176"/>
        <v>1.0516238646565299</v>
      </c>
      <c r="I11290">
        <v>8.8792469616584394E-2</v>
      </c>
      <c r="J11290" t="s">
        <v>10953</v>
      </c>
      <c r="K11290" t="s">
        <v>10954</v>
      </c>
      <c r="L11290">
        <v>29.214413649549499</v>
      </c>
      <c r="M11290">
        <v>27.392327148435999</v>
      </c>
      <c r="N11290">
        <v>5.08732712330095</v>
      </c>
      <c r="O11290">
        <v>17.807269688625201</v>
      </c>
      <c r="P11290" t="s">
        <v>10954</v>
      </c>
    </row>
    <row r="11291" spans="1:16" hidden="1" x14ac:dyDescent="0.15">
      <c r="A11291" t="s">
        <v>11419</v>
      </c>
      <c r="B11291">
        <v>26.421403496405599</v>
      </c>
      <c r="C11291">
        <v>-0.40659249051294</v>
      </c>
      <c r="D11291">
        <v>-1.1569117958619</v>
      </c>
      <c r="E11291">
        <v>0.19014884983899899</v>
      </c>
      <c r="F11291">
        <v>-2.1382853004748998</v>
      </c>
      <c r="G11291">
        <v>3.2493594859530898E-2</v>
      </c>
      <c r="H11291">
        <f t="shared" si="176"/>
        <v>0.98496011951476403</v>
      </c>
      <c r="I11291">
        <v>0.103523722629695</v>
      </c>
      <c r="J11291" t="s">
        <v>11420</v>
      </c>
      <c r="K11291" t="s">
        <v>11421</v>
      </c>
      <c r="L11291">
        <v>26.1922329271823</v>
      </c>
      <c r="M11291">
        <v>55.6406645202606</v>
      </c>
      <c r="N11291">
        <v>29.252130958980398</v>
      </c>
      <c r="O11291">
        <v>7.63168700941078</v>
      </c>
      <c r="P11291" t="s">
        <v>11421</v>
      </c>
    </row>
    <row r="11292" spans="1:16" hidden="1" x14ac:dyDescent="0.15">
      <c r="A11292" t="s">
        <v>7154</v>
      </c>
      <c r="B11292">
        <v>579.12591700529094</v>
      </c>
      <c r="C11292">
        <v>-0.40660038308438101</v>
      </c>
      <c r="D11292">
        <v>-0.47241378020114599</v>
      </c>
      <c r="E11292">
        <v>0.141196158845007</v>
      </c>
      <c r="F11292">
        <v>-2.8796844504156303</v>
      </c>
      <c r="G11292">
        <v>3.9807336886115699E-3</v>
      </c>
      <c r="H11292">
        <f t="shared" si="176"/>
        <v>1.6935181307930161</v>
      </c>
      <c r="I11292">
        <v>2.0252650549148401E-2</v>
      </c>
      <c r="J11292" t="s">
        <v>7155</v>
      </c>
      <c r="K11292" t="s">
        <v>7156</v>
      </c>
      <c r="L11292">
        <v>595.36960230633599</v>
      </c>
      <c r="M11292">
        <v>907.37083679194302</v>
      </c>
      <c r="N11292">
        <v>600.30460054951197</v>
      </c>
      <c r="O11292">
        <v>484.61212509758502</v>
      </c>
      <c r="P11292" t="s">
        <v>7156</v>
      </c>
    </row>
    <row r="11293" spans="1:16" hidden="1" x14ac:dyDescent="0.15">
      <c r="A11293" t="s">
        <v>12085</v>
      </c>
      <c r="B11293">
        <v>58.960602088571797</v>
      </c>
      <c r="C11293">
        <v>-0.406705063170203</v>
      </c>
      <c r="D11293">
        <v>-0.68412138463378103</v>
      </c>
      <c r="E11293">
        <v>0.19845223931033501</v>
      </c>
      <c r="F11293">
        <v>-2.0493851043636102</v>
      </c>
      <c r="G11293">
        <v>4.0424472640751302E-2</v>
      </c>
      <c r="H11293">
        <f t="shared" si="176"/>
        <v>0.91463960382765086</v>
      </c>
      <c r="I11293">
        <v>0.121719566278068</v>
      </c>
      <c r="J11293" t="s">
        <v>12086</v>
      </c>
      <c r="K11293" t="s">
        <v>12087</v>
      </c>
      <c r="L11293">
        <v>71.5249437626901</v>
      </c>
      <c r="M11293">
        <v>91.593093902582893</v>
      </c>
      <c r="N11293">
        <v>59.776093698786099</v>
      </c>
      <c r="O11293">
        <v>41.974278551759298</v>
      </c>
      <c r="P11293" t="s">
        <v>12087</v>
      </c>
    </row>
    <row r="11294" spans="1:16" hidden="1" x14ac:dyDescent="0.15">
      <c r="A11294" t="s">
        <v>2349</v>
      </c>
      <c r="B11294">
        <v>1590.6503459017199</v>
      </c>
      <c r="C11294">
        <v>-0.40741679051323898</v>
      </c>
      <c r="D11294">
        <v>-0.42644845105408902</v>
      </c>
      <c r="E11294">
        <v>8.2758984568536906E-2</v>
      </c>
      <c r="F11294">
        <v>-4.9229312398805103</v>
      </c>
      <c r="G11294">
        <v>8.5257415607423995E-7</v>
      </c>
      <c r="H11294">
        <f t="shared" si="176"/>
        <v>4.8780938740031843</v>
      </c>
      <c r="I11294">
        <v>1.3240553058930201E-5</v>
      </c>
      <c r="J11294" t="s">
        <v>2350</v>
      </c>
      <c r="K11294" t="s">
        <v>2351</v>
      </c>
      <c r="L11294">
        <v>1866.7002928488</v>
      </c>
      <c r="M11294">
        <v>1768.5171215209</v>
      </c>
      <c r="N11294">
        <v>1369.7628279487799</v>
      </c>
      <c r="O11294">
        <v>1334.2732788119899</v>
      </c>
      <c r="P11294" t="s">
        <v>2351</v>
      </c>
    </row>
    <row r="11295" spans="1:16" hidden="1" x14ac:dyDescent="0.15">
      <c r="A11295" t="s">
        <v>11270</v>
      </c>
      <c r="B11295">
        <v>82.115053458904299</v>
      </c>
      <c r="C11295">
        <v>-0.40744085394160201</v>
      </c>
      <c r="D11295">
        <v>-0.61125435695788599</v>
      </c>
      <c r="E11295">
        <v>0.18786816899379699</v>
      </c>
      <c r="F11295">
        <v>-2.1687593812395898</v>
      </c>
      <c r="G11295">
        <v>3.0100956510959401E-2</v>
      </c>
      <c r="H11295">
        <f t="shared" si="176"/>
        <v>1.0124359027241339</v>
      </c>
      <c r="I11295">
        <v>9.7177136417733997E-2</v>
      </c>
      <c r="J11295" t="s">
        <v>11271</v>
      </c>
      <c r="K11295" t="s">
        <v>11272</v>
      </c>
      <c r="L11295">
        <v>94.694995967505207</v>
      </c>
      <c r="M11295">
        <v>97.585165466303295</v>
      </c>
      <c r="N11295">
        <v>57.232430137135601</v>
      </c>
      <c r="O11295">
        <v>68.685183084697002</v>
      </c>
      <c r="P11295" t="s">
        <v>11272</v>
      </c>
    </row>
    <row r="11296" spans="1:16" hidden="1" x14ac:dyDescent="0.15">
      <c r="A11296" t="s">
        <v>5361</v>
      </c>
      <c r="B11296">
        <v>444.61868061417402</v>
      </c>
      <c r="C11296">
        <v>-0.407532085200698</v>
      </c>
      <c r="D11296">
        <v>-0.45265068107968298</v>
      </c>
      <c r="E11296">
        <v>0.120397369103227</v>
      </c>
      <c r="F11296">
        <v>-3.38489194769104</v>
      </c>
      <c r="G11296">
        <v>7.1206278613174104E-4</v>
      </c>
      <c r="H11296">
        <f t="shared" si="176"/>
        <v>2.3155381692607109</v>
      </c>
      <c r="I11296">
        <v>4.8357276220559204E-3</v>
      </c>
      <c r="J11296" t="s">
        <v>5362</v>
      </c>
      <c r="K11296" t="s">
        <v>5363</v>
      </c>
      <c r="L11296">
        <v>502.68939348707602</v>
      </c>
      <c r="M11296">
        <v>534.15037939450201</v>
      </c>
      <c r="N11296">
        <v>387.90869315169698</v>
      </c>
      <c r="O11296">
        <v>370.13681995642298</v>
      </c>
      <c r="P11296" t="s">
        <v>5363</v>
      </c>
    </row>
    <row r="11297" spans="1:16" hidden="1" x14ac:dyDescent="0.15">
      <c r="A11297" t="s">
        <v>11150</v>
      </c>
      <c r="B11297">
        <v>3553.7391272609002</v>
      </c>
      <c r="C11297">
        <v>-0.408387361981004</v>
      </c>
      <c r="D11297">
        <v>-0.59595354169600501</v>
      </c>
      <c r="E11297">
        <v>0.18718388692181201</v>
      </c>
      <c r="F11297">
        <v>-2.1817442125859401</v>
      </c>
      <c r="G11297">
        <v>2.9128415924379501E-2</v>
      </c>
      <c r="H11297">
        <f t="shared" si="176"/>
        <v>1.0221504379004445</v>
      </c>
      <c r="I11297">
        <v>9.5027556491956405E-2</v>
      </c>
      <c r="J11297" t="s">
        <v>11151</v>
      </c>
      <c r="K11297" t="s">
        <v>11152</v>
      </c>
      <c r="L11297">
        <v>3725.3414371046201</v>
      </c>
      <c r="M11297">
        <v>5439.9449696347101</v>
      </c>
      <c r="N11297">
        <v>3442.8486306939099</v>
      </c>
      <c r="O11297">
        <v>2621.4844877326</v>
      </c>
      <c r="P11297" t="s">
        <v>11152</v>
      </c>
    </row>
    <row r="11298" spans="1:16" hidden="1" x14ac:dyDescent="0.15">
      <c r="A11298" t="s">
        <v>6668</v>
      </c>
      <c r="B11298">
        <v>394.14340455663302</v>
      </c>
      <c r="C11298">
        <v>-0.40870603577034098</v>
      </c>
      <c r="D11298">
        <v>-0.47216490864506999</v>
      </c>
      <c r="E11298">
        <v>0.13582431147105001</v>
      </c>
      <c r="F11298">
        <v>-3.00907864979277</v>
      </c>
      <c r="G11298">
        <v>2.6204127094501201E-3</v>
      </c>
      <c r="H11298">
        <f t="shared" si="176"/>
        <v>1.844423272638122</v>
      </c>
      <c r="I11298">
        <v>1.43079273847597E-2</v>
      </c>
      <c r="J11298" t="s">
        <v>6669</v>
      </c>
      <c r="K11298" t="s">
        <v>6670</v>
      </c>
      <c r="L11298">
        <v>398.92785535246901</v>
      </c>
      <c r="M11298">
        <v>481.93375576779601</v>
      </c>
      <c r="N11298">
        <v>358.65656219271699</v>
      </c>
      <c r="O11298">
        <v>277.28462800859199</v>
      </c>
      <c r="P11298" t="s">
        <v>6670</v>
      </c>
    </row>
    <row r="11299" spans="1:16" hidden="1" x14ac:dyDescent="0.15">
      <c r="A11299" t="s">
        <v>11467</v>
      </c>
      <c r="B11299">
        <v>19.000805558261899</v>
      </c>
      <c r="C11299">
        <v>-0.408809013524427</v>
      </c>
      <c r="D11299">
        <v>-0.99110771084526605</v>
      </c>
      <c r="E11299">
        <v>0.191732314336166</v>
      </c>
      <c r="F11299">
        <v>-2.13218629806794</v>
      </c>
      <c r="G11299">
        <v>3.2991534418200602E-2</v>
      </c>
      <c r="H11299">
        <f t="shared" si="176"/>
        <v>0.98047406497848621</v>
      </c>
      <c r="I11299">
        <v>0.104598615237441</v>
      </c>
      <c r="J11299" t="s">
        <v>11468</v>
      </c>
      <c r="K11299" t="s">
        <v>11469</v>
      </c>
      <c r="L11299">
        <v>32.236594371916702</v>
      </c>
      <c r="M11299">
        <v>35.9524293823223</v>
      </c>
      <c r="N11299">
        <v>15.2619813699028</v>
      </c>
      <c r="O11299">
        <v>19.079217523526999</v>
      </c>
      <c r="P11299" t="s">
        <v>11469</v>
      </c>
    </row>
    <row r="11300" spans="1:16" hidden="1" x14ac:dyDescent="0.15">
      <c r="A11300" t="s">
        <v>9300</v>
      </c>
      <c r="B11300">
        <v>158.877021983112</v>
      </c>
      <c r="C11300">
        <v>-0.40882190042352901</v>
      </c>
      <c r="D11300">
        <v>-0.51910831336860597</v>
      </c>
      <c r="E11300">
        <v>0.16636837910750801</v>
      </c>
      <c r="F11300">
        <v>-2.4573293471792899</v>
      </c>
      <c r="G11300">
        <v>1.3997429607670499E-2</v>
      </c>
      <c r="H11300">
        <f t="shared" si="176"/>
        <v>1.2614884056522893</v>
      </c>
      <c r="I11300">
        <v>5.4766072164979099E-2</v>
      </c>
      <c r="J11300" t="s">
        <v>9301</v>
      </c>
      <c r="K11300" t="s">
        <v>9302</v>
      </c>
      <c r="L11300">
        <v>180.32344976790901</v>
      </c>
      <c r="M11300">
        <v>221.70664785765399</v>
      </c>
      <c r="N11300">
        <v>127.18317808252399</v>
      </c>
      <c r="O11300">
        <v>153.90568802311699</v>
      </c>
      <c r="P11300" t="s">
        <v>9302</v>
      </c>
    </row>
    <row r="11301" spans="1:16" hidden="1" x14ac:dyDescent="0.15">
      <c r="A11301" t="s">
        <v>9792</v>
      </c>
      <c r="B11301">
        <v>134.52429809605201</v>
      </c>
      <c r="C11301">
        <v>-0.40893339980875199</v>
      </c>
      <c r="D11301">
        <v>-0.54523967700888099</v>
      </c>
      <c r="E11301">
        <v>0.171969938597197</v>
      </c>
      <c r="F11301">
        <v>-2.3779353714057598</v>
      </c>
      <c r="G11301">
        <v>1.7409877013720099E-2</v>
      </c>
      <c r="H11301">
        <f t="shared" si="176"/>
        <v>1.1891294508290988</v>
      </c>
      <c r="I11301">
        <v>6.4694974969182098E-2</v>
      </c>
      <c r="J11301" t="s">
        <v>9793</v>
      </c>
      <c r="K11301" t="s">
        <v>9794</v>
      </c>
      <c r="L11301">
        <v>152.116429692482</v>
      </c>
      <c r="M11301">
        <v>154.08184020995299</v>
      </c>
      <c r="N11301">
        <v>122.095850959223</v>
      </c>
      <c r="O11301">
        <v>87.764400608223994</v>
      </c>
      <c r="P11301" t="s">
        <v>9794</v>
      </c>
    </row>
    <row r="11302" spans="1:16" hidden="1" x14ac:dyDescent="0.15">
      <c r="A11302" t="s">
        <v>11515</v>
      </c>
      <c r="B11302">
        <v>514.88898422857005</v>
      </c>
      <c r="C11302">
        <v>-0.40900646266521501</v>
      </c>
      <c r="D11302">
        <v>-1.0342106573060299</v>
      </c>
      <c r="E11302">
        <v>0.19254337996777399</v>
      </c>
      <c r="F11302">
        <v>-2.1242302006626801</v>
      </c>
      <c r="G11302">
        <v>3.3650899030207501E-2</v>
      </c>
      <c r="H11302">
        <f t="shared" si="176"/>
        <v>0.97339644457264762</v>
      </c>
      <c r="I11302">
        <v>0.106317206131124</v>
      </c>
      <c r="J11302" t="s">
        <v>11516</v>
      </c>
      <c r="K11302" t="s">
        <v>11517</v>
      </c>
      <c r="L11302">
        <v>1389.19573871478</v>
      </c>
      <c r="M11302">
        <v>442.557285491919</v>
      </c>
      <c r="N11302">
        <v>478.20874959028902</v>
      </c>
      <c r="O11302">
        <v>415.92694201288799</v>
      </c>
      <c r="P11302" t="s">
        <v>11517</v>
      </c>
    </row>
    <row r="11303" spans="1:16" hidden="1" x14ac:dyDescent="0.15">
      <c r="A11303" t="s">
        <v>4328</v>
      </c>
      <c r="B11303">
        <v>656.38928269544294</v>
      </c>
      <c r="C11303">
        <v>-0.40944339298688998</v>
      </c>
      <c r="D11303">
        <v>-0.44557996004773798</v>
      </c>
      <c r="E11303">
        <v>0.108940026574797</v>
      </c>
      <c r="F11303">
        <v>-3.7584293474150101</v>
      </c>
      <c r="G11303">
        <v>1.70983303859382E-4</v>
      </c>
      <c r="H11303">
        <f t="shared" si="176"/>
        <v>2.8416618079799028</v>
      </c>
      <c r="I11303">
        <v>1.4399194299473299E-3</v>
      </c>
      <c r="J11303" t="s">
        <v>4329</v>
      </c>
      <c r="K11303" t="s">
        <v>4330</v>
      </c>
      <c r="L11303">
        <v>791.81134926020297</v>
      </c>
      <c r="M11303">
        <v>695.93631161495205</v>
      </c>
      <c r="N11303">
        <v>523.99469369999701</v>
      </c>
      <c r="O11303">
        <v>567.28873436620097</v>
      </c>
      <c r="P11303" t="s">
        <v>4330</v>
      </c>
    </row>
    <row r="11304" spans="1:16" hidden="1" x14ac:dyDescent="0.15">
      <c r="A11304" t="s">
        <v>1978</v>
      </c>
      <c r="B11304">
        <v>2520.5029576264701</v>
      </c>
      <c r="C11304">
        <v>-0.40945029632435798</v>
      </c>
      <c r="D11304">
        <v>-0.42596777019267301</v>
      </c>
      <c r="E11304">
        <v>7.7642774538856998E-2</v>
      </c>
      <c r="F11304">
        <v>-5.2735144867787502</v>
      </c>
      <c r="G11304">
        <v>1.33835684014028E-7</v>
      </c>
      <c r="H11304">
        <f t="shared" si="176"/>
        <v>5.6071684506261859</v>
      </c>
      <c r="I11304">
        <v>2.4707656185785999E-6</v>
      </c>
      <c r="J11304" t="s">
        <v>1979</v>
      </c>
      <c r="K11304" t="s">
        <v>1980</v>
      </c>
      <c r="L11304">
        <v>2882.1530155641699</v>
      </c>
      <c r="M11304">
        <v>2976.3475467222502</v>
      </c>
      <c r="N11304">
        <v>2117.5999150740199</v>
      </c>
      <c r="O11304">
        <v>2243.7159807667699</v>
      </c>
      <c r="P11304" t="s">
        <v>1980</v>
      </c>
    </row>
    <row r="11305" spans="1:16" hidden="1" x14ac:dyDescent="0.15">
      <c r="A11305" t="s">
        <v>2601</v>
      </c>
      <c r="B11305">
        <v>2558.4154845678099</v>
      </c>
      <c r="C11305">
        <v>-0.40946860908462401</v>
      </c>
      <c r="D11305">
        <v>-0.43102970178835398</v>
      </c>
      <c r="E11305">
        <v>8.7933197285102002E-2</v>
      </c>
      <c r="F11305">
        <v>-4.6565872927038203</v>
      </c>
      <c r="G11305">
        <v>3.2149400114740601E-6</v>
      </c>
      <c r="H11305">
        <f t="shared" si="176"/>
        <v>4.3460182377060903</v>
      </c>
      <c r="I11305">
        <v>4.50797773400796E-5</v>
      </c>
      <c r="J11305" t="s">
        <v>2602</v>
      </c>
      <c r="K11305" t="s">
        <v>2603</v>
      </c>
      <c r="L11305">
        <v>2881.1456219900501</v>
      </c>
      <c r="M11305">
        <v>3250.2708182066099</v>
      </c>
      <c r="N11305">
        <v>2134.13372822475</v>
      </c>
      <c r="O11305">
        <v>2415.4289384785102</v>
      </c>
      <c r="P11305" t="s">
        <v>2603</v>
      </c>
    </row>
    <row r="11306" spans="1:16" hidden="1" x14ac:dyDescent="0.15">
      <c r="A11306" t="s">
        <v>5146</v>
      </c>
      <c r="B11306">
        <v>963.55420416598895</v>
      </c>
      <c r="C11306">
        <v>-0.40949489581591098</v>
      </c>
      <c r="D11306">
        <v>-0.45270392120914199</v>
      </c>
      <c r="E11306">
        <v>0.118609403035992</v>
      </c>
      <c r="F11306">
        <v>-3.4524657011522901</v>
      </c>
      <c r="G11306">
        <v>5.55488092242071E-4</v>
      </c>
      <c r="H11306">
        <f t="shared" si="176"/>
        <v>2.4055110679401053</v>
      </c>
      <c r="I11306">
        <v>3.9308722700140504E-3</v>
      </c>
      <c r="J11306" t="s">
        <v>5147</v>
      </c>
      <c r="K11306" t="s">
        <v>5148</v>
      </c>
      <c r="L11306">
        <v>1013.43793556713</v>
      </c>
      <c r="M11306">
        <v>1306.27160089104</v>
      </c>
      <c r="N11306">
        <v>799.98219013907396</v>
      </c>
      <c r="O11306">
        <v>896.72322360576698</v>
      </c>
      <c r="P11306" t="s">
        <v>5148</v>
      </c>
    </row>
    <row r="11307" spans="1:16" hidden="1" x14ac:dyDescent="0.15">
      <c r="A11307" t="s">
        <v>7256</v>
      </c>
      <c r="B11307">
        <v>621.91915638462899</v>
      </c>
      <c r="C11307">
        <v>-0.40969313210438002</v>
      </c>
      <c r="D11307">
        <v>-0.480311995865362</v>
      </c>
      <c r="E11307">
        <v>0.14344307101444501</v>
      </c>
      <c r="F11307">
        <v>-2.85613748511506</v>
      </c>
      <c r="G11307">
        <v>4.2882939745686596E-3</v>
      </c>
      <c r="H11307">
        <f t="shared" si="176"/>
        <v>1.667346750662456</v>
      </c>
      <c r="I11307">
        <v>2.1510635904691201E-2</v>
      </c>
      <c r="J11307" t="s">
        <v>7257</v>
      </c>
      <c r="K11307" t="s">
        <v>7258</v>
      </c>
      <c r="L11307">
        <v>710.21246975628901</v>
      </c>
      <c r="M11307">
        <v>844.88209048457304</v>
      </c>
      <c r="N11307">
        <v>637.18772219344396</v>
      </c>
      <c r="O11307">
        <v>478.25238592307602</v>
      </c>
      <c r="P11307" t="s">
        <v>7258</v>
      </c>
    </row>
    <row r="11308" spans="1:16" hidden="1" x14ac:dyDescent="0.15">
      <c r="A11308" t="s">
        <v>5787</v>
      </c>
      <c r="B11308">
        <v>376.85072452257901</v>
      </c>
      <c r="C11308">
        <v>-0.409734692140378</v>
      </c>
      <c r="D11308">
        <v>-0.46182322961399502</v>
      </c>
      <c r="E11308">
        <v>0.12607639491470299</v>
      </c>
      <c r="F11308">
        <v>-3.2498921976439998</v>
      </c>
      <c r="G11308">
        <v>1.1544876337475701E-3</v>
      </c>
      <c r="H11308">
        <f t="shared" si="176"/>
        <v>2.1388927481649622</v>
      </c>
      <c r="I11308">
        <v>7.2628529614752503E-3</v>
      </c>
      <c r="J11308" t="s">
        <v>5788</v>
      </c>
      <c r="K11308" t="s">
        <v>5789</v>
      </c>
      <c r="L11308">
        <v>432.17184329850801</v>
      </c>
      <c r="M11308">
        <v>422.86905035398098</v>
      </c>
      <c r="N11308">
        <v>330.67626301456102</v>
      </c>
      <c r="O11308">
        <v>290.00410635761</v>
      </c>
      <c r="P11308" t="s">
        <v>5789</v>
      </c>
    </row>
    <row r="11309" spans="1:16" hidden="1" x14ac:dyDescent="0.15">
      <c r="A11309" t="s">
        <v>2101</v>
      </c>
      <c r="B11309">
        <v>2615.0529658718001</v>
      </c>
      <c r="C11309">
        <v>-0.40986950164210401</v>
      </c>
      <c r="D11309">
        <v>-0.427470033312016</v>
      </c>
      <c r="E11309">
        <v>7.9720552720702803E-2</v>
      </c>
      <c r="F11309">
        <v>-5.1413278966850902</v>
      </c>
      <c r="G11309">
        <v>2.7280347436063498E-7</v>
      </c>
      <c r="H11309">
        <f t="shared" si="176"/>
        <v>5.3241805294781859</v>
      </c>
      <c r="I11309">
        <v>4.7404489119199697E-6</v>
      </c>
      <c r="J11309" t="s">
        <v>2102</v>
      </c>
      <c r="K11309" t="s">
        <v>2103</v>
      </c>
      <c r="L11309">
        <v>3174.2971520596702</v>
      </c>
      <c r="M11309">
        <v>2813.7056042784102</v>
      </c>
      <c r="N11309">
        <v>2230.79294356746</v>
      </c>
      <c r="O11309">
        <v>2219.54897190364</v>
      </c>
      <c r="P11309" t="s">
        <v>2103</v>
      </c>
    </row>
    <row r="11310" spans="1:16" hidden="1" x14ac:dyDescent="0.15">
      <c r="A11310" t="s">
        <v>6590</v>
      </c>
      <c r="B11310">
        <v>469.89130531170201</v>
      </c>
      <c r="C11310">
        <v>-0.409998712160968</v>
      </c>
      <c r="D11310">
        <v>-0.47197591091635999</v>
      </c>
      <c r="E11310">
        <v>0.135267641596301</v>
      </c>
      <c r="F11310">
        <v>-3.0310184115177101</v>
      </c>
      <c r="G11310">
        <v>2.43730385312205E-3</v>
      </c>
      <c r="H11310">
        <f t="shared" si="176"/>
        <v>1.8708976646605553</v>
      </c>
      <c r="I11310">
        <v>1.3461775243405E-2</v>
      </c>
      <c r="J11310" t="s">
        <v>6591</v>
      </c>
      <c r="K11310" t="s">
        <v>6592</v>
      </c>
      <c r="L11310">
        <v>461.386256948057</v>
      </c>
      <c r="M11310">
        <v>619.75140173336501</v>
      </c>
      <c r="N11310">
        <v>392.99602027499799</v>
      </c>
      <c r="O11310">
        <v>387.944089645048</v>
      </c>
      <c r="P11310" t="s">
        <v>6592</v>
      </c>
    </row>
    <row r="11311" spans="1:16" hidden="1" x14ac:dyDescent="0.15">
      <c r="A11311" t="s">
        <v>4528</v>
      </c>
      <c r="B11311">
        <v>791.04052963037998</v>
      </c>
      <c r="C11311">
        <v>-0.41044518555495602</v>
      </c>
      <c r="D11311">
        <v>-0.44776544126498902</v>
      </c>
      <c r="E11311">
        <v>0.111577660026891</v>
      </c>
      <c r="F11311">
        <v>-3.6785606138005997</v>
      </c>
      <c r="G11311">
        <v>2.34553951328592E-4</v>
      </c>
      <c r="H11311">
        <f t="shared" si="176"/>
        <v>2.7243335919501748</v>
      </c>
      <c r="I11311">
        <v>1.8865416947377301E-3</v>
      </c>
      <c r="J11311" t="s">
        <v>4529</v>
      </c>
      <c r="K11311" t="s">
        <v>4530</v>
      </c>
      <c r="L11311">
        <v>884.49155807946397</v>
      </c>
      <c r="M11311">
        <v>1003.24398181147</v>
      </c>
      <c r="N11311">
        <v>744.02159178276304</v>
      </c>
      <c r="O11311">
        <v>641.06170879050603</v>
      </c>
      <c r="P11311" t="s">
        <v>4530</v>
      </c>
    </row>
    <row r="11312" spans="1:16" hidden="1" x14ac:dyDescent="0.15">
      <c r="A11312" t="s">
        <v>6399</v>
      </c>
      <c r="B11312">
        <v>354.18442215196001</v>
      </c>
      <c r="C11312">
        <v>-0.41062071763242702</v>
      </c>
      <c r="D11312">
        <v>-0.468978170959576</v>
      </c>
      <c r="E11312">
        <v>0.133250952702678</v>
      </c>
      <c r="F11312">
        <v>-3.0815593382558601</v>
      </c>
      <c r="G11312">
        <v>2.0591942954798202E-3</v>
      </c>
      <c r="H11312">
        <f t="shared" si="176"/>
        <v>1.9314685329462444</v>
      </c>
      <c r="I11312">
        <v>1.17093143975034E-2</v>
      </c>
      <c r="J11312" t="s">
        <v>6400</v>
      </c>
      <c r="K11312" t="s">
        <v>6401</v>
      </c>
      <c r="L11312">
        <v>385.83173888887802</v>
      </c>
      <c r="M11312">
        <v>461.38951040646901</v>
      </c>
      <c r="N11312">
        <v>317.95794520630898</v>
      </c>
      <c r="O11312">
        <v>295.09189769721701</v>
      </c>
      <c r="P11312" t="s">
        <v>6401</v>
      </c>
    </row>
    <row r="11313" spans="1:16" hidden="1" x14ac:dyDescent="0.15">
      <c r="A11313" t="s">
        <v>6573</v>
      </c>
      <c r="B11313">
        <v>424.67905560622302</v>
      </c>
      <c r="C11313">
        <v>-0.41072544597690902</v>
      </c>
      <c r="D11313">
        <v>-0.47292560273559597</v>
      </c>
      <c r="E11313">
        <v>0.135298145229832</v>
      </c>
      <c r="F11313">
        <v>-3.0357064043945901</v>
      </c>
      <c r="G11313">
        <v>2.3997291054525301E-3</v>
      </c>
      <c r="H11313">
        <f t="shared" si="176"/>
        <v>1.8764568998448734</v>
      </c>
      <c r="I11313">
        <v>1.3290554484033599E-2</v>
      </c>
      <c r="J11313" t="s">
        <v>6574</v>
      </c>
      <c r="K11313" t="s">
        <v>6575</v>
      </c>
      <c r="L11313">
        <v>451.31232120683302</v>
      </c>
      <c r="M11313">
        <v>525.59027716061598</v>
      </c>
      <c r="N11313">
        <v>366.28755287766802</v>
      </c>
      <c r="O11313">
        <v>338.33812408387797</v>
      </c>
      <c r="P11313" t="s">
        <v>6575</v>
      </c>
    </row>
    <row r="11314" spans="1:16" hidden="1" x14ac:dyDescent="0.15">
      <c r="A11314" t="s">
        <v>2589</v>
      </c>
      <c r="B11314">
        <v>1749.1437396779199</v>
      </c>
      <c r="C11314">
        <v>-0.41085842313229698</v>
      </c>
      <c r="D11314">
        <v>-0.43311537099071101</v>
      </c>
      <c r="E11314">
        <v>8.7769041620506805E-2</v>
      </c>
      <c r="F11314">
        <v>-4.68113147354115</v>
      </c>
      <c r="G11314">
        <v>2.8529589085216699E-6</v>
      </c>
      <c r="H11314">
        <f t="shared" si="176"/>
        <v>4.3958826388889856</v>
      </c>
      <c r="I11314">
        <v>4.0189940303669405E-5</v>
      </c>
      <c r="J11314" t="s">
        <v>2590</v>
      </c>
      <c r="K11314" t="s">
        <v>2591</v>
      </c>
      <c r="L11314">
        <v>1869.72247357117</v>
      </c>
      <c r="M11314">
        <v>1875.5183994444801</v>
      </c>
      <c r="N11314">
        <v>1312.5303978116399</v>
      </c>
      <c r="O11314">
        <v>1461.46806230216</v>
      </c>
      <c r="P11314" t="s">
        <v>2591</v>
      </c>
    </row>
    <row r="11315" spans="1:16" hidden="1" x14ac:dyDescent="0.15">
      <c r="A11315" t="s">
        <v>3290</v>
      </c>
      <c r="B11315">
        <v>997.58924009508405</v>
      </c>
      <c r="C11315">
        <v>-0.41125811191175499</v>
      </c>
      <c r="D11315">
        <v>-0.43916067235866002</v>
      </c>
      <c r="E11315">
        <v>9.7577143013244202E-2</v>
      </c>
      <c r="F11315">
        <v>-4.2146972048150202</v>
      </c>
      <c r="G11315">
        <v>2.5011352463257702E-5</v>
      </c>
      <c r="H11315">
        <f t="shared" si="176"/>
        <v>3.5574519467282082</v>
      </c>
      <c r="I11315">
        <v>2.7704355618890698E-4</v>
      </c>
      <c r="J11315" t="s">
        <v>3291</v>
      </c>
      <c r="K11315" t="s">
        <v>3292</v>
      </c>
      <c r="L11315">
        <v>1113.1698994052499</v>
      </c>
      <c r="M11315">
        <v>1157.32582202142</v>
      </c>
      <c r="N11315">
        <v>808.88501260484998</v>
      </c>
      <c r="O11315">
        <v>866.19647556812401</v>
      </c>
      <c r="P11315" t="s">
        <v>3292</v>
      </c>
    </row>
    <row r="11316" spans="1:16" hidden="1" x14ac:dyDescent="0.15">
      <c r="A11316" t="s">
        <v>3914</v>
      </c>
      <c r="B11316">
        <v>671.81939249377695</v>
      </c>
      <c r="C11316">
        <v>-0.411933287733247</v>
      </c>
      <c r="D11316">
        <v>-0.44465569135389499</v>
      </c>
      <c r="E11316">
        <v>0.105058038593718</v>
      </c>
      <c r="F11316">
        <v>-3.9210068381943</v>
      </c>
      <c r="G11316">
        <v>8.8179760243211914E-5</v>
      </c>
      <c r="H11316">
        <f t="shared" si="176"/>
        <v>3.0856711760668283</v>
      </c>
      <c r="I11316">
        <v>8.2097290467128905E-4</v>
      </c>
      <c r="J11316" t="s">
        <v>3915</v>
      </c>
      <c r="K11316" t="s">
        <v>3916</v>
      </c>
      <c r="L11316">
        <v>801.88528500142695</v>
      </c>
      <c r="M11316">
        <v>772.12122149653999</v>
      </c>
      <c r="N11316">
        <v>602.84826411116205</v>
      </c>
      <c r="O11316">
        <v>553.29730818228199</v>
      </c>
      <c r="P11316" t="s">
        <v>3916</v>
      </c>
    </row>
    <row r="11317" spans="1:16" hidden="1" x14ac:dyDescent="0.15">
      <c r="A11317" t="s">
        <v>10371</v>
      </c>
      <c r="B11317">
        <v>109.150306813431</v>
      </c>
      <c r="C11317">
        <v>-0.41204098529139899</v>
      </c>
      <c r="D11317">
        <v>-0.57770117669037202</v>
      </c>
      <c r="E11317">
        <v>0.17936321795007601</v>
      </c>
      <c r="F11317">
        <v>-2.2972434928441499</v>
      </c>
      <c r="G11317">
        <v>2.16048833049007E-2</v>
      </c>
      <c r="H11317">
        <f t="shared" si="176"/>
        <v>1.1203224586031997</v>
      </c>
      <c r="I11317">
        <v>7.5801454904581997E-2</v>
      </c>
      <c r="J11317" t="s">
        <v>10372</v>
      </c>
      <c r="K11317" t="s">
        <v>10373</v>
      </c>
      <c r="L11317">
        <v>138.01291965476801</v>
      </c>
      <c r="M11317">
        <v>111.281329040521</v>
      </c>
      <c r="N11317">
        <v>82.669065753640396</v>
      </c>
      <c r="O11317">
        <v>83.948557103518596</v>
      </c>
      <c r="P11317" t="s">
        <v>10373</v>
      </c>
    </row>
    <row r="11318" spans="1:16" hidden="1" x14ac:dyDescent="0.15">
      <c r="A11318" t="s">
        <v>4499</v>
      </c>
      <c r="B11318">
        <v>786.89474697162302</v>
      </c>
      <c r="C11318">
        <v>-0.41234080680116902</v>
      </c>
      <c r="D11318">
        <v>-0.45069840612751599</v>
      </c>
      <c r="E11318">
        <v>0.111772256080952</v>
      </c>
      <c r="F11318">
        <v>-3.6891158974417397</v>
      </c>
      <c r="G11318">
        <v>2.2503469538729599E-4</v>
      </c>
      <c r="H11318">
        <f t="shared" si="176"/>
        <v>2.7397872923129012</v>
      </c>
      <c r="I11318">
        <v>1.8205923255297199E-3</v>
      </c>
      <c r="J11318" t="s">
        <v>4500</v>
      </c>
      <c r="K11318" t="s">
        <v>4501</v>
      </c>
      <c r="L11318">
        <v>960.046076138643</v>
      </c>
      <c r="M11318">
        <v>849.16214160151605</v>
      </c>
      <c r="N11318">
        <v>635.91589041261796</v>
      </c>
      <c r="O11318">
        <v>686.85183084696996</v>
      </c>
      <c r="P11318" t="s">
        <v>4501</v>
      </c>
    </row>
    <row r="11319" spans="1:16" hidden="1" x14ac:dyDescent="0.15">
      <c r="A11319" t="s">
        <v>7754</v>
      </c>
      <c r="B11319">
        <v>275.57808863376499</v>
      </c>
      <c r="C11319">
        <v>-0.41274145403894302</v>
      </c>
      <c r="D11319">
        <v>-0.49456901544333898</v>
      </c>
      <c r="E11319">
        <v>0.15021388766654101</v>
      </c>
      <c r="F11319">
        <v>-2.7476917111365</v>
      </c>
      <c r="G11319">
        <v>6.0016410969533796E-3</v>
      </c>
      <c r="H11319">
        <f t="shared" si="176"/>
        <v>1.5501974925696056</v>
      </c>
      <c r="I11319">
        <v>2.8171015814608201E-2</v>
      </c>
      <c r="J11319" t="s">
        <v>7755</v>
      </c>
      <c r="K11319" t="s">
        <v>7756</v>
      </c>
      <c r="L11319">
        <v>350.57296379459399</v>
      </c>
      <c r="M11319">
        <v>321.85984399412303</v>
      </c>
      <c r="N11319">
        <v>268.35650575412501</v>
      </c>
      <c r="O11319">
        <v>208.59944492389499</v>
      </c>
      <c r="P11319" t="s">
        <v>7756</v>
      </c>
    </row>
    <row r="11320" spans="1:16" hidden="1" x14ac:dyDescent="0.15">
      <c r="A11320" t="s">
        <v>7133</v>
      </c>
      <c r="B11320">
        <v>316.85502469043001</v>
      </c>
      <c r="C11320">
        <v>-0.41282337827499399</v>
      </c>
      <c r="D11320">
        <v>-0.483818184290287</v>
      </c>
      <c r="E11320">
        <v>0.14311366344898499</v>
      </c>
      <c r="F11320">
        <v>-2.8845839616295699</v>
      </c>
      <c r="G11320">
        <v>3.9193123142187702E-3</v>
      </c>
      <c r="H11320">
        <f t="shared" si="176"/>
        <v>1.6990909297968129</v>
      </c>
      <c r="I11320">
        <v>1.9994431951955102E-2</v>
      </c>
      <c r="J11320" t="s">
        <v>7134</v>
      </c>
      <c r="K11320" t="s">
        <v>7135</v>
      </c>
      <c r="L11320">
        <v>364.67647383230701</v>
      </c>
      <c r="M11320">
        <v>406.60485610959699</v>
      </c>
      <c r="N11320">
        <v>292.52130958980399</v>
      </c>
      <c r="O11320">
        <v>259.47735831996698</v>
      </c>
      <c r="P11320" t="s">
        <v>7135</v>
      </c>
    </row>
    <row r="11321" spans="1:16" hidden="1" x14ac:dyDescent="0.15">
      <c r="A11321" t="s">
        <v>5011</v>
      </c>
      <c r="B11321">
        <v>681.54996242151901</v>
      </c>
      <c r="C11321">
        <v>-0.41291629284667403</v>
      </c>
      <c r="D11321">
        <v>-0.455704458564684</v>
      </c>
      <c r="E11321">
        <v>0.118051036902724</v>
      </c>
      <c r="F11321">
        <v>-3.4977777720573799</v>
      </c>
      <c r="G11321">
        <v>4.6915187726387299E-4</v>
      </c>
      <c r="H11321">
        <f t="shared" si="176"/>
        <v>2.4675780166434778</v>
      </c>
      <c r="I11321">
        <v>3.4073910894212699E-3</v>
      </c>
      <c r="J11321" t="s">
        <v>5012</v>
      </c>
      <c r="K11321" t="s">
        <v>5013</v>
      </c>
      <c r="L11321">
        <v>736.40470268347099</v>
      </c>
      <c r="M11321">
        <v>911.65088790888603</v>
      </c>
      <c r="N11321">
        <v>581.22712383713304</v>
      </c>
      <c r="O11321">
        <v>621.98249126697897</v>
      </c>
      <c r="P11321" t="s">
        <v>5013</v>
      </c>
    </row>
    <row r="11322" spans="1:16" hidden="1" x14ac:dyDescent="0.15">
      <c r="A11322" t="s">
        <v>6255</v>
      </c>
      <c r="B11322">
        <v>364.67549687622602</v>
      </c>
      <c r="C11322">
        <v>-0.41302259498198501</v>
      </c>
      <c r="D11322">
        <v>-0.471980680152777</v>
      </c>
      <c r="E11322">
        <v>0.13257838766591101</v>
      </c>
      <c r="F11322">
        <v>-3.1153086280003301</v>
      </c>
      <c r="G11322">
        <v>1.8375253953264101E-3</v>
      </c>
      <c r="H11322">
        <f t="shared" si="176"/>
        <v>1.9708393686552459</v>
      </c>
      <c r="I11322">
        <v>1.0694503608404E-2</v>
      </c>
      <c r="J11322" t="s">
        <v>6256</v>
      </c>
      <c r="K11322" t="s">
        <v>6257</v>
      </c>
      <c r="L11322">
        <v>414.03875896430498</v>
      </c>
      <c r="M11322">
        <v>422.013040130592</v>
      </c>
      <c r="N11322">
        <v>312.87061808300803</v>
      </c>
      <c r="O11322">
        <v>290.00410635761</v>
      </c>
      <c r="P11322" t="s">
        <v>6257</v>
      </c>
    </row>
    <row r="11323" spans="1:16" hidden="1" x14ac:dyDescent="0.15">
      <c r="A11323" t="s">
        <v>9039</v>
      </c>
      <c r="B11323">
        <v>11.5141886558121</v>
      </c>
      <c r="C11323">
        <v>-0.413149810837183</v>
      </c>
      <c r="D11323">
        <v>-1.9774295595981499</v>
      </c>
      <c r="E11323">
        <v>0.165564693503708</v>
      </c>
      <c r="F11323">
        <v>-2.4953980350160099</v>
      </c>
      <c r="G11323">
        <v>1.2581590936092299E-2</v>
      </c>
      <c r="H11323">
        <f t="shared" si="176"/>
        <v>1.2954385747110946</v>
      </c>
      <c r="I11323">
        <v>5.0647897930256702E-2</v>
      </c>
      <c r="J11323" t="s">
        <v>9040</v>
      </c>
      <c r="K11323" t="s">
        <v>9041</v>
      </c>
      <c r="L11323">
        <v>22.1626586306927</v>
      </c>
      <c r="M11323">
        <v>17.9762146911611</v>
      </c>
      <c r="N11323">
        <v>3.8154953424757099</v>
      </c>
      <c r="O11323">
        <v>6.3597391745089897</v>
      </c>
      <c r="P11323" t="s">
        <v>9041</v>
      </c>
    </row>
    <row r="11324" spans="1:16" hidden="1" x14ac:dyDescent="0.15">
      <c r="A11324" t="s">
        <v>4283</v>
      </c>
      <c r="B11324">
        <v>827.17025994838798</v>
      </c>
      <c r="C11324">
        <v>-0.41320295465193202</v>
      </c>
      <c r="D11324">
        <v>-0.44899973354699801</v>
      </c>
      <c r="E11324">
        <v>0.109342584377325</v>
      </c>
      <c r="F11324">
        <v>-3.7789755656957098</v>
      </c>
      <c r="G11324">
        <v>1.5747487376591501E-4</v>
      </c>
      <c r="H11324">
        <f t="shared" si="176"/>
        <v>2.8730832605770567</v>
      </c>
      <c r="I11324">
        <v>1.3394198765124699E-3</v>
      </c>
      <c r="J11324" t="s">
        <v>4284</v>
      </c>
      <c r="K11324" t="s">
        <v>4285</v>
      </c>
      <c r="L11324">
        <v>918.74293959962495</v>
      </c>
      <c r="M11324">
        <v>1052.03656454462</v>
      </c>
      <c r="N11324">
        <v>708.41030191965694</v>
      </c>
      <c r="O11324">
        <v>736.45779640813998</v>
      </c>
      <c r="P11324" t="s">
        <v>4285</v>
      </c>
    </row>
    <row r="11325" spans="1:16" hidden="1" x14ac:dyDescent="0.15">
      <c r="A11325" t="s">
        <v>4319</v>
      </c>
      <c r="B11325">
        <v>651.31478756318802</v>
      </c>
      <c r="C11325">
        <v>-0.41322992356445798</v>
      </c>
      <c r="D11325">
        <v>-0.45026332806517699</v>
      </c>
      <c r="E11325">
        <v>0.109926131175946</v>
      </c>
      <c r="F11325">
        <v>-3.75916007544238</v>
      </c>
      <c r="G11325">
        <v>1.7048473749333801E-4</v>
      </c>
      <c r="H11325">
        <f t="shared" si="176"/>
        <v>2.8425502926727368</v>
      </c>
      <c r="I11325">
        <v>1.4369766372874901E-3</v>
      </c>
      <c r="J11325" t="s">
        <v>4320</v>
      </c>
      <c r="K11325" t="s">
        <v>4321</v>
      </c>
      <c r="L11325">
        <v>716.25683120102303</v>
      </c>
      <c r="M11325">
        <v>772.12122149653999</v>
      </c>
      <c r="N11325">
        <v>515.091871234221</v>
      </c>
      <c r="O11325">
        <v>574.92042137561202</v>
      </c>
      <c r="P11325" t="s">
        <v>4321</v>
      </c>
    </row>
    <row r="11326" spans="1:16" hidden="1" x14ac:dyDescent="0.15">
      <c r="A11326" t="s">
        <v>4154</v>
      </c>
      <c r="B11326">
        <v>574.42291919751904</v>
      </c>
      <c r="C11326">
        <v>-0.41348107969144099</v>
      </c>
      <c r="D11326">
        <v>-0.449125808742246</v>
      </c>
      <c r="E11326">
        <v>0.10819824360197899</v>
      </c>
      <c r="F11326">
        <v>-3.8215137873446801</v>
      </c>
      <c r="G11326">
        <v>1.32634997139845E-4</v>
      </c>
      <c r="H11326">
        <f t="shared" si="176"/>
        <v>2.9343390516966896</v>
      </c>
      <c r="I11326">
        <v>1.16321755626116E-3</v>
      </c>
      <c r="J11326" t="s">
        <v>4155</v>
      </c>
      <c r="K11326" t="s">
        <v>4156</v>
      </c>
      <c r="L11326">
        <v>650.77624888306798</v>
      </c>
      <c r="M11326">
        <v>670.25600491329305</v>
      </c>
      <c r="N11326">
        <v>466.76226356286202</v>
      </c>
      <c r="O11326">
        <v>501.14744695130798</v>
      </c>
      <c r="P11326" t="s">
        <v>4156</v>
      </c>
    </row>
    <row r="11327" spans="1:16" hidden="1" x14ac:dyDescent="0.15">
      <c r="A11327" t="s">
        <v>3449</v>
      </c>
      <c r="B11327">
        <v>1295.7907526511499</v>
      </c>
      <c r="C11327">
        <v>-0.41358417241381401</v>
      </c>
      <c r="D11327">
        <v>-0.44344765690503801</v>
      </c>
      <c r="E11327">
        <v>0.10017829902738699</v>
      </c>
      <c r="F11327">
        <v>-4.1284806832340903</v>
      </c>
      <c r="G11327">
        <v>3.6516811050301803E-5</v>
      </c>
      <c r="H11327">
        <f t="shared" si="176"/>
        <v>3.413624047673399</v>
      </c>
      <c r="I11327">
        <v>3.8581219619260499E-4</v>
      </c>
      <c r="J11327" t="s">
        <v>3450</v>
      </c>
      <c r="K11327" t="s">
        <v>3451</v>
      </c>
      <c r="L11327">
        <v>1468.77983107045</v>
      </c>
      <c r="M11327">
        <v>1445.80126730339</v>
      </c>
      <c r="N11327">
        <v>941.15551781067495</v>
      </c>
      <c r="O11327">
        <v>1201.9907039822001</v>
      </c>
      <c r="P11327" t="s">
        <v>3451</v>
      </c>
    </row>
    <row r="11328" spans="1:16" hidden="1" x14ac:dyDescent="0.15">
      <c r="A11328" t="s">
        <v>6719</v>
      </c>
      <c r="B11328">
        <v>284.17614971231501</v>
      </c>
      <c r="C11328">
        <v>-0.41374707280796202</v>
      </c>
      <c r="D11328">
        <v>-0.47656636787194401</v>
      </c>
      <c r="E11328">
        <v>0.13829472301312301</v>
      </c>
      <c r="F11328">
        <v>-2.9917777323195498</v>
      </c>
      <c r="G11328">
        <v>2.7735812055472301E-3</v>
      </c>
      <c r="H11328">
        <f t="shared" si="176"/>
        <v>1.8231882117511582</v>
      </c>
      <c r="I11328">
        <v>1.50249068522029E-2</v>
      </c>
      <c r="J11328" t="s">
        <v>6720</v>
      </c>
      <c r="K11328" t="s">
        <v>6721</v>
      </c>
      <c r="L11328">
        <v>353.595144516961</v>
      </c>
      <c r="M11328">
        <v>361.23631426999998</v>
      </c>
      <c r="N11328">
        <v>260.72551506917301</v>
      </c>
      <c r="O11328">
        <v>253.11761914545801</v>
      </c>
      <c r="P11328" t="s">
        <v>6721</v>
      </c>
    </row>
    <row r="11329" spans="1:16" hidden="1" x14ac:dyDescent="0.15">
      <c r="A11329" t="s">
        <v>4885</v>
      </c>
      <c r="B11329">
        <v>651.51209707535895</v>
      </c>
      <c r="C11329">
        <v>-0.41378496189035602</v>
      </c>
      <c r="D11329">
        <v>-0.45589096731567802</v>
      </c>
      <c r="E11329">
        <v>0.116936557071843</v>
      </c>
      <c r="F11329">
        <v>-3.5385423707672299</v>
      </c>
      <c r="G11329">
        <v>4.0234270455561099E-4</v>
      </c>
      <c r="H11329">
        <f t="shared" si="176"/>
        <v>2.5229664259563918</v>
      </c>
      <c r="I11329">
        <v>2.9993943844837099E-3</v>
      </c>
      <c r="J11329" t="s">
        <v>4886</v>
      </c>
      <c r="K11329" t="s">
        <v>4887</v>
      </c>
      <c r="L11329">
        <v>739.42688340583902</v>
      </c>
      <c r="M11329">
        <v>822.62582467646905</v>
      </c>
      <c r="N11329">
        <v>548.15949753567702</v>
      </c>
      <c r="O11329">
        <v>591.45574322933601</v>
      </c>
      <c r="P11329" t="s">
        <v>4887</v>
      </c>
    </row>
    <row r="11330" spans="1:16" hidden="1" x14ac:dyDescent="0.15">
      <c r="A11330" t="s">
        <v>3896</v>
      </c>
      <c r="B11330">
        <v>742.21152278127602</v>
      </c>
      <c r="C11330">
        <v>-0.41393196256891202</v>
      </c>
      <c r="D11330">
        <v>-0.447547010629257</v>
      </c>
      <c r="E11330">
        <v>0.105491594732216</v>
      </c>
      <c r="F11330">
        <v>-3.9238383268321302</v>
      </c>
      <c r="G11330">
        <v>8.7149231650162907E-5</v>
      </c>
      <c r="H11330">
        <f t="shared" si="176"/>
        <v>3.0888514175183559</v>
      </c>
      <c r="I11330">
        <v>8.1498306143779997E-4</v>
      </c>
      <c r="J11330" t="s">
        <v>3897</v>
      </c>
      <c r="K11330" t="s">
        <v>3898</v>
      </c>
      <c r="L11330">
        <v>818.00358218738495</v>
      </c>
      <c r="M11330">
        <v>882.54654031367204</v>
      </c>
      <c r="N11330">
        <v>652.44970356334602</v>
      </c>
      <c r="O11330">
        <v>595.27158673404097</v>
      </c>
      <c r="P11330" t="s">
        <v>3898</v>
      </c>
    </row>
    <row r="11331" spans="1:16" hidden="1" x14ac:dyDescent="0.15">
      <c r="A11331" t="s">
        <v>3233</v>
      </c>
      <c r="B11331">
        <v>2409.5307612318702</v>
      </c>
      <c r="C11331">
        <v>-0.413972763639472</v>
      </c>
      <c r="D11331">
        <v>-0.441441744130251</v>
      </c>
      <c r="E11331">
        <v>9.7477835938172303E-2</v>
      </c>
      <c r="F11331">
        <v>-4.24683990627413</v>
      </c>
      <c r="G11331">
        <v>2.1680676109641302E-5</v>
      </c>
      <c r="H11331">
        <f t="shared" ref="H11331:H11394" si="177">-LOG(I11331)</f>
        <v>3.6119144537710213</v>
      </c>
      <c r="I11331">
        <v>2.44391190087211E-4</v>
      </c>
      <c r="J11331" t="s">
        <v>3234</v>
      </c>
      <c r="K11331" t="s">
        <v>3235</v>
      </c>
      <c r="L11331">
        <v>2768.31754168834</v>
      </c>
      <c r="M11331">
        <v>3055.95649749739</v>
      </c>
      <c r="N11331">
        <v>2286.7535419237802</v>
      </c>
      <c r="O11331">
        <v>2003.3178399703299</v>
      </c>
      <c r="P11331" t="s">
        <v>3235</v>
      </c>
    </row>
    <row r="11332" spans="1:16" hidden="1" x14ac:dyDescent="0.15">
      <c r="A11332" t="s">
        <v>11779</v>
      </c>
      <c r="B11332">
        <v>63.692934681794299</v>
      </c>
      <c r="C11332">
        <v>-0.41398004861054899</v>
      </c>
      <c r="D11332">
        <v>-0.68902403197106399</v>
      </c>
      <c r="E11332">
        <v>0.19771640232167301</v>
      </c>
      <c r="F11332">
        <v>-2.0938073106197201</v>
      </c>
      <c r="G11332">
        <v>3.6277148673717001E-2</v>
      </c>
      <c r="H11332">
        <f t="shared" si="177"/>
        <v>0.95070890332408253</v>
      </c>
      <c r="I11332">
        <v>0.11201884660653701</v>
      </c>
      <c r="J11332" t="s">
        <v>11780</v>
      </c>
      <c r="K11332" t="s">
        <v>11781</v>
      </c>
      <c r="L11332">
        <v>64.473188743833305</v>
      </c>
      <c r="M11332">
        <v>107.001277923578</v>
      </c>
      <c r="N11332">
        <v>48.329607671359</v>
      </c>
      <c r="O11332">
        <v>58.509600405482701</v>
      </c>
      <c r="P11332" t="s">
        <v>11781</v>
      </c>
    </row>
    <row r="11333" spans="1:16" hidden="1" x14ac:dyDescent="0.15">
      <c r="A11333" t="s">
        <v>4163</v>
      </c>
      <c r="B11333">
        <v>866.68811905038297</v>
      </c>
      <c r="C11333">
        <v>-0.41409043461634198</v>
      </c>
      <c r="D11333">
        <v>-0.450389308042278</v>
      </c>
      <c r="E11333">
        <v>0.10839417486358099</v>
      </c>
      <c r="F11333">
        <v>-3.8202277487465999</v>
      </c>
      <c r="G11333">
        <v>1.3332850326284101E-4</v>
      </c>
      <c r="H11333">
        <f t="shared" si="177"/>
        <v>2.9333284612438297</v>
      </c>
      <c r="I11333">
        <v>1.1659274809480899E-3</v>
      </c>
      <c r="J11333" t="s">
        <v>4164</v>
      </c>
      <c r="K11333" t="s">
        <v>4165</v>
      </c>
      <c r="L11333">
        <v>1061.79282712501</v>
      </c>
      <c r="M11333">
        <v>867.99436651606595</v>
      </c>
      <c r="N11333">
        <v>736.39060109781201</v>
      </c>
      <c r="O11333">
        <v>674.13235249795196</v>
      </c>
      <c r="P11333" t="s">
        <v>4165</v>
      </c>
    </row>
    <row r="11334" spans="1:16" hidden="1" x14ac:dyDescent="0.15">
      <c r="A11334" t="s">
        <v>10455</v>
      </c>
      <c r="B11334">
        <v>99.089032439491902</v>
      </c>
      <c r="C11334">
        <v>-0.41437754139638799</v>
      </c>
      <c r="D11334">
        <v>-0.58522255792759303</v>
      </c>
      <c r="E11334">
        <v>0.18149391446483701</v>
      </c>
      <c r="F11334">
        <v>-2.2831484053790101</v>
      </c>
      <c r="G11334">
        <v>2.2421628079761498E-2</v>
      </c>
      <c r="H11334">
        <f t="shared" si="177"/>
        <v>1.108131893246789</v>
      </c>
      <c r="I11334">
        <v>7.7959331564583595E-2</v>
      </c>
      <c r="J11334" t="s">
        <v>10456</v>
      </c>
      <c r="K11334" t="s">
        <v>10457</v>
      </c>
      <c r="L11334">
        <v>128.94637748766701</v>
      </c>
      <c r="M11334">
        <v>104.43324725341201</v>
      </c>
      <c r="N11334">
        <v>73.766243287863702</v>
      </c>
      <c r="O11334">
        <v>81.404661433715006</v>
      </c>
      <c r="P11334" t="s">
        <v>10457</v>
      </c>
    </row>
    <row r="11335" spans="1:16" hidden="1" x14ac:dyDescent="0.15">
      <c r="A11335" t="s">
        <v>1876</v>
      </c>
      <c r="B11335">
        <v>3528.2469492140899</v>
      </c>
      <c r="C11335">
        <v>-0.41439484173324898</v>
      </c>
      <c r="D11335">
        <v>-0.43060542641924099</v>
      </c>
      <c r="E11335">
        <v>7.6574662399801999E-2</v>
      </c>
      <c r="F11335">
        <v>-5.4116443840086701</v>
      </c>
      <c r="G11335">
        <v>6.24486122386534E-8</v>
      </c>
      <c r="H11335">
        <f t="shared" si="177"/>
        <v>5.9151402588771296</v>
      </c>
      <c r="I11335">
        <v>1.2157932870668201E-6</v>
      </c>
      <c r="J11335" t="s">
        <v>1877</v>
      </c>
      <c r="K11335" t="s">
        <v>1878</v>
      </c>
      <c r="L11335">
        <v>4145.4245575136601</v>
      </c>
      <c r="M11335">
        <v>4124.2572562863998</v>
      </c>
      <c r="N11335">
        <v>3076.56107781625</v>
      </c>
      <c r="O11335">
        <v>3059.0345429388199</v>
      </c>
      <c r="P11335" t="s">
        <v>1878</v>
      </c>
    </row>
    <row r="11336" spans="1:16" hidden="1" x14ac:dyDescent="0.15">
      <c r="A11336" t="s">
        <v>2520</v>
      </c>
      <c r="B11336">
        <v>1995.9260369732499</v>
      </c>
      <c r="C11336">
        <v>-0.41444184435909298</v>
      </c>
      <c r="D11336">
        <v>-0.43652308807217399</v>
      </c>
      <c r="E11336">
        <v>8.7635520400586406E-2</v>
      </c>
      <c r="F11336">
        <v>-4.7291536863666499</v>
      </c>
      <c r="G11336">
        <v>2.2545767413248399E-6</v>
      </c>
      <c r="H11336">
        <f t="shared" si="177"/>
        <v>4.4863540001591486</v>
      </c>
      <c r="I11336">
        <v>3.2632173383686201E-5</v>
      </c>
      <c r="J11336" t="s">
        <v>2521</v>
      </c>
      <c r="K11336" t="s">
        <v>2522</v>
      </c>
      <c r="L11336">
        <v>2098.4008148969501</v>
      </c>
      <c r="M11336">
        <v>2381.4204414671499</v>
      </c>
      <c r="N11336">
        <v>1634.3038383604301</v>
      </c>
      <c r="O11336">
        <v>1677.69919423547</v>
      </c>
      <c r="P11336" t="s">
        <v>2522</v>
      </c>
    </row>
    <row r="11337" spans="1:16" hidden="1" x14ac:dyDescent="0.15">
      <c r="A11337" t="s">
        <v>3920</v>
      </c>
      <c r="B11337">
        <v>768.90786446761194</v>
      </c>
      <c r="C11337">
        <v>-0.414778922240505</v>
      </c>
      <c r="D11337">
        <v>-0.44949180426257501</v>
      </c>
      <c r="E11337">
        <v>0.105881525283737</v>
      </c>
      <c r="F11337">
        <v>-3.9173871091202699</v>
      </c>
      <c r="G11337">
        <v>8.95139424012816E-5</v>
      </c>
      <c r="H11337">
        <f t="shared" si="177"/>
        <v>3.0798948307368432</v>
      </c>
      <c r="I11337">
        <v>8.3196521638708397E-4</v>
      </c>
      <c r="J11337" t="s">
        <v>3921</v>
      </c>
      <c r="K11337" t="s">
        <v>3922</v>
      </c>
      <c r="L11337">
        <v>851.24757013342401</v>
      </c>
      <c r="M11337">
        <v>838.89001892085298</v>
      </c>
      <c r="N11337">
        <v>597.76093698786099</v>
      </c>
      <c r="O11337">
        <v>639.78976095560404</v>
      </c>
      <c r="P11337" t="s">
        <v>3922</v>
      </c>
    </row>
    <row r="11338" spans="1:16" hidden="1" x14ac:dyDescent="0.15">
      <c r="A11338" t="s">
        <v>2826</v>
      </c>
      <c r="B11338">
        <v>14957.3196855935</v>
      </c>
      <c r="C11338">
        <v>-0.414782784952623</v>
      </c>
      <c r="D11338">
        <v>-0.43912483110252298</v>
      </c>
      <c r="E11338">
        <v>9.1987275279779193E-2</v>
      </c>
      <c r="F11338">
        <v>-4.5091321999815897</v>
      </c>
      <c r="G11338">
        <v>6.5093338995938801E-6</v>
      </c>
      <c r="H11338">
        <f t="shared" si="177"/>
        <v>4.075766308076707</v>
      </c>
      <c r="I11338">
        <v>8.399118177465341E-5</v>
      </c>
      <c r="J11338" t="s">
        <v>2827</v>
      </c>
      <c r="K11338" t="s">
        <v>2828</v>
      </c>
      <c r="L11338">
        <v>16308.6945714675</v>
      </c>
      <c r="M11338">
        <v>18932.378110686201</v>
      </c>
      <c r="N11338">
        <v>11595.2903457837</v>
      </c>
      <c r="O11338">
        <v>14399.721438923199</v>
      </c>
      <c r="P11338" t="s">
        <v>2828</v>
      </c>
    </row>
    <row r="11339" spans="1:16" hidden="1" x14ac:dyDescent="0.15">
      <c r="A11339" t="s">
        <v>6294</v>
      </c>
      <c r="B11339">
        <v>390.03528965023401</v>
      </c>
      <c r="C11339">
        <v>-0.41491384147476101</v>
      </c>
      <c r="D11339">
        <v>-0.47586414062559901</v>
      </c>
      <c r="E11339">
        <v>0.13347784879067601</v>
      </c>
      <c r="F11339">
        <v>-3.1084846304755902</v>
      </c>
      <c r="G11339">
        <v>1.88049426564538E-3</v>
      </c>
      <c r="H11339">
        <f t="shared" si="177"/>
        <v>1.963501420983482</v>
      </c>
      <c r="I11339">
        <v>1.08767357882751E-2</v>
      </c>
      <c r="J11339" t="s">
        <v>6295</v>
      </c>
      <c r="K11339" t="s">
        <v>6296</v>
      </c>
      <c r="L11339">
        <v>426.12748185377302</v>
      </c>
      <c r="M11339">
        <v>468.237592193578</v>
      </c>
      <c r="N11339">
        <v>316.686113425484</v>
      </c>
      <c r="O11339">
        <v>326.89059356976202</v>
      </c>
      <c r="P11339" t="s">
        <v>6296</v>
      </c>
    </row>
    <row r="11340" spans="1:16" hidden="1" x14ac:dyDescent="0.15">
      <c r="A11340" t="s">
        <v>4579</v>
      </c>
      <c r="B11340">
        <v>852.71665164799504</v>
      </c>
      <c r="C11340">
        <v>-0.41525280227798</v>
      </c>
      <c r="D11340">
        <v>-0.45509606558126903</v>
      </c>
      <c r="E11340">
        <v>0.113644073727904</v>
      </c>
      <c r="F11340">
        <v>-3.6539767420887399</v>
      </c>
      <c r="G11340">
        <v>2.5820966777026402E-4</v>
      </c>
      <c r="H11340">
        <f t="shared" si="177"/>
        <v>2.6874723487359566</v>
      </c>
      <c r="I11340">
        <v>2.0536557773019899E-3</v>
      </c>
      <c r="J11340" t="s">
        <v>4580</v>
      </c>
      <c r="K11340" t="s">
        <v>4581</v>
      </c>
      <c r="L11340">
        <v>1057.7632528285201</v>
      </c>
      <c r="M11340">
        <v>936.47518438715599</v>
      </c>
      <c r="N11340">
        <v>756.73990959101604</v>
      </c>
      <c r="O11340">
        <v>697.027413526185</v>
      </c>
      <c r="P11340" t="s">
        <v>4581</v>
      </c>
    </row>
    <row r="11341" spans="1:16" hidden="1" x14ac:dyDescent="0.15">
      <c r="A11341" t="s">
        <v>4948</v>
      </c>
      <c r="B11341">
        <v>646.67168753118995</v>
      </c>
      <c r="C11341">
        <v>-0.41539143857025401</v>
      </c>
      <c r="D11341">
        <v>-0.46039476679269298</v>
      </c>
      <c r="E11341">
        <v>0.118194496927284</v>
      </c>
      <c r="F11341">
        <v>-3.5144735953807702</v>
      </c>
      <c r="G11341">
        <v>4.4062647446688999E-4</v>
      </c>
      <c r="H11341">
        <f t="shared" si="177"/>
        <v>2.4890616236916903</v>
      </c>
      <c r="I11341">
        <v>3.2429359883549202E-3</v>
      </c>
      <c r="J11341" t="s">
        <v>4949</v>
      </c>
      <c r="K11341" t="s">
        <v>4950</v>
      </c>
      <c r="L11341">
        <v>644.73188743833305</v>
      </c>
      <c r="M11341">
        <v>796.94551797480995</v>
      </c>
      <c r="N11341">
        <v>569.78063780970604</v>
      </c>
      <c r="O11341">
        <v>479.52433375797801</v>
      </c>
      <c r="P11341" t="s">
        <v>4950</v>
      </c>
    </row>
    <row r="11342" spans="1:16" hidden="1" x14ac:dyDescent="0.15">
      <c r="A11342" t="s">
        <v>3590</v>
      </c>
      <c r="B11342">
        <v>1400.8891449324999</v>
      </c>
      <c r="C11342">
        <v>-0.41587235641244502</v>
      </c>
      <c r="D11342">
        <v>-0.44686560216719801</v>
      </c>
      <c r="E11342">
        <v>0.102217052175113</v>
      </c>
      <c r="F11342">
        <v>-4.0685223019344496</v>
      </c>
      <c r="G11342">
        <v>4.7312233254829003E-5</v>
      </c>
      <c r="H11342">
        <f t="shared" si="177"/>
        <v>3.3184262978070338</v>
      </c>
      <c r="I11342">
        <v>4.8036759437961301E-4</v>
      </c>
      <c r="J11342" t="s">
        <v>3591</v>
      </c>
      <c r="K11342" t="s">
        <v>3592</v>
      </c>
      <c r="L11342">
        <v>1563.47482703796</v>
      </c>
      <c r="M11342">
        <v>1729.1406512450201</v>
      </c>
      <c r="N11342">
        <v>1313.80222959247</v>
      </c>
      <c r="O11342">
        <v>1102.7787728598601</v>
      </c>
      <c r="P11342" t="s">
        <v>3592</v>
      </c>
    </row>
    <row r="11343" spans="1:16" hidden="1" x14ac:dyDescent="0.15">
      <c r="A11343" t="s">
        <v>8643</v>
      </c>
      <c r="B11343">
        <v>2483.58811705677</v>
      </c>
      <c r="C11343">
        <v>-0.41631181913144499</v>
      </c>
      <c r="D11343">
        <v>-0.52188609444253597</v>
      </c>
      <c r="E11343">
        <v>0.16192028803919101</v>
      </c>
      <c r="F11343">
        <v>-2.5710911472111602</v>
      </c>
      <c r="G11343">
        <v>1.0137864114412601E-2</v>
      </c>
      <c r="H11343">
        <f t="shared" si="177"/>
        <v>1.3697717964835385</v>
      </c>
      <c r="I11343">
        <v>4.2680372732978103E-2</v>
      </c>
      <c r="J11343" t="s">
        <v>8644</v>
      </c>
      <c r="K11343" t="s">
        <v>8645</v>
      </c>
      <c r="L11343">
        <v>2662.5412164054901</v>
      </c>
      <c r="M11343">
        <v>3547.3063657224602</v>
      </c>
      <c r="N11343">
        <v>2417.7522153487698</v>
      </c>
      <c r="O11343">
        <v>1907.9217523527</v>
      </c>
      <c r="P11343" t="s">
        <v>8645</v>
      </c>
    </row>
    <row r="11344" spans="1:16" hidden="1" x14ac:dyDescent="0.15">
      <c r="A11344" t="s">
        <v>11761</v>
      </c>
      <c r="B11344">
        <v>30.277466313855001</v>
      </c>
      <c r="C11344">
        <v>-0.41651110934434799</v>
      </c>
      <c r="D11344">
        <v>-1.0456996578323301</v>
      </c>
      <c r="E11344">
        <v>0.19871235463850301</v>
      </c>
      <c r="F11344">
        <v>-2.0960503945618401</v>
      </c>
      <c r="G11344">
        <v>3.60777207538878E-2</v>
      </c>
      <c r="H11344">
        <f t="shared" si="177"/>
        <v>0.9522606093280962</v>
      </c>
      <c r="I11344">
        <v>0.111619324694072</v>
      </c>
      <c r="J11344" t="s">
        <v>11762</v>
      </c>
      <c r="K11344" t="s">
        <v>11763</v>
      </c>
      <c r="L11344">
        <v>40.295742964895801</v>
      </c>
      <c r="M11344">
        <v>33.384398712156397</v>
      </c>
      <c r="N11344">
        <v>11.446486027427101</v>
      </c>
      <c r="O11344">
        <v>24.1670088631341</v>
      </c>
      <c r="P11344" t="s">
        <v>11763</v>
      </c>
    </row>
    <row r="11345" spans="1:16" hidden="1" x14ac:dyDescent="0.15">
      <c r="A11345" t="s">
        <v>2793</v>
      </c>
      <c r="B11345">
        <v>1945.28695630124</v>
      </c>
      <c r="C11345">
        <v>-0.41669452360337</v>
      </c>
      <c r="D11345">
        <v>-0.44118027381545999</v>
      </c>
      <c r="E11345">
        <v>9.2101445449613795E-2</v>
      </c>
      <c r="F11345">
        <v>-4.5242995000695503</v>
      </c>
      <c r="G11345">
        <v>6.0595865753854005E-6</v>
      </c>
      <c r="H11345">
        <f t="shared" si="177"/>
        <v>4.1017477231723083</v>
      </c>
      <c r="I11345">
        <v>7.9113805783476387E-5</v>
      </c>
      <c r="J11345" t="s">
        <v>2794</v>
      </c>
      <c r="K11345" t="s">
        <v>2795</v>
      </c>
      <c r="L11345">
        <v>2137.6891642877199</v>
      </c>
      <c r="M11345">
        <v>2410.52478906237</v>
      </c>
      <c r="N11345">
        <v>1743.6813715113999</v>
      </c>
      <c r="O11345">
        <v>1607.7420633158699</v>
      </c>
      <c r="P11345" t="s">
        <v>2795</v>
      </c>
    </row>
    <row r="11346" spans="1:16" hidden="1" x14ac:dyDescent="0.15">
      <c r="A11346" t="s">
        <v>11770</v>
      </c>
      <c r="B11346">
        <v>31.800759668406101</v>
      </c>
      <c r="C11346">
        <v>-0.41673507219426698</v>
      </c>
      <c r="D11346">
        <v>-0.992087640697495</v>
      </c>
      <c r="E11346">
        <v>0.19892716818546799</v>
      </c>
      <c r="F11346">
        <v>-2.0949128065088001</v>
      </c>
      <c r="G11346">
        <v>3.6178744219051699E-2</v>
      </c>
      <c r="H11346">
        <f t="shared" si="177"/>
        <v>0.95134288462366778</v>
      </c>
      <c r="I11346">
        <v>0.111855441252946</v>
      </c>
      <c r="J11346" t="s">
        <v>11771</v>
      </c>
      <c r="K11346" t="s">
        <v>11772</v>
      </c>
      <c r="L11346">
        <v>43.317923687262997</v>
      </c>
      <c r="M11346">
        <v>40.232480499265399</v>
      </c>
      <c r="N11346">
        <v>13.9901495890776</v>
      </c>
      <c r="O11346">
        <v>27.982852367839499</v>
      </c>
      <c r="P11346" t="s">
        <v>11772</v>
      </c>
    </row>
    <row r="11347" spans="1:16" hidden="1" x14ac:dyDescent="0.15">
      <c r="A11347" t="s">
        <v>2853</v>
      </c>
      <c r="B11347">
        <v>2427.35418268177</v>
      </c>
      <c r="C11347">
        <v>-0.41675732944882399</v>
      </c>
      <c r="D11347">
        <v>-0.44178095351506402</v>
      </c>
      <c r="E11347">
        <v>9.2964285766315699E-2</v>
      </c>
      <c r="F11347">
        <v>-4.4829831801905904</v>
      </c>
      <c r="G11347">
        <v>7.3606733104402103E-6</v>
      </c>
      <c r="H11347">
        <f t="shared" si="177"/>
        <v>4.0265236735535508</v>
      </c>
      <c r="I11347">
        <v>9.4075454775900203E-5</v>
      </c>
      <c r="J11347" t="s">
        <v>2854</v>
      </c>
      <c r="K11347" t="s">
        <v>2855</v>
      </c>
      <c r="L11347">
        <v>3131.9866219465298</v>
      </c>
      <c r="M11347">
        <v>2568.8866803892602</v>
      </c>
      <c r="N11347">
        <v>2075.6294663067902</v>
      </c>
      <c r="O11347">
        <v>2119.06509294639</v>
      </c>
      <c r="P11347" t="s">
        <v>2855</v>
      </c>
    </row>
    <row r="11348" spans="1:16" hidden="1" x14ac:dyDescent="0.15">
      <c r="A11348" t="s">
        <v>11180</v>
      </c>
      <c r="B11348">
        <v>92.680939671102806</v>
      </c>
      <c r="C11348">
        <v>-0.41680442584514399</v>
      </c>
      <c r="D11348">
        <v>-0.62467528904109404</v>
      </c>
      <c r="E11348">
        <v>0.19129787152567301</v>
      </c>
      <c r="F11348">
        <v>-2.1788241684080001</v>
      </c>
      <c r="G11348">
        <v>2.9344732817396999E-2</v>
      </c>
      <c r="H11348">
        <f t="shared" si="177"/>
        <v>1.0200042370665652</v>
      </c>
      <c r="I11348">
        <v>9.5498326896219093E-2</v>
      </c>
      <c r="J11348" t="s">
        <v>11181</v>
      </c>
      <c r="K11348" t="s">
        <v>11182</v>
      </c>
      <c r="L11348">
        <v>126.931590339422</v>
      </c>
      <c r="M11348">
        <v>116.41739038085301</v>
      </c>
      <c r="N11348">
        <v>89.0282246577666</v>
      </c>
      <c r="O11348">
        <v>68.685183084697002</v>
      </c>
      <c r="P11348" t="s">
        <v>11182</v>
      </c>
    </row>
    <row r="11349" spans="1:16" hidden="1" x14ac:dyDescent="0.15">
      <c r="A11349" t="s">
        <v>2127</v>
      </c>
      <c r="B11349">
        <v>2531.7361477310201</v>
      </c>
      <c r="C11349">
        <v>-0.41684644900631601</v>
      </c>
      <c r="D11349">
        <v>-0.43592744601753802</v>
      </c>
      <c r="E11349">
        <v>8.1641541179871005E-2</v>
      </c>
      <c r="F11349">
        <v>-5.1058130821897096</v>
      </c>
      <c r="G11349">
        <v>3.2937515133401801E-7</v>
      </c>
      <c r="H11349">
        <f t="shared" si="177"/>
        <v>5.2479035856468608</v>
      </c>
      <c r="I11349">
        <v>5.6506240601560203E-6</v>
      </c>
      <c r="J11349" t="s">
        <v>2128</v>
      </c>
      <c r="K11349" t="s">
        <v>2129</v>
      </c>
      <c r="L11349">
        <v>2838.8350918769102</v>
      </c>
      <c r="M11349">
        <v>2746.9368068540998</v>
      </c>
      <c r="N11349">
        <v>2028.57169041625</v>
      </c>
      <c r="O11349">
        <v>2099.9858754228699</v>
      </c>
      <c r="P11349" t="s">
        <v>2129</v>
      </c>
    </row>
    <row r="11350" spans="1:16" hidden="1" x14ac:dyDescent="0.15">
      <c r="A11350" t="s">
        <v>11587</v>
      </c>
      <c r="B11350">
        <v>334.766006764032</v>
      </c>
      <c r="C11350">
        <v>-0.41687988437508899</v>
      </c>
      <c r="D11350">
        <v>-0.68424384063735699</v>
      </c>
      <c r="E11350">
        <v>0.19707597917343</v>
      </c>
      <c r="F11350">
        <v>-2.1153257039419699</v>
      </c>
      <c r="G11350">
        <v>3.4402197184666097E-2</v>
      </c>
      <c r="H11350">
        <f t="shared" si="177"/>
        <v>0.9665612694637441</v>
      </c>
      <c r="I11350">
        <v>0.108003724047337</v>
      </c>
      <c r="J11350" t="s">
        <v>11588</v>
      </c>
      <c r="K11350" t="s">
        <v>11589</v>
      </c>
      <c r="L11350">
        <v>405.97961037132598</v>
      </c>
      <c r="M11350">
        <v>525.59027716061598</v>
      </c>
      <c r="N11350">
        <v>295.06497315145498</v>
      </c>
      <c r="O11350">
        <v>284.91631501800299</v>
      </c>
      <c r="P11350" t="s">
        <v>11589</v>
      </c>
    </row>
    <row r="11351" spans="1:16" hidden="1" x14ac:dyDescent="0.15">
      <c r="A11351" t="s">
        <v>3347</v>
      </c>
      <c r="B11351">
        <v>822.36051897815696</v>
      </c>
      <c r="C11351">
        <v>-0.41731244880541302</v>
      </c>
      <c r="D11351">
        <v>-0.446612154848256</v>
      </c>
      <c r="E11351">
        <v>9.9971923853964695E-2</v>
      </c>
      <c r="F11351">
        <v>-4.1742964696268903</v>
      </c>
      <c r="G11351">
        <v>2.9890830385872904E-5</v>
      </c>
      <c r="H11351">
        <f t="shared" si="177"/>
        <v>3.4875222146064813</v>
      </c>
      <c r="I11351">
        <v>3.2544513622105202E-4</v>
      </c>
      <c r="J11351" t="s">
        <v>3348</v>
      </c>
      <c r="K11351" t="s">
        <v>3349</v>
      </c>
      <c r="L11351">
        <v>967.09783115749997</v>
      </c>
      <c r="M11351">
        <v>987.83579779047295</v>
      </c>
      <c r="N11351">
        <v>736.39060109781201</v>
      </c>
      <c r="O11351">
        <v>698.29936136108699</v>
      </c>
      <c r="P11351" t="s">
        <v>3349</v>
      </c>
    </row>
    <row r="11352" spans="1:16" hidden="1" x14ac:dyDescent="0.15">
      <c r="A11352" t="s">
        <v>4232</v>
      </c>
      <c r="B11352">
        <v>655.52069430814902</v>
      </c>
      <c r="C11352">
        <v>-0.41731282301297501</v>
      </c>
      <c r="D11352">
        <v>-0.45427543587563302</v>
      </c>
      <c r="E11352">
        <v>0.10969588675509</v>
      </c>
      <c r="F11352">
        <v>-3.8042704731917603</v>
      </c>
      <c r="G11352">
        <v>1.4222271533162901E-4</v>
      </c>
      <c r="H11352">
        <f t="shared" si="177"/>
        <v>2.9121170310748927</v>
      </c>
      <c r="I11352">
        <v>1.2242862414885199E-3</v>
      </c>
      <c r="J11352" t="s">
        <v>4233</v>
      </c>
      <c r="K11352" t="s">
        <v>4234</v>
      </c>
      <c r="L11352">
        <v>722.30119264575796</v>
      </c>
      <c r="M11352">
        <v>796.08950775142102</v>
      </c>
      <c r="N11352">
        <v>588.85811452208497</v>
      </c>
      <c r="O11352">
        <v>520.22666447483505</v>
      </c>
      <c r="P11352" t="s">
        <v>4234</v>
      </c>
    </row>
    <row r="11353" spans="1:16" hidden="1" x14ac:dyDescent="0.15">
      <c r="A11353" t="s">
        <v>5700</v>
      </c>
      <c r="B11353">
        <v>445.760608718063</v>
      </c>
      <c r="C11353">
        <v>-0.41731383947580197</v>
      </c>
      <c r="D11353">
        <v>-0.470355344415534</v>
      </c>
      <c r="E11353">
        <v>0.12749499291875799</v>
      </c>
      <c r="F11353">
        <v>-3.2731782631002799</v>
      </c>
      <c r="G11353">
        <v>1.06345384342038E-3</v>
      </c>
      <c r="H11353">
        <f t="shared" si="177"/>
        <v>2.1679813235120129</v>
      </c>
      <c r="I11353">
        <v>6.7923284185601902E-3</v>
      </c>
      <c r="J11353" t="s">
        <v>5701</v>
      </c>
      <c r="K11353" t="s">
        <v>5702</v>
      </c>
      <c r="L11353">
        <v>481.53412843050501</v>
      </c>
      <c r="M11353">
        <v>579.51892123409903</v>
      </c>
      <c r="N11353">
        <v>353.56923506941598</v>
      </c>
      <c r="O11353">
        <v>413.383046343084</v>
      </c>
      <c r="P11353" t="s">
        <v>5702</v>
      </c>
    </row>
    <row r="11354" spans="1:16" hidden="1" x14ac:dyDescent="0.15">
      <c r="A11354" t="s">
        <v>2346</v>
      </c>
      <c r="B11354">
        <v>2130.6452718492301</v>
      </c>
      <c r="C11354">
        <v>-0.41743149491537102</v>
      </c>
      <c r="D11354">
        <v>-0.43783594368320999</v>
      </c>
      <c r="E11354">
        <v>8.4722336674823207E-2</v>
      </c>
      <c r="F11354">
        <v>-4.9270536118182697</v>
      </c>
      <c r="G11354">
        <v>8.3478855528529999E-7</v>
      </c>
      <c r="H11354">
        <f t="shared" si="177"/>
        <v>4.886693120257279</v>
      </c>
      <c r="I11354">
        <v>1.2980962034686402E-5</v>
      </c>
      <c r="J11354" t="s">
        <v>2347</v>
      </c>
      <c r="K11354" t="s">
        <v>2348</v>
      </c>
      <c r="L11354">
        <v>2615.19371842174</v>
      </c>
      <c r="M11354">
        <v>2350.6040734251601</v>
      </c>
      <c r="N11354">
        <v>1785.6518202786301</v>
      </c>
      <c r="O11354">
        <v>1878.66695214995</v>
      </c>
      <c r="P11354" t="s">
        <v>2348</v>
      </c>
    </row>
    <row r="11355" spans="1:16" hidden="1" x14ac:dyDescent="0.15">
      <c r="A11355" t="s">
        <v>5412</v>
      </c>
      <c r="B11355">
        <v>402.80617543937302</v>
      </c>
      <c r="C11355">
        <v>-0.41757715319245498</v>
      </c>
      <c r="D11355">
        <v>-0.467028365732579</v>
      </c>
      <c r="E11355">
        <v>0.12398807885443</v>
      </c>
      <c r="F11355">
        <v>-3.3678814693364099</v>
      </c>
      <c r="G11355">
        <v>7.5748154606847197E-4</v>
      </c>
      <c r="H11355">
        <f t="shared" si="177"/>
        <v>2.2927986737432455</v>
      </c>
      <c r="I11355">
        <v>5.0956703673125303E-3</v>
      </c>
      <c r="J11355" t="s">
        <v>5413</v>
      </c>
      <c r="K11355" t="s">
        <v>5414</v>
      </c>
      <c r="L11355">
        <v>450.30492763271099</v>
      </c>
      <c r="M11355">
        <v>503.33401135251199</v>
      </c>
      <c r="N11355">
        <v>347.21007616528999</v>
      </c>
      <c r="O11355">
        <v>343.42591542348498</v>
      </c>
      <c r="P11355" t="s">
        <v>5414</v>
      </c>
    </row>
    <row r="11356" spans="1:16" hidden="1" x14ac:dyDescent="0.15">
      <c r="A11356" t="s">
        <v>9597</v>
      </c>
      <c r="B11356">
        <v>141.90807714657899</v>
      </c>
      <c r="C11356">
        <v>-0.417771701199038</v>
      </c>
      <c r="D11356">
        <v>-0.54573334518338701</v>
      </c>
      <c r="E11356">
        <v>0.17321082227744</v>
      </c>
      <c r="F11356">
        <v>-2.4119260892940799</v>
      </c>
      <c r="G11356">
        <v>1.5868497994279699E-2</v>
      </c>
      <c r="H11356">
        <f t="shared" si="177"/>
        <v>1.2206534227369761</v>
      </c>
      <c r="I11356">
        <v>6.0165367981437401E-2</v>
      </c>
      <c r="J11356" t="s">
        <v>9598</v>
      </c>
      <c r="K11356" t="s">
        <v>9599</v>
      </c>
      <c r="L11356">
        <v>174.27908832317399</v>
      </c>
      <c r="M11356">
        <v>200.30639227293801</v>
      </c>
      <c r="N11356">
        <v>150.07615013737799</v>
      </c>
      <c r="O11356">
        <v>106.843618131751</v>
      </c>
      <c r="P11356" t="s">
        <v>9599</v>
      </c>
    </row>
    <row r="11357" spans="1:16" hidden="1" x14ac:dyDescent="0.15">
      <c r="A11357" t="s">
        <v>6033</v>
      </c>
      <c r="B11357">
        <v>379.45507249374401</v>
      </c>
      <c r="C11357">
        <v>-0.41790918532364402</v>
      </c>
      <c r="D11357">
        <v>-0.474744997208148</v>
      </c>
      <c r="E11357">
        <v>0.131568969032266</v>
      </c>
      <c r="F11357">
        <v>-3.1763506881410399</v>
      </c>
      <c r="G11357">
        <v>1.4914054135817399E-3</v>
      </c>
      <c r="H11357">
        <f t="shared" si="177"/>
        <v>2.0457753461847261</v>
      </c>
      <c r="I11357">
        <v>8.9996299807626606E-3</v>
      </c>
      <c r="J11357" t="s">
        <v>6034</v>
      </c>
      <c r="K11357" t="s">
        <v>6035</v>
      </c>
      <c r="L11357">
        <v>431.16444972438501</v>
      </c>
      <c r="M11357">
        <v>490.49385800168199</v>
      </c>
      <c r="N11357">
        <v>328.13259945291099</v>
      </c>
      <c r="O11357">
        <v>335.79422841407398</v>
      </c>
      <c r="P11357" t="s">
        <v>6035</v>
      </c>
    </row>
    <row r="11358" spans="1:16" hidden="1" x14ac:dyDescent="0.15">
      <c r="A11358" t="s">
        <v>9198</v>
      </c>
      <c r="B11358">
        <v>157.972792143682</v>
      </c>
      <c r="C11358">
        <v>-0.41804362388032701</v>
      </c>
      <c r="D11358">
        <v>-0.54283920847234102</v>
      </c>
      <c r="E11358">
        <v>0.16908224368163399</v>
      </c>
      <c r="F11358">
        <v>-2.4724277060544799</v>
      </c>
      <c r="G11358">
        <v>1.3419885328113199E-2</v>
      </c>
      <c r="H11358">
        <f t="shared" si="177"/>
        <v>1.274998349629098</v>
      </c>
      <c r="I11358">
        <v>5.3088646165911697E-2</v>
      </c>
      <c r="J11358" t="s">
        <v>9199</v>
      </c>
      <c r="K11358" t="s">
        <v>9200</v>
      </c>
      <c r="L11358">
        <v>186.36781121264301</v>
      </c>
      <c r="M11358">
        <v>195.17033093260699</v>
      </c>
      <c r="N11358">
        <v>130.998673424999</v>
      </c>
      <c r="O11358">
        <v>131.010626994885</v>
      </c>
      <c r="P11358" t="s">
        <v>9200</v>
      </c>
    </row>
    <row r="11359" spans="1:16" hidden="1" x14ac:dyDescent="0.15">
      <c r="A11359" t="s">
        <v>9009</v>
      </c>
      <c r="B11359">
        <v>3304.8128286551801</v>
      </c>
      <c r="C11359">
        <v>-0.41819340656433401</v>
      </c>
      <c r="D11359">
        <v>-0.53603868639966501</v>
      </c>
      <c r="E11359">
        <v>0.16722360057649199</v>
      </c>
      <c r="F11359">
        <v>-2.50080374494175</v>
      </c>
      <c r="G11359">
        <v>1.2391182378377099E-2</v>
      </c>
      <c r="H11359">
        <f t="shared" si="177"/>
        <v>1.3006175870008496</v>
      </c>
      <c r="I11359">
        <v>5.00475028529258E-2</v>
      </c>
      <c r="J11359" t="s">
        <v>9010</v>
      </c>
      <c r="K11359" t="s">
        <v>9011</v>
      </c>
      <c r="L11359">
        <v>4000.35988284003</v>
      </c>
      <c r="M11359">
        <v>4523.1580203854901</v>
      </c>
      <c r="N11359">
        <v>3395.7908548033802</v>
      </c>
      <c r="O11359">
        <v>2482.8421737283102</v>
      </c>
      <c r="P11359" t="s">
        <v>9011</v>
      </c>
    </row>
    <row r="11360" spans="1:16" hidden="1" x14ac:dyDescent="0.15">
      <c r="A11360" t="s">
        <v>4415</v>
      </c>
      <c r="B11360">
        <v>605.37959973881402</v>
      </c>
      <c r="C11360">
        <v>-0.418333035930817</v>
      </c>
      <c r="D11360">
        <v>-0.45681133639240201</v>
      </c>
      <c r="E11360">
        <v>0.112233040391612</v>
      </c>
      <c r="F11360">
        <v>-3.7273608063288601</v>
      </c>
      <c r="G11360">
        <v>1.9349536130983699E-4</v>
      </c>
      <c r="H11360">
        <f t="shared" si="177"/>
        <v>2.7968217806147848</v>
      </c>
      <c r="I11360">
        <v>1.59653417505239E-3</v>
      </c>
      <c r="J11360" t="s">
        <v>4416</v>
      </c>
      <c r="K11360" t="s">
        <v>4417</v>
      </c>
      <c r="L11360">
        <v>706.18289545979997</v>
      </c>
      <c r="M11360">
        <v>742.16086367793798</v>
      </c>
      <c r="N11360">
        <v>574.86796493300699</v>
      </c>
      <c r="O11360">
        <v>480.79628159287898</v>
      </c>
      <c r="P11360" t="s">
        <v>4417</v>
      </c>
    </row>
    <row r="11361" spans="1:16" hidden="1" x14ac:dyDescent="0.15">
      <c r="A11361" t="s">
        <v>3905</v>
      </c>
      <c r="B11361">
        <v>2415.5576738432601</v>
      </c>
      <c r="C11361">
        <v>-0.41874413594322102</v>
      </c>
      <c r="D11361">
        <v>-0.45363535650138498</v>
      </c>
      <c r="E11361">
        <v>0.106756086405214</v>
      </c>
      <c r="F11361">
        <v>-3.9224380552298701</v>
      </c>
      <c r="G11361">
        <v>8.7657434138625309E-5</v>
      </c>
      <c r="H11361">
        <f t="shared" si="177"/>
        <v>3.0873670400949442</v>
      </c>
      <c r="I11361">
        <v>8.1777336216080898E-4</v>
      </c>
      <c r="J11361" t="s">
        <v>3906</v>
      </c>
      <c r="K11361" t="s">
        <v>3907</v>
      </c>
      <c r="L11361">
        <v>2566.83882686386</v>
      </c>
      <c r="M11361">
        <v>2899.30662661727</v>
      </c>
      <c r="N11361">
        <v>2103.60976548494</v>
      </c>
      <c r="O11361">
        <v>1888.8425348291701</v>
      </c>
      <c r="P11361" t="s">
        <v>3907</v>
      </c>
    </row>
    <row r="11362" spans="1:16" hidden="1" x14ac:dyDescent="0.15">
      <c r="A11362" t="s">
        <v>11680</v>
      </c>
      <c r="B11362">
        <v>36.274043351553203</v>
      </c>
      <c r="C11362">
        <v>-0.41919599858350998</v>
      </c>
      <c r="D11362">
        <v>-1.0045176982168</v>
      </c>
      <c r="E11362">
        <v>0.199219208051298</v>
      </c>
      <c r="F11362">
        <v>-2.1041946842574002</v>
      </c>
      <c r="G11362">
        <v>3.5361468050361798E-2</v>
      </c>
      <c r="H11362">
        <f t="shared" si="177"/>
        <v>0.95804066444640912</v>
      </c>
      <c r="I11362">
        <v>0.11014361735563399</v>
      </c>
      <c r="J11362" t="s">
        <v>11681</v>
      </c>
      <c r="K11362" t="s">
        <v>11682</v>
      </c>
      <c r="L11362">
        <v>55.406646576731802</v>
      </c>
      <c r="M11362">
        <v>36.808439605710902</v>
      </c>
      <c r="N11362">
        <v>30.5239627398057</v>
      </c>
      <c r="O11362">
        <v>15.263374018821599</v>
      </c>
      <c r="P11362" t="s">
        <v>11682</v>
      </c>
    </row>
    <row r="11363" spans="1:16" hidden="1" x14ac:dyDescent="0.15">
      <c r="A11363" t="s">
        <v>2676</v>
      </c>
      <c r="B11363">
        <v>1362.2150397253499</v>
      </c>
      <c r="C11363">
        <v>-0.41930239667559799</v>
      </c>
      <c r="D11363">
        <v>-0.44318964351634299</v>
      </c>
      <c r="E11363">
        <v>9.0831654023070599E-2</v>
      </c>
      <c r="F11363">
        <v>-4.6162585189640799</v>
      </c>
      <c r="G11363">
        <v>3.9072018118874503E-6</v>
      </c>
      <c r="H11363">
        <f t="shared" si="177"/>
        <v>4.2736991669312774</v>
      </c>
      <c r="I11363">
        <v>5.3247697501553802E-5</v>
      </c>
      <c r="J11363" t="s">
        <v>2677</v>
      </c>
      <c r="K11363" t="s">
        <v>2678</v>
      </c>
      <c r="L11363">
        <v>1643.05891939363</v>
      </c>
      <c r="M11363">
        <v>1543.3864327696899</v>
      </c>
      <c r="N11363">
        <v>1203.15286466067</v>
      </c>
      <c r="O11363">
        <v>1139.6652600720099</v>
      </c>
      <c r="P11363" t="s">
        <v>2678</v>
      </c>
    </row>
    <row r="11364" spans="1:16" hidden="1" x14ac:dyDescent="0.15">
      <c r="A11364" t="s">
        <v>2838</v>
      </c>
      <c r="B11364">
        <v>1053.7643082587699</v>
      </c>
      <c r="C11364">
        <v>-0.41952586765997502</v>
      </c>
      <c r="D11364">
        <v>-0.44541917735402298</v>
      </c>
      <c r="E11364">
        <v>9.3364763541290405E-2</v>
      </c>
      <c r="F11364">
        <v>-4.4934068458754304</v>
      </c>
      <c r="G11364">
        <v>7.0092690142151798E-6</v>
      </c>
      <c r="H11364">
        <f t="shared" si="177"/>
        <v>4.0454742698138775</v>
      </c>
      <c r="I11364">
        <v>9.0058711730313504E-5</v>
      </c>
      <c r="J11364" t="s">
        <v>2839</v>
      </c>
      <c r="K11364" t="s">
        <v>2840</v>
      </c>
      <c r="L11364">
        <v>1141.37691948067</v>
      </c>
      <c r="M11364">
        <v>1235.22275234979</v>
      </c>
      <c r="N11364">
        <v>847.03996602960797</v>
      </c>
      <c r="O11364">
        <v>899.26711927557096</v>
      </c>
      <c r="P11364" t="s">
        <v>2840</v>
      </c>
    </row>
    <row r="11365" spans="1:16" hidden="1" x14ac:dyDescent="0.15">
      <c r="A11365" t="s">
        <v>9969</v>
      </c>
      <c r="B11365">
        <v>15.788612483564499</v>
      </c>
      <c r="C11365">
        <v>-0.42000974576043099</v>
      </c>
      <c r="D11365">
        <v>-1.7277980209249901</v>
      </c>
      <c r="E11365">
        <v>0.17883452687339799</v>
      </c>
      <c r="F11365">
        <v>-2.34859427373198</v>
      </c>
      <c r="G11365">
        <v>1.8844428110920901E-2</v>
      </c>
      <c r="H11365">
        <f t="shared" si="177"/>
        <v>1.1625223831712448</v>
      </c>
      <c r="I11365">
        <v>6.8782446150273693E-2</v>
      </c>
      <c r="J11365" t="s">
        <v>9970</v>
      </c>
      <c r="K11365" t="s">
        <v>9971</v>
      </c>
      <c r="L11365">
        <v>16.118297185958301</v>
      </c>
      <c r="M11365">
        <v>29.960357818601899</v>
      </c>
      <c r="N11365">
        <v>10.1746542466019</v>
      </c>
      <c r="O11365">
        <v>3.81584350470539</v>
      </c>
      <c r="P11365" t="s">
        <v>9971</v>
      </c>
    </row>
    <row r="11366" spans="1:16" hidden="1" x14ac:dyDescent="0.15">
      <c r="A11366" t="s">
        <v>5844</v>
      </c>
      <c r="B11366">
        <v>374.98413140194901</v>
      </c>
      <c r="C11366">
        <v>-0.42003500683393502</v>
      </c>
      <c r="D11366">
        <v>-0.47614435279682699</v>
      </c>
      <c r="E11366">
        <v>0.13005633909119901</v>
      </c>
      <c r="F11366">
        <v>-3.2296388608893101</v>
      </c>
      <c r="G11366">
        <v>1.23946674158717E-3</v>
      </c>
      <c r="H11366">
        <f t="shared" si="177"/>
        <v>2.1123060775608811</v>
      </c>
      <c r="I11366">
        <v>7.7213621513665997E-3</v>
      </c>
      <c r="J11366" t="s">
        <v>5845</v>
      </c>
      <c r="K11366" t="s">
        <v>5846</v>
      </c>
      <c r="L11366">
        <v>427.13487542789602</v>
      </c>
      <c r="M11366">
        <v>467.38158197018902</v>
      </c>
      <c r="N11366">
        <v>323.04527232960999</v>
      </c>
      <c r="O11366">
        <v>320.53085439525302</v>
      </c>
      <c r="P11366" t="s">
        <v>5846</v>
      </c>
    </row>
    <row r="11367" spans="1:16" hidden="1" x14ac:dyDescent="0.15">
      <c r="A11367" t="s">
        <v>7364</v>
      </c>
      <c r="B11367">
        <v>293.10518449233399</v>
      </c>
      <c r="C11367">
        <v>-0.42008099434248097</v>
      </c>
      <c r="D11367">
        <v>-0.500588075639815</v>
      </c>
      <c r="E11367">
        <v>0.148045225020357</v>
      </c>
      <c r="F11367">
        <v>-2.83751802386546</v>
      </c>
      <c r="G11367">
        <v>4.54657797404416E-3</v>
      </c>
      <c r="H11367">
        <f t="shared" si="177"/>
        <v>1.6483563349578734</v>
      </c>
      <c r="I11367">
        <v>2.2472100323409398E-2</v>
      </c>
      <c r="J11367" t="s">
        <v>7365</v>
      </c>
      <c r="K11367" t="s">
        <v>7366</v>
      </c>
      <c r="L11367">
        <v>317.32897584855499</v>
      </c>
      <c r="M11367">
        <v>385.20460052488102</v>
      </c>
      <c r="N11367">
        <v>217.48323452111501</v>
      </c>
      <c r="O11367">
        <v>279.82852367839502</v>
      </c>
      <c r="P11367" t="s">
        <v>7366</v>
      </c>
    </row>
    <row r="11368" spans="1:16" hidden="1" x14ac:dyDescent="0.15">
      <c r="A11368" t="s">
        <v>8251</v>
      </c>
      <c r="B11368">
        <v>237.81240674451999</v>
      </c>
      <c r="C11368">
        <v>-0.42016916137004201</v>
      </c>
      <c r="D11368">
        <v>-0.52822600639615702</v>
      </c>
      <c r="E11368">
        <v>0.15905924101437899</v>
      </c>
      <c r="F11368">
        <v>-2.64158912547594</v>
      </c>
      <c r="G11368">
        <v>8.2518093098778895E-3</v>
      </c>
      <c r="H11368">
        <f t="shared" si="177"/>
        <v>1.4389585144216028</v>
      </c>
      <c r="I11368">
        <v>3.63949800434578E-2</v>
      </c>
      <c r="J11368" t="s">
        <v>8252</v>
      </c>
      <c r="K11368" t="s">
        <v>8253</v>
      </c>
      <c r="L11368">
        <v>256.88536140121101</v>
      </c>
      <c r="M11368">
        <v>258.51508746336498</v>
      </c>
      <c r="N11368">
        <v>171.69729041140701</v>
      </c>
      <c r="O11368">
        <v>185.704383895662</v>
      </c>
      <c r="P11368" t="s">
        <v>8253</v>
      </c>
    </row>
    <row r="11369" spans="1:16" hidden="1" x14ac:dyDescent="0.15">
      <c r="A11369" t="s">
        <v>4199</v>
      </c>
      <c r="B11369">
        <v>845.44515383036003</v>
      </c>
      <c r="C11369">
        <v>-0.420304572111727</v>
      </c>
      <c r="D11369">
        <v>-0.45767759375615702</v>
      </c>
      <c r="E11369">
        <v>0.11025109110174799</v>
      </c>
      <c r="F11369">
        <v>-3.81224864000519</v>
      </c>
      <c r="G11369">
        <v>1.3770824451447001E-4</v>
      </c>
      <c r="H11369">
        <f t="shared" si="177"/>
        <v>2.9230327764389701</v>
      </c>
      <c r="I11369">
        <v>1.19389799693782E-3</v>
      </c>
      <c r="J11369" t="s">
        <v>4200</v>
      </c>
      <c r="K11369" t="s">
        <v>4201</v>
      </c>
      <c r="L11369">
        <v>924.78730104435897</v>
      </c>
      <c r="M11369">
        <v>1068.3007587889999</v>
      </c>
      <c r="N11369">
        <v>751.65258246771498</v>
      </c>
      <c r="O11369">
        <v>700.84325703088996</v>
      </c>
      <c r="P11369" t="s">
        <v>4201</v>
      </c>
    </row>
    <row r="11370" spans="1:16" hidden="1" x14ac:dyDescent="0.15">
      <c r="A11370" t="s">
        <v>9951</v>
      </c>
      <c r="B11370">
        <v>14.4827853336141</v>
      </c>
      <c r="C11370">
        <v>-0.42058085885453</v>
      </c>
      <c r="D11370">
        <v>-1.59110803022759</v>
      </c>
      <c r="E11370">
        <v>0.17871851122327301</v>
      </c>
      <c r="F11370">
        <v>-2.3533144718797399</v>
      </c>
      <c r="G11370">
        <v>1.86068905703374E-2</v>
      </c>
      <c r="H11370">
        <f t="shared" si="177"/>
        <v>1.1672466719738825</v>
      </c>
      <c r="I11370">
        <v>6.8038280291716199E-2</v>
      </c>
      <c r="J11370" t="s">
        <v>9952</v>
      </c>
      <c r="K11370" t="s">
        <v>9953</v>
      </c>
      <c r="L11370">
        <v>28.207020075427099</v>
      </c>
      <c r="M11370">
        <v>17.9762146911611</v>
      </c>
      <c r="N11370">
        <v>5.08732712330095</v>
      </c>
      <c r="O11370">
        <v>10.175582679214401</v>
      </c>
      <c r="P11370" t="s">
        <v>9953</v>
      </c>
    </row>
    <row r="11371" spans="1:16" hidden="1" x14ac:dyDescent="0.15">
      <c r="A11371" t="s">
        <v>7325</v>
      </c>
      <c r="B11371">
        <v>278.25386842532998</v>
      </c>
      <c r="C11371">
        <v>-0.42100203788061502</v>
      </c>
      <c r="D11371">
        <v>-0.50534037193658399</v>
      </c>
      <c r="E11371">
        <v>0.14804262445656199</v>
      </c>
      <c r="F11371">
        <v>-2.8437893439544002</v>
      </c>
      <c r="G11371">
        <v>4.4580511406730203E-3</v>
      </c>
      <c r="H11371">
        <f t="shared" si="177"/>
        <v>1.6547756173600081</v>
      </c>
      <c r="I11371">
        <v>2.2142384228183001E-2</v>
      </c>
      <c r="J11371" t="s">
        <v>7326</v>
      </c>
      <c r="K11371" t="s">
        <v>7327</v>
      </c>
      <c r="L11371">
        <v>282.07020075427101</v>
      </c>
      <c r="M11371">
        <v>341.54807913206099</v>
      </c>
      <c r="N11371">
        <v>184.41560821965899</v>
      </c>
      <c r="O11371">
        <v>255.661514815261</v>
      </c>
      <c r="P11371" t="s">
        <v>7327</v>
      </c>
    </row>
    <row r="11372" spans="1:16" hidden="1" x14ac:dyDescent="0.15">
      <c r="A11372" t="s">
        <v>8799</v>
      </c>
      <c r="B11372">
        <v>148.681358904267</v>
      </c>
      <c r="C11372">
        <v>-0.42100543183858802</v>
      </c>
      <c r="D11372">
        <v>-0.53299093988505097</v>
      </c>
      <c r="E11372">
        <v>0.165643313007935</v>
      </c>
      <c r="F11372">
        <v>-2.5416385617596298</v>
      </c>
      <c r="G11372">
        <v>1.10334203598685E-2</v>
      </c>
      <c r="H11372">
        <f t="shared" si="177"/>
        <v>1.3408001980412863</v>
      </c>
      <c r="I11372">
        <v>4.56246769025122E-2</v>
      </c>
      <c r="J11372" t="s">
        <v>8800</v>
      </c>
      <c r="K11372" t="s">
        <v>8801</v>
      </c>
      <c r="L11372">
        <v>200.47132125035699</v>
      </c>
      <c r="M11372">
        <v>175.482095794668</v>
      </c>
      <c r="N11372">
        <v>119.552187397572</v>
      </c>
      <c r="O11372">
        <v>139.91426183919799</v>
      </c>
      <c r="P11372" t="s">
        <v>8801</v>
      </c>
    </row>
    <row r="11373" spans="1:16" hidden="1" x14ac:dyDescent="0.15">
      <c r="A11373" t="s">
        <v>2880</v>
      </c>
      <c r="B11373">
        <v>975.16959863178499</v>
      </c>
      <c r="C11373">
        <v>-0.421043217449936</v>
      </c>
      <c r="D11373">
        <v>-0.44693455064882098</v>
      </c>
      <c r="E11373">
        <v>9.4289191760945607E-2</v>
      </c>
      <c r="F11373">
        <v>-4.4654451860974795</v>
      </c>
      <c r="G11373">
        <v>7.9902428214196197E-6</v>
      </c>
      <c r="H11373">
        <f t="shared" si="177"/>
        <v>3.9949805354133163</v>
      </c>
      <c r="I11373">
        <v>1.01162479312107E-4</v>
      </c>
      <c r="J11373" t="s">
        <v>2881</v>
      </c>
      <c r="K11373" t="s">
        <v>2882</v>
      </c>
      <c r="L11373">
        <v>1148.42867449953</v>
      </c>
      <c r="M11373">
        <v>1167.59794470208</v>
      </c>
      <c r="N11373">
        <v>889.01041479684</v>
      </c>
      <c r="O11373">
        <v>810.23077083244505</v>
      </c>
      <c r="P11373" t="s">
        <v>2882</v>
      </c>
    </row>
    <row r="11374" spans="1:16" hidden="1" x14ac:dyDescent="0.15">
      <c r="A11374" t="s">
        <v>9990</v>
      </c>
      <c r="B11374">
        <v>99.826296084357097</v>
      </c>
      <c r="C11374">
        <v>-0.42110480747850498</v>
      </c>
      <c r="D11374">
        <v>-0.57274065320645196</v>
      </c>
      <c r="E11374">
        <v>0.17958708499554901</v>
      </c>
      <c r="F11374">
        <v>-2.3448501738804999</v>
      </c>
      <c r="G11374">
        <v>1.9034726857751701E-2</v>
      </c>
      <c r="H11374">
        <f t="shared" si="177"/>
        <v>1.1590725882449306</v>
      </c>
      <c r="I11374">
        <v>6.933099160891E-2</v>
      </c>
      <c r="J11374" t="s">
        <v>9991</v>
      </c>
      <c r="K11374" t="s">
        <v>9992</v>
      </c>
      <c r="L11374">
        <v>139.02031322889101</v>
      </c>
      <c r="M11374">
        <v>122.409461944573</v>
      </c>
      <c r="N11374">
        <v>90.300056438591795</v>
      </c>
      <c r="O11374">
        <v>85.220504938420405</v>
      </c>
      <c r="P11374" t="s">
        <v>9992</v>
      </c>
    </row>
    <row r="11375" spans="1:16" hidden="1" x14ac:dyDescent="0.15">
      <c r="A11375" t="s">
        <v>3860</v>
      </c>
      <c r="B11375">
        <v>832.220843672613</v>
      </c>
      <c r="C11375">
        <v>-0.42116795339496899</v>
      </c>
      <c r="D11375">
        <v>-0.45596884453717301</v>
      </c>
      <c r="E11375">
        <v>0.106780200338771</v>
      </c>
      <c r="F11375">
        <v>-3.9442513879799002</v>
      </c>
      <c r="G11375">
        <v>8.0049650891422905E-5</v>
      </c>
      <c r="H11375">
        <f t="shared" si="177"/>
        <v>3.1215724493298391</v>
      </c>
      <c r="I11375">
        <v>7.55835960701709E-4</v>
      </c>
      <c r="J11375" t="s">
        <v>3861</v>
      </c>
      <c r="K11375" t="s">
        <v>3862</v>
      </c>
      <c r="L11375">
        <v>929.82426891497096</v>
      </c>
      <c r="M11375">
        <v>1014.37211471552</v>
      </c>
      <c r="N11375">
        <v>719.85678794708394</v>
      </c>
      <c r="O11375">
        <v>698.29936136108699</v>
      </c>
      <c r="P11375" t="s">
        <v>3862</v>
      </c>
    </row>
    <row r="11376" spans="1:16" hidden="1" x14ac:dyDescent="0.15">
      <c r="A11376" t="s">
        <v>2517</v>
      </c>
      <c r="B11376">
        <v>1166.86344120833</v>
      </c>
      <c r="C11376">
        <v>-0.42129231779990201</v>
      </c>
      <c r="D11376">
        <v>-0.44445955194296499</v>
      </c>
      <c r="E11376">
        <v>8.9076490795033297E-2</v>
      </c>
      <c r="F11376">
        <v>-4.7295567443188098</v>
      </c>
      <c r="G11376">
        <v>2.2501055984706399E-6</v>
      </c>
      <c r="H11376">
        <f t="shared" si="177"/>
        <v>4.4866975617143625</v>
      </c>
      <c r="I11376">
        <v>3.2606368941278901E-5</v>
      </c>
      <c r="J11376" t="s">
        <v>2518</v>
      </c>
      <c r="K11376" t="s">
        <v>2519</v>
      </c>
      <c r="L11376">
        <v>1358.9739314911101</v>
      </c>
      <c r="M11376">
        <v>1325.9598360289799</v>
      </c>
      <c r="N11376">
        <v>962.77665808470397</v>
      </c>
      <c r="O11376">
        <v>1009.92658091203</v>
      </c>
      <c r="P11376" t="s">
        <v>2519</v>
      </c>
    </row>
    <row r="11377" spans="1:16" hidden="1" x14ac:dyDescent="0.15">
      <c r="A11377" t="s">
        <v>8862</v>
      </c>
      <c r="B11377">
        <v>141.81685696888701</v>
      </c>
      <c r="C11377">
        <v>-0.42129389161516101</v>
      </c>
      <c r="D11377">
        <v>-0.53402974957708305</v>
      </c>
      <c r="E11377">
        <v>0.166506885099546</v>
      </c>
      <c r="F11377">
        <v>-2.53018901508662</v>
      </c>
      <c r="G11377">
        <v>1.14001094621965E-2</v>
      </c>
      <c r="H11377">
        <f t="shared" si="177"/>
        <v>1.3296764735335189</v>
      </c>
      <c r="I11377">
        <v>4.6808370909607599E-2</v>
      </c>
      <c r="J11377" t="s">
        <v>8863</v>
      </c>
      <c r="K11377" t="s">
        <v>8864</v>
      </c>
      <c r="L11377">
        <v>174.27908832317399</v>
      </c>
      <c r="M11377">
        <v>190.034269592275</v>
      </c>
      <c r="N11377">
        <v>113.19302849344599</v>
      </c>
      <c r="O11377">
        <v>138.642314004296</v>
      </c>
      <c r="P11377" t="s">
        <v>8864</v>
      </c>
    </row>
    <row r="11378" spans="1:16" hidden="1" x14ac:dyDescent="0.15">
      <c r="A11378" t="s">
        <v>8074</v>
      </c>
      <c r="B11378">
        <v>272.67113990056799</v>
      </c>
      <c r="C11378">
        <v>-0.42165659308310499</v>
      </c>
      <c r="D11378">
        <v>-0.51944267701062896</v>
      </c>
      <c r="E11378">
        <v>0.15755935082015801</v>
      </c>
      <c r="F11378">
        <v>-2.6761762528737099</v>
      </c>
      <c r="G11378">
        <v>7.4467472054966701E-3</v>
      </c>
      <c r="H11378">
        <f t="shared" si="177"/>
        <v>1.4742834483867091</v>
      </c>
      <c r="I11378">
        <v>3.35518561870242E-2</v>
      </c>
      <c r="J11378" t="s">
        <v>8075</v>
      </c>
      <c r="K11378" t="s">
        <v>8076</v>
      </c>
      <c r="L11378">
        <v>297.18110436610698</v>
      </c>
      <c r="M11378">
        <v>365.51636538694299</v>
      </c>
      <c r="N11378">
        <v>216.21140274029</v>
      </c>
      <c r="O11378">
        <v>246.75787997094901</v>
      </c>
      <c r="P11378" t="s">
        <v>8076</v>
      </c>
    </row>
    <row r="11379" spans="1:16" hidden="1" x14ac:dyDescent="0.15">
      <c r="A11379" t="s">
        <v>2643</v>
      </c>
      <c r="B11379">
        <v>1306.5823136763099</v>
      </c>
      <c r="C11379">
        <v>-0.421667771396178</v>
      </c>
      <c r="D11379">
        <v>-0.44608783444535599</v>
      </c>
      <c r="E11379">
        <v>9.1086177089426901E-2</v>
      </c>
      <c r="F11379">
        <v>-4.6293277956126202</v>
      </c>
      <c r="G11379">
        <v>3.6685465558782699E-6</v>
      </c>
      <c r="H11379">
        <f t="shared" si="177"/>
        <v>4.2956698441382679</v>
      </c>
      <c r="I11379">
        <v>5.06209342164363E-5</v>
      </c>
      <c r="J11379" t="s">
        <v>2644</v>
      </c>
      <c r="K11379" t="s">
        <v>2645</v>
      </c>
      <c r="L11379">
        <v>1531.2382326660399</v>
      </c>
      <c r="M11379">
        <v>1438.0971752928899</v>
      </c>
      <c r="N11379">
        <v>1028.9119106876201</v>
      </c>
      <c r="O11379">
        <v>1149.84084275122</v>
      </c>
      <c r="P11379" t="s">
        <v>2645</v>
      </c>
    </row>
    <row r="11380" spans="1:16" hidden="1" x14ac:dyDescent="0.15">
      <c r="A11380" t="s">
        <v>11261</v>
      </c>
      <c r="B11380">
        <v>23.556410814599701</v>
      </c>
      <c r="C11380">
        <v>-0.421934179310057</v>
      </c>
      <c r="D11380">
        <v>-1.16116727155129</v>
      </c>
      <c r="E11380">
        <v>0.19449558569018899</v>
      </c>
      <c r="F11380">
        <v>-2.16937663553019</v>
      </c>
      <c r="G11380">
        <v>3.00541013213621E-2</v>
      </c>
      <c r="H11380">
        <f t="shared" si="177"/>
        <v>1.0128811990746667</v>
      </c>
      <c r="I11380">
        <v>9.7077548582370402E-2</v>
      </c>
      <c r="J11380" t="s">
        <v>11262</v>
      </c>
      <c r="K11380" t="s">
        <v>11263</v>
      </c>
      <c r="L11380">
        <v>30.221807223671899</v>
      </c>
      <c r="M11380">
        <v>35.0964191589336</v>
      </c>
      <c r="N11380">
        <v>11.446486027427101</v>
      </c>
      <c r="O11380">
        <v>17.807269688625201</v>
      </c>
      <c r="P11380" t="s">
        <v>11263</v>
      </c>
    </row>
    <row r="11381" spans="1:16" hidden="1" x14ac:dyDescent="0.15">
      <c r="A11381" t="s">
        <v>7343</v>
      </c>
      <c r="B11381">
        <v>279.05827641326198</v>
      </c>
      <c r="C11381">
        <v>-0.422330122782828</v>
      </c>
      <c r="D11381">
        <v>-0.50205883847413102</v>
      </c>
      <c r="E11381">
        <v>0.14873664369280201</v>
      </c>
      <c r="F11381">
        <v>-2.83944905772583</v>
      </c>
      <c r="G11381">
        <v>4.5191510227031396E-3</v>
      </c>
      <c r="H11381">
        <f t="shared" si="177"/>
        <v>1.649752118306999</v>
      </c>
      <c r="I11381">
        <v>2.2399992952336099E-2</v>
      </c>
      <c r="J11381" t="s">
        <v>7344</v>
      </c>
      <c r="K11381" t="s">
        <v>7345</v>
      </c>
      <c r="L11381">
        <v>373.74301599940901</v>
      </c>
      <c r="M11381">
        <v>332.98797689817502</v>
      </c>
      <c r="N11381">
        <v>250.55086082257199</v>
      </c>
      <c r="O11381">
        <v>248.02982780585</v>
      </c>
      <c r="P11381" t="s">
        <v>7345</v>
      </c>
    </row>
    <row r="11382" spans="1:16" hidden="1" x14ac:dyDescent="0.15">
      <c r="A11382" t="s">
        <v>8946</v>
      </c>
      <c r="B11382">
        <v>149.40001701450501</v>
      </c>
      <c r="C11382">
        <v>-0.42296796038478701</v>
      </c>
      <c r="D11382">
        <v>-0.54853866167474297</v>
      </c>
      <c r="E11382">
        <v>0.16832767483575301</v>
      </c>
      <c r="F11382">
        <v>-2.5127654189811701</v>
      </c>
      <c r="G11382">
        <v>1.19788958083353E-2</v>
      </c>
      <c r="H11382">
        <f t="shared" si="177"/>
        <v>1.3122658555986617</v>
      </c>
      <c r="I11382">
        <v>4.87230138361162E-2</v>
      </c>
      <c r="J11382" t="s">
        <v>8947</v>
      </c>
      <c r="K11382" t="s">
        <v>8948</v>
      </c>
      <c r="L11382">
        <v>193.4195662315</v>
      </c>
      <c r="M11382">
        <v>164.353962890616</v>
      </c>
      <c r="N11382">
        <v>142.445159452426</v>
      </c>
      <c r="O11382">
        <v>101.75582679214401</v>
      </c>
      <c r="P11382" t="s">
        <v>8948</v>
      </c>
    </row>
    <row r="11383" spans="1:16" hidden="1" x14ac:dyDescent="0.15">
      <c r="A11383" t="s">
        <v>3350</v>
      </c>
      <c r="B11383">
        <v>824.11104542285102</v>
      </c>
      <c r="C11383">
        <v>-0.42298469030172497</v>
      </c>
      <c r="D11383">
        <v>-0.45364349558400402</v>
      </c>
      <c r="E11383">
        <v>0.1013436994362</v>
      </c>
      <c r="F11383">
        <v>-4.1737640588896499</v>
      </c>
      <c r="G11383">
        <v>2.9960803777541999E-5</v>
      </c>
      <c r="H11383">
        <f t="shared" si="177"/>
        <v>3.4868964110527902</v>
      </c>
      <c r="I11383">
        <v>3.2591442961238301E-4</v>
      </c>
      <c r="J11383" t="s">
        <v>3351</v>
      </c>
      <c r="K11383" t="s">
        <v>3352</v>
      </c>
      <c r="L11383">
        <v>945.94256610092998</v>
      </c>
      <c r="M11383">
        <v>1012.66009426874</v>
      </c>
      <c r="N11383">
        <v>689.33282520727801</v>
      </c>
      <c r="O11383">
        <v>741.54558774774796</v>
      </c>
      <c r="P11383" t="s">
        <v>3352</v>
      </c>
    </row>
    <row r="11384" spans="1:16" hidden="1" x14ac:dyDescent="0.15">
      <c r="A11384" t="s">
        <v>5188</v>
      </c>
      <c r="B11384">
        <v>473.64813511604001</v>
      </c>
      <c r="C11384">
        <v>-0.42314683418596599</v>
      </c>
      <c r="D11384">
        <v>-0.47180823540202299</v>
      </c>
      <c r="E11384">
        <v>0.123256856483785</v>
      </c>
      <c r="F11384">
        <v>-3.4330490510410701</v>
      </c>
      <c r="G11384">
        <v>5.9683411250701897E-4</v>
      </c>
      <c r="H11384">
        <f t="shared" si="177"/>
        <v>2.3778651044845485</v>
      </c>
      <c r="I11384">
        <v>4.18923666122549E-3</v>
      </c>
      <c r="J11384" t="s">
        <v>5189</v>
      </c>
      <c r="K11384" t="s">
        <v>5190</v>
      </c>
      <c r="L11384">
        <v>572.19955010152103</v>
      </c>
      <c r="M11384">
        <v>579.51892123409903</v>
      </c>
      <c r="N11384">
        <v>465.49043178203698</v>
      </c>
      <c r="O11384">
        <v>365.04902861681597</v>
      </c>
      <c r="P11384" t="s">
        <v>5190</v>
      </c>
    </row>
    <row r="11385" spans="1:16" hidden="1" x14ac:dyDescent="0.15">
      <c r="A11385" t="s">
        <v>1894</v>
      </c>
      <c r="B11385">
        <v>1925.6043208543799</v>
      </c>
      <c r="C11385">
        <v>-0.42379342234430001</v>
      </c>
      <c r="D11385">
        <v>-0.441492178994288</v>
      </c>
      <c r="E11385">
        <v>7.8668705934218694E-2</v>
      </c>
      <c r="F11385">
        <v>-5.3870648730216599</v>
      </c>
      <c r="G11385">
        <v>7.1617589844878206E-8</v>
      </c>
      <c r="H11385">
        <f t="shared" si="177"/>
        <v>5.8598059478330891</v>
      </c>
      <c r="I11385">
        <v>1.38100118796268E-6</v>
      </c>
      <c r="J11385" t="s">
        <v>1895</v>
      </c>
      <c r="K11385" t="s">
        <v>1896</v>
      </c>
      <c r="L11385">
        <v>2233.39155382935</v>
      </c>
      <c r="M11385">
        <v>2197.3782434385998</v>
      </c>
      <c r="N11385">
        <v>1592.3333895932001</v>
      </c>
      <c r="O11385">
        <v>1670.0675072260599</v>
      </c>
      <c r="P11385" t="s">
        <v>1896</v>
      </c>
    </row>
    <row r="11386" spans="1:16" hidden="1" x14ac:dyDescent="0.15">
      <c r="A11386" t="s">
        <v>6207</v>
      </c>
      <c r="B11386">
        <v>285.118188842677</v>
      </c>
      <c r="C11386">
        <v>-0.42402135911738797</v>
      </c>
      <c r="D11386">
        <v>-0.48415759456836099</v>
      </c>
      <c r="E11386">
        <v>0.1352974638893</v>
      </c>
      <c r="F11386">
        <v>-3.1339934018594802</v>
      </c>
      <c r="G11386">
        <v>1.72444733524217E-3</v>
      </c>
      <c r="H11386">
        <f t="shared" si="177"/>
        <v>1.9950756028504095</v>
      </c>
      <c r="I11386">
        <v>1.0114033718158799E-2</v>
      </c>
      <c r="J11386" t="s">
        <v>6208</v>
      </c>
      <c r="K11386" t="s">
        <v>6209</v>
      </c>
      <c r="L11386">
        <v>348.55817664634901</v>
      </c>
      <c r="M11386">
        <v>371.508436950663</v>
      </c>
      <c r="N11386">
        <v>259.45368328834797</v>
      </c>
      <c r="O11386">
        <v>255.661514815261</v>
      </c>
      <c r="P11386" t="s">
        <v>6209</v>
      </c>
    </row>
    <row r="11387" spans="1:16" hidden="1" x14ac:dyDescent="0.15">
      <c r="A11387" t="s">
        <v>7130</v>
      </c>
      <c r="B11387">
        <v>262.93784410119099</v>
      </c>
      <c r="C11387">
        <v>-0.42427112575631298</v>
      </c>
      <c r="D11387">
        <v>-0.50256409031781801</v>
      </c>
      <c r="E11387">
        <v>0.147060388251193</v>
      </c>
      <c r="F11387">
        <v>-2.8850129582931601</v>
      </c>
      <c r="G11387">
        <v>3.9139755113075199E-3</v>
      </c>
      <c r="H11387">
        <f t="shared" si="177"/>
        <v>1.699403336189147</v>
      </c>
      <c r="I11387">
        <v>1.9980054283101401E-2</v>
      </c>
      <c r="J11387" t="s">
        <v>7131</v>
      </c>
      <c r="K11387" t="s">
        <v>7132</v>
      </c>
      <c r="L11387">
        <v>323.37333729328901</v>
      </c>
      <c r="M11387">
        <v>325.28388488767803</v>
      </c>
      <c r="N11387">
        <v>253.09452438422201</v>
      </c>
      <c r="O11387">
        <v>204.78360141918901</v>
      </c>
      <c r="P11387" t="s">
        <v>7132</v>
      </c>
    </row>
    <row r="11388" spans="1:16" hidden="1" x14ac:dyDescent="0.15">
      <c r="A11388" t="s">
        <v>9249</v>
      </c>
      <c r="B11388">
        <v>197.189221597162</v>
      </c>
      <c r="C11388">
        <v>-0.42475936477544501</v>
      </c>
      <c r="D11388">
        <v>-0.56245061674895303</v>
      </c>
      <c r="E11388">
        <v>0.172431839499503</v>
      </c>
      <c r="F11388">
        <v>-2.4633464794456801</v>
      </c>
      <c r="G11388">
        <v>1.3764682845743399E-2</v>
      </c>
      <c r="H11388">
        <f t="shared" si="177"/>
        <v>1.2666639631198362</v>
      </c>
      <c r="I11388">
        <v>5.4117289541660403E-2</v>
      </c>
      <c r="J11388" t="s">
        <v>9250</v>
      </c>
      <c r="K11388" t="s">
        <v>9251</v>
      </c>
      <c r="L11388">
        <v>287.107168624883</v>
      </c>
      <c r="M11388">
        <v>185.75421847533201</v>
      </c>
      <c r="N11388">
        <v>143.716991233252</v>
      </c>
      <c r="O11388">
        <v>175.52880121644799</v>
      </c>
      <c r="P11388" t="s">
        <v>9251</v>
      </c>
    </row>
    <row r="11389" spans="1:16" hidden="1" x14ac:dyDescent="0.15">
      <c r="A11389" t="s">
        <v>7763</v>
      </c>
      <c r="B11389">
        <v>223.886763206642</v>
      </c>
      <c r="C11389">
        <v>-0.42498103000059501</v>
      </c>
      <c r="D11389">
        <v>-0.52096434563300498</v>
      </c>
      <c r="E11389">
        <v>0.15474731011308099</v>
      </c>
      <c r="F11389">
        <v>-2.7462902566128</v>
      </c>
      <c r="G11389">
        <v>6.0273412095242403E-3</v>
      </c>
      <c r="H11389">
        <f t="shared" si="177"/>
        <v>1.5488456549634948</v>
      </c>
      <c r="I11389">
        <v>2.8258840947166401E-2</v>
      </c>
      <c r="J11389" t="s">
        <v>7764</v>
      </c>
      <c r="K11389" t="s">
        <v>7765</v>
      </c>
      <c r="L11389">
        <v>259.90754212357803</v>
      </c>
      <c r="M11389">
        <v>260.22710791014202</v>
      </c>
      <c r="N11389">
        <v>174.240953973057</v>
      </c>
      <c r="O11389">
        <v>188.24827956546599</v>
      </c>
      <c r="P11389" t="s">
        <v>7765</v>
      </c>
    </row>
    <row r="11390" spans="1:16" hidden="1" x14ac:dyDescent="0.15">
      <c r="A11390" t="s">
        <v>10383</v>
      </c>
      <c r="B11390">
        <v>102.250145646929</v>
      </c>
      <c r="C11390">
        <v>-0.42507497227489499</v>
      </c>
      <c r="D11390">
        <v>-0.60509053389232104</v>
      </c>
      <c r="E11390">
        <v>0.18525450528205301</v>
      </c>
      <c r="F11390">
        <v>-2.2945459362929501</v>
      </c>
      <c r="G11390">
        <v>2.1759159633086899E-2</v>
      </c>
      <c r="H11390">
        <f t="shared" si="177"/>
        <v>1.1177344849058612</v>
      </c>
      <c r="I11390">
        <v>7.6254506555825205E-2</v>
      </c>
      <c r="J11390" t="s">
        <v>10384</v>
      </c>
      <c r="K11390" t="s">
        <v>10385</v>
      </c>
      <c r="L11390">
        <v>121.89462246881</v>
      </c>
      <c r="M11390">
        <v>144.66572775267801</v>
      </c>
      <c r="N11390">
        <v>91.571888219417005</v>
      </c>
      <c r="O11390">
        <v>83.948557103518596</v>
      </c>
      <c r="P11390" t="s">
        <v>10385</v>
      </c>
    </row>
    <row r="11391" spans="1:16" hidden="1" x14ac:dyDescent="0.15">
      <c r="A11391" t="s">
        <v>2604</v>
      </c>
      <c r="B11391">
        <v>1618.14249280732</v>
      </c>
      <c r="C11391">
        <v>-0.42577297080201598</v>
      </c>
      <c r="D11391">
        <v>-0.45007601171595102</v>
      </c>
      <c r="E11391">
        <v>9.1460795126208402E-2</v>
      </c>
      <c r="F11391">
        <v>-4.6552511402780201</v>
      </c>
      <c r="G11391">
        <v>3.2358603752511501E-6</v>
      </c>
      <c r="H11391">
        <f t="shared" si="177"/>
        <v>4.3437031220738955</v>
      </c>
      <c r="I11391">
        <v>4.5320728050140005E-5</v>
      </c>
      <c r="J11391" t="s">
        <v>2605</v>
      </c>
      <c r="K11391" t="s">
        <v>2606</v>
      </c>
      <c r="L11391">
        <v>1807.26407197558</v>
      </c>
      <c r="M11391">
        <v>2132.32146646107</v>
      </c>
      <c r="N11391">
        <v>1411.7332767160101</v>
      </c>
      <c r="O11391">
        <v>1474.1875406511799</v>
      </c>
      <c r="P11391" t="s">
        <v>2606</v>
      </c>
    </row>
    <row r="11392" spans="1:16" hidden="1" x14ac:dyDescent="0.15">
      <c r="A11392" t="s">
        <v>2322</v>
      </c>
      <c r="B11392">
        <v>1698.4881150328999</v>
      </c>
      <c r="C11392">
        <v>-0.42661323667154599</v>
      </c>
      <c r="D11392">
        <v>-0.44808887523282698</v>
      </c>
      <c r="E11392">
        <v>8.6232933853533894E-2</v>
      </c>
      <c r="F11392">
        <v>-4.9472193233752897</v>
      </c>
      <c r="G11392">
        <v>7.5281139284775499E-7</v>
      </c>
      <c r="H11392">
        <f t="shared" si="177"/>
        <v>4.9276683148986642</v>
      </c>
      <c r="I11392">
        <v>1.1812224299935901E-5</v>
      </c>
      <c r="J11392" t="s">
        <v>2323</v>
      </c>
      <c r="K11392" t="s">
        <v>2324</v>
      </c>
      <c r="L11392">
        <v>1944.26959805622</v>
      </c>
      <c r="M11392">
        <v>2124.61737445057</v>
      </c>
      <c r="N11392">
        <v>1416.82060383931</v>
      </c>
      <c r="O11392">
        <v>1567.03973259901</v>
      </c>
      <c r="P11392" t="s">
        <v>2324</v>
      </c>
    </row>
    <row r="11393" spans="1:16" hidden="1" x14ac:dyDescent="0.15">
      <c r="A11393" t="s">
        <v>2008</v>
      </c>
      <c r="B11393">
        <v>1686.1888285546499</v>
      </c>
      <c r="C11393">
        <v>-0.42682138999123898</v>
      </c>
      <c r="D11393">
        <v>-0.44633808576827899</v>
      </c>
      <c r="E11393">
        <v>8.1467372204318003E-2</v>
      </c>
      <c r="F11393">
        <v>-5.23916972454668</v>
      </c>
      <c r="G11393">
        <v>1.6130064163092299E-7</v>
      </c>
      <c r="H11393">
        <f t="shared" si="177"/>
        <v>5.5326647429093718</v>
      </c>
      <c r="I11393">
        <v>2.9331566451896002E-6</v>
      </c>
      <c r="J11393" t="s">
        <v>2009</v>
      </c>
      <c r="K11393" t="s">
        <v>2010</v>
      </c>
      <c r="L11393">
        <v>1827.41194345803</v>
      </c>
      <c r="M11393">
        <v>1925.16699240102</v>
      </c>
      <c r="N11393">
        <v>1363.4036690446501</v>
      </c>
      <c r="O11393">
        <v>1391.5109313825701</v>
      </c>
      <c r="P11393" t="s">
        <v>2010</v>
      </c>
    </row>
    <row r="11394" spans="1:16" hidden="1" x14ac:dyDescent="0.15">
      <c r="A11394" t="s">
        <v>4651</v>
      </c>
      <c r="B11394">
        <v>521.08807531313596</v>
      </c>
      <c r="C11394">
        <v>-0.42695944474535102</v>
      </c>
      <c r="D11394">
        <v>-0.47147273444832599</v>
      </c>
      <c r="E11394">
        <v>0.117530525007022</v>
      </c>
      <c r="F11394">
        <v>-3.6327536588460099</v>
      </c>
      <c r="G11394">
        <v>2.8041269616729098E-4</v>
      </c>
      <c r="H11394">
        <f t="shared" si="177"/>
        <v>2.6582309589449804</v>
      </c>
      <c r="I11394">
        <v>2.19669135587544E-3</v>
      </c>
      <c r="J11394" t="s">
        <v>4652</v>
      </c>
      <c r="K11394" t="s">
        <v>4653</v>
      </c>
      <c r="L11394">
        <v>585.29566656511201</v>
      </c>
      <c r="M11394">
        <v>639.43963687130304</v>
      </c>
      <c r="N11394">
        <v>465.49043178203698</v>
      </c>
      <c r="O11394">
        <v>418.47083768269101</v>
      </c>
      <c r="P11394" t="s">
        <v>4653</v>
      </c>
    </row>
    <row r="11395" spans="1:16" hidden="1" x14ac:dyDescent="0.15">
      <c r="A11395" t="s">
        <v>3959</v>
      </c>
      <c r="B11395">
        <v>1074.0603688910701</v>
      </c>
      <c r="C11395">
        <v>-0.42697236860686</v>
      </c>
      <c r="D11395">
        <v>-0.46340488031749799</v>
      </c>
      <c r="E11395">
        <v>0.10936421787643399</v>
      </c>
      <c r="F11395">
        <v>-3.90413223719368</v>
      </c>
      <c r="G11395">
        <v>9.4564068077370806E-5</v>
      </c>
      <c r="H11395">
        <f t="shared" ref="H11395:H11458" si="178">-LOG(I11395)</f>
        <v>3.0603642672331306</v>
      </c>
      <c r="I11395">
        <v>8.7023337003826304E-4</v>
      </c>
      <c r="J11395" t="s">
        <v>3960</v>
      </c>
      <c r="K11395" t="s">
        <v>3961</v>
      </c>
      <c r="L11395">
        <v>1246.1458511894</v>
      </c>
      <c r="M11395">
        <v>1447.5132877501701</v>
      </c>
      <c r="N11395">
        <v>904.27239616674296</v>
      </c>
      <c r="O11395">
        <v>1050.6289116288799</v>
      </c>
      <c r="P11395" t="s">
        <v>3961</v>
      </c>
    </row>
    <row r="11396" spans="1:16" hidden="1" x14ac:dyDescent="0.15">
      <c r="A11396" t="s">
        <v>4379</v>
      </c>
      <c r="B11396">
        <v>692.35044550852399</v>
      </c>
      <c r="C11396">
        <v>-0.42705402018713101</v>
      </c>
      <c r="D11396">
        <v>-0.46648562751946598</v>
      </c>
      <c r="E11396">
        <v>0.114150280379168</v>
      </c>
      <c r="F11396">
        <v>-3.7411561212868101</v>
      </c>
      <c r="G11396">
        <v>1.8317568420750301E-4</v>
      </c>
      <c r="H11396">
        <f t="shared" si="178"/>
        <v>2.8170300476086738</v>
      </c>
      <c r="I11396">
        <v>1.5239473125391E-3</v>
      </c>
      <c r="J11396" t="s">
        <v>4380</v>
      </c>
      <c r="K11396" t="s">
        <v>4381</v>
      </c>
      <c r="L11396">
        <v>800.87789142730503</v>
      </c>
      <c r="M11396">
        <v>996.39590002436</v>
      </c>
      <c r="N11396">
        <v>649.90604000169606</v>
      </c>
      <c r="O11396">
        <v>652.50923930462204</v>
      </c>
      <c r="P11396" t="s">
        <v>4381</v>
      </c>
    </row>
    <row r="11397" spans="1:16" hidden="1" x14ac:dyDescent="0.15">
      <c r="A11397" t="s">
        <v>10296</v>
      </c>
      <c r="B11397">
        <v>106.857032258092</v>
      </c>
      <c r="C11397">
        <v>-0.42715130913327298</v>
      </c>
      <c r="D11397">
        <v>-0.61691647072740796</v>
      </c>
      <c r="E11397">
        <v>0.18523767428947799</v>
      </c>
      <c r="F11397">
        <v>-2.3059634643530798</v>
      </c>
      <c r="G11397">
        <v>2.11126739098547E-2</v>
      </c>
      <c r="H11397">
        <f t="shared" si="178"/>
        <v>1.12699535530926</v>
      </c>
      <c r="I11397">
        <v>7.4645674156969696E-2</v>
      </c>
      <c r="J11397" t="s">
        <v>10297</v>
      </c>
      <c r="K11397" t="s">
        <v>10298</v>
      </c>
      <c r="L11397">
        <v>127.93898391354401</v>
      </c>
      <c r="M11397">
        <v>135.249615295403</v>
      </c>
      <c r="N11397">
        <v>100.474710685194</v>
      </c>
      <c r="O11397">
        <v>71.229078754500605</v>
      </c>
      <c r="P11397" t="s">
        <v>10298</v>
      </c>
    </row>
    <row r="11398" spans="1:16" hidden="1" x14ac:dyDescent="0.15">
      <c r="A11398" t="s">
        <v>4067</v>
      </c>
      <c r="B11398">
        <v>683.47655095080495</v>
      </c>
      <c r="C11398">
        <v>-0.42719888875712497</v>
      </c>
      <c r="D11398">
        <v>-0.46505566953438199</v>
      </c>
      <c r="E11398">
        <v>0.110580519216107</v>
      </c>
      <c r="F11398">
        <v>-3.8632382248292201</v>
      </c>
      <c r="G11398">
        <v>1.1189379111348599E-4</v>
      </c>
      <c r="H11398">
        <f t="shared" si="178"/>
        <v>2.998878985592615</v>
      </c>
      <c r="I11398">
        <v>1.0025845653085801E-3</v>
      </c>
      <c r="J11398" t="s">
        <v>4068</v>
      </c>
      <c r="K11398" t="s">
        <v>4069</v>
      </c>
      <c r="L11398">
        <v>790.80395568608105</v>
      </c>
      <c r="M11398">
        <v>858.578254058791</v>
      </c>
      <c r="N11398">
        <v>579.95529205630805</v>
      </c>
      <c r="O11398">
        <v>615.62275209247002</v>
      </c>
      <c r="P11398" t="s">
        <v>4069</v>
      </c>
    </row>
    <row r="11399" spans="1:16" hidden="1" x14ac:dyDescent="0.15">
      <c r="A11399" t="s">
        <v>7055</v>
      </c>
      <c r="B11399">
        <v>420.38878145020198</v>
      </c>
      <c r="C11399">
        <v>-0.42770354059318799</v>
      </c>
      <c r="D11399">
        <v>-0.508481463692952</v>
      </c>
      <c r="E11399">
        <v>0.147399343279636</v>
      </c>
      <c r="F11399">
        <v>-2.9016651707991499</v>
      </c>
      <c r="G11399">
        <v>3.7118504315301901E-3</v>
      </c>
      <c r="H11399">
        <f t="shared" si="178"/>
        <v>1.7178371650047883</v>
      </c>
      <c r="I11399">
        <v>1.9149737934508599E-2</v>
      </c>
      <c r="J11399" t="s">
        <v>7056</v>
      </c>
      <c r="K11399" t="s">
        <v>7057</v>
      </c>
      <c r="L11399">
        <v>519.81508424715605</v>
      </c>
      <c r="M11399">
        <v>499.05396023556801</v>
      </c>
      <c r="N11399">
        <v>401.89884274077502</v>
      </c>
      <c r="O11399">
        <v>314.17111522074401</v>
      </c>
      <c r="P11399" t="s">
        <v>7057</v>
      </c>
    </row>
    <row r="11400" spans="1:16" hidden="1" x14ac:dyDescent="0.15">
      <c r="A11400" t="s">
        <v>8367</v>
      </c>
      <c r="B11400">
        <v>162.47398881489599</v>
      </c>
      <c r="C11400">
        <v>-0.427894380836565</v>
      </c>
      <c r="D11400">
        <v>-0.53842185861152003</v>
      </c>
      <c r="E11400">
        <v>0.16318295438418301</v>
      </c>
      <c r="F11400">
        <v>-2.62217571958631</v>
      </c>
      <c r="G11400">
        <v>8.7370370281836703E-3</v>
      </c>
      <c r="H11400">
        <f t="shared" si="178"/>
        <v>1.420259341926182</v>
      </c>
      <c r="I11400">
        <v>3.7996243139060498E-2</v>
      </c>
      <c r="J11400" t="s">
        <v>8368</v>
      </c>
      <c r="K11400" t="s">
        <v>8369</v>
      </c>
      <c r="L11400">
        <v>193.4195662315</v>
      </c>
      <c r="M11400">
        <v>207.15447406004699</v>
      </c>
      <c r="N11400">
        <v>136.08600054830001</v>
      </c>
      <c r="O11400">
        <v>139.91426183919799</v>
      </c>
      <c r="P11400" t="s">
        <v>8369</v>
      </c>
    </row>
    <row r="11401" spans="1:16" hidden="1" x14ac:dyDescent="0.15">
      <c r="A11401" t="s">
        <v>9993</v>
      </c>
      <c r="B11401">
        <v>104.80529754812</v>
      </c>
      <c r="C11401">
        <v>-0.428059994079596</v>
      </c>
      <c r="D11401">
        <v>-0.59794381107166195</v>
      </c>
      <c r="E11401">
        <v>0.18256447134269899</v>
      </c>
      <c r="F11401">
        <v>-2.3447059054336301</v>
      </c>
      <c r="G11401">
        <v>1.9042092987277E-2</v>
      </c>
      <c r="H11401">
        <f t="shared" si="178"/>
        <v>1.159034955043746</v>
      </c>
      <c r="I11401">
        <v>6.9336999652561501E-2</v>
      </c>
      <c r="J11401" t="s">
        <v>9994</v>
      </c>
      <c r="K11401" t="s">
        <v>9995</v>
      </c>
      <c r="L11401">
        <v>126.931590339422</v>
      </c>
      <c r="M11401">
        <v>140.385676635735</v>
      </c>
      <c r="N11401">
        <v>101.74654246601899</v>
      </c>
      <c r="O11401">
        <v>75.044922259206004</v>
      </c>
      <c r="P11401" t="s">
        <v>9995</v>
      </c>
    </row>
    <row r="11402" spans="1:16" hidden="1" x14ac:dyDescent="0.15">
      <c r="A11402" t="s">
        <v>5901</v>
      </c>
      <c r="B11402">
        <v>537.91723163587505</v>
      </c>
      <c r="C11402">
        <v>-0.42830253806524399</v>
      </c>
      <c r="D11402">
        <v>-0.48904903468458299</v>
      </c>
      <c r="E11402">
        <v>0.133117150011407</v>
      </c>
      <c r="F11402">
        <v>-3.2174857862307098</v>
      </c>
      <c r="G11402">
        <v>1.2931943444501801E-3</v>
      </c>
      <c r="H11402">
        <f t="shared" si="178"/>
        <v>2.0980947208068894</v>
      </c>
      <c r="I11402">
        <v>7.9782066143622501E-3</v>
      </c>
      <c r="J11402" t="s">
        <v>5902</v>
      </c>
      <c r="K11402" t="s">
        <v>5903</v>
      </c>
      <c r="L11402">
        <v>537.94816858135903</v>
      </c>
      <c r="M11402">
        <v>762.70510903926504</v>
      </c>
      <c r="N11402">
        <v>445.141123288833</v>
      </c>
      <c r="O11402">
        <v>483.34017726268303</v>
      </c>
      <c r="P11402" t="s">
        <v>5903</v>
      </c>
    </row>
    <row r="11403" spans="1:16" hidden="1" x14ac:dyDescent="0.15">
      <c r="A11403" t="s">
        <v>8958</v>
      </c>
      <c r="B11403">
        <v>235.219738656868</v>
      </c>
      <c r="C11403">
        <v>-0.42832747794991499</v>
      </c>
      <c r="D11403">
        <v>-0.55012207868905605</v>
      </c>
      <c r="E11403">
        <v>0.17077288578486799</v>
      </c>
      <c r="F11403">
        <v>-2.5081702869945199</v>
      </c>
      <c r="G11403">
        <v>1.21358166759504E-2</v>
      </c>
      <c r="H11403">
        <f t="shared" si="178"/>
        <v>1.3071957999743071</v>
      </c>
      <c r="I11403">
        <v>4.9295150858205697E-2</v>
      </c>
      <c r="J11403" t="s">
        <v>8959</v>
      </c>
      <c r="K11403" t="s">
        <v>8960</v>
      </c>
      <c r="L11403">
        <v>321.35855014504398</v>
      </c>
      <c r="M11403">
        <v>343.260099578839</v>
      </c>
      <c r="N11403">
        <v>288.70581424732899</v>
      </c>
      <c r="O11403">
        <v>165.353218537234</v>
      </c>
      <c r="P11403" t="s">
        <v>8960</v>
      </c>
    </row>
    <row r="11404" spans="1:16" hidden="1" x14ac:dyDescent="0.15">
      <c r="A11404" t="s">
        <v>5760</v>
      </c>
      <c r="B11404">
        <v>322.62130226058503</v>
      </c>
      <c r="C11404">
        <v>-0.42992977926245401</v>
      </c>
      <c r="D11404">
        <v>-0.48824184403941101</v>
      </c>
      <c r="E11404">
        <v>0.13183284386413599</v>
      </c>
      <c r="F11404">
        <v>-3.2611735183800699</v>
      </c>
      <c r="G11404">
        <v>1.1095212107466901E-3</v>
      </c>
      <c r="H11404">
        <f t="shared" si="178"/>
        <v>2.1543406235835896</v>
      </c>
      <c r="I11404">
        <v>7.0090535235138402E-3</v>
      </c>
      <c r="J11404" t="s">
        <v>5761</v>
      </c>
      <c r="K11404" t="s">
        <v>5762</v>
      </c>
      <c r="L11404">
        <v>411.01657824193802</v>
      </c>
      <c r="M11404">
        <v>385.20460052488102</v>
      </c>
      <c r="N11404">
        <v>269.62833753494999</v>
      </c>
      <c r="O11404">
        <v>297.63579336702003</v>
      </c>
      <c r="P11404" t="s">
        <v>5762</v>
      </c>
    </row>
    <row r="11405" spans="1:16" hidden="1" x14ac:dyDescent="0.15">
      <c r="A11405" t="s">
        <v>5460</v>
      </c>
      <c r="B11405">
        <v>1005.56925321927</v>
      </c>
      <c r="C11405">
        <v>-0.43010602033833201</v>
      </c>
      <c r="D11405">
        <v>-0.48582756087053403</v>
      </c>
      <c r="E11405">
        <v>0.128232346402812</v>
      </c>
      <c r="F11405">
        <v>-3.3541148735378599</v>
      </c>
      <c r="G11405">
        <v>7.9619301611071698E-4</v>
      </c>
      <c r="H11405">
        <f t="shared" si="178"/>
        <v>2.2749893392042688</v>
      </c>
      <c r="I11405">
        <v>5.3089747621808004E-3</v>
      </c>
      <c r="J11405" t="s">
        <v>5461</v>
      </c>
      <c r="K11405" t="s">
        <v>5462</v>
      </c>
      <c r="L11405">
        <v>1093.0220279227999</v>
      </c>
      <c r="M11405">
        <v>1297.7114986571601</v>
      </c>
      <c r="N11405">
        <v>933.52452712572403</v>
      </c>
      <c r="O11405">
        <v>774.616231455194</v>
      </c>
      <c r="P11405" t="s">
        <v>5462</v>
      </c>
    </row>
    <row r="11406" spans="1:16" hidden="1" x14ac:dyDescent="0.15">
      <c r="A11406" t="s">
        <v>1663</v>
      </c>
      <c r="B11406">
        <v>4402.1660944121304</v>
      </c>
      <c r="C11406">
        <v>-0.43028118542294103</v>
      </c>
      <c r="D11406">
        <v>-0.44682106289631801</v>
      </c>
      <c r="E11406">
        <v>7.5988498235448704E-2</v>
      </c>
      <c r="F11406">
        <v>-5.6624514948265396</v>
      </c>
      <c r="G11406">
        <v>1.4922556550106201E-8</v>
      </c>
      <c r="H11406">
        <f t="shared" si="178"/>
        <v>6.4842708483187153</v>
      </c>
      <c r="I11406">
        <v>3.27890739848257E-7</v>
      </c>
      <c r="J11406" t="s">
        <v>1664</v>
      </c>
      <c r="K11406" t="s">
        <v>1665</v>
      </c>
      <c r="L11406">
        <v>4986.5981919058604</v>
      </c>
      <c r="M11406">
        <v>5457.9211843258699</v>
      </c>
      <c r="N11406">
        <v>3688.31216439319</v>
      </c>
      <c r="O11406">
        <v>3976.1089319030202</v>
      </c>
      <c r="P11406" t="s">
        <v>1665</v>
      </c>
    </row>
    <row r="11407" spans="1:16" hidden="1" x14ac:dyDescent="0.15">
      <c r="A11407" t="s">
        <v>3183</v>
      </c>
      <c r="B11407">
        <v>1854.1262080665399</v>
      </c>
      <c r="C11407">
        <v>-0.43048006900989699</v>
      </c>
      <c r="D11407">
        <v>-0.46080382201725101</v>
      </c>
      <c r="E11407">
        <v>0.100713092067081</v>
      </c>
      <c r="F11407">
        <v>-4.27432084721588</v>
      </c>
      <c r="G11407">
        <v>1.9172078899642101E-5</v>
      </c>
      <c r="H11407">
        <f t="shared" si="178"/>
        <v>3.6588116616181248</v>
      </c>
      <c r="I11407">
        <v>2.1937560846581E-4</v>
      </c>
      <c r="J11407" t="s">
        <v>3184</v>
      </c>
      <c r="K11407" t="s">
        <v>3185</v>
      </c>
      <c r="L11407">
        <v>2173.95533295613</v>
      </c>
      <c r="M11407">
        <v>2591.9989564207599</v>
      </c>
      <c r="N11407">
        <v>1718.24473589489</v>
      </c>
      <c r="O11407">
        <v>1746.38437732017</v>
      </c>
      <c r="P11407" t="s">
        <v>3185</v>
      </c>
    </row>
    <row r="11408" spans="1:16" hidden="1" x14ac:dyDescent="0.15">
      <c r="A11408" t="s">
        <v>1474</v>
      </c>
      <c r="B11408">
        <v>12325.140398743</v>
      </c>
      <c r="C11408">
        <v>-0.43061413797797099</v>
      </c>
      <c r="D11408">
        <v>-0.44558782445844902</v>
      </c>
      <c r="E11408">
        <v>7.2488559343165795E-2</v>
      </c>
      <c r="F11408">
        <v>-5.9404427661393298</v>
      </c>
      <c r="G11408">
        <v>2.84253287865106E-9</v>
      </c>
      <c r="H11408">
        <f t="shared" si="178"/>
        <v>7.1517783663387808</v>
      </c>
      <c r="I11408">
        <v>7.0505278701755902E-8</v>
      </c>
      <c r="J11408" t="s">
        <v>1475</v>
      </c>
      <c r="K11408" t="s">
        <v>1476</v>
      </c>
      <c r="L11408">
        <v>14347.2992826512</v>
      </c>
      <c r="M11408">
        <v>15147.9569130851</v>
      </c>
      <c r="N11408">
        <v>10355.2543594791</v>
      </c>
      <c r="O11408">
        <v>11303.8004087723</v>
      </c>
      <c r="P11408" t="s">
        <v>1476</v>
      </c>
    </row>
    <row r="11409" spans="1:16" hidden="1" x14ac:dyDescent="0.15">
      <c r="A11409" t="s">
        <v>6087</v>
      </c>
      <c r="B11409">
        <v>284.49099887033401</v>
      </c>
      <c r="C11409">
        <v>-0.43092636865573303</v>
      </c>
      <c r="D11409">
        <v>-0.49438228021838998</v>
      </c>
      <c r="E11409">
        <v>0.13613079466280101</v>
      </c>
      <c r="F11409">
        <v>-3.1655318675186499</v>
      </c>
      <c r="G11409">
        <v>1.5479970416240199E-3</v>
      </c>
      <c r="H11409">
        <f t="shared" si="178"/>
        <v>2.0334812639905557</v>
      </c>
      <c r="I11409">
        <v>9.2580332457757597E-3</v>
      </c>
      <c r="J11409" t="s">
        <v>6088</v>
      </c>
      <c r="K11409" t="s">
        <v>6089</v>
      </c>
      <c r="L11409">
        <v>366.69126098055199</v>
      </c>
      <c r="M11409">
        <v>341.54807913206099</v>
      </c>
      <c r="N11409">
        <v>261.99734684999902</v>
      </c>
      <c r="O11409">
        <v>240.39814079644</v>
      </c>
      <c r="P11409" t="s">
        <v>6089</v>
      </c>
    </row>
    <row r="11410" spans="1:16" hidden="1" x14ac:dyDescent="0.15">
      <c r="A11410" t="s">
        <v>11291</v>
      </c>
      <c r="B11410">
        <v>423.050977302766</v>
      </c>
      <c r="C11410">
        <v>-0.43112637720658298</v>
      </c>
      <c r="D11410">
        <v>-0.75644434056319998</v>
      </c>
      <c r="E11410">
        <v>0.19929292944032201</v>
      </c>
      <c r="F11410">
        <v>-2.1632798434812601</v>
      </c>
      <c r="G11410">
        <v>3.05196624305459E-2</v>
      </c>
      <c r="H11410">
        <f t="shared" si="178"/>
        <v>1.007190956022767</v>
      </c>
      <c r="I11410">
        <v>9.8357853857167804E-2</v>
      </c>
      <c r="J11410" t="s">
        <v>11292</v>
      </c>
      <c r="K11410" t="s">
        <v>11293</v>
      </c>
      <c r="L11410">
        <v>489.59327702348401</v>
      </c>
      <c r="M11410">
        <v>670.25600491329305</v>
      </c>
      <c r="N11410">
        <v>451.50028219295899</v>
      </c>
      <c r="O11410">
        <v>235.310349456832</v>
      </c>
      <c r="P11410" t="s">
        <v>11293</v>
      </c>
    </row>
    <row r="11411" spans="1:16" hidden="1" x14ac:dyDescent="0.15">
      <c r="A11411" t="s">
        <v>6531</v>
      </c>
      <c r="B11411">
        <v>323.25292621019997</v>
      </c>
      <c r="C11411">
        <v>-0.43173533479992898</v>
      </c>
      <c r="D11411">
        <v>-0.50411669517705104</v>
      </c>
      <c r="E11411">
        <v>0.141814183680051</v>
      </c>
      <c r="F11411">
        <v>-3.04437344415404</v>
      </c>
      <c r="G11411">
        <v>2.33165508499838E-3</v>
      </c>
      <c r="H11411">
        <f t="shared" si="178"/>
        <v>1.8861695880628162</v>
      </c>
      <c r="I11411">
        <v>1.2996619726996899E-2</v>
      </c>
      <c r="J11411" t="s">
        <v>6532</v>
      </c>
      <c r="K11411" t="s">
        <v>6533</v>
      </c>
      <c r="L11411">
        <v>415.04615253842701</v>
      </c>
      <c r="M11411">
        <v>379.21252896116101</v>
      </c>
      <c r="N11411">
        <v>309.055122740532</v>
      </c>
      <c r="O11411">
        <v>250.57372347565399</v>
      </c>
      <c r="P11411" t="s">
        <v>6533</v>
      </c>
    </row>
    <row r="11412" spans="1:16" hidden="1" x14ac:dyDescent="0.15">
      <c r="A11412" t="s">
        <v>11120</v>
      </c>
      <c r="B11412">
        <v>55.537232118659503</v>
      </c>
      <c r="C11412">
        <v>-0.43202803639628201</v>
      </c>
      <c r="D11412">
        <v>-0.76045416307170399</v>
      </c>
      <c r="E11412">
        <v>0.19760382090919701</v>
      </c>
      <c r="F11412">
        <v>-2.18633442616885</v>
      </c>
      <c r="G11412">
        <v>2.87911472328105E-2</v>
      </c>
      <c r="H11412">
        <f t="shared" si="178"/>
        <v>1.0259386195423132</v>
      </c>
      <c r="I11412">
        <v>9.4202272669748899E-2</v>
      </c>
      <c r="J11412" t="s">
        <v>11121</v>
      </c>
      <c r="K11412" t="s">
        <v>11122</v>
      </c>
      <c r="L11412">
        <v>57.421433724976602</v>
      </c>
      <c r="M11412">
        <v>73.616879211421804</v>
      </c>
      <c r="N11412">
        <v>39.426785205582298</v>
      </c>
      <c r="O11412">
        <v>38.158435047053899</v>
      </c>
      <c r="P11412" t="s">
        <v>11122</v>
      </c>
    </row>
    <row r="11413" spans="1:16" hidden="1" x14ac:dyDescent="0.15">
      <c r="A11413" t="s">
        <v>2259</v>
      </c>
      <c r="B11413">
        <v>1920.55692169295</v>
      </c>
      <c r="C11413">
        <v>-0.43221286257783498</v>
      </c>
      <c r="D11413">
        <v>-0.45407137825417998</v>
      </c>
      <c r="E11413">
        <v>8.6423346958529906E-2</v>
      </c>
      <c r="F11413">
        <v>-5.0011122895440696</v>
      </c>
      <c r="G11413">
        <v>5.7000499902763601E-7</v>
      </c>
      <c r="H11413">
        <f t="shared" si="178"/>
        <v>5.0365141800226612</v>
      </c>
      <c r="I11413">
        <v>9.1936045654337799E-6</v>
      </c>
      <c r="J11413" t="s">
        <v>2260</v>
      </c>
      <c r="K11413" t="s">
        <v>2261</v>
      </c>
      <c r="L11413">
        <v>2198.1327787350701</v>
      </c>
      <c r="M11413">
        <v>2431.0690344237</v>
      </c>
      <c r="N11413">
        <v>1594.87705315485</v>
      </c>
      <c r="O11413">
        <v>1785.8147602021199</v>
      </c>
      <c r="P11413" t="s">
        <v>2261</v>
      </c>
    </row>
    <row r="11414" spans="1:16" hidden="1" x14ac:dyDescent="0.15">
      <c r="A11414" t="s">
        <v>4133</v>
      </c>
      <c r="B11414">
        <v>647.679645710611</v>
      </c>
      <c r="C11414">
        <v>-0.43243302154268798</v>
      </c>
      <c r="D11414">
        <v>-0.47427530091196901</v>
      </c>
      <c r="E11414">
        <v>0.11285920664082</v>
      </c>
      <c r="F11414">
        <v>-3.8316149334535501</v>
      </c>
      <c r="G11414">
        <v>1.2730487892739499E-4</v>
      </c>
      <c r="H11414">
        <f t="shared" si="178"/>
        <v>2.9499483896470058</v>
      </c>
      <c r="I11414">
        <v>1.1221517997895101E-3</v>
      </c>
      <c r="J11414" t="s">
        <v>4134</v>
      </c>
      <c r="K11414" t="s">
        <v>4135</v>
      </c>
      <c r="L11414">
        <v>742.44906412820603</v>
      </c>
      <c r="M11414">
        <v>712.20050585933598</v>
      </c>
      <c r="N11414">
        <v>551.97499287815299</v>
      </c>
      <c r="O11414">
        <v>494.78770777679898</v>
      </c>
      <c r="P11414" t="s">
        <v>4135</v>
      </c>
    </row>
    <row r="11415" spans="1:16" hidden="1" x14ac:dyDescent="0.15">
      <c r="A11415" t="s">
        <v>7721</v>
      </c>
      <c r="B11415">
        <v>251.096278404</v>
      </c>
      <c r="C11415">
        <v>-0.43256226348764498</v>
      </c>
      <c r="D11415">
        <v>-0.53410994225434805</v>
      </c>
      <c r="E11415">
        <v>0.15702346056394301</v>
      </c>
      <c r="F11415">
        <v>-2.7547620077542199</v>
      </c>
      <c r="G11415">
        <v>5.8734841800265796E-3</v>
      </c>
      <c r="H11415">
        <f t="shared" si="178"/>
        <v>1.5577189868201853</v>
      </c>
      <c r="I11415">
        <v>2.7687325930642201E-2</v>
      </c>
      <c r="J11415" t="s">
        <v>7722</v>
      </c>
      <c r="K11415" t="s">
        <v>7723</v>
      </c>
      <c r="L11415">
        <v>292.14413649549499</v>
      </c>
      <c r="M11415">
        <v>295.32352706907602</v>
      </c>
      <c r="N11415">
        <v>244.19170191844501</v>
      </c>
      <c r="O11415">
        <v>161.53737503252799</v>
      </c>
      <c r="P11415" t="s">
        <v>7723</v>
      </c>
    </row>
    <row r="11416" spans="1:16" hidden="1" x14ac:dyDescent="0.15">
      <c r="A11416" t="s">
        <v>6809</v>
      </c>
      <c r="B11416">
        <v>313.70374245664198</v>
      </c>
      <c r="C11416">
        <v>-0.43287492188472398</v>
      </c>
      <c r="D11416">
        <v>-0.50782618792369105</v>
      </c>
      <c r="E11416">
        <v>0.146021006955974</v>
      </c>
      <c r="F11416">
        <v>-2.9644701876027901</v>
      </c>
      <c r="G11416">
        <v>3.0320462022359802E-3</v>
      </c>
      <c r="H11416">
        <f t="shared" si="178"/>
        <v>1.7902736850538861</v>
      </c>
      <c r="I11416">
        <v>1.6207883819709199E-2</v>
      </c>
      <c r="J11416" t="s">
        <v>6810</v>
      </c>
      <c r="K11416" t="s">
        <v>6811</v>
      </c>
      <c r="L11416">
        <v>396.91306820422398</v>
      </c>
      <c r="M11416">
        <v>443.41329571530798</v>
      </c>
      <c r="N11416">
        <v>323.04527232960999</v>
      </c>
      <c r="O11416">
        <v>268.380993164279</v>
      </c>
      <c r="P11416" t="s">
        <v>6811</v>
      </c>
    </row>
    <row r="11417" spans="1:16" hidden="1" x14ac:dyDescent="0.15">
      <c r="A11417" t="s">
        <v>4930</v>
      </c>
      <c r="B11417">
        <v>579.48340946055498</v>
      </c>
      <c r="C11417">
        <v>-0.43322295099700597</v>
      </c>
      <c r="D11417">
        <v>-0.48446427212188498</v>
      </c>
      <c r="E11417">
        <v>0.123044506539863</v>
      </c>
      <c r="F11417">
        <v>-3.5208638173265703</v>
      </c>
      <c r="G11417">
        <v>4.3014346588807201E-4</v>
      </c>
      <c r="H11417">
        <f t="shared" si="178"/>
        <v>2.4979348266113557</v>
      </c>
      <c r="I11417">
        <v>3.17735085125239E-3</v>
      </c>
      <c r="J11417" t="s">
        <v>4931</v>
      </c>
      <c r="K11417" t="s">
        <v>4932</v>
      </c>
      <c r="L11417">
        <v>605.44353804755997</v>
      </c>
      <c r="M11417">
        <v>731.03273077388599</v>
      </c>
      <c r="N11417">
        <v>460.40310465873603</v>
      </c>
      <c r="O11417">
        <v>496.05965561170098</v>
      </c>
      <c r="P11417" t="s">
        <v>4932</v>
      </c>
    </row>
    <row r="11418" spans="1:16" hidden="1" x14ac:dyDescent="0.15">
      <c r="A11418" t="s">
        <v>9537</v>
      </c>
      <c r="B11418">
        <v>14.155127037154699</v>
      </c>
      <c r="C11418">
        <v>-0.43399193421906201</v>
      </c>
      <c r="D11418">
        <v>-1.47944770226731</v>
      </c>
      <c r="E11418">
        <v>0.179187913142309</v>
      </c>
      <c r="F11418">
        <v>-2.4219933510492502</v>
      </c>
      <c r="G11418">
        <v>1.5435632961678301E-2</v>
      </c>
      <c r="H11418">
        <f t="shared" si="178"/>
        <v>1.2299410887703772</v>
      </c>
      <c r="I11418">
        <v>5.8892353630763297E-2</v>
      </c>
      <c r="J11418" t="s">
        <v>9538</v>
      </c>
      <c r="K11418" t="s">
        <v>9539</v>
      </c>
      <c r="L11418">
        <v>22.1626586306927</v>
      </c>
      <c r="M11418">
        <v>27.392327148435999</v>
      </c>
      <c r="N11418">
        <v>7.6309906849514197</v>
      </c>
      <c r="O11418">
        <v>10.175582679214401</v>
      </c>
      <c r="P11418" t="s">
        <v>9539</v>
      </c>
    </row>
    <row r="11419" spans="1:16" hidden="1" x14ac:dyDescent="0.15">
      <c r="A11419" t="s">
        <v>3198</v>
      </c>
      <c r="B11419">
        <v>1271.4972093767301</v>
      </c>
      <c r="C11419">
        <v>-0.434017713858103</v>
      </c>
      <c r="D11419">
        <v>-0.46634876552311799</v>
      </c>
      <c r="E11419">
        <v>0.101589125531099</v>
      </c>
      <c r="F11419">
        <v>-4.2722851642741899</v>
      </c>
      <c r="G11419">
        <v>1.9347992726809E-5</v>
      </c>
      <c r="H11419">
        <f t="shared" si="178"/>
        <v>3.6562217217348043</v>
      </c>
      <c r="I11419">
        <v>2.2068777610850199E-4</v>
      </c>
      <c r="J11419" t="s">
        <v>3199</v>
      </c>
      <c r="K11419" t="s">
        <v>3200</v>
      </c>
      <c r="L11419">
        <v>1511.0903611835899</v>
      </c>
      <c r="M11419">
        <v>1373.8964085387399</v>
      </c>
      <c r="N11419">
        <v>956.41749918057803</v>
      </c>
      <c r="O11419">
        <v>1130.7616252277001</v>
      </c>
      <c r="P11419" t="s">
        <v>3200</v>
      </c>
    </row>
    <row r="11420" spans="1:16" hidden="1" x14ac:dyDescent="0.15">
      <c r="A11420" t="s">
        <v>6585</v>
      </c>
      <c r="B11420">
        <v>295.13947008247101</v>
      </c>
      <c r="C11420">
        <v>-0.43408166928922798</v>
      </c>
      <c r="D11420">
        <v>-0.51013754127019195</v>
      </c>
      <c r="E11420">
        <v>0.14316883744533199</v>
      </c>
      <c r="F11420">
        <v>-3.0319563742701998</v>
      </c>
      <c r="G11420">
        <v>2.4297431720150101E-3</v>
      </c>
      <c r="H11420">
        <f t="shared" si="178"/>
        <v>1.8718512568263022</v>
      </c>
      <c r="I11420">
        <v>1.3432249285948101E-2</v>
      </c>
      <c r="J11420" t="s">
        <v>6586</v>
      </c>
      <c r="L11420">
        <v>323.37333729328901</v>
      </c>
      <c r="M11420">
        <v>374.932477844218</v>
      </c>
      <c r="N11420">
        <v>222.57056164441599</v>
      </c>
      <c r="O11420">
        <v>268.380993164279</v>
      </c>
    </row>
    <row r="11421" spans="1:16" hidden="1" x14ac:dyDescent="0.15">
      <c r="A11421" t="s">
        <v>10934</v>
      </c>
      <c r="B11421">
        <v>59.168118833365597</v>
      </c>
      <c r="C11421">
        <v>-0.43427066498196898</v>
      </c>
      <c r="D11421">
        <v>-0.676851911828244</v>
      </c>
      <c r="E11421">
        <v>0.19570902309150001</v>
      </c>
      <c r="F11421">
        <v>-2.2189608742716702</v>
      </c>
      <c r="G11421">
        <v>2.6489386464887601E-2</v>
      </c>
      <c r="H11421">
        <f t="shared" si="178"/>
        <v>1.0547352370242438</v>
      </c>
      <c r="I11421">
        <v>8.8158615876822694E-2</v>
      </c>
      <c r="J11421" t="s">
        <v>10935</v>
      </c>
      <c r="K11421" t="s">
        <v>10936</v>
      </c>
      <c r="L11421">
        <v>76.561911633302103</v>
      </c>
      <c r="M11421">
        <v>95.873145019526007</v>
      </c>
      <c r="N11421">
        <v>57.232430137135601</v>
      </c>
      <c r="O11421">
        <v>50.877913396071897</v>
      </c>
      <c r="P11421" t="s">
        <v>10936</v>
      </c>
    </row>
    <row r="11422" spans="1:16" hidden="1" x14ac:dyDescent="0.15">
      <c r="A11422" t="s">
        <v>2196</v>
      </c>
      <c r="B11422">
        <v>3376.4289002340402</v>
      </c>
      <c r="C11422">
        <v>-0.43448030641327001</v>
      </c>
      <c r="D11422">
        <v>-0.45637509030046203</v>
      </c>
      <c r="E11422">
        <v>8.6125839340714105E-2</v>
      </c>
      <c r="F11422">
        <v>-5.0447149164429597</v>
      </c>
      <c r="G11422">
        <v>4.5419805466311998E-7</v>
      </c>
      <c r="H11422">
        <f t="shared" si="178"/>
        <v>5.1222525942690078</v>
      </c>
      <c r="I11422">
        <v>7.5465317876835301E-6</v>
      </c>
      <c r="J11422" t="s">
        <v>2197</v>
      </c>
      <c r="K11422" t="s">
        <v>2198</v>
      </c>
      <c r="L11422">
        <v>4009.4264250071401</v>
      </c>
      <c r="M11422">
        <v>4132.8173585202803</v>
      </c>
      <c r="N11422">
        <v>3105.8132087752301</v>
      </c>
      <c r="O11422">
        <v>2828.8119848216002</v>
      </c>
      <c r="P11422" t="s">
        <v>2198</v>
      </c>
    </row>
    <row r="11423" spans="1:16" hidden="1" x14ac:dyDescent="0.15">
      <c r="A11423" t="s">
        <v>1618</v>
      </c>
      <c r="B11423">
        <v>6675.25990270887</v>
      </c>
      <c r="C11423">
        <v>-0.43504583061306101</v>
      </c>
      <c r="D11423">
        <v>-0.451768490253601</v>
      </c>
      <c r="E11423">
        <v>7.5891499434975196E-2</v>
      </c>
      <c r="F11423">
        <v>-5.7324711443580503</v>
      </c>
      <c r="G11423">
        <v>9.8977877461670002E-9</v>
      </c>
      <c r="H11423">
        <f t="shared" si="178"/>
        <v>6.6506111533309955</v>
      </c>
      <c r="I11423">
        <v>2.2355729529470998E-7</v>
      </c>
      <c r="J11423" t="s">
        <v>1619</v>
      </c>
      <c r="K11423" t="s">
        <v>1620</v>
      </c>
      <c r="L11423">
        <v>7596.7549424569897</v>
      </c>
      <c r="M11423">
        <v>8094.4326723628401</v>
      </c>
      <c r="N11423">
        <v>5404.0132367264296</v>
      </c>
      <c r="O11423">
        <v>6069.7350681513799</v>
      </c>
      <c r="P11423" t="s">
        <v>1620</v>
      </c>
    </row>
    <row r="11424" spans="1:16" hidden="1" x14ac:dyDescent="0.15">
      <c r="A11424" t="s">
        <v>3464</v>
      </c>
      <c r="B11424">
        <v>2749.2991009184502</v>
      </c>
      <c r="C11424">
        <v>-0.43527510242953799</v>
      </c>
      <c r="D11424">
        <v>-0.47019031178911103</v>
      </c>
      <c r="E11424">
        <v>0.105532244947462</v>
      </c>
      <c r="F11424">
        <v>-4.1245697241277801</v>
      </c>
      <c r="G11424">
        <v>3.7142846458225003E-5</v>
      </c>
      <c r="H11424">
        <f t="shared" si="178"/>
        <v>3.4081291282153474</v>
      </c>
      <c r="I11424">
        <v>3.9072470484979301E-4</v>
      </c>
      <c r="J11424" t="s">
        <v>3465</v>
      </c>
      <c r="K11424" t="s">
        <v>3466</v>
      </c>
      <c r="L11424">
        <v>3481.5521921670002</v>
      </c>
      <c r="M11424">
        <v>3091.9089268797102</v>
      </c>
      <c r="N11424">
        <v>2697.55520713033</v>
      </c>
      <c r="O11424">
        <v>2046.56406635699</v>
      </c>
      <c r="P11424" t="s">
        <v>3466</v>
      </c>
    </row>
    <row r="11425" spans="1:16" hidden="1" x14ac:dyDescent="0.15">
      <c r="A11425" t="s">
        <v>2023</v>
      </c>
      <c r="B11425">
        <v>2314.3180316509302</v>
      </c>
      <c r="C11425">
        <v>-0.43549187740543699</v>
      </c>
      <c r="D11425">
        <v>-0.45631532883876003</v>
      </c>
      <c r="E11425">
        <v>8.3416426330384597E-2</v>
      </c>
      <c r="F11425">
        <v>-5.2206968886511502</v>
      </c>
      <c r="G11425">
        <v>1.7825108496140501E-7</v>
      </c>
      <c r="H11425">
        <f t="shared" si="178"/>
        <v>5.4925120950470356</v>
      </c>
      <c r="I11425">
        <v>3.2172729307989299E-6</v>
      </c>
      <c r="J11425" t="s">
        <v>2024</v>
      </c>
      <c r="K11425" t="s">
        <v>2025</v>
      </c>
      <c r="L11425">
        <v>2731.0439794458198</v>
      </c>
      <c r="M11425">
        <v>2459.3173717955201</v>
      </c>
      <c r="N11425">
        <v>1928.0969797310599</v>
      </c>
      <c r="O11425">
        <v>1853.2279954519199</v>
      </c>
      <c r="P11425" t="s">
        <v>2025</v>
      </c>
    </row>
    <row r="11426" spans="1:16" hidden="1" x14ac:dyDescent="0.15">
      <c r="A11426" t="s">
        <v>11174</v>
      </c>
      <c r="B11426">
        <v>48.082105372748003</v>
      </c>
      <c r="C11426">
        <v>-0.43614546798535597</v>
      </c>
      <c r="D11426">
        <v>-0.78625200261504802</v>
      </c>
      <c r="E11426">
        <v>0.200101668092945</v>
      </c>
      <c r="F11426">
        <v>-2.1796193512128599</v>
      </c>
      <c r="G11426">
        <v>2.92856891651843E-2</v>
      </c>
      <c r="H11426">
        <f t="shared" si="178"/>
        <v>1.0206458325162366</v>
      </c>
      <c r="I11426">
        <v>9.5357348693831001E-2</v>
      </c>
      <c r="J11426" t="s">
        <v>11175</v>
      </c>
      <c r="K11426" t="s">
        <v>11176</v>
      </c>
      <c r="L11426">
        <v>67.495369466200501</v>
      </c>
      <c r="M11426">
        <v>68.480817871089997</v>
      </c>
      <c r="N11426">
        <v>50.873271233009497</v>
      </c>
      <c r="O11426">
        <v>27.982852367839499</v>
      </c>
      <c r="P11426" t="s">
        <v>11176</v>
      </c>
    </row>
    <row r="11427" spans="1:16" hidden="1" x14ac:dyDescent="0.15">
      <c r="A11427" t="s">
        <v>3884</v>
      </c>
      <c r="B11427">
        <v>602.78889382266198</v>
      </c>
      <c r="C11427">
        <v>-0.43630430212765797</v>
      </c>
      <c r="D11427">
        <v>-0.47653508988111298</v>
      </c>
      <c r="E11427">
        <v>0.111110670981479</v>
      </c>
      <c r="F11427">
        <v>-3.9267542736771599</v>
      </c>
      <c r="G11427">
        <v>8.60998636339379E-5</v>
      </c>
      <c r="H11427">
        <f t="shared" si="178"/>
        <v>3.0927710652139973</v>
      </c>
      <c r="I11427">
        <v>8.0766066977264704E-4</v>
      </c>
      <c r="J11427" t="s">
        <v>3885</v>
      </c>
      <c r="K11427" t="s">
        <v>3886</v>
      </c>
      <c r="L11427">
        <v>701.14592758918798</v>
      </c>
      <c r="M11427">
        <v>684.80817871090005</v>
      </c>
      <c r="N11427">
        <v>503.645385206794</v>
      </c>
      <c r="O11427">
        <v>492.24381210699499</v>
      </c>
      <c r="P11427" t="s">
        <v>3886</v>
      </c>
    </row>
    <row r="11428" spans="1:16" hidden="1" x14ac:dyDescent="0.15">
      <c r="A11428" t="s">
        <v>2298</v>
      </c>
      <c r="B11428">
        <v>1666.54049952071</v>
      </c>
      <c r="C11428">
        <v>-0.43674550658924699</v>
      </c>
      <c r="D11428">
        <v>-0.459944366425662</v>
      </c>
      <c r="E11428">
        <v>8.7906429661496893E-2</v>
      </c>
      <c r="F11428">
        <v>-4.9682999101548404</v>
      </c>
      <c r="G11428">
        <v>6.7542444681738296E-7</v>
      </c>
      <c r="H11428">
        <f t="shared" si="178"/>
        <v>4.9696112910656387</v>
      </c>
      <c r="I11428">
        <v>1.0724787822640901E-5</v>
      </c>
      <c r="J11428" t="s">
        <v>2299</v>
      </c>
      <c r="K11428" t="s">
        <v>2300</v>
      </c>
      <c r="L11428">
        <v>1871.73726071941</v>
      </c>
      <c r="M11428">
        <v>2015.90407608021</v>
      </c>
      <c r="N11428">
        <v>1371.0346597296</v>
      </c>
      <c r="O11428">
        <v>1456.38027096256</v>
      </c>
      <c r="P11428" t="s">
        <v>2300</v>
      </c>
    </row>
    <row r="11429" spans="1:16" hidden="1" x14ac:dyDescent="0.15">
      <c r="A11429" t="s">
        <v>6800</v>
      </c>
      <c r="B11429">
        <v>334.499583552719</v>
      </c>
      <c r="C11429">
        <v>-0.43674723329678999</v>
      </c>
      <c r="D11429">
        <v>-0.51811658735038801</v>
      </c>
      <c r="E11429">
        <v>0.147259620746436</v>
      </c>
      <c r="F11429">
        <v>-2.9658315774751198</v>
      </c>
      <c r="G11429">
        <v>3.0186575059151801E-3</v>
      </c>
      <c r="H11429">
        <f t="shared" si="178"/>
        <v>1.7916210683055114</v>
      </c>
      <c r="I11429">
        <v>1.6157677356242399E-2</v>
      </c>
      <c r="J11429" t="s">
        <v>6801</v>
      </c>
      <c r="K11429" t="s">
        <v>6802</v>
      </c>
      <c r="L11429">
        <v>347.55078307222698</v>
      </c>
      <c r="M11429">
        <v>477.653704650853</v>
      </c>
      <c r="N11429">
        <v>282.34665534320197</v>
      </c>
      <c r="O11429">
        <v>295.09189769721701</v>
      </c>
      <c r="P11429" t="s">
        <v>6802</v>
      </c>
    </row>
    <row r="11430" spans="1:16" hidden="1" x14ac:dyDescent="0.15">
      <c r="A11430" t="s">
        <v>10814</v>
      </c>
      <c r="B11430">
        <v>66.600963059711802</v>
      </c>
      <c r="C11430">
        <v>-0.43678639215998</v>
      </c>
      <c r="D11430">
        <v>-0.708940469037879</v>
      </c>
      <c r="E11430">
        <v>0.19483801452259</v>
      </c>
      <c r="F11430">
        <v>-2.2417924614466802</v>
      </c>
      <c r="G11430">
        <v>2.49747886867067E-2</v>
      </c>
      <c r="H11430">
        <f t="shared" si="178"/>
        <v>1.0755194698641442</v>
      </c>
      <c r="I11430">
        <v>8.4038933074540703E-2</v>
      </c>
      <c r="J11430" t="s">
        <v>10815</v>
      </c>
      <c r="K11430" t="s">
        <v>10816</v>
      </c>
      <c r="L11430">
        <v>96.70978311575</v>
      </c>
      <c r="M11430">
        <v>70.192838317867299</v>
      </c>
      <c r="N11430">
        <v>50.873271233009497</v>
      </c>
      <c r="O11430">
        <v>50.877913396071897</v>
      </c>
      <c r="P11430" t="s">
        <v>10816</v>
      </c>
    </row>
    <row r="11431" spans="1:16" hidden="1" x14ac:dyDescent="0.15">
      <c r="A11431" t="s">
        <v>1675</v>
      </c>
      <c r="B11431">
        <v>7615.1671199949596</v>
      </c>
      <c r="C11431">
        <v>-0.43753303359163997</v>
      </c>
      <c r="D11431">
        <v>-0.45516689673524602</v>
      </c>
      <c r="E11431">
        <v>7.7438045745085199E-2</v>
      </c>
      <c r="F11431">
        <v>-5.6501042786117699</v>
      </c>
      <c r="G11431">
        <v>1.6035053438504898E-8</v>
      </c>
      <c r="H11431">
        <f t="shared" si="178"/>
        <v>6.4561793839297348</v>
      </c>
      <c r="I11431">
        <v>3.4980065315760097E-7</v>
      </c>
      <c r="J11431" t="s">
        <v>1676</v>
      </c>
      <c r="K11431" t="s">
        <v>1677</v>
      </c>
      <c r="L11431">
        <v>8495.3500105741605</v>
      </c>
      <c r="M11431">
        <v>8931.6106708369098</v>
      </c>
      <c r="N11431">
        <v>5941.9980800154999</v>
      </c>
      <c r="O11431">
        <v>6770.5783251822704</v>
      </c>
      <c r="P11431" t="s">
        <v>1677</v>
      </c>
    </row>
    <row r="11432" spans="1:16" hidden="1" x14ac:dyDescent="0.15">
      <c r="A11432" t="s">
        <v>5622</v>
      </c>
      <c r="B11432">
        <v>338.59560914532301</v>
      </c>
      <c r="C11432">
        <v>-0.437951504156808</v>
      </c>
      <c r="D11432">
        <v>-0.503478434055187</v>
      </c>
      <c r="E11432">
        <v>0.132564419583513</v>
      </c>
      <c r="F11432">
        <v>-3.3036881655933801</v>
      </c>
      <c r="G11432">
        <v>9.5421908505499003E-4</v>
      </c>
      <c r="H11432">
        <f t="shared" si="178"/>
        <v>2.2090646828160545</v>
      </c>
      <c r="I11432">
        <v>6.1792436105883499E-3</v>
      </c>
      <c r="J11432" t="s">
        <v>5623</v>
      </c>
      <c r="K11432" t="s">
        <v>5624</v>
      </c>
      <c r="L11432">
        <v>359.63950596169502</v>
      </c>
      <c r="M11432">
        <v>379.21252896116101</v>
      </c>
      <c r="N11432">
        <v>273.44383287742602</v>
      </c>
      <c r="O11432">
        <v>248.02982780585</v>
      </c>
      <c r="P11432" t="s">
        <v>5624</v>
      </c>
    </row>
    <row r="11433" spans="1:16" hidden="1" x14ac:dyDescent="0.15">
      <c r="A11433" t="s">
        <v>4484</v>
      </c>
      <c r="B11433">
        <v>538.13461556868901</v>
      </c>
      <c r="C11433">
        <v>-0.43808357598280601</v>
      </c>
      <c r="D11433">
        <v>-0.48727731854218398</v>
      </c>
      <c r="E11433">
        <v>0.11848759808104201</v>
      </c>
      <c r="F11433">
        <v>-3.6972947639901399</v>
      </c>
      <c r="G11433">
        <v>2.1790926645110799E-4</v>
      </c>
      <c r="H11433">
        <f t="shared" si="178"/>
        <v>2.7519591129398213</v>
      </c>
      <c r="I11433">
        <v>1.77027561472571E-3</v>
      </c>
      <c r="J11433" t="s">
        <v>4485</v>
      </c>
      <c r="K11433" t="s">
        <v>4486</v>
      </c>
      <c r="L11433">
        <v>601.41396375107001</v>
      </c>
      <c r="M11433">
        <v>552.98260430905202</v>
      </c>
      <c r="N11433">
        <v>413.34532876820202</v>
      </c>
      <c r="O11433">
        <v>409.56720283837899</v>
      </c>
      <c r="P11433" t="s">
        <v>4486</v>
      </c>
    </row>
    <row r="11434" spans="1:16" hidden="1" x14ac:dyDescent="0.15">
      <c r="A11434" t="s">
        <v>3683</v>
      </c>
      <c r="B11434">
        <v>785.36323334695101</v>
      </c>
      <c r="C11434">
        <v>-0.43837520181183998</v>
      </c>
      <c r="D11434">
        <v>-0.47751791909334801</v>
      </c>
      <c r="E11434">
        <v>0.10896422849156399</v>
      </c>
      <c r="F11434">
        <v>-4.0231111428075499</v>
      </c>
      <c r="G11434">
        <v>5.7434375898158004E-5</v>
      </c>
      <c r="H11434">
        <f t="shared" si="178"/>
        <v>3.2455014859045845</v>
      </c>
      <c r="I11434">
        <v>5.6819644751689798E-4</v>
      </c>
      <c r="J11434" t="s">
        <v>3684</v>
      </c>
      <c r="K11434" t="s">
        <v>3685</v>
      </c>
      <c r="L11434">
        <v>821.02576290975298</v>
      </c>
      <c r="M11434">
        <v>921.92301058954899</v>
      </c>
      <c r="N11434">
        <v>663.89618959077302</v>
      </c>
      <c r="O11434">
        <v>588.91184755953202</v>
      </c>
      <c r="P11434" t="s">
        <v>3685</v>
      </c>
    </row>
    <row r="11435" spans="1:16" hidden="1" x14ac:dyDescent="0.15">
      <c r="A11435" t="s">
        <v>5463</v>
      </c>
      <c r="B11435">
        <v>468.69998891019401</v>
      </c>
      <c r="C11435">
        <v>-0.43941836547563201</v>
      </c>
      <c r="D11435">
        <v>-0.49894535081712899</v>
      </c>
      <c r="E11435">
        <v>0.13104511705688501</v>
      </c>
      <c r="F11435">
        <v>-3.3531838144330601</v>
      </c>
      <c r="G11435">
        <v>7.9887632264855296E-4</v>
      </c>
      <c r="H11435">
        <f t="shared" si="178"/>
        <v>2.2737668423408679</v>
      </c>
      <c r="I11435">
        <v>5.3239400645078601E-3</v>
      </c>
      <c r="J11435" t="s">
        <v>5464</v>
      </c>
      <c r="K11435" t="s">
        <v>5465</v>
      </c>
      <c r="L11435">
        <v>552.05167861907296</v>
      </c>
      <c r="M11435">
        <v>592.35907458492898</v>
      </c>
      <c r="N11435">
        <v>437.510132603881</v>
      </c>
      <c r="O11435">
        <v>372.68071562622703</v>
      </c>
      <c r="P11435" t="s">
        <v>5465</v>
      </c>
    </row>
    <row r="11436" spans="1:16" hidden="1" x14ac:dyDescent="0.15">
      <c r="A11436" t="s">
        <v>8625</v>
      </c>
      <c r="B11436">
        <v>124.056929432025</v>
      </c>
      <c r="C11436">
        <v>-0.44003299711396399</v>
      </c>
      <c r="D11436">
        <v>-0.57023294412167602</v>
      </c>
      <c r="E11436">
        <v>0.17089037809154001</v>
      </c>
      <c r="F11436">
        <v>-2.57494308356116</v>
      </c>
      <c r="G11436">
        <v>1.00256582978351E-2</v>
      </c>
      <c r="H11436">
        <f t="shared" si="178"/>
        <v>1.3736999544002018</v>
      </c>
      <c r="I11436">
        <v>4.2296072867631998E-2</v>
      </c>
      <c r="J11436" t="s">
        <v>8626</v>
      </c>
      <c r="K11436" t="s">
        <v>8627</v>
      </c>
      <c r="L11436">
        <v>150.101642544237</v>
      </c>
      <c r="M11436">
        <v>168.63401400755899</v>
      </c>
      <c r="N11436">
        <v>104.290206027669</v>
      </c>
      <c r="O11436">
        <v>110.659461636456</v>
      </c>
      <c r="P11436" t="s">
        <v>8627</v>
      </c>
    </row>
    <row r="11437" spans="1:16" hidden="1" x14ac:dyDescent="0.15">
      <c r="A11437" t="s">
        <v>4439</v>
      </c>
      <c r="B11437">
        <v>505.71707586516999</v>
      </c>
      <c r="C11437">
        <v>-0.44019179245397799</v>
      </c>
      <c r="D11437">
        <v>-0.48636250269297399</v>
      </c>
      <c r="E11437">
        <v>0.118522151013793</v>
      </c>
      <c r="F11437">
        <v>-3.7140044176446798</v>
      </c>
      <c r="G11437">
        <v>2.0400522971335399E-4</v>
      </c>
      <c r="H11437">
        <f t="shared" si="178"/>
        <v>2.7762081372141809</v>
      </c>
      <c r="I11437">
        <v>1.67414034586825E-3</v>
      </c>
      <c r="J11437" t="s">
        <v>4440</v>
      </c>
      <c r="K11437" t="s">
        <v>4441</v>
      </c>
      <c r="L11437">
        <v>580.25869869450003</v>
      </c>
      <c r="M11437">
        <v>644.57569821163497</v>
      </c>
      <c r="N11437">
        <v>412.07349698737698</v>
      </c>
      <c r="O11437">
        <v>462.98901190425403</v>
      </c>
      <c r="P11437" t="s">
        <v>4441</v>
      </c>
    </row>
    <row r="11438" spans="1:16" hidden="1" x14ac:dyDescent="0.15">
      <c r="A11438" t="s">
        <v>5236</v>
      </c>
      <c r="B11438">
        <v>343.35901802806302</v>
      </c>
      <c r="C11438">
        <v>-0.44021889704432199</v>
      </c>
      <c r="D11438">
        <v>-0.49517704284117597</v>
      </c>
      <c r="E11438">
        <v>0.12868958993278701</v>
      </c>
      <c r="F11438">
        <v>-3.4207809448630799</v>
      </c>
      <c r="G11438">
        <v>6.2441604668161304E-4</v>
      </c>
      <c r="H11438">
        <f t="shared" si="178"/>
        <v>2.3622474292051545</v>
      </c>
      <c r="I11438">
        <v>4.3426274255741297E-3</v>
      </c>
      <c r="J11438" t="s">
        <v>5237</v>
      </c>
      <c r="K11438" t="s">
        <v>5238</v>
      </c>
      <c r="L11438">
        <v>438.21620474324197</v>
      </c>
      <c r="M11438">
        <v>433.141173034644</v>
      </c>
      <c r="N11438">
        <v>317.95794520630898</v>
      </c>
      <c r="O11438">
        <v>300.17968903682402</v>
      </c>
      <c r="P11438" t="s">
        <v>5238</v>
      </c>
    </row>
    <row r="11439" spans="1:16" hidden="1" x14ac:dyDescent="0.15">
      <c r="A11439" t="s">
        <v>7352</v>
      </c>
      <c r="B11439">
        <v>176.75579666077601</v>
      </c>
      <c r="C11439">
        <v>-0.44090866260481998</v>
      </c>
      <c r="D11439">
        <v>-0.53316586873181204</v>
      </c>
      <c r="E11439">
        <v>0.155334418172555</v>
      </c>
      <c r="F11439">
        <v>-2.8384479614494103</v>
      </c>
      <c r="G11439">
        <v>4.53335107399961E-3</v>
      </c>
      <c r="H11439">
        <f t="shared" si="178"/>
        <v>1.6488665533021549</v>
      </c>
      <c r="I11439">
        <v>2.24457151265595E-2</v>
      </c>
      <c r="J11439" t="s">
        <v>7353</v>
      </c>
      <c r="K11439" t="s">
        <v>7354</v>
      </c>
      <c r="L11439">
        <v>240.76706421525299</v>
      </c>
      <c r="M11439">
        <v>223.41866830443101</v>
      </c>
      <c r="N11439">
        <v>167.88179506893101</v>
      </c>
      <c r="O11439">
        <v>152.633740188216</v>
      </c>
      <c r="P11439" t="s">
        <v>7354</v>
      </c>
    </row>
    <row r="11440" spans="1:16" hidden="1" x14ac:dyDescent="0.15">
      <c r="A11440" t="s">
        <v>1747</v>
      </c>
      <c r="B11440">
        <v>2361.7567005810101</v>
      </c>
      <c r="C11440">
        <v>-0.44101504355635801</v>
      </c>
      <c r="D11440">
        <v>-0.459718604087267</v>
      </c>
      <c r="E11440">
        <v>7.9379515722117697E-2</v>
      </c>
      <c r="F11440">
        <v>-5.5557789631799999</v>
      </c>
      <c r="G11440">
        <v>2.7637643178081399E-8</v>
      </c>
      <c r="H11440">
        <f t="shared" si="178"/>
        <v>6.2381019920344674</v>
      </c>
      <c r="I11440">
        <v>5.77960300184396E-7</v>
      </c>
      <c r="J11440" t="s">
        <v>1748</v>
      </c>
      <c r="K11440" t="s">
        <v>1749</v>
      </c>
      <c r="L11440">
        <v>2763.2805738177299</v>
      </c>
      <c r="M11440">
        <v>2755.4969090879799</v>
      </c>
      <c r="N11440">
        <v>2057.8238213752302</v>
      </c>
      <c r="O11440">
        <v>1954.9838222440601</v>
      </c>
      <c r="P11440" t="s">
        <v>1749</v>
      </c>
    </row>
    <row r="11441" spans="1:16" hidden="1" x14ac:dyDescent="0.15">
      <c r="A11441" t="s">
        <v>10712</v>
      </c>
      <c r="B11441">
        <v>56.631280543839402</v>
      </c>
      <c r="C11441">
        <v>-0.44106442631235898</v>
      </c>
      <c r="D11441">
        <v>-0.68709878253435996</v>
      </c>
      <c r="E11441">
        <v>0.19575241349243</v>
      </c>
      <c r="F11441">
        <v>-2.2531749082593802</v>
      </c>
      <c r="G11441">
        <v>2.4248122828623601E-2</v>
      </c>
      <c r="H11441">
        <f t="shared" si="178"/>
        <v>1.0845281945709098</v>
      </c>
      <c r="I11441">
        <v>8.2313639684368806E-2</v>
      </c>
      <c r="J11441" t="s">
        <v>10713</v>
      </c>
      <c r="K11441" t="s">
        <v>10714</v>
      </c>
      <c r="L11441">
        <v>84.621060226281202</v>
      </c>
      <c r="M11441">
        <v>81.320971221919393</v>
      </c>
      <c r="N11441">
        <v>55.960598356310399</v>
      </c>
      <c r="O11441">
        <v>47.062069891366498</v>
      </c>
      <c r="P11441" t="s">
        <v>10714</v>
      </c>
    </row>
    <row r="11442" spans="1:16" hidden="1" x14ac:dyDescent="0.15">
      <c r="A11442" t="s">
        <v>3147</v>
      </c>
      <c r="B11442">
        <v>1240.40467150431</v>
      </c>
      <c r="C11442">
        <v>-0.44153655480627402</v>
      </c>
      <c r="D11442">
        <v>-0.47444853927220798</v>
      </c>
      <c r="E11442">
        <v>0.102903398378413</v>
      </c>
      <c r="F11442">
        <v>-4.2907869104826499</v>
      </c>
      <c r="G11442">
        <v>1.7804109514335301E-5</v>
      </c>
      <c r="H11442">
        <f t="shared" si="178"/>
        <v>3.685601428630767</v>
      </c>
      <c r="I11442">
        <v>2.06252191307902E-4</v>
      </c>
      <c r="J11442" t="s">
        <v>3148</v>
      </c>
      <c r="K11442" t="s">
        <v>3149</v>
      </c>
      <c r="L11442">
        <v>1438.5580238467801</v>
      </c>
      <c r="M11442">
        <v>1615.29129153434</v>
      </c>
      <c r="N11442">
        <v>999.65977972863595</v>
      </c>
      <c r="O11442">
        <v>1199.44680831239</v>
      </c>
      <c r="P11442" t="s">
        <v>3149</v>
      </c>
    </row>
    <row r="11443" spans="1:16" hidden="1" x14ac:dyDescent="0.15">
      <c r="A11443" t="s">
        <v>6519</v>
      </c>
      <c r="B11443">
        <v>240.74589927935099</v>
      </c>
      <c r="C11443">
        <v>-0.44167202219646701</v>
      </c>
      <c r="D11443">
        <v>-0.52140400987372004</v>
      </c>
      <c r="E11443">
        <v>0.14494875620726599</v>
      </c>
      <c r="F11443">
        <v>-3.04709080473177</v>
      </c>
      <c r="G11443">
        <v>2.3106789488185299E-3</v>
      </c>
      <c r="H11443">
        <f t="shared" si="178"/>
        <v>1.8892952170920621</v>
      </c>
      <c r="I11443">
        <v>1.29034184945764E-2</v>
      </c>
      <c r="J11443" t="s">
        <v>6520</v>
      </c>
      <c r="K11443" t="s">
        <v>6521</v>
      </c>
      <c r="L11443">
        <v>292.14413649549499</v>
      </c>
      <c r="M11443">
        <v>288.47544528196698</v>
      </c>
      <c r="N11443">
        <v>199.67758958956199</v>
      </c>
      <c r="O11443">
        <v>204.78360141918901</v>
      </c>
      <c r="P11443" t="s">
        <v>6521</v>
      </c>
    </row>
    <row r="11444" spans="1:16" hidden="1" x14ac:dyDescent="0.15">
      <c r="A11444" t="s">
        <v>5251</v>
      </c>
      <c r="B11444">
        <v>391.79721589448297</v>
      </c>
      <c r="C11444">
        <v>-0.441793227526321</v>
      </c>
      <c r="D11444">
        <v>-0.50048720520425705</v>
      </c>
      <c r="E11444">
        <v>0.129339473410091</v>
      </c>
      <c r="F11444">
        <v>-3.4157648541334802</v>
      </c>
      <c r="G11444">
        <v>6.36031439798976E-4</v>
      </c>
      <c r="H11444">
        <f t="shared" si="178"/>
        <v>2.3554862295477883</v>
      </c>
      <c r="I11444">
        <v>4.4107634838889496E-3</v>
      </c>
      <c r="J11444" t="s">
        <v>5252</v>
      </c>
      <c r="K11444" t="s">
        <v>5253</v>
      </c>
      <c r="L11444">
        <v>458.36407622568998</v>
      </c>
      <c r="M11444">
        <v>471.66163308713197</v>
      </c>
      <c r="N11444">
        <v>316.686113425484</v>
      </c>
      <c r="O11444">
        <v>340.88201975368202</v>
      </c>
      <c r="P11444" t="s">
        <v>5253</v>
      </c>
    </row>
    <row r="11445" spans="1:16" hidden="1" x14ac:dyDescent="0.15">
      <c r="A11445" t="s">
        <v>3602</v>
      </c>
      <c r="B11445">
        <v>592.97313868424897</v>
      </c>
      <c r="C11445">
        <v>-0.44184625696370899</v>
      </c>
      <c r="D11445">
        <v>-0.47929434774310298</v>
      </c>
      <c r="E11445">
        <v>0.10884335856948001</v>
      </c>
      <c r="F11445">
        <v>-4.0594691561419998</v>
      </c>
      <c r="G11445">
        <v>4.9184403970960702E-5</v>
      </c>
      <c r="H11445">
        <f t="shared" si="178"/>
        <v>3.3031667741788828</v>
      </c>
      <c r="I11445">
        <v>4.9754598479047698E-4</v>
      </c>
      <c r="J11445" t="s">
        <v>3603</v>
      </c>
      <c r="K11445" t="s">
        <v>3604</v>
      </c>
      <c r="L11445">
        <v>725.32337336812498</v>
      </c>
      <c r="M11445">
        <v>723.32863876338797</v>
      </c>
      <c r="N11445">
        <v>504.91721698761899</v>
      </c>
      <c r="O11445">
        <v>534.21809065875505</v>
      </c>
      <c r="P11445" t="s">
        <v>3604</v>
      </c>
    </row>
    <row r="11446" spans="1:16" hidden="1" x14ac:dyDescent="0.15">
      <c r="A11446" t="s">
        <v>6012</v>
      </c>
      <c r="B11446">
        <v>674.31992465902397</v>
      </c>
      <c r="C11446">
        <v>-0.44235298738089102</v>
      </c>
      <c r="D11446">
        <v>-0.51583759496233605</v>
      </c>
      <c r="E11446">
        <v>0.13904287581128599</v>
      </c>
      <c r="F11446">
        <v>-3.1814142565726802</v>
      </c>
      <c r="G11446">
        <v>1.46557898772999E-3</v>
      </c>
      <c r="H11446">
        <f t="shared" si="178"/>
        <v>2.0518467234300646</v>
      </c>
      <c r="I11446">
        <v>8.8746917334883192E-3</v>
      </c>
      <c r="J11446" t="s">
        <v>6013</v>
      </c>
      <c r="K11446" t="s">
        <v>6014</v>
      </c>
      <c r="L11446">
        <v>876.43240948648395</v>
      </c>
      <c r="M11446">
        <v>620.60741195675303</v>
      </c>
      <c r="N11446">
        <v>468.034095343687</v>
      </c>
      <c r="O11446">
        <v>577.46431704541601</v>
      </c>
      <c r="P11446" t="s">
        <v>6014</v>
      </c>
    </row>
    <row r="11447" spans="1:16" hidden="1" x14ac:dyDescent="0.15">
      <c r="A11447" t="s">
        <v>3749</v>
      </c>
      <c r="B11447">
        <v>1085.3555889757599</v>
      </c>
      <c r="C11447">
        <v>-0.44238659574567302</v>
      </c>
      <c r="D11447">
        <v>-0.48280785219572397</v>
      </c>
      <c r="E11447">
        <v>0.111120761115357</v>
      </c>
      <c r="F11447">
        <v>-3.9811336001057702</v>
      </c>
      <c r="G11447">
        <v>6.8587383380644897E-5</v>
      </c>
      <c r="H11447">
        <f t="shared" si="178"/>
        <v>3.1761453545206506</v>
      </c>
      <c r="I11447">
        <v>6.6658363223064305E-4</v>
      </c>
      <c r="J11447" t="s">
        <v>3750</v>
      </c>
      <c r="K11447" t="s">
        <v>3751</v>
      </c>
      <c r="L11447">
        <v>1333.7890921380499</v>
      </c>
      <c r="M11447">
        <v>1196.7022922972999</v>
      </c>
      <c r="N11447">
        <v>808.88501260484998</v>
      </c>
      <c r="O11447">
        <v>1001.02294606771</v>
      </c>
      <c r="P11447" t="s">
        <v>3751</v>
      </c>
    </row>
    <row r="11448" spans="1:16" hidden="1" x14ac:dyDescent="0.15">
      <c r="A11448" t="s">
        <v>10694</v>
      </c>
      <c r="B11448">
        <v>77.552930750368802</v>
      </c>
      <c r="C11448">
        <v>-0.44254823747330202</v>
      </c>
      <c r="D11448">
        <v>-0.74373154641857397</v>
      </c>
      <c r="E11448">
        <v>0.19609944525815501</v>
      </c>
      <c r="F11448">
        <v>-2.2567541529284298</v>
      </c>
      <c r="G11448">
        <v>2.4023440983123701E-2</v>
      </c>
      <c r="H11448">
        <f t="shared" si="178"/>
        <v>1.0875993247032527</v>
      </c>
      <c r="I11448">
        <v>8.1733608887603601E-2</v>
      </c>
      <c r="J11448" t="s">
        <v>10695</v>
      </c>
      <c r="K11448" t="s">
        <v>10696</v>
      </c>
      <c r="L11448">
        <v>86.635847374525994</v>
      </c>
      <c r="M11448">
        <v>98.441175689691903</v>
      </c>
      <c r="N11448">
        <v>52.145103013834699</v>
      </c>
      <c r="O11448">
        <v>58.509600405482701</v>
      </c>
      <c r="P11448" t="s">
        <v>10696</v>
      </c>
    </row>
    <row r="11449" spans="1:16" hidden="1" x14ac:dyDescent="0.15">
      <c r="A11449" t="s">
        <v>9453</v>
      </c>
      <c r="B11449">
        <v>99.012501581601498</v>
      </c>
      <c r="C11449">
        <v>-0.44301541917367798</v>
      </c>
      <c r="D11449">
        <v>-0.62492082383010505</v>
      </c>
      <c r="E11449">
        <v>0.181820431042376</v>
      </c>
      <c r="F11449">
        <v>-2.4365546634878799</v>
      </c>
      <c r="G11449">
        <v>1.4827928120845799E-2</v>
      </c>
      <c r="H11449">
        <f t="shared" si="178"/>
        <v>1.2433651165107507</v>
      </c>
      <c r="I11449">
        <v>5.7099838972158097E-2</v>
      </c>
      <c r="J11449" t="s">
        <v>9454</v>
      </c>
      <c r="K11449" t="s">
        <v>9455</v>
      </c>
      <c r="L11449">
        <v>107.791112431096</v>
      </c>
      <c r="M11449">
        <v>130.96956417845999</v>
      </c>
      <c r="N11449">
        <v>75.038075068688997</v>
      </c>
      <c r="O11449">
        <v>80.132713598813197</v>
      </c>
      <c r="P11449" t="s">
        <v>9455</v>
      </c>
    </row>
    <row r="11450" spans="1:16" hidden="1" x14ac:dyDescent="0.15">
      <c r="A11450" t="s">
        <v>1720</v>
      </c>
      <c r="B11450">
        <v>7593.1659977818899</v>
      </c>
      <c r="C11450">
        <v>-0.44317934620094201</v>
      </c>
      <c r="D11450">
        <v>-0.46192724237949101</v>
      </c>
      <c r="E11450">
        <v>7.9362197839606699E-2</v>
      </c>
      <c r="F11450">
        <v>-5.5842625111847397</v>
      </c>
      <c r="G11450">
        <v>2.34693981152568E-8</v>
      </c>
      <c r="H11450">
        <f t="shared" si="178"/>
        <v>6.3023091601556791</v>
      </c>
      <c r="I11450">
        <v>4.9852947415052395E-7</v>
      </c>
      <c r="J11450" t="s">
        <v>1721</v>
      </c>
      <c r="K11450" t="s">
        <v>1722</v>
      </c>
      <c r="L11450">
        <v>9101.8009421958504</v>
      </c>
      <c r="M11450">
        <v>8977.8352228998992</v>
      </c>
      <c r="N11450">
        <v>6969.6381589223001</v>
      </c>
      <c r="O11450">
        <v>6156.2275209247</v>
      </c>
      <c r="P11450" t="s">
        <v>1722</v>
      </c>
    </row>
    <row r="11451" spans="1:16" hidden="1" x14ac:dyDescent="0.15">
      <c r="A11451" t="s">
        <v>8361</v>
      </c>
      <c r="B11451">
        <v>137.009732959263</v>
      </c>
      <c r="C11451">
        <v>-0.44412122267925702</v>
      </c>
      <c r="D11451">
        <v>-0.57230911944579799</v>
      </c>
      <c r="E11451">
        <v>0.16932889879496299</v>
      </c>
      <c r="F11451">
        <v>-2.6228318133517998</v>
      </c>
      <c r="G11451">
        <v>8.7202308013240703E-3</v>
      </c>
      <c r="H11451">
        <f t="shared" si="178"/>
        <v>1.4207839929550423</v>
      </c>
      <c r="I11451">
        <v>3.7950369353878598E-2</v>
      </c>
      <c r="J11451" t="s">
        <v>8362</v>
      </c>
      <c r="K11451" t="s">
        <v>8363</v>
      </c>
      <c r="L11451">
        <v>176.293875471419</v>
      </c>
      <c r="M11451">
        <v>175.482095794668</v>
      </c>
      <c r="N11451">
        <v>111.921196712621</v>
      </c>
      <c r="O11451">
        <v>124.650887820376</v>
      </c>
      <c r="P11451" t="s">
        <v>8363</v>
      </c>
    </row>
    <row r="11452" spans="1:16" hidden="1" x14ac:dyDescent="0.15">
      <c r="A11452" t="s">
        <v>7547</v>
      </c>
      <c r="B11452">
        <v>194.16512914716199</v>
      </c>
      <c r="C11452">
        <v>-0.44417078575936197</v>
      </c>
      <c r="D11452">
        <v>-0.53424200993405802</v>
      </c>
      <c r="E11452">
        <v>0.15869319902937701</v>
      </c>
      <c r="F11452">
        <v>-2.79892766971783</v>
      </c>
      <c r="G11452">
        <v>5.1272621253456701E-3</v>
      </c>
      <c r="H11452">
        <f t="shared" si="178"/>
        <v>1.6068274725275884</v>
      </c>
      <c r="I11452">
        <v>2.47270625520149E-2</v>
      </c>
      <c r="J11452" t="s">
        <v>7548</v>
      </c>
      <c r="K11452" t="s">
        <v>7549</v>
      </c>
      <c r="L11452">
        <v>295.166317217862</v>
      </c>
      <c r="M11452">
        <v>297.89155773924199</v>
      </c>
      <c r="N11452">
        <v>221.29872986359101</v>
      </c>
      <c r="O11452">
        <v>188.24827956546599</v>
      </c>
      <c r="P11452" t="s">
        <v>7549</v>
      </c>
    </row>
    <row r="11453" spans="1:16" hidden="1" x14ac:dyDescent="0.15">
      <c r="A11453" t="s">
        <v>1357</v>
      </c>
      <c r="B11453">
        <v>23450.285906493998</v>
      </c>
      <c r="C11453">
        <v>-0.44449060024237202</v>
      </c>
      <c r="D11453">
        <v>-0.46003799484278501</v>
      </c>
      <c r="E11453">
        <v>7.2651698007846696E-2</v>
      </c>
      <c r="F11453">
        <v>-6.1181033951107997</v>
      </c>
      <c r="G11453">
        <v>9.4695620397175903E-10</v>
      </c>
      <c r="H11453">
        <f t="shared" si="178"/>
        <v>7.5930576240547705</v>
      </c>
      <c r="I11453">
        <v>2.5523626217718798E-8</v>
      </c>
      <c r="J11453" t="s">
        <v>1358</v>
      </c>
      <c r="K11453" t="s">
        <v>1359</v>
      </c>
      <c r="L11453">
        <v>28182.842629648101</v>
      </c>
      <c r="M11453">
        <v>27877.6849450974</v>
      </c>
      <c r="N11453">
        <v>19886.361724983399</v>
      </c>
      <c r="O11453">
        <v>20867.5761793989</v>
      </c>
      <c r="P11453" t="s">
        <v>1359</v>
      </c>
    </row>
    <row r="11454" spans="1:16" hidden="1" x14ac:dyDescent="0.15">
      <c r="A11454" t="s">
        <v>8373</v>
      </c>
      <c r="B11454">
        <v>146.896310238257</v>
      </c>
      <c r="C11454">
        <v>-0.44542332716278799</v>
      </c>
      <c r="D11454">
        <v>-0.57880334609523798</v>
      </c>
      <c r="E11454">
        <v>0.16991369844686599</v>
      </c>
      <c r="F11454">
        <v>-2.6214680230863099</v>
      </c>
      <c r="G11454">
        <v>8.75519753237986E-3</v>
      </c>
      <c r="H11454">
        <f t="shared" si="178"/>
        <v>1.4196688914715909</v>
      </c>
      <c r="I11454">
        <v>3.8047936535376303E-2</v>
      </c>
      <c r="J11454" t="s">
        <v>8374</v>
      </c>
      <c r="K11454" t="s">
        <v>8375</v>
      </c>
      <c r="L11454">
        <v>184.353024064398</v>
      </c>
      <c r="M11454">
        <v>182.33017758177701</v>
      </c>
      <c r="N11454">
        <v>120.82401917839699</v>
      </c>
      <c r="O11454">
        <v>124.650887820376</v>
      </c>
      <c r="P11454" t="s">
        <v>8375</v>
      </c>
    </row>
    <row r="11455" spans="1:16" hidden="1" x14ac:dyDescent="0.15">
      <c r="A11455" t="s">
        <v>2751</v>
      </c>
      <c r="B11455">
        <v>910.24543266154501</v>
      </c>
      <c r="C11455">
        <v>-0.44580051125050801</v>
      </c>
      <c r="D11455">
        <v>-0.47619394042636198</v>
      </c>
      <c r="E11455">
        <v>9.7835589146659394E-2</v>
      </c>
      <c r="F11455">
        <v>-4.5566292914354101</v>
      </c>
      <c r="G11455">
        <v>5.1981047416414E-6</v>
      </c>
      <c r="H11455">
        <f t="shared" si="178"/>
        <v>4.1617510717402713</v>
      </c>
      <c r="I11455">
        <v>6.8904713017889105E-5</v>
      </c>
      <c r="J11455" t="s">
        <v>2752</v>
      </c>
      <c r="K11455" t="s">
        <v>2753</v>
      </c>
      <c r="L11455">
        <v>1100.0737829416601</v>
      </c>
      <c r="M11455">
        <v>1001.53196136469</v>
      </c>
      <c r="N11455">
        <v>769.45822739926803</v>
      </c>
      <c r="O11455">
        <v>740.27363991284597</v>
      </c>
      <c r="P11455" t="s">
        <v>2753</v>
      </c>
    </row>
    <row r="11456" spans="1:16" hidden="1" x14ac:dyDescent="0.15">
      <c r="A11456" t="s">
        <v>8727</v>
      </c>
      <c r="B11456">
        <v>139.47276823905801</v>
      </c>
      <c r="C11456">
        <v>-0.446005529291576</v>
      </c>
      <c r="D11456">
        <v>-0.59623716915557701</v>
      </c>
      <c r="E11456">
        <v>0.174710270751288</v>
      </c>
      <c r="F11456">
        <v>-2.5528294780476699</v>
      </c>
      <c r="G11456">
        <v>1.06851794907643E-2</v>
      </c>
      <c r="H11456">
        <f t="shared" si="178"/>
        <v>1.3508448356870717</v>
      </c>
      <c r="I11456">
        <v>4.4581550047840902E-2</v>
      </c>
      <c r="J11456" t="s">
        <v>8728</v>
      </c>
      <c r="K11456" t="s">
        <v>8729</v>
      </c>
      <c r="L11456">
        <v>150.101642544237</v>
      </c>
      <c r="M11456">
        <v>195.17033093260699</v>
      </c>
      <c r="N11456">
        <v>115.736692055097</v>
      </c>
      <c r="O11456">
        <v>113.20335730626</v>
      </c>
      <c r="P11456" t="s">
        <v>8729</v>
      </c>
    </row>
    <row r="11457" spans="1:16" hidden="1" x14ac:dyDescent="0.15">
      <c r="A11457" t="s">
        <v>1606</v>
      </c>
      <c r="B11457">
        <v>2177.9666593920701</v>
      </c>
      <c r="C11457">
        <v>-0.44622105922843802</v>
      </c>
      <c r="D11457">
        <v>-0.464322669278246</v>
      </c>
      <c r="E11457">
        <v>7.7716418510656901E-2</v>
      </c>
      <c r="F11457">
        <v>-5.7416575259093996</v>
      </c>
      <c r="G11457">
        <v>9.3754286753444696E-9</v>
      </c>
      <c r="H11457">
        <f t="shared" si="178"/>
        <v>6.6709110787515717</v>
      </c>
      <c r="I11457">
        <v>2.13348169612107E-7</v>
      </c>
      <c r="J11457" t="s">
        <v>1607</v>
      </c>
      <c r="K11457" t="s">
        <v>1608</v>
      </c>
      <c r="L11457">
        <v>2543.6687746590501</v>
      </c>
      <c r="M11457">
        <v>2526.08616921983</v>
      </c>
      <c r="N11457">
        <v>1861.96172712815</v>
      </c>
      <c r="O11457">
        <v>1812.52566473506</v>
      </c>
      <c r="P11457" t="s">
        <v>1608</v>
      </c>
    </row>
    <row r="11458" spans="1:16" hidden="1" x14ac:dyDescent="0.15">
      <c r="A11458" t="s">
        <v>3758</v>
      </c>
      <c r="B11458">
        <v>598.53121865295202</v>
      </c>
      <c r="C11458">
        <v>-0.446340056907709</v>
      </c>
      <c r="D11458">
        <v>-0.48825606267569799</v>
      </c>
      <c r="E11458">
        <v>0.11220160376773899</v>
      </c>
      <c r="F11458">
        <v>-3.97801851238816</v>
      </c>
      <c r="G11458">
        <v>6.9491962453047194E-5</v>
      </c>
      <c r="H11458">
        <f t="shared" si="178"/>
        <v>3.1714977373111135</v>
      </c>
      <c r="I11458">
        <v>6.7375540574980805E-4</v>
      </c>
      <c r="J11458" t="s">
        <v>3759</v>
      </c>
      <c r="K11458" t="s">
        <v>3760</v>
      </c>
      <c r="L11458">
        <v>685.02763040322895</v>
      </c>
      <c r="M11458">
        <v>704.49641384883796</v>
      </c>
      <c r="N11458">
        <v>522.72286191917203</v>
      </c>
      <c r="O11458">
        <v>468.07680324386098</v>
      </c>
      <c r="P11458" t="s">
        <v>3760</v>
      </c>
    </row>
    <row r="11459" spans="1:16" hidden="1" x14ac:dyDescent="0.15">
      <c r="A11459" t="s">
        <v>7358</v>
      </c>
      <c r="B11459">
        <v>198.23798941861</v>
      </c>
      <c r="C11459">
        <v>-0.446359161786615</v>
      </c>
      <c r="D11459">
        <v>-0.54842604433442399</v>
      </c>
      <c r="E11459">
        <v>0.15728463580643401</v>
      </c>
      <c r="F11459">
        <v>-2.8379069544716202</v>
      </c>
      <c r="G11459">
        <v>4.54104180062478E-3</v>
      </c>
      <c r="H11459">
        <f t="shared" ref="H11459:H11522" si="179">-LOG(I11459)</f>
        <v>1.6485399701609298</v>
      </c>
      <c r="I11459">
        <v>2.2462600326173698E-2</v>
      </c>
      <c r="J11459" t="s">
        <v>7359</v>
      </c>
      <c r="K11459" t="s">
        <v>7360</v>
      </c>
      <c r="L11459">
        <v>219.611799158682</v>
      </c>
      <c r="M11459">
        <v>270.49923059080601</v>
      </c>
      <c r="N11459">
        <v>147.53248657572701</v>
      </c>
      <c r="O11459">
        <v>188.24827956546599</v>
      </c>
      <c r="P11459" t="s">
        <v>7360</v>
      </c>
    </row>
    <row r="11460" spans="1:16" hidden="1" x14ac:dyDescent="0.15">
      <c r="A11460" t="s">
        <v>8622</v>
      </c>
      <c r="B11460">
        <v>135.56244213495401</v>
      </c>
      <c r="C11460">
        <v>-0.44640122444636499</v>
      </c>
      <c r="D11460">
        <v>-0.59274712283993902</v>
      </c>
      <c r="E11460">
        <v>0.173311872175542</v>
      </c>
      <c r="F11460">
        <v>-2.57571058948702</v>
      </c>
      <c r="G11460">
        <v>1.0003433674608901E-2</v>
      </c>
      <c r="H11460">
        <f t="shared" si="179"/>
        <v>1.3745126707474056</v>
      </c>
      <c r="I11460">
        <v>4.2216996186266897E-2</v>
      </c>
      <c r="J11460" t="s">
        <v>8623</v>
      </c>
      <c r="K11460" t="s">
        <v>8624</v>
      </c>
      <c r="L11460">
        <v>156.14600398897099</v>
      </c>
      <c r="M11460">
        <v>177.19411624144499</v>
      </c>
      <c r="N11460">
        <v>111.921196712621</v>
      </c>
      <c r="O11460">
        <v>109.387513801555</v>
      </c>
      <c r="P11460" t="s">
        <v>8624</v>
      </c>
    </row>
    <row r="11461" spans="1:16" hidden="1" x14ac:dyDescent="0.15">
      <c r="A11461" t="s">
        <v>3072</v>
      </c>
      <c r="B11461">
        <v>1821.0353079993899</v>
      </c>
      <c r="C11461">
        <v>-0.44643395863021601</v>
      </c>
      <c r="D11461">
        <v>-0.47980969894388897</v>
      </c>
      <c r="E11461">
        <v>0.102857867123806</v>
      </c>
      <c r="F11461">
        <v>-4.3402995912102602</v>
      </c>
      <c r="G11461">
        <v>1.4228858800281401E-5</v>
      </c>
      <c r="H11461">
        <f t="shared" si="179"/>
        <v>3.77245583006269</v>
      </c>
      <c r="I11461">
        <v>1.68866759675747E-4</v>
      </c>
      <c r="J11461" t="s">
        <v>3073</v>
      </c>
      <c r="K11461" t="s">
        <v>3074</v>
      </c>
      <c r="L11461">
        <v>1983.5579474470001</v>
      </c>
      <c r="M11461">
        <v>2541.4943532408302</v>
      </c>
      <c r="N11461">
        <v>1606.32353918227</v>
      </c>
      <c r="O11461">
        <v>1640.8127070233199</v>
      </c>
      <c r="P11461" t="s">
        <v>3074</v>
      </c>
    </row>
    <row r="11462" spans="1:16" hidden="1" x14ac:dyDescent="0.15">
      <c r="A11462" t="s">
        <v>4717</v>
      </c>
      <c r="B11462">
        <v>439.42086218676297</v>
      </c>
      <c r="C11462">
        <v>-0.44717182984672299</v>
      </c>
      <c r="D11462">
        <v>-0.50167354243523998</v>
      </c>
      <c r="E11462">
        <v>0.12397741735670401</v>
      </c>
      <c r="F11462">
        <v>-3.6068813125872099</v>
      </c>
      <c r="G11462">
        <v>3.0989932283348898E-4</v>
      </c>
      <c r="H11462">
        <f t="shared" si="179"/>
        <v>2.6211305617308982</v>
      </c>
      <c r="I11462">
        <v>2.39259636323831E-3</v>
      </c>
      <c r="J11462" t="s">
        <v>4718</v>
      </c>
      <c r="K11462" t="s">
        <v>4719</v>
      </c>
      <c r="L11462">
        <v>522.83726496952295</v>
      </c>
      <c r="M11462">
        <v>484.50178643796198</v>
      </c>
      <c r="N11462">
        <v>338.30725369951301</v>
      </c>
      <c r="O11462">
        <v>372.68071562622703</v>
      </c>
      <c r="P11462" t="s">
        <v>4719</v>
      </c>
    </row>
    <row r="11463" spans="1:16" hidden="1" x14ac:dyDescent="0.15">
      <c r="A11463" t="s">
        <v>3473</v>
      </c>
      <c r="B11463">
        <v>764.62481341291004</v>
      </c>
      <c r="C11463">
        <v>-0.44721666313932101</v>
      </c>
      <c r="D11463">
        <v>-0.48557872482576098</v>
      </c>
      <c r="E11463">
        <v>0.108492123833628</v>
      </c>
      <c r="F11463">
        <v>-4.1221117933420404</v>
      </c>
      <c r="G11463">
        <v>3.75414923681467E-5</v>
      </c>
      <c r="H11463">
        <f t="shared" si="179"/>
        <v>3.4046213051116263</v>
      </c>
      <c r="I11463">
        <v>3.9389339181077201E-4</v>
      </c>
      <c r="J11463" t="s">
        <v>3474</v>
      </c>
      <c r="K11463" t="s">
        <v>3475</v>
      </c>
      <c r="L11463">
        <v>842.18102796632297</v>
      </c>
      <c r="M11463">
        <v>969.00357287592396</v>
      </c>
      <c r="N11463">
        <v>635.91589041261796</v>
      </c>
      <c r="O11463">
        <v>658.86897847913099</v>
      </c>
      <c r="P11463" t="s">
        <v>3475</v>
      </c>
    </row>
    <row r="11464" spans="1:16" hidden="1" x14ac:dyDescent="0.15">
      <c r="A11464" t="s">
        <v>6060</v>
      </c>
      <c r="B11464">
        <v>285.106712953299</v>
      </c>
      <c r="C11464">
        <v>-0.44728182788360299</v>
      </c>
      <c r="D11464">
        <v>-0.51954262501510995</v>
      </c>
      <c r="E11464">
        <v>0.141170160064435</v>
      </c>
      <c r="F11464">
        <v>-3.1683879063355</v>
      </c>
      <c r="G11464">
        <v>1.5328684692161899E-3</v>
      </c>
      <c r="H11464">
        <f t="shared" si="179"/>
        <v>2.0357210366202754</v>
      </c>
      <c r="I11464">
        <v>9.2104100042368006E-3</v>
      </c>
      <c r="J11464" t="s">
        <v>6061</v>
      </c>
      <c r="K11464" t="s">
        <v>6062</v>
      </c>
      <c r="L11464">
        <v>341.50642162749199</v>
      </c>
      <c r="M11464">
        <v>385.20460052488102</v>
      </c>
      <c r="N11464">
        <v>275.98749643907598</v>
      </c>
      <c r="O11464">
        <v>231.49450595212701</v>
      </c>
      <c r="P11464" t="s">
        <v>6062</v>
      </c>
    </row>
    <row r="11465" spans="1:16" hidden="1" x14ac:dyDescent="0.15">
      <c r="A11465" t="s">
        <v>3269</v>
      </c>
      <c r="B11465">
        <v>2289.3509199263099</v>
      </c>
      <c r="C11465">
        <v>-0.44736835738235597</v>
      </c>
      <c r="D11465">
        <v>-0.48367095994158799</v>
      </c>
      <c r="E11465">
        <v>0.105950667364493</v>
      </c>
      <c r="F11465">
        <v>-4.2224213259866801</v>
      </c>
      <c r="G11465">
        <v>2.4169177427815402E-5</v>
      </c>
      <c r="H11465">
        <f t="shared" si="179"/>
        <v>3.5695420293993041</v>
      </c>
      <c r="I11465">
        <v>2.6943745682166597E-4</v>
      </c>
      <c r="J11465" t="s">
        <v>3270</v>
      </c>
      <c r="K11465" t="s">
        <v>3271</v>
      </c>
      <c r="L11465">
        <v>2617.2085055699799</v>
      </c>
      <c r="M11465">
        <v>2823.97772695907</v>
      </c>
      <c r="N11465">
        <v>2187.55066301941</v>
      </c>
      <c r="O11465">
        <v>1704.4100987684101</v>
      </c>
      <c r="P11465" t="s">
        <v>3271</v>
      </c>
    </row>
    <row r="11466" spans="1:16" hidden="1" x14ac:dyDescent="0.15">
      <c r="A11466" t="s">
        <v>6635</v>
      </c>
      <c r="B11466">
        <v>295.39170155952201</v>
      </c>
      <c r="C11466">
        <v>-0.44759413750175198</v>
      </c>
      <c r="D11466">
        <v>-0.53384004332088197</v>
      </c>
      <c r="E11466">
        <v>0.148260487293807</v>
      </c>
      <c r="F11466">
        <v>-3.0189711747996402</v>
      </c>
      <c r="G11466">
        <v>2.5363466235255199E-3</v>
      </c>
      <c r="H11466">
        <f t="shared" si="179"/>
        <v>1.8565551414806669</v>
      </c>
      <c r="I11466">
        <v>1.39137712332614E-2</v>
      </c>
      <c r="J11466" t="s">
        <v>6636</v>
      </c>
      <c r="K11466" t="s">
        <v>6637</v>
      </c>
      <c r="L11466">
        <v>372.73562242528601</v>
      </c>
      <c r="M11466">
        <v>345.82813024900503</v>
      </c>
      <c r="N11466">
        <v>216.21140274029</v>
      </c>
      <c r="O11466">
        <v>279.82852367839502</v>
      </c>
      <c r="P11466" t="s">
        <v>6637</v>
      </c>
    </row>
    <row r="11467" spans="1:16" hidden="1" x14ac:dyDescent="0.15">
      <c r="A11467" t="s">
        <v>8119</v>
      </c>
      <c r="B11467">
        <v>11.000417990925801</v>
      </c>
      <c r="C11467">
        <v>-0.447871075499366</v>
      </c>
      <c r="D11467">
        <v>-2.0139161439965898</v>
      </c>
      <c r="E11467">
        <v>0.167864044167673</v>
      </c>
      <c r="F11467">
        <v>-2.66805841429631</v>
      </c>
      <c r="G11467">
        <v>7.6290992624623404E-3</v>
      </c>
      <c r="H11467">
        <f t="shared" si="179"/>
        <v>1.4660295306562954</v>
      </c>
      <c r="I11467">
        <v>3.4195618977977002E-2</v>
      </c>
      <c r="J11467" t="s">
        <v>8120</v>
      </c>
      <c r="K11467" t="s">
        <v>8121</v>
      </c>
      <c r="L11467">
        <v>16.118297185958301</v>
      </c>
      <c r="M11467">
        <v>24.824296478270099</v>
      </c>
      <c r="N11467">
        <v>6.35915890412618</v>
      </c>
      <c r="O11467">
        <v>3.81584350470539</v>
      </c>
      <c r="P11467" t="s">
        <v>8121</v>
      </c>
    </row>
    <row r="11468" spans="1:16" hidden="1" x14ac:dyDescent="0.15">
      <c r="A11468" t="s">
        <v>2787</v>
      </c>
      <c r="B11468">
        <v>825.93867809000801</v>
      </c>
      <c r="C11468">
        <v>-0.44810135354574798</v>
      </c>
      <c r="D11468">
        <v>-0.47917175015643398</v>
      </c>
      <c r="E11468">
        <v>9.8967516677167106E-2</v>
      </c>
      <c r="F11468">
        <v>-4.5277619222017904</v>
      </c>
      <c r="G11468">
        <v>5.9611689092703902E-6</v>
      </c>
      <c r="H11468">
        <f t="shared" si="179"/>
        <v>4.1079233103860258</v>
      </c>
      <c r="I11468">
        <v>7.7996782848479594E-5</v>
      </c>
      <c r="J11468" t="s">
        <v>2788</v>
      </c>
      <c r="K11468" t="s">
        <v>2789</v>
      </c>
      <c r="L11468">
        <v>982.20873476933605</v>
      </c>
      <c r="M11468">
        <v>963.01150131220299</v>
      </c>
      <c r="N11468">
        <v>682.97366630315196</v>
      </c>
      <c r="O11468">
        <v>712.29078754500597</v>
      </c>
      <c r="P11468" t="s">
        <v>2789</v>
      </c>
    </row>
    <row r="11469" spans="1:16" hidden="1" x14ac:dyDescent="0.15">
      <c r="A11469" t="s">
        <v>6141</v>
      </c>
      <c r="B11469">
        <v>311.93592060229901</v>
      </c>
      <c r="C11469">
        <v>-0.44827254949942502</v>
      </c>
      <c r="D11469">
        <v>-0.52462403583008999</v>
      </c>
      <c r="E11469">
        <v>0.142173309509559</v>
      </c>
      <c r="F11469">
        <v>-3.1530007358328</v>
      </c>
      <c r="G11469">
        <v>1.6160139949052399E-3</v>
      </c>
      <c r="H11469">
        <f t="shared" si="179"/>
        <v>2.0186355158175284</v>
      </c>
      <c r="I11469">
        <v>9.5799773920848593E-3</v>
      </c>
      <c r="J11469" t="s">
        <v>6142</v>
      </c>
      <c r="K11469" t="s">
        <v>6143</v>
      </c>
      <c r="L11469">
        <v>381.80216459238801</v>
      </c>
      <c r="M11469">
        <v>375.78848806760601</v>
      </c>
      <c r="N11469">
        <v>249.27902904174601</v>
      </c>
      <c r="O11469">
        <v>277.28462800859199</v>
      </c>
      <c r="P11469" t="s">
        <v>6143</v>
      </c>
    </row>
    <row r="11470" spans="1:16" hidden="1" x14ac:dyDescent="0.15">
      <c r="A11470" t="s">
        <v>5931</v>
      </c>
      <c r="B11470">
        <v>313.87998851246999</v>
      </c>
      <c r="C11470">
        <v>-0.44880121034423298</v>
      </c>
      <c r="D11470">
        <v>-0.52309487220105999</v>
      </c>
      <c r="E11470">
        <v>0.13992109836626801</v>
      </c>
      <c r="F11470">
        <v>-3.2075306410861399</v>
      </c>
      <c r="G11470">
        <v>1.3387979790057899E-3</v>
      </c>
      <c r="H11470">
        <f t="shared" si="179"/>
        <v>2.0852468961050765</v>
      </c>
      <c r="I11470">
        <v>8.2177533842920994E-3</v>
      </c>
      <c r="J11470" t="s">
        <v>5932</v>
      </c>
      <c r="K11470" t="s">
        <v>5933</v>
      </c>
      <c r="L11470">
        <v>345.535995923982</v>
      </c>
      <c r="M11470">
        <v>392.05268231199</v>
      </c>
      <c r="N11470">
        <v>263.269178630824</v>
      </c>
      <c r="O11470">
        <v>250.57372347565399</v>
      </c>
      <c r="P11470" t="s">
        <v>5933</v>
      </c>
    </row>
    <row r="11471" spans="1:16" hidden="1" x14ac:dyDescent="0.15">
      <c r="A11471" t="s">
        <v>1681</v>
      </c>
      <c r="B11471">
        <v>2110.6926205473901</v>
      </c>
      <c r="C11471">
        <v>-0.44887210681815698</v>
      </c>
      <c r="D11471">
        <v>-0.46799728185474399</v>
      </c>
      <c r="E11471">
        <v>7.9636827526051696E-2</v>
      </c>
      <c r="F11471">
        <v>-5.6364890561633203</v>
      </c>
      <c r="G11471">
        <v>1.73552059600909E-8</v>
      </c>
      <c r="H11471">
        <f t="shared" si="179"/>
        <v>6.4233794309269276</v>
      </c>
      <c r="I11471">
        <v>3.7724246073466496E-7</v>
      </c>
      <c r="J11471" t="s">
        <v>1682</v>
      </c>
      <c r="K11471" t="s">
        <v>1683</v>
      </c>
      <c r="L11471">
        <v>2587.99409192044</v>
      </c>
      <c r="M11471">
        <v>2389.1245334776499</v>
      </c>
      <c r="N11471">
        <v>1784.37998849781</v>
      </c>
      <c r="O11471">
        <v>1812.52566473506</v>
      </c>
      <c r="P11471" t="s">
        <v>1683</v>
      </c>
    </row>
    <row r="11472" spans="1:16" hidden="1" x14ac:dyDescent="0.15">
      <c r="A11472" t="s">
        <v>5553</v>
      </c>
      <c r="B11472">
        <v>468.68003204253802</v>
      </c>
      <c r="C11472">
        <v>-0.44908932741473301</v>
      </c>
      <c r="D11472">
        <v>-0.51586809651132903</v>
      </c>
      <c r="E11472">
        <v>0.13485340754129599</v>
      </c>
      <c r="F11472">
        <v>-3.3302037790717902</v>
      </c>
      <c r="G11472">
        <v>8.6782446849780501E-4</v>
      </c>
      <c r="H11472">
        <f t="shared" si="179"/>
        <v>2.2449148413573976</v>
      </c>
      <c r="I11472">
        <v>5.6896448531945304E-3</v>
      </c>
      <c r="J11472" t="s">
        <v>5554</v>
      </c>
      <c r="K11472" t="s">
        <v>5555</v>
      </c>
      <c r="L11472">
        <v>547.01471074846097</v>
      </c>
      <c r="M11472">
        <v>567.534778106658</v>
      </c>
      <c r="N11472">
        <v>431.15097369975501</v>
      </c>
      <c r="O11472">
        <v>348.51370676309199</v>
      </c>
      <c r="P11472" t="s">
        <v>5555</v>
      </c>
    </row>
    <row r="11473" spans="1:16" hidden="1" x14ac:dyDescent="0.15">
      <c r="A11473" t="s">
        <v>2163</v>
      </c>
      <c r="B11473">
        <v>2993.4671620412601</v>
      </c>
      <c r="C11473">
        <v>-0.44930174170478998</v>
      </c>
      <c r="D11473">
        <v>-0.47326337705445798</v>
      </c>
      <c r="E11473">
        <v>8.85889996211702E-2</v>
      </c>
      <c r="F11473">
        <v>-5.0717554507458296</v>
      </c>
      <c r="G11473">
        <v>3.9416270645551695E-7</v>
      </c>
      <c r="H11473">
        <f t="shared" si="179"/>
        <v>5.1780993624847556</v>
      </c>
      <c r="I11473">
        <v>6.6359122961291598E-6</v>
      </c>
      <c r="J11473" t="s">
        <v>2164</v>
      </c>
      <c r="K11473" t="s">
        <v>2165</v>
      </c>
      <c r="L11473">
        <v>3612.51335680291</v>
      </c>
      <c r="M11473">
        <v>3832.3577701108702</v>
      </c>
      <c r="N11473">
        <v>2445.7325145269301</v>
      </c>
      <c r="O11473">
        <v>2917.8483332647202</v>
      </c>
      <c r="P11473" t="s">
        <v>2165</v>
      </c>
    </row>
    <row r="11474" spans="1:16" hidden="1" x14ac:dyDescent="0.15">
      <c r="A11474" t="s">
        <v>7115</v>
      </c>
      <c r="B11474">
        <v>209.23104712344301</v>
      </c>
      <c r="C11474">
        <v>-0.45036778457399401</v>
      </c>
      <c r="D11474">
        <v>-0.55319525256776203</v>
      </c>
      <c r="E11474">
        <v>0.15592036571642801</v>
      </c>
      <c r="F11474">
        <v>-2.8884474616553599</v>
      </c>
      <c r="G11474">
        <v>3.8714869789948599E-3</v>
      </c>
      <c r="H11474">
        <f t="shared" si="179"/>
        <v>1.7032287549891763</v>
      </c>
      <c r="I11474">
        <v>1.9804835752099799E-2</v>
      </c>
      <c r="J11474" t="s">
        <v>7116</v>
      </c>
      <c r="K11474" t="s">
        <v>7117</v>
      </c>
      <c r="L11474">
        <v>221.62658630692701</v>
      </c>
      <c r="M11474">
        <v>275.63529193113698</v>
      </c>
      <c r="N11474">
        <v>169.15362684975599</v>
      </c>
      <c r="O11474">
        <v>170.44100987684101</v>
      </c>
      <c r="P11474" t="s">
        <v>7117</v>
      </c>
    </row>
    <row r="11475" spans="1:16" hidden="1" x14ac:dyDescent="0.15">
      <c r="A11475" t="s">
        <v>8853</v>
      </c>
      <c r="B11475">
        <v>118.94029275691</v>
      </c>
      <c r="C11475">
        <v>-0.45047978543556499</v>
      </c>
      <c r="D11475">
        <v>-0.60467331530428303</v>
      </c>
      <c r="E11475">
        <v>0.178023500218007</v>
      </c>
      <c r="F11475">
        <v>-2.53045123190988</v>
      </c>
      <c r="G11475">
        <v>1.1391591982980899E-2</v>
      </c>
      <c r="H11475">
        <f t="shared" si="179"/>
        <v>1.3298540296324164</v>
      </c>
      <c r="I11475">
        <v>4.6789237779063797E-2</v>
      </c>
      <c r="J11475" t="s">
        <v>8854</v>
      </c>
      <c r="K11475" t="s">
        <v>8855</v>
      </c>
      <c r="L11475">
        <v>152.116429692482</v>
      </c>
      <c r="M11475">
        <v>168.63401400755899</v>
      </c>
      <c r="N11475">
        <v>108.105701370145</v>
      </c>
      <c r="O11475">
        <v>103.027774627046</v>
      </c>
      <c r="P11475" t="s">
        <v>8855</v>
      </c>
    </row>
    <row r="11476" spans="1:16" hidden="1" x14ac:dyDescent="0.15">
      <c r="A11476" t="s">
        <v>2142</v>
      </c>
      <c r="B11476">
        <v>1234.9917377475799</v>
      </c>
      <c r="C11476">
        <v>-0.450507748927025</v>
      </c>
      <c r="D11476">
        <v>-0.47493347975744599</v>
      </c>
      <c r="E11476">
        <v>8.8556659776795901E-2</v>
      </c>
      <c r="F11476">
        <v>-5.0872260772088103</v>
      </c>
      <c r="G11476">
        <v>3.63338618246017E-7</v>
      </c>
      <c r="H11476">
        <f t="shared" si="179"/>
        <v>5.2083434373211182</v>
      </c>
      <c r="I11476">
        <v>6.1895141863847505E-6</v>
      </c>
      <c r="J11476" t="s">
        <v>2143</v>
      </c>
      <c r="K11476" t="s">
        <v>2144</v>
      </c>
      <c r="L11476">
        <v>1488.9277025529</v>
      </c>
      <c r="M11476">
        <v>1383.3125209960201</v>
      </c>
      <c r="N11476">
        <v>1032.7274060300899</v>
      </c>
      <c r="O11476">
        <v>1032.82164194026</v>
      </c>
      <c r="P11476" t="s">
        <v>2144</v>
      </c>
    </row>
    <row r="11477" spans="1:16" hidden="1" x14ac:dyDescent="0.15">
      <c r="A11477" t="s">
        <v>4870</v>
      </c>
      <c r="B11477">
        <v>825.955992572117</v>
      </c>
      <c r="C11477">
        <v>-0.45095846808221501</v>
      </c>
      <c r="D11477">
        <v>-0.50944058442780604</v>
      </c>
      <c r="E11477">
        <v>0.127216601895522</v>
      </c>
      <c r="F11477">
        <v>-3.5448083140325402</v>
      </c>
      <c r="G11477">
        <v>3.9289870253641297E-4</v>
      </c>
      <c r="H11477">
        <f t="shared" si="179"/>
        <v>2.5319452591718856</v>
      </c>
      <c r="I11477">
        <v>2.9380199525672899E-3</v>
      </c>
      <c r="J11477" t="s">
        <v>4871</v>
      </c>
      <c r="K11477" t="s">
        <v>4872</v>
      </c>
      <c r="L11477">
        <v>940.90559823031799</v>
      </c>
      <c r="M11477">
        <v>933.05114349360099</v>
      </c>
      <c r="N11477">
        <v>772.00189096091901</v>
      </c>
      <c r="O11477">
        <v>544.39367333796895</v>
      </c>
      <c r="P11477" t="s">
        <v>4872</v>
      </c>
    </row>
    <row r="11478" spans="1:16" hidden="1" x14ac:dyDescent="0.15">
      <c r="A11478" t="s">
        <v>5293</v>
      </c>
      <c r="B11478">
        <v>425.57487160546498</v>
      </c>
      <c r="C11478">
        <v>-0.45141765310821602</v>
      </c>
      <c r="D11478">
        <v>-0.51297925998975802</v>
      </c>
      <c r="E11478">
        <v>0.132596719991767</v>
      </c>
      <c r="F11478">
        <v>-3.4044405708998298</v>
      </c>
      <c r="G11478">
        <v>6.6299725181520597E-4</v>
      </c>
      <c r="H11478">
        <f t="shared" si="179"/>
        <v>2.3409155880281878</v>
      </c>
      <c r="I11478">
        <v>4.5612556252221399E-3</v>
      </c>
      <c r="J11478" t="s">
        <v>5294</v>
      </c>
      <c r="L11478">
        <v>515.78550995066701</v>
      </c>
      <c r="M11478">
        <v>577.80690078732198</v>
      </c>
      <c r="N11478">
        <v>387.90869315169698</v>
      </c>
      <c r="O11478">
        <v>379.04045480073597</v>
      </c>
    </row>
    <row r="11479" spans="1:16" hidden="1" x14ac:dyDescent="0.15">
      <c r="A11479" t="s">
        <v>7808</v>
      </c>
      <c r="B11479">
        <v>185.33946504944001</v>
      </c>
      <c r="C11479">
        <v>-0.45191611452747399</v>
      </c>
      <c r="D11479">
        <v>-0.567974640838811</v>
      </c>
      <c r="E11479">
        <v>0.165119807480964</v>
      </c>
      <c r="F11479">
        <v>-2.7368982644894002</v>
      </c>
      <c r="G11479">
        <v>6.2021470291868004E-3</v>
      </c>
      <c r="H11479">
        <f t="shared" si="179"/>
        <v>1.5389402386876212</v>
      </c>
      <c r="I11479">
        <v>2.89107768320549E-2</v>
      </c>
      <c r="J11479" t="s">
        <v>7809</v>
      </c>
      <c r="K11479" t="s">
        <v>7810</v>
      </c>
      <c r="L11479">
        <v>217.597012010437</v>
      </c>
      <c r="M11479">
        <v>277.34731237791499</v>
      </c>
      <c r="N11479">
        <v>172.96912219223199</v>
      </c>
      <c r="O11479">
        <v>161.53737503252799</v>
      </c>
      <c r="P11479" t="s">
        <v>7810</v>
      </c>
    </row>
    <row r="11480" spans="1:16" hidden="1" x14ac:dyDescent="0.15">
      <c r="A11480" t="s">
        <v>3386</v>
      </c>
      <c r="B11480">
        <v>561.68278027290796</v>
      </c>
      <c r="C11480">
        <v>-0.451979897546259</v>
      </c>
      <c r="D11480">
        <v>-0.49062298470245203</v>
      </c>
      <c r="E11480">
        <v>0.10866590208881099</v>
      </c>
      <c r="F11480">
        <v>-4.1593534757284099</v>
      </c>
      <c r="G11480">
        <v>3.19149675783606E-5</v>
      </c>
      <c r="H11480">
        <f t="shared" si="179"/>
        <v>3.4641045124159242</v>
      </c>
      <c r="I11480">
        <v>3.43475281062942E-4</v>
      </c>
      <c r="J11480" t="s">
        <v>3387</v>
      </c>
      <c r="K11480" t="s">
        <v>3388</v>
      </c>
      <c r="L11480">
        <v>679.99066253261697</v>
      </c>
      <c r="M11480">
        <v>667.687974243128</v>
      </c>
      <c r="N11480">
        <v>482.02424493276499</v>
      </c>
      <c r="O11480">
        <v>476.98043808817403</v>
      </c>
      <c r="P11480" t="s">
        <v>3388</v>
      </c>
    </row>
    <row r="11481" spans="1:16" hidden="1" x14ac:dyDescent="0.15">
      <c r="A11481" t="s">
        <v>3734</v>
      </c>
      <c r="B11481">
        <v>2133.35739212506</v>
      </c>
      <c r="C11481">
        <v>-0.45216860651455798</v>
      </c>
      <c r="D11481">
        <v>-0.49508103589388103</v>
      </c>
      <c r="E11481">
        <v>0.113282237303081</v>
      </c>
      <c r="F11481">
        <v>-3.9915225659324101</v>
      </c>
      <c r="G11481">
        <v>6.5650440033593205E-5</v>
      </c>
      <c r="H11481">
        <f t="shared" si="179"/>
        <v>3.1934084912180891</v>
      </c>
      <c r="I11481">
        <v>6.40606747520074E-4</v>
      </c>
      <c r="J11481" t="s">
        <v>3735</v>
      </c>
      <c r="K11481" t="s">
        <v>3736</v>
      </c>
      <c r="L11481">
        <v>2456.0255337103999</v>
      </c>
      <c r="M11481">
        <v>2710.9843774717801</v>
      </c>
      <c r="N11481">
        <v>2071.8139709643101</v>
      </c>
      <c r="O11481">
        <v>1595.02258496685</v>
      </c>
      <c r="P11481" t="s">
        <v>3736</v>
      </c>
    </row>
    <row r="11482" spans="1:16" hidden="1" x14ac:dyDescent="0.15">
      <c r="A11482" t="s">
        <v>6522</v>
      </c>
      <c r="B11482">
        <v>249.61066362815399</v>
      </c>
      <c r="C11482">
        <v>-0.45272165225699901</v>
      </c>
      <c r="D11482">
        <v>-0.54124601559696905</v>
      </c>
      <c r="E11482">
        <v>0.14862852167840199</v>
      </c>
      <c r="F11482">
        <v>-3.04599445075949</v>
      </c>
      <c r="G11482">
        <v>2.3191211531697099E-3</v>
      </c>
      <c r="H11482">
        <f t="shared" si="179"/>
        <v>1.8879112930657305</v>
      </c>
      <c r="I11482">
        <v>1.2944602147627901E-2</v>
      </c>
      <c r="J11482" t="s">
        <v>6523</v>
      </c>
      <c r="K11482" t="s">
        <v>6524</v>
      </c>
      <c r="L11482">
        <v>300.20328508847399</v>
      </c>
      <c r="M11482">
        <v>301.31559863279602</v>
      </c>
      <c r="N11482">
        <v>209.85224383616401</v>
      </c>
      <c r="O11482">
        <v>203.51165358428801</v>
      </c>
      <c r="P11482" t="s">
        <v>6524</v>
      </c>
    </row>
    <row r="11483" spans="1:16" hidden="1" x14ac:dyDescent="0.15">
      <c r="A11483" t="s">
        <v>3341</v>
      </c>
      <c r="B11483">
        <v>872.04345368770703</v>
      </c>
      <c r="C11483">
        <v>-0.45285305924576902</v>
      </c>
      <c r="D11483">
        <v>-0.49202593803034</v>
      </c>
      <c r="E11483">
        <v>0.10843880805593201</v>
      </c>
      <c r="F11483">
        <v>-4.1761161650927496</v>
      </c>
      <c r="G11483">
        <v>2.9652843222485E-5</v>
      </c>
      <c r="H11483">
        <f t="shared" si="179"/>
        <v>3.4902134497610264</v>
      </c>
      <c r="I11483">
        <v>3.2343465417762699E-4</v>
      </c>
      <c r="J11483" t="s">
        <v>3342</v>
      </c>
      <c r="K11483" t="s">
        <v>3343</v>
      </c>
      <c r="L11483">
        <v>923.77990747023705</v>
      </c>
      <c r="M11483">
        <v>1100.8291472777701</v>
      </c>
      <c r="N11483">
        <v>682.97366630315196</v>
      </c>
      <c r="O11483">
        <v>758.08090960147103</v>
      </c>
      <c r="P11483" t="s">
        <v>3343</v>
      </c>
    </row>
    <row r="11484" spans="1:16" hidden="1" x14ac:dyDescent="0.15">
      <c r="A11484" t="s">
        <v>1942</v>
      </c>
      <c r="B11484">
        <v>3923.7510969812201</v>
      </c>
      <c r="C11484">
        <v>-0.45315398458467399</v>
      </c>
      <c r="D11484">
        <v>-0.47562264698379902</v>
      </c>
      <c r="E11484">
        <v>8.5189338970948006E-2</v>
      </c>
      <c r="F11484">
        <v>-5.3193743496379602</v>
      </c>
      <c r="G11484">
        <v>1.0412469489770099E-7</v>
      </c>
      <c r="H11484">
        <f t="shared" si="179"/>
        <v>5.7081809767187224</v>
      </c>
      <c r="I11484">
        <v>1.9580285649832799E-6</v>
      </c>
      <c r="J11484" t="s">
        <v>1943</v>
      </c>
      <c r="K11484" t="s">
        <v>1944</v>
      </c>
      <c r="L11484">
        <v>4186.7276940526799</v>
      </c>
      <c r="M11484">
        <v>4962.2912649838599</v>
      </c>
      <c r="N11484">
        <v>3231.7245550769298</v>
      </c>
      <c r="O11484">
        <v>3350.3105971313298</v>
      </c>
      <c r="P11484" t="s">
        <v>1944</v>
      </c>
    </row>
    <row r="11485" spans="1:16" hidden="1" x14ac:dyDescent="0.15">
      <c r="A11485" t="s">
        <v>2691</v>
      </c>
      <c r="B11485">
        <v>1202.9714026540801</v>
      </c>
      <c r="C11485">
        <v>-0.45325956076164398</v>
      </c>
      <c r="D11485">
        <v>-0.48469134667283198</v>
      </c>
      <c r="E11485">
        <v>9.8300306758019498E-2</v>
      </c>
      <c r="F11485">
        <v>-4.6109679177035297</v>
      </c>
      <c r="G11485">
        <v>4.0079839661081094E-6</v>
      </c>
      <c r="H11485">
        <f t="shared" si="179"/>
        <v>4.2650720637897885</v>
      </c>
      <c r="I11485">
        <v>5.4316019580922E-5</v>
      </c>
      <c r="J11485" t="s">
        <v>2692</v>
      </c>
      <c r="K11485" t="s">
        <v>2693</v>
      </c>
      <c r="L11485">
        <v>1250.1754254858899</v>
      </c>
      <c r="M11485">
        <v>1479.1856660155399</v>
      </c>
      <c r="N11485">
        <v>948.78650849562598</v>
      </c>
      <c r="O11485">
        <v>1003.56684173752</v>
      </c>
      <c r="P11485" t="s">
        <v>2693</v>
      </c>
    </row>
    <row r="11486" spans="1:16" hidden="1" x14ac:dyDescent="0.15">
      <c r="A11486" t="s">
        <v>1621</v>
      </c>
      <c r="B11486">
        <v>4821.5288434899203</v>
      </c>
      <c r="C11486">
        <v>-0.45337890521902902</v>
      </c>
      <c r="D11486">
        <v>-0.47269042547146001</v>
      </c>
      <c r="E11486">
        <v>7.9146363181681903E-2</v>
      </c>
      <c r="F11486">
        <v>-5.7283605587573199</v>
      </c>
      <c r="G11486">
        <v>1.0140585664001201E-8</v>
      </c>
      <c r="H11486">
        <f t="shared" si="179"/>
        <v>6.6408942414501624</v>
      </c>
      <c r="I11486">
        <v>2.2861554557373798E-7</v>
      </c>
      <c r="J11486" t="s">
        <v>1622</v>
      </c>
      <c r="K11486" t="s">
        <v>1623</v>
      </c>
      <c r="L11486">
        <v>5118.5667501158896</v>
      </c>
      <c r="M11486">
        <v>5471.61734790009</v>
      </c>
      <c r="N11486">
        <v>3554.7698274065401</v>
      </c>
      <c r="O11486">
        <v>4077.8647586951602</v>
      </c>
      <c r="P11486" t="s">
        <v>1623</v>
      </c>
    </row>
    <row r="11487" spans="1:16" hidden="1" x14ac:dyDescent="0.15">
      <c r="A11487" t="s">
        <v>8000</v>
      </c>
      <c r="B11487">
        <v>156.848928955833</v>
      </c>
      <c r="C11487">
        <v>-0.45345990906188399</v>
      </c>
      <c r="D11487">
        <v>-0.58281889388487096</v>
      </c>
      <c r="E11487">
        <v>0.168052817065558</v>
      </c>
      <c r="F11487">
        <v>-2.6983178085315203</v>
      </c>
      <c r="G11487">
        <v>6.9690873452848603E-3</v>
      </c>
      <c r="H11487">
        <f t="shared" si="179"/>
        <v>1.4987425227217688</v>
      </c>
      <c r="I11487">
        <v>3.1714471405452402E-2</v>
      </c>
      <c r="J11487" t="s">
        <v>8001</v>
      </c>
      <c r="K11487" t="s">
        <v>8002</v>
      </c>
      <c r="L11487">
        <v>191.40477908325499</v>
      </c>
      <c r="M11487">
        <v>204.586443389881</v>
      </c>
      <c r="N11487">
        <v>152.61981369902799</v>
      </c>
      <c r="O11487">
        <v>111.93140947135799</v>
      </c>
      <c r="P11487" t="s">
        <v>8002</v>
      </c>
    </row>
    <row r="11488" spans="1:16" hidden="1" x14ac:dyDescent="0.15">
      <c r="A11488" t="s">
        <v>8943</v>
      </c>
      <c r="B11488">
        <v>106.222624028056</v>
      </c>
      <c r="C11488">
        <v>-0.45362889492564501</v>
      </c>
      <c r="D11488">
        <v>-0.63643056966154599</v>
      </c>
      <c r="E11488">
        <v>0.18048978138394001</v>
      </c>
      <c r="F11488">
        <v>-2.5133217595332003</v>
      </c>
      <c r="G11488">
        <v>1.19600197326107E-2</v>
      </c>
      <c r="H11488">
        <f t="shared" si="179"/>
        <v>1.3128050837920482</v>
      </c>
      <c r="I11488">
        <v>4.8662555966734203E-2</v>
      </c>
      <c r="J11488" t="s">
        <v>8944</v>
      </c>
      <c r="K11488" t="s">
        <v>8945</v>
      </c>
      <c r="L11488">
        <v>138.01291965476801</v>
      </c>
      <c r="M11488">
        <v>115.561380157464</v>
      </c>
      <c r="N11488">
        <v>90.300056438591795</v>
      </c>
      <c r="O11488">
        <v>72.5010265894024</v>
      </c>
      <c r="P11488" t="s">
        <v>8945</v>
      </c>
    </row>
    <row r="11489" spans="1:16" hidden="1" x14ac:dyDescent="0.15">
      <c r="A11489" t="s">
        <v>10607</v>
      </c>
      <c r="B11489">
        <v>45.466249943649402</v>
      </c>
      <c r="C11489">
        <v>-0.454083393418936</v>
      </c>
      <c r="D11489">
        <v>-1.0351616718141199</v>
      </c>
      <c r="E11489">
        <v>0.20047958073882099</v>
      </c>
      <c r="F11489">
        <v>-2.2649857493990999</v>
      </c>
      <c r="G11489">
        <v>2.3513554028244701E-2</v>
      </c>
      <c r="H11489">
        <f t="shared" si="179"/>
        <v>1.0934169398596452</v>
      </c>
      <c r="I11489">
        <v>8.0646042461508E-2</v>
      </c>
      <c r="J11489" t="s">
        <v>10608</v>
      </c>
      <c r="K11489" t="s">
        <v>10609</v>
      </c>
      <c r="L11489">
        <v>64.473188743833305</v>
      </c>
      <c r="M11489">
        <v>42.800511169431303</v>
      </c>
      <c r="N11489">
        <v>38.154953424757103</v>
      </c>
      <c r="O11489">
        <v>13.991426183919799</v>
      </c>
      <c r="P11489" t="s">
        <v>10609</v>
      </c>
    </row>
    <row r="11490" spans="1:16" hidden="1" x14ac:dyDescent="0.15">
      <c r="A11490" t="s">
        <v>2958</v>
      </c>
      <c r="B11490">
        <v>821.50385726974196</v>
      </c>
      <c r="C11490">
        <v>-0.45408561175249001</v>
      </c>
      <c r="D11490">
        <v>-0.48867607193373402</v>
      </c>
      <c r="E11490">
        <v>0.103016822943496</v>
      </c>
      <c r="F11490">
        <v>-4.4078782355921797</v>
      </c>
      <c r="G11490">
        <v>1.0438820032170502E-5</v>
      </c>
      <c r="H11490">
        <f t="shared" si="179"/>
        <v>3.8905186920718262</v>
      </c>
      <c r="I11490">
        <v>1.2867118716483299E-4</v>
      </c>
      <c r="J11490" t="s">
        <v>2959</v>
      </c>
      <c r="K11490" t="s">
        <v>2960</v>
      </c>
      <c r="L11490">
        <v>940.90559823031799</v>
      </c>
      <c r="M11490">
        <v>994.68387957758205</v>
      </c>
      <c r="N11490">
        <v>682.97366630315196</v>
      </c>
      <c r="O11490">
        <v>697.027413526185</v>
      </c>
      <c r="P11490" t="s">
        <v>2960</v>
      </c>
    </row>
    <row r="11491" spans="1:16" hidden="1" x14ac:dyDescent="0.15">
      <c r="A11491" t="s">
        <v>1729</v>
      </c>
      <c r="B11491">
        <v>4679.5323741907696</v>
      </c>
      <c r="C11491">
        <v>-0.45414017184865202</v>
      </c>
      <c r="D11491">
        <v>-0.47457093252075899</v>
      </c>
      <c r="E11491">
        <v>8.1462657264381205E-2</v>
      </c>
      <c r="F11491">
        <v>-5.5748263940712501</v>
      </c>
      <c r="G11491">
        <v>2.4777683499978201E-8</v>
      </c>
      <c r="H11491">
        <f t="shared" si="179"/>
        <v>6.2810261952006181</v>
      </c>
      <c r="I11491">
        <v>5.2356885569901696E-7</v>
      </c>
      <c r="J11491" t="s">
        <v>1730</v>
      </c>
      <c r="K11491" t="s">
        <v>1731</v>
      </c>
      <c r="L11491">
        <v>5100.4336657816903</v>
      </c>
      <c r="M11491">
        <v>5748.1086500546198</v>
      </c>
      <c r="N11491">
        <v>3980.8334739829902</v>
      </c>
      <c r="O11491">
        <v>3828.5629830544099</v>
      </c>
      <c r="P11491" t="s">
        <v>1731</v>
      </c>
    </row>
    <row r="11492" spans="1:16" hidden="1" x14ac:dyDescent="0.15">
      <c r="A11492" t="s">
        <v>2730</v>
      </c>
      <c r="B11492">
        <v>2105.300119426</v>
      </c>
      <c r="C11492">
        <v>-0.45418205418176399</v>
      </c>
      <c r="D11492">
        <v>-0.48636752761058399</v>
      </c>
      <c r="E11492">
        <v>9.9289371502621404E-2</v>
      </c>
      <c r="F11492">
        <v>-4.5743270131362799</v>
      </c>
      <c r="G11492">
        <v>4.7775314802658297E-6</v>
      </c>
      <c r="H11492">
        <f t="shared" si="179"/>
        <v>4.1950572950639433</v>
      </c>
      <c r="I11492">
        <v>6.3817928771083996E-5</v>
      </c>
      <c r="J11492" t="s">
        <v>2731</v>
      </c>
      <c r="K11492" t="s">
        <v>2732</v>
      </c>
      <c r="L11492">
        <v>2620.2306862923501</v>
      </c>
      <c r="M11492">
        <v>2058.7045872496401</v>
      </c>
      <c r="N11492">
        <v>1607.5953709631001</v>
      </c>
      <c r="O11492">
        <v>1729.8490554664399</v>
      </c>
      <c r="P11492" t="s">
        <v>2732</v>
      </c>
    </row>
    <row r="11493" spans="1:16" hidden="1" x14ac:dyDescent="0.15">
      <c r="A11493" t="s">
        <v>10598</v>
      </c>
      <c r="B11493">
        <v>61.087142921249601</v>
      </c>
      <c r="C11493">
        <v>-0.45485721799184098</v>
      </c>
      <c r="D11493">
        <v>-0.921299435789383</v>
      </c>
      <c r="E11493">
        <v>0.20070046165619301</v>
      </c>
      <c r="F11493">
        <v>-2.2663486383555398</v>
      </c>
      <c r="G11493">
        <v>2.3430045646336599E-2</v>
      </c>
      <c r="H11493">
        <f t="shared" si="179"/>
        <v>1.0945455066926641</v>
      </c>
      <c r="I11493">
        <v>8.0436746007477106E-2</v>
      </c>
      <c r="J11493" t="s">
        <v>10599</v>
      </c>
      <c r="K11493" t="s">
        <v>10600</v>
      </c>
      <c r="L11493">
        <v>75.554518059179699</v>
      </c>
      <c r="M11493">
        <v>76.1849098815876</v>
      </c>
      <c r="N11493">
        <v>52.145103013834699</v>
      </c>
      <c r="O11493">
        <v>27.982852367839499</v>
      </c>
      <c r="P11493" t="s">
        <v>10600</v>
      </c>
    </row>
    <row r="11494" spans="1:16" hidden="1" x14ac:dyDescent="0.15">
      <c r="A11494" t="s">
        <v>3075</v>
      </c>
      <c r="B11494">
        <v>813.14581166767903</v>
      </c>
      <c r="C11494">
        <v>-0.45493074343902601</v>
      </c>
      <c r="D11494">
        <v>-0.491177706272522</v>
      </c>
      <c r="E11494">
        <v>0.104856437593151</v>
      </c>
      <c r="F11494">
        <v>-4.3386057535559699</v>
      </c>
      <c r="G11494">
        <v>1.43389482643451E-5</v>
      </c>
      <c r="H11494">
        <f t="shared" si="179"/>
        <v>3.7695333398655557</v>
      </c>
      <c r="I11494">
        <v>1.70006943791048E-4</v>
      </c>
      <c r="J11494" t="s">
        <v>3076</v>
      </c>
      <c r="K11494" t="s">
        <v>3077</v>
      </c>
      <c r="L11494">
        <v>896.58028096893202</v>
      </c>
      <c r="M11494">
        <v>1004.09999203486</v>
      </c>
      <c r="N11494">
        <v>644.81871287839499</v>
      </c>
      <c r="O11494">
        <v>708.47494404030101</v>
      </c>
      <c r="P11494" t="s">
        <v>3077</v>
      </c>
    </row>
    <row r="11495" spans="1:16" hidden="1" x14ac:dyDescent="0.15">
      <c r="A11495" t="s">
        <v>10308</v>
      </c>
      <c r="B11495">
        <v>52.5447867370765</v>
      </c>
      <c r="C11495">
        <v>-0.45510980541096202</v>
      </c>
      <c r="D11495">
        <v>-0.70043817496183103</v>
      </c>
      <c r="E11495">
        <v>0.19752767395089399</v>
      </c>
      <c r="F11495">
        <v>-2.304030601424</v>
      </c>
      <c r="G11495">
        <v>2.12209258428659E-2</v>
      </c>
      <c r="H11495">
        <f t="shared" si="179"/>
        <v>1.1254638313936871</v>
      </c>
      <c r="I11495">
        <v>7.4909374140896698E-2</v>
      </c>
      <c r="J11495" t="s">
        <v>10309</v>
      </c>
      <c r="K11495" t="s">
        <v>10310</v>
      </c>
      <c r="L11495">
        <v>83.613666652158898</v>
      </c>
      <c r="M11495">
        <v>89.881073455805605</v>
      </c>
      <c r="N11495">
        <v>53.416934794659902</v>
      </c>
      <c r="O11495">
        <v>53.4218090658755</v>
      </c>
      <c r="P11495" t="s">
        <v>10310</v>
      </c>
    </row>
    <row r="11496" spans="1:16" hidden="1" x14ac:dyDescent="0.15">
      <c r="A11496" t="s">
        <v>10497</v>
      </c>
      <c r="B11496">
        <v>33.0156983129732</v>
      </c>
      <c r="C11496">
        <v>-0.45511561049777099</v>
      </c>
      <c r="D11496">
        <v>-1.0663550193979401</v>
      </c>
      <c r="E11496">
        <v>0.19954514376781299</v>
      </c>
      <c r="F11496">
        <v>-2.2807651537104601</v>
      </c>
      <c r="G11496">
        <v>2.2562347411663401E-2</v>
      </c>
      <c r="H11496">
        <f t="shared" si="179"/>
        <v>1.1066988162870732</v>
      </c>
      <c r="I11496">
        <v>7.8217005235519096E-2</v>
      </c>
      <c r="J11496" t="s">
        <v>10498</v>
      </c>
      <c r="K11496" t="s">
        <v>10499</v>
      </c>
      <c r="L11496">
        <v>43.317923687262997</v>
      </c>
      <c r="M11496">
        <v>41.944500946042602</v>
      </c>
      <c r="N11496">
        <v>17.805644931553299</v>
      </c>
      <c r="O11496">
        <v>22.895061028232298</v>
      </c>
      <c r="P11496" t="s">
        <v>10499</v>
      </c>
    </row>
    <row r="11497" spans="1:16" hidden="1" x14ac:dyDescent="0.15">
      <c r="A11497" t="s">
        <v>6785</v>
      </c>
      <c r="B11497">
        <v>219.92315926713201</v>
      </c>
      <c r="C11497">
        <v>-0.45532904653062001</v>
      </c>
      <c r="D11497">
        <v>-0.54779573959563799</v>
      </c>
      <c r="E11497">
        <v>0.15344400191897101</v>
      </c>
      <c r="F11497">
        <v>-2.9673955373704599</v>
      </c>
      <c r="G11497">
        <v>3.0033431953662101E-3</v>
      </c>
      <c r="H11497">
        <f t="shared" si="179"/>
        <v>1.7930626421881011</v>
      </c>
      <c r="I11497">
        <v>1.6104133340670498E-2</v>
      </c>
      <c r="J11497" t="s">
        <v>6786</v>
      </c>
      <c r="K11497" t="s">
        <v>6787</v>
      </c>
      <c r="L11497">
        <v>258.90014854945599</v>
      </c>
      <c r="M11497">
        <v>320.14782354734598</v>
      </c>
      <c r="N11497">
        <v>216.21140274029</v>
      </c>
      <c r="O11497">
        <v>180.616592556055</v>
      </c>
      <c r="P11497" t="s">
        <v>6787</v>
      </c>
    </row>
    <row r="11498" spans="1:16" hidden="1" x14ac:dyDescent="0.15">
      <c r="A11498" t="s">
        <v>10182</v>
      </c>
      <c r="B11498">
        <v>113.082660841226</v>
      </c>
      <c r="C11498">
        <v>-0.45564549023320799</v>
      </c>
      <c r="D11498">
        <v>-0.73778868823080102</v>
      </c>
      <c r="E11498">
        <v>0.19617629646648799</v>
      </c>
      <c r="F11498">
        <v>-2.32263274636263</v>
      </c>
      <c r="G11498">
        <v>2.01988899990636E-2</v>
      </c>
      <c r="H11498">
        <f t="shared" si="179"/>
        <v>1.1415593378543207</v>
      </c>
      <c r="I11498">
        <v>7.21839530932947E-2</v>
      </c>
      <c r="J11498" t="s">
        <v>10183</v>
      </c>
      <c r="K11498" t="s">
        <v>10184</v>
      </c>
      <c r="L11498">
        <v>108.798506005219</v>
      </c>
      <c r="M11498">
        <v>202.018412719716</v>
      </c>
      <c r="N11498">
        <v>119.552187397572</v>
      </c>
      <c r="O11498">
        <v>67.413235249795207</v>
      </c>
      <c r="P11498" t="s">
        <v>10184</v>
      </c>
    </row>
    <row r="11499" spans="1:16" hidden="1" x14ac:dyDescent="0.15">
      <c r="A11499" t="s">
        <v>2547</v>
      </c>
      <c r="B11499">
        <v>1030.1775203182401</v>
      </c>
      <c r="C11499">
        <v>-0.45585028256676102</v>
      </c>
      <c r="D11499">
        <v>-0.48549640802527599</v>
      </c>
      <c r="E11499">
        <v>9.6727532994949003E-2</v>
      </c>
      <c r="F11499">
        <v>-4.7127252029736502</v>
      </c>
      <c r="G11499">
        <v>2.4442571468587997E-6</v>
      </c>
      <c r="H11499">
        <f t="shared" si="179"/>
        <v>4.4562703584770222</v>
      </c>
      <c r="I11499">
        <v>3.4972738576752901E-5</v>
      </c>
      <c r="J11499" t="s">
        <v>2548</v>
      </c>
      <c r="K11499" t="s">
        <v>2549</v>
      </c>
      <c r="L11499">
        <v>1202.82792750214</v>
      </c>
      <c r="M11499">
        <v>1290.8634168700501</v>
      </c>
      <c r="N11499">
        <v>827.96248931722903</v>
      </c>
      <c r="O11499">
        <v>953.96087617634805</v>
      </c>
      <c r="P11499" t="s">
        <v>2549</v>
      </c>
    </row>
    <row r="11500" spans="1:16" hidden="1" x14ac:dyDescent="0.15">
      <c r="A11500" t="s">
        <v>6734</v>
      </c>
      <c r="B11500">
        <v>361.94489059300901</v>
      </c>
      <c r="C11500">
        <v>-0.45598312724475198</v>
      </c>
      <c r="D11500">
        <v>-0.55315137780213497</v>
      </c>
      <c r="E11500">
        <v>0.15249565249562899</v>
      </c>
      <c r="F11500">
        <v>-2.9901385369515499</v>
      </c>
      <c r="G11500">
        <v>2.7885094501059501E-3</v>
      </c>
      <c r="H11500">
        <f t="shared" si="179"/>
        <v>1.8219126266122416</v>
      </c>
      <c r="I11500">
        <v>1.50691020290958E-2</v>
      </c>
      <c r="J11500" t="s">
        <v>6735</v>
      </c>
      <c r="K11500" t="s">
        <v>6736</v>
      </c>
      <c r="L11500">
        <v>366.69126098055199</v>
      </c>
      <c r="M11500">
        <v>492.20587844845898</v>
      </c>
      <c r="N11500">
        <v>270.90016931577497</v>
      </c>
      <c r="O11500">
        <v>315.44306305564601</v>
      </c>
      <c r="P11500" t="s">
        <v>6736</v>
      </c>
    </row>
    <row r="11501" spans="1:16" hidden="1" x14ac:dyDescent="0.15">
      <c r="A11501" t="s">
        <v>10206</v>
      </c>
      <c r="B11501">
        <v>41.345621027153001</v>
      </c>
      <c r="C11501">
        <v>-0.45605898840897802</v>
      </c>
      <c r="D11501">
        <v>-1.03867932402538</v>
      </c>
      <c r="E11501">
        <v>0.19652889725412601</v>
      </c>
      <c r="F11501">
        <v>-2.3205696199437802</v>
      </c>
      <c r="G11501">
        <v>2.0310083417064199E-2</v>
      </c>
      <c r="H11501">
        <f t="shared" si="179"/>
        <v>1.1401976060913612</v>
      </c>
      <c r="I11501">
        <v>7.2410641318510299E-2</v>
      </c>
      <c r="J11501" t="s">
        <v>10207</v>
      </c>
      <c r="K11501" t="s">
        <v>10208</v>
      </c>
      <c r="L11501">
        <v>47.347497983752604</v>
      </c>
      <c r="M11501">
        <v>95.873145019526007</v>
      </c>
      <c r="N11501">
        <v>50.873271233009497</v>
      </c>
      <c r="O11501">
        <v>19.079217523526999</v>
      </c>
      <c r="P11501" t="s">
        <v>10208</v>
      </c>
    </row>
    <row r="11502" spans="1:16" hidden="1" x14ac:dyDescent="0.15">
      <c r="A11502" t="s">
        <v>4343</v>
      </c>
      <c r="B11502">
        <v>560.32034670526298</v>
      </c>
      <c r="C11502">
        <v>-0.45614255231305201</v>
      </c>
      <c r="D11502">
        <v>-0.50949758419490898</v>
      </c>
      <c r="E11502">
        <v>0.12157898391164899</v>
      </c>
      <c r="F11502">
        <v>-3.7518207311596798</v>
      </c>
      <c r="G11502">
        <v>1.75554980544097E-4</v>
      </c>
      <c r="H11502">
        <f t="shared" si="179"/>
        <v>2.8319301418726179</v>
      </c>
      <c r="I11502">
        <v>1.4725493492526601E-3</v>
      </c>
      <c r="J11502" t="s">
        <v>4344</v>
      </c>
      <c r="K11502" t="s">
        <v>4345</v>
      </c>
      <c r="L11502">
        <v>659.84279105016901</v>
      </c>
      <c r="M11502">
        <v>594.07109503170602</v>
      </c>
      <c r="N11502">
        <v>446.41295506965798</v>
      </c>
      <c r="O11502">
        <v>433.734211701513</v>
      </c>
      <c r="P11502" t="s">
        <v>4345</v>
      </c>
    </row>
    <row r="11503" spans="1:16" hidden="1" x14ac:dyDescent="0.15">
      <c r="A11503" t="s">
        <v>9384</v>
      </c>
      <c r="B11503">
        <v>86.900899814570195</v>
      </c>
      <c r="C11503">
        <v>-0.45775136936817901</v>
      </c>
      <c r="D11503">
        <v>-0.64297352631403704</v>
      </c>
      <c r="E11503">
        <v>0.18711038841087901</v>
      </c>
      <c r="F11503">
        <v>-2.4464241309947701</v>
      </c>
      <c r="G11503">
        <v>1.4428116006254901E-2</v>
      </c>
      <c r="H11503">
        <f t="shared" si="179"/>
        <v>1.2522321228199862</v>
      </c>
      <c r="I11503">
        <v>5.5945850076683498E-2</v>
      </c>
      <c r="J11503" t="s">
        <v>9385</v>
      </c>
      <c r="K11503" t="s">
        <v>9386</v>
      </c>
      <c r="L11503">
        <v>113.835473875831</v>
      </c>
      <c r="M11503">
        <v>143.809717529289</v>
      </c>
      <c r="N11503">
        <v>71.222579726213198</v>
      </c>
      <c r="O11503">
        <v>94.124139782732996</v>
      </c>
      <c r="P11503" t="s">
        <v>9386</v>
      </c>
    </row>
    <row r="11504" spans="1:16" hidden="1" x14ac:dyDescent="0.15">
      <c r="A11504" t="s">
        <v>2199</v>
      </c>
      <c r="B11504">
        <v>1501.5376827315099</v>
      </c>
      <c r="C11504">
        <v>-0.45781158287801099</v>
      </c>
      <c r="D11504">
        <v>-0.48392802906627902</v>
      </c>
      <c r="E11504">
        <v>9.0755927389805396E-2</v>
      </c>
      <c r="F11504">
        <v>-5.0444262545152201</v>
      </c>
      <c r="G11504">
        <v>4.5488422733024898E-7</v>
      </c>
      <c r="H11504">
        <f t="shared" si="179"/>
        <v>5.1221915025537825</v>
      </c>
      <c r="I11504">
        <v>7.5475934244713995E-6</v>
      </c>
      <c r="J11504" t="s">
        <v>2200</v>
      </c>
      <c r="K11504" t="s">
        <v>2201</v>
      </c>
      <c r="L11504">
        <v>1756.8943932694599</v>
      </c>
      <c r="M11504">
        <v>1766.8051010741201</v>
      </c>
      <c r="N11504">
        <v>1213.3275189072799</v>
      </c>
      <c r="O11504">
        <v>1306.2904264441499</v>
      </c>
      <c r="P11504" t="s">
        <v>2201</v>
      </c>
    </row>
    <row r="11505" spans="1:16" hidden="1" x14ac:dyDescent="0.15">
      <c r="A11505" t="s">
        <v>2598</v>
      </c>
      <c r="B11505">
        <v>1038.7447487858999</v>
      </c>
      <c r="C11505">
        <v>-0.45786668599714803</v>
      </c>
      <c r="D11505">
        <v>-0.489360281863915</v>
      </c>
      <c r="E11505">
        <v>9.8304772590896705E-2</v>
      </c>
      <c r="F11505">
        <v>-4.6576241817129</v>
      </c>
      <c r="G11505">
        <v>3.1987947257555301E-6</v>
      </c>
      <c r="H11505">
        <f t="shared" si="179"/>
        <v>4.3477023751542205</v>
      </c>
      <c r="I11505">
        <v>4.4905302348019503E-5</v>
      </c>
      <c r="J11505" t="s">
        <v>2599</v>
      </c>
      <c r="K11505" t="s">
        <v>2600</v>
      </c>
      <c r="L11505">
        <v>1249.16803191177</v>
      </c>
      <c r="M11505">
        <v>1165.8859242553101</v>
      </c>
      <c r="N11505">
        <v>925.89353644077198</v>
      </c>
      <c r="O11505">
        <v>793.69544897872095</v>
      </c>
      <c r="P11505" t="s">
        <v>2600</v>
      </c>
    </row>
    <row r="11506" spans="1:16" hidden="1" x14ac:dyDescent="0.15">
      <c r="A11506" t="s">
        <v>2220</v>
      </c>
      <c r="B11506">
        <v>1388.5635642714001</v>
      </c>
      <c r="C11506">
        <v>-0.45856471126047899</v>
      </c>
      <c r="D11506">
        <v>-0.48524889483108302</v>
      </c>
      <c r="E11506">
        <v>9.1112969579021999E-2</v>
      </c>
      <c r="F11506">
        <v>-5.0329246580287101</v>
      </c>
      <c r="G11506">
        <v>4.8305300814427997E-7</v>
      </c>
      <c r="H11506">
        <f t="shared" si="179"/>
        <v>5.1002365748082754</v>
      </c>
      <c r="I11506">
        <v>7.9389565525500993E-6</v>
      </c>
      <c r="J11506" t="s">
        <v>2221</v>
      </c>
      <c r="K11506" t="s">
        <v>2222</v>
      </c>
      <c r="L11506">
        <v>1477.8463732375501</v>
      </c>
      <c r="M11506">
        <v>1688.9081707457599</v>
      </c>
      <c r="N11506">
        <v>1159.91058411262</v>
      </c>
      <c r="O11506">
        <v>1104.05072069476</v>
      </c>
      <c r="P11506" t="s">
        <v>2222</v>
      </c>
    </row>
    <row r="11507" spans="1:16" hidden="1" x14ac:dyDescent="0.15">
      <c r="A11507" t="s">
        <v>6692</v>
      </c>
      <c r="B11507">
        <v>223.17414523342299</v>
      </c>
      <c r="C11507">
        <v>-0.45873371396163198</v>
      </c>
      <c r="D11507">
        <v>-0.556655786382378</v>
      </c>
      <c r="E11507">
        <v>0.15275585982746601</v>
      </c>
      <c r="F11507">
        <v>-3.0030514998230502</v>
      </c>
      <c r="G11507">
        <v>2.6728719622157301E-3</v>
      </c>
      <c r="H11507">
        <f t="shared" si="179"/>
        <v>1.8375017116183863</v>
      </c>
      <c r="I11507">
        <v>1.4537786560410101E-2</v>
      </c>
      <c r="J11507" t="s">
        <v>6693</v>
      </c>
      <c r="K11507" t="s">
        <v>6694</v>
      </c>
      <c r="L11507">
        <v>237.74488349288501</v>
      </c>
      <c r="M11507">
        <v>296.17953729246398</v>
      </c>
      <c r="N11507">
        <v>195.86209424708599</v>
      </c>
      <c r="O11507">
        <v>167.89711420703699</v>
      </c>
      <c r="P11507" t="s">
        <v>6694</v>
      </c>
    </row>
    <row r="11508" spans="1:16" hidden="1" x14ac:dyDescent="0.15">
      <c r="A11508" t="s">
        <v>6351</v>
      </c>
      <c r="B11508">
        <v>299.769832707982</v>
      </c>
      <c r="C11508">
        <v>-0.45934453261284403</v>
      </c>
      <c r="D11508">
        <v>-0.54755280822191399</v>
      </c>
      <c r="E11508">
        <v>0.14862125361630699</v>
      </c>
      <c r="F11508">
        <v>-3.09070554470444</v>
      </c>
      <c r="G11508">
        <v>1.9968154556908499E-3</v>
      </c>
      <c r="H11508">
        <f t="shared" si="179"/>
        <v>1.9413527377814048</v>
      </c>
      <c r="I11508">
        <v>1.14458292353848E-2</v>
      </c>
      <c r="J11508" t="s">
        <v>6352</v>
      </c>
      <c r="K11508" t="s">
        <v>6353</v>
      </c>
      <c r="L11508">
        <v>334.45466660863502</v>
      </c>
      <c r="M11508">
        <v>411.74091744992899</v>
      </c>
      <c r="N11508">
        <v>278.53116000072703</v>
      </c>
      <c r="O11508">
        <v>232.76645378702901</v>
      </c>
      <c r="P11508" t="s">
        <v>6353</v>
      </c>
    </row>
    <row r="11509" spans="1:16" hidden="1" x14ac:dyDescent="0.15">
      <c r="A11509" t="s">
        <v>6027</v>
      </c>
      <c r="B11509">
        <v>238.75358567823699</v>
      </c>
      <c r="C11509">
        <v>-0.45966537628309601</v>
      </c>
      <c r="D11509">
        <v>-0.54211254254308405</v>
      </c>
      <c r="E11509">
        <v>0.14465930838014099</v>
      </c>
      <c r="F11509">
        <v>-3.1775720583093898</v>
      </c>
      <c r="G11509">
        <v>1.48513779779262E-3</v>
      </c>
      <c r="H11509">
        <f t="shared" si="179"/>
        <v>2.0471719610933294</v>
      </c>
      <c r="I11509">
        <v>8.9707352337782195E-3</v>
      </c>
      <c r="J11509" t="s">
        <v>6028</v>
      </c>
      <c r="K11509" t="s">
        <v>6029</v>
      </c>
      <c r="L11509">
        <v>293.15153006961702</v>
      </c>
      <c r="M11509">
        <v>288.47544528196698</v>
      </c>
      <c r="N11509">
        <v>189.50293534296</v>
      </c>
      <c r="O11509">
        <v>209.87139275879699</v>
      </c>
      <c r="P11509" t="s">
        <v>6029</v>
      </c>
    </row>
    <row r="11510" spans="1:16" hidden="1" x14ac:dyDescent="0.15">
      <c r="A11510" t="s">
        <v>2505</v>
      </c>
      <c r="B11510">
        <v>1019.13285188621</v>
      </c>
      <c r="C11510">
        <v>-0.460992619170638</v>
      </c>
      <c r="D11510">
        <v>-0.491310011075134</v>
      </c>
      <c r="E11510">
        <v>9.7184842766435797E-2</v>
      </c>
      <c r="F11510">
        <v>-4.7434621083715802</v>
      </c>
      <c r="G11510">
        <v>2.10096256770466E-6</v>
      </c>
      <c r="H11510">
        <f t="shared" si="179"/>
        <v>4.5144016905886852</v>
      </c>
      <c r="I11510">
        <v>3.0591326511032098E-5</v>
      </c>
      <c r="J11510" t="s">
        <v>2506</v>
      </c>
      <c r="K11510" t="s">
        <v>2507</v>
      </c>
      <c r="L11510">
        <v>1218.9462246881001</v>
      </c>
      <c r="M11510">
        <v>1249.77492614739</v>
      </c>
      <c r="N11510">
        <v>951.33017205727697</v>
      </c>
      <c r="O11510">
        <v>805.14297949283798</v>
      </c>
      <c r="P11510" t="s">
        <v>2507</v>
      </c>
    </row>
    <row r="11511" spans="1:16" hidden="1" x14ac:dyDescent="0.15">
      <c r="A11511" t="s">
        <v>9498</v>
      </c>
      <c r="B11511">
        <v>77.068979320408204</v>
      </c>
      <c r="C11511">
        <v>-0.46133338985093397</v>
      </c>
      <c r="D11511">
        <v>-0.70390340513353</v>
      </c>
      <c r="E11511">
        <v>0.18979230513178499</v>
      </c>
      <c r="F11511">
        <v>-2.4307275762871399</v>
      </c>
      <c r="G11511">
        <v>1.50685396193993E-2</v>
      </c>
      <c r="H11511">
        <f t="shared" si="179"/>
        <v>1.2386147501457014</v>
      </c>
      <c r="I11511">
        <v>5.7727832294281099E-2</v>
      </c>
      <c r="J11511" t="s">
        <v>9499</v>
      </c>
      <c r="K11511" t="s">
        <v>9500</v>
      </c>
      <c r="L11511">
        <v>83.613666652158898</v>
      </c>
      <c r="M11511">
        <v>104.43324725341201</v>
      </c>
      <c r="N11511">
        <v>52.145103013834699</v>
      </c>
      <c r="O11511">
        <v>63.597391745089901</v>
      </c>
      <c r="P11511" t="s">
        <v>9500</v>
      </c>
    </row>
    <row r="11512" spans="1:16" hidden="1" x14ac:dyDescent="0.15">
      <c r="A11512" t="s">
        <v>10068</v>
      </c>
      <c r="B11512">
        <v>55.1657769013894</v>
      </c>
      <c r="C11512">
        <v>-0.461453980293557</v>
      </c>
      <c r="D11512">
        <v>-0.75221204246546403</v>
      </c>
      <c r="E11512">
        <v>0.19752009952955399</v>
      </c>
      <c r="F11512">
        <v>-2.3362380911746801</v>
      </c>
      <c r="G11512">
        <v>1.94788360808105E-2</v>
      </c>
      <c r="H11512">
        <f t="shared" si="179"/>
        <v>1.1524339531902559</v>
      </c>
      <c r="I11512">
        <v>7.0398928135920802E-2</v>
      </c>
      <c r="J11512" t="s">
        <v>10069</v>
      </c>
      <c r="K11512" t="s">
        <v>10070</v>
      </c>
      <c r="L11512">
        <v>69.510156614445293</v>
      </c>
      <c r="M11512">
        <v>90.737083679194299</v>
      </c>
      <c r="N11512">
        <v>52.145103013834699</v>
      </c>
      <c r="O11512">
        <v>43.2462263866611</v>
      </c>
      <c r="P11512" t="s">
        <v>10070</v>
      </c>
    </row>
    <row r="11513" spans="1:16" hidden="1" x14ac:dyDescent="0.15">
      <c r="A11513" t="s">
        <v>6743</v>
      </c>
      <c r="B11513">
        <v>204.01636452613599</v>
      </c>
      <c r="C11513">
        <v>-0.46146962394010099</v>
      </c>
      <c r="D11513">
        <v>-0.56007767612474202</v>
      </c>
      <c r="E11513">
        <v>0.15446477220607899</v>
      </c>
      <c r="F11513">
        <v>-2.9875396010970903</v>
      </c>
      <c r="G11513">
        <v>2.8123285730536499E-3</v>
      </c>
      <c r="H11513">
        <f t="shared" si="179"/>
        <v>1.8187120170849029</v>
      </c>
      <c r="I11513">
        <v>1.5180566650007899E-2</v>
      </c>
      <c r="J11513" t="s">
        <v>6744</v>
      </c>
      <c r="K11513" t="s">
        <v>6745</v>
      </c>
      <c r="L11513">
        <v>228.678341325784</v>
      </c>
      <c r="M11513">
        <v>285.90741461180102</v>
      </c>
      <c r="N11513">
        <v>169.15362684975599</v>
      </c>
      <c r="O11513">
        <v>180.616592556055</v>
      </c>
      <c r="P11513" t="s">
        <v>6745</v>
      </c>
    </row>
    <row r="11514" spans="1:16" hidden="1" x14ac:dyDescent="0.15">
      <c r="A11514" t="s">
        <v>8811</v>
      </c>
      <c r="B11514">
        <v>106.61095164373801</v>
      </c>
      <c r="C11514">
        <v>-0.46160638524273401</v>
      </c>
      <c r="D11514">
        <v>-0.65607656419817395</v>
      </c>
      <c r="E11514">
        <v>0.181679612837126</v>
      </c>
      <c r="F11514">
        <v>-2.5407715154950199</v>
      </c>
      <c r="G11514">
        <v>1.1060817527343199E-2</v>
      </c>
      <c r="H11514">
        <f t="shared" si="179"/>
        <v>1.3404395676643637</v>
      </c>
      <c r="I11514">
        <v>4.56625785531471E-2</v>
      </c>
      <c r="J11514" t="s">
        <v>8812</v>
      </c>
      <c r="K11514" t="s">
        <v>8813</v>
      </c>
      <c r="L11514">
        <v>132.975951784156</v>
      </c>
      <c r="M11514">
        <v>119.841431274408</v>
      </c>
      <c r="N11514">
        <v>94.115551781067495</v>
      </c>
      <c r="O11514">
        <v>66.141287414893398</v>
      </c>
      <c r="P11514" t="s">
        <v>8813</v>
      </c>
    </row>
    <row r="11515" spans="1:16" hidden="1" x14ac:dyDescent="0.15">
      <c r="A11515" t="s">
        <v>3695</v>
      </c>
      <c r="B11515">
        <v>795.17420430948096</v>
      </c>
      <c r="C11515">
        <v>-0.461904185630096</v>
      </c>
      <c r="D11515">
        <v>-0.50799860568132305</v>
      </c>
      <c r="E11515">
        <v>0.11503658081757499</v>
      </c>
      <c r="F11515">
        <v>-4.0152808988871298</v>
      </c>
      <c r="G11515">
        <v>5.93750356124471E-5</v>
      </c>
      <c r="H11515">
        <f t="shared" si="179"/>
        <v>3.2324762322683451</v>
      </c>
      <c r="I11515">
        <v>5.8549577800274004E-4</v>
      </c>
      <c r="J11515" t="s">
        <v>3696</v>
      </c>
      <c r="K11515" t="s">
        <v>3697</v>
      </c>
      <c r="L11515">
        <v>874.41762233823999</v>
      </c>
      <c r="M11515">
        <v>980.13170577997596</v>
      </c>
      <c r="N11515">
        <v>728.75961041286098</v>
      </c>
      <c r="O11515">
        <v>576.19236921051402</v>
      </c>
      <c r="P11515" t="s">
        <v>3697</v>
      </c>
    </row>
    <row r="11516" spans="1:16" hidden="1" x14ac:dyDescent="0.15">
      <c r="A11516" t="s">
        <v>1930</v>
      </c>
      <c r="B11516">
        <v>1880.0482157297999</v>
      </c>
      <c r="C11516">
        <v>-0.46258939922118503</v>
      </c>
      <c r="D11516">
        <v>-0.48622255884378601</v>
      </c>
      <c r="E11516">
        <v>8.6849564048632505E-2</v>
      </c>
      <c r="F11516">
        <v>-5.3263295479773696</v>
      </c>
      <c r="G11516">
        <v>1.00217236232455E-7</v>
      </c>
      <c r="H11516">
        <f t="shared" si="179"/>
        <v>5.7220906117657133</v>
      </c>
      <c r="I11516">
        <v>1.8963102313002299E-6</v>
      </c>
      <c r="J11516" t="s">
        <v>1931</v>
      </c>
      <c r="K11516" t="s">
        <v>1932</v>
      </c>
      <c r="L11516">
        <v>2332.1161240933502</v>
      </c>
      <c r="M11516">
        <v>2263.2910306395202</v>
      </c>
      <c r="N11516">
        <v>1686.4489413742599</v>
      </c>
      <c r="O11516">
        <v>1593.75063713195</v>
      </c>
      <c r="P11516" t="s">
        <v>1932</v>
      </c>
    </row>
    <row r="11517" spans="1:16" hidden="1" x14ac:dyDescent="0.15">
      <c r="A11517" t="s">
        <v>7388</v>
      </c>
      <c r="B11517">
        <v>157.06748913259401</v>
      </c>
      <c r="C11517">
        <v>-0.46290396534779299</v>
      </c>
      <c r="D11517">
        <v>-0.59188236474053602</v>
      </c>
      <c r="E11517">
        <v>0.16338706299863601</v>
      </c>
      <c r="F11517">
        <v>-2.8331739175191499</v>
      </c>
      <c r="G11517">
        <v>4.6088303148549298E-3</v>
      </c>
      <c r="H11517">
        <f t="shared" si="179"/>
        <v>1.6438723337163663</v>
      </c>
      <c r="I11517">
        <v>2.2705322050721101E-2</v>
      </c>
      <c r="J11517" t="s">
        <v>7389</v>
      </c>
      <c r="K11517" t="s">
        <v>7390</v>
      </c>
      <c r="L11517">
        <v>183.34563049027599</v>
      </c>
      <c r="M11517">
        <v>177.19411624144499</v>
      </c>
      <c r="N11517">
        <v>124.63951452087301</v>
      </c>
      <c r="O11517">
        <v>114.475305141162</v>
      </c>
      <c r="P11517" t="s">
        <v>7390</v>
      </c>
    </row>
    <row r="11518" spans="1:16" hidden="1" x14ac:dyDescent="0.15">
      <c r="A11518" t="s">
        <v>4514</v>
      </c>
      <c r="B11518">
        <v>405.72254720037</v>
      </c>
      <c r="C11518">
        <v>-0.46444929909774302</v>
      </c>
      <c r="D11518">
        <v>-0.52146874802917997</v>
      </c>
      <c r="E11518">
        <v>0.12608516781755999</v>
      </c>
      <c r="F11518">
        <v>-3.6836156634203001</v>
      </c>
      <c r="G11518">
        <v>2.2994887145114901E-4</v>
      </c>
      <c r="H11518">
        <f t="shared" si="179"/>
        <v>2.7315027020596587</v>
      </c>
      <c r="I11518">
        <v>1.8556552640259401E-3</v>
      </c>
      <c r="J11518" t="s">
        <v>4515</v>
      </c>
      <c r="K11518" t="s">
        <v>4516</v>
      </c>
      <c r="L11518">
        <v>465.41583124454701</v>
      </c>
      <c r="M11518">
        <v>521.31022604367297</v>
      </c>
      <c r="N11518">
        <v>310.326954521358</v>
      </c>
      <c r="O11518">
        <v>377.76850696583398</v>
      </c>
      <c r="P11518" t="s">
        <v>4516</v>
      </c>
    </row>
    <row r="11519" spans="1:16" hidden="1" x14ac:dyDescent="0.15">
      <c r="A11519" t="s">
        <v>1867</v>
      </c>
      <c r="B11519">
        <v>1887.5130140783001</v>
      </c>
      <c r="C11519">
        <v>-0.46526841936801</v>
      </c>
      <c r="D11519">
        <v>-0.488839344690425</v>
      </c>
      <c r="E11519">
        <v>8.5681455067208007E-2</v>
      </c>
      <c r="F11519">
        <v>-5.4302114617808002</v>
      </c>
      <c r="G11519">
        <v>5.6287316294211899E-8</v>
      </c>
      <c r="H11519">
        <f t="shared" si="179"/>
        <v>5.958156150885257</v>
      </c>
      <c r="I11519">
        <v>1.10114332150403E-6</v>
      </c>
      <c r="J11519" t="s">
        <v>1868</v>
      </c>
      <c r="K11519" t="s">
        <v>1869</v>
      </c>
      <c r="L11519">
        <v>2209.2141080504098</v>
      </c>
      <c r="M11519">
        <v>2105.7851495360201</v>
      </c>
      <c r="N11519">
        <v>1496.9460060312999</v>
      </c>
      <c r="O11519">
        <v>1577.21531527823</v>
      </c>
      <c r="P11519" t="s">
        <v>1869</v>
      </c>
    </row>
    <row r="11520" spans="1:16" hidden="1" x14ac:dyDescent="0.15">
      <c r="A11520" t="s">
        <v>3632</v>
      </c>
      <c r="B11520">
        <v>480.76629975641401</v>
      </c>
      <c r="C11520">
        <v>-0.46561238555708301</v>
      </c>
      <c r="D11520">
        <v>-0.51094730726982895</v>
      </c>
      <c r="E11520">
        <v>0.11511812822187401</v>
      </c>
      <c r="F11520">
        <v>-4.0446486817409104</v>
      </c>
      <c r="G11520">
        <v>5.2401644215190005E-5</v>
      </c>
      <c r="H11520">
        <f t="shared" si="179"/>
        <v>3.2796154601347074</v>
      </c>
      <c r="I11520">
        <v>5.2527234932730604E-4</v>
      </c>
      <c r="J11520" t="s">
        <v>3633</v>
      </c>
      <c r="K11520" t="s">
        <v>3634</v>
      </c>
      <c r="L11520">
        <v>572.19955010152103</v>
      </c>
      <c r="M11520">
        <v>603.48720748898097</v>
      </c>
      <c r="N11520">
        <v>394.26785205582303</v>
      </c>
      <c r="O11520">
        <v>431.19031603170902</v>
      </c>
      <c r="P11520" t="s">
        <v>3634</v>
      </c>
    </row>
    <row r="11521" spans="1:16" hidden="1" x14ac:dyDescent="0.15">
      <c r="A11521" t="s">
        <v>3102</v>
      </c>
      <c r="B11521">
        <v>941.82802924233397</v>
      </c>
      <c r="C11521">
        <v>-0.46572326791903201</v>
      </c>
      <c r="D11521">
        <v>-0.50499907083326101</v>
      </c>
      <c r="E11521">
        <v>0.10756008941515</v>
      </c>
      <c r="F11521">
        <v>-4.3298891852114103</v>
      </c>
      <c r="G11521">
        <v>1.4918439517585301E-5</v>
      </c>
      <c r="H11521">
        <f t="shared" si="179"/>
        <v>3.7561313033254069</v>
      </c>
      <c r="I11521">
        <v>1.7533503188836401E-4</v>
      </c>
      <c r="J11521" t="s">
        <v>3103</v>
      </c>
      <c r="K11521" t="s">
        <v>3104</v>
      </c>
      <c r="L11521">
        <v>1070.8593692921099</v>
      </c>
      <c r="M11521">
        <v>1157.32582202142</v>
      </c>
      <c r="N11521">
        <v>736.39060109781201</v>
      </c>
      <c r="O11521">
        <v>834.39777969557895</v>
      </c>
      <c r="P11521" t="s">
        <v>3104</v>
      </c>
    </row>
    <row r="11522" spans="1:16" hidden="1" x14ac:dyDescent="0.15">
      <c r="A11522" t="s">
        <v>3251</v>
      </c>
      <c r="B11522">
        <v>1067.81960699712</v>
      </c>
      <c r="C11522">
        <v>-0.465731686898127</v>
      </c>
      <c r="D11522">
        <v>-0.50757225268500705</v>
      </c>
      <c r="E11522">
        <v>0.110121555124468</v>
      </c>
      <c r="F11522">
        <v>-4.2292509070701101</v>
      </c>
      <c r="G11522">
        <v>2.3447072929873703E-5</v>
      </c>
      <c r="H11522">
        <f t="shared" si="179"/>
        <v>3.5803136304485403</v>
      </c>
      <c r="I11522">
        <v>2.6283692011685599E-4</v>
      </c>
      <c r="J11522" t="s">
        <v>3252</v>
      </c>
      <c r="K11522" t="s">
        <v>3253</v>
      </c>
      <c r="L11522">
        <v>1385.16616441829</v>
      </c>
      <c r="M11522">
        <v>1096.54909616083</v>
      </c>
      <c r="N11522">
        <v>836.86531178300595</v>
      </c>
      <c r="O11522">
        <v>906.89880628498099</v>
      </c>
      <c r="P11522" t="s">
        <v>3253</v>
      </c>
    </row>
    <row r="11523" spans="1:16" hidden="1" x14ac:dyDescent="0.15">
      <c r="A11523" t="s">
        <v>10017</v>
      </c>
      <c r="B11523">
        <v>50.423952250261799</v>
      </c>
      <c r="C11523">
        <v>-0.46609721393622</v>
      </c>
      <c r="D11523">
        <v>-0.80764589947100696</v>
      </c>
      <c r="E11523">
        <v>0.19900239532261599</v>
      </c>
      <c r="F11523">
        <v>-2.3421688627445798</v>
      </c>
      <c r="G11523">
        <v>1.9172038450850099E-2</v>
      </c>
      <c r="H11523">
        <f t="shared" ref="H11523:H11586" si="180">-LOG(I11523)</f>
        <v>1.1571231316727681</v>
      </c>
      <c r="I11523">
        <v>6.9642903375370005E-2</v>
      </c>
      <c r="J11523" t="s">
        <v>10018</v>
      </c>
      <c r="K11523" t="s">
        <v>10019</v>
      </c>
      <c r="L11523">
        <v>66.487975892078097</v>
      </c>
      <c r="M11523">
        <v>73.616879211421804</v>
      </c>
      <c r="N11523">
        <v>38.154953424757103</v>
      </c>
      <c r="O11523">
        <v>41.974278551759298</v>
      </c>
      <c r="P11523" t="s">
        <v>10019</v>
      </c>
    </row>
    <row r="11524" spans="1:16" hidden="1" x14ac:dyDescent="0.15">
      <c r="A11524" t="s">
        <v>2841</v>
      </c>
      <c r="B11524">
        <v>3710.4054161464001</v>
      </c>
      <c r="C11524">
        <v>-0.46710201938702101</v>
      </c>
      <c r="D11524">
        <v>-0.50343059994767003</v>
      </c>
      <c r="E11524">
        <v>0.104139123458869</v>
      </c>
      <c r="F11524">
        <v>-4.4853653830830398</v>
      </c>
      <c r="G11524">
        <v>7.2789090794481595E-6</v>
      </c>
      <c r="H11524">
        <f t="shared" si="180"/>
        <v>4.0295405177964385</v>
      </c>
      <c r="I11524">
        <v>9.3424220343520304E-5</v>
      </c>
      <c r="J11524" t="s">
        <v>2842</v>
      </c>
      <c r="K11524" t="s">
        <v>2843</v>
      </c>
      <c r="L11524">
        <v>4589.6851237016399</v>
      </c>
      <c r="M11524">
        <v>4404.1725993344799</v>
      </c>
      <c r="N11524">
        <v>3678.1375101465801</v>
      </c>
      <c r="O11524">
        <v>2666.00266195417</v>
      </c>
      <c r="P11524" t="s">
        <v>2843</v>
      </c>
    </row>
    <row r="11525" spans="1:16" hidden="1" x14ac:dyDescent="0.15">
      <c r="A11525" t="s">
        <v>1774</v>
      </c>
      <c r="B11525">
        <v>2229.2042726123</v>
      </c>
      <c r="C11525">
        <v>-0.46730198581874299</v>
      </c>
      <c r="D11525">
        <v>-0.49008657786411097</v>
      </c>
      <c r="E11525">
        <v>8.4504911990759699E-2</v>
      </c>
      <c r="F11525">
        <v>-5.52987956333049</v>
      </c>
      <c r="G11525">
        <v>3.2045071821453094E-8</v>
      </c>
      <c r="H11525">
        <f t="shared" si="180"/>
        <v>6.1805290494441731</v>
      </c>
      <c r="I11525">
        <v>6.5988909358642596E-7</v>
      </c>
      <c r="J11525" t="s">
        <v>1775</v>
      </c>
      <c r="K11525" t="s">
        <v>1776</v>
      </c>
      <c r="L11525">
        <v>2468.1142565998698</v>
      </c>
      <c r="M11525">
        <v>2749.50483752426</v>
      </c>
      <c r="N11525">
        <v>1864.5053906897999</v>
      </c>
      <c r="O11525">
        <v>1851.95604761702</v>
      </c>
      <c r="P11525" t="s">
        <v>1776</v>
      </c>
    </row>
    <row r="11526" spans="1:16" hidden="1" x14ac:dyDescent="0.15">
      <c r="A11526" t="s">
        <v>6626</v>
      </c>
      <c r="B11526">
        <v>236.575297753591</v>
      </c>
      <c r="C11526">
        <v>-0.46774390705069802</v>
      </c>
      <c r="D11526">
        <v>-0.56680583040008403</v>
      </c>
      <c r="E11526">
        <v>0.15480784340694501</v>
      </c>
      <c r="F11526">
        <v>-3.02144837597882</v>
      </c>
      <c r="G11526">
        <v>2.5156853350930299E-3</v>
      </c>
      <c r="H11526">
        <f t="shared" si="180"/>
        <v>1.859517754902698</v>
      </c>
      <c r="I11526">
        <v>1.38191790893765E-2</v>
      </c>
      <c r="J11526" t="s">
        <v>6627</v>
      </c>
      <c r="K11526" t="s">
        <v>6628</v>
      </c>
      <c r="L11526">
        <v>305.24025295908598</v>
      </c>
      <c r="M11526">
        <v>310.73171109007097</v>
      </c>
      <c r="N11526">
        <v>226.38605698689199</v>
      </c>
      <c r="O11526">
        <v>189.52022740036799</v>
      </c>
      <c r="P11526" t="s">
        <v>6628</v>
      </c>
    </row>
    <row r="11527" spans="1:16" hidden="1" x14ac:dyDescent="0.15">
      <c r="A11527" t="s">
        <v>5041</v>
      </c>
      <c r="B11527">
        <v>502.02952745467098</v>
      </c>
      <c r="C11527">
        <v>-0.46775953169328299</v>
      </c>
      <c r="D11527">
        <v>-0.53636322091837696</v>
      </c>
      <c r="E11527">
        <v>0.134198699115988</v>
      </c>
      <c r="F11527">
        <v>-3.4855742624524098</v>
      </c>
      <c r="G11527">
        <v>4.9108189235906802E-4</v>
      </c>
      <c r="H11527">
        <f t="shared" si="180"/>
        <v>2.4500717793791331</v>
      </c>
      <c r="I11527">
        <v>3.5475475118660702E-3</v>
      </c>
      <c r="J11527" t="s">
        <v>5042</v>
      </c>
      <c r="K11527" t="s">
        <v>5043</v>
      </c>
      <c r="L11527">
        <v>531.90380713662501</v>
      </c>
      <c r="M11527">
        <v>672.82403558345902</v>
      </c>
      <c r="N11527">
        <v>461.67493643956101</v>
      </c>
      <c r="O11527">
        <v>370.13681995642298</v>
      </c>
      <c r="P11527" t="s">
        <v>5043</v>
      </c>
    </row>
    <row r="11528" spans="1:16" hidden="1" x14ac:dyDescent="0.15">
      <c r="A11528" t="s">
        <v>5107</v>
      </c>
      <c r="B11528">
        <v>358.09131755995998</v>
      </c>
      <c r="C11528">
        <v>-0.46788909939781997</v>
      </c>
      <c r="D11528">
        <v>-0.53863751138012805</v>
      </c>
      <c r="E11528">
        <v>0.135086722011594</v>
      </c>
      <c r="F11528">
        <v>-3.4636202021221698</v>
      </c>
      <c r="G11528">
        <v>5.3295841793768103E-4</v>
      </c>
      <c r="H11528">
        <f t="shared" si="180"/>
        <v>2.4201859913932231</v>
      </c>
      <c r="I11528">
        <v>3.8002661088572202E-3</v>
      </c>
      <c r="J11528" t="s">
        <v>5108</v>
      </c>
      <c r="K11528" t="s">
        <v>5109</v>
      </c>
      <c r="L11528">
        <v>391.87610033361199</v>
      </c>
      <c r="M11528">
        <v>445.98132638547401</v>
      </c>
      <c r="N11528">
        <v>326.86076767208601</v>
      </c>
      <c r="O11528">
        <v>250.57372347565399</v>
      </c>
      <c r="P11528" t="s">
        <v>5109</v>
      </c>
    </row>
    <row r="11529" spans="1:16" hidden="1" x14ac:dyDescent="0.15">
      <c r="A11529" t="s">
        <v>4726</v>
      </c>
      <c r="B11529">
        <v>772.41042993508404</v>
      </c>
      <c r="C11529">
        <v>-0.46791173757853</v>
      </c>
      <c r="D11529">
        <v>-0.53104564354978501</v>
      </c>
      <c r="E11529">
        <v>0.129867353032212</v>
      </c>
      <c r="F11529">
        <v>-3.60299741739151</v>
      </c>
      <c r="G11529">
        <v>3.14568655295499E-4</v>
      </c>
      <c r="H11529">
        <f t="shared" si="180"/>
        <v>2.6154642861248889</v>
      </c>
      <c r="I11529">
        <v>2.4240172935699501E-3</v>
      </c>
      <c r="J11529" t="s">
        <v>4727</v>
      </c>
      <c r="K11529" t="s">
        <v>4728</v>
      </c>
      <c r="L11529">
        <v>931.83905606321605</v>
      </c>
      <c r="M11529">
        <v>897.09871411127904</v>
      </c>
      <c r="N11529">
        <v>749.10891890606399</v>
      </c>
      <c r="O11529">
        <v>516.41082097012998</v>
      </c>
      <c r="P11529" t="s">
        <v>4728</v>
      </c>
    </row>
    <row r="11530" spans="1:16" hidden="1" x14ac:dyDescent="0.15">
      <c r="A11530" t="s">
        <v>9876</v>
      </c>
      <c r="B11530">
        <v>61.923497551848399</v>
      </c>
      <c r="C11530">
        <v>-0.46796754192056</v>
      </c>
      <c r="D11530">
        <v>-0.81270175209187201</v>
      </c>
      <c r="E11530">
        <v>0.19799404609046301</v>
      </c>
      <c r="F11530">
        <v>-2.3635435062867902</v>
      </c>
      <c r="G11530">
        <v>1.8101101181600299E-2</v>
      </c>
      <c r="H11530">
        <f t="shared" si="180"/>
        <v>1.1760444422836145</v>
      </c>
      <c r="I11530">
        <v>6.6673853694136601E-2</v>
      </c>
      <c r="J11530" t="s">
        <v>9877</v>
      </c>
      <c r="K11530" t="s">
        <v>9878</v>
      </c>
      <c r="L11530">
        <v>74.547124485057296</v>
      </c>
      <c r="M11530">
        <v>83.889001892085304</v>
      </c>
      <c r="N11530">
        <v>55.960598356310399</v>
      </c>
      <c r="O11530">
        <v>34.342591542348501</v>
      </c>
      <c r="P11530" t="s">
        <v>9878</v>
      </c>
    </row>
    <row r="11531" spans="1:16" hidden="1" x14ac:dyDescent="0.15">
      <c r="A11531" t="s">
        <v>7727</v>
      </c>
      <c r="B11531">
        <v>64.394858028120794</v>
      </c>
      <c r="C11531">
        <v>-0.46903642662649703</v>
      </c>
      <c r="D11531">
        <v>-1.7696277994576302</v>
      </c>
      <c r="E11531">
        <v>0.17034720374472601</v>
      </c>
      <c r="F11531">
        <v>-2.7534142992412898</v>
      </c>
      <c r="G11531">
        <v>5.8977209135984299E-3</v>
      </c>
      <c r="H11531">
        <f t="shared" si="180"/>
        <v>1.5562680198968222</v>
      </c>
      <c r="I11531">
        <v>2.7779983285838999E-2</v>
      </c>
      <c r="J11531" t="s">
        <v>7728</v>
      </c>
      <c r="K11531" t="s">
        <v>7729</v>
      </c>
      <c r="L11531">
        <v>196.44174695386701</v>
      </c>
      <c r="M11531">
        <v>77.040920104976294</v>
      </c>
      <c r="N11531">
        <v>57.232430137135601</v>
      </c>
      <c r="O11531">
        <v>22.895061028232298</v>
      </c>
      <c r="P11531" t="s">
        <v>7729</v>
      </c>
    </row>
    <row r="11532" spans="1:16" hidden="1" x14ac:dyDescent="0.15">
      <c r="A11532" t="s">
        <v>5197</v>
      </c>
      <c r="B11532">
        <v>376.96551656634801</v>
      </c>
      <c r="C11532">
        <v>-0.46934901882461399</v>
      </c>
      <c r="D11532">
        <v>-0.53935904496516596</v>
      </c>
      <c r="E11532">
        <v>0.13676270424922801</v>
      </c>
      <c r="F11532">
        <v>-3.4318495045937398</v>
      </c>
      <c r="G11532">
        <v>5.9948012576206699E-4</v>
      </c>
      <c r="H11532">
        <f t="shared" si="180"/>
        <v>2.3771987769153515</v>
      </c>
      <c r="I11532">
        <v>4.19566903945073E-3</v>
      </c>
      <c r="J11532" t="s">
        <v>5198</v>
      </c>
      <c r="K11532" t="s">
        <v>5199</v>
      </c>
      <c r="L11532">
        <v>416.05354611254899</v>
      </c>
      <c r="M11532">
        <v>546.99053274533105</v>
      </c>
      <c r="N11532">
        <v>307.78329095970702</v>
      </c>
      <c r="O11532">
        <v>356.14539377250298</v>
      </c>
      <c r="P11532" t="s">
        <v>5199</v>
      </c>
    </row>
    <row r="11533" spans="1:16" hidden="1" x14ac:dyDescent="0.15">
      <c r="A11533" t="s">
        <v>1327</v>
      </c>
      <c r="B11533">
        <v>6350.0393460371897</v>
      </c>
      <c r="C11533">
        <v>-0.46938835413662</v>
      </c>
      <c r="D11533">
        <v>-0.48741670365926099</v>
      </c>
      <c r="E11533">
        <v>7.56021826650774E-2</v>
      </c>
      <c r="F11533">
        <v>-6.2086614114838596</v>
      </c>
      <c r="G11533">
        <v>5.3437817562641406E-10</v>
      </c>
      <c r="H11533">
        <f t="shared" si="180"/>
        <v>7.8317789674896217</v>
      </c>
      <c r="I11533">
        <v>1.47306202094836E-8</v>
      </c>
      <c r="J11533" t="s">
        <v>1328</v>
      </c>
      <c r="K11533" t="s">
        <v>1329</v>
      </c>
      <c r="L11533">
        <v>7361.0248461123501</v>
      </c>
      <c r="M11533">
        <v>7022.7078726802802</v>
      </c>
      <c r="N11533">
        <v>5191.6173293286201</v>
      </c>
      <c r="O11533">
        <v>5067.4401742487598</v>
      </c>
      <c r="P11533" t="s">
        <v>1329</v>
      </c>
    </row>
    <row r="11534" spans="1:16" hidden="1" x14ac:dyDescent="0.15">
      <c r="A11534" t="s">
        <v>4738</v>
      </c>
      <c r="B11534">
        <v>351.19748907183703</v>
      </c>
      <c r="C11534">
        <v>-0.46943501315398301</v>
      </c>
      <c r="D11534">
        <v>-0.53473130057903795</v>
      </c>
      <c r="E11534">
        <v>0.13048139421917601</v>
      </c>
      <c r="F11534">
        <v>-3.5977161032280902</v>
      </c>
      <c r="G11534">
        <v>3.21023741568435E-4</v>
      </c>
      <c r="H11534">
        <f t="shared" si="180"/>
        <v>2.6077448506305188</v>
      </c>
      <c r="I11534">
        <v>2.46748856874749E-3</v>
      </c>
      <c r="J11534" t="s">
        <v>4739</v>
      </c>
      <c r="K11534" t="s">
        <v>4740</v>
      </c>
      <c r="L11534">
        <v>415.04615253842701</v>
      </c>
      <c r="M11534">
        <v>401.468794769265</v>
      </c>
      <c r="N11534">
        <v>286.162150685678</v>
      </c>
      <c r="O11534">
        <v>277.28462800859199</v>
      </c>
      <c r="P11534" t="s">
        <v>4740</v>
      </c>
    </row>
    <row r="11535" spans="1:16" hidden="1" x14ac:dyDescent="0.15">
      <c r="A11535" t="s">
        <v>8901</v>
      </c>
      <c r="B11535">
        <v>21.592412585018302</v>
      </c>
      <c r="C11535">
        <v>-0.469495244552463</v>
      </c>
      <c r="D11535">
        <v>-1.2534185356916401</v>
      </c>
      <c r="E11535">
        <v>0.185960506366875</v>
      </c>
      <c r="F11535">
        <v>-2.5247040553127498</v>
      </c>
      <c r="G11535">
        <v>1.15795757621023E-2</v>
      </c>
      <c r="H11535">
        <f t="shared" si="180"/>
        <v>1.3247999017143168</v>
      </c>
      <c r="I11535">
        <v>4.73369310477042E-2</v>
      </c>
      <c r="J11535" t="s">
        <v>8902</v>
      </c>
      <c r="K11535" t="s">
        <v>8903</v>
      </c>
      <c r="L11535">
        <v>37.273562242528598</v>
      </c>
      <c r="M11535">
        <v>50.5046031799289</v>
      </c>
      <c r="N11535">
        <v>13.9901495890776</v>
      </c>
      <c r="O11535">
        <v>22.895061028232298</v>
      </c>
      <c r="P11535" t="s">
        <v>8903</v>
      </c>
    </row>
    <row r="11536" spans="1:16" hidden="1" x14ac:dyDescent="0.15">
      <c r="A11536" t="s">
        <v>2544</v>
      </c>
      <c r="B11536">
        <v>1116.0590439980199</v>
      </c>
      <c r="C11536">
        <v>-0.46983667153519998</v>
      </c>
      <c r="D11536">
        <v>-0.50276320147104803</v>
      </c>
      <c r="E11536">
        <v>9.9679024317739298E-2</v>
      </c>
      <c r="F11536">
        <v>-4.7134958909462901</v>
      </c>
      <c r="G11536">
        <v>2.4350263763451197E-6</v>
      </c>
      <c r="H11536">
        <f t="shared" si="180"/>
        <v>4.4570416971068623</v>
      </c>
      <c r="I11536">
        <v>3.4910679572919601E-5</v>
      </c>
      <c r="J11536" t="s">
        <v>2545</v>
      </c>
      <c r="K11536" t="s">
        <v>2546</v>
      </c>
      <c r="L11536">
        <v>1259.2419676529901</v>
      </c>
      <c r="M11536">
        <v>1429.537073059</v>
      </c>
      <c r="N11536">
        <v>997.11611616698497</v>
      </c>
      <c r="O11536">
        <v>901.81101494537404</v>
      </c>
      <c r="P11536" t="s">
        <v>2546</v>
      </c>
    </row>
    <row r="11537" spans="1:16" hidden="1" x14ac:dyDescent="0.15">
      <c r="A11537" t="s">
        <v>8691</v>
      </c>
      <c r="B11537">
        <v>107.037703322346</v>
      </c>
      <c r="C11537">
        <v>-0.47032273284467702</v>
      </c>
      <c r="D11537">
        <v>-0.65474914278749896</v>
      </c>
      <c r="E11537">
        <v>0.18378862625478101</v>
      </c>
      <c r="F11537">
        <v>-2.5590415600184198</v>
      </c>
      <c r="G11537">
        <v>1.0496119243169301E-2</v>
      </c>
      <c r="H11537">
        <f t="shared" si="180"/>
        <v>1.3570947432053257</v>
      </c>
      <c r="I11537">
        <v>4.3944573800621299E-2</v>
      </c>
      <c r="J11537" t="s">
        <v>8692</v>
      </c>
      <c r="K11537" t="s">
        <v>8693</v>
      </c>
      <c r="L11537">
        <v>183.34563049027599</v>
      </c>
      <c r="M11537">
        <v>118.12941082763</v>
      </c>
      <c r="N11537">
        <v>92.8437200002423</v>
      </c>
      <c r="O11537">
        <v>97.939983287438395</v>
      </c>
      <c r="P11537" t="s">
        <v>8693</v>
      </c>
    </row>
    <row r="11538" spans="1:16" hidden="1" x14ac:dyDescent="0.15">
      <c r="A11538" t="s">
        <v>3105</v>
      </c>
      <c r="B11538">
        <v>891.84690515806506</v>
      </c>
      <c r="C11538">
        <v>-0.47038098580179</v>
      </c>
      <c r="D11538">
        <v>-0.51088853814978497</v>
      </c>
      <c r="E11538">
        <v>0.108808240572591</v>
      </c>
      <c r="F11538">
        <v>-4.3230272204243496</v>
      </c>
      <c r="G11538">
        <v>1.53902736406303E-5</v>
      </c>
      <c r="H11538">
        <f t="shared" si="180"/>
        <v>3.7434492010044096</v>
      </c>
      <c r="I11538">
        <v>1.8053058896248101E-4</v>
      </c>
      <c r="J11538" t="s">
        <v>3106</v>
      </c>
      <c r="K11538" t="s">
        <v>3107</v>
      </c>
      <c r="L11538">
        <v>982.20873476933605</v>
      </c>
      <c r="M11538">
        <v>1161.60587313836</v>
      </c>
      <c r="N11538">
        <v>797.43852657742298</v>
      </c>
      <c r="O11538">
        <v>708.47494404030101</v>
      </c>
      <c r="P11538" t="s">
        <v>3107</v>
      </c>
    </row>
    <row r="11539" spans="1:16" hidden="1" x14ac:dyDescent="0.15">
      <c r="A11539" t="s">
        <v>3150</v>
      </c>
      <c r="B11539">
        <v>2781.7053387603601</v>
      </c>
      <c r="C11539">
        <v>-0.47060426706736402</v>
      </c>
      <c r="D11539">
        <v>-0.51277471403407504</v>
      </c>
      <c r="E11539">
        <v>0.10971789035662299</v>
      </c>
      <c r="F11539">
        <v>-4.2892208876576996</v>
      </c>
      <c r="G11539">
        <v>1.7930098366670799E-5</v>
      </c>
      <c r="H11539">
        <f t="shared" si="180"/>
        <v>3.6829536144340205</v>
      </c>
      <c r="I11539">
        <v>2.0751351439823499E-4</v>
      </c>
      <c r="J11539" t="s">
        <v>3151</v>
      </c>
      <c r="K11539" t="s">
        <v>3152</v>
      </c>
      <c r="L11539">
        <v>3322.3840074556601</v>
      </c>
      <c r="M11539">
        <v>2789.73731802353</v>
      </c>
      <c r="N11539">
        <v>2254.9577474031398</v>
      </c>
      <c r="O11539">
        <v>2027.4848488334601</v>
      </c>
      <c r="P11539" t="s">
        <v>3152</v>
      </c>
    </row>
    <row r="11540" spans="1:16" hidden="1" x14ac:dyDescent="0.15">
      <c r="A11540" t="s">
        <v>2370</v>
      </c>
      <c r="B11540">
        <v>1282.4839949796001</v>
      </c>
      <c r="C11540">
        <v>-0.470767028947086</v>
      </c>
      <c r="D11540">
        <v>-0.50148683922994897</v>
      </c>
      <c r="E11540">
        <v>9.6161694578551005E-2</v>
      </c>
      <c r="F11540">
        <v>-4.8955775063066698</v>
      </c>
      <c r="G11540">
        <v>9.8017449757110802E-7</v>
      </c>
      <c r="H11540">
        <f t="shared" si="180"/>
        <v>4.821397822696686</v>
      </c>
      <c r="I11540">
        <v>1.5086975229746201E-5</v>
      </c>
      <c r="J11540" t="s">
        <v>2371</v>
      </c>
      <c r="K11540" t="s">
        <v>2372</v>
      </c>
      <c r="L11540">
        <v>1480.8685539599201</v>
      </c>
      <c r="M11540">
        <v>1520.2741567382</v>
      </c>
      <c r="N11540">
        <v>1098.8626586329999</v>
      </c>
      <c r="O11540">
        <v>1021.37411142614</v>
      </c>
      <c r="P11540" t="s">
        <v>2372</v>
      </c>
    </row>
    <row r="11541" spans="1:16" hidden="1" x14ac:dyDescent="0.15">
      <c r="A11541" t="s">
        <v>5125</v>
      </c>
      <c r="B11541">
        <v>465.34299407952898</v>
      </c>
      <c r="C11541">
        <v>-0.47079858540230002</v>
      </c>
      <c r="D11541">
        <v>-0.54355161616885705</v>
      </c>
      <c r="E11541">
        <v>0.136176053721522</v>
      </c>
      <c r="F11541">
        <v>-3.4572788132418402</v>
      </c>
      <c r="G11541">
        <v>5.4565997676272397E-4</v>
      </c>
      <c r="H11541">
        <f t="shared" si="180"/>
        <v>2.4114864248764674</v>
      </c>
      <c r="I11541">
        <v>3.87715867495904E-3</v>
      </c>
      <c r="J11541" t="s">
        <v>5126</v>
      </c>
      <c r="K11541" t="s">
        <v>5127</v>
      </c>
      <c r="L11541">
        <v>551.04428504495002</v>
      </c>
      <c r="M11541">
        <v>540.99846118161099</v>
      </c>
      <c r="N11541">
        <v>392.99602027499799</v>
      </c>
      <c r="O11541">
        <v>356.14539377250298</v>
      </c>
      <c r="P11541" t="s">
        <v>5127</v>
      </c>
    </row>
    <row r="11542" spans="1:16" hidden="1" x14ac:dyDescent="0.15">
      <c r="A11542" t="s">
        <v>4735</v>
      </c>
      <c r="B11542">
        <v>422.44342189180702</v>
      </c>
      <c r="C11542">
        <v>-0.47085582842165402</v>
      </c>
      <c r="D11542">
        <v>-0.53557228482202202</v>
      </c>
      <c r="E11542">
        <v>0.13075789212991301</v>
      </c>
      <c r="F11542">
        <v>-3.6009744479043699</v>
      </c>
      <c r="G11542">
        <v>3.1702673666306701E-4</v>
      </c>
      <c r="H11542">
        <f t="shared" si="180"/>
        <v>2.6129108069960316</v>
      </c>
      <c r="I11542">
        <v>2.4383115339165098E-3</v>
      </c>
      <c r="J11542" t="s">
        <v>4736</v>
      </c>
      <c r="K11542" t="s">
        <v>4737</v>
      </c>
      <c r="L11542">
        <v>536.94077500723699</v>
      </c>
      <c r="M11542">
        <v>472.51764331052101</v>
      </c>
      <c r="N11542">
        <v>311.59878630218299</v>
      </c>
      <c r="O11542">
        <v>384.12824614034298</v>
      </c>
      <c r="P11542" t="s">
        <v>4737</v>
      </c>
    </row>
    <row r="11543" spans="1:16" hidden="1" x14ac:dyDescent="0.15">
      <c r="A11543" t="s">
        <v>1396</v>
      </c>
      <c r="B11543">
        <v>3961.9578916451301</v>
      </c>
      <c r="C11543">
        <v>-0.47100289744557999</v>
      </c>
      <c r="D11543">
        <v>-0.48991609461324798</v>
      </c>
      <c r="E11543">
        <v>7.78857014149653E-2</v>
      </c>
      <c r="F11543">
        <v>-6.0473602842213099</v>
      </c>
      <c r="G11543">
        <v>1.4723825371618502E-9</v>
      </c>
      <c r="H11543">
        <f t="shared" si="180"/>
        <v>7.4137353370044545</v>
      </c>
      <c r="I11543">
        <v>3.8571334326643799E-8</v>
      </c>
      <c r="J11543" t="s">
        <v>1397</v>
      </c>
      <c r="K11543" t="s">
        <v>1398</v>
      </c>
      <c r="L11543">
        <v>4728.7054369305297</v>
      </c>
      <c r="M11543">
        <v>5271.3109556271502</v>
      </c>
      <c r="N11543">
        <v>3591.6529490504699</v>
      </c>
      <c r="O11543">
        <v>3530.9271896873902</v>
      </c>
      <c r="P11543" t="s">
        <v>1398</v>
      </c>
    </row>
    <row r="11544" spans="1:16" hidden="1" x14ac:dyDescent="0.15">
      <c r="A11544" t="s">
        <v>5385</v>
      </c>
      <c r="B11544">
        <v>369.83182462602798</v>
      </c>
      <c r="C11544">
        <v>-0.47106370183152002</v>
      </c>
      <c r="D11544">
        <v>-0.54837337588443102</v>
      </c>
      <c r="E11544">
        <v>0.13944672633952299</v>
      </c>
      <c r="F11544">
        <v>-3.37809078919918</v>
      </c>
      <c r="G11544">
        <v>7.2990977964690904E-4</v>
      </c>
      <c r="H11544">
        <f t="shared" si="180"/>
        <v>2.3067282600999754</v>
      </c>
      <c r="I11544">
        <v>4.93482481456932E-3</v>
      </c>
      <c r="J11544" t="s">
        <v>5386</v>
      </c>
      <c r="K11544" t="s">
        <v>5387</v>
      </c>
      <c r="L11544">
        <v>488.58588344936197</v>
      </c>
      <c r="M11544">
        <v>383.49258007810403</v>
      </c>
      <c r="N11544">
        <v>306.51145917888198</v>
      </c>
      <c r="O11544">
        <v>288.732158522708</v>
      </c>
      <c r="P11544" t="s">
        <v>5387</v>
      </c>
    </row>
    <row r="11545" spans="1:16" hidden="1" x14ac:dyDescent="0.15">
      <c r="A11545" t="s">
        <v>4720</v>
      </c>
      <c r="B11545">
        <v>361.65036616841002</v>
      </c>
      <c r="C11545">
        <v>-0.47120063158173697</v>
      </c>
      <c r="D11545">
        <v>-0.53428305528342801</v>
      </c>
      <c r="E11545">
        <v>0.13068900297897901</v>
      </c>
      <c r="F11545">
        <v>-3.60551095226832</v>
      </c>
      <c r="G11545">
        <v>3.1153935081670902E-4</v>
      </c>
      <c r="H11545">
        <f t="shared" si="180"/>
        <v>2.6191146350619481</v>
      </c>
      <c r="I11545">
        <v>2.4037282354045001E-3</v>
      </c>
      <c r="J11545" t="s">
        <v>4721</v>
      </c>
      <c r="K11545" t="s">
        <v>4722</v>
      </c>
      <c r="L11545">
        <v>413.03136539018197</v>
      </c>
      <c r="M11545">
        <v>482.78976599118499</v>
      </c>
      <c r="N11545">
        <v>296.33680493228002</v>
      </c>
      <c r="O11545">
        <v>323.07475006505598</v>
      </c>
      <c r="P11545" t="s">
        <v>4722</v>
      </c>
    </row>
    <row r="11546" spans="1:16" hidden="1" x14ac:dyDescent="0.15">
      <c r="A11546" t="s">
        <v>4475</v>
      </c>
      <c r="B11546">
        <v>469.199803965456</v>
      </c>
      <c r="C11546">
        <v>-0.47138112362317502</v>
      </c>
      <c r="D11546">
        <v>-0.53241759923855303</v>
      </c>
      <c r="E11546">
        <v>0.12744250948806299</v>
      </c>
      <c r="F11546">
        <v>-3.6987746515406399</v>
      </c>
      <c r="G11546">
        <v>2.1664283781874501E-4</v>
      </c>
      <c r="H11546">
        <f t="shared" si="180"/>
        <v>2.7536169364647169</v>
      </c>
      <c r="I11546">
        <v>1.7635308589956801E-3</v>
      </c>
      <c r="J11546" t="s">
        <v>4476</v>
      </c>
      <c r="K11546" t="s">
        <v>4477</v>
      </c>
      <c r="L11546">
        <v>590.332634435724</v>
      </c>
      <c r="M11546">
        <v>512.75012380978603</v>
      </c>
      <c r="N11546">
        <v>413.34532876820202</v>
      </c>
      <c r="O11546">
        <v>348.51370676309199</v>
      </c>
      <c r="P11546" t="s">
        <v>4477</v>
      </c>
    </row>
    <row r="11547" spans="1:16" hidden="1" x14ac:dyDescent="0.15">
      <c r="A11547" t="s">
        <v>3230</v>
      </c>
      <c r="B11547">
        <v>563.79581990553095</v>
      </c>
      <c r="C11547">
        <v>-0.47153182126953203</v>
      </c>
      <c r="D11547">
        <v>-0.51342323361299602</v>
      </c>
      <c r="E11547">
        <v>0.11093404652182</v>
      </c>
      <c r="F11547">
        <v>-4.2505600043786798</v>
      </c>
      <c r="G11547">
        <v>2.1323669811808502E-5</v>
      </c>
      <c r="H11547">
        <f t="shared" si="180"/>
        <v>3.6187215191633961</v>
      </c>
      <c r="I11547">
        <v>2.40590503392954E-4</v>
      </c>
      <c r="J11547" t="s">
        <v>3231</v>
      </c>
      <c r="K11547" t="s">
        <v>3232</v>
      </c>
      <c r="L11547">
        <v>668.90933321727096</v>
      </c>
      <c r="M11547">
        <v>717.33656719966802</v>
      </c>
      <c r="N11547">
        <v>489.65523561771602</v>
      </c>
      <c r="O11547">
        <v>482.06822942778098</v>
      </c>
      <c r="P11547" t="s">
        <v>3232</v>
      </c>
    </row>
    <row r="11548" spans="1:16" hidden="1" x14ac:dyDescent="0.15">
      <c r="A11548" t="s">
        <v>5325</v>
      </c>
      <c r="B11548">
        <v>308.92331633700502</v>
      </c>
      <c r="C11548">
        <v>-0.47162602173992402</v>
      </c>
      <c r="D11548">
        <v>-0.546223432389084</v>
      </c>
      <c r="E11548">
        <v>0.13879095702166699</v>
      </c>
      <c r="F11548">
        <v>-3.39810339132036</v>
      </c>
      <c r="G11548">
        <v>6.7854770643955501E-4</v>
      </c>
      <c r="H11548">
        <f t="shared" si="180"/>
        <v>2.3335482325680541</v>
      </c>
      <c r="I11548">
        <v>4.6392926332612001E-3</v>
      </c>
      <c r="J11548" t="s">
        <v>5326</v>
      </c>
      <c r="K11548" t="s">
        <v>5327</v>
      </c>
      <c r="L11548">
        <v>354.60253809108298</v>
      </c>
      <c r="M11548">
        <v>402.32480499265398</v>
      </c>
      <c r="N11548">
        <v>282.34665534320197</v>
      </c>
      <c r="O11548">
        <v>236.58229729173399</v>
      </c>
      <c r="P11548" t="s">
        <v>5327</v>
      </c>
    </row>
    <row r="11549" spans="1:16" hidden="1" x14ac:dyDescent="0.15">
      <c r="A11549" t="s">
        <v>2592</v>
      </c>
      <c r="B11549">
        <v>1808.9694295546899</v>
      </c>
      <c r="C11549">
        <v>-0.47168232374008701</v>
      </c>
      <c r="D11549">
        <v>-0.506210689021933</v>
      </c>
      <c r="E11549">
        <v>0.101023969378964</v>
      </c>
      <c r="F11549">
        <v>-4.6690139641088502</v>
      </c>
      <c r="G11549">
        <v>3.0264880947775999E-6</v>
      </c>
      <c r="H11549">
        <f t="shared" si="180"/>
        <v>4.3707432998930553</v>
      </c>
      <c r="I11549">
        <v>4.2585004758187401E-5</v>
      </c>
      <c r="J11549" t="s">
        <v>2593</v>
      </c>
      <c r="K11549" t="s">
        <v>2594</v>
      </c>
      <c r="L11549">
        <v>2150.78528075131</v>
      </c>
      <c r="M11549">
        <v>2053.5685259093102</v>
      </c>
      <c r="N11549">
        <v>1280.73460329101</v>
      </c>
      <c r="O11549">
        <v>1678.97114207037</v>
      </c>
      <c r="P11549" t="s">
        <v>2594</v>
      </c>
    </row>
    <row r="11550" spans="1:16" hidden="1" x14ac:dyDescent="0.15">
      <c r="A11550" t="s">
        <v>8664</v>
      </c>
      <c r="B11550">
        <v>16.511434446804898</v>
      </c>
      <c r="C11550">
        <v>-0.47184649912960003</v>
      </c>
      <c r="D11550">
        <v>-1.65557464521611</v>
      </c>
      <c r="E11550">
        <v>0.18379648494085399</v>
      </c>
      <c r="F11550">
        <v>-2.5672226499948501</v>
      </c>
      <c r="G11550">
        <v>1.0251676340318599E-2</v>
      </c>
      <c r="H11550">
        <f t="shared" si="180"/>
        <v>1.3659204755879508</v>
      </c>
      <c r="I11550">
        <v>4.30605452180522E-2</v>
      </c>
      <c r="J11550" t="s">
        <v>8665</v>
      </c>
      <c r="K11550" t="s">
        <v>8666</v>
      </c>
      <c r="L11550">
        <v>28.207020075427099</v>
      </c>
      <c r="M11550">
        <v>23.968286254881502</v>
      </c>
      <c r="N11550">
        <v>8.9028224657766604</v>
      </c>
      <c r="O11550">
        <v>7.63168700941078</v>
      </c>
      <c r="P11550" t="s">
        <v>8666</v>
      </c>
    </row>
    <row r="11551" spans="1:16" hidden="1" x14ac:dyDescent="0.15">
      <c r="A11551" t="s">
        <v>8033</v>
      </c>
      <c r="B11551">
        <v>129.879454108884</v>
      </c>
      <c r="C11551">
        <v>-0.47198878437043301</v>
      </c>
      <c r="D11551">
        <v>-0.63752799911581204</v>
      </c>
      <c r="E11551">
        <v>0.17568005594017699</v>
      </c>
      <c r="F11551">
        <v>-2.6866383998144601</v>
      </c>
      <c r="G11551">
        <v>7.2175040575766999E-3</v>
      </c>
      <c r="H11551">
        <f t="shared" si="180"/>
        <v>1.4854363384266742</v>
      </c>
      <c r="I11551">
        <v>3.2701197876110498E-2</v>
      </c>
      <c r="J11551" t="s">
        <v>8034</v>
      </c>
      <c r="L11551">
        <v>129.95377106178901</v>
      </c>
      <c r="M11551">
        <v>187.466238922109</v>
      </c>
      <c r="N11551">
        <v>100.474710685194</v>
      </c>
      <c r="O11551">
        <v>104.299722461947</v>
      </c>
    </row>
    <row r="11552" spans="1:16" hidden="1" x14ac:dyDescent="0.15">
      <c r="A11552" t="s">
        <v>1408</v>
      </c>
      <c r="B11552">
        <v>8617.9300738371403</v>
      </c>
      <c r="C11552">
        <v>-0.47218151005110198</v>
      </c>
      <c r="D11552">
        <v>-0.49153064006307901</v>
      </c>
      <c r="E11552">
        <v>7.8180477342268503E-2</v>
      </c>
      <c r="F11552">
        <v>-6.03963452389688</v>
      </c>
      <c r="G11552">
        <v>1.5446368945299901E-9</v>
      </c>
      <c r="H11552">
        <f t="shared" si="180"/>
        <v>7.3975480896459409</v>
      </c>
      <c r="I11552">
        <v>4.0036113368672998E-8</v>
      </c>
      <c r="J11552" t="s">
        <v>1409</v>
      </c>
      <c r="K11552" t="s">
        <v>1410</v>
      </c>
      <c r="L11552">
        <v>11006.7821908613</v>
      </c>
      <c r="M11552">
        <v>9642.9551664728606</v>
      </c>
      <c r="N11552">
        <v>6927.6677101550604</v>
      </c>
      <c r="O11552">
        <v>7757.6098450660602</v>
      </c>
      <c r="P11552" t="s">
        <v>1410</v>
      </c>
    </row>
    <row r="11553" spans="1:16" hidden="1" x14ac:dyDescent="0.15">
      <c r="A11553" t="s">
        <v>9924</v>
      </c>
      <c r="B11553">
        <v>39.021327536175598</v>
      </c>
      <c r="C11553">
        <v>-0.47264207004415199</v>
      </c>
      <c r="D11553">
        <v>-0.97508983038480601</v>
      </c>
      <c r="E11553">
        <v>0.20060882862088</v>
      </c>
      <c r="F11553">
        <v>-2.3560382326810498</v>
      </c>
      <c r="G11553">
        <v>1.8471016494750699E-2</v>
      </c>
      <c r="H11553">
        <f t="shared" si="180"/>
        <v>1.1692497086877558</v>
      </c>
      <c r="I11553">
        <v>6.7725199233624994E-2</v>
      </c>
      <c r="J11553" t="s">
        <v>9925</v>
      </c>
      <c r="K11553" t="s">
        <v>9926</v>
      </c>
      <c r="L11553">
        <v>42.310530113140601</v>
      </c>
      <c r="M11553">
        <v>57.352684967037902</v>
      </c>
      <c r="N11553">
        <v>24.1648038356795</v>
      </c>
      <c r="O11553">
        <v>26.7109045329377</v>
      </c>
      <c r="P11553" t="s">
        <v>9926</v>
      </c>
    </row>
    <row r="11554" spans="1:16" hidden="1" x14ac:dyDescent="0.15">
      <c r="A11554" t="s">
        <v>1990</v>
      </c>
      <c r="B11554">
        <v>3603.0557247573001</v>
      </c>
      <c r="C11554">
        <v>-0.472998835063485</v>
      </c>
      <c r="D11554">
        <v>-0.499590624179582</v>
      </c>
      <c r="E11554">
        <v>8.9774719372743103E-2</v>
      </c>
      <c r="F11554">
        <v>-5.26873086731245</v>
      </c>
      <c r="G11554">
        <v>1.3737019542669799E-7</v>
      </c>
      <c r="H11554">
        <f t="shared" si="180"/>
        <v>5.5984839473449775</v>
      </c>
      <c r="I11554">
        <v>2.5206703484575201E-6</v>
      </c>
      <c r="J11554" t="s">
        <v>1991</v>
      </c>
      <c r="K11554" t="s">
        <v>1992</v>
      </c>
      <c r="L11554">
        <v>4315.6740715403403</v>
      </c>
      <c r="M11554">
        <v>3753.6048295591199</v>
      </c>
      <c r="N11554">
        <v>2960.8243857611501</v>
      </c>
      <c r="O11554">
        <v>2744.8634277180799</v>
      </c>
      <c r="P11554" t="s">
        <v>1992</v>
      </c>
    </row>
    <row r="11555" spans="1:16" hidden="1" x14ac:dyDescent="0.15">
      <c r="A11555" t="s">
        <v>4004</v>
      </c>
      <c r="B11555">
        <v>852.38329143577005</v>
      </c>
      <c r="C11555">
        <v>-0.47344375327926103</v>
      </c>
      <c r="D11555">
        <v>-0.52619612142870298</v>
      </c>
      <c r="E11555">
        <v>0.12166403266822701</v>
      </c>
      <c r="F11555">
        <v>-3.8914027662581598</v>
      </c>
      <c r="G11555">
        <v>9.9666329458466006E-5</v>
      </c>
      <c r="H11555">
        <f t="shared" si="180"/>
        <v>3.0424566891327642</v>
      </c>
      <c r="I11555">
        <v>9.0686639910107596E-4</v>
      </c>
      <c r="J11555" t="s">
        <v>4005</v>
      </c>
      <c r="K11555" t="s">
        <v>4006</v>
      </c>
      <c r="L11555">
        <v>1036.6079877719501</v>
      </c>
      <c r="M11555">
        <v>1122.2294028624899</v>
      </c>
      <c r="N11555">
        <v>779.63288164587004</v>
      </c>
      <c r="O11555">
        <v>719.92247455441702</v>
      </c>
      <c r="P11555" t="s">
        <v>4006</v>
      </c>
    </row>
    <row r="11556" spans="1:16" hidden="1" x14ac:dyDescent="0.15">
      <c r="A11556" t="s">
        <v>3842</v>
      </c>
      <c r="B11556">
        <v>658.08849060258206</v>
      </c>
      <c r="C11556">
        <v>-0.47345108920098999</v>
      </c>
      <c r="D11556">
        <v>-0.525090844520674</v>
      </c>
      <c r="E11556">
        <v>0.11993143301397401</v>
      </c>
      <c r="F11556">
        <v>-3.94768141514513</v>
      </c>
      <c r="G11556">
        <v>7.8911717470172497E-5</v>
      </c>
      <c r="H11556">
        <f t="shared" si="180"/>
        <v>3.1259040527595863</v>
      </c>
      <c r="I11556">
        <v>7.4833480937898497E-4</v>
      </c>
      <c r="J11556" t="s">
        <v>3843</v>
      </c>
      <c r="K11556" t="s">
        <v>3844</v>
      </c>
      <c r="L11556">
        <v>711.21986333041104</v>
      </c>
      <c r="M11556">
        <v>879.12249942011795</v>
      </c>
      <c r="N11556">
        <v>517.63553479587097</v>
      </c>
      <c r="O11556">
        <v>588.91184755953202</v>
      </c>
      <c r="P11556" t="s">
        <v>3844</v>
      </c>
    </row>
    <row r="11557" spans="1:16" hidden="1" x14ac:dyDescent="0.15">
      <c r="A11557" t="s">
        <v>9318</v>
      </c>
      <c r="B11557">
        <v>85.765608082683897</v>
      </c>
      <c r="C11557">
        <v>-0.47420354660446401</v>
      </c>
      <c r="D11557">
        <v>-0.73437373280547802</v>
      </c>
      <c r="E11557">
        <v>0.19319062118859001</v>
      </c>
      <c r="F11557">
        <v>-2.4545888598885601</v>
      </c>
      <c r="G11557">
        <v>1.41045800328202E-2</v>
      </c>
      <c r="H11557">
        <f t="shared" si="180"/>
        <v>1.2591560977378362</v>
      </c>
      <c r="I11557">
        <v>5.5060975609294099E-2</v>
      </c>
      <c r="J11557" t="s">
        <v>9319</v>
      </c>
      <c r="K11557" t="s">
        <v>9320</v>
      </c>
      <c r="L11557">
        <v>83.613666652158898</v>
      </c>
      <c r="M11557">
        <v>148.08976864623199</v>
      </c>
      <c r="N11557">
        <v>68.678916164562807</v>
      </c>
      <c r="O11557">
        <v>71.229078754500605</v>
      </c>
      <c r="P11557" t="s">
        <v>9320</v>
      </c>
    </row>
    <row r="11558" spans="1:16" hidden="1" x14ac:dyDescent="0.15">
      <c r="A11558" t="s">
        <v>2529</v>
      </c>
      <c r="B11558">
        <v>1229.8515168005099</v>
      </c>
      <c r="C11558">
        <v>-0.47461371376572697</v>
      </c>
      <c r="D11558">
        <v>-0.50816021660355004</v>
      </c>
      <c r="E11558">
        <v>0.10047125859874</v>
      </c>
      <c r="F11558">
        <v>-4.7238754683190303</v>
      </c>
      <c r="G11558">
        <v>2.3139214226582598E-6</v>
      </c>
      <c r="H11558">
        <f t="shared" si="180"/>
        <v>4.4766223928753206</v>
      </c>
      <c r="I11558">
        <v>3.3371644394080803E-5</v>
      </c>
      <c r="J11558" t="s">
        <v>2530</v>
      </c>
      <c r="K11558" t="s">
        <v>2531</v>
      </c>
      <c r="L11558">
        <v>1421.4323330867001</v>
      </c>
      <c r="M11558">
        <v>1624.7074039916099</v>
      </c>
      <c r="N11558">
        <v>995.84428438615998</v>
      </c>
      <c r="O11558">
        <v>1147.2969470814201</v>
      </c>
      <c r="P11558" t="s">
        <v>2531</v>
      </c>
    </row>
    <row r="11559" spans="1:16" hidden="1" x14ac:dyDescent="0.15">
      <c r="A11559" t="s">
        <v>3530</v>
      </c>
      <c r="B11559">
        <v>520.87592803684799</v>
      </c>
      <c r="C11559">
        <v>-0.47510943877231798</v>
      </c>
      <c r="D11559">
        <v>-0.52315705510201405</v>
      </c>
      <c r="E11559">
        <v>0.116038566066357</v>
      </c>
      <c r="F11559">
        <v>-4.0944097714946297</v>
      </c>
      <c r="G11559">
        <v>4.2324519427778902E-5</v>
      </c>
      <c r="H11559">
        <f t="shared" si="180"/>
        <v>3.3596438034590475</v>
      </c>
      <c r="I11559">
        <v>4.3687399753099E-4</v>
      </c>
      <c r="J11559" t="s">
        <v>3531</v>
      </c>
      <c r="K11559" t="s">
        <v>3532</v>
      </c>
      <c r="L11559">
        <v>618.53965451115096</v>
      </c>
      <c r="M11559">
        <v>618.89539150997598</v>
      </c>
      <c r="N11559">
        <v>417.16082411067799</v>
      </c>
      <c r="O11559">
        <v>443.90979438072702</v>
      </c>
      <c r="P11559" t="s">
        <v>3532</v>
      </c>
    </row>
    <row r="11560" spans="1:16" hidden="1" x14ac:dyDescent="0.15">
      <c r="A11560" t="s">
        <v>9549</v>
      </c>
      <c r="B11560">
        <v>351.11741181071699</v>
      </c>
      <c r="C11560">
        <v>-0.47545028804838602</v>
      </c>
      <c r="D11560">
        <v>-0.78461731801247103</v>
      </c>
      <c r="E11560">
        <v>0.19645976171778601</v>
      </c>
      <c r="F11560">
        <v>-2.4200899150604198</v>
      </c>
      <c r="G11560">
        <v>1.55166698152744E-2</v>
      </c>
      <c r="H11560">
        <f t="shared" si="180"/>
        <v>1.2282131238439</v>
      </c>
      <c r="I11560">
        <v>5.9127140493076602E-2</v>
      </c>
      <c r="J11560" t="s">
        <v>9550</v>
      </c>
      <c r="K11560" t="s">
        <v>9551</v>
      </c>
      <c r="L11560">
        <v>436.201417594997</v>
      </c>
      <c r="M11560">
        <v>494.773909118625</v>
      </c>
      <c r="N11560">
        <v>334.49175835703699</v>
      </c>
      <c r="O11560">
        <v>206.05554925409101</v>
      </c>
      <c r="P11560" t="s">
        <v>9551</v>
      </c>
    </row>
    <row r="11561" spans="1:16" hidden="1" x14ac:dyDescent="0.15">
      <c r="A11561" t="s">
        <v>2913</v>
      </c>
      <c r="B11561">
        <v>675.74067399492196</v>
      </c>
      <c r="C11561">
        <v>-0.47548856678093399</v>
      </c>
      <c r="D11561">
        <v>-0.51397519580217998</v>
      </c>
      <c r="E11561">
        <v>0.107006328384309</v>
      </c>
      <c r="F11561">
        <v>-4.4435555724632803</v>
      </c>
      <c r="G11561">
        <v>8.8484287727628892E-6</v>
      </c>
      <c r="H11561">
        <f t="shared" si="180"/>
        <v>3.9556326217007842</v>
      </c>
      <c r="I11561">
        <v>1.1075602949932E-4</v>
      </c>
      <c r="J11561" t="s">
        <v>2914</v>
      </c>
      <c r="K11561" t="s">
        <v>2915</v>
      </c>
      <c r="L11561">
        <v>853.26235728166898</v>
      </c>
      <c r="M11561">
        <v>841.45804959101804</v>
      </c>
      <c r="N11561">
        <v>616.83841370024004</v>
      </c>
      <c r="O11561">
        <v>569.83263003600496</v>
      </c>
      <c r="P11561" t="s">
        <v>2915</v>
      </c>
    </row>
    <row r="11562" spans="1:16" hidden="1" x14ac:dyDescent="0.15">
      <c r="A11562" t="s">
        <v>3431</v>
      </c>
      <c r="B11562">
        <v>662.51542256398602</v>
      </c>
      <c r="C11562">
        <v>-0.47564493705247302</v>
      </c>
      <c r="D11562">
        <v>-0.52156909747902003</v>
      </c>
      <c r="E11562">
        <v>0.11503221946165799</v>
      </c>
      <c r="F11562">
        <v>-4.1348844634873103</v>
      </c>
      <c r="G11562">
        <v>3.5513325566990803E-5</v>
      </c>
      <c r="H11562">
        <f t="shared" si="180"/>
        <v>3.4234497651023794</v>
      </c>
      <c r="I11562">
        <v>3.7718137110510599E-4</v>
      </c>
      <c r="J11562" t="s">
        <v>3432</v>
      </c>
      <c r="K11562" t="s">
        <v>3433</v>
      </c>
      <c r="L11562">
        <v>743.45645770232795</v>
      </c>
      <c r="M11562">
        <v>917.64295947260598</v>
      </c>
      <c r="N11562">
        <v>610.47925479611399</v>
      </c>
      <c r="O11562">
        <v>548.20951684267402</v>
      </c>
      <c r="P11562" t="s">
        <v>3433</v>
      </c>
    </row>
    <row r="11563" spans="1:16" hidden="1" x14ac:dyDescent="0.15">
      <c r="A11563" t="s">
        <v>9201</v>
      </c>
      <c r="B11563">
        <v>22.442788078125201</v>
      </c>
      <c r="C11563">
        <v>-0.47564548918052701</v>
      </c>
      <c r="D11563">
        <v>-1.1749043103593899</v>
      </c>
      <c r="E11563">
        <v>0.19246043799829199</v>
      </c>
      <c r="F11563">
        <v>-2.4713935712063</v>
      </c>
      <c r="G11563">
        <v>1.3458760594895799E-2</v>
      </c>
      <c r="H11563">
        <f t="shared" si="180"/>
        <v>1.2740061669733829</v>
      </c>
      <c r="I11563">
        <v>5.3210070339328001E-2</v>
      </c>
      <c r="J11563" t="s">
        <v>9202</v>
      </c>
      <c r="K11563" t="s">
        <v>9203</v>
      </c>
      <c r="L11563">
        <v>39.288349390773398</v>
      </c>
      <c r="M11563">
        <v>41.088490722654001</v>
      </c>
      <c r="N11563">
        <v>15.2619813699028</v>
      </c>
      <c r="O11563">
        <v>20.351165358428801</v>
      </c>
      <c r="P11563" t="s">
        <v>9203</v>
      </c>
    </row>
    <row r="11564" spans="1:16" hidden="1" x14ac:dyDescent="0.15">
      <c r="A11564" t="s">
        <v>2403</v>
      </c>
      <c r="B11564">
        <v>1725.8329708973099</v>
      </c>
      <c r="C11564">
        <v>-0.476363511485632</v>
      </c>
      <c r="D11564">
        <v>-0.50857390097106603</v>
      </c>
      <c r="E11564">
        <v>9.8041863171119195E-2</v>
      </c>
      <c r="F11564">
        <v>-4.8587766090716</v>
      </c>
      <c r="G11564">
        <v>1.1811330811856E-6</v>
      </c>
      <c r="H11564">
        <f t="shared" si="180"/>
        <v>4.7464229498567967</v>
      </c>
      <c r="I11564">
        <v>1.7929866259950101E-5</v>
      </c>
      <c r="J11564" t="s">
        <v>2404</v>
      </c>
      <c r="K11564" t="s">
        <v>2405</v>
      </c>
      <c r="L11564">
        <v>1982.5505538728701</v>
      </c>
      <c r="M11564">
        <v>2175.9779878538802</v>
      </c>
      <c r="N11564">
        <v>1418.0924356201399</v>
      </c>
      <c r="O11564">
        <v>1505.98623652373</v>
      </c>
      <c r="P11564" t="s">
        <v>2405</v>
      </c>
    </row>
    <row r="11565" spans="1:16" hidden="1" x14ac:dyDescent="0.15">
      <c r="A11565" t="s">
        <v>5179</v>
      </c>
      <c r="B11565">
        <v>296.955878019919</v>
      </c>
      <c r="C11565">
        <v>-0.47650406865376999</v>
      </c>
      <c r="D11565">
        <v>-0.55271416895451897</v>
      </c>
      <c r="E11565">
        <v>0.13869249813733001</v>
      </c>
      <c r="F11565">
        <v>-3.4356874023708599</v>
      </c>
      <c r="G11565">
        <v>5.91052522545309E-4</v>
      </c>
      <c r="H11565">
        <f t="shared" si="180"/>
        <v>2.3813380281632242</v>
      </c>
      <c r="I11565">
        <v>4.1558701715664103E-3</v>
      </c>
      <c r="J11565" t="s">
        <v>5180</v>
      </c>
      <c r="K11565" t="s">
        <v>5181</v>
      </c>
      <c r="L11565">
        <v>361.65429310994</v>
      </c>
      <c r="M11565">
        <v>360.380304046611</v>
      </c>
      <c r="N11565">
        <v>253.09452438422201</v>
      </c>
      <c r="O11565">
        <v>239.12619296153801</v>
      </c>
      <c r="P11565" t="s">
        <v>5181</v>
      </c>
    </row>
    <row r="11566" spans="1:16" hidden="1" x14ac:dyDescent="0.15">
      <c r="A11566" t="s">
        <v>2065</v>
      </c>
      <c r="B11566">
        <v>1284.3247862882899</v>
      </c>
      <c r="C11566">
        <v>-0.47658866835674002</v>
      </c>
      <c r="D11566">
        <v>-0.50531998807484402</v>
      </c>
      <c r="E11566">
        <v>9.2084608563044901E-2</v>
      </c>
      <c r="F11566">
        <v>-5.17555187336706</v>
      </c>
      <c r="G11566">
        <v>2.27238282189307E-7</v>
      </c>
      <c r="H11566">
        <f t="shared" si="180"/>
        <v>5.3960176220904614</v>
      </c>
      <c r="I11566">
        <v>4.0177450796998595E-6</v>
      </c>
      <c r="J11566" t="s">
        <v>2066</v>
      </c>
      <c r="K11566" t="s">
        <v>2067</v>
      </c>
      <c r="L11566">
        <v>1468.77983107045</v>
      </c>
      <c r="M11566">
        <v>1413.2728788146201</v>
      </c>
      <c r="N11566">
        <v>1000.93161150946</v>
      </c>
      <c r="O11566">
        <v>1029.0057984355501</v>
      </c>
      <c r="P11566" t="s">
        <v>2067</v>
      </c>
    </row>
    <row r="11567" spans="1:16" hidden="1" x14ac:dyDescent="0.15">
      <c r="A11567" t="s">
        <v>3767</v>
      </c>
      <c r="B11567">
        <v>443.33227787341099</v>
      </c>
      <c r="C11567">
        <v>-0.47691251419769898</v>
      </c>
      <c r="D11567">
        <v>-0.53037624480515899</v>
      </c>
      <c r="E11567">
        <v>0.119985232785367</v>
      </c>
      <c r="F11567">
        <v>-3.9747600861083701</v>
      </c>
      <c r="G11567">
        <v>7.0450236856678196E-5</v>
      </c>
      <c r="H11567">
        <f t="shared" si="180"/>
        <v>3.1665900828771014</v>
      </c>
      <c r="I11567">
        <v>6.8141221916638703E-4</v>
      </c>
      <c r="J11567" t="s">
        <v>3768</v>
      </c>
      <c r="K11567" t="s">
        <v>3769</v>
      </c>
      <c r="L11567">
        <v>502.68939348707602</v>
      </c>
      <c r="M11567">
        <v>525.59027716061598</v>
      </c>
      <c r="N11567">
        <v>361.20022575436701</v>
      </c>
      <c r="O11567">
        <v>351.05760243289598</v>
      </c>
      <c r="P11567" t="s">
        <v>3769</v>
      </c>
    </row>
    <row r="11568" spans="1:16" hidden="1" x14ac:dyDescent="0.15">
      <c r="A11568" t="s">
        <v>4831</v>
      </c>
      <c r="B11568">
        <v>393.95733681681401</v>
      </c>
      <c r="C11568">
        <v>-0.47725769013508001</v>
      </c>
      <c r="D11568">
        <v>-0.54408970560949199</v>
      </c>
      <c r="E11568">
        <v>0.133899341412167</v>
      </c>
      <c r="F11568">
        <v>-3.56430199806579</v>
      </c>
      <c r="G11568">
        <v>3.6482572458211099E-4</v>
      </c>
      <c r="H11568">
        <f t="shared" si="180"/>
        <v>2.56064559434828</v>
      </c>
      <c r="I11568">
        <v>2.75013748505682E-3</v>
      </c>
      <c r="J11568" t="s">
        <v>4832</v>
      </c>
      <c r="K11568" t="s">
        <v>4833</v>
      </c>
      <c r="L11568">
        <v>440.23099189148701</v>
      </c>
      <c r="M11568">
        <v>577.80690078732198</v>
      </c>
      <c r="N11568">
        <v>353.56923506941598</v>
      </c>
      <c r="O11568">
        <v>345.96981109328902</v>
      </c>
      <c r="P11568" t="s">
        <v>4833</v>
      </c>
    </row>
    <row r="11569" spans="1:16" hidden="1" x14ac:dyDescent="0.15">
      <c r="A11569" t="s">
        <v>9153</v>
      </c>
      <c r="B11569">
        <v>20.743704118946201</v>
      </c>
      <c r="C11569">
        <v>-0.47732836515126098</v>
      </c>
      <c r="D11569">
        <v>-1.0168642065267399</v>
      </c>
      <c r="E11569">
        <v>0.19267913021335201</v>
      </c>
      <c r="F11569">
        <v>-2.47732260687869</v>
      </c>
      <c r="G11569">
        <v>1.32372192935413E-2</v>
      </c>
      <c r="H11569">
        <f t="shared" si="180"/>
        <v>1.2788204479585992</v>
      </c>
      <c r="I11569">
        <v>5.2623478469800998E-2</v>
      </c>
      <c r="J11569" t="s">
        <v>9154</v>
      </c>
      <c r="K11569" t="s">
        <v>9155</v>
      </c>
      <c r="L11569">
        <v>47.347497983752604</v>
      </c>
      <c r="M11569">
        <v>42.800511169431303</v>
      </c>
      <c r="N11569">
        <v>25.436635616504699</v>
      </c>
      <c r="O11569">
        <v>19.079217523526999</v>
      </c>
      <c r="P11569" t="s">
        <v>9155</v>
      </c>
    </row>
    <row r="11570" spans="1:16" hidden="1" x14ac:dyDescent="0.15">
      <c r="A11570" t="s">
        <v>3566</v>
      </c>
      <c r="B11570">
        <v>521.19321969875102</v>
      </c>
      <c r="C11570">
        <v>-0.47769428424903798</v>
      </c>
      <c r="D11570">
        <v>-0.52594554309956598</v>
      </c>
      <c r="E11570">
        <v>0.11713910055844</v>
      </c>
      <c r="F11570">
        <v>-4.0780088115045698</v>
      </c>
      <c r="G11570">
        <v>4.5423045483940502E-5</v>
      </c>
      <c r="H11570">
        <f t="shared" si="180"/>
        <v>3.3333494738513205</v>
      </c>
      <c r="I11570">
        <v>4.6414163325586702E-4</v>
      </c>
      <c r="J11570" t="s">
        <v>3567</v>
      </c>
      <c r="K11570" t="s">
        <v>3568</v>
      </c>
      <c r="L11570">
        <v>654.80582317955702</v>
      </c>
      <c r="M11570">
        <v>642.007667541469</v>
      </c>
      <c r="N11570">
        <v>408.25800164490101</v>
      </c>
      <c r="O11570">
        <v>492.24381210699499</v>
      </c>
      <c r="P11570" t="s">
        <v>3568</v>
      </c>
    </row>
    <row r="11571" spans="1:16" hidden="1" x14ac:dyDescent="0.15">
      <c r="A11571" t="s">
        <v>2877</v>
      </c>
      <c r="B11571">
        <v>658.23489283631</v>
      </c>
      <c r="C11571">
        <v>-0.47830200993945798</v>
      </c>
      <c r="D11571">
        <v>-0.51802624173255796</v>
      </c>
      <c r="E11571">
        <v>0.10704902289361</v>
      </c>
      <c r="F11571">
        <v>-4.46806516314322</v>
      </c>
      <c r="G11571">
        <v>7.8930264344627803E-6</v>
      </c>
      <c r="H11571">
        <f t="shared" si="180"/>
        <v>3.99984338442402</v>
      </c>
      <c r="I11571">
        <v>1.00036068572204E-4</v>
      </c>
      <c r="J11571" t="s">
        <v>2878</v>
      </c>
      <c r="K11571" t="s">
        <v>2879</v>
      </c>
      <c r="L11571">
        <v>753.53039344355204</v>
      </c>
      <c r="M11571">
        <v>822.62582467646905</v>
      </c>
      <c r="N11571">
        <v>574.86796493300699</v>
      </c>
      <c r="O11571">
        <v>526.58640364934399</v>
      </c>
      <c r="P11571" t="s">
        <v>2879</v>
      </c>
    </row>
    <row r="11572" spans="1:16" hidden="1" x14ac:dyDescent="0.15">
      <c r="A11572" t="s">
        <v>2454</v>
      </c>
      <c r="B11572">
        <v>955.95415497812803</v>
      </c>
      <c r="C11572">
        <v>-0.47904333861548698</v>
      </c>
      <c r="D11572">
        <v>-0.51265418485782599</v>
      </c>
      <c r="E11572">
        <v>9.9593718198999703E-2</v>
      </c>
      <c r="F11572">
        <v>-4.8099754410042603</v>
      </c>
      <c r="G11572">
        <v>1.5094884122203899E-6</v>
      </c>
      <c r="H11572">
        <f t="shared" si="180"/>
        <v>4.6490353792453876</v>
      </c>
      <c r="I11572">
        <v>2.2436991362525901E-5</v>
      </c>
      <c r="J11572" t="s">
        <v>2455</v>
      </c>
      <c r="K11572" t="s">
        <v>2456</v>
      </c>
      <c r="L11572">
        <v>1076.9037307368401</v>
      </c>
      <c r="M11572">
        <v>1209.5424456481301</v>
      </c>
      <c r="N11572">
        <v>803.79768548154902</v>
      </c>
      <c r="O11572">
        <v>800.05518815323001</v>
      </c>
      <c r="P11572" t="s">
        <v>2456</v>
      </c>
    </row>
    <row r="11573" spans="1:16" hidden="1" x14ac:dyDescent="0.15">
      <c r="A11573" t="s">
        <v>9681</v>
      </c>
      <c r="B11573">
        <v>49.262491103650703</v>
      </c>
      <c r="C11573">
        <v>-0.479241277673154</v>
      </c>
      <c r="D11573">
        <v>-0.91124996227869204</v>
      </c>
      <c r="E11573">
        <v>0.19988079155681601</v>
      </c>
      <c r="F11573">
        <v>-2.3976354803304298</v>
      </c>
      <c r="G11573">
        <v>1.6501277430316898E-2</v>
      </c>
      <c r="H11573">
        <f t="shared" si="180"/>
        <v>1.2073461517188231</v>
      </c>
      <c r="I11573">
        <v>6.2037437158345199E-2</v>
      </c>
      <c r="J11573" t="s">
        <v>9682</v>
      </c>
      <c r="K11573" t="s">
        <v>9683</v>
      </c>
      <c r="L11573">
        <v>59.436220873221401</v>
      </c>
      <c r="M11573">
        <v>62.488746307369603</v>
      </c>
      <c r="N11573">
        <v>35.611289863106599</v>
      </c>
      <c r="O11573">
        <v>29.254800202741301</v>
      </c>
      <c r="P11573" t="s">
        <v>9683</v>
      </c>
    </row>
    <row r="11574" spans="1:16" hidden="1" x14ac:dyDescent="0.15">
      <c r="A11574" t="s">
        <v>9624</v>
      </c>
      <c r="B11574">
        <v>47.757999950686198</v>
      </c>
      <c r="C11574">
        <v>-0.47940792021802298</v>
      </c>
      <c r="D11574">
        <v>-0.84153853193851502</v>
      </c>
      <c r="E11574">
        <v>0.19934441502712899</v>
      </c>
      <c r="F11574">
        <v>-2.4049227571927601</v>
      </c>
      <c r="G11574">
        <v>1.6175884424280199E-2</v>
      </c>
      <c r="H11574">
        <f t="shared" si="180"/>
        <v>1.2135413283086891</v>
      </c>
      <c r="I11574">
        <v>6.1158760031825098E-2</v>
      </c>
      <c r="J11574" t="s">
        <v>9625</v>
      </c>
      <c r="K11574" t="s">
        <v>9626</v>
      </c>
      <c r="L11574">
        <v>69.510156614445293</v>
      </c>
      <c r="M11574">
        <v>65.056776977535506</v>
      </c>
      <c r="N11574">
        <v>34.339458082281404</v>
      </c>
      <c r="O11574">
        <v>40.702330716857503</v>
      </c>
      <c r="P11574" t="s">
        <v>9626</v>
      </c>
    </row>
    <row r="11575" spans="1:16" hidden="1" x14ac:dyDescent="0.15">
      <c r="A11575" t="s">
        <v>1429</v>
      </c>
      <c r="B11575">
        <v>3331.0750316912399</v>
      </c>
      <c r="C11575">
        <v>-0.479603304745505</v>
      </c>
      <c r="D11575">
        <v>-0.50022452216984603</v>
      </c>
      <c r="E11575">
        <v>7.9927861399733596E-2</v>
      </c>
      <c r="F11575">
        <v>-6.0004521120229004</v>
      </c>
      <c r="G11575">
        <v>1.96768877581173E-9</v>
      </c>
      <c r="H11575">
        <f t="shared" si="180"/>
        <v>7.2979969373161895</v>
      </c>
      <c r="I11575">
        <v>5.0350415953207701E-8</v>
      </c>
      <c r="J11575" t="s">
        <v>1430</v>
      </c>
      <c r="K11575" t="s">
        <v>1431</v>
      </c>
      <c r="L11575">
        <v>3924.8053647808501</v>
      </c>
      <c r="M11575">
        <v>4017.2559783628199</v>
      </c>
      <c r="N11575">
        <v>2764.9622915140599</v>
      </c>
      <c r="O11575">
        <v>2850.4350980149302</v>
      </c>
      <c r="P11575" t="s">
        <v>1431</v>
      </c>
    </row>
    <row r="11576" spans="1:16" hidden="1" x14ac:dyDescent="0.15">
      <c r="A11576" t="s">
        <v>1768</v>
      </c>
      <c r="B11576">
        <v>3863.46786529778</v>
      </c>
      <c r="C11576">
        <v>-0.48007605688938398</v>
      </c>
      <c r="D11576">
        <v>-0.50462490363864698</v>
      </c>
      <c r="E11576">
        <v>8.6731092385234104E-2</v>
      </c>
      <c r="F11576">
        <v>-5.5352243778624102</v>
      </c>
      <c r="G11576">
        <v>3.1083017497961898E-8</v>
      </c>
      <c r="H11576">
        <f t="shared" si="180"/>
        <v>6.1922899322886318</v>
      </c>
      <c r="I11576">
        <v>6.4225880618872195E-7</v>
      </c>
      <c r="J11576" t="s">
        <v>1769</v>
      </c>
      <c r="K11576" t="s">
        <v>1770</v>
      </c>
      <c r="L11576">
        <v>4412.3838546560901</v>
      </c>
      <c r="M11576">
        <v>5103.5329518429799</v>
      </c>
      <c r="N11576">
        <v>3376.7133780909999</v>
      </c>
      <c r="O11576">
        <v>3332.5033274427101</v>
      </c>
      <c r="P11576" t="s">
        <v>1770</v>
      </c>
    </row>
    <row r="11577" spans="1:16" hidden="1" x14ac:dyDescent="0.15">
      <c r="A11577" t="s">
        <v>9708</v>
      </c>
      <c r="B11577">
        <v>43.641928259688001</v>
      </c>
      <c r="C11577">
        <v>-0.48020238835940399</v>
      </c>
      <c r="D11577">
        <v>-1.06084270995029</v>
      </c>
      <c r="E11577">
        <v>0.20052059902494901</v>
      </c>
      <c r="F11577">
        <v>-2.3947783454390001</v>
      </c>
      <c r="G11577">
        <v>1.6630415364585E-2</v>
      </c>
      <c r="H11577">
        <f t="shared" si="180"/>
        <v>1.2051815288968739</v>
      </c>
      <c r="I11577">
        <v>6.2347417770011702E-2</v>
      </c>
      <c r="J11577" t="s">
        <v>9709</v>
      </c>
      <c r="K11577" t="s">
        <v>9710</v>
      </c>
      <c r="L11577">
        <v>43.317923687262997</v>
      </c>
      <c r="M11577">
        <v>65.056776977535506</v>
      </c>
      <c r="N11577">
        <v>34.339458082281404</v>
      </c>
      <c r="O11577">
        <v>17.807269688625201</v>
      </c>
      <c r="P11577" t="s">
        <v>9710</v>
      </c>
    </row>
    <row r="11578" spans="1:16" hidden="1" x14ac:dyDescent="0.15">
      <c r="A11578" t="s">
        <v>8134</v>
      </c>
      <c r="B11578">
        <v>105.152593672432</v>
      </c>
      <c r="C11578">
        <v>-0.480455976307745</v>
      </c>
      <c r="D11578">
        <v>-0.66695550407118098</v>
      </c>
      <c r="E11578">
        <v>0.18019949944715999</v>
      </c>
      <c r="F11578">
        <v>-2.6662447885912601</v>
      </c>
      <c r="G11578">
        <v>7.6703819789457096E-3</v>
      </c>
      <c r="H11578">
        <f t="shared" si="180"/>
        <v>1.4644875295185038</v>
      </c>
      <c r="I11578">
        <v>3.43172493628301E-2</v>
      </c>
      <c r="J11578" t="s">
        <v>8135</v>
      </c>
      <c r="K11578" t="s">
        <v>8136</v>
      </c>
      <c r="L11578">
        <v>122.902016042932</v>
      </c>
      <c r="M11578">
        <v>141.24168685912301</v>
      </c>
      <c r="N11578">
        <v>90.300056438591795</v>
      </c>
      <c r="O11578">
        <v>76.316870094107799</v>
      </c>
      <c r="P11578" t="s">
        <v>8136</v>
      </c>
    </row>
    <row r="11579" spans="1:16" hidden="1" x14ac:dyDescent="0.15">
      <c r="A11579" t="s">
        <v>2089</v>
      </c>
      <c r="B11579">
        <v>1444.51512960181</v>
      </c>
      <c r="C11579">
        <v>-0.48059694919104601</v>
      </c>
      <c r="D11579">
        <v>-0.50945398096604599</v>
      </c>
      <c r="E11579">
        <v>9.3294890970223199E-2</v>
      </c>
      <c r="F11579">
        <v>-5.1513747879767404</v>
      </c>
      <c r="G11579">
        <v>2.5858384184926799E-7</v>
      </c>
      <c r="H11579">
        <f t="shared" si="180"/>
        <v>5.3449330908058839</v>
      </c>
      <c r="I11579">
        <v>4.5192556452302202E-6</v>
      </c>
      <c r="J11579" t="s">
        <v>2090</v>
      </c>
      <c r="K11579" t="s">
        <v>2091</v>
      </c>
      <c r="L11579">
        <v>1685.36944950677</v>
      </c>
      <c r="M11579">
        <v>1847.27006207265</v>
      </c>
      <c r="N11579">
        <v>1222.2303413730499</v>
      </c>
      <c r="O11579">
        <v>1260.50030438768</v>
      </c>
      <c r="P11579" t="s">
        <v>2091</v>
      </c>
    </row>
    <row r="11580" spans="1:16" hidden="1" x14ac:dyDescent="0.15">
      <c r="A11580" t="s">
        <v>9717</v>
      </c>
      <c r="B11580">
        <v>225.91409662550299</v>
      </c>
      <c r="C11580">
        <v>-0.480695548470914</v>
      </c>
      <c r="D11580">
        <v>-0.93081640917983999</v>
      </c>
      <c r="E11580">
        <v>0.20083431683060801</v>
      </c>
      <c r="F11580">
        <v>-2.3934930845327198</v>
      </c>
      <c r="G11580">
        <v>1.66887959316535E-2</v>
      </c>
      <c r="H11580">
        <f t="shared" si="180"/>
        <v>1.2041609477582498</v>
      </c>
      <c r="I11580">
        <v>6.2494104925911002E-2</v>
      </c>
      <c r="J11580" t="s">
        <v>9718</v>
      </c>
      <c r="K11580" t="s">
        <v>9719</v>
      </c>
      <c r="L11580">
        <v>279.048020031904</v>
      </c>
      <c r="M11580">
        <v>409.17288677976302</v>
      </c>
      <c r="N11580">
        <v>223.84239342524199</v>
      </c>
      <c r="O11580">
        <v>137.370366169394</v>
      </c>
      <c r="P11580" t="s">
        <v>9719</v>
      </c>
    </row>
    <row r="11581" spans="1:16" hidden="1" x14ac:dyDescent="0.15">
      <c r="A11581" t="s">
        <v>4681</v>
      </c>
      <c r="B11581">
        <v>366.60804536026302</v>
      </c>
      <c r="C11581">
        <v>-0.48120979124864799</v>
      </c>
      <c r="D11581">
        <v>-0.54864430574184397</v>
      </c>
      <c r="E11581">
        <v>0.133068565425108</v>
      </c>
      <c r="F11581">
        <v>-3.6162544453030598</v>
      </c>
      <c r="G11581">
        <v>2.9889658522385402E-4</v>
      </c>
      <c r="H11581">
        <f t="shared" si="180"/>
        <v>2.6337786488774642</v>
      </c>
      <c r="I11581">
        <v>2.32392095011546E-3</v>
      </c>
      <c r="J11581" t="s">
        <v>4682</v>
      </c>
      <c r="K11581" t="s">
        <v>4683</v>
      </c>
      <c r="L11581">
        <v>423.10530113140601</v>
      </c>
      <c r="M11581">
        <v>494.773909118625</v>
      </c>
      <c r="N11581">
        <v>287.43398246650298</v>
      </c>
      <c r="O11581">
        <v>340.88201975368202</v>
      </c>
      <c r="P11581" t="s">
        <v>4683</v>
      </c>
    </row>
    <row r="11582" spans="1:16" hidden="1" x14ac:dyDescent="0.15">
      <c r="A11582" t="s">
        <v>2664</v>
      </c>
      <c r="B11582">
        <v>1550.3315079138999</v>
      </c>
      <c r="C11582">
        <v>-0.481214070626447</v>
      </c>
      <c r="D11582">
        <v>-0.51932191734208</v>
      </c>
      <c r="E11582">
        <v>0.104109017767678</v>
      </c>
      <c r="F11582">
        <v>-4.6222131468024203</v>
      </c>
      <c r="G11582">
        <v>3.79667610706189E-6</v>
      </c>
      <c r="H11582">
        <f t="shared" si="180"/>
        <v>4.2844262424147637</v>
      </c>
      <c r="I11582">
        <v>5.1948589192347002E-5</v>
      </c>
      <c r="J11582" t="s">
        <v>2665</v>
      </c>
      <c r="K11582" t="s">
        <v>2666</v>
      </c>
      <c r="L11582">
        <v>1867.70768642292</v>
      </c>
      <c r="M11582">
        <v>1617.8593222044999</v>
      </c>
      <c r="N11582">
        <v>1316.3458931541199</v>
      </c>
      <c r="O11582">
        <v>1114.22630337397</v>
      </c>
      <c r="P11582" t="s">
        <v>2666</v>
      </c>
    </row>
    <row r="11583" spans="1:16" hidden="1" x14ac:dyDescent="0.15">
      <c r="A11583" t="s">
        <v>3512</v>
      </c>
      <c r="B11583">
        <v>676.96016755010896</v>
      </c>
      <c r="C11583">
        <v>-0.48123590964624602</v>
      </c>
      <c r="D11583">
        <v>-0.53074090200539503</v>
      </c>
      <c r="E11583">
        <v>0.117181810008729</v>
      </c>
      <c r="F11583">
        <v>-4.1067458303502704</v>
      </c>
      <c r="G11583">
        <v>4.0127236337480901E-5</v>
      </c>
      <c r="H11583">
        <f t="shared" si="180"/>
        <v>3.3809216158695978</v>
      </c>
      <c r="I11583">
        <v>4.1598568336521799E-4</v>
      </c>
      <c r="J11583" t="s">
        <v>3513</v>
      </c>
      <c r="K11583" t="s">
        <v>3514</v>
      </c>
      <c r="L11583">
        <v>826.06273078036497</v>
      </c>
      <c r="M11583">
        <v>814.92173266597104</v>
      </c>
      <c r="N11583">
        <v>634.64405863179297</v>
      </c>
      <c r="O11583">
        <v>501.14744695130798</v>
      </c>
      <c r="P11583" t="s">
        <v>3514</v>
      </c>
    </row>
    <row r="11584" spans="1:16" hidden="1" x14ac:dyDescent="0.15">
      <c r="A11584" t="s">
        <v>1384</v>
      </c>
      <c r="B11584">
        <v>2355.7508603742699</v>
      </c>
      <c r="C11584">
        <v>-0.48257621380119198</v>
      </c>
      <c r="D11584">
        <v>-0.50318147471851704</v>
      </c>
      <c r="E11584">
        <v>7.9623488787792698E-2</v>
      </c>
      <c r="F11584">
        <v>-6.0607268175264597</v>
      </c>
      <c r="G11584">
        <v>1.3550781354928902E-9</v>
      </c>
      <c r="H11584">
        <f t="shared" si="180"/>
        <v>7.4460233515908074</v>
      </c>
      <c r="I11584">
        <v>3.5807718312403494E-8</v>
      </c>
      <c r="J11584" t="s">
        <v>1385</v>
      </c>
      <c r="K11584" t="s">
        <v>1386</v>
      </c>
      <c r="L11584">
        <v>2772.34711598483</v>
      </c>
      <c r="M11584">
        <v>2810.28156338486</v>
      </c>
      <c r="N11584">
        <v>1888.6701945254799</v>
      </c>
      <c r="O11584">
        <v>2050.3799098617001</v>
      </c>
      <c r="P11584" t="s">
        <v>1386</v>
      </c>
    </row>
    <row r="11585" spans="1:16" hidden="1" x14ac:dyDescent="0.15">
      <c r="A11585" t="s">
        <v>2817</v>
      </c>
      <c r="B11585">
        <v>1386.78938961682</v>
      </c>
      <c r="C11585">
        <v>-0.48263584095230599</v>
      </c>
      <c r="D11585">
        <v>-0.52320756376476996</v>
      </c>
      <c r="E11585">
        <v>0.106887943876307</v>
      </c>
      <c r="F11585">
        <v>-4.51534404582448</v>
      </c>
      <c r="G11585">
        <v>6.3214053223302605E-6</v>
      </c>
      <c r="H11585">
        <f t="shared" si="180"/>
        <v>4.0871009570762258</v>
      </c>
      <c r="I11585">
        <v>8.1827454807410606E-5</v>
      </c>
      <c r="J11585" t="s">
        <v>2818</v>
      </c>
      <c r="K11585" t="s">
        <v>2819</v>
      </c>
      <c r="L11585">
        <v>1781.0718390484001</v>
      </c>
      <c r="M11585">
        <v>1382.4565107726301</v>
      </c>
      <c r="N11585">
        <v>1060.70770520825</v>
      </c>
      <c r="O11585">
        <v>1138.39331223711</v>
      </c>
      <c r="P11585" t="s">
        <v>2819</v>
      </c>
    </row>
    <row r="11586" spans="1:16" hidden="1" x14ac:dyDescent="0.15">
      <c r="A11586" t="s">
        <v>2253</v>
      </c>
      <c r="B11586">
        <v>1356.00715687355</v>
      </c>
      <c r="C11586">
        <v>-0.48286021944065</v>
      </c>
      <c r="D11586">
        <v>-0.514719835320262</v>
      </c>
      <c r="E11586">
        <v>9.6482132258374403E-2</v>
      </c>
      <c r="F11586">
        <v>-5.0046594964088698</v>
      </c>
      <c r="G11586">
        <v>5.5960860862563399E-7</v>
      </c>
      <c r="H11586">
        <f t="shared" si="180"/>
        <v>5.0431622140945809</v>
      </c>
      <c r="I11586">
        <v>9.0539436229590199E-6</v>
      </c>
      <c r="J11586" t="s">
        <v>2254</v>
      </c>
      <c r="K11586" t="s">
        <v>2255</v>
      </c>
      <c r="L11586">
        <v>1455.6837146068599</v>
      </c>
      <c r="M11586">
        <v>1698.3242832030301</v>
      </c>
      <c r="N11586">
        <v>1044.1738920575201</v>
      </c>
      <c r="O11586">
        <v>1165.10421677005</v>
      </c>
      <c r="P11586" t="s">
        <v>2255</v>
      </c>
    </row>
    <row r="11587" spans="1:16" hidden="1" x14ac:dyDescent="0.15">
      <c r="A11587" t="s">
        <v>8215</v>
      </c>
      <c r="B11587">
        <v>97.810657475532594</v>
      </c>
      <c r="C11587">
        <v>-0.48296927862033401</v>
      </c>
      <c r="D11587">
        <v>-0.70875390634234603</v>
      </c>
      <c r="E11587">
        <v>0.18248593724513101</v>
      </c>
      <c r="F11587">
        <v>-2.6466109438973802</v>
      </c>
      <c r="G11587">
        <v>8.1302831158136506E-3</v>
      </c>
      <c r="H11587">
        <f t="shared" ref="H11587:H11650" si="181">-LOG(I11587)</f>
        <v>1.4435027787194739</v>
      </c>
      <c r="I11587">
        <v>3.6016144598869197E-2</v>
      </c>
      <c r="J11587" t="s">
        <v>8216</v>
      </c>
      <c r="K11587" t="s">
        <v>8217</v>
      </c>
      <c r="L11587">
        <v>106.78371885697401</v>
      </c>
      <c r="M11587">
        <v>105.289257476801</v>
      </c>
      <c r="N11587">
        <v>59.776093698786099</v>
      </c>
      <c r="O11587">
        <v>69.957130919598796</v>
      </c>
      <c r="P11587" t="s">
        <v>8217</v>
      </c>
    </row>
    <row r="11588" spans="1:16" hidden="1" x14ac:dyDescent="0.15">
      <c r="A11588" t="s">
        <v>8254</v>
      </c>
      <c r="B11588">
        <v>16.452979828707299</v>
      </c>
      <c r="C11588">
        <v>-0.48320273548680698</v>
      </c>
      <c r="D11588">
        <v>-1.6361559304100299</v>
      </c>
      <c r="E11588">
        <v>0.18295632826806099</v>
      </c>
      <c r="F11588">
        <v>-2.6410823832168102</v>
      </c>
      <c r="G11588">
        <v>8.2641621244466407E-3</v>
      </c>
      <c r="H11588">
        <f t="shared" si="181"/>
        <v>1.4384667658511727</v>
      </c>
      <c r="I11588">
        <v>3.6436213161546098E-2</v>
      </c>
      <c r="J11588" t="s">
        <v>8255</v>
      </c>
      <c r="K11588" t="s">
        <v>8256</v>
      </c>
      <c r="L11588">
        <v>26.1922329271823</v>
      </c>
      <c r="M11588">
        <v>29.104347595213302</v>
      </c>
      <c r="N11588">
        <v>5.08732712330095</v>
      </c>
      <c r="O11588">
        <v>12.719478349018001</v>
      </c>
      <c r="P11588" t="s">
        <v>8256</v>
      </c>
    </row>
    <row r="11589" spans="1:16" hidden="1" x14ac:dyDescent="0.15">
      <c r="A11589" t="s">
        <v>2319</v>
      </c>
      <c r="B11589">
        <v>2210.86908344825</v>
      </c>
      <c r="C11589">
        <v>-0.48451460579461803</v>
      </c>
      <c r="D11589">
        <v>-0.51748086480936795</v>
      </c>
      <c r="E11589">
        <v>9.7903698300085107E-2</v>
      </c>
      <c r="F11589">
        <v>-4.9488897172150699</v>
      </c>
      <c r="G11589">
        <v>7.4638020280102596E-7</v>
      </c>
      <c r="H11589">
        <f t="shared" si="181"/>
        <v>4.9302692704557147</v>
      </c>
      <c r="I11589">
        <v>1.1741693229278401E-5</v>
      </c>
      <c r="J11589" t="s">
        <v>2320</v>
      </c>
      <c r="K11589" t="s">
        <v>2321</v>
      </c>
      <c r="L11589">
        <v>2403.6410678560401</v>
      </c>
      <c r="M11589">
        <v>2748.6488273008799</v>
      </c>
      <c r="N11589">
        <v>1620.3136887713499</v>
      </c>
      <c r="O11589">
        <v>1980.4227789421</v>
      </c>
      <c r="P11589" t="s">
        <v>2321</v>
      </c>
    </row>
    <row r="11590" spans="1:16" hidden="1" x14ac:dyDescent="0.15">
      <c r="A11590" t="s">
        <v>2754</v>
      </c>
      <c r="B11590">
        <v>770.03078335569398</v>
      </c>
      <c r="C11590">
        <v>-0.48539977764203701</v>
      </c>
      <c r="D11590">
        <v>-0.52705262926356899</v>
      </c>
      <c r="E11590">
        <v>0.10655295170494</v>
      </c>
      <c r="F11590">
        <v>-4.55547941070816</v>
      </c>
      <c r="G11590">
        <v>5.2266235237172708E-6</v>
      </c>
      <c r="H11590">
        <f t="shared" si="181"/>
        <v>4.1598492588369407</v>
      </c>
      <c r="I11590">
        <v>6.9207114322234408E-5</v>
      </c>
      <c r="J11590" t="s">
        <v>2755</v>
      </c>
      <c r="K11590" t="s">
        <v>2756</v>
      </c>
      <c r="L11590">
        <v>853.26235728166898</v>
      </c>
      <c r="M11590">
        <v>844.02608026118401</v>
      </c>
      <c r="N11590">
        <v>559.60598356310402</v>
      </c>
      <c r="O11590">
        <v>618.16664776227299</v>
      </c>
      <c r="P11590" t="s">
        <v>2756</v>
      </c>
    </row>
    <row r="11591" spans="1:16" hidden="1" x14ac:dyDescent="0.15">
      <c r="A11591" t="s">
        <v>1351</v>
      </c>
      <c r="B11591">
        <v>2167.3028669991199</v>
      </c>
      <c r="C11591">
        <v>-0.48562785549009402</v>
      </c>
      <c r="D11591">
        <v>-0.50649815512597396</v>
      </c>
      <c r="E11591">
        <v>7.9220325001210901E-2</v>
      </c>
      <c r="F11591">
        <v>-6.1300916839544799</v>
      </c>
      <c r="G11591">
        <v>8.7828444892593303E-10</v>
      </c>
      <c r="H11591">
        <f t="shared" si="181"/>
        <v>7.6238178248265696</v>
      </c>
      <c r="I11591">
        <v>2.3778375180854101E-8</v>
      </c>
      <c r="J11591" t="s">
        <v>1352</v>
      </c>
      <c r="K11591" t="s">
        <v>1353</v>
      </c>
      <c r="L11591">
        <v>2376.4414413547302</v>
      </c>
      <c r="M11591">
        <v>2491.84576028429</v>
      </c>
      <c r="N11591">
        <v>1708.0700816482899</v>
      </c>
      <c r="O11591">
        <v>1719.6734727872299</v>
      </c>
      <c r="P11591" t="s">
        <v>1353</v>
      </c>
    </row>
    <row r="11592" spans="1:16" hidden="1" x14ac:dyDescent="0.15">
      <c r="A11592" t="s">
        <v>2901</v>
      </c>
      <c r="B11592">
        <v>883.99967413798799</v>
      </c>
      <c r="C11592">
        <v>-0.485986966353326</v>
      </c>
      <c r="D11592">
        <v>-0.52881004238583695</v>
      </c>
      <c r="E11592">
        <v>0.109119207614225</v>
      </c>
      <c r="F11592">
        <v>-4.4537252146429003</v>
      </c>
      <c r="G11592">
        <v>8.4393095851799201E-6</v>
      </c>
      <c r="H11592">
        <f t="shared" si="181"/>
        <v>3.974395398580826</v>
      </c>
      <c r="I11592">
        <v>1.06072938817251E-4</v>
      </c>
      <c r="J11592" t="s">
        <v>2902</v>
      </c>
      <c r="K11592" t="s">
        <v>2903</v>
      </c>
      <c r="L11592">
        <v>1099.0663893675301</v>
      </c>
      <c r="M11592">
        <v>959.58746041864902</v>
      </c>
      <c r="N11592">
        <v>778.36104986504495</v>
      </c>
      <c r="O11592">
        <v>647.42144796501498</v>
      </c>
      <c r="P11592" t="s">
        <v>2903</v>
      </c>
    </row>
    <row r="11593" spans="1:16" hidden="1" x14ac:dyDescent="0.15">
      <c r="A11593" t="s">
        <v>4927</v>
      </c>
      <c r="B11593">
        <v>302.23371931366199</v>
      </c>
      <c r="C11593">
        <v>-0.486047577572778</v>
      </c>
      <c r="D11593">
        <v>-0.56416864488620899</v>
      </c>
      <c r="E11593">
        <v>0.13798753592170199</v>
      </c>
      <c r="F11593">
        <v>-3.5224020367214499</v>
      </c>
      <c r="G11593">
        <v>4.2765506242721198E-4</v>
      </c>
      <c r="H11593">
        <f t="shared" si="181"/>
        <v>2.5001899675819077</v>
      </c>
      <c r="I11593">
        <v>3.1608947301521402E-3</v>
      </c>
      <c r="J11593" t="s">
        <v>4928</v>
      </c>
      <c r="K11593" t="s">
        <v>4929</v>
      </c>
      <c r="L11593">
        <v>366.69126098055199</v>
      </c>
      <c r="M11593">
        <v>350.10818136594798</v>
      </c>
      <c r="N11593">
        <v>263.269178630824</v>
      </c>
      <c r="O11593">
        <v>221.318923272913</v>
      </c>
      <c r="P11593" t="s">
        <v>4929</v>
      </c>
    </row>
    <row r="11594" spans="1:16" hidden="1" x14ac:dyDescent="0.15">
      <c r="A11594" t="s">
        <v>2949</v>
      </c>
      <c r="B11594">
        <v>594.47111274572001</v>
      </c>
      <c r="C11594">
        <v>-0.48639931692171501</v>
      </c>
      <c r="D11594">
        <v>-0.52918679811412905</v>
      </c>
      <c r="E11594">
        <v>0.110085400724656</v>
      </c>
      <c r="F11594">
        <v>-4.4183816720465199</v>
      </c>
      <c r="G11594">
        <v>9.9442698521889698E-6</v>
      </c>
      <c r="H11594">
        <f t="shared" si="181"/>
        <v>3.9102711103223013</v>
      </c>
      <c r="I11594">
        <v>1.22950100955352E-4</v>
      </c>
      <c r="J11594" t="s">
        <v>2950</v>
      </c>
      <c r="K11594" t="s">
        <v>2951</v>
      </c>
      <c r="L11594">
        <v>695.10156614445305</v>
      </c>
      <c r="M11594">
        <v>757.56904769893299</v>
      </c>
      <c r="N11594">
        <v>502.373553425968</v>
      </c>
      <c r="O11594">
        <v>504.963290456013</v>
      </c>
      <c r="P11594" t="s">
        <v>2951</v>
      </c>
    </row>
    <row r="11595" spans="1:16" hidden="1" x14ac:dyDescent="0.15">
      <c r="A11595" t="s">
        <v>4364</v>
      </c>
      <c r="B11595">
        <v>429.79665965434799</v>
      </c>
      <c r="C11595">
        <v>-0.487492891307865</v>
      </c>
      <c r="D11595">
        <v>-0.55139826152780003</v>
      </c>
      <c r="E11595">
        <v>0.13022361287263201</v>
      </c>
      <c r="F11595">
        <v>-3.7435061165494501</v>
      </c>
      <c r="G11595">
        <v>1.81470182832176E-4</v>
      </c>
      <c r="H11595">
        <f t="shared" si="181"/>
        <v>2.8195934587777529</v>
      </c>
      <c r="I11595">
        <v>1.51497875005551E-3</v>
      </c>
      <c r="J11595" t="s">
        <v>4365</v>
      </c>
      <c r="K11595" t="s">
        <v>4366</v>
      </c>
      <c r="L11595">
        <v>575.22173082388804</v>
      </c>
      <c r="M11595">
        <v>517.88618515011797</v>
      </c>
      <c r="N11595">
        <v>326.86076767208601</v>
      </c>
      <c r="O11595">
        <v>418.47083768269101</v>
      </c>
      <c r="P11595" t="s">
        <v>4366</v>
      </c>
    </row>
    <row r="11596" spans="1:16" hidden="1" x14ac:dyDescent="0.15">
      <c r="A11596" t="s">
        <v>1381</v>
      </c>
      <c r="B11596">
        <v>3837.6827634954898</v>
      </c>
      <c r="C11596">
        <v>-0.487801635879202</v>
      </c>
      <c r="D11596">
        <v>-0.50913522849251602</v>
      </c>
      <c r="E11596">
        <v>8.0409048470964306E-2</v>
      </c>
      <c r="F11596">
        <v>-6.0665017825120398</v>
      </c>
      <c r="G11596">
        <v>1.3072627629338502E-9</v>
      </c>
      <c r="H11596">
        <f t="shared" si="181"/>
        <v>7.460677591368758</v>
      </c>
      <c r="I11596">
        <v>3.4619628933678299E-8</v>
      </c>
      <c r="J11596" t="s">
        <v>1382</v>
      </c>
      <c r="K11596" t="s">
        <v>1383</v>
      </c>
      <c r="L11596">
        <v>4375.1102924135603</v>
      </c>
      <c r="M11596">
        <v>4616.4631347348504</v>
      </c>
      <c r="N11596">
        <v>3280.0541627482799</v>
      </c>
      <c r="O11596">
        <v>3038.6833775803898</v>
      </c>
      <c r="P11596" t="s">
        <v>1383</v>
      </c>
    </row>
    <row r="11597" spans="1:16" hidden="1" x14ac:dyDescent="0.15">
      <c r="A11597" t="s">
        <v>5943</v>
      </c>
      <c r="B11597">
        <v>196.051353376348</v>
      </c>
      <c r="C11597">
        <v>-0.48789461003899498</v>
      </c>
      <c r="D11597">
        <v>-0.58466273575372396</v>
      </c>
      <c r="E11597">
        <v>0.15221737055680701</v>
      </c>
      <c r="F11597">
        <v>-3.2052492317682901</v>
      </c>
      <c r="G11597">
        <v>1.34945576922496E-3</v>
      </c>
      <c r="H11597">
        <f t="shared" si="181"/>
        <v>2.0828022814096139</v>
      </c>
      <c r="I11597">
        <v>8.2641410043561708E-3</v>
      </c>
      <c r="J11597" t="s">
        <v>5944</v>
      </c>
      <c r="K11597" t="s">
        <v>5945</v>
      </c>
      <c r="L11597">
        <v>246.81142565998701</v>
      </c>
      <c r="M11597">
        <v>269.64322036741697</v>
      </c>
      <c r="N11597">
        <v>158.978972603155</v>
      </c>
      <c r="O11597">
        <v>185.704383895662</v>
      </c>
      <c r="P11597" t="s">
        <v>5945</v>
      </c>
    </row>
    <row r="11598" spans="1:16" hidden="1" x14ac:dyDescent="0.15">
      <c r="A11598" t="s">
        <v>2844</v>
      </c>
      <c r="B11598">
        <v>698.25767117438102</v>
      </c>
      <c r="C11598">
        <v>-0.48847465684591601</v>
      </c>
      <c r="D11598">
        <v>-0.53157303078759899</v>
      </c>
      <c r="E11598">
        <v>0.108953943783445</v>
      </c>
      <c r="F11598">
        <v>-4.4833132228494597</v>
      </c>
      <c r="G11598">
        <v>7.3492930873746199E-6</v>
      </c>
      <c r="H11598">
        <f t="shared" si="181"/>
        <v>4.0266983006074941</v>
      </c>
      <c r="I11598">
        <v>9.4037635236804803E-5</v>
      </c>
      <c r="J11598" t="s">
        <v>2845</v>
      </c>
      <c r="K11598" t="s">
        <v>2846</v>
      </c>
      <c r="L11598">
        <v>828.07751792860904</v>
      </c>
      <c r="M11598">
        <v>784.96137484736903</v>
      </c>
      <c r="N11598">
        <v>544.34400219320105</v>
      </c>
      <c r="O11598">
        <v>571.10457787090695</v>
      </c>
      <c r="P11598" t="s">
        <v>2846</v>
      </c>
    </row>
    <row r="11599" spans="1:16" hidden="1" x14ac:dyDescent="0.15">
      <c r="A11599" t="s">
        <v>6291</v>
      </c>
      <c r="B11599">
        <v>205.69089559687899</v>
      </c>
      <c r="C11599">
        <v>-0.48849274701418</v>
      </c>
      <c r="D11599">
        <v>-0.60645242379112896</v>
      </c>
      <c r="E11599">
        <v>0.157079572183144</v>
      </c>
      <c r="F11599">
        <v>-3.1098426117727902</v>
      </c>
      <c r="G11599">
        <v>1.8718705621042001E-3</v>
      </c>
      <c r="H11599">
        <f t="shared" si="181"/>
        <v>1.9649600335730151</v>
      </c>
      <c r="I11599">
        <v>1.08402666817662E-2</v>
      </c>
      <c r="J11599" t="s">
        <v>6292</v>
      </c>
      <c r="K11599" t="s">
        <v>6293</v>
      </c>
      <c r="L11599">
        <v>241.77445778937499</v>
      </c>
      <c r="M11599">
        <v>232.83478076170601</v>
      </c>
      <c r="N11599">
        <v>181.871944658009</v>
      </c>
      <c r="O11599">
        <v>129.73867915998301</v>
      </c>
      <c r="P11599" t="s">
        <v>6293</v>
      </c>
    </row>
    <row r="11600" spans="1:16" hidden="1" x14ac:dyDescent="0.15">
      <c r="A11600" t="s">
        <v>1459</v>
      </c>
      <c r="B11600">
        <v>2033.9207061929999</v>
      </c>
      <c r="C11600">
        <v>-0.48890667989148301</v>
      </c>
      <c r="D11600">
        <v>-0.511479354143488</v>
      </c>
      <c r="E11600">
        <v>8.1936467354068301E-2</v>
      </c>
      <c r="F11600">
        <v>-5.9668996684808597</v>
      </c>
      <c r="G11600">
        <v>2.4180398930163002E-9</v>
      </c>
      <c r="H11600">
        <f t="shared" si="181"/>
        <v>7.2175569039819845</v>
      </c>
      <c r="I11600">
        <v>6.0595879880980896E-8</v>
      </c>
      <c r="J11600" t="s">
        <v>1460</v>
      </c>
      <c r="K11600" t="s">
        <v>1461</v>
      </c>
      <c r="L11600">
        <v>2259.5837867565301</v>
      </c>
      <c r="M11600">
        <v>2321.49972582995</v>
      </c>
      <c r="N11600">
        <v>1508.3924920587301</v>
      </c>
      <c r="O11600">
        <v>1705.68204660331</v>
      </c>
      <c r="P11600" t="s">
        <v>1461</v>
      </c>
    </row>
    <row r="11601" spans="1:16" hidden="1" x14ac:dyDescent="0.15">
      <c r="A11601" t="s">
        <v>3254</v>
      </c>
      <c r="B11601">
        <v>872.77753563602198</v>
      </c>
      <c r="C11601">
        <v>-0.48903713111716501</v>
      </c>
      <c r="D11601">
        <v>-0.53859297698458497</v>
      </c>
      <c r="E11601">
        <v>0.115643156823535</v>
      </c>
      <c r="F11601">
        <v>-4.2288462590432898</v>
      </c>
      <c r="G11601">
        <v>2.3489278647568501E-5</v>
      </c>
      <c r="H11601">
        <f t="shared" si="181"/>
        <v>3.579933780711825</v>
      </c>
      <c r="I11601">
        <v>2.6306690740199301E-4</v>
      </c>
      <c r="J11601" t="s">
        <v>3255</v>
      </c>
      <c r="K11601" t="s">
        <v>3256</v>
      </c>
      <c r="L11601">
        <v>951.986927545664</v>
      </c>
      <c r="M11601">
        <v>1086.27697348017</v>
      </c>
      <c r="N11601">
        <v>783.44837698834601</v>
      </c>
      <c r="O11601">
        <v>620.71054343207697</v>
      </c>
      <c r="P11601" t="s">
        <v>3256</v>
      </c>
    </row>
    <row r="11602" spans="1:16" hidden="1" x14ac:dyDescent="0.15">
      <c r="A11602" t="s">
        <v>2310</v>
      </c>
      <c r="B11602">
        <v>5190.3424676596196</v>
      </c>
      <c r="C11602">
        <v>-0.48907880928064101</v>
      </c>
      <c r="D11602">
        <v>-0.52307717515087804</v>
      </c>
      <c r="E11602">
        <v>9.8681905686889795E-2</v>
      </c>
      <c r="F11602">
        <v>-4.9561143542611603</v>
      </c>
      <c r="G11602">
        <v>7.1916898896119794E-7</v>
      </c>
      <c r="H11602">
        <f t="shared" si="181"/>
        <v>4.9447052719123441</v>
      </c>
      <c r="I11602">
        <v>1.1357813368633301E-5</v>
      </c>
      <c r="J11602" t="s">
        <v>2311</v>
      </c>
      <c r="K11602" t="s">
        <v>2312</v>
      </c>
      <c r="L11602">
        <v>6385.8678663618703</v>
      </c>
      <c r="M11602">
        <v>5172.0137697140699</v>
      </c>
      <c r="N11602">
        <v>4250.4618115179401</v>
      </c>
      <c r="O11602">
        <v>3790.4045480073601</v>
      </c>
      <c r="P11602" t="s">
        <v>2312</v>
      </c>
    </row>
    <row r="11603" spans="1:16" hidden="1" x14ac:dyDescent="0.15">
      <c r="A11603" t="s">
        <v>9036</v>
      </c>
      <c r="B11603">
        <v>33.622388489359302</v>
      </c>
      <c r="C11603">
        <v>-0.48939714470697698</v>
      </c>
      <c r="D11603">
        <v>-1.1665620910194601</v>
      </c>
      <c r="E11603">
        <v>0.196066687186498</v>
      </c>
      <c r="F11603">
        <v>-2.4960749412849701</v>
      </c>
      <c r="G11603">
        <v>1.2557606832734901E-2</v>
      </c>
      <c r="H11603">
        <f t="shared" si="181"/>
        <v>1.2961230899059413</v>
      </c>
      <c r="I11603">
        <v>5.05681318971586E-2</v>
      </c>
      <c r="J11603" t="s">
        <v>9037</v>
      </c>
      <c r="K11603" t="s">
        <v>9038</v>
      </c>
      <c r="L11603">
        <v>71.5249437626901</v>
      </c>
      <c r="M11603">
        <v>40.232480499265399</v>
      </c>
      <c r="N11603">
        <v>29.252130958980398</v>
      </c>
      <c r="O11603">
        <v>20.351165358428801</v>
      </c>
      <c r="P11603" t="s">
        <v>9038</v>
      </c>
    </row>
    <row r="11604" spans="1:16" hidden="1" x14ac:dyDescent="0.15">
      <c r="A11604" t="s">
        <v>4070</v>
      </c>
      <c r="B11604">
        <v>621.30568668997705</v>
      </c>
      <c r="C11604">
        <v>-0.48994024746738002</v>
      </c>
      <c r="D11604">
        <v>-0.55200377316732296</v>
      </c>
      <c r="E11604">
        <v>0.126847521474999</v>
      </c>
      <c r="F11604">
        <v>-3.8624345337637802</v>
      </c>
      <c r="G11604">
        <v>1.12262654667293E-4</v>
      </c>
      <c r="H11604">
        <f t="shared" si="181"/>
        <v>2.9978789914201913</v>
      </c>
      <c r="I11604">
        <v>1.0048957479406599E-3</v>
      </c>
      <c r="J11604" t="s">
        <v>4071</v>
      </c>
      <c r="K11604" t="s">
        <v>4072</v>
      </c>
      <c r="L11604">
        <v>712.22725690453399</v>
      </c>
      <c r="M11604">
        <v>780.68132373042602</v>
      </c>
      <c r="N11604">
        <v>488.38340383689098</v>
      </c>
      <c r="O11604">
        <v>530.40224715404895</v>
      </c>
      <c r="P11604" t="s">
        <v>4072</v>
      </c>
    </row>
    <row r="11605" spans="1:16" hidden="1" x14ac:dyDescent="0.15">
      <c r="A11605" t="s">
        <v>3326</v>
      </c>
      <c r="B11605">
        <v>1427.5410586082501</v>
      </c>
      <c r="C11605">
        <v>-0.49016294766213803</v>
      </c>
      <c r="D11605">
        <v>-0.54024067423658595</v>
      </c>
      <c r="E11605">
        <v>0.117215522034224</v>
      </c>
      <c r="F11605">
        <v>-4.1817238805541601</v>
      </c>
      <c r="G11605">
        <v>2.8930718472024804E-5</v>
      </c>
      <c r="H11605">
        <f t="shared" si="181"/>
        <v>3.4993351038273821</v>
      </c>
      <c r="I11605">
        <v>3.1671227519924401E-4</v>
      </c>
      <c r="J11605" t="s">
        <v>3327</v>
      </c>
      <c r="K11605" t="s">
        <v>3328</v>
      </c>
      <c r="L11605">
        <v>1664.2141844502</v>
      </c>
      <c r="M11605">
        <v>1959.40740133656</v>
      </c>
      <c r="N11605">
        <v>1374.85015507208</v>
      </c>
      <c r="O11605">
        <v>1118.0421468786799</v>
      </c>
      <c r="P11605" t="s">
        <v>3328</v>
      </c>
    </row>
    <row r="11606" spans="1:16" hidden="1" x14ac:dyDescent="0.15">
      <c r="A11606" t="s">
        <v>3239</v>
      </c>
      <c r="B11606">
        <v>1013.4863370210199</v>
      </c>
      <c r="C11606">
        <v>-0.49142279678161499</v>
      </c>
      <c r="D11606">
        <v>-0.54041845678126699</v>
      </c>
      <c r="E11606">
        <v>0.11580930136845501</v>
      </c>
      <c r="F11606">
        <v>-4.2433793397831003</v>
      </c>
      <c r="G11606">
        <v>2.2017878105171102E-5</v>
      </c>
      <c r="H11606">
        <f t="shared" si="181"/>
        <v>3.6060183017337839</v>
      </c>
      <c r="I11606">
        <v>2.4773176580484299E-4</v>
      </c>
      <c r="J11606" t="s">
        <v>3240</v>
      </c>
      <c r="K11606" t="s">
        <v>3241</v>
      </c>
      <c r="L11606">
        <v>1070.8593692921099</v>
      </c>
      <c r="M11606">
        <v>1423.5450014952801</v>
      </c>
      <c r="N11606">
        <v>801.25402191989895</v>
      </c>
      <c r="O11606">
        <v>915.80244112929404</v>
      </c>
      <c r="P11606" t="s">
        <v>3241</v>
      </c>
    </row>
    <row r="11607" spans="1:16" hidden="1" x14ac:dyDescent="0.15">
      <c r="A11607" t="s">
        <v>3284</v>
      </c>
      <c r="B11607">
        <v>542.34206305830298</v>
      </c>
      <c r="C11607">
        <v>-0.49145972041396702</v>
      </c>
      <c r="D11607">
        <v>-0.54281828208956295</v>
      </c>
      <c r="E11607">
        <v>0.11656243424620701</v>
      </c>
      <c r="F11607">
        <v>-4.21627880021697</v>
      </c>
      <c r="G11607">
        <v>2.48366672645986E-5</v>
      </c>
      <c r="H11607">
        <f t="shared" si="181"/>
        <v>3.5600990068107023</v>
      </c>
      <c r="I11607">
        <v>2.7536008889608401E-4</v>
      </c>
      <c r="J11607" t="s">
        <v>3285</v>
      </c>
      <c r="K11607" t="s">
        <v>3286</v>
      </c>
      <c r="L11607">
        <v>600.40657017694798</v>
      </c>
      <c r="M11607">
        <v>653.135800445521</v>
      </c>
      <c r="N11607">
        <v>394.26785205582303</v>
      </c>
      <c r="O11607">
        <v>466.80485540895899</v>
      </c>
      <c r="P11607" t="s">
        <v>3286</v>
      </c>
    </row>
    <row r="11608" spans="1:16" hidden="1" x14ac:dyDescent="0.15">
      <c r="A11608" t="s">
        <v>3899</v>
      </c>
      <c r="B11608">
        <v>491.28416037183598</v>
      </c>
      <c r="C11608">
        <v>-0.49183535480170998</v>
      </c>
      <c r="D11608">
        <v>-0.55141112150837102</v>
      </c>
      <c r="E11608">
        <v>0.12537308642422401</v>
      </c>
      <c r="F11608">
        <v>-3.9229739717620999</v>
      </c>
      <c r="G11608">
        <v>8.7462603377543103E-5</v>
      </c>
      <c r="H11608">
        <f t="shared" si="181"/>
        <v>3.0877848394843355</v>
      </c>
      <c r="I11608">
        <v>8.1698702723338702E-4</v>
      </c>
      <c r="J11608" t="s">
        <v>3900</v>
      </c>
      <c r="K11608" t="s">
        <v>3901</v>
      </c>
      <c r="L11608">
        <v>559.10343363793004</v>
      </c>
      <c r="M11608">
        <v>654.84782089229805</v>
      </c>
      <c r="N11608">
        <v>448.956618631308</v>
      </c>
      <c r="O11608">
        <v>380.312402635637</v>
      </c>
      <c r="P11608" t="s">
        <v>3901</v>
      </c>
    </row>
    <row r="11609" spans="1:16" hidden="1" x14ac:dyDescent="0.15">
      <c r="A11609" t="s">
        <v>2418</v>
      </c>
      <c r="B11609">
        <v>1265.01455467407</v>
      </c>
      <c r="C11609">
        <v>-0.49184622085813701</v>
      </c>
      <c r="D11609">
        <v>-0.52835862914812304</v>
      </c>
      <c r="E11609">
        <v>0.101703662752337</v>
      </c>
      <c r="F11609">
        <v>-4.83607185373305</v>
      </c>
      <c r="G11609">
        <v>1.3243006749936199E-6</v>
      </c>
      <c r="H11609">
        <f t="shared" si="181"/>
        <v>4.6994444522851193</v>
      </c>
      <c r="I11609">
        <v>1.99781627947732E-5</v>
      </c>
      <c r="J11609" t="s">
        <v>2419</v>
      </c>
      <c r="K11609" t="s">
        <v>2420</v>
      </c>
      <c r="L11609">
        <v>1474.8241925151899</v>
      </c>
      <c r="M11609">
        <v>1504.00996249381</v>
      </c>
      <c r="N11609">
        <v>1112.8528082220801</v>
      </c>
      <c r="O11609">
        <v>952.68892834144594</v>
      </c>
      <c r="P11609" t="s">
        <v>2420</v>
      </c>
    </row>
    <row r="11610" spans="1:16" hidden="1" x14ac:dyDescent="0.15">
      <c r="A11610" t="s">
        <v>1945</v>
      </c>
      <c r="B11610">
        <v>1569.3565219033401</v>
      </c>
      <c r="C11610">
        <v>-0.492180362249581</v>
      </c>
      <c r="D11610">
        <v>-0.5218115570256</v>
      </c>
      <c r="E11610">
        <v>9.2688267490152201E-2</v>
      </c>
      <c r="F11610">
        <v>-5.3100610851516201</v>
      </c>
      <c r="G11610">
        <v>1.09588498276917E-7</v>
      </c>
      <c r="H11610">
        <f t="shared" si="181"/>
        <v>5.6866425462330605</v>
      </c>
      <c r="I11610">
        <v>2.0575834297224898E-6</v>
      </c>
      <c r="J11610" t="s">
        <v>1946</v>
      </c>
      <c r="K11610" t="s">
        <v>1947</v>
      </c>
      <c r="L11610">
        <v>1726.67258604579</v>
      </c>
      <c r="M11610">
        <v>1934.58310485829</v>
      </c>
      <c r="N11610">
        <v>1240.0359863046101</v>
      </c>
      <c r="O11610">
        <v>1311.37821778375</v>
      </c>
      <c r="P11610" t="s">
        <v>1947</v>
      </c>
    </row>
    <row r="11611" spans="1:16" hidden="1" x14ac:dyDescent="0.15">
      <c r="A11611" t="s">
        <v>2448</v>
      </c>
      <c r="B11611">
        <v>797.11374463088396</v>
      </c>
      <c r="C11611">
        <v>-0.49262650107664702</v>
      </c>
      <c r="D11611">
        <v>-0.52968212150133698</v>
      </c>
      <c r="E11611">
        <v>0.102264076043751</v>
      </c>
      <c r="F11611">
        <v>-4.8171999409244401</v>
      </c>
      <c r="G11611">
        <v>1.4558678720479599E-6</v>
      </c>
      <c r="H11611">
        <f t="shared" si="181"/>
        <v>4.6636774466639856</v>
      </c>
      <c r="I11611">
        <v>2.1693146707702302E-5</v>
      </c>
      <c r="J11611" t="s">
        <v>2449</v>
      </c>
      <c r="K11611" t="s">
        <v>2450</v>
      </c>
      <c r="L11611">
        <v>932.84644963733899</v>
      </c>
      <c r="M11611">
        <v>956.16341952509401</v>
      </c>
      <c r="N11611">
        <v>674.07084383737504</v>
      </c>
      <c r="O11611">
        <v>634.70196961599697</v>
      </c>
      <c r="P11611" t="s">
        <v>2450</v>
      </c>
    </row>
    <row r="11612" spans="1:16" hidden="1" x14ac:dyDescent="0.15">
      <c r="A11612" t="s">
        <v>2145</v>
      </c>
      <c r="B11612">
        <v>1320.07994159451</v>
      </c>
      <c r="C11612">
        <v>-0.49285722657543801</v>
      </c>
      <c r="D11612">
        <v>-0.525376853477308</v>
      </c>
      <c r="E11612">
        <v>9.6956111994974795E-2</v>
      </c>
      <c r="F11612">
        <v>-5.0833022945575896</v>
      </c>
      <c r="G11612">
        <v>3.7092864702746299E-7</v>
      </c>
      <c r="H11612">
        <f t="shared" si="181"/>
        <v>5.1999741583682315</v>
      </c>
      <c r="I11612">
        <v>6.30994889171964E-6</v>
      </c>
      <c r="J11612" t="s">
        <v>2146</v>
      </c>
      <c r="K11612" t="s">
        <v>2147</v>
      </c>
      <c r="L11612">
        <v>1727.67997961991</v>
      </c>
      <c r="M11612">
        <v>1462.0654615477699</v>
      </c>
      <c r="N11612">
        <v>1125.5711260303301</v>
      </c>
      <c r="O11612">
        <v>1088.7873466759399</v>
      </c>
      <c r="P11612" t="s">
        <v>2147</v>
      </c>
    </row>
    <row r="11613" spans="1:16" hidden="1" x14ac:dyDescent="0.15">
      <c r="A11613" t="s">
        <v>9024</v>
      </c>
      <c r="B11613">
        <v>31.848890953168802</v>
      </c>
      <c r="C11613">
        <v>-0.49360408564680103</v>
      </c>
      <c r="D11613">
        <v>-1.1692065295593299</v>
      </c>
      <c r="E11613">
        <v>0.19750290716419</v>
      </c>
      <c r="F11613">
        <v>-2.4992244050182699</v>
      </c>
      <c r="G11613">
        <v>1.2446546749937001E-2</v>
      </c>
      <c r="H11613">
        <f t="shared" si="181"/>
        <v>1.2994039611794757</v>
      </c>
      <c r="I11613">
        <v>5.0187555029915398E-2</v>
      </c>
      <c r="J11613" t="s">
        <v>9025</v>
      </c>
      <c r="K11613" t="s">
        <v>9026</v>
      </c>
      <c r="L11613">
        <v>56.414040150854198</v>
      </c>
      <c r="M11613">
        <v>41.088490722654001</v>
      </c>
      <c r="N11613">
        <v>26.708467397330001</v>
      </c>
      <c r="O11613">
        <v>16.535321853723399</v>
      </c>
      <c r="P11613" t="s">
        <v>9026</v>
      </c>
    </row>
    <row r="11614" spans="1:16" hidden="1" x14ac:dyDescent="0.15">
      <c r="A11614" t="s">
        <v>3353</v>
      </c>
      <c r="B11614">
        <v>694.25171805014895</v>
      </c>
      <c r="C11614">
        <v>-0.49373087033193502</v>
      </c>
      <c r="D11614">
        <v>-0.54683223298814199</v>
      </c>
      <c r="E11614">
        <v>0.118343205264775</v>
      </c>
      <c r="F11614">
        <v>-4.1720255018214898</v>
      </c>
      <c r="G11614">
        <v>3.0190383730205601E-5</v>
      </c>
      <c r="H11614">
        <f t="shared" si="181"/>
        <v>3.4839705654571658</v>
      </c>
      <c r="I11614">
        <v>3.2811753070220701E-4</v>
      </c>
      <c r="J11614" t="s">
        <v>3354</v>
      </c>
      <c r="K11614" t="s">
        <v>3355</v>
      </c>
      <c r="L11614">
        <v>888.52113237595302</v>
      </c>
      <c r="M11614">
        <v>733.60076144405195</v>
      </c>
      <c r="N11614">
        <v>557.06232000145405</v>
      </c>
      <c r="O11614">
        <v>552.02536034738</v>
      </c>
      <c r="P11614" t="s">
        <v>3355</v>
      </c>
    </row>
    <row r="11615" spans="1:16" hidden="1" x14ac:dyDescent="0.15">
      <c r="A11615" t="s">
        <v>8877</v>
      </c>
      <c r="B11615">
        <v>66.100711505043904</v>
      </c>
      <c r="C11615">
        <v>-0.49385789518985501</v>
      </c>
      <c r="D11615">
        <v>-0.81535869762595603</v>
      </c>
      <c r="E11615">
        <v>0.19541875603428899</v>
      </c>
      <c r="F11615">
        <v>-2.5271775607004701</v>
      </c>
      <c r="G11615">
        <v>1.14983353227302E-2</v>
      </c>
      <c r="H11615">
        <f t="shared" si="181"/>
        <v>1.3267830269516634</v>
      </c>
      <c r="I11615">
        <v>4.7121268494183299E-2</v>
      </c>
      <c r="J11615" t="s">
        <v>8878</v>
      </c>
      <c r="K11615" t="s">
        <v>8879</v>
      </c>
      <c r="L11615">
        <v>94.694995967505207</v>
      </c>
      <c r="M11615">
        <v>73.616879211421804</v>
      </c>
      <c r="N11615">
        <v>53.416934794659902</v>
      </c>
      <c r="O11615">
        <v>41.974278551759298</v>
      </c>
      <c r="P11615" t="s">
        <v>8879</v>
      </c>
    </row>
    <row r="11616" spans="1:16" hidden="1" x14ac:dyDescent="0.15">
      <c r="A11616" t="s">
        <v>1162</v>
      </c>
      <c r="B11616">
        <v>2998.2538478677402</v>
      </c>
      <c r="C11616">
        <v>-0.493994487144997</v>
      </c>
      <c r="D11616">
        <v>-0.51239088352977202</v>
      </c>
      <c r="E11616">
        <v>7.5010934627168693E-2</v>
      </c>
      <c r="F11616">
        <v>-6.5856330093782596</v>
      </c>
      <c r="G11616">
        <v>4.5295138495058297E-11</v>
      </c>
      <c r="H11616">
        <f t="shared" si="181"/>
        <v>8.8455841415542444</v>
      </c>
      <c r="I11616">
        <v>1.4269733371599001E-9</v>
      </c>
      <c r="J11616" t="s">
        <v>1163</v>
      </c>
      <c r="K11616" t="s">
        <v>1164</v>
      </c>
      <c r="L11616">
        <v>3579.2693688568702</v>
      </c>
      <c r="M11616">
        <v>3738.1966455381298</v>
      </c>
      <c r="N11616">
        <v>2532.2170756230498</v>
      </c>
      <c r="O11616">
        <v>2598.58942670437</v>
      </c>
      <c r="P11616" t="s">
        <v>1164</v>
      </c>
    </row>
    <row r="11617" spans="1:16" hidden="1" x14ac:dyDescent="0.15">
      <c r="A11617" t="s">
        <v>6075</v>
      </c>
      <c r="B11617">
        <v>220.334697274918</v>
      </c>
      <c r="C11617">
        <v>-0.49416465415070199</v>
      </c>
      <c r="D11617">
        <v>-0.60742179531408202</v>
      </c>
      <c r="E11617">
        <v>0.15603618303099301</v>
      </c>
      <c r="F11617">
        <v>-3.1669875829540599</v>
      </c>
      <c r="G11617">
        <v>1.54026895050688E-3</v>
      </c>
      <c r="H11617">
        <f t="shared" si="181"/>
        <v>2.0347889513281276</v>
      </c>
      <c r="I11617">
        <v>9.2301986663527597E-3</v>
      </c>
      <c r="J11617" t="s">
        <v>6076</v>
      </c>
      <c r="K11617" t="s">
        <v>6077</v>
      </c>
      <c r="L11617">
        <v>262.92972284594498</v>
      </c>
      <c r="M11617">
        <v>267.93119992063998</v>
      </c>
      <c r="N11617">
        <v>146.260654794902</v>
      </c>
      <c r="O11617">
        <v>202.23970574938599</v>
      </c>
      <c r="P11617" t="s">
        <v>6077</v>
      </c>
    </row>
    <row r="11618" spans="1:16" hidden="1" x14ac:dyDescent="0.15">
      <c r="A11618" t="s">
        <v>8107</v>
      </c>
      <c r="B11618">
        <v>87.367268505134305</v>
      </c>
      <c r="C11618">
        <v>-0.49417815681440602</v>
      </c>
      <c r="D11618">
        <v>-0.70669754687851605</v>
      </c>
      <c r="E11618">
        <v>0.18506057521508801</v>
      </c>
      <c r="F11618">
        <v>-2.6703589148582498</v>
      </c>
      <c r="G11618">
        <v>7.5770206391080099E-3</v>
      </c>
      <c r="H11618">
        <f t="shared" si="181"/>
        <v>1.4683618784033716</v>
      </c>
      <c r="I11618">
        <v>3.40124660739234E-2</v>
      </c>
      <c r="J11618" t="s">
        <v>8108</v>
      </c>
      <c r="K11618" t="s">
        <v>8109</v>
      </c>
      <c r="L11618">
        <v>108.798506005219</v>
      </c>
      <c r="M11618">
        <v>117.273400604242</v>
      </c>
      <c r="N11618">
        <v>63.591589041261798</v>
      </c>
      <c r="O11618">
        <v>75.044922259206004</v>
      </c>
      <c r="P11618" t="s">
        <v>8109</v>
      </c>
    </row>
    <row r="11619" spans="1:16" hidden="1" x14ac:dyDescent="0.15">
      <c r="A11619" t="s">
        <v>3111</v>
      </c>
      <c r="B11619">
        <v>581.69437636131897</v>
      </c>
      <c r="C11619">
        <v>-0.49421305930787202</v>
      </c>
      <c r="D11619">
        <v>-0.54163574618866805</v>
      </c>
      <c r="E11619">
        <v>0.11432938666192601</v>
      </c>
      <c r="F11619">
        <v>-4.3227124166184003</v>
      </c>
      <c r="G11619">
        <v>1.5412257573709602E-5</v>
      </c>
      <c r="H11619">
        <f t="shared" si="181"/>
        <v>3.7432490952941717</v>
      </c>
      <c r="I11619">
        <v>1.8061378947973301E-4</v>
      </c>
      <c r="J11619" t="s">
        <v>3112</v>
      </c>
      <c r="K11619" t="s">
        <v>3113</v>
      </c>
      <c r="L11619">
        <v>786.77438138959099</v>
      </c>
      <c r="M11619">
        <v>657.41585156246401</v>
      </c>
      <c r="N11619">
        <v>489.65523561771602</v>
      </c>
      <c r="O11619">
        <v>501.14744695130798</v>
      </c>
      <c r="P11619" t="s">
        <v>3113</v>
      </c>
    </row>
    <row r="11620" spans="1:16" hidden="1" x14ac:dyDescent="0.15">
      <c r="A11620" t="s">
        <v>2868</v>
      </c>
      <c r="B11620">
        <v>1769.38992271288</v>
      </c>
      <c r="C11620">
        <v>-0.49439159941086702</v>
      </c>
      <c r="D11620">
        <v>-0.53875967588873497</v>
      </c>
      <c r="E11620">
        <v>0.110426007304833</v>
      </c>
      <c r="F11620">
        <v>-4.4771300844563804</v>
      </c>
      <c r="G11620">
        <v>7.5653155783140398E-6</v>
      </c>
      <c r="H11620">
        <f t="shared" si="181"/>
        <v>4.0168963298260092</v>
      </c>
      <c r="I11620">
        <v>9.6184185167055611E-5</v>
      </c>
      <c r="J11620" t="s">
        <v>2869</v>
      </c>
      <c r="K11620" t="s">
        <v>2870</v>
      </c>
      <c r="L11620">
        <v>2383.4931963735899</v>
      </c>
      <c r="M11620">
        <v>1839.56597006216</v>
      </c>
      <c r="N11620">
        <v>1358.3163419213499</v>
      </c>
      <c r="O11620">
        <v>1546.6885672405899</v>
      </c>
      <c r="P11620" t="s">
        <v>2870</v>
      </c>
    </row>
    <row r="11621" spans="1:16" hidden="1" x14ac:dyDescent="0.15">
      <c r="A11621" t="s">
        <v>2694</v>
      </c>
      <c r="B11621">
        <v>953.94370393793099</v>
      </c>
      <c r="C11621">
        <v>-0.494606780930406</v>
      </c>
      <c r="D11621">
        <v>-0.53635645324903303</v>
      </c>
      <c r="E11621">
        <v>0.107320129213179</v>
      </c>
      <c r="F11621">
        <v>-4.6087046722421103</v>
      </c>
      <c r="G11621">
        <v>4.0518538479662097E-6</v>
      </c>
      <c r="H11621">
        <f t="shared" si="181"/>
        <v>4.2608292418185032</v>
      </c>
      <c r="I11621">
        <v>5.4849258171855201E-5</v>
      </c>
      <c r="J11621" t="s">
        <v>2695</v>
      </c>
      <c r="K11621" t="s">
        <v>2696</v>
      </c>
      <c r="L11621">
        <v>1030.5636263272099</v>
      </c>
      <c r="M11621">
        <v>1208.68643542474</v>
      </c>
      <c r="N11621">
        <v>797.43852657742298</v>
      </c>
      <c r="O11621">
        <v>747.90532692225702</v>
      </c>
      <c r="P11621" t="s">
        <v>2696</v>
      </c>
    </row>
    <row r="11622" spans="1:16" hidden="1" x14ac:dyDescent="0.15">
      <c r="A11622" t="s">
        <v>7460</v>
      </c>
      <c r="B11622">
        <v>897.92823389736304</v>
      </c>
      <c r="C11622">
        <v>-0.49508990027647198</v>
      </c>
      <c r="D11622">
        <v>-0.66725004166177604</v>
      </c>
      <c r="E11622">
        <v>0.17574475484576599</v>
      </c>
      <c r="F11622">
        <v>-2.8170963094230799</v>
      </c>
      <c r="G11622">
        <v>4.8459991837128298E-3</v>
      </c>
      <c r="H11622">
        <f t="shared" si="181"/>
        <v>1.6262927916057841</v>
      </c>
      <c r="I11622">
        <v>2.3643251850061501E-2</v>
      </c>
      <c r="J11622" t="s">
        <v>7461</v>
      </c>
      <c r="K11622" t="s">
        <v>7462</v>
      </c>
      <c r="L11622">
        <v>1136.3399516100601</v>
      </c>
      <c r="M11622">
        <v>1101.6851575011599</v>
      </c>
      <c r="N11622">
        <v>850.85546137208303</v>
      </c>
      <c r="O11622">
        <v>558.38509952188895</v>
      </c>
      <c r="P11622" t="s">
        <v>7462</v>
      </c>
    </row>
    <row r="11623" spans="1:16" hidden="1" x14ac:dyDescent="0.15">
      <c r="A11623" t="s">
        <v>9222</v>
      </c>
      <c r="B11623">
        <v>53.264996622757899</v>
      </c>
      <c r="C11623">
        <v>-0.49533072618153901</v>
      </c>
      <c r="D11623">
        <v>-1.0634472809436699</v>
      </c>
      <c r="E11623">
        <v>0.200638498064411</v>
      </c>
      <c r="F11623">
        <v>-2.4687720998714902</v>
      </c>
      <c r="G11623">
        <v>1.35577533352946E-2</v>
      </c>
      <c r="H11623">
        <f t="shared" si="181"/>
        <v>1.2715985349688961</v>
      </c>
      <c r="I11623">
        <v>5.35058743115202E-2</v>
      </c>
      <c r="J11623" t="s">
        <v>9223</v>
      </c>
      <c r="K11623" t="s">
        <v>9224</v>
      </c>
      <c r="L11623">
        <v>71.5249437626901</v>
      </c>
      <c r="M11623">
        <v>66.768797424312794</v>
      </c>
      <c r="N11623">
        <v>40.6986169864076</v>
      </c>
      <c r="O11623">
        <v>25.438956698035899</v>
      </c>
      <c r="P11623" t="s">
        <v>9224</v>
      </c>
    </row>
    <row r="11624" spans="1:16" hidden="1" x14ac:dyDescent="0.15">
      <c r="A11624" t="s">
        <v>2074</v>
      </c>
      <c r="B11624">
        <v>1162.39830194105</v>
      </c>
      <c r="C11624">
        <v>-0.49614984907795501</v>
      </c>
      <c r="D11624">
        <v>-0.52837912781100604</v>
      </c>
      <c r="E11624">
        <v>9.6100081374625307E-2</v>
      </c>
      <c r="F11624">
        <v>-5.1628452544574097</v>
      </c>
      <c r="G11624">
        <v>2.4322420269558999E-7</v>
      </c>
      <c r="H11624">
        <f t="shared" si="181"/>
        <v>5.3683874374322231</v>
      </c>
      <c r="I11624">
        <v>4.2816637946223699E-6</v>
      </c>
      <c r="J11624" t="s">
        <v>2075</v>
      </c>
      <c r="K11624" t="s">
        <v>2076</v>
      </c>
      <c r="L11624">
        <v>1342.85563430515</v>
      </c>
      <c r="M11624">
        <v>1424.4010117186699</v>
      </c>
      <c r="N11624">
        <v>880.10759233106398</v>
      </c>
      <c r="O11624">
        <v>1039.1813811147699</v>
      </c>
      <c r="P11624" t="s">
        <v>2076</v>
      </c>
    </row>
    <row r="11625" spans="1:16" hidden="1" x14ac:dyDescent="0.15">
      <c r="A11625" t="s">
        <v>5781</v>
      </c>
      <c r="B11625">
        <v>338.85015305382097</v>
      </c>
      <c r="C11625">
        <v>-0.496201865741633</v>
      </c>
      <c r="D11625">
        <v>-0.59941808933229102</v>
      </c>
      <c r="E11625">
        <v>0.152411112310126</v>
      </c>
      <c r="F11625">
        <v>-3.2556803649064801</v>
      </c>
      <c r="G11625">
        <v>1.1312102156314399E-3</v>
      </c>
      <c r="H11625">
        <f t="shared" si="181"/>
        <v>2.1472879682771127</v>
      </c>
      <c r="I11625">
        <v>7.1238051429873897E-3</v>
      </c>
      <c r="J11625" t="s">
        <v>5782</v>
      </c>
      <c r="K11625" t="s">
        <v>5783</v>
      </c>
      <c r="L11625">
        <v>432.17184329850801</v>
      </c>
      <c r="M11625">
        <v>425.43708102414701</v>
      </c>
      <c r="N11625">
        <v>331.94809479538702</v>
      </c>
      <c r="O11625">
        <v>234.038401621931</v>
      </c>
      <c r="P11625" t="s">
        <v>5783</v>
      </c>
    </row>
    <row r="11626" spans="1:16" hidden="1" x14ac:dyDescent="0.15">
      <c r="A11626" t="s">
        <v>2733</v>
      </c>
      <c r="B11626">
        <v>835.88971931009803</v>
      </c>
      <c r="C11626">
        <v>-0.49666333428597498</v>
      </c>
      <c r="D11626">
        <v>-0.54004709411875695</v>
      </c>
      <c r="E11626">
        <v>0.108619625920159</v>
      </c>
      <c r="F11626">
        <v>-4.5725008724578897</v>
      </c>
      <c r="G11626">
        <v>4.8193721676127702E-6</v>
      </c>
      <c r="H11626">
        <f t="shared" si="181"/>
        <v>4.1917484219382679</v>
      </c>
      <c r="I11626">
        <v>6.4306012124285195E-5</v>
      </c>
      <c r="J11626" t="s">
        <v>2734</v>
      </c>
      <c r="K11626" t="s">
        <v>2735</v>
      </c>
      <c r="L11626">
        <v>1030.5636263272099</v>
      </c>
      <c r="M11626">
        <v>909.08285723871995</v>
      </c>
      <c r="N11626">
        <v>653.72153534417203</v>
      </c>
      <c r="O11626">
        <v>679.22014383756004</v>
      </c>
      <c r="P11626" t="s">
        <v>2735</v>
      </c>
    </row>
    <row r="11627" spans="1:16" hidden="1" x14ac:dyDescent="0.15">
      <c r="A11627" t="s">
        <v>4795</v>
      </c>
      <c r="B11627">
        <v>416.39671964391601</v>
      </c>
      <c r="C11627">
        <v>-0.49691259965438001</v>
      </c>
      <c r="D11627">
        <v>-0.57625645543258797</v>
      </c>
      <c r="E11627">
        <v>0.138978785358949</v>
      </c>
      <c r="F11627">
        <v>-3.57545648690893</v>
      </c>
      <c r="G11627">
        <v>3.4961732452896602E-4</v>
      </c>
      <c r="H11627">
        <f t="shared" si="181"/>
        <v>2.576430522675293</v>
      </c>
      <c r="I11627">
        <v>2.65197531532947E-3</v>
      </c>
      <c r="J11627" t="s">
        <v>4796</v>
      </c>
      <c r="K11627" t="s">
        <v>4797</v>
      </c>
      <c r="L11627">
        <v>481.53412843050501</v>
      </c>
      <c r="M11627">
        <v>552.98260430905202</v>
      </c>
      <c r="N11627">
        <v>296.33680493228002</v>
      </c>
      <c r="O11627">
        <v>398.11967232426201</v>
      </c>
      <c r="P11627" t="s">
        <v>4797</v>
      </c>
    </row>
    <row r="11628" spans="1:16" hidden="1" x14ac:dyDescent="0.15">
      <c r="A11628" t="s">
        <v>9096</v>
      </c>
      <c r="B11628">
        <v>49.643218920974398</v>
      </c>
      <c r="C11628">
        <v>-0.49700029274762503</v>
      </c>
      <c r="D11628">
        <v>-0.93674058864059195</v>
      </c>
      <c r="E11628">
        <v>0.19979373649740201</v>
      </c>
      <c r="F11628">
        <v>-2.4875669350830099</v>
      </c>
      <c r="G11628">
        <v>1.28620247453387E-2</v>
      </c>
      <c r="H11628">
        <f t="shared" si="181"/>
        <v>1.2885061836487077</v>
      </c>
      <c r="I11628">
        <v>5.1462847948708298E-2</v>
      </c>
      <c r="J11628" t="s">
        <v>9097</v>
      </c>
      <c r="K11628" t="s">
        <v>9098</v>
      </c>
      <c r="L11628">
        <v>69.510156614445293</v>
      </c>
      <c r="M11628">
        <v>57.352684967037902</v>
      </c>
      <c r="N11628">
        <v>38.154953424757103</v>
      </c>
      <c r="O11628">
        <v>27.982852367839499</v>
      </c>
      <c r="P11628" t="s">
        <v>9098</v>
      </c>
    </row>
    <row r="11629" spans="1:16" hidden="1" x14ac:dyDescent="0.15">
      <c r="A11629" t="s">
        <v>7046</v>
      </c>
      <c r="B11629">
        <v>1603.3201757214399</v>
      </c>
      <c r="C11629">
        <v>-0.49703858215735303</v>
      </c>
      <c r="D11629">
        <v>-0.65161300614204098</v>
      </c>
      <c r="E11629">
        <v>0.17115063531732899</v>
      </c>
      <c r="F11629">
        <v>-2.9041001293147199</v>
      </c>
      <c r="G11629">
        <v>3.6831034825058899E-3</v>
      </c>
      <c r="H11629">
        <f t="shared" si="181"/>
        <v>1.7205744170514647</v>
      </c>
      <c r="I11629">
        <v>1.9029421374709199E-2</v>
      </c>
      <c r="J11629" t="s">
        <v>7047</v>
      </c>
      <c r="K11629" t="s">
        <v>7048</v>
      </c>
      <c r="L11629">
        <v>1808.2714655497</v>
      </c>
      <c r="M11629">
        <v>2270.9951226500202</v>
      </c>
      <c r="N11629">
        <v>1447.3445665791201</v>
      </c>
      <c r="O11629">
        <v>1149.84084275122</v>
      </c>
      <c r="P11629" t="s">
        <v>7048</v>
      </c>
    </row>
    <row r="11630" spans="1:16" hidden="1" x14ac:dyDescent="0.15">
      <c r="A11630" t="s">
        <v>2874</v>
      </c>
      <c r="B11630">
        <v>931.07205812380903</v>
      </c>
      <c r="C11630">
        <v>-0.49708849731252902</v>
      </c>
      <c r="D11630">
        <v>-0.54428391618347405</v>
      </c>
      <c r="E11630">
        <v>0.11121270171868</v>
      </c>
      <c r="F11630">
        <v>-4.4697097510493702</v>
      </c>
      <c r="G11630">
        <v>7.8325814483442103E-6</v>
      </c>
      <c r="H11630">
        <f t="shared" si="181"/>
        <v>4.0027279765652812</v>
      </c>
      <c r="I11630">
        <v>9.9373828856660009E-5</v>
      </c>
      <c r="J11630" t="s">
        <v>2875</v>
      </c>
      <c r="K11630" t="s">
        <v>2876</v>
      </c>
      <c r="L11630">
        <v>1065.82240142149</v>
      </c>
      <c r="M11630">
        <v>942.46725595087605</v>
      </c>
      <c r="N11630">
        <v>658.80886246747298</v>
      </c>
      <c r="O11630">
        <v>717.37857888461303</v>
      </c>
      <c r="P11630" t="s">
        <v>2876</v>
      </c>
    </row>
    <row r="11631" spans="1:16" hidden="1" x14ac:dyDescent="0.15">
      <c r="A11631" t="s">
        <v>4750</v>
      </c>
      <c r="B11631">
        <v>295.02759901821202</v>
      </c>
      <c r="C11631">
        <v>-0.497346079776463</v>
      </c>
      <c r="D11631">
        <v>-0.57837892050351203</v>
      </c>
      <c r="E11631">
        <v>0.13833992525664901</v>
      </c>
      <c r="F11631">
        <v>-3.59510155042938</v>
      </c>
      <c r="G11631">
        <v>3.2426506648049099E-4</v>
      </c>
      <c r="H11631">
        <f t="shared" si="181"/>
        <v>2.6044813190543641</v>
      </c>
      <c r="I11631">
        <v>2.4861005002161001E-3</v>
      </c>
      <c r="J11631" t="s">
        <v>4751</v>
      </c>
      <c r="K11631" t="s">
        <v>4752</v>
      </c>
      <c r="L11631">
        <v>354.60253809108298</v>
      </c>
      <c r="M11631">
        <v>318.43580310056899</v>
      </c>
      <c r="N11631">
        <v>218.75506630194101</v>
      </c>
      <c r="O11631">
        <v>231.49450595212701</v>
      </c>
      <c r="P11631" t="s">
        <v>4752</v>
      </c>
    </row>
    <row r="11632" spans="1:16" hidden="1" x14ac:dyDescent="0.15">
      <c r="A11632" t="s">
        <v>2241</v>
      </c>
      <c r="B11632">
        <v>955.79980975747799</v>
      </c>
      <c r="C11632">
        <v>-0.49746586469738502</v>
      </c>
      <c r="D11632">
        <v>-0.53208032604540401</v>
      </c>
      <c r="E11632">
        <v>9.9194584937367297E-2</v>
      </c>
      <c r="F11632">
        <v>-5.0150506200665204</v>
      </c>
      <c r="G11632">
        <v>5.3019505085769398E-7</v>
      </c>
      <c r="H11632">
        <f t="shared" si="181"/>
        <v>5.0638956072307852</v>
      </c>
      <c r="I11632">
        <v>8.631860096446939E-6</v>
      </c>
      <c r="J11632" t="s">
        <v>2242</v>
      </c>
      <c r="K11632" t="s">
        <v>2243</v>
      </c>
      <c r="L11632">
        <v>1157.4952166666301</v>
      </c>
      <c r="M11632">
        <v>1130.78950509637</v>
      </c>
      <c r="N11632">
        <v>722.40045150873402</v>
      </c>
      <c r="O11632">
        <v>859.83673639361496</v>
      </c>
      <c r="P11632" t="s">
        <v>2243</v>
      </c>
    </row>
    <row r="11633" spans="1:16" hidden="1" x14ac:dyDescent="0.15">
      <c r="A11633" t="s">
        <v>3497</v>
      </c>
      <c r="B11633">
        <v>633.10319812670105</v>
      </c>
      <c r="C11633">
        <v>-0.49801565092375699</v>
      </c>
      <c r="D11633">
        <v>-0.553268364111414</v>
      </c>
      <c r="E11633">
        <v>0.121007499516602</v>
      </c>
      <c r="F11633">
        <v>-4.1155767445259004</v>
      </c>
      <c r="G11633">
        <v>3.8621246215447399E-5</v>
      </c>
      <c r="H11633">
        <f t="shared" si="181"/>
        <v>3.3953017009445539</v>
      </c>
      <c r="I11633">
        <v>4.0243736713673601E-4</v>
      </c>
      <c r="J11633" t="s">
        <v>3498</v>
      </c>
      <c r="K11633" t="s">
        <v>3499</v>
      </c>
      <c r="L11633">
        <v>694.09417257033101</v>
      </c>
      <c r="M11633">
        <v>869.706386962843</v>
      </c>
      <c r="N11633">
        <v>543.07217041237595</v>
      </c>
      <c r="O11633">
        <v>524.04250797954001</v>
      </c>
      <c r="P11633" t="s">
        <v>3499</v>
      </c>
    </row>
    <row r="11634" spans="1:16" hidden="1" x14ac:dyDescent="0.15">
      <c r="A11634" t="s">
        <v>7421</v>
      </c>
      <c r="B11634">
        <v>118.227683764449</v>
      </c>
      <c r="C11634">
        <v>-0.49837072506111701</v>
      </c>
      <c r="D11634">
        <v>-0.67252230765869603</v>
      </c>
      <c r="E11634">
        <v>0.17640932407499799</v>
      </c>
      <c r="F11634">
        <v>-2.8250815407537102</v>
      </c>
      <c r="G11634">
        <v>4.7268585246358101E-3</v>
      </c>
      <c r="H11634">
        <f t="shared" si="181"/>
        <v>1.6348265162892575</v>
      </c>
      <c r="I11634">
        <v>2.3183205436840999E-2</v>
      </c>
      <c r="J11634" t="s">
        <v>7422</v>
      </c>
      <c r="K11634" t="s">
        <v>7423</v>
      </c>
      <c r="L11634">
        <v>154.13121684072701</v>
      </c>
      <c r="M11634">
        <v>142.09769708251201</v>
      </c>
      <c r="N11634">
        <v>92.8437200002423</v>
      </c>
      <c r="O11634">
        <v>92.852191947831201</v>
      </c>
      <c r="P11634" t="s">
        <v>7423</v>
      </c>
    </row>
    <row r="11635" spans="1:16" hidden="1" x14ac:dyDescent="0.15">
      <c r="A11635" t="s">
        <v>1513</v>
      </c>
      <c r="B11635">
        <v>1737.7012867059</v>
      </c>
      <c r="C11635">
        <v>-0.49843467205455</v>
      </c>
      <c r="D11635">
        <v>-0.52286992579881097</v>
      </c>
      <c r="E11635">
        <v>8.4624429453773298E-2</v>
      </c>
      <c r="F11635">
        <v>-5.8899619799129503</v>
      </c>
      <c r="G11635">
        <v>3.86284479182861E-9</v>
      </c>
      <c r="H11635">
        <f t="shared" si="181"/>
        <v>7.0299714624437666</v>
      </c>
      <c r="I11635">
        <v>9.3331562709341195E-8</v>
      </c>
      <c r="J11635" t="s">
        <v>1514</v>
      </c>
      <c r="K11635" t="s">
        <v>1515</v>
      </c>
      <c r="L11635">
        <v>2070.19379482152</v>
      </c>
      <c r="M11635">
        <v>2003.9199329527701</v>
      </c>
      <c r="N11635">
        <v>1374.85015507208</v>
      </c>
      <c r="O11635">
        <v>1460.19611446726</v>
      </c>
      <c r="P11635" t="s">
        <v>1515</v>
      </c>
    </row>
    <row r="11636" spans="1:16" hidden="1" x14ac:dyDescent="0.15">
      <c r="A11636" t="s">
        <v>6414</v>
      </c>
      <c r="B11636">
        <v>161.61479320274199</v>
      </c>
      <c r="C11636">
        <v>-0.49875867753809899</v>
      </c>
      <c r="D11636">
        <v>-0.62209183179777705</v>
      </c>
      <c r="E11636">
        <v>0.162087850780713</v>
      </c>
      <c r="F11636">
        <v>-3.0770885981631402</v>
      </c>
      <c r="G11636">
        <v>2.0903316093720701E-3</v>
      </c>
      <c r="H11636">
        <f t="shared" si="181"/>
        <v>1.9257643382310168</v>
      </c>
      <c r="I11636">
        <v>1.1864123579819299E-2</v>
      </c>
      <c r="J11636" t="s">
        <v>6415</v>
      </c>
      <c r="K11636" t="s">
        <v>6416</v>
      </c>
      <c r="L11636">
        <v>202.486108398602</v>
      </c>
      <c r="M11636">
        <v>219.994627410877</v>
      </c>
      <c r="N11636">
        <v>133.54233698665001</v>
      </c>
      <c r="O11636">
        <v>141.18620967409899</v>
      </c>
      <c r="P11636" t="s">
        <v>6416</v>
      </c>
    </row>
    <row r="11637" spans="1:16" hidden="1" x14ac:dyDescent="0.15">
      <c r="A11637" t="s">
        <v>9102</v>
      </c>
      <c r="B11637">
        <v>338.500134139735</v>
      </c>
      <c r="C11637">
        <v>-0.498948958641317</v>
      </c>
      <c r="D11637">
        <v>-1.03555065756831</v>
      </c>
      <c r="E11637">
        <v>0.20060833518264601</v>
      </c>
      <c r="F11637">
        <v>-2.48717959892865</v>
      </c>
      <c r="G11637">
        <v>1.2876037790976199E-2</v>
      </c>
      <c r="H11637">
        <f t="shared" si="181"/>
        <v>1.2882991306781728</v>
      </c>
      <c r="I11637">
        <v>5.1487389075613697E-2</v>
      </c>
      <c r="J11637" t="s">
        <v>9103</v>
      </c>
      <c r="K11637" t="s">
        <v>9104</v>
      </c>
      <c r="L11637">
        <v>369.713441702919</v>
      </c>
      <c r="M11637">
        <v>623.17544262691899</v>
      </c>
      <c r="N11637">
        <v>300.15230027475599</v>
      </c>
      <c r="O11637">
        <v>184.43243606076101</v>
      </c>
      <c r="P11637" t="s">
        <v>9104</v>
      </c>
    </row>
    <row r="11638" spans="1:16" hidden="1" x14ac:dyDescent="0.15">
      <c r="A11638" t="s">
        <v>3770</v>
      </c>
      <c r="B11638">
        <v>417.20463857857197</v>
      </c>
      <c r="C11638">
        <v>-0.50049839350002401</v>
      </c>
      <c r="D11638">
        <v>-0.56141345020621403</v>
      </c>
      <c r="E11638">
        <v>0.12592835522948301</v>
      </c>
      <c r="F11638">
        <v>-3.9744693924410499</v>
      </c>
      <c r="G11638">
        <v>7.0536331985902897E-5</v>
      </c>
      <c r="H11638">
        <f t="shared" si="181"/>
        <v>3.1664058579267285</v>
      </c>
      <c r="I11638">
        <v>6.8170133120080999E-4</v>
      </c>
      <c r="J11638" t="s">
        <v>3771</v>
      </c>
      <c r="K11638" t="s">
        <v>3772</v>
      </c>
      <c r="L11638">
        <v>497.65242561646397</v>
      </c>
      <c r="M11638">
        <v>546.99053274533105</v>
      </c>
      <c r="N11638">
        <v>348.48190794611497</v>
      </c>
      <c r="O11638">
        <v>359.96123727720902</v>
      </c>
      <c r="P11638" t="s">
        <v>3772</v>
      </c>
    </row>
    <row r="11639" spans="1:16" hidden="1" x14ac:dyDescent="0.15">
      <c r="A11639" t="s">
        <v>5176</v>
      </c>
      <c r="B11639">
        <v>283.65735377192198</v>
      </c>
      <c r="C11639">
        <v>-0.50050812001949896</v>
      </c>
      <c r="D11639">
        <v>-0.59505330248349197</v>
      </c>
      <c r="E11639">
        <v>0.145576952776345</v>
      </c>
      <c r="F11639">
        <v>-3.43809999092678</v>
      </c>
      <c r="G11639">
        <v>5.8581133728113899E-4</v>
      </c>
      <c r="H11639">
        <f t="shared" si="181"/>
        <v>2.3849544930522328</v>
      </c>
      <c r="I11639">
        <v>4.12140702429405E-3</v>
      </c>
      <c r="J11639" t="s">
        <v>5177</v>
      </c>
      <c r="K11639" t="s">
        <v>5178</v>
      </c>
      <c r="L11639">
        <v>313.29940155206498</v>
      </c>
      <c r="M11639">
        <v>352.67621203611401</v>
      </c>
      <c r="N11639">
        <v>185.687440000485</v>
      </c>
      <c r="O11639">
        <v>255.661514815261</v>
      </c>
      <c r="P11639" t="s">
        <v>5178</v>
      </c>
    </row>
    <row r="11640" spans="1:16" hidden="1" x14ac:dyDescent="0.15">
      <c r="A11640" t="s">
        <v>6704</v>
      </c>
      <c r="B11640">
        <v>210.294324904908</v>
      </c>
      <c r="C11640">
        <v>-0.50119258677147105</v>
      </c>
      <c r="D11640">
        <v>-0.65542550992729898</v>
      </c>
      <c r="E11640">
        <v>0.167292972179449</v>
      </c>
      <c r="F11640">
        <v>-2.9958974381413999</v>
      </c>
      <c r="G11640">
        <v>2.7363845232215001E-3</v>
      </c>
      <c r="H11640">
        <f t="shared" si="181"/>
        <v>1.8281176240956467</v>
      </c>
      <c r="I11640">
        <v>1.4855332467314099E-2</v>
      </c>
      <c r="J11640" t="s">
        <v>6705</v>
      </c>
      <c r="K11640" t="s">
        <v>6706</v>
      </c>
      <c r="L11640">
        <v>230.69312847402901</v>
      </c>
      <c r="M11640">
        <v>237.97084210203801</v>
      </c>
      <c r="N11640">
        <v>143.716991233252</v>
      </c>
      <c r="O11640">
        <v>153.90568802311699</v>
      </c>
      <c r="P11640" t="s">
        <v>6706</v>
      </c>
    </row>
    <row r="11641" spans="1:16" hidden="1" x14ac:dyDescent="0.15">
      <c r="A11641" t="s">
        <v>2646</v>
      </c>
      <c r="B11641">
        <v>1271.3626905752501</v>
      </c>
      <c r="C11641">
        <v>-0.50189055319048304</v>
      </c>
      <c r="D11641">
        <v>-0.54496474673828998</v>
      </c>
      <c r="E11641">
        <v>0.108428494315645</v>
      </c>
      <c r="F11641">
        <v>-4.6287699221335004</v>
      </c>
      <c r="G11641">
        <v>3.6784417551657001E-6</v>
      </c>
      <c r="H11641">
        <f t="shared" si="181"/>
        <v>4.2949937923284534</v>
      </c>
      <c r="I11641">
        <v>5.0699795509551004E-5</v>
      </c>
      <c r="J11641" t="s">
        <v>2647</v>
      </c>
      <c r="K11641" t="s">
        <v>2648</v>
      </c>
      <c r="L11641">
        <v>1438.5580238467801</v>
      </c>
      <c r="M11641">
        <v>1625.563414215</v>
      </c>
      <c r="N11641">
        <v>970.407648769655</v>
      </c>
      <c r="O11641">
        <v>1130.7616252277001</v>
      </c>
      <c r="P11641" t="s">
        <v>2648</v>
      </c>
    </row>
    <row r="11642" spans="1:16" hidden="1" x14ac:dyDescent="0.15">
      <c r="A11642" t="s">
        <v>6896</v>
      </c>
      <c r="B11642">
        <v>1281.1732226899201</v>
      </c>
      <c r="C11642">
        <v>-0.50227152510111805</v>
      </c>
      <c r="D11642">
        <v>-0.65850569859702102</v>
      </c>
      <c r="E11642">
        <v>0.17068720908330001</v>
      </c>
      <c r="F11642">
        <v>-2.9426430240358399</v>
      </c>
      <c r="G11642">
        <v>3.2542342654054801E-3</v>
      </c>
      <c r="H11642">
        <f t="shared" si="181"/>
        <v>1.7650762146363856</v>
      </c>
      <c r="I11642">
        <v>1.71760693668856E-2</v>
      </c>
      <c r="J11642" t="s">
        <v>6897</v>
      </c>
      <c r="K11642" t="s">
        <v>6898</v>
      </c>
      <c r="L11642">
        <v>1876.7742285900199</v>
      </c>
      <c r="M11642">
        <v>1252.34295681756</v>
      </c>
      <c r="N11642">
        <v>1110.3091446604301</v>
      </c>
      <c r="O11642">
        <v>871.28426690773097</v>
      </c>
      <c r="P11642" t="s">
        <v>6898</v>
      </c>
    </row>
    <row r="11643" spans="1:16" hidden="1" x14ac:dyDescent="0.15">
      <c r="A11643" t="s">
        <v>8433</v>
      </c>
      <c r="B11643">
        <v>67.410176353354501</v>
      </c>
      <c r="C11643">
        <v>-0.50291065636475496</v>
      </c>
      <c r="D11643">
        <v>-0.77512200406369303</v>
      </c>
      <c r="E11643">
        <v>0.192792595717765</v>
      </c>
      <c r="F11643">
        <v>-2.6085579401658201</v>
      </c>
      <c r="G11643">
        <v>9.0924617497538298E-3</v>
      </c>
      <c r="H11643">
        <f t="shared" si="181"/>
        <v>1.4063543668172673</v>
      </c>
      <c r="I11643">
        <v>3.9232468360997599E-2</v>
      </c>
      <c r="J11643" t="s">
        <v>8434</v>
      </c>
      <c r="K11643" t="s">
        <v>8435</v>
      </c>
      <c r="L11643">
        <v>91.672815245137997</v>
      </c>
      <c r="M11643">
        <v>93.305114349360096</v>
      </c>
      <c r="N11643">
        <v>55.960598356310399</v>
      </c>
      <c r="O11643">
        <v>52.149861230973698</v>
      </c>
      <c r="P11643" t="s">
        <v>8435</v>
      </c>
    </row>
    <row r="11644" spans="1:16" hidden="1" x14ac:dyDescent="0.15">
      <c r="A11644" t="s">
        <v>2283</v>
      </c>
      <c r="B11644">
        <v>832.60966936697298</v>
      </c>
      <c r="C11644">
        <v>-0.50292532920712696</v>
      </c>
      <c r="D11644">
        <v>-0.53981757900204996</v>
      </c>
      <c r="E11644">
        <v>0.101027216355427</v>
      </c>
      <c r="F11644">
        <v>-4.9781172574108297</v>
      </c>
      <c r="G11644">
        <v>6.4205757151592596E-7</v>
      </c>
      <c r="H11644">
        <f t="shared" si="181"/>
        <v>4.9888428080494975</v>
      </c>
      <c r="I11644">
        <v>1.02602322594423E-5</v>
      </c>
      <c r="J11644" t="s">
        <v>2284</v>
      </c>
      <c r="K11644" t="s">
        <v>2285</v>
      </c>
      <c r="L11644">
        <v>951.986927545664</v>
      </c>
      <c r="M11644">
        <v>1012.66009426874</v>
      </c>
      <c r="N11644">
        <v>700.77931123470501</v>
      </c>
      <c r="O11644">
        <v>651.23729146972005</v>
      </c>
      <c r="P11644" t="s">
        <v>2285</v>
      </c>
    </row>
    <row r="11645" spans="1:16" hidden="1" x14ac:dyDescent="0.15">
      <c r="A11645" t="s">
        <v>4046</v>
      </c>
      <c r="B11645">
        <v>361.55013032689402</v>
      </c>
      <c r="C11645">
        <v>-0.50351767935567104</v>
      </c>
      <c r="D11645">
        <v>-0.57355740480580797</v>
      </c>
      <c r="E11645">
        <v>0.130150042163201</v>
      </c>
      <c r="F11645">
        <v>-3.8687477236794598</v>
      </c>
      <c r="G11645">
        <v>1.09395756189389E-4</v>
      </c>
      <c r="H11645">
        <f t="shared" si="181"/>
        <v>3.006542125014827</v>
      </c>
      <c r="I11645">
        <v>9.8504909192360609E-4</v>
      </c>
      <c r="J11645" t="s">
        <v>4047</v>
      </c>
      <c r="K11645" t="s">
        <v>4048</v>
      </c>
      <c r="L11645">
        <v>434.18663044675299</v>
      </c>
      <c r="M11645">
        <v>404.89283566282</v>
      </c>
      <c r="N11645">
        <v>259.45368328834797</v>
      </c>
      <c r="O11645">
        <v>303.99553254152897</v>
      </c>
      <c r="P11645" t="s">
        <v>4048</v>
      </c>
    </row>
    <row r="11646" spans="1:16" hidden="1" x14ac:dyDescent="0.15">
      <c r="A11646" t="s">
        <v>1645</v>
      </c>
      <c r="B11646">
        <v>3217.0250176227801</v>
      </c>
      <c r="C11646">
        <v>-0.50387263840791097</v>
      </c>
      <c r="D11646">
        <v>-0.53091157692947999</v>
      </c>
      <c r="E11646">
        <v>8.8441801228189898E-2</v>
      </c>
      <c r="F11646">
        <v>-5.6972227092917498</v>
      </c>
      <c r="G11646">
        <v>1.2177481177284199E-8</v>
      </c>
      <c r="H11646">
        <f t="shared" si="181"/>
        <v>6.5678101796954529</v>
      </c>
      <c r="I11646">
        <v>2.7051404615252799E-7</v>
      </c>
      <c r="J11646" t="s">
        <v>1646</v>
      </c>
      <c r="K11646" t="s">
        <v>1647</v>
      </c>
      <c r="L11646">
        <v>3592.3654853204598</v>
      </c>
      <c r="M11646">
        <v>4191.0260537107097</v>
      </c>
      <c r="N11646">
        <v>2603.4396553492602</v>
      </c>
      <c r="O11646">
        <v>2785.5657584349401</v>
      </c>
      <c r="P11646" t="s">
        <v>1647</v>
      </c>
    </row>
    <row r="11647" spans="1:16" hidden="1" x14ac:dyDescent="0.15">
      <c r="A11647" t="s">
        <v>8754</v>
      </c>
      <c r="B11647">
        <v>26.931489688202198</v>
      </c>
      <c r="C11647">
        <v>-0.50455615807032095</v>
      </c>
      <c r="D11647">
        <v>-1.12619294431789</v>
      </c>
      <c r="E11647">
        <v>0.19803576048611299</v>
      </c>
      <c r="F11647">
        <v>-2.5478032696307</v>
      </c>
      <c r="G11647">
        <v>1.0840358418359E-2</v>
      </c>
      <c r="H11647">
        <f t="shared" si="181"/>
        <v>1.3462166498421151</v>
      </c>
      <c r="I11647">
        <v>4.5059186859587597E-2</v>
      </c>
      <c r="J11647" t="s">
        <v>8755</v>
      </c>
      <c r="K11647" t="s">
        <v>8756</v>
      </c>
      <c r="L11647">
        <v>44.325317261385401</v>
      </c>
      <c r="M11647">
        <v>44.512531616208499</v>
      </c>
      <c r="N11647">
        <v>24.1648038356795</v>
      </c>
      <c r="O11647">
        <v>16.535321853723399</v>
      </c>
      <c r="P11647" t="s">
        <v>8756</v>
      </c>
    </row>
    <row r="11648" spans="1:16" hidden="1" x14ac:dyDescent="0.15">
      <c r="A11648" t="s">
        <v>1981</v>
      </c>
      <c r="B11648">
        <v>1528.51617638426</v>
      </c>
      <c r="C11648">
        <v>-0.50519921169827198</v>
      </c>
      <c r="D11648">
        <v>-0.537197023853903</v>
      </c>
      <c r="E11648">
        <v>9.5809150669023596E-2</v>
      </c>
      <c r="F11648">
        <v>-5.2729745350055603</v>
      </c>
      <c r="G11648">
        <v>1.3423019442167298E-7</v>
      </c>
      <c r="H11648">
        <f t="shared" si="181"/>
        <v>5.606550678331792</v>
      </c>
      <c r="I11648">
        <v>2.4742827175387198E-6</v>
      </c>
      <c r="J11648" t="s">
        <v>1982</v>
      </c>
      <c r="K11648" t="s">
        <v>1983</v>
      </c>
      <c r="L11648">
        <v>1832.44891132864</v>
      </c>
      <c r="M11648">
        <v>2025.3201885374899</v>
      </c>
      <c r="N11648">
        <v>1404.10228603106</v>
      </c>
      <c r="O11648">
        <v>1255.41251304807</v>
      </c>
      <c r="P11648" t="s">
        <v>1983</v>
      </c>
    </row>
    <row r="11649" spans="1:16" hidden="1" x14ac:dyDescent="0.15">
      <c r="A11649" t="s">
        <v>1711</v>
      </c>
      <c r="B11649">
        <v>1872.87640303742</v>
      </c>
      <c r="C11649">
        <v>-0.50646415198110895</v>
      </c>
      <c r="D11649">
        <v>-0.53520917049608896</v>
      </c>
      <c r="E11649">
        <v>9.0431515696462905E-2</v>
      </c>
      <c r="F11649">
        <v>-5.6005270737811896</v>
      </c>
      <c r="G11649">
        <v>2.1370102665911401E-8</v>
      </c>
      <c r="H11649">
        <f t="shared" si="181"/>
        <v>6.340716731057876</v>
      </c>
      <c r="I11649">
        <v>4.5633446344161799E-7</v>
      </c>
      <c r="J11649" t="s">
        <v>1712</v>
      </c>
      <c r="K11649" t="s">
        <v>1713</v>
      </c>
      <c r="L11649">
        <v>2258.5763931824099</v>
      </c>
      <c r="M11649">
        <v>2151.1536913756099</v>
      </c>
      <c r="N11649">
        <v>1477.8685293189201</v>
      </c>
      <c r="O11649">
        <v>1564.4958369292101</v>
      </c>
      <c r="P11649" t="s">
        <v>1713</v>
      </c>
    </row>
    <row r="11650" spans="1:16" hidden="1" x14ac:dyDescent="0.15">
      <c r="A11650" t="s">
        <v>4660</v>
      </c>
      <c r="B11650">
        <v>533.50268447311896</v>
      </c>
      <c r="C11650">
        <v>-0.50700106560273095</v>
      </c>
      <c r="D11650">
        <v>-0.59062964062013301</v>
      </c>
      <c r="E11650">
        <v>0.13963015326372899</v>
      </c>
      <c r="F11650">
        <v>-3.6310284974415499</v>
      </c>
      <c r="G11650">
        <v>2.8229400862717102E-4</v>
      </c>
      <c r="H11650">
        <f t="shared" si="181"/>
        <v>2.6563650600360171</v>
      </c>
      <c r="I11650">
        <v>2.2061495042776701E-3</v>
      </c>
      <c r="J11650" t="s">
        <v>4661</v>
      </c>
      <c r="K11650" t="s">
        <v>4662</v>
      </c>
      <c r="L11650">
        <v>619.54704808527299</v>
      </c>
      <c r="M11650">
        <v>655.70383111568697</v>
      </c>
      <c r="N11650">
        <v>508.73271233009501</v>
      </c>
      <c r="O11650">
        <v>338.33812408387797</v>
      </c>
      <c r="P11650" t="s">
        <v>4662</v>
      </c>
    </row>
    <row r="11651" spans="1:16" hidden="1" x14ac:dyDescent="0.15">
      <c r="A11651" t="s">
        <v>5304</v>
      </c>
      <c r="B11651">
        <v>219.879713940806</v>
      </c>
      <c r="C11651">
        <v>-0.50701504572809597</v>
      </c>
      <c r="D11651">
        <v>-0.60273440057037098</v>
      </c>
      <c r="E11651">
        <v>0.14903719582345201</v>
      </c>
      <c r="F11651">
        <v>-3.4019362946730602</v>
      </c>
      <c r="G11651">
        <v>6.6910232868186805E-4</v>
      </c>
      <c r="H11651">
        <f t="shared" ref="H11651:H11714" si="182">-LOG(I11651)</f>
        <v>2.3379692962865972</v>
      </c>
      <c r="I11651">
        <v>4.5923047832553696E-3</v>
      </c>
      <c r="J11651" t="s">
        <v>5305</v>
      </c>
      <c r="K11651" t="s">
        <v>5306</v>
      </c>
      <c r="L11651">
        <v>269.981477864802</v>
      </c>
      <c r="M11651">
        <v>303.02761907957301</v>
      </c>
      <c r="N11651">
        <v>193.318430685436</v>
      </c>
      <c r="O11651">
        <v>184.43243606076101</v>
      </c>
      <c r="P11651" t="s">
        <v>5306</v>
      </c>
    </row>
    <row r="11652" spans="1:16" hidden="1" x14ac:dyDescent="0.15">
      <c r="A11652" t="s">
        <v>3614</v>
      </c>
      <c r="B11652">
        <v>407.47677891258002</v>
      </c>
      <c r="C11652">
        <v>-0.50707642713332102</v>
      </c>
      <c r="D11652">
        <v>-0.56924357735521502</v>
      </c>
      <c r="E11652">
        <v>0.12501828355331901</v>
      </c>
      <c r="F11652">
        <v>-4.0560181496737497</v>
      </c>
      <c r="G11652">
        <v>4.9916382382915507E-5</v>
      </c>
      <c r="H11652">
        <f t="shared" si="182"/>
        <v>3.2982446266813437</v>
      </c>
      <c r="I11652">
        <v>5.0321707997162701E-4</v>
      </c>
      <c r="J11652" t="s">
        <v>3615</v>
      </c>
      <c r="K11652" t="s">
        <v>3616</v>
      </c>
      <c r="L11652">
        <v>466.42322481866898</v>
      </c>
      <c r="M11652">
        <v>508.47007269284302</v>
      </c>
      <c r="N11652">
        <v>359.92839397354197</v>
      </c>
      <c r="O11652">
        <v>297.63579336702003</v>
      </c>
      <c r="P11652" t="s">
        <v>3616</v>
      </c>
    </row>
    <row r="11653" spans="1:16" hidden="1" x14ac:dyDescent="0.15">
      <c r="A11653" t="s">
        <v>8841</v>
      </c>
      <c r="B11653">
        <v>43.176406020392498</v>
      </c>
      <c r="C11653">
        <v>-0.50834877785532595</v>
      </c>
      <c r="D11653">
        <v>-1.02379914556</v>
      </c>
      <c r="E11653">
        <v>0.20064789246968801</v>
      </c>
      <c r="F11653">
        <v>-2.5335365928756199</v>
      </c>
      <c r="G11653">
        <v>1.12917949808987E-2</v>
      </c>
      <c r="H11653">
        <f t="shared" si="182"/>
        <v>1.3329394988405798</v>
      </c>
      <c r="I11653">
        <v>4.6457999092035199E-2</v>
      </c>
      <c r="J11653" t="s">
        <v>8842</v>
      </c>
      <c r="K11653" t="s">
        <v>8843</v>
      </c>
      <c r="L11653">
        <v>48.354891557875</v>
      </c>
      <c r="M11653">
        <v>70.192838317867299</v>
      </c>
      <c r="N11653">
        <v>33.067626301456102</v>
      </c>
      <c r="O11653">
        <v>25.438956698035899</v>
      </c>
      <c r="P11653" t="s">
        <v>8843</v>
      </c>
    </row>
    <row r="11654" spans="1:16" hidden="1" x14ac:dyDescent="0.15">
      <c r="A11654" t="s">
        <v>3818</v>
      </c>
      <c r="B11654">
        <v>572.26682822417797</v>
      </c>
      <c r="C11654">
        <v>-0.508381442638836</v>
      </c>
      <c r="D11654">
        <v>-0.57596642231832595</v>
      </c>
      <c r="E11654">
        <v>0.128388966837191</v>
      </c>
      <c r="F11654">
        <v>-3.9596972789999301</v>
      </c>
      <c r="G11654">
        <v>7.5044829720655797E-5</v>
      </c>
      <c r="H11654">
        <f t="shared" si="182"/>
        <v>3.1449997779898373</v>
      </c>
      <c r="I11654">
        <v>7.1614377630356703E-4</v>
      </c>
      <c r="J11654" t="s">
        <v>3819</v>
      </c>
      <c r="K11654" t="s">
        <v>3820</v>
      </c>
      <c r="L11654">
        <v>744.46385127645101</v>
      </c>
      <c r="M11654">
        <v>584.65498257443096</v>
      </c>
      <c r="N11654">
        <v>409.529833425726</v>
      </c>
      <c r="O11654">
        <v>480.79628159287898</v>
      </c>
      <c r="P11654" t="s">
        <v>3820</v>
      </c>
    </row>
    <row r="11655" spans="1:16" hidden="1" x14ac:dyDescent="0.15">
      <c r="A11655" t="s">
        <v>3159</v>
      </c>
      <c r="B11655">
        <v>1090.4947739879999</v>
      </c>
      <c r="C11655">
        <v>-0.50999116741625905</v>
      </c>
      <c r="D11655">
        <v>-0.56387540190058105</v>
      </c>
      <c r="E11655">
        <v>0.11899946837620699</v>
      </c>
      <c r="F11655">
        <v>-4.2856592081904603</v>
      </c>
      <c r="G11655">
        <v>1.8219810997844001E-5</v>
      </c>
      <c r="H11655">
        <f t="shared" si="182"/>
        <v>3.6772338524432593</v>
      </c>
      <c r="I11655">
        <v>2.10264593332873E-4</v>
      </c>
      <c r="J11655" t="s">
        <v>3160</v>
      </c>
      <c r="K11655" t="s">
        <v>3161</v>
      </c>
      <c r="L11655">
        <v>1228.0127668552</v>
      </c>
      <c r="M11655">
        <v>1567.3547190245699</v>
      </c>
      <c r="N11655">
        <v>1003.47527507111</v>
      </c>
      <c r="O11655">
        <v>889.09153659635604</v>
      </c>
      <c r="P11655" t="s">
        <v>3161</v>
      </c>
    </row>
    <row r="11656" spans="1:16" hidden="1" x14ac:dyDescent="0.15">
      <c r="A11656" t="s">
        <v>2466</v>
      </c>
      <c r="B11656">
        <v>798.67215071830401</v>
      </c>
      <c r="C11656">
        <v>-0.51049850837340505</v>
      </c>
      <c r="D11656">
        <v>-0.5518308580897</v>
      </c>
      <c r="E11656">
        <v>0.10637338809781501</v>
      </c>
      <c r="F11656">
        <v>-4.7991186282792704</v>
      </c>
      <c r="G11656">
        <v>1.59365384845259E-6</v>
      </c>
      <c r="H11656">
        <f t="shared" si="182"/>
        <v>4.6275948604950372</v>
      </c>
      <c r="I11656">
        <v>2.3572472594977401E-5</v>
      </c>
      <c r="J11656" t="s">
        <v>2467</v>
      </c>
      <c r="K11656" t="s">
        <v>2468</v>
      </c>
      <c r="L11656">
        <v>937.88341750795098</v>
      </c>
      <c r="M11656">
        <v>1040.9084316405699</v>
      </c>
      <c r="N11656">
        <v>619.38207726189</v>
      </c>
      <c r="O11656">
        <v>731.37000506853303</v>
      </c>
      <c r="P11656" t="s">
        <v>2468</v>
      </c>
    </row>
    <row r="11657" spans="1:16" hidden="1" x14ac:dyDescent="0.15">
      <c r="A11657" t="s">
        <v>8778</v>
      </c>
      <c r="B11657">
        <v>45.309800034616003</v>
      </c>
      <c r="C11657">
        <v>-0.51070588995372501</v>
      </c>
      <c r="D11657">
        <v>-1.0014771035849499</v>
      </c>
      <c r="E11657">
        <v>0.200621602112623</v>
      </c>
      <c r="F11657">
        <v>-2.54561764324378</v>
      </c>
      <c r="G11657">
        <v>1.09084599978888E-2</v>
      </c>
      <c r="H11657">
        <f t="shared" si="182"/>
        <v>1.3445777941946444</v>
      </c>
      <c r="I11657">
        <v>4.5229543641054498E-2</v>
      </c>
      <c r="J11657" t="s">
        <v>8779</v>
      </c>
      <c r="K11657" t="s">
        <v>8780</v>
      </c>
      <c r="L11657">
        <v>45.332710835507797</v>
      </c>
      <c r="M11657">
        <v>81.320971221919393</v>
      </c>
      <c r="N11657">
        <v>33.067626301456102</v>
      </c>
      <c r="O11657">
        <v>30.526748037643099</v>
      </c>
      <c r="P11657" t="s">
        <v>8780</v>
      </c>
    </row>
    <row r="11658" spans="1:16" hidden="1" x14ac:dyDescent="0.15">
      <c r="A11658" t="s">
        <v>1603</v>
      </c>
      <c r="B11658">
        <v>1667.66869000985</v>
      </c>
      <c r="C11658">
        <v>-0.51083956612871195</v>
      </c>
      <c r="D11658">
        <v>-0.53881896931638396</v>
      </c>
      <c r="E11658">
        <v>8.8965731801533901E-2</v>
      </c>
      <c r="F11658">
        <v>-5.7419812750857897</v>
      </c>
      <c r="G11658">
        <v>9.3575171675466888E-9</v>
      </c>
      <c r="H11658">
        <f t="shared" si="182"/>
        <v>6.6709110787515717</v>
      </c>
      <c r="I11658">
        <v>2.13348169612107E-7</v>
      </c>
      <c r="J11658" t="s">
        <v>1604</v>
      </c>
      <c r="K11658" t="s">
        <v>1605</v>
      </c>
      <c r="L11658">
        <v>1864.68550570055</v>
      </c>
      <c r="M11658">
        <v>2080.1048428343602</v>
      </c>
      <c r="N11658">
        <v>1374.85015507208</v>
      </c>
      <c r="O11658">
        <v>1341.9049658214001</v>
      </c>
      <c r="P11658" t="s">
        <v>1605</v>
      </c>
    </row>
    <row r="11659" spans="1:16" hidden="1" x14ac:dyDescent="0.15">
      <c r="A11659" t="s">
        <v>1000</v>
      </c>
      <c r="B11659">
        <v>3052.8693933941499</v>
      </c>
      <c r="C11659">
        <v>-0.51088203170894997</v>
      </c>
      <c r="D11659">
        <v>-0.52902484471905398</v>
      </c>
      <c r="E11659">
        <v>7.3354783703661303E-2</v>
      </c>
      <c r="F11659">
        <v>-6.9645359977177703</v>
      </c>
      <c r="G11659">
        <v>3.2948788610313303E-12</v>
      </c>
      <c r="H11659">
        <f t="shared" si="182"/>
        <v>9.9181635456975883</v>
      </c>
      <c r="I11659">
        <v>1.2073590847567701E-10</v>
      </c>
      <c r="J11659" t="s">
        <v>1001</v>
      </c>
      <c r="K11659" t="s">
        <v>1002</v>
      </c>
      <c r="L11659">
        <v>3711.2379270669098</v>
      </c>
      <c r="M11659">
        <v>3756.1728602292901</v>
      </c>
      <c r="N11659">
        <v>2513.13959891067</v>
      </c>
      <c r="O11659">
        <v>2662.1868184494601</v>
      </c>
      <c r="P11659" t="s">
        <v>1002</v>
      </c>
    </row>
    <row r="11660" spans="1:16" hidden="1" x14ac:dyDescent="0.15">
      <c r="A11660" t="s">
        <v>2427</v>
      </c>
      <c r="B11660">
        <v>1002.6584090848499</v>
      </c>
      <c r="C11660">
        <v>-0.51093712639955102</v>
      </c>
      <c r="D11660">
        <v>-0.55167653287636598</v>
      </c>
      <c r="E11660">
        <v>0.10579504451699701</v>
      </c>
      <c r="F11660">
        <v>-4.8294996115575497</v>
      </c>
      <c r="G11660">
        <v>1.36876581539369E-6</v>
      </c>
      <c r="H11660">
        <f t="shared" si="182"/>
        <v>4.6867193884034251</v>
      </c>
      <c r="I11660">
        <v>2.0572194020954202E-5</v>
      </c>
      <c r="J11660" t="s">
        <v>2428</v>
      </c>
      <c r="K11660" t="s">
        <v>2429</v>
      </c>
      <c r="L11660">
        <v>1136.3399516100601</v>
      </c>
      <c r="M11660">
        <v>1379.8884801024601</v>
      </c>
      <c r="N11660">
        <v>822.87516219392796</v>
      </c>
      <c r="O11660">
        <v>895.45127577086498</v>
      </c>
      <c r="P11660" t="s">
        <v>2429</v>
      </c>
    </row>
    <row r="11661" spans="1:16" hidden="1" x14ac:dyDescent="0.15">
      <c r="A11661" t="s">
        <v>2277</v>
      </c>
      <c r="B11661">
        <v>9522.8841894541802</v>
      </c>
      <c r="C11661">
        <v>-0.51097507290244504</v>
      </c>
      <c r="D11661">
        <v>-0.54906375292170795</v>
      </c>
      <c r="E11661">
        <v>0.10244691982329</v>
      </c>
      <c r="F11661">
        <v>-4.9877055726401895</v>
      </c>
      <c r="G11661">
        <v>6.1100590142589396E-7</v>
      </c>
      <c r="H11661">
        <f t="shared" si="182"/>
        <v>5.0092254785326205</v>
      </c>
      <c r="I11661">
        <v>9.7898158235068308E-6</v>
      </c>
      <c r="J11661" t="s">
        <v>2278</v>
      </c>
      <c r="K11661" t="s">
        <v>2279</v>
      </c>
      <c r="L11661">
        <v>10851.6435804464</v>
      </c>
      <c r="M11661">
        <v>13947.8305798943</v>
      </c>
      <c r="N11661">
        <v>8279.6248931722894</v>
      </c>
      <c r="O11661">
        <v>8672.1403383604502</v>
      </c>
      <c r="P11661" t="s">
        <v>2279</v>
      </c>
    </row>
    <row r="11662" spans="1:16" hidden="1" x14ac:dyDescent="0.15">
      <c r="A11662" t="s">
        <v>2286</v>
      </c>
      <c r="B11662">
        <v>1005.61948360253</v>
      </c>
      <c r="C11662">
        <v>-0.51248598344445895</v>
      </c>
      <c r="D11662">
        <v>-0.55119054529768696</v>
      </c>
      <c r="E11662">
        <v>0.10301728613870299</v>
      </c>
      <c r="F11662">
        <v>-4.9747571757466496</v>
      </c>
      <c r="G11662">
        <v>6.5329479708015E-7</v>
      </c>
      <c r="H11662">
        <f t="shared" si="182"/>
        <v>4.9818793967983606</v>
      </c>
      <c r="I11662">
        <v>1.04260692023489E-5</v>
      </c>
      <c r="J11662" t="s">
        <v>2287</v>
      </c>
      <c r="K11662" t="s">
        <v>2288</v>
      </c>
      <c r="L11662">
        <v>1139.3621323324301</v>
      </c>
      <c r="M11662">
        <v>1324.2478155822</v>
      </c>
      <c r="N11662">
        <v>887.73858301601501</v>
      </c>
      <c r="O11662">
        <v>794.96739681362305</v>
      </c>
      <c r="P11662" t="s">
        <v>2288</v>
      </c>
    </row>
    <row r="11663" spans="1:16" hidden="1" x14ac:dyDescent="0.15">
      <c r="A11663" t="s">
        <v>4711</v>
      </c>
      <c r="B11663">
        <v>483.982300948626</v>
      </c>
      <c r="C11663">
        <v>-0.51292084652176495</v>
      </c>
      <c r="D11663">
        <v>-0.60137906613841696</v>
      </c>
      <c r="E11663">
        <v>0.14216160301341699</v>
      </c>
      <c r="F11663">
        <v>-3.6080125410048698</v>
      </c>
      <c r="G11663">
        <v>3.0855157889259798E-4</v>
      </c>
      <c r="H11663">
        <f t="shared" si="182"/>
        <v>2.622746883266847</v>
      </c>
      <c r="I11663">
        <v>2.3837083441963901E-3</v>
      </c>
      <c r="J11663" t="s">
        <v>4712</v>
      </c>
      <c r="K11663" t="s">
        <v>4713</v>
      </c>
      <c r="L11663">
        <v>507.72636135768698</v>
      </c>
      <c r="M11663">
        <v>642.86367776485702</v>
      </c>
      <c r="N11663">
        <v>406.98616986407598</v>
      </c>
      <c r="O11663">
        <v>352.32955026779803</v>
      </c>
      <c r="P11663" t="s">
        <v>4713</v>
      </c>
    </row>
    <row r="11664" spans="1:16" hidden="1" x14ac:dyDescent="0.15">
      <c r="A11664" t="s">
        <v>8415</v>
      </c>
      <c r="B11664">
        <v>60.1208016488659</v>
      </c>
      <c r="C11664">
        <v>-0.513155315452409</v>
      </c>
      <c r="D11664">
        <v>-0.83044569743087304</v>
      </c>
      <c r="E11664">
        <v>0.196376240274762</v>
      </c>
      <c r="F11664">
        <v>-2.6131232308675498</v>
      </c>
      <c r="G11664">
        <v>8.9718945962108301E-3</v>
      </c>
      <c r="H11664">
        <f t="shared" si="182"/>
        <v>1.411223706784946</v>
      </c>
      <c r="I11664">
        <v>3.8795047970567299E-2</v>
      </c>
      <c r="J11664" t="s">
        <v>8416</v>
      </c>
      <c r="K11664" t="s">
        <v>8417</v>
      </c>
      <c r="L11664">
        <v>94.694995967505207</v>
      </c>
      <c r="M11664">
        <v>75.328899658199006</v>
      </c>
      <c r="N11664">
        <v>44.5141123288833</v>
      </c>
      <c r="O11664">
        <v>50.877913396071897</v>
      </c>
      <c r="P11664" t="s">
        <v>8417</v>
      </c>
    </row>
    <row r="11665" spans="1:16" hidden="1" x14ac:dyDescent="0.15">
      <c r="A11665" t="s">
        <v>4882</v>
      </c>
      <c r="B11665">
        <v>294.81074064480498</v>
      </c>
      <c r="C11665">
        <v>-0.51340564496679297</v>
      </c>
      <c r="D11665">
        <v>-0.60734146428450897</v>
      </c>
      <c r="E11665">
        <v>0.14497361048846699</v>
      </c>
      <c r="F11665">
        <v>-3.5413731039528402</v>
      </c>
      <c r="G11665">
        <v>3.98050273983151E-4</v>
      </c>
      <c r="H11665">
        <f t="shared" si="182"/>
        <v>2.5273576180189581</v>
      </c>
      <c r="I11665">
        <v>2.9692200326824399E-3</v>
      </c>
      <c r="J11665" t="s">
        <v>4883</v>
      </c>
      <c r="K11665" t="s">
        <v>4884</v>
      </c>
      <c r="L11665">
        <v>330.42509231214598</v>
      </c>
      <c r="M11665">
        <v>381.78055963132698</v>
      </c>
      <c r="N11665">
        <v>235.28887945266899</v>
      </c>
      <c r="O11665">
        <v>232.76645378702901</v>
      </c>
      <c r="P11665" t="s">
        <v>4884</v>
      </c>
    </row>
    <row r="11666" spans="1:16" hidden="1" x14ac:dyDescent="0.15">
      <c r="A11666" t="s">
        <v>1576</v>
      </c>
      <c r="B11666">
        <v>1811.26123349775</v>
      </c>
      <c r="C11666">
        <v>-0.51377329043244602</v>
      </c>
      <c r="D11666">
        <v>-0.54106541884113801</v>
      </c>
      <c r="E11666">
        <v>8.8683434719717097E-2</v>
      </c>
      <c r="F11666">
        <v>-5.7933400082689603</v>
      </c>
      <c r="G11666">
        <v>6.9000216265042598E-9</v>
      </c>
      <c r="H11666">
        <f t="shared" si="182"/>
        <v>6.7958262408800518</v>
      </c>
      <c r="I11666">
        <v>1.60019813208165E-7</v>
      </c>
      <c r="J11666" t="s">
        <v>1577</v>
      </c>
      <c r="K11666" t="s">
        <v>1578</v>
      </c>
      <c r="L11666">
        <v>2177.9849072526199</v>
      </c>
      <c r="M11666">
        <v>2446.4772184446902</v>
      </c>
      <c r="N11666">
        <v>1498.21783781213</v>
      </c>
      <c r="O11666">
        <v>1681.5150377401801</v>
      </c>
      <c r="P11666" t="s">
        <v>1578</v>
      </c>
    </row>
    <row r="11667" spans="1:16" hidden="1" x14ac:dyDescent="0.15">
      <c r="A11667" t="s">
        <v>1021</v>
      </c>
      <c r="B11667">
        <v>2500.2302806160501</v>
      </c>
      <c r="C11667">
        <v>-0.51464218894495795</v>
      </c>
      <c r="D11667">
        <v>-0.533577953674088</v>
      </c>
      <c r="E11667">
        <v>7.4847948730968505E-2</v>
      </c>
      <c r="F11667">
        <v>-6.8758355796065196</v>
      </c>
      <c r="G11667">
        <v>6.1627548507672602E-12</v>
      </c>
      <c r="H11667">
        <f t="shared" si="182"/>
        <v>9.6553168120212387</v>
      </c>
      <c r="I11667">
        <v>2.21148087529456E-10</v>
      </c>
      <c r="J11667" t="s">
        <v>1022</v>
      </c>
      <c r="K11667" t="s">
        <v>1023</v>
      </c>
      <c r="L11667">
        <v>3112.8461440381998</v>
      </c>
      <c r="M11667">
        <v>3162.9577754209699</v>
      </c>
      <c r="N11667">
        <v>2129.0464011014501</v>
      </c>
      <c r="O11667">
        <v>2206.8294935546201</v>
      </c>
      <c r="P11667" t="s">
        <v>1023</v>
      </c>
    </row>
    <row r="11668" spans="1:16" hidden="1" x14ac:dyDescent="0.15">
      <c r="A11668" t="s">
        <v>6393</v>
      </c>
      <c r="B11668">
        <v>169.063420932132</v>
      </c>
      <c r="C11668">
        <v>-0.51494411695064402</v>
      </c>
      <c r="D11668">
        <v>-0.66112960587905101</v>
      </c>
      <c r="E11668">
        <v>0.16701038002681601</v>
      </c>
      <c r="F11668">
        <v>-3.0833060607847398</v>
      </c>
      <c r="G11668">
        <v>2.04714494778949E-3</v>
      </c>
      <c r="H11668">
        <f t="shared" si="182"/>
        <v>1.9334060134788755</v>
      </c>
      <c r="I11668">
        <v>1.16571929914267E-2</v>
      </c>
      <c r="J11668" t="s">
        <v>6394</v>
      </c>
      <c r="K11668" t="s">
        <v>6395</v>
      </c>
      <c r="L11668">
        <v>245.804032085865</v>
      </c>
      <c r="M11668">
        <v>179.76214691161101</v>
      </c>
      <c r="N11668">
        <v>134.814168767475</v>
      </c>
      <c r="O11668">
        <v>133.55452266468899</v>
      </c>
      <c r="P11668" t="s">
        <v>6395</v>
      </c>
    </row>
    <row r="11669" spans="1:16" hidden="1" x14ac:dyDescent="0.15">
      <c r="A11669" t="s">
        <v>7628</v>
      </c>
      <c r="B11669">
        <v>132.31408126434201</v>
      </c>
      <c r="C11669">
        <v>-0.51514706449401504</v>
      </c>
      <c r="D11669">
        <v>-0.74797243118610501</v>
      </c>
      <c r="E11669">
        <v>0.18511908554030701</v>
      </c>
      <c r="F11669">
        <v>-2.7827874310768901</v>
      </c>
      <c r="G11669">
        <v>5.3894103611026797E-3</v>
      </c>
      <c r="H11669">
        <f t="shared" si="182"/>
        <v>1.5898092972093074</v>
      </c>
      <c r="I11669">
        <v>2.5715247155709799E-2</v>
      </c>
      <c r="J11669" t="s">
        <v>7629</v>
      </c>
      <c r="K11669" t="s">
        <v>7630</v>
      </c>
      <c r="L11669">
        <v>178.30866261966401</v>
      </c>
      <c r="M11669">
        <v>148.94577886962099</v>
      </c>
      <c r="N11669">
        <v>92.8437200002423</v>
      </c>
      <c r="O11669">
        <v>101.75582679214401</v>
      </c>
      <c r="P11669" t="s">
        <v>7630</v>
      </c>
    </row>
    <row r="11670" spans="1:16" hidden="1" x14ac:dyDescent="0.15">
      <c r="A11670" t="s">
        <v>1648</v>
      </c>
      <c r="B11670">
        <v>1952.2401471978501</v>
      </c>
      <c r="C11670">
        <v>-0.51535053672042896</v>
      </c>
      <c r="D11670">
        <v>-0.54479659663245195</v>
      </c>
      <c r="E11670">
        <v>9.0468962847403606E-2</v>
      </c>
      <c r="F11670">
        <v>-5.6964346721834804</v>
      </c>
      <c r="G11670">
        <v>1.2233873703389E-8</v>
      </c>
      <c r="H11670">
        <f t="shared" si="182"/>
        <v>6.5665983375419152</v>
      </c>
      <c r="I11670">
        <v>2.71269934457778E-7</v>
      </c>
      <c r="J11670" t="s">
        <v>1649</v>
      </c>
      <c r="K11670" t="s">
        <v>1650</v>
      </c>
      <c r="L11670">
        <v>2258.5763931824099</v>
      </c>
      <c r="M11670">
        <v>2277.8432044371302</v>
      </c>
      <c r="N11670">
        <v>1610.1390345247501</v>
      </c>
      <c r="O11670">
        <v>1499.62649734922</v>
      </c>
      <c r="P11670" t="s">
        <v>1650</v>
      </c>
    </row>
    <row r="11671" spans="1:16" hidden="1" x14ac:dyDescent="0.15">
      <c r="A11671" t="s">
        <v>2871</v>
      </c>
      <c r="B11671">
        <v>600.58512233996896</v>
      </c>
      <c r="C11671">
        <v>-0.51536904829742802</v>
      </c>
      <c r="D11671">
        <v>-0.56510770739141603</v>
      </c>
      <c r="E11671">
        <v>0.115130660230366</v>
      </c>
      <c r="F11671">
        <v>-4.4763840254734903</v>
      </c>
      <c r="G11671">
        <v>7.5917876999625795E-6</v>
      </c>
      <c r="H11671">
        <f t="shared" si="182"/>
        <v>4.0158343207402458</v>
      </c>
      <c r="I11671">
        <v>9.6419678547482809E-5</v>
      </c>
      <c r="J11671" t="s">
        <v>2872</v>
      </c>
      <c r="K11671" t="s">
        <v>2873</v>
      </c>
      <c r="L11671">
        <v>795.84092355669304</v>
      </c>
      <c r="M11671">
        <v>740.44884323116105</v>
      </c>
      <c r="N11671">
        <v>475.66508602863797</v>
      </c>
      <c r="O11671">
        <v>562.20094302659402</v>
      </c>
      <c r="P11671" t="s">
        <v>2873</v>
      </c>
    </row>
    <row r="11672" spans="1:16" hidden="1" x14ac:dyDescent="0.15">
      <c r="A11672" t="s">
        <v>5140</v>
      </c>
      <c r="B11672">
        <v>290.64987176314702</v>
      </c>
      <c r="C11672">
        <v>-0.51586953777549505</v>
      </c>
      <c r="D11672">
        <v>-0.61989296814309702</v>
      </c>
      <c r="E11672">
        <v>0.14939125044371099</v>
      </c>
      <c r="F11672">
        <v>-3.4531442520448601</v>
      </c>
      <c r="G11672">
        <v>5.54092613922922E-4</v>
      </c>
      <c r="H11672">
        <f t="shared" si="182"/>
        <v>2.4060964032524153</v>
      </c>
      <c r="I11672">
        <v>3.9255778704854697E-3</v>
      </c>
      <c r="J11672" t="s">
        <v>5141</v>
      </c>
      <c r="K11672" t="s">
        <v>5142</v>
      </c>
      <c r="L11672">
        <v>346.54338949810398</v>
      </c>
      <c r="M11672">
        <v>349.25217114255901</v>
      </c>
      <c r="N11672">
        <v>193.318430685436</v>
      </c>
      <c r="O11672">
        <v>259.47735831996698</v>
      </c>
      <c r="P11672" t="s">
        <v>5142</v>
      </c>
    </row>
    <row r="11673" spans="1:16" hidden="1" x14ac:dyDescent="0.15">
      <c r="A11673" t="s">
        <v>2820</v>
      </c>
      <c r="B11673">
        <v>1727.67285536549</v>
      </c>
      <c r="C11673">
        <v>-0.51613242766018896</v>
      </c>
      <c r="D11673">
        <v>-0.56575282082854705</v>
      </c>
      <c r="E11673">
        <v>0.11436602702288499</v>
      </c>
      <c r="F11673">
        <v>-4.5129873013505204</v>
      </c>
      <c r="G11673">
        <v>6.3920850667945203E-6</v>
      </c>
      <c r="H11673">
        <f t="shared" si="182"/>
        <v>4.0827352963274235</v>
      </c>
      <c r="I11673">
        <v>8.2654157542804606E-5</v>
      </c>
      <c r="J11673" t="s">
        <v>2821</v>
      </c>
      <c r="K11673" t="s">
        <v>2822</v>
      </c>
      <c r="L11673">
        <v>1921.0995458514101</v>
      </c>
      <c r="M11673">
        <v>2520.9501078795001</v>
      </c>
      <c r="N11673">
        <v>1443.52907123664</v>
      </c>
      <c r="O11673">
        <v>1559.4080455896001</v>
      </c>
      <c r="P11673" t="s">
        <v>2822</v>
      </c>
    </row>
    <row r="11674" spans="1:16" hidden="1" x14ac:dyDescent="0.15">
      <c r="A11674" t="s">
        <v>8601</v>
      </c>
      <c r="B11674">
        <v>34.592314192605201</v>
      </c>
      <c r="C11674">
        <v>-0.51632558333362299</v>
      </c>
      <c r="D11674">
        <v>-1.1701456674586601</v>
      </c>
      <c r="E11674">
        <v>0.199916301097427</v>
      </c>
      <c r="F11674">
        <v>-2.5827087661150601</v>
      </c>
      <c r="G11674">
        <v>9.8028033943045392E-3</v>
      </c>
      <c r="H11674">
        <f t="shared" si="182"/>
        <v>1.3822524044076903</v>
      </c>
      <c r="I11674">
        <v>4.1471294862057799E-2</v>
      </c>
      <c r="J11674" t="s">
        <v>8602</v>
      </c>
      <c r="K11674" t="s">
        <v>8603</v>
      </c>
      <c r="L11674">
        <v>55.406646576731802</v>
      </c>
      <c r="M11674">
        <v>39.376470275876798</v>
      </c>
      <c r="N11674">
        <v>25.436635616504699</v>
      </c>
      <c r="O11674">
        <v>16.535321853723399</v>
      </c>
      <c r="P11674" t="s">
        <v>8603</v>
      </c>
    </row>
    <row r="11675" spans="1:16" hidden="1" x14ac:dyDescent="0.15">
      <c r="A11675" t="s">
        <v>2229</v>
      </c>
      <c r="B11675">
        <v>877.79561644342903</v>
      </c>
      <c r="C11675">
        <v>-0.51753740542861904</v>
      </c>
      <c r="D11675">
        <v>-0.55537614870760799</v>
      </c>
      <c r="E11675">
        <v>0.10296174049634101</v>
      </c>
      <c r="F11675">
        <v>-5.0265021058672996</v>
      </c>
      <c r="G11675">
        <v>4.9950700118227697E-7</v>
      </c>
      <c r="H11675">
        <f t="shared" si="182"/>
        <v>5.0874516321697545</v>
      </c>
      <c r="I11675">
        <v>8.1761409140888397E-6</v>
      </c>
      <c r="J11675" t="s">
        <v>2230</v>
      </c>
      <c r="K11675" t="s">
        <v>2231</v>
      </c>
      <c r="L11675">
        <v>1103.09596366402</v>
      </c>
      <c r="M11675">
        <v>1185.5741593932501</v>
      </c>
      <c r="N11675">
        <v>716.04129260460797</v>
      </c>
      <c r="O11675">
        <v>842.02946670499</v>
      </c>
      <c r="P11675" t="s">
        <v>2231</v>
      </c>
    </row>
    <row r="11676" spans="1:16" hidden="1" x14ac:dyDescent="0.15">
      <c r="A11676" t="s">
        <v>4043</v>
      </c>
      <c r="B11676">
        <v>653.40092661473398</v>
      </c>
      <c r="C11676">
        <v>-0.51822841774112605</v>
      </c>
      <c r="D11676">
        <v>-0.59354306602391504</v>
      </c>
      <c r="E11676">
        <v>0.13394543995720301</v>
      </c>
      <c r="F11676">
        <v>-3.8689515515175801</v>
      </c>
      <c r="G11676">
        <v>1.09304356608033E-4</v>
      </c>
      <c r="H11676">
        <f t="shared" si="182"/>
        <v>3.0065825916093294</v>
      </c>
      <c r="I11676">
        <v>9.8495731151473703E-4</v>
      </c>
      <c r="J11676" t="s">
        <v>4044</v>
      </c>
      <c r="K11676" t="s">
        <v>4045</v>
      </c>
      <c r="L11676">
        <v>740.43427697996106</v>
      </c>
      <c r="M11676">
        <v>870.56239718623203</v>
      </c>
      <c r="N11676">
        <v>585.04261917960901</v>
      </c>
      <c r="O11676">
        <v>483.34017726268303</v>
      </c>
      <c r="P11676" t="s">
        <v>4045</v>
      </c>
    </row>
    <row r="11677" spans="1:16" hidden="1" x14ac:dyDescent="0.15">
      <c r="A11677" t="s">
        <v>6552</v>
      </c>
      <c r="B11677">
        <v>140.94805697762399</v>
      </c>
      <c r="C11677">
        <v>-0.51836630226368596</v>
      </c>
      <c r="D11677">
        <v>-0.67546094308429505</v>
      </c>
      <c r="E11677">
        <v>0.170602330029616</v>
      </c>
      <c r="F11677">
        <v>-3.0384479635987298</v>
      </c>
      <c r="G11677">
        <v>2.3780016996873699E-3</v>
      </c>
      <c r="H11677">
        <f t="shared" si="182"/>
        <v>1.8790165789590902</v>
      </c>
      <c r="I11677">
        <v>1.3212451953966199E-2</v>
      </c>
      <c r="J11677" t="s">
        <v>6553</v>
      </c>
      <c r="K11677" t="s">
        <v>6554</v>
      </c>
      <c r="L11677">
        <v>188.38259836088801</v>
      </c>
      <c r="M11677">
        <v>175.482095794668</v>
      </c>
      <c r="N11677">
        <v>109.37753315097</v>
      </c>
      <c r="O11677">
        <v>118.291148645867</v>
      </c>
      <c r="P11677" t="s">
        <v>6554</v>
      </c>
    </row>
    <row r="11678" spans="1:16" hidden="1" x14ac:dyDescent="0.15">
      <c r="A11678" t="s">
        <v>7487</v>
      </c>
      <c r="B11678">
        <v>99.476939405258094</v>
      </c>
      <c r="C11678">
        <v>-0.51843446482075595</v>
      </c>
      <c r="D11678">
        <v>-0.74019429517751201</v>
      </c>
      <c r="E11678">
        <v>0.184434736404053</v>
      </c>
      <c r="F11678">
        <v>-2.8109372178405101</v>
      </c>
      <c r="G11678">
        <v>4.9397423702510698E-3</v>
      </c>
      <c r="H11678">
        <f t="shared" si="182"/>
        <v>1.6195412547994277</v>
      </c>
      <c r="I11678">
        <v>2.4013681446402899E-2</v>
      </c>
      <c r="J11678" t="s">
        <v>7488</v>
      </c>
      <c r="K11678" t="s">
        <v>7489</v>
      </c>
      <c r="L11678">
        <v>129.95377106178901</v>
      </c>
      <c r="M11678">
        <v>129.25754373168201</v>
      </c>
      <c r="N11678">
        <v>72.494411507038507</v>
      </c>
      <c r="O11678">
        <v>82.676609268616801</v>
      </c>
      <c r="P11678" t="s">
        <v>7489</v>
      </c>
    </row>
    <row r="11679" spans="1:16" hidden="1" x14ac:dyDescent="0.15">
      <c r="A11679" t="s">
        <v>5254</v>
      </c>
      <c r="B11679">
        <v>330.34483580442298</v>
      </c>
      <c r="C11679">
        <v>-0.51909225201616005</v>
      </c>
      <c r="D11679">
        <v>-0.62634633086293701</v>
      </c>
      <c r="E11679">
        <v>0.15198313186331999</v>
      </c>
      <c r="F11679">
        <v>-3.4154596345795998</v>
      </c>
      <c r="G11679">
        <v>6.3674466115697798E-4</v>
      </c>
      <c r="H11679">
        <f t="shared" si="182"/>
        <v>2.3552477403632803</v>
      </c>
      <c r="I11679">
        <v>4.4131862829559897E-3</v>
      </c>
      <c r="J11679" t="s">
        <v>5255</v>
      </c>
      <c r="K11679" t="s">
        <v>5256</v>
      </c>
      <c r="L11679">
        <v>500.67460633883098</v>
      </c>
      <c r="M11679">
        <v>341.54807913206099</v>
      </c>
      <c r="N11679">
        <v>241.64803835679501</v>
      </c>
      <c r="O11679">
        <v>302.723584706628</v>
      </c>
      <c r="P11679" t="s">
        <v>5256</v>
      </c>
    </row>
    <row r="11680" spans="1:16" hidden="1" x14ac:dyDescent="0.15">
      <c r="A11680" t="s">
        <v>4687</v>
      </c>
      <c r="B11680">
        <v>605.76315131284298</v>
      </c>
      <c r="C11680">
        <v>-0.519112703816064</v>
      </c>
      <c r="D11680">
        <v>-0.60713537935532103</v>
      </c>
      <c r="E11680">
        <v>0.14356405020106</v>
      </c>
      <c r="F11680">
        <v>-3.6158962016539098</v>
      </c>
      <c r="G11680">
        <v>2.9931030006934199E-4</v>
      </c>
      <c r="H11680">
        <f t="shared" si="182"/>
        <v>2.6334562446750396</v>
      </c>
      <c r="I11680">
        <v>2.3256467838187402E-3</v>
      </c>
      <c r="J11680" t="s">
        <v>4688</v>
      </c>
      <c r="K11680" t="s">
        <v>4689</v>
      </c>
      <c r="L11680">
        <v>766.62650990714303</v>
      </c>
      <c r="M11680">
        <v>900.52275500483404</v>
      </c>
      <c r="N11680">
        <v>637.18772219344396</v>
      </c>
      <c r="O11680">
        <v>457.90122056464702</v>
      </c>
      <c r="P11680" t="s">
        <v>4689</v>
      </c>
    </row>
    <row r="11681" spans="1:16" hidden="1" x14ac:dyDescent="0.15">
      <c r="A11681" t="s">
        <v>8502</v>
      </c>
      <c r="B11681">
        <v>36.167105470181603</v>
      </c>
      <c r="C11681">
        <v>-0.51979010337436304</v>
      </c>
      <c r="D11681">
        <v>-1.07929516171721</v>
      </c>
      <c r="E11681">
        <v>0.20010894851088801</v>
      </c>
      <c r="F11681">
        <v>-2.5975355287326503</v>
      </c>
      <c r="G11681">
        <v>9.3895406072260195E-3</v>
      </c>
      <c r="H11681">
        <f t="shared" si="182"/>
        <v>1.3960837226866178</v>
      </c>
      <c r="I11681">
        <v>4.01713361640368E-2</v>
      </c>
      <c r="J11681" t="s">
        <v>8503</v>
      </c>
      <c r="K11681" t="s">
        <v>8504</v>
      </c>
      <c r="L11681">
        <v>41.303136539018197</v>
      </c>
      <c r="M11681">
        <v>71.048848541255893</v>
      </c>
      <c r="N11681">
        <v>26.708467397330001</v>
      </c>
      <c r="O11681">
        <v>26.7109045329377</v>
      </c>
      <c r="P11681" t="s">
        <v>8504</v>
      </c>
    </row>
    <row r="11682" spans="1:16" hidden="1" x14ac:dyDescent="0.15">
      <c r="A11682" t="s">
        <v>2607</v>
      </c>
      <c r="B11682">
        <v>655.197335592949</v>
      </c>
      <c r="C11682">
        <v>-0.52009826758309297</v>
      </c>
      <c r="D11682">
        <v>-0.567586194954945</v>
      </c>
      <c r="E11682">
        <v>0.111751549246589</v>
      </c>
      <c r="F11682">
        <v>-4.6540586782868996</v>
      </c>
      <c r="G11682">
        <v>3.2546411614679601E-6</v>
      </c>
      <c r="H11682">
        <f t="shared" si="182"/>
        <v>4.342119281410497</v>
      </c>
      <c r="I11682">
        <v>4.5486311229205003E-5</v>
      </c>
      <c r="J11682" t="s">
        <v>2608</v>
      </c>
      <c r="K11682" t="s">
        <v>2609</v>
      </c>
      <c r="L11682">
        <v>755.54518059179702</v>
      </c>
      <c r="M11682">
        <v>860.29027450556805</v>
      </c>
      <c r="N11682">
        <v>548.15949753567702</v>
      </c>
      <c r="O11682">
        <v>543.12172550306695</v>
      </c>
      <c r="P11682" t="s">
        <v>2609</v>
      </c>
    </row>
    <row r="11683" spans="1:16" hidden="1" x14ac:dyDescent="0.15">
      <c r="A11683" t="s">
        <v>1597</v>
      </c>
      <c r="B11683">
        <v>1414.95380764846</v>
      </c>
      <c r="C11683">
        <v>-0.52115899539471</v>
      </c>
      <c r="D11683">
        <v>-0.55073255781272601</v>
      </c>
      <c r="E11683">
        <v>9.0670678371494506E-2</v>
      </c>
      <c r="F11683">
        <v>-5.7478228326408498</v>
      </c>
      <c r="G11683">
        <v>9.0399886448959903E-9</v>
      </c>
      <c r="H11683">
        <f t="shared" si="182"/>
        <v>6.6842829885878094</v>
      </c>
      <c r="I11683">
        <v>2.06879287309327E-7</v>
      </c>
      <c r="J11683" t="s">
        <v>1598</v>
      </c>
      <c r="K11683" t="s">
        <v>1599</v>
      </c>
      <c r="L11683">
        <v>1709.54689528571</v>
      </c>
      <c r="M11683">
        <v>1700.03630364981</v>
      </c>
      <c r="N11683">
        <v>1110.3091446604301</v>
      </c>
      <c r="O11683">
        <v>1217.2540780010199</v>
      </c>
      <c r="P11683" t="s">
        <v>1599</v>
      </c>
    </row>
    <row r="11684" spans="1:16" hidden="1" x14ac:dyDescent="0.15">
      <c r="A11684" t="s">
        <v>4993</v>
      </c>
      <c r="B11684">
        <v>244.64622556402699</v>
      </c>
      <c r="C11684">
        <v>-0.52130215795092605</v>
      </c>
      <c r="D11684">
        <v>-0.63169127546133996</v>
      </c>
      <c r="E11684">
        <v>0.14870738462899499</v>
      </c>
      <c r="F11684">
        <v>-3.5055566288890301</v>
      </c>
      <c r="G11684">
        <v>4.55653558805854E-4</v>
      </c>
      <c r="H11684">
        <f t="shared" si="182"/>
        <v>2.4784324865590635</v>
      </c>
      <c r="I11684">
        <v>3.32328443460986E-3</v>
      </c>
      <c r="J11684" t="s">
        <v>4994</v>
      </c>
      <c r="K11684" t="s">
        <v>4995</v>
      </c>
      <c r="L11684">
        <v>273.00365858716901</v>
      </c>
      <c r="M11684">
        <v>267.07518969725101</v>
      </c>
      <c r="N11684">
        <v>172.96912219223199</v>
      </c>
      <c r="O11684">
        <v>175.52880121644799</v>
      </c>
      <c r="P11684" t="s">
        <v>4995</v>
      </c>
    </row>
    <row r="11685" spans="1:16" hidden="1" x14ac:dyDescent="0.15">
      <c r="A11685" t="s">
        <v>7397</v>
      </c>
      <c r="B11685">
        <v>114.69254038732601</v>
      </c>
      <c r="C11685">
        <v>-0.521378999530834</v>
      </c>
      <c r="D11685">
        <v>-0.76323891315576498</v>
      </c>
      <c r="E11685">
        <v>0.18413115461148999</v>
      </c>
      <c r="F11685">
        <v>-2.8315631900040201</v>
      </c>
      <c r="G11685">
        <v>4.6321079916295102E-3</v>
      </c>
      <c r="H11685">
        <f t="shared" si="182"/>
        <v>1.6422132517062322</v>
      </c>
      <c r="I11685">
        <v>2.2792226300395301E-2</v>
      </c>
      <c r="J11685" t="s">
        <v>7398</v>
      </c>
      <c r="K11685" t="s">
        <v>7399</v>
      </c>
      <c r="L11685">
        <v>127.93898391354401</v>
      </c>
      <c r="M11685">
        <v>139.52966641234599</v>
      </c>
      <c r="N11685">
        <v>61.047925479611401</v>
      </c>
      <c r="O11685">
        <v>96.6680354525366</v>
      </c>
      <c r="P11685" t="s">
        <v>7399</v>
      </c>
    </row>
    <row r="11686" spans="1:16" hidden="1" x14ac:dyDescent="0.15">
      <c r="A11686" t="s">
        <v>3218</v>
      </c>
      <c r="B11686">
        <v>579.64762571613198</v>
      </c>
      <c r="C11686">
        <v>-0.52162307753773096</v>
      </c>
      <c r="D11686">
        <v>-0.58123883463898895</v>
      </c>
      <c r="E11686">
        <v>0.12253663567471999</v>
      </c>
      <c r="F11686">
        <v>-4.25687448219493</v>
      </c>
      <c r="G11686">
        <v>2.0730466333074403E-5</v>
      </c>
      <c r="H11686">
        <f t="shared" si="182"/>
        <v>3.6293554030945483</v>
      </c>
      <c r="I11686">
        <v>2.3477107950873799E-4</v>
      </c>
      <c r="J11686" t="s">
        <v>3219</v>
      </c>
      <c r="K11686" t="s">
        <v>3220</v>
      </c>
      <c r="L11686">
        <v>655.81321675367997</v>
      </c>
      <c r="M11686">
        <v>794.37748730464398</v>
      </c>
      <c r="N11686">
        <v>492.19889917936598</v>
      </c>
      <c r="O11686">
        <v>478.25238592307602</v>
      </c>
      <c r="P11686" t="s">
        <v>3220</v>
      </c>
    </row>
    <row r="11687" spans="1:16" hidden="1" x14ac:dyDescent="0.15">
      <c r="A11687" t="s">
        <v>1156</v>
      </c>
      <c r="B11687">
        <v>6224.0486968888199</v>
      </c>
      <c r="C11687">
        <v>-0.52233330779320397</v>
      </c>
      <c r="D11687">
        <v>-0.54444302265601896</v>
      </c>
      <c r="E11687">
        <v>7.9274667740455093E-2</v>
      </c>
      <c r="F11687">
        <v>-6.5889056703879296</v>
      </c>
      <c r="G11687">
        <v>4.4308016709388496E-11</v>
      </c>
      <c r="H11687">
        <f t="shared" si="182"/>
        <v>8.8540239174937199</v>
      </c>
      <c r="I11687">
        <v>1.3995102465317001E-9</v>
      </c>
      <c r="J11687" t="s">
        <v>1157</v>
      </c>
      <c r="K11687" t="s">
        <v>1158</v>
      </c>
      <c r="L11687">
        <v>7226.0341071799403</v>
      </c>
      <c r="M11687">
        <v>7644.1712948604199</v>
      </c>
      <c r="N11687">
        <v>4953.7847863142997</v>
      </c>
      <c r="O11687">
        <v>5242.96897546521</v>
      </c>
      <c r="P11687" t="s">
        <v>1158</v>
      </c>
    </row>
    <row r="11688" spans="1:16" hidden="1" x14ac:dyDescent="0.15">
      <c r="A11688" t="s">
        <v>3455</v>
      </c>
      <c r="B11688">
        <v>419.37505343100298</v>
      </c>
      <c r="C11688">
        <v>-0.52237492212326997</v>
      </c>
      <c r="D11688">
        <v>-0.58924458761195297</v>
      </c>
      <c r="E11688">
        <v>0.126547378413571</v>
      </c>
      <c r="F11688">
        <v>-4.1278999902794498</v>
      </c>
      <c r="G11688">
        <v>3.6609126227676099E-5</v>
      </c>
      <c r="H11688">
        <f t="shared" si="182"/>
        <v>3.4132834808660881</v>
      </c>
      <c r="I11688">
        <v>3.8611486262215899E-4</v>
      </c>
      <c r="J11688" t="s">
        <v>3456</v>
      </c>
      <c r="K11688" t="s">
        <v>3457</v>
      </c>
      <c r="L11688">
        <v>509.74114850593202</v>
      </c>
      <c r="M11688">
        <v>481.93375576779601</v>
      </c>
      <c r="N11688">
        <v>365.01572109684298</v>
      </c>
      <c r="O11688">
        <v>293.81994986231501</v>
      </c>
      <c r="P11688" t="s">
        <v>3457</v>
      </c>
    </row>
    <row r="11689" spans="1:16" hidden="1" x14ac:dyDescent="0.15">
      <c r="A11689" t="s">
        <v>4457</v>
      </c>
      <c r="B11689">
        <v>296.58235100930102</v>
      </c>
      <c r="C11689">
        <v>-0.52366910026424196</v>
      </c>
      <c r="D11689">
        <v>-0.60976448718811704</v>
      </c>
      <c r="E11689">
        <v>0.14114415605276601</v>
      </c>
      <c r="F11689">
        <v>-3.71017203197892</v>
      </c>
      <c r="G11689">
        <v>2.0711845653372099E-4</v>
      </c>
      <c r="H11689">
        <f t="shared" si="182"/>
        <v>2.7713901038542521</v>
      </c>
      <c r="I11689">
        <v>1.6928165493918399E-3</v>
      </c>
      <c r="J11689" t="s">
        <v>4458</v>
      </c>
      <c r="K11689" t="s">
        <v>4459</v>
      </c>
      <c r="L11689">
        <v>371.72822885116398</v>
      </c>
      <c r="M11689">
        <v>386.91662097165897</v>
      </c>
      <c r="N11689">
        <v>211.12407561698899</v>
      </c>
      <c r="O11689">
        <v>286.18826285290402</v>
      </c>
      <c r="P11689" t="s">
        <v>4459</v>
      </c>
    </row>
    <row r="11690" spans="1:16" hidden="1" x14ac:dyDescent="0.15">
      <c r="A11690" t="s">
        <v>1795</v>
      </c>
      <c r="B11690">
        <v>3242.2035111422401</v>
      </c>
      <c r="C11690">
        <v>-0.52397846395998704</v>
      </c>
      <c r="D11690">
        <v>-0.55748628295728797</v>
      </c>
      <c r="E11690">
        <v>9.5158205552347302E-2</v>
      </c>
      <c r="F11690">
        <v>-5.5063928635323203</v>
      </c>
      <c r="G11690">
        <v>3.6626068732418194E-8</v>
      </c>
      <c r="H11690">
        <f t="shared" si="182"/>
        <v>6.1276309576197505</v>
      </c>
      <c r="I11690">
        <v>7.4536507995889302E-7</v>
      </c>
      <c r="J11690" t="s">
        <v>1796</v>
      </c>
      <c r="K11690" t="s">
        <v>1797</v>
      </c>
      <c r="L11690">
        <v>4068.8626458803601</v>
      </c>
      <c r="M11690">
        <v>3350.4240143430802</v>
      </c>
      <c r="N11690">
        <v>2651.7692630206202</v>
      </c>
      <c r="O11690">
        <v>2387.44608611067</v>
      </c>
      <c r="P11690" t="s">
        <v>1797</v>
      </c>
    </row>
    <row r="11691" spans="1:16" hidden="1" x14ac:dyDescent="0.15">
      <c r="A11691" t="s">
        <v>2340</v>
      </c>
      <c r="B11691">
        <v>1104.1532481921299</v>
      </c>
      <c r="C11691">
        <v>-0.52459368386127903</v>
      </c>
      <c r="D11691">
        <v>-0.56648598417815799</v>
      </c>
      <c r="E11691">
        <v>0.10634990468438101</v>
      </c>
      <c r="F11691">
        <v>-4.93271418924295</v>
      </c>
      <c r="G11691">
        <v>8.1094775080005092E-7</v>
      </c>
      <c r="H11691">
        <f t="shared" si="182"/>
        <v>4.8981617273296498</v>
      </c>
      <c r="I11691">
        <v>1.2642654587986902E-5</v>
      </c>
      <c r="J11691" t="s">
        <v>2341</v>
      </c>
      <c r="K11691" t="s">
        <v>2342</v>
      </c>
      <c r="L11691">
        <v>1314.6486142297299</v>
      </c>
      <c r="M11691">
        <v>1572.4907803649</v>
      </c>
      <c r="N11691">
        <v>961.50482630387899</v>
      </c>
      <c r="O11691">
        <v>989.57541555359796</v>
      </c>
      <c r="P11691" t="s">
        <v>2342</v>
      </c>
    </row>
    <row r="11692" spans="1:16" hidden="1" x14ac:dyDescent="0.15">
      <c r="A11692" t="s">
        <v>6561</v>
      </c>
      <c r="B11692">
        <v>243.22925973046699</v>
      </c>
      <c r="C11692">
        <v>-0.52486729166102197</v>
      </c>
      <c r="D11692">
        <v>-0.69299231412567697</v>
      </c>
      <c r="E11692">
        <v>0.17281180961871301</v>
      </c>
      <c r="F11692">
        <v>-3.03721888462989</v>
      </c>
      <c r="G11692">
        <v>2.3877200275296798E-3</v>
      </c>
      <c r="H11692">
        <f t="shared" si="182"/>
        <v>1.8778417593824241</v>
      </c>
      <c r="I11692">
        <v>1.3248241634907299E-2</v>
      </c>
      <c r="J11692" t="s">
        <v>6562</v>
      </c>
      <c r="K11692" t="s">
        <v>6563</v>
      </c>
      <c r="L11692">
        <v>226.663554177539</v>
      </c>
      <c r="M11692">
        <v>394.62071298215602</v>
      </c>
      <c r="N11692">
        <v>203.49308493203799</v>
      </c>
      <c r="O11692">
        <v>181.88854039095699</v>
      </c>
      <c r="P11692" t="s">
        <v>6563</v>
      </c>
    </row>
    <row r="11693" spans="1:16" hidden="1" x14ac:dyDescent="0.15">
      <c r="A11693" t="s">
        <v>6537</v>
      </c>
      <c r="B11693">
        <v>150.40899303711899</v>
      </c>
      <c r="C11693">
        <v>-0.52509202344158101</v>
      </c>
      <c r="D11693">
        <v>-0.69744461754567499</v>
      </c>
      <c r="E11693">
        <v>0.17255693777616099</v>
      </c>
      <c r="F11693">
        <v>-3.0430073123036201</v>
      </c>
      <c r="G11693">
        <v>2.3422664149027801E-3</v>
      </c>
      <c r="H11693">
        <f t="shared" si="182"/>
        <v>1.8845965881425495</v>
      </c>
      <c r="I11693">
        <v>1.3043778395939299E-2</v>
      </c>
      <c r="J11693" t="s">
        <v>6538</v>
      </c>
      <c r="K11693" t="s">
        <v>6539</v>
      </c>
      <c r="L11693">
        <v>201.478714824479</v>
      </c>
      <c r="M11693">
        <v>170.34603445433601</v>
      </c>
      <c r="N11693">
        <v>113.19302849344599</v>
      </c>
      <c r="O11693">
        <v>115.747252976064</v>
      </c>
      <c r="P11693" t="s">
        <v>6539</v>
      </c>
    </row>
    <row r="11694" spans="1:16" x14ac:dyDescent="0.15">
      <c r="A11694" t="s">
        <v>970</v>
      </c>
      <c r="B11694">
        <v>4826.8021902935798</v>
      </c>
      <c r="C11694">
        <v>-0.52515644330966005</v>
      </c>
      <c r="D11694">
        <v>-0.54449263419910399</v>
      </c>
      <c r="E11694">
        <v>7.4261279042920195E-2</v>
      </c>
      <c r="F11694">
        <v>-7.0717398094657096</v>
      </c>
      <c r="G11694">
        <v>1.5300310693784801E-12</v>
      </c>
      <c r="H11694">
        <f t="shared" si="182"/>
        <v>10.237979786499537</v>
      </c>
      <c r="I11694">
        <v>5.7812295453244898E-11</v>
      </c>
      <c r="J11694" t="s">
        <v>971</v>
      </c>
      <c r="K11694" t="s">
        <v>972</v>
      </c>
      <c r="L11694">
        <v>5562.8273163038702</v>
      </c>
      <c r="M11694">
        <v>5849.9738666378598</v>
      </c>
      <c r="N11694">
        <v>4006.2701095994898</v>
      </c>
      <c r="O11694">
        <v>3819.6593482100998</v>
      </c>
      <c r="P11694" t="s">
        <v>972</v>
      </c>
    </row>
    <row r="11695" spans="1:16" hidden="1" x14ac:dyDescent="0.15">
      <c r="A11695" t="s">
        <v>1291</v>
      </c>
      <c r="B11695">
        <v>5543.2411295331603</v>
      </c>
      <c r="C11695">
        <v>-0.52525116588514897</v>
      </c>
      <c r="D11695">
        <v>-0.55032017950902101</v>
      </c>
      <c r="E11695">
        <v>8.3814751481144895E-2</v>
      </c>
      <c r="F11695">
        <v>-6.2668105148925903</v>
      </c>
      <c r="G11695">
        <v>3.68518127692301E-10</v>
      </c>
      <c r="H11695">
        <f t="shared" si="182"/>
        <v>7.9811599169571705</v>
      </c>
      <c r="I11695">
        <v>1.0443356006495101E-8</v>
      </c>
      <c r="J11695" t="s">
        <v>1292</v>
      </c>
      <c r="K11695" t="s">
        <v>1293</v>
      </c>
      <c r="L11695">
        <v>6159.2043121843299</v>
      </c>
      <c r="M11695">
        <v>7279.5109396968701</v>
      </c>
      <c r="N11695">
        <v>4400.53796165532</v>
      </c>
      <c r="O11695">
        <v>4778.7080157260498</v>
      </c>
      <c r="P11695" t="s">
        <v>1293</v>
      </c>
    </row>
    <row r="11696" spans="1:16" hidden="1" x14ac:dyDescent="0.15">
      <c r="A11696" t="s">
        <v>8319</v>
      </c>
      <c r="B11696">
        <v>42.273657110296099</v>
      </c>
      <c r="C11696">
        <v>-0.52719114586217797</v>
      </c>
      <c r="D11696">
        <v>-0.96095069603140004</v>
      </c>
      <c r="E11696">
        <v>0.20038960307355799</v>
      </c>
      <c r="F11696">
        <v>-2.6308308304231698</v>
      </c>
      <c r="G11696">
        <v>8.5176422811738105E-3</v>
      </c>
      <c r="H11696">
        <f t="shared" si="182"/>
        <v>1.4289620638020937</v>
      </c>
      <c r="I11696">
        <v>3.72424236583839E-2</v>
      </c>
      <c r="J11696" t="s">
        <v>8320</v>
      </c>
      <c r="K11696" t="s">
        <v>8321</v>
      </c>
      <c r="L11696">
        <v>71.5249437626901</v>
      </c>
      <c r="M11696">
        <v>59.920715637203799</v>
      </c>
      <c r="N11696">
        <v>38.154953424757103</v>
      </c>
      <c r="O11696">
        <v>29.254800202741301</v>
      </c>
      <c r="P11696" t="s">
        <v>8321</v>
      </c>
    </row>
    <row r="11697" spans="1:16" hidden="1" x14ac:dyDescent="0.15">
      <c r="A11697" t="s">
        <v>3728</v>
      </c>
      <c r="B11697">
        <v>475.39237158258902</v>
      </c>
      <c r="C11697">
        <v>-0.52785456086942295</v>
      </c>
      <c r="D11697">
        <v>-0.60391373259173897</v>
      </c>
      <c r="E11697">
        <v>0.132110382072988</v>
      </c>
      <c r="F11697">
        <v>-3.9955569924685701</v>
      </c>
      <c r="G11697">
        <v>6.4542327387436096E-5</v>
      </c>
      <c r="H11697">
        <f t="shared" si="182"/>
        <v>3.2001021634959397</v>
      </c>
      <c r="I11697">
        <v>6.3080893544094395E-4</v>
      </c>
      <c r="J11697" t="s">
        <v>3729</v>
      </c>
      <c r="K11697" t="s">
        <v>3730</v>
      </c>
      <c r="L11697">
        <v>561.11822078617399</v>
      </c>
      <c r="M11697">
        <v>540.99846118161099</v>
      </c>
      <c r="N11697">
        <v>395.53968383664898</v>
      </c>
      <c r="O11697">
        <v>329.43448923956498</v>
      </c>
      <c r="P11697" t="s">
        <v>3730</v>
      </c>
    </row>
    <row r="11698" spans="1:16" hidden="1" x14ac:dyDescent="0.15">
      <c r="A11698" t="s">
        <v>4636</v>
      </c>
      <c r="B11698">
        <v>327.23490816024201</v>
      </c>
      <c r="C11698">
        <v>-0.52792607641029499</v>
      </c>
      <c r="D11698">
        <v>-0.62501444654939697</v>
      </c>
      <c r="E11698">
        <v>0.145182483925267</v>
      </c>
      <c r="F11698">
        <v>-3.6362931817728601</v>
      </c>
      <c r="G11698">
        <v>2.76589518200716E-4</v>
      </c>
      <c r="H11698">
        <f t="shared" si="182"/>
        <v>2.6629865821407113</v>
      </c>
      <c r="I11698">
        <v>2.1727683071609402E-3</v>
      </c>
      <c r="J11698" t="s">
        <v>4637</v>
      </c>
      <c r="K11698" t="s">
        <v>4638</v>
      </c>
      <c r="L11698">
        <v>369.713441702919</v>
      </c>
      <c r="M11698">
        <v>429.71713214109002</v>
      </c>
      <c r="N11698">
        <v>286.162150685678</v>
      </c>
      <c r="O11698">
        <v>232.76645378702901</v>
      </c>
      <c r="P11698" t="s">
        <v>4638</v>
      </c>
    </row>
    <row r="11699" spans="1:16" hidden="1" x14ac:dyDescent="0.15">
      <c r="A11699" t="s">
        <v>2457</v>
      </c>
      <c r="B11699">
        <v>618.13801765028802</v>
      </c>
      <c r="C11699">
        <v>-0.52793974569549595</v>
      </c>
      <c r="D11699">
        <v>-0.57534336343967896</v>
      </c>
      <c r="E11699">
        <v>0.109829467214305</v>
      </c>
      <c r="F11699">
        <v>-4.8069043680722698</v>
      </c>
      <c r="G11699">
        <v>1.5328526775025899E-6</v>
      </c>
      <c r="H11699">
        <f t="shared" si="182"/>
        <v>4.6428966436691974</v>
      </c>
      <c r="I11699">
        <v>2.2756389382410003E-5</v>
      </c>
      <c r="J11699" t="s">
        <v>2458</v>
      </c>
      <c r="K11699" t="s">
        <v>2459</v>
      </c>
      <c r="L11699">
        <v>711.21986333041104</v>
      </c>
      <c r="M11699">
        <v>745.58490457149196</v>
      </c>
      <c r="N11699">
        <v>464.21860000121097</v>
      </c>
      <c r="O11699">
        <v>513.86692530032599</v>
      </c>
      <c r="P11699" t="s">
        <v>2459</v>
      </c>
    </row>
    <row r="11700" spans="1:16" hidden="1" x14ac:dyDescent="0.15">
      <c r="A11700" t="s">
        <v>4055</v>
      </c>
      <c r="B11700">
        <v>323.87208074531401</v>
      </c>
      <c r="C11700">
        <v>-0.52824756692404795</v>
      </c>
      <c r="D11700">
        <v>-0.61192364773151697</v>
      </c>
      <c r="E11700">
        <v>0.13656797053521899</v>
      </c>
      <c r="F11700">
        <v>-3.86801945473607</v>
      </c>
      <c r="G11700">
        <v>1.0972291275362099E-4</v>
      </c>
      <c r="H11700">
        <f t="shared" si="182"/>
        <v>3.0062114443801753</v>
      </c>
      <c r="I11700">
        <v>9.8579941391753402E-4</v>
      </c>
      <c r="J11700" t="s">
        <v>4056</v>
      </c>
      <c r="K11700" t="s">
        <v>4057</v>
      </c>
      <c r="L11700">
        <v>373.74301599940901</v>
      </c>
      <c r="M11700">
        <v>386.06061074826999</v>
      </c>
      <c r="N11700">
        <v>272.17200109660098</v>
      </c>
      <c r="O11700">
        <v>225.13476677761801</v>
      </c>
      <c r="P11700" t="s">
        <v>4057</v>
      </c>
    </row>
    <row r="11701" spans="1:16" hidden="1" x14ac:dyDescent="0.15">
      <c r="A11701" t="s">
        <v>3467</v>
      </c>
      <c r="B11701">
        <v>503.53754847685798</v>
      </c>
      <c r="C11701">
        <v>-0.528456621040574</v>
      </c>
      <c r="D11701">
        <v>-0.59522814846872796</v>
      </c>
      <c r="E11701">
        <v>0.12814810264546</v>
      </c>
      <c r="F11701">
        <v>-4.1237959059185201</v>
      </c>
      <c r="G11701">
        <v>3.72679146789376E-5</v>
      </c>
      <c r="H11701">
        <f t="shared" si="182"/>
        <v>3.4070457202209483</v>
      </c>
      <c r="I11701">
        <v>3.9170063877022002E-4</v>
      </c>
      <c r="J11701" t="s">
        <v>3468</v>
      </c>
      <c r="K11701" t="s">
        <v>3469</v>
      </c>
      <c r="L11701">
        <v>616.52486736290598</v>
      </c>
      <c r="M11701">
        <v>679.672117370568</v>
      </c>
      <c r="N11701">
        <v>400.62701095994902</v>
      </c>
      <c r="O11701">
        <v>457.90122056464702</v>
      </c>
      <c r="P11701" t="s">
        <v>3469</v>
      </c>
    </row>
    <row r="11702" spans="1:16" hidden="1" x14ac:dyDescent="0.15">
      <c r="A11702" t="s">
        <v>2217</v>
      </c>
      <c r="B11702">
        <v>905.10485818930499</v>
      </c>
      <c r="C11702">
        <v>-0.52942839895912397</v>
      </c>
      <c r="D11702">
        <v>-0.57276100602179902</v>
      </c>
      <c r="E11702">
        <v>0.105176025492623</v>
      </c>
      <c r="F11702">
        <v>-5.0337365048678198</v>
      </c>
      <c r="G11702">
        <v>4.8101072591141695E-7</v>
      </c>
      <c r="H11702">
        <f t="shared" si="182"/>
        <v>5.1014877311237639</v>
      </c>
      <c r="I11702">
        <v>7.9161181744634706E-6</v>
      </c>
      <c r="J11702" t="s">
        <v>2218</v>
      </c>
      <c r="K11702" t="s">
        <v>2219</v>
      </c>
      <c r="L11702">
        <v>1026.53405203072</v>
      </c>
      <c r="M11702">
        <v>1029.7802987365201</v>
      </c>
      <c r="N11702">
        <v>643.54688109757001</v>
      </c>
      <c r="O11702">
        <v>739.00169207794397</v>
      </c>
      <c r="P11702" t="s">
        <v>2219</v>
      </c>
    </row>
    <row r="11703" spans="1:16" hidden="1" x14ac:dyDescent="0.15">
      <c r="A11703" t="s">
        <v>4259</v>
      </c>
      <c r="B11703">
        <v>300.56386313717599</v>
      </c>
      <c r="C11703">
        <v>-0.52951445447023704</v>
      </c>
      <c r="D11703">
        <v>-0.62113438967156198</v>
      </c>
      <c r="E11703">
        <v>0.13981573636755101</v>
      </c>
      <c r="F11703">
        <v>-3.7872307383071497</v>
      </c>
      <c r="G11703">
        <v>1.52335624648754E-4</v>
      </c>
      <c r="H11703">
        <f t="shared" si="182"/>
        <v>2.8851373349821055</v>
      </c>
      <c r="I11703">
        <v>1.30275474905948E-3</v>
      </c>
      <c r="J11703" t="s">
        <v>4260</v>
      </c>
      <c r="K11703" t="s">
        <v>4261</v>
      </c>
      <c r="L11703">
        <v>344.528602349859</v>
      </c>
      <c r="M11703">
        <v>336.41201779173002</v>
      </c>
      <c r="N11703">
        <v>239.104374795144</v>
      </c>
      <c r="O11703">
        <v>203.51165358428801</v>
      </c>
      <c r="P11703" t="s">
        <v>4261</v>
      </c>
    </row>
    <row r="11704" spans="1:16" hidden="1" x14ac:dyDescent="0.15">
      <c r="A11704" t="s">
        <v>5589</v>
      </c>
      <c r="B11704">
        <v>185.49948695689599</v>
      </c>
      <c r="C11704">
        <v>-0.53028309987923505</v>
      </c>
      <c r="D11704">
        <v>-0.66178366929709997</v>
      </c>
      <c r="E11704">
        <v>0.159715031494267</v>
      </c>
      <c r="F11704">
        <v>-3.3201827963091302</v>
      </c>
      <c r="G11704">
        <v>8.9958524154287202E-4</v>
      </c>
      <c r="H11704">
        <f t="shared" si="182"/>
        <v>2.2321123587384286</v>
      </c>
      <c r="I11704">
        <v>5.8598654106732E-3</v>
      </c>
      <c r="J11704" t="s">
        <v>5590</v>
      </c>
      <c r="K11704" t="s">
        <v>5591</v>
      </c>
      <c r="L11704">
        <v>214.57483128806999</v>
      </c>
      <c r="M11704">
        <v>239.682862548815</v>
      </c>
      <c r="N11704">
        <v>119.552187397572</v>
      </c>
      <c r="O11704">
        <v>167.89711420703699</v>
      </c>
      <c r="P11704" t="s">
        <v>5591</v>
      </c>
    </row>
    <row r="11705" spans="1:16" hidden="1" x14ac:dyDescent="0.15">
      <c r="A11705" t="s">
        <v>1792</v>
      </c>
      <c r="B11705">
        <v>1471.70059207084</v>
      </c>
      <c r="C11705">
        <v>-0.53092488925700798</v>
      </c>
      <c r="D11705">
        <v>-0.56597148959618604</v>
      </c>
      <c r="E11705">
        <v>9.6308643373766503E-2</v>
      </c>
      <c r="F11705">
        <v>-5.5127439309525901</v>
      </c>
      <c r="G11705">
        <v>3.5328205200105995E-8</v>
      </c>
      <c r="H11705">
        <f t="shared" si="182"/>
        <v>6.1425703954016964</v>
      </c>
      <c r="I11705">
        <v>7.2016100986905095E-7</v>
      </c>
      <c r="J11705" t="s">
        <v>1793</v>
      </c>
      <c r="K11705" t="s">
        <v>1794</v>
      </c>
      <c r="L11705">
        <v>1763.94614828832</v>
      </c>
      <c r="M11705">
        <v>1656.37978225699</v>
      </c>
      <c r="N11705">
        <v>1054.34854630412</v>
      </c>
      <c r="O11705">
        <v>1255.41251304807</v>
      </c>
      <c r="P11705" t="s">
        <v>1794</v>
      </c>
    </row>
    <row r="11706" spans="1:16" hidden="1" x14ac:dyDescent="0.15">
      <c r="A11706" t="s">
        <v>2373</v>
      </c>
      <c r="B11706">
        <v>1281.19535460262</v>
      </c>
      <c r="C11706">
        <v>-0.53130484228268804</v>
      </c>
      <c r="D11706">
        <v>-0.577033826107195</v>
      </c>
      <c r="E11706">
        <v>0.10860323187595</v>
      </c>
      <c r="F11706">
        <v>-4.89216419350723</v>
      </c>
      <c r="G11706">
        <v>9.9733186576445299E-7</v>
      </c>
      <c r="H11706">
        <f t="shared" si="182"/>
        <v>4.8144123117450235</v>
      </c>
      <c r="I11706">
        <v>1.53316073508961E-5</v>
      </c>
      <c r="J11706" t="s">
        <v>2374</v>
      </c>
      <c r="K11706" t="s">
        <v>2375</v>
      </c>
      <c r="L11706">
        <v>1474.8241925151899</v>
      </c>
      <c r="M11706">
        <v>1656.37978225699</v>
      </c>
      <c r="N11706">
        <v>995.84428438615998</v>
      </c>
      <c r="O11706">
        <v>1104.05072069476</v>
      </c>
      <c r="P11706" t="s">
        <v>2375</v>
      </c>
    </row>
    <row r="11707" spans="1:16" hidden="1" x14ac:dyDescent="0.15">
      <c r="A11707" t="s">
        <v>3611</v>
      </c>
      <c r="B11707">
        <v>506.540512195573</v>
      </c>
      <c r="C11707">
        <v>-0.53166739544307995</v>
      </c>
      <c r="D11707">
        <v>-0.60455016034219899</v>
      </c>
      <c r="E11707">
        <v>0.131047898025548</v>
      </c>
      <c r="F11707">
        <v>-4.0570463430053003</v>
      </c>
      <c r="G11707">
        <v>4.9697223673388705E-5</v>
      </c>
      <c r="H11707">
        <f t="shared" si="182"/>
        <v>3.2997473439868115</v>
      </c>
      <c r="I11707">
        <v>5.0147889012856198E-4</v>
      </c>
      <c r="J11707" t="s">
        <v>3612</v>
      </c>
      <c r="K11707" t="s">
        <v>3613</v>
      </c>
      <c r="L11707">
        <v>645.73928101245599</v>
      </c>
      <c r="M11707">
        <v>598.35114614864904</v>
      </c>
      <c r="N11707">
        <v>399.35517917912398</v>
      </c>
      <c r="O11707">
        <v>418.47083768269101</v>
      </c>
      <c r="P11707" t="s">
        <v>3613</v>
      </c>
    </row>
    <row r="11708" spans="1:16" hidden="1" x14ac:dyDescent="0.15">
      <c r="A11708" t="s">
        <v>1009</v>
      </c>
      <c r="B11708">
        <v>2449.1204938219398</v>
      </c>
      <c r="C11708">
        <v>-0.53178602341210701</v>
      </c>
      <c r="D11708">
        <v>-0.55292168774224404</v>
      </c>
      <c r="E11708">
        <v>7.6753488656335606E-2</v>
      </c>
      <c r="F11708">
        <v>-6.9284931893217703</v>
      </c>
      <c r="G11708">
        <v>4.2534664458877798E-12</v>
      </c>
      <c r="H11708">
        <f t="shared" si="182"/>
        <v>9.8111784596013827</v>
      </c>
      <c r="I11708">
        <v>1.5446195964722401E-10</v>
      </c>
      <c r="J11708" t="s">
        <v>1010</v>
      </c>
      <c r="K11708" t="s">
        <v>1011</v>
      </c>
      <c r="L11708">
        <v>2853.9459954887502</v>
      </c>
      <c r="M11708">
        <v>2853.9380847776802</v>
      </c>
      <c r="N11708">
        <v>1926.8251479502301</v>
      </c>
      <c r="O11708">
        <v>1963.88745708837</v>
      </c>
      <c r="P11708" t="s">
        <v>1011</v>
      </c>
    </row>
    <row r="11709" spans="1:16" hidden="1" x14ac:dyDescent="0.15">
      <c r="A11709" t="s">
        <v>1330</v>
      </c>
      <c r="B11709">
        <v>3628.35525957959</v>
      </c>
      <c r="C11709">
        <v>-0.53184714617503404</v>
      </c>
      <c r="D11709">
        <v>-0.55882749082913896</v>
      </c>
      <c r="E11709">
        <v>8.57177061216816E-2</v>
      </c>
      <c r="F11709">
        <v>-6.20463577758421</v>
      </c>
      <c r="G11709">
        <v>5.4823723079575708E-10</v>
      </c>
      <c r="H11709">
        <f t="shared" si="182"/>
        <v>7.8216450682669896</v>
      </c>
      <c r="I11709">
        <v>1.5078388599368999E-8</v>
      </c>
      <c r="J11709" t="s">
        <v>1331</v>
      </c>
      <c r="K11709" t="s">
        <v>1332</v>
      </c>
      <c r="L11709">
        <v>3859.3247824629002</v>
      </c>
      <c r="M11709">
        <v>4434.1329571530796</v>
      </c>
      <c r="N11709">
        <v>2836.1848712402798</v>
      </c>
      <c r="O11709">
        <v>2795.7413411141501</v>
      </c>
      <c r="P11709" t="s">
        <v>1332</v>
      </c>
    </row>
    <row r="11710" spans="1:16" hidden="1" x14ac:dyDescent="0.15">
      <c r="A11710" t="s">
        <v>2044</v>
      </c>
      <c r="B11710">
        <v>685.78489406780398</v>
      </c>
      <c r="C11710">
        <v>-0.53230972638190199</v>
      </c>
      <c r="D11710">
        <v>-0.57333150455040105</v>
      </c>
      <c r="E11710">
        <v>0.102309428802859</v>
      </c>
      <c r="F11710">
        <v>-5.2029390898820802</v>
      </c>
      <c r="G11710">
        <v>1.9616117684293599E-7</v>
      </c>
      <c r="H11710">
        <f t="shared" si="182"/>
        <v>5.4554317198889457</v>
      </c>
      <c r="I11710">
        <v>3.5040337465802202E-6</v>
      </c>
      <c r="J11710" t="s">
        <v>2045</v>
      </c>
      <c r="K11710" t="s">
        <v>2046</v>
      </c>
      <c r="L11710">
        <v>792.81874283432501</v>
      </c>
      <c r="M11710">
        <v>787.529405517535</v>
      </c>
      <c r="N11710">
        <v>523.99469369999701</v>
      </c>
      <c r="O11710">
        <v>538.03393416346</v>
      </c>
      <c r="P11710" t="s">
        <v>2046</v>
      </c>
    </row>
    <row r="11711" spans="1:16" hidden="1" x14ac:dyDescent="0.15">
      <c r="A11711" t="s">
        <v>3123</v>
      </c>
      <c r="B11711">
        <v>371.799845687058</v>
      </c>
      <c r="C11711">
        <v>-0.53252659098466104</v>
      </c>
      <c r="D11711">
        <v>-0.59541010219359003</v>
      </c>
      <c r="E11711">
        <v>0.123534598118742</v>
      </c>
      <c r="F11711">
        <v>-4.3107485602761697</v>
      </c>
      <c r="G11711">
        <v>1.6270282756089201E-5</v>
      </c>
      <c r="H11711">
        <f t="shared" si="182"/>
        <v>3.7213954510351912</v>
      </c>
      <c r="I11711">
        <v>1.8993480226044899E-4</v>
      </c>
      <c r="J11711" t="s">
        <v>3124</v>
      </c>
      <c r="K11711" t="s">
        <v>3125</v>
      </c>
      <c r="L11711">
        <v>464.40843767042401</v>
      </c>
      <c r="M11711">
        <v>446.83733660886202</v>
      </c>
      <c r="N11711">
        <v>298.88046849393101</v>
      </c>
      <c r="O11711">
        <v>303.99553254152897</v>
      </c>
      <c r="P11711" t="s">
        <v>3125</v>
      </c>
    </row>
    <row r="11712" spans="1:16" x14ac:dyDescent="0.15">
      <c r="A11712" t="s">
        <v>628</v>
      </c>
      <c r="B11712">
        <v>9235.0261713271593</v>
      </c>
      <c r="C11712">
        <v>-0.53254874939290198</v>
      </c>
      <c r="D11712">
        <v>-0.54748813667838403</v>
      </c>
      <c r="E11712">
        <v>6.5212922196595496E-2</v>
      </c>
      <c r="F11712">
        <v>-8.1663070976553094</v>
      </c>
      <c r="G11712">
        <v>3.1797320547421598E-16</v>
      </c>
      <c r="H11712">
        <f t="shared" si="182"/>
        <v>13.729754824403338</v>
      </c>
      <c r="I11712">
        <v>1.8631386517858799E-14</v>
      </c>
      <c r="J11712" t="s">
        <v>629</v>
      </c>
      <c r="K11712" t="s">
        <v>630</v>
      </c>
      <c r="L11712">
        <v>10588.7138576005</v>
      </c>
      <c r="M11712">
        <v>10293.5229362482</v>
      </c>
      <c r="N11712">
        <v>7001.43395344293</v>
      </c>
      <c r="O11712">
        <v>7285.7171983174903</v>
      </c>
      <c r="P11712" t="s">
        <v>630</v>
      </c>
    </row>
    <row r="11713" spans="1:16" hidden="1" x14ac:dyDescent="0.15">
      <c r="A11713" t="s">
        <v>5859</v>
      </c>
      <c r="B11713">
        <v>15.3996363299583</v>
      </c>
      <c r="C11713">
        <v>-0.53269804373695995</v>
      </c>
      <c r="D11713">
        <v>-2.14712993057451</v>
      </c>
      <c r="E11713">
        <v>0.16503939329009601</v>
      </c>
      <c r="F11713">
        <v>-3.2277023873967901</v>
      </c>
      <c r="G11713">
        <v>1.2478873066094701E-3</v>
      </c>
      <c r="H11713">
        <f t="shared" si="182"/>
        <v>2.1106542903820835</v>
      </c>
      <c r="I11713">
        <v>7.7507853482126103E-3</v>
      </c>
      <c r="J11713" t="s">
        <v>5860</v>
      </c>
      <c r="K11713" t="s">
        <v>5861</v>
      </c>
      <c r="L11713">
        <v>18.133084334203101</v>
      </c>
      <c r="M11713">
        <v>54.784654296871999</v>
      </c>
      <c r="N11713">
        <v>13.9901495890776</v>
      </c>
      <c r="O11713">
        <v>2.5438956698035899</v>
      </c>
      <c r="P11713" t="s">
        <v>5861</v>
      </c>
    </row>
    <row r="11714" spans="1:16" hidden="1" x14ac:dyDescent="0.15">
      <c r="A11714" t="s">
        <v>3344</v>
      </c>
      <c r="B11714">
        <v>446.70497464385301</v>
      </c>
      <c r="C11714">
        <v>-0.53275185931653601</v>
      </c>
      <c r="D11714">
        <v>-0.59830389577695597</v>
      </c>
      <c r="E11714">
        <v>0.12758583193644099</v>
      </c>
      <c r="F11714">
        <v>-4.1756349528052104</v>
      </c>
      <c r="G11714">
        <v>2.9715602364821803E-5</v>
      </c>
      <c r="H11714">
        <f t="shared" si="182"/>
        <v>3.4896856300167189</v>
      </c>
      <c r="I11714">
        <v>3.2382797940963402E-4</v>
      </c>
      <c r="J11714" t="s">
        <v>3345</v>
      </c>
      <c r="K11714" t="s">
        <v>3346</v>
      </c>
      <c r="L11714">
        <v>555.07385934143997</v>
      </c>
      <c r="M11714">
        <v>630.02352441402797</v>
      </c>
      <c r="N11714">
        <v>387.90869315169698</v>
      </c>
      <c r="O11714">
        <v>395.57577665445899</v>
      </c>
      <c r="P11714" t="s">
        <v>3346</v>
      </c>
    </row>
    <row r="11715" spans="1:16" hidden="1" x14ac:dyDescent="0.15">
      <c r="A11715" t="s">
        <v>4421</v>
      </c>
      <c r="B11715">
        <v>281.67385954047899</v>
      </c>
      <c r="C11715">
        <v>-0.53310666951840202</v>
      </c>
      <c r="D11715">
        <v>-0.62821483606344697</v>
      </c>
      <c r="E11715">
        <v>0.14315130634279399</v>
      </c>
      <c r="F11715">
        <v>-3.7240782717121101</v>
      </c>
      <c r="G11715">
        <v>1.9603010504340901E-4</v>
      </c>
      <c r="H11715">
        <f t="shared" ref="H11715:H11778" si="183">-LOG(I11715)</f>
        <v>2.7917600413149675</v>
      </c>
      <c r="I11715">
        <v>1.6152507772224901E-3</v>
      </c>
      <c r="J11715" t="s">
        <v>4422</v>
      </c>
      <c r="K11715" t="s">
        <v>4423</v>
      </c>
      <c r="L11715">
        <v>335.46206018275802</v>
      </c>
      <c r="M11715">
        <v>332.98797689817502</v>
      </c>
      <c r="N11715">
        <v>232.74521589101801</v>
      </c>
      <c r="O11715">
        <v>199.695810079582</v>
      </c>
      <c r="P11715" t="s">
        <v>4423</v>
      </c>
    </row>
    <row r="11716" spans="1:16" hidden="1" x14ac:dyDescent="0.15">
      <c r="A11716" t="s">
        <v>3584</v>
      </c>
      <c r="B11716">
        <v>696.40551957781202</v>
      </c>
      <c r="C11716">
        <v>-0.53321524572666501</v>
      </c>
      <c r="D11716">
        <v>-0.60633065146424403</v>
      </c>
      <c r="E11716">
        <v>0.131035766031318</v>
      </c>
      <c r="F11716">
        <v>-4.0692343920759999</v>
      </c>
      <c r="G11716">
        <v>4.7167877140866902E-5</v>
      </c>
      <c r="H11716">
        <f t="shared" si="183"/>
        <v>3.3191691169883017</v>
      </c>
      <c r="I11716">
        <v>4.7954667379847E-4</v>
      </c>
      <c r="J11716" t="s">
        <v>3585</v>
      </c>
      <c r="K11716" t="s">
        <v>3586</v>
      </c>
      <c r="L11716">
        <v>824.04794363212</v>
      </c>
      <c r="M11716">
        <v>900.52275500483404</v>
      </c>
      <c r="N11716">
        <v>670.25534849489998</v>
      </c>
      <c r="O11716">
        <v>462.98901190425403</v>
      </c>
      <c r="P11716" t="s">
        <v>3586</v>
      </c>
    </row>
    <row r="11717" spans="1:16" hidden="1" x14ac:dyDescent="0.15">
      <c r="A11717" t="s">
        <v>2047</v>
      </c>
      <c r="B11717">
        <v>1016.78808128077</v>
      </c>
      <c r="C11717">
        <v>-0.53411637705577797</v>
      </c>
      <c r="D11717">
        <v>-0.57382930221017903</v>
      </c>
      <c r="E11717">
        <v>0.10268152394565699</v>
      </c>
      <c r="F11717">
        <v>-5.2016794894712897</v>
      </c>
      <c r="G11717">
        <v>1.97495607186713E-7</v>
      </c>
      <c r="H11717">
        <f t="shared" si="183"/>
        <v>5.4531264764159273</v>
      </c>
      <c r="I11717">
        <v>3.52268267583476E-6</v>
      </c>
      <c r="J11717" t="s">
        <v>2048</v>
      </c>
      <c r="K11717" t="s">
        <v>2049</v>
      </c>
      <c r="L11717">
        <v>1265.28632909773</v>
      </c>
      <c r="M11717">
        <v>1297.7114986571601</v>
      </c>
      <c r="N11717">
        <v>899.18506904344201</v>
      </c>
      <c r="O11717">
        <v>822.95024918146305</v>
      </c>
      <c r="P11717" t="s">
        <v>2049</v>
      </c>
    </row>
    <row r="11718" spans="1:16" hidden="1" x14ac:dyDescent="0.15">
      <c r="A11718" t="s">
        <v>4031</v>
      </c>
      <c r="B11718">
        <v>281.05837352429103</v>
      </c>
      <c r="C11718">
        <v>-0.53455227209404199</v>
      </c>
      <c r="D11718">
        <v>-0.61531446613583096</v>
      </c>
      <c r="E11718">
        <v>0.137855062092203</v>
      </c>
      <c r="F11718">
        <v>-3.8776397760171601</v>
      </c>
      <c r="G11718">
        <v>1.05474731482254E-4</v>
      </c>
      <c r="H11718">
        <f t="shared" si="183"/>
        <v>3.0207790913519212</v>
      </c>
      <c r="I11718">
        <v>9.5328093751733203E-4</v>
      </c>
      <c r="J11718" t="s">
        <v>4032</v>
      </c>
      <c r="K11718" t="s">
        <v>4033</v>
      </c>
      <c r="L11718">
        <v>347.55078307222698</v>
      </c>
      <c r="M11718">
        <v>384.348590301493</v>
      </c>
      <c r="N11718">
        <v>239.104374795144</v>
      </c>
      <c r="O11718">
        <v>239.12619296153801</v>
      </c>
      <c r="P11718" t="s">
        <v>4033</v>
      </c>
    </row>
    <row r="11719" spans="1:16" hidden="1" x14ac:dyDescent="0.15">
      <c r="A11719" t="s">
        <v>5661</v>
      </c>
      <c r="B11719">
        <v>175.39383820237799</v>
      </c>
      <c r="C11719">
        <v>-0.53492361781892905</v>
      </c>
      <c r="D11719">
        <v>-0.676755005482093</v>
      </c>
      <c r="E11719">
        <v>0.16284512247917199</v>
      </c>
      <c r="F11719">
        <v>-3.2848611593346702</v>
      </c>
      <c r="G11719">
        <v>1.0203263727647299E-3</v>
      </c>
      <c r="H11719">
        <f t="shared" si="183"/>
        <v>2.1827990375932984</v>
      </c>
      <c r="I11719">
        <v>6.5644895665628701E-3</v>
      </c>
      <c r="J11719" t="s">
        <v>5662</v>
      </c>
      <c r="K11719" t="s">
        <v>5663</v>
      </c>
      <c r="L11719">
        <v>200.47132125035699</v>
      </c>
      <c r="M11719">
        <v>231.97877053831701</v>
      </c>
      <c r="N11719">
        <v>157.707140822329</v>
      </c>
      <c r="O11719">
        <v>113.20335730626</v>
      </c>
      <c r="P11719" t="s">
        <v>5663</v>
      </c>
    </row>
    <row r="11720" spans="1:16" hidden="1" x14ac:dyDescent="0.15">
      <c r="A11720" t="s">
        <v>5023</v>
      </c>
      <c r="B11720">
        <v>219.65721386884499</v>
      </c>
      <c r="C11720">
        <v>-0.53580738440640097</v>
      </c>
      <c r="D11720">
        <v>-0.65315720588373405</v>
      </c>
      <c r="E11720">
        <v>0.15355442359168101</v>
      </c>
      <c r="F11720">
        <v>-3.4893646947689101</v>
      </c>
      <c r="G11720">
        <v>4.8417009988695198E-4</v>
      </c>
      <c r="H11720">
        <f t="shared" si="183"/>
        <v>2.4549324916949229</v>
      </c>
      <c r="I11720">
        <v>3.5080640033027699E-3</v>
      </c>
      <c r="J11720" t="s">
        <v>5024</v>
      </c>
      <c r="K11720" t="s">
        <v>5025</v>
      </c>
      <c r="L11720">
        <v>279.048020031904</v>
      </c>
      <c r="M11720">
        <v>259.37109768675299</v>
      </c>
      <c r="N11720">
        <v>178.056449315533</v>
      </c>
      <c r="O11720">
        <v>164.08127070233201</v>
      </c>
      <c r="P11720" t="s">
        <v>5025</v>
      </c>
    </row>
    <row r="11721" spans="1:16" hidden="1" x14ac:dyDescent="0.15">
      <c r="A11721" t="s">
        <v>3533</v>
      </c>
      <c r="B11721">
        <v>400.29175193109398</v>
      </c>
      <c r="C11721">
        <v>-0.53609015141176197</v>
      </c>
      <c r="D11721">
        <v>-0.61038519322706897</v>
      </c>
      <c r="E11721">
        <v>0.13093353988624201</v>
      </c>
      <c r="F11721">
        <v>-4.0943684244505398</v>
      </c>
      <c r="G11721">
        <v>4.2332072495629204E-5</v>
      </c>
      <c r="H11721">
        <f t="shared" si="183"/>
        <v>3.3596438034590475</v>
      </c>
      <c r="I11721">
        <v>4.3687399753099E-4</v>
      </c>
      <c r="J11721" t="s">
        <v>3534</v>
      </c>
      <c r="K11721" t="s">
        <v>3535</v>
      </c>
      <c r="L11721">
        <v>456.34928907744501</v>
      </c>
      <c r="M11721">
        <v>513.60613403317495</v>
      </c>
      <c r="N11721">
        <v>287.43398246650298</v>
      </c>
      <c r="O11721">
        <v>348.51370676309199</v>
      </c>
      <c r="P11721" t="s">
        <v>3535</v>
      </c>
    </row>
    <row r="11722" spans="1:16" hidden="1" x14ac:dyDescent="0.15">
      <c r="A11722" t="s">
        <v>1819</v>
      </c>
      <c r="B11722">
        <v>863.98144737600501</v>
      </c>
      <c r="C11722">
        <v>-0.53758006950642501</v>
      </c>
      <c r="D11722">
        <v>-0.57361442343090097</v>
      </c>
      <c r="E11722">
        <v>9.8066273261303696E-2</v>
      </c>
      <c r="F11722">
        <v>-5.4818038009256203</v>
      </c>
      <c r="G11722">
        <v>4.2101099063433003E-8</v>
      </c>
      <c r="H11722">
        <f t="shared" si="183"/>
        <v>6.0743541947249327</v>
      </c>
      <c r="I11722">
        <v>8.42647245116136E-7</v>
      </c>
      <c r="J11722" t="s">
        <v>1820</v>
      </c>
      <c r="K11722" t="s">
        <v>1821</v>
      </c>
      <c r="L11722">
        <v>1075.8963371627201</v>
      </c>
      <c r="M11722">
        <v>1072.58080990595</v>
      </c>
      <c r="N11722">
        <v>698.23564767305504</v>
      </c>
      <c r="O11722">
        <v>745.36143125245303</v>
      </c>
      <c r="P11722" t="s">
        <v>1821</v>
      </c>
    </row>
    <row r="11723" spans="1:16" hidden="1" x14ac:dyDescent="0.15">
      <c r="A11723" t="s">
        <v>7991</v>
      </c>
      <c r="B11723">
        <v>47.451490767269597</v>
      </c>
      <c r="C11723">
        <v>-0.53782765792425002</v>
      </c>
      <c r="D11723">
        <v>-0.920307865858628</v>
      </c>
      <c r="E11723">
        <v>0.199298921717391</v>
      </c>
      <c r="F11723">
        <v>-2.6985979316380799</v>
      </c>
      <c r="G11723">
        <v>6.9632247030082198E-3</v>
      </c>
      <c r="H11723">
        <f t="shared" si="183"/>
        <v>1.4987425227217688</v>
      </c>
      <c r="I11723">
        <v>3.1714471405452402E-2</v>
      </c>
      <c r="J11723" t="s">
        <v>7992</v>
      </c>
      <c r="K11723" t="s">
        <v>7993</v>
      </c>
      <c r="L11723">
        <v>72.532337336812503</v>
      </c>
      <c r="M11723">
        <v>71.904858764644501</v>
      </c>
      <c r="N11723">
        <v>39.426785205582298</v>
      </c>
      <c r="O11723">
        <v>36.886487212152097</v>
      </c>
      <c r="P11723" t="s">
        <v>7993</v>
      </c>
    </row>
    <row r="11724" spans="1:16" hidden="1" x14ac:dyDescent="0.15">
      <c r="A11724" t="s">
        <v>5161</v>
      </c>
      <c r="B11724">
        <v>206.919074398216</v>
      </c>
      <c r="C11724">
        <v>-0.53838733457838495</v>
      </c>
      <c r="D11724">
        <v>-0.66098971571416199</v>
      </c>
      <c r="E11724">
        <v>0.156259797329798</v>
      </c>
      <c r="F11724">
        <v>-3.4454629007490598</v>
      </c>
      <c r="G11724">
        <v>5.7008221564018905E-4</v>
      </c>
      <c r="H11724">
        <f t="shared" si="183"/>
        <v>2.3955133877260635</v>
      </c>
      <c r="I11724">
        <v>4.0224125616636699E-3</v>
      </c>
      <c r="J11724" t="s">
        <v>5162</v>
      </c>
      <c r="K11724" t="s">
        <v>5163</v>
      </c>
      <c r="L11724">
        <v>296.17371079198398</v>
      </c>
      <c r="M11724">
        <v>225.986698974597</v>
      </c>
      <c r="N11724">
        <v>165.33813150728099</v>
      </c>
      <c r="O11724">
        <v>164.08127070233201</v>
      </c>
      <c r="P11724" t="s">
        <v>5163</v>
      </c>
    </row>
    <row r="11725" spans="1:16" hidden="1" x14ac:dyDescent="0.15">
      <c r="A11725" t="s">
        <v>4630</v>
      </c>
      <c r="B11725">
        <v>305.348846512205</v>
      </c>
      <c r="C11725">
        <v>-0.53910404708013404</v>
      </c>
      <c r="D11725">
        <v>-0.64452238722038302</v>
      </c>
      <c r="E11725">
        <v>0.14822143298991799</v>
      </c>
      <c r="F11725">
        <v>-3.6371531175036198</v>
      </c>
      <c r="G11725">
        <v>2.7566807206343803E-4</v>
      </c>
      <c r="H11725">
        <f t="shared" si="183"/>
        <v>2.6638729087253061</v>
      </c>
      <c r="I11725">
        <v>2.16833855126942E-3</v>
      </c>
      <c r="J11725" t="s">
        <v>4631</v>
      </c>
      <c r="K11725" t="s">
        <v>4632</v>
      </c>
      <c r="L11725">
        <v>310.27722082969802</v>
      </c>
      <c r="M11725">
        <v>437.42122415158701</v>
      </c>
      <c r="N11725">
        <v>246.73536548009599</v>
      </c>
      <c r="O11725">
        <v>232.76645378702901</v>
      </c>
      <c r="P11725" t="s">
        <v>4632</v>
      </c>
    </row>
    <row r="11726" spans="1:16" hidden="1" x14ac:dyDescent="0.15">
      <c r="A11726" t="s">
        <v>1912</v>
      </c>
      <c r="B11726">
        <v>1232.7827003170401</v>
      </c>
      <c r="C11726">
        <v>-0.53950491739968098</v>
      </c>
      <c r="D11726">
        <v>-0.57772853527231605</v>
      </c>
      <c r="E11726">
        <v>0.100562301680754</v>
      </c>
      <c r="F11726">
        <v>-5.3648823503702197</v>
      </c>
      <c r="G11726">
        <v>8.1001999328511507E-8</v>
      </c>
      <c r="H11726">
        <f t="shared" si="183"/>
        <v>5.8104529907720384</v>
      </c>
      <c r="I11726">
        <v>1.5472019682763999E-6</v>
      </c>
      <c r="J11726" t="s">
        <v>1913</v>
      </c>
      <c r="K11726" t="s">
        <v>1914</v>
      </c>
      <c r="L11726">
        <v>1433.5210559761699</v>
      </c>
      <c r="M11726">
        <v>1671.7879662779801</v>
      </c>
      <c r="N11726">
        <v>1002.20344329029</v>
      </c>
      <c r="O11726">
        <v>1079.8837118316301</v>
      </c>
      <c r="P11726" t="s">
        <v>1914</v>
      </c>
    </row>
    <row r="11727" spans="1:16" hidden="1" x14ac:dyDescent="0.15">
      <c r="A11727" t="s">
        <v>4412</v>
      </c>
      <c r="B11727">
        <v>419.96434332818598</v>
      </c>
      <c r="C11727">
        <v>-0.53995726483838002</v>
      </c>
      <c r="D11727">
        <v>-0.636357271307879</v>
      </c>
      <c r="E11727">
        <v>0.14477890956085801</v>
      </c>
      <c r="F11727">
        <v>-3.7295298498667599</v>
      </c>
      <c r="G11727">
        <v>1.91837380508014E-4</v>
      </c>
      <c r="H11727">
        <f t="shared" si="183"/>
        <v>2.8002635641254008</v>
      </c>
      <c r="I11727">
        <v>1.58393164614139E-3</v>
      </c>
      <c r="J11727" t="s">
        <v>4413</v>
      </c>
      <c r="K11727" t="s">
        <v>4414</v>
      </c>
      <c r="L11727">
        <v>423.10530113140601</v>
      </c>
      <c r="M11727">
        <v>647.99973910518895</v>
      </c>
      <c r="N11727">
        <v>356.112898631066</v>
      </c>
      <c r="O11727">
        <v>334.52228057917301</v>
      </c>
      <c r="P11727" t="s">
        <v>4414</v>
      </c>
    </row>
    <row r="11728" spans="1:16" hidden="1" x14ac:dyDescent="0.15">
      <c r="A11728" t="s">
        <v>1204</v>
      </c>
      <c r="B11728">
        <v>2104.2807276131298</v>
      </c>
      <c r="C11728">
        <v>-0.54039166178402698</v>
      </c>
      <c r="D11728">
        <v>-0.56603629095681296</v>
      </c>
      <c r="E11728">
        <v>8.3562281914940598E-2</v>
      </c>
      <c r="F11728">
        <v>-6.4669328003045701</v>
      </c>
      <c r="G11728">
        <v>1.00012097421791E-10</v>
      </c>
      <c r="H11728">
        <f t="shared" si="183"/>
        <v>8.517095364375761</v>
      </c>
      <c r="I11728">
        <v>3.0402173674909901E-9</v>
      </c>
      <c r="J11728" t="s">
        <v>1205</v>
      </c>
      <c r="K11728" t="s">
        <v>1206</v>
      </c>
      <c r="L11728">
        <v>2551.72792325203</v>
      </c>
      <c r="M11728">
        <v>2517.5260669859499</v>
      </c>
      <c r="N11728">
        <v>1652.10948329198</v>
      </c>
      <c r="O11728">
        <v>1771.8233340182001</v>
      </c>
      <c r="P11728" t="s">
        <v>1206</v>
      </c>
    </row>
    <row r="11729" spans="1:16" hidden="1" x14ac:dyDescent="0.15">
      <c r="A11729" t="s">
        <v>6884</v>
      </c>
      <c r="B11729">
        <v>118.207618658195</v>
      </c>
      <c r="C11729">
        <v>-0.54239899680231596</v>
      </c>
      <c r="D11729">
        <v>-0.77151532266057699</v>
      </c>
      <c r="E11729">
        <v>0.184105739057109</v>
      </c>
      <c r="F11729">
        <v>-2.9461275872234802</v>
      </c>
      <c r="G11729">
        <v>3.2177964147290399E-3</v>
      </c>
      <c r="H11729">
        <f t="shared" si="183"/>
        <v>1.7692098540561387</v>
      </c>
      <c r="I11729">
        <v>1.7013362124781401E-2</v>
      </c>
      <c r="J11729" t="s">
        <v>6885</v>
      </c>
      <c r="K11729" t="s">
        <v>6886</v>
      </c>
      <c r="L11729">
        <v>125.924196765299</v>
      </c>
      <c r="M11729">
        <v>185.75421847533201</v>
      </c>
      <c r="N11729">
        <v>77.581738630339402</v>
      </c>
      <c r="O11729">
        <v>105.57167029684901</v>
      </c>
      <c r="P11729" t="s">
        <v>6886</v>
      </c>
    </row>
    <row r="11730" spans="1:16" hidden="1" x14ac:dyDescent="0.15">
      <c r="A11730" t="s">
        <v>7952</v>
      </c>
      <c r="B11730">
        <v>56.619716318602201</v>
      </c>
      <c r="C11730">
        <v>-0.54293861630977802</v>
      </c>
      <c r="D11730">
        <v>-1.0238856595194701</v>
      </c>
      <c r="E11730">
        <v>0.20053891689443101</v>
      </c>
      <c r="F11730">
        <v>-2.7073977695590798</v>
      </c>
      <c r="G11730">
        <v>6.7812952690306499E-3</v>
      </c>
      <c r="H11730">
        <f t="shared" si="183"/>
        <v>1.5080234166886264</v>
      </c>
      <c r="I11730">
        <v>3.1043921981467899E-2</v>
      </c>
      <c r="J11730" t="s">
        <v>7953</v>
      </c>
      <c r="K11730" t="s">
        <v>7954</v>
      </c>
      <c r="L11730">
        <v>81.598879503914105</v>
      </c>
      <c r="M11730">
        <v>83.889001892085304</v>
      </c>
      <c r="N11730">
        <v>27.9802991781552</v>
      </c>
      <c r="O11730">
        <v>53.4218090658755</v>
      </c>
      <c r="P11730" t="s">
        <v>7954</v>
      </c>
    </row>
    <row r="11731" spans="1:16" hidden="1" x14ac:dyDescent="0.15">
      <c r="A11731" t="s">
        <v>2110</v>
      </c>
      <c r="B11731">
        <v>802.90146459378605</v>
      </c>
      <c r="C11731">
        <v>-0.543355181920953</v>
      </c>
      <c r="D11731">
        <v>-0.58729048546872598</v>
      </c>
      <c r="E11731">
        <v>0.105927469041548</v>
      </c>
      <c r="F11731">
        <v>-5.1295021663156399</v>
      </c>
      <c r="G11731">
        <v>2.9050942840533599E-7</v>
      </c>
      <c r="H11731">
        <f t="shared" si="183"/>
        <v>5.2987327900476835</v>
      </c>
      <c r="I11731">
        <v>5.0265176278578002E-6</v>
      </c>
      <c r="J11731" t="s">
        <v>2111</v>
      </c>
      <c r="K11731" t="s">
        <v>2112</v>
      </c>
      <c r="L11731">
        <v>981.20134119521401</v>
      </c>
      <c r="M11731">
        <v>996.39590002436</v>
      </c>
      <c r="N11731">
        <v>666.43985315242401</v>
      </c>
      <c r="O11731">
        <v>649.96534363481805</v>
      </c>
      <c r="P11731" t="s">
        <v>2112</v>
      </c>
    </row>
    <row r="11732" spans="1:16" hidden="1" x14ac:dyDescent="0.15">
      <c r="A11732" t="s">
        <v>3857</v>
      </c>
      <c r="B11732">
        <v>634.25116005644998</v>
      </c>
      <c r="C11732">
        <v>-0.54396509607154597</v>
      </c>
      <c r="D11732">
        <v>-0.63076377614604595</v>
      </c>
      <c r="E11732">
        <v>0.137916215992722</v>
      </c>
      <c r="F11732">
        <v>-3.9441706847601901</v>
      </c>
      <c r="G11732">
        <v>8.0076610561604107E-5</v>
      </c>
      <c r="H11732">
        <f t="shared" si="183"/>
        <v>3.1215724493298391</v>
      </c>
      <c r="I11732">
        <v>7.55835960701709E-4</v>
      </c>
      <c r="J11732" t="s">
        <v>3858</v>
      </c>
      <c r="K11732" t="s">
        <v>3859</v>
      </c>
      <c r="L11732">
        <v>688.04981112559597</v>
      </c>
      <c r="M11732">
        <v>838.89001892085298</v>
      </c>
      <c r="N11732">
        <v>565.96514246722995</v>
      </c>
      <c r="O11732">
        <v>421.014733352495</v>
      </c>
      <c r="P11732" t="s">
        <v>3859</v>
      </c>
    </row>
    <row r="11733" spans="1:16" hidden="1" x14ac:dyDescent="0.15">
      <c r="A11733" t="s">
        <v>1762</v>
      </c>
      <c r="B11733">
        <v>796.10436846399205</v>
      </c>
      <c r="C11733">
        <v>-0.543978086198177</v>
      </c>
      <c r="D11733">
        <v>-0.580872244045606</v>
      </c>
      <c r="E11733">
        <v>9.8153439014232194E-2</v>
      </c>
      <c r="F11733">
        <v>-5.5421194780480398</v>
      </c>
      <c r="G11733">
        <v>2.9883228542361797E-8</v>
      </c>
      <c r="H11733">
        <f t="shared" si="183"/>
        <v>6.2079033537801589</v>
      </c>
      <c r="I11733">
        <v>6.1957893844496801E-7</v>
      </c>
      <c r="J11733" t="s">
        <v>1763</v>
      </c>
      <c r="K11733" t="s">
        <v>1764</v>
      </c>
      <c r="L11733">
        <v>958.03128899039802</v>
      </c>
      <c r="M11733">
        <v>989.54781823725102</v>
      </c>
      <c r="N11733">
        <v>671.52718027572496</v>
      </c>
      <c r="O11733">
        <v>630.88612611129099</v>
      </c>
      <c r="P11733" t="s">
        <v>1764</v>
      </c>
    </row>
    <row r="11734" spans="1:16" hidden="1" x14ac:dyDescent="0.15">
      <c r="A11734" t="s">
        <v>1549</v>
      </c>
      <c r="B11734">
        <v>1265.5728273125401</v>
      </c>
      <c r="C11734">
        <v>-0.54449308702571597</v>
      </c>
      <c r="D11734">
        <v>-0.57768632766203598</v>
      </c>
      <c r="E11734">
        <v>9.3300898757623693E-2</v>
      </c>
      <c r="F11734">
        <v>-5.8358825507157803</v>
      </c>
      <c r="G11734">
        <v>5.3506578477804299E-9</v>
      </c>
      <c r="H11734">
        <f t="shared" si="183"/>
        <v>6.8987309423978544</v>
      </c>
      <c r="I11734">
        <v>1.2626095143137901E-7</v>
      </c>
      <c r="J11734" t="s">
        <v>1550</v>
      </c>
      <c r="K11734" t="s">
        <v>1551</v>
      </c>
      <c r="L11734">
        <v>1429.49148167968</v>
      </c>
      <c r="M11734">
        <v>1598.1710870665599</v>
      </c>
      <c r="N11734">
        <v>1063.2513687699</v>
      </c>
      <c r="O11734">
        <v>966.68035452536606</v>
      </c>
      <c r="P11734" t="s">
        <v>1551</v>
      </c>
    </row>
    <row r="11735" spans="1:16" hidden="1" x14ac:dyDescent="0.15">
      <c r="A11735" t="s">
        <v>5113</v>
      </c>
      <c r="B11735">
        <v>362.14678141805598</v>
      </c>
      <c r="C11735">
        <v>-0.54496096218871204</v>
      </c>
      <c r="D11735">
        <v>-0.66810947968409595</v>
      </c>
      <c r="E11735">
        <v>0.157426958674839</v>
      </c>
      <c r="F11735">
        <v>-3.4616749683535</v>
      </c>
      <c r="G11735">
        <v>5.3682504926020203E-4</v>
      </c>
      <c r="H11735">
        <f t="shared" si="183"/>
        <v>2.4175568792832278</v>
      </c>
      <c r="I11735">
        <v>3.8233417630516701E-3</v>
      </c>
      <c r="J11735" t="s">
        <v>5114</v>
      </c>
      <c r="K11735" t="s">
        <v>5115</v>
      </c>
      <c r="L11735">
        <v>434.18663044675299</v>
      </c>
      <c r="M11735">
        <v>540.99846118161099</v>
      </c>
      <c r="N11735">
        <v>261.99734684999902</v>
      </c>
      <c r="O11735">
        <v>352.32955026779803</v>
      </c>
      <c r="P11735" t="s">
        <v>5115</v>
      </c>
    </row>
    <row r="11736" spans="1:16" hidden="1" x14ac:dyDescent="0.15">
      <c r="A11736" t="s">
        <v>4325</v>
      </c>
      <c r="B11736">
        <v>269.54422669539099</v>
      </c>
      <c r="C11736">
        <v>-0.54544562417678499</v>
      </c>
      <c r="D11736">
        <v>-0.64873976354541096</v>
      </c>
      <c r="E11736">
        <v>0.14513092123992799</v>
      </c>
      <c r="F11736">
        <v>-3.7583005710758499</v>
      </c>
      <c r="G11736">
        <v>1.7107130831512101E-4</v>
      </c>
      <c r="H11736">
        <f t="shared" si="183"/>
        <v>2.8416618079799028</v>
      </c>
      <c r="I11736">
        <v>1.4399194299473299E-3</v>
      </c>
      <c r="J11736" t="s">
        <v>4326</v>
      </c>
      <c r="K11736" t="s">
        <v>4327</v>
      </c>
      <c r="L11736">
        <v>323.37333729328901</v>
      </c>
      <c r="M11736">
        <v>309.01969064329398</v>
      </c>
      <c r="N11736">
        <v>184.41560821965899</v>
      </c>
      <c r="O11736">
        <v>218.77502760310901</v>
      </c>
      <c r="P11736" t="s">
        <v>4327</v>
      </c>
    </row>
    <row r="11737" spans="1:16" hidden="1" x14ac:dyDescent="0.15">
      <c r="A11737" t="s">
        <v>4645</v>
      </c>
      <c r="B11737">
        <v>283.56861897244403</v>
      </c>
      <c r="C11737">
        <v>-0.54559862263637704</v>
      </c>
      <c r="D11737">
        <v>-0.65858590213704904</v>
      </c>
      <c r="E11737">
        <v>0.15015670246936699</v>
      </c>
      <c r="F11737">
        <v>-3.6335282652313299</v>
      </c>
      <c r="G11737">
        <v>2.7957180468564998E-4</v>
      </c>
      <c r="H11737">
        <f t="shared" si="183"/>
        <v>2.6591719477357825</v>
      </c>
      <c r="I11737">
        <v>2.1919369224513599E-3</v>
      </c>
      <c r="J11737" t="s">
        <v>4646</v>
      </c>
      <c r="K11737" t="s">
        <v>4647</v>
      </c>
      <c r="L11737">
        <v>338.48424090512498</v>
      </c>
      <c r="M11737">
        <v>338.12403823850701</v>
      </c>
      <c r="N11737">
        <v>212.395907397814</v>
      </c>
      <c r="O11737">
        <v>216.23113193330599</v>
      </c>
      <c r="P11737" t="s">
        <v>4647</v>
      </c>
    </row>
    <row r="11738" spans="1:16" hidden="1" x14ac:dyDescent="0.15">
      <c r="A11738" t="s">
        <v>6845</v>
      </c>
      <c r="B11738">
        <v>108.557377440895</v>
      </c>
      <c r="C11738">
        <v>-0.54577520014143299</v>
      </c>
      <c r="D11738">
        <v>-0.78990099507658895</v>
      </c>
      <c r="E11738">
        <v>0.18465510414441999</v>
      </c>
      <c r="F11738">
        <v>-2.9556464343091102</v>
      </c>
      <c r="G11738">
        <v>3.1201454352966498E-3</v>
      </c>
      <c r="H11738">
        <f t="shared" si="183"/>
        <v>1.7801254515270639</v>
      </c>
      <c r="I11738">
        <v>1.6591075837226299E-2</v>
      </c>
      <c r="J11738" t="s">
        <v>6846</v>
      </c>
      <c r="K11738" t="s">
        <v>6847</v>
      </c>
      <c r="L11738">
        <v>114.842867449953</v>
      </c>
      <c r="M11738">
        <v>159.21790155028401</v>
      </c>
      <c r="N11738">
        <v>97.931047123543195</v>
      </c>
      <c r="O11738">
        <v>61.053496075286297</v>
      </c>
      <c r="P11738" t="s">
        <v>6847</v>
      </c>
    </row>
    <row r="11739" spans="1:16" hidden="1" x14ac:dyDescent="0.15">
      <c r="A11739" t="s">
        <v>3380</v>
      </c>
      <c r="B11739">
        <v>383.46827498746399</v>
      </c>
      <c r="C11739">
        <v>-0.54601929118290204</v>
      </c>
      <c r="D11739">
        <v>-0.62300156861940104</v>
      </c>
      <c r="E11739">
        <v>0.131202354850881</v>
      </c>
      <c r="F11739">
        <v>-4.1616577065517202</v>
      </c>
      <c r="G11739">
        <v>3.1594568817376599E-5</v>
      </c>
      <c r="H11739">
        <f t="shared" si="183"/>
        <v>3.4677150936290531</v>
      </c>
      <c r="I11739">
        <v>3.4063157794307701E-4</v>
      </c>
      <c r="J11739" t="s">
        <v>3381</v>
      </c>
      <c r="K11739" t="s">
        <v>3382</v>
      </c>
      <c r="L11739">
        <v>434.18663044675299</v>
      </c>
      <c r="M11739">
        <v>475.94168420407601</v>
      </c>
      <c r="N11739">
        <v>274.715664658251</v>
      </c>
      <c r="O11739">
        <v>316.71501089054698</v>
      </c>
      <c r="P11739" t="s">
        <v>3382</v>
      </c>
    </row>
    <row r="11740" spans="1:16" x14ac:dyDescent="0.15">
      <c r="A11740" t="s">
        <v>889</v>
      </c>
      <c r="B11740">
        <v>2658.1347353451301</v>
      </c>
      <c r="C11740">
        <v>-0.54881496495373805</v>
      </c>
      <c r="D11740">
        <v>-0.56931322295043796</v>
      </c>
      <c r="E11740">
        <v>7.5078137038606399E-2</v>
      </c>
      <c r="F11740">
        <v>-7.3099171956215203</v>
      </c>
      <c r="G11740">
        <v>2.6730705868045103E-13</v>
      </c>
      <c r="H11740">
        <f t="shared" si="183"/>
        <v>10.957511907194151</v>
      </c>
      <c r="I11740">
        <v>1.1027779982092499E-11</v>
      </c>
      <c r="J11740" t="s">
        <v>890</v>
      </c>
      <c r="K11740" t="s">
        <v>891</v>
      </c>
      <c r="L11740">
        <v>3370.73889901354</v>
      </c>
      <c r="M11740">
        <v>3215.1743990476798</v>
      </c>
      <c r="N11740">
        <v>2206.6281397317898</v>
      </c>
      <c r="O11740">
        <v>2230.99650241775</v>
      </c>
      <c r="P11740" t="s">
        <v>891</v>
      </c>
    </row>
    <row r="11741" spans="1:16" hidden="1" x14ac:dyDescent="0.15">
      <c r="A11741" t="s">
        <v>6986</v>
      </c>
      <c r="B11741">
        <v>92.144829760088996</v>
      </c>
      <c r="C11741">
        <v>-0.54913786710541701</v>
      </c>
      <c r="D11741">
        <v>-0.79976511645807202</v>
      </c>
      <c r="E11741">
        <v>0.188063031035204</v>
      </c>
      <c r="F11741">
        <v>-2.9199671199738502</v>
      </c>
      <c r="G11741">
        <v>3.50068318245618E-3</v>
      </c>
      <c r="H11741">
        <f t="shared" si="183"/>
        <v>1.73915089687385</v>
      </c>
      <c r="I11741">
        <v>1.8232620945634E-2</v>
      </c>
      <c r="J11741" t="s">
        <v>6987</v>
      </c>
      <c r="K11741" t="s">
        <v>6988</v>
      </c>
      <c r="L11741">
        <v>113.835473875831</v>
      </c>
      <c r="M11741">
        <v>144.66572775267801</v>
      </c>
      <c r="N11741">
        <v>86.484561096116096</v>
      </c>
      <c r="O11741">
        <v>62.325443910188099</v>
      </c>
      <c r="P11741" t="s">
        <v>6988</v>
      </c>
    </row>
    <row r="11742" spans="1:16" hidden="1" x14ac:dyDescent="0.15">
      <c r="A11742" t="s">
        <v>2625</v>
      </c>
      <c r="B11742">
        <v>635.22642849299802</v>
      </c>
      <c r="C11742">
        <v>-0.54997760317996203</v>
      </c>
      <c r="D11742">
        <v>-0.60743291988009396</v>
      </c>
      <c r="E11742">
        <v>0.118643316517201</v>
      </c>
      <c r="F11742">
        <v>-4.6355548658337202</v>
      </c>
      <c r="G11742">
        <v>3.5598128451289202E-6</v>
      </c>
      <c r="H11742">
        <f t="shared" si="183"/>
        <v>4.3057620818322686</v>
      </c>
      <c r="I11742">
        <v>4.9458155783011104E-5</v>
      </c>
      <c r="J11742" t="s">
        <v>2626</v>
      </c>
      <c r="K11742" t="s">
        <v>2627</v>
      </c>
      <c r="L11742">
        <v>753.53039344355204</v>
      </c>
      <c r="M11742">
        <v>884.25856076045</v>
      </c>
      <c r="N11742">
        <v>576.13979671383197</v>
      </c>
      <c r="O11742">
        <v>499.87549911640599</v>
      </c>
      <c r="P11742" t="s">
        <v>2627</v>
      </c>
    </row>
    <row r="11743" spans="1:16" hidden="1" x14ac:dyDescent="0.15">
      <c r="A11743" t="s">
        <v>2331</v>
      </c>
      <c r="B11743">
        <v>531.23553767080602</v>
      </c>
      <c r="C11743">
        <v>-0.55052244829170205</v>
      </c>
      <c r="D11743">
        <v>-0.598985582517784</v>
      </c>
      <c r="E11743">
        <v>0.111353236376241</v>
      </c>
      <c r="F11743">
        <v>-4.9439285844516903</v>
      </c>
      <c r="G11743">
        <v>7.6563760702931493E-7</v>
      </c>
      <c r="H11743">
        <f t="shared" si="183"/>
        <v>4.9214534492335726</v>
      </c>
      <c r="I11743">
        <v>1.1982475529882E-5</v>
      </c>
      <c r="J11743" t="s">
        <v>2332</v>
      </c>
      <c r="K11743" t="s">
        <v>2333</v>
      </c>
      <c r="L11743">
        <v>685.02763040322895</v>
      </c>
      <c r="M11743">
        <v>703.64040362544995</v>
      </c>
      <c r="N11743">
        <v>448.956618631308</v>
      </c>
      <c r="O11743">
        <v>468.07680324386098</v>
      </c>
      <c r="P11743" t="s">
        <v>2333</v>
      </c>
    </row>
    <row r="11744" spans="1:16" hidden="1" x14ac:dyDescent="0.15">
      <c r="A11744" t="s">
        <v>1258</v>
      </c>
      <c r="B11744">
        <v>1726.28749745247</v>
      </c>
      <c r="C11744">
        <v>-0.55069521806924204</v>
      </c>
      <c r="D11744">
        <v>-0.57885797751124601</v>
      </c>
      <c r="E11744">
        <v>8.7082252270569399E-2</v>
      </c>
      <c r="F11744">
        <v>-6.3238513441085704</v>
      </c>
      <c r="G11744">
        <v>2.5512317300227799E-10</v>
      </c>
      <c r="H11744">
        <f t="shared" si="183"/>
        <v>8.129561151271238</v>
      </c>
      <c r="I11744">
        <v>7.4205970391957495E-9</v>
      </c>
      <c r="J11744" t="s">
        <v>1259</v>
      </c>
      <c r="K11744" t="s">
        <v>1260</v>
      </c>
      <c r="L11744">
        <v>2177.9849072526199</v>
      </c>
      <c r="M11744">
        <v>2238.4667341612499</v>
      </c>
      <c r="N11744">
        <v>1400.2867906885899</v>
      </c>
      <c r="O11744">
        <v>1556.8641499198</v>
      </c>
      <c r="P11744" t="s">
        <v>1260</v>
      </c>
    </row>
    <row r="11745" spans="1:16" hidden="1" x14ac:dyDescent="0.15">
      <c r="A11745" t="s">
        <v>4295</v>
      </c>
      <c r="B11745">
        <v>5007.3043836105699</v>
      </c>
      <c r="C11745">
        <v>-0.55134669141598702</v>
      </c>
      <c r="D11745">
        <v>-0.65293110073827798</v>
      </c>
      <c r="E11745">
        <v>0.14634081767249399</v>
      </c>
      <c r="F11745">
        <v>-3.76755234926924</v>
      </c>
      <c r="G11745">
        <v>1.6485597809094501E-4</v>
      </c>
      <c r="H11745">
        <f t="shared" si="183"/>
        <v>2.8544063410406153</v>
      </c>
      <c r="I11745">
        <v>1.3982784323532001E-3</v>
      </c>
      <c r="J11745" t="s">
        <v>4296</v>
      </c>
      <c r="K11745" t="s">
        <v>4297</v>
      </c>
      <c r="L11745">
        <v>5943.62208732214</v>
      </c>
      <c r="M11745">
        <v>7542.3060782771799</v>
      </c>
      <c r="N11745">
        <v>3857.4657912429402</v>
      </c>
      <c r="O11745">
        <v>4720.1984153205703</v>
      </c>
      <c r="P11745" t="s">
        <v>4297</v>
      </c>
    </row>
    <row r="11746" spans="1:16" hidden="1" x14ac:dyDescent="0.15">
      <c r="A11746" t="s">
        <v>2412</v>
      </c>
      <c r="B11746">
        <v>651.23180219545395</v>
      </c>
      <c r="C11746">
        <v>-0.55191143071460103</v>
      </c>
      <c r="D11746">
        <v>-0.60671517937052499</v>
      </c>
      <c r="E11746">
        <v>0.11388938458080999</v>
      </c>
      <c r="F11746">
        <v>-4.8460304948174695</v>
      </c>
      <c r="G11746">
        <v>1.2595616425663599E-6</v>
      </c>
      <c r="H11746">
        <f t="shared" si="183"/>
        <v>4.7201299456358168</v>
      </c>
      <c r="I11746">
        <v>1.90489066866426E-5</v>
      </c>
      <c r="J11746" t="s">
        <v>2413</v>
      </c>
      <c r="K11746" t="s">
        <v>2414</v>
      </c>
      <c r="L11746">
        <v>778.71523279661199</v>
      </c>
      <c r="M11746">
        <v>725.04065921016502</v>
      </c>
      <c r="N11746">
        <v>534.16934794659903</v>
      </c>
      <c r="O11746">
        <v>452.81342922504001</v>
      </c>
      <c r="P11746" t="s">
        <v>2414</v>
      </c>
    </row>
    <row r="11747" spans="1:16" hidden="1" x14ac:dyDescent="0.15">
      <c r="A11747" t="s">
        <v>7310</v>
      </c>
      <c r="B11747">
        <v>29.496603798770199</v>
      </c>
      <c r="C11747">
        <v>-0.55195329070953902</v>
      </c>
      <c r="D11747">
        <v>-1.5153454057572699</v>
      </c>
      <c r="E11747">
        <v>0.19375038425912799</v>
      </c>
      <c r="F11747">
        <v>-2.8487855279365002</v>
      </c>
      <c r="G11747">
        <v>4.38864539562717E-3</v>
      </c>
      <c r="H11747">
        <f t="shared" si="183"/>
        <v>1.660521796819638</v>
      </c>
      <c r="I11747">
        <v>2.1851346471084498E-2</v>
      </c>
      <c r="J11747" t="s">
        <v>7311</v>
      </c>
      <c r="K11747" t="s">
        <v>7312</v>
      </c>
      <c r="L11747">
        <v>34.251381520161502</v>
      </c>
      <c r="M11747">
        <v>59.920715637203799</v>
      </c>
      <c r="N11747">
        <v>7.6309906849514197</v>
      </c>
      <c r="O11747">
        <v>25.438956698035899</v>
      </c>
      <c r="P11747" t="s">
        <v>7312</v>
      </c>
    </row>
    <row r="11748" spans="1:16" hidden="1" x14ac:dyDescent="0.15">
      <c r="A11748" t="s">
        <v>7379</v>
      </c>
      <c r="B11748">
        <v>63.997381086366303</v>
      </c>
      <c r="C11748">
        <v>-0.55289079129090302</v>
      </c>
      <c r="D11748">
        <v>-0.90517718989360196</v>
      </c>
      <c r="E11748">
        <v>0.19505033380259801</v>
      </c>
      <c r="F11748">
        <v>-2.8346057169553998</v>
      </c>
      <c r="G11748">
        <v>4.5882274367670698E-3</v>
      </c>
      <c r="H11748">
        <f t="shared" si="183"/>
        <v>1.6452885951028877</v>
      </c>
      <c r="I11748">
        <v>2.2631399178750601E-2</v>
      </c>
      <c r="J11748" t="s">
        <v>7380</v>
      </c>
      <c r="K11748" t="s">
        <v>7381</v>
      </c>
      <c r="L11748">
        <v>76.561911633302103</v>
      </c>
      <c r="M11748">
        <v>89.881073455805605</v>
      </c>
      <c r="N11748">
        <v>40.6986169864076</v>
      </c>
      <c r="O11748">
        <v>48.3340177262683</v>
      </c>
      <c r="P11748" t="s">
        <v>7381</v>
      </c>
    </row>
    <row r="11749" spans="1:16" hidden="1" x14ac:dyDescent="0.15">
      <c r="A11749" t="s">
        <v>5883</v>
      </c>
      <c r="B11749">
        <v>11.7875103071319</v>
      </c>
      <c r="C11749">
        <v>-0.55306184956381399</v>
      </c>
      <c r="D11749">
        <v>-2.4049160153409699</v>
      </c>
      <c r="E11749">
        <v>0.17158494013261399</v>
      </c>
      <c r="F11749">
        <v>-3.2232540287997602</v>
      </c>
      <c r="G11749">
        <v>1.2674309877274E-3</v>
      </c>
      <c r="H11749">
        <f t="shared" si="183"/>
        <v>2.1055067542130685</v>
      </c>
      <c r="I11749">
        <v>7.8431992092579603E-3</v>
      </c>
      <c r="J11749" t="s">
        <v>5884</v>
      </c>
      <c r="K11749" t="s">
        <v>5885</v>
      </c>
      <c r="L11749">
        <v>23.1700522048151</v>
      </c>
      <c r="M11749">
        <v>23.968286254881502</v>
      </c>
      <c r="N11749">
        <v>5.08732712330095</v>
      </c>
      <c r="O11749">
        <v>3.81584350470539</v>
      </c>
      <c r="P11749" t="s">
        <v>5885</v>
      </c>
    </row>
    <row r="11750" spans="1:16" hidden="1" x14ac:dyDescent="0.15">
      <c r="A11750" t="s">
        <v>4654</v>
      </c>
      <c r="B11750">
        <v>189.357240683611</v>
      </c>
      <c r="C11750">
        <v>-0.55312140579906</v>
      </c>
      <c r="D11750">
        <v>-0.66753076455635196</v>
      </c>
      <c r="E11750">
        <v>0.15231362086022401</v>
      </c>
      <c r="F11750">
        <v>-3.63146383544156</v>
      </c>
      <c r="G11750">
        <v>2.81818153999837E-4</v>
      </c>
      <c r="H11750">
        <f t="shared" si="183"/>
        <v>2.6565514865739406</v>
      </c>
      <c r="I11750">
        <v>2.20520268922632E-3</v>
      </c>
      <c r="J11750" t="s">
        <v>4655</v>
      </c>
      <c r="K11750" t="s">
        <v>4656</v>
      </c>
      <c r="L11750">
        <v>238.75227706700801</v>
      </c>
      <c r="M11750">
        <v>243.96291366575801</v>
      </c>
      <c r="N11750">
        <v>151.347981918203</v>
      </c>
      <c r="O11750">
        <v>152.633740188216</v>
      </c>
      <c r="P11750" t="s">
        <v>4656</v>
      </c>
    </row>
    <row r="11751" spans="1:16" hidden="1" x14ac:dyDescent="0.15">
      <c r="A11751" t="s">
        <v>7523</v>
      </c>
      <c r="B11751">
        <v>25.439316466097001</v>
      </c>
      <c r="C11751">
        <v>-0.55426141470194801</v>
      </c>
      <c r="D11751">
        <v>-1.1793940295961201</v>
      </c>
      <c r="E11751">
        <v>0.19770192648214699</v>
      </c>
      <c r="F11751">
        <v>-2.8035205552334399</v>
      </c>
      <c r="G11751">
        <v>5.05480100409989E-3</v>
      </c>
      <c r="H11751">
        <f t="shared" si="183"/>
        <v>1.6117984730175812</v>
      </c>
      <c r="I11751">
        <v>2.4445646482746199E-2</v>
      </c>
      <c r="J11751" t="s">
        <v>7524</v>
      </c>
      <c r="K11751" t="s">
        <v>7525</v>
      </c>
      <c r="L11751">
        <v>45.332710835507797</v>
      </c>
      <c r="M11751">
        <v>49.648592956540298</v>
      </c>
      <c r="N11751">
        <v>24.1648038356795</v>
      </c>
      <c r="O11751">
        <v>17.807269688625201</v>
      </c>
      <c r="P11751" t="s">
        <v>7525</v>
      </c>
    </row>
    <row r="11752" spans="1:16" hidden="1" x14ac:dyDescent="0.15">
      <c r="A11752" t="s">
        <v>6243</v>
      </c>
      <c r="B11752">
        <v>141.81707034902701</v>
      </c>
      <c r="C11752">
        <v>-0.55471241957881501</v>
      </c>
      <c r="D11752">
        <v>-0.75701898760582398</v>
      </c>
      <c r="E11752">
        <v>0.17786170505520099</v>
      </c>
      <c r="F11752">
        <v>-3.11878500999783</v>
      </c>
      <c r="G11752">
        <v>1.8159841394063899E-3</v>
      </c>
      <c r="H11752">
        <f t="shared" si="183"/>
        <v>1.9749343950562064</v>
      </c>
      <c r="I11752">
        <v>1.0594137491542199E-2</v>
      </c>
      <c r="J11752" t="s">
        <v>6244</v>
      </c>
      <c r="K11752" t="s">
        <v>6245</v>
      </c>
      <c r="L11752">
        <v>145.06467467362501</v>
      </c>
      <c r="M11752">
        <v>219.13861718748799</v>
      </c>
      <c r="N11752">
        <v>109.37753315097</v>
      </c>
      <c r="O11752">
        <v>106.843618131751</v>
      </c>
      <c r="P11752" t="s">
        <v>6245</v>
      </c>
    </row>
    <row r="11753" spans="1:16" hidden="1" x14ac:dyDescent="0.15">
      <c r="A11753" t="s">
        <v>6534</v>
      </c>
      <c r="B11753">
        <v>110.337918629961</v>
      </c>
      <c r="C11753">
        <v>-0.55514962652428401</v>
      </c>
      <c r="D11753">
        <v>-0.77914334927760098</v>
      </c>
      <c r="E11753">
        <v>0.18241005424024101</v>
      </c>
      <c r="F11753">
        <v>-3.0434157197998002</v>
      </c>
      <c r="G11753">
        <v>2.3390895145800001E-3</v>
      </c>
      <c r="H11753">
        <f t="shared" si="183"/>
        <v>1.8849865908518548</v>
      </c>
      <c r="I11753">
        <v>1.3032070152660001E-2</v>
      </c>
      <c r="J11753" t="s">
        <v>6535</v>
      </c>
      <c r="K11753" t="s">
        <v>6536</v>
      </c>
      <c r="L11753">
        <v>134.990738932401</v>
      </c>
      <c r="M11753">
        <v>154.937850433341</v>
      </c>
      <c r="N11753">
        <v>73.766243287863702</v>
      </c>
      <c r="O11753">
        <v>95.396087617634805</v>
      </c>
      <c r="P11753" t="s">
        <v>6536</v>
      </c>
    </row>
    <row r="11754" spans="1:16" hidden="1" x14ac:dyDescent="0.15">
      <c r="A11754" t="s">
        <v>3227</v>
      </c>
      <c r="B11754">
        <v>555.02376882670706</v>
      </c>
      <c r="C11754">
        <v>-0.55574140690139295</v>
      </c>
      <c r="D11754">
        <v>-0.63182723742302105</v>
      </c>
      <c r="E11754">
        <v>0.13067673441549099</v>
      </c>
      <c r="F11754">
        <v>-4.2527953379550905</v>
      </c>
      <c r="G11754">
        <v>2.1111850900223703E-5</v>
      </c>
      <c r="H11754">
        <f t="shared" si="183"/>
        <v>3.622652975237215</v>
      </c>
      <c r="I11754">
        <v>2.38422383211186E-4</v>
      </c>
      <c r="J11754" t="s">
        <v>3228</v>
      </c>
      <c r="K11754" t="s">
        <v>3229</v>
      </c>
      <c r="L11754">
        <v>707.190289033922</v>
      </c>
      <c r="M11754">
        <v>659.12787200924095</v>
      </c>
      <c r="N11754">
        <v>483.29607671359003</v>
      </c>
      <c r="O11754">
        <v>398.11967232426201</v>
      </c>
      <c r="P11754" t="s">
        <v>3229</v>
      </c>
    </row>
    <row r="11755" spans="1:16" hidden="1" x14ac:dyDescent="0.15">
      <c r="A11755" t="s">
        <v>3791</v>
      </c>
      <c r="B11755">
        <v>8527.6059779608295</v>
      </c>
      <c r="C11755">
        <v>-0.556616263760361</v>
      </c>
      <c r="D11755">
        <v>-0.65025833150697299</v>
      </c>
      <c r="E11755">
        <v>0.14021434659610599</v>
      </c>
      <c r="F11755">
        <v>-3.9697525772003899</v>
      </c>
      <c r="G11755">
        <v>7.1947303694742999E-5</v>
      </c>
      <c r="H11755">
        <f t="shared" si="183"/>
        <v>3.1602198359461084</v>
      </c>
      <c r="I11755">
        <v>6.9148086094575096E-4</v>
      </c>
      <c r="J11755" t="s">
        <v>3792</v>
      </c>
      <c r="K11755" t="s">
        <v>3793</v>
      </c>
      <c r="L11755">
        <v>10459.7674801128</v>
      </c>
      <c r="M11755">
        <v>8489.0533853449906</v>
      </c>
      <c r="N11755">
        <v>6217.98557645458</v>
      </c>
      <c r="O11755">
        <v>5854.7758840529696</v>
      </c>
      <c r="P11755" t="s">
        <v>3793</v>
      </c>
    </row>
    <row r="11756" spans="1:16" hidden="1" x14ac:dyDescent="0.15">
      <c r="A11756" t="s">
        <v>2682</v>
      </c>
      <c r="B11756">
        <v>426.88187308199701</v>
      </c>
      <c r="C11756">
        <v>-0.55738731934591701</v>
      </c>
      <c r="D11756">
        <v>-0.62038586295255305</v>
      </c>
      <c r="E11756">
        <v>0.12076838995299601</v>
      </c>
      <c r="F11756">
        <v>-4.6153411464941998</v>
      </c>
      <c r="G11756">
        <v>3.9245012524459105E-6</v>
      </c>
      <c r="H11756">
        <f t="shared" si="183"/>
        <v>4.2727239459669581</v>
      </c>
      <c r="I11756">
        <v>5.3367401112726102E-5</v>
      </c>
      <c r="J11756" t="s">
        <v>2683</v>
      </c>
      <c r="K11756" t="s">
        <v>2684</v>
      </c>
      <c r="L11756">
        <v>517.80029709891096</v>
      </c>
      <c r="M11756">
        <v>505.04603179928898</v>
      </c>
      <c r="N11756">
        <v>321.773440548785</v>
      </c>
      <c r="O11756">
        <v>343.42591542348498</v>
      </c>
      <c r="P11756" t="s">
        <v>2684</v>
      </c>
    </row>
    <row r="11757" spans="1:16" hidden="1" x14ac:dyDescent="0.15">
      <c r="A11757" t="s">
        <v>1048</v>
      </c>
      <c r="B11757">
        <v>2945.4962332452801</v>
      </c>
      <c r="C11757">
        <v>-0.55767550035567004</v>
      </c>
      <c r="D11757">
        <v>-0.58284922731742095</v>
      </c>
      <c r="E11757">
        <v>8.1896807003495095E-2</v>
      </c>
      <c r="F11757">
        <v>-6.8094901469341798</v>
      </c>
      <c r="G11757">
        <v>9.7945240718808191E-12</v>
      </c>
      <c r="H11757">
        <f t="shared" si="183"/>
        <v>9.4655211408036788</v>
      </c>
      <c r="I11757">
        <v>3.4235672180934397E-10</v>
      </c>
      <c r="J11757" t="s">
        <v>1049</v>
      </c>
      <c r="K11757" t="s">
        <v>1050</v>
      </c>
      <c r="L11757">
        <v>3780.7480836813502</v>
      </c>
      <c r="M11757">
        <v>3581.5467746580098</v>
      </c>
      <c r="N11757">
        <v>2426.6550378145498</v>
      </c>
      <c r="O11757">
        <v>2487.92996506791</v>
      </c>
      <c r="P11757" t="s">
        <v>1050</v>
      </c>
    </row>
    <row r="11758" spans="1:16" hidden="1" x14ac:dyDescent="0.15">
      <c r="A11758" t="s">
        <v>1843</v>
      </c>
      <c r="B11758">
        <v>1503.0942116184499</v>
      </c>
      <c r="C11758">
        <v>-0.55776024247292699</v>
      </c>
      <c r="D11758">
        <v>-0.59943918012286801</v>
      </c>
      <c r="E11758">
        <v>0.102181486987584</v>
      </c>
      <c r="F11758">
        <v>-5.4585254033413797</v>
      </c>
      <c r="G11758">
        <v>4.8010518154212503E-8</v>
      </c>
      <c r="H11758">
        <f t="shared" si="183"/>
        <v>6.0215900329682803</v>
      </c>
      <c r="I11758">
        <v>9.5150257302686792E-7</v>
      </c>
      <c r="J11758" t="s">
        <v>1844</v>
      </c>
      <c r="K11758" t="s">
        <v>1845</v>
      </c>
      <c r="L11758">
        <v>1807.26407197558</v>
      </c>
      <c r="M11758">
        <v>1840.42198028554</v>
      </c>
      <c r="N11758">
        <v>1365.9473326063001</v>
      </c>
      <c r="O11758">
        <v>1041.72527678457</v>
      </c>
      <c r="P11758" t="s">
        <v>1845</v>
      </c>
    </row>
    <row r="11759" spans="1:16" hidden="1" x14ac:dyDescent="0.15">
      <c r="A11759" t="s">
        <v>5322</v>
      </c>
      <c r="B11759">
        <v>188.299212897572</v>
      </c>
      <c r="C11759">
        <v>-0.55789404802381204</v>
      </c>
      <c r="D11759">
        <v>-0.70592079825698795</v>
      </c>
      <c r="E11759">
        <v>0.16416467556254299</v>
      </c>
      <c r="F11759">
        <v>-3.3983805962645501</v>
      </c>
      <c r="G11759">
        <v>6.7786045739329996E-4</v>
      </c>
      <c r="H11759">
        <f t="shared" si="183"/>
        <v>2.333743439222403</v>
      </c>
      <c r="I11759">
        <v>4.6372078328952796E-3</v>
      </c>
      <c r="J11759" t="s">
        <v>5323</v>
      </c>
      <c r="K11759" t="s">
        <v>5324</v>
      </c>
      <c r="L11759">
        <v>262.92972284594498</v>
      </c>
      <c r="M11759">
        <v>219.13861718748799</v>
      </c>
      <c r="N11759">
        <v>127.18317808252399</v>
      </c>
      <c r="O11759">
        <v>167.89711420703699</v>
      </c>
      <c r="P11759" t="s">
        <v>5324</v>
      </c>
    </row>
    <row r="11760" spans="1:16" hidden="1" x14ac:dyDescent="0.15">
      <c r="A11760" t="s">
        <v>7259</v>
      </c>
      <c r="B11760">
        <v>24.8643395663129</v>
      </c>
      <c r="C11760">
        <v>-0.55939387799769003</v>
      </c>
      <c r="D11760">
        <v>-1.5461412346408701</v>
      </c>
      <c r="E11760">
        <v>0.19587797959335601</v>
      </c>
      <c r="F11760">
        <v>-2.8558283026963798</v>
      </c>
      <c r="G11760">
        <v>4.2924719257782804E-3</v>
      </c>
      <c r="H11760">
        <f t="shared" si="183"/>
        <v>1.6671034088994559</v>
      </c>
      <c r="I11760">
        <v>2.1522692016438499E-2</v>
      </c>
      <c r="J11760" t="s">
        <v>7260</v>
      </c>
      <c r="K11760" t="s">
        <v>7261</v>
      </c>
      <c r="L11760">
        <v>37.273562242528598</v>
      </c>
      <c r="M11760">
        <v>33.384398712156397</v>
      </c>
      <c r="N11760">
        <v>12.718317808252401</v>
      </c>
      <c r="O11760">
        <v>11.447530514116201</v>
      </c>
      <c r="P11760" t="s">
        <v>7261</v>
      </c>
    </row>
    <row r="11761" spans="1:16" hidden="1" x14ac:dyDescent="0.15">
      <c r="A11761" t="s">
        <v>5898</v>
      </c>
      <c r="B11761">
        <v>151.66699661494499</v>
      </c>
      <c r="C11761">
        <v>-0.55945930291809498</v>
      </c>
      <c r="D11761">
        <v>-0.74591094882465003</v>
      </c>
      <c r="E11761">
        <v>0.17372776928931799</v>
      </c>
      <c r="F11761">
        <v>-3.2203216860880599</v>
      </c>
      <c r="G11761">
        <v>1.28046823521016E-3</v>
      </c>
      <c r="H11761">
        <f t="shared" si="183"/>
        <v>2.1021687493359389</v>
      </c>
      <c r="I11761">
        <v>7.9037146182513902E-3</v>
      </c>
      <c r="J11761" t="s">
        <v>5899</v>
      </c>
      <c r="K11761" t="s">
        <v>5900</v>
      </c>
      <c r="L11761">
        <v>175.28648189729699</v>
      </c>
      <c r="M11761">
        <v>212.29053540037901</v>
      </c>
      <c r="N11761">
        <v>122.095850959223</v>
      </c>
      <c r="O11761">
        <v>109.387513801555</v>
      </c>
      <c r="P11761" t="s">
        <v>5900</v>
      </c>
    </row>
    <row r="11762" spans="1:16" hidden="1" x14ac:dyDescent="0.15">
      <c r="A11762" t="s">
        <v>4585</v>
      </c>
      <c r="B11762">
        <v>202.09570136667099</v>
      </c>
      <c r="C11762">
        <v>-0.56024903718520402</v>
      </c>
      <c r="D11762">
        <v>-0.68428515227203701</v>
      </c>
      <c r="E11762">
        <v>0.15341003614756099</v>
      </c>
      <c r="F11762">
        <v>-3.6519712220543199</v>
      </c>
      <c r="G11762">
        <v>2.6023505302992902E-4</v>
      </c>
      <c r="H11762">
        <f t="shared" si="183"/>
        <v>2.6846482464248922</v>
      </c>
      <c r="I11762">
        <v>2.0670536726915601E-3</v>
      </c>
      <c r="J11762" t="s">
        <v>4586</v>
      </c>
      <c r="K11762" t="s">
        <v>4587</v>
      </c>
      <c r="L11762">
        <v>252.855787104721</v>
      </c>
      <c r="M11762">
        <v>237.97084210203801</v>
      </c>
      <c r="N11762">
        <v>158.978972603155</v>
      </c>
      <c r="O11762">
        <v>146.27400101370699</v>
      </c>
      <c r="P11762" t="s">
        <v>4587</v>
      </c>
    </row>
    <row r="11763" spans="1:16" hidden="1" x14ac:dyDescent="0.15">
      <c r="A11763" t="s">
        <v>3521</v>
      </c>
      <c r="B11763">
        <v>285.67791851310699</v>
      </c>
      <c r="C11763">
        <v>-0.56058383506587495</v>
      </c>
      <c r="D11763">
        <v>-0.646302856474402</v>
      </c>
      <c r="E11763">
        <v>0.13668848546124901</v>
      </c>
      <c r="F11763">
        <v>-4.10117818757164</v>
      </c>
      <c r="G11763">
        <v>4.1105187122678403E-5</v>
      </c>
      <c r="H11763">
        <f t="shared" si="183"/>
        <v>3.3712059860492096</v>
      </c>
      <c r="I11763">
        <v>4.2539659949741198E-4</v>
      </c>
      <c r="J11763" t="s">
        <v>3522</v>
      </c>
      <c r="K11763" t="s">
        <v>3523</v>
      </c>
      <c r="L11763">
        <v>374.75040957353099</v>
      </c>
      <c r="M11763">
        <v>348.39616091916997</v>
      </c>
      <c r="N11763">
        <v>235.28887945266899</v>
      </c>
      <c r="O11763">
        <v>226.40671461252001</v>
      </c>
      <c r="P11763" t="s">
        <v>3523</v>
      </c>
    </row>
    <row r="11764" spans="1:16" hidden="1" x14ac:dyDescent="0.15">
      <c r="A11764" t="s">
        <v>7472</v>
      </c>
      <c r="B11764">
        <v>45.066783672799097</v>
      </c>
      <c r="C11764">
        <v>-0.56112253536258405</v>
      </c>
      <c r="D11764">
        <v>-1.2206428806698499</v>
      </c>
      <c r="E11764">
        <v>0.19937051902023301</v>
      </c>
      <c r="F11764">
        <v>-2.814470956489</v>
      </c>
      <c r="G11764">
        <v>4.8857592289847703E-3</v>
      </c>
      <c r="H11764">
        <f t="shared" si="183"/>
        <v>1.6234422899808669</v>
      </c>
      <c r="I11764">
        <v>2.3798945256368002E-2</v>
      </c>
      <c r="J11764" t="s">
        <v>7473</v>
      </c>
      <c r="K11764" t="s">
        <v>7474</v>
      </c>
      <c r="L11764">
        <v>61.451008021466102</v>
      </c>
      <c r="M11764">
        <v>86.457032562251101</v>
      </c>
      <c r="N11764">
        <v>50.873271233009497</v>
      </c>
      <c r="O11764">
        <v>12.719478349018001</v>
      </c>
      <c r="P11764" t="s">
        <v>7474</v>
      </c>
    </row>
    <row r="11765" spans="1:16" hidden="1" x14ac:dyDescent="0.15">
      <c r="A11765" t="s">
        <v>1552</v>
      </c>
      <c r="B11765">
        <v>1094.4602748969701</v>
      </c>
      <c r="C11765">
        <v>-0.56132483889346096</v>
      </c>
      <c r="D11765">
        <v>-0.59774198472990903</v>
      </c>
      <c r="E11765">
        <v>9.6300716664900698E-2</v>
      </c>
      <c r="F11765">
        <v>-5.8288749900658798</v>
      </c>
      <c r="G11765">
        <v>5.5802284543901199E-9</v>
      </c>
      <c r="H11765">
        <f t="shared" si="183"/>
        <v>6.8813302536828909</v>
      </c>
      <c r="I11765">
        <v>1.3142250664718E-7</v>
      </c>
      <c r="J11765" t="s">
        <v>1553</v>
      </c>
      <c r="K11765" t="s">
        <v>1554</v>
      </c>
      <c r="L11765">
        <v>1270.3232969683399</v>
      </c>
      <c r="M11765">
        <v>1432.10510372917</v>
      </c>
      <c r="N11765">
        <v>896.64140548179205</v>
      </c>
      <c r="O11765">
        <v>890.36348443125803</v>
      </c>
      <c r="P11765" t="s">
        <v>1554</v>
      </c>
    </row>
    <row r="11766" spans="1:16" hidden="1" x14ac:dyDescent="0.15">
      <c r="A11766" t="s">
        <v>7550</v>
      </c>
      <c r="B11766">
        <v>39.799331898259098</v>
      </c>
      <c r="C11766">
        <v>-0.56133605002876297</v>
      </c>
      <c r="D11766">
        <v>-1.1254942084423001</v>
      </c>
      <c r="E11766">
        <v>0.20057631822568001</v>
      </c>
      <c r="F11766">
        <v>-2.7986157837296202</v>
      </c>
      <c r="G11766">
        <v>5.1322165685179803E-3</v>
      </c>
      <c r="H11766">
        <f t="shared" si="183"/>
        <v>1.6065806663358202</v>
      </c>
      <c r="I11766">
        <v>2.4741118743861101E-2</v>
      </c>
      <c r="J11766" t="s">
        <v>7551</v>
      </c>
      <c r="K11766" t="s">
        <v>7552</v>
      </c>
      <c r="L11766">
        <v>60.443614447343698</v>
      </c>
      <c r="M11766">
        <v>61.632736083981001</v>
      </c>
      <c r="N11766">
        <v>33.067626301456102</v>
      </c>
      <c r="O11766">
        <v>22.895061028232298</v>
      </c>
      <c r="P11766" t="s">
        <v>7552</v>
      </c>
    </row>
    <row r="11767" spans="1:16" hidden="1" x14ac:dyDescent="0.15">
      <c r="A11767" t="s">
        <v>2904</v>
      </c>
      <c r="B11767">
        <v>377.93722521894102</v>
      </c>
      <c r="C11767">
        <v>-0.56136257297935499</v>
      </c>
      <c r="D11767">
        <v>-0.62898047571736304</v>
      </c>
      <c r="E11767">
        <v>0.12609636508389199</v>
      </c>
      <c r="F11767">
        <v>-4.4518537279475296</v>
      </c>
      <c r="G11767">
        <v>8.51321514461829E-6</v>
      </c>
      <c r="H11767">
        <f t="shared" si="183"/>
        <v>3.9710585214100682</v>
      </c>
      <c r="I11767">
        <v>1.0689108332202399E-4</v>
      </c>
      <c r="J11767" t="s">
        <v>2905</v>
      </c>
      <c r="K11767" t="s">
        <v>2906</v>
      </c>
      <c r="L11767">
        <v>479.51934128225997</v>
      </c>
      <c r="M11767">
        <v>509.326082916232</v>
      </c>
      <c r="N11767">
        <v>303.96779561723201</v>
      </c>
      <c r="O11767">
        <v>335.79422841407398</v>
      </c>
      <c r="P11767" t="s">
        <v>2906</v>
      </c>
    </row>
    <row r="11768" spans="1:16" x14ac:dyDescent="0.15">
      <c r="A11768" t="s">
        <v>763</v>
      </c>
      <c r="B11768">
        <v>6790.2214256411598</v>
      </c>
      <c r="C11768">
        <v>-0.56204846518583795</v>
      </c>
      <c r="D11768">
        <v>-0.58268764422821895</v>
      </c>
      <c r="E11768">
        <v>7.40902031890881E-2</v>
      </c>
      <c r="F11768">
        <v>-7.5860024806709596</v>
      </c>
      <c r="G11768">
        <v>3.2992611003452601E-14</v>
      </c>
      <c r="H11768">
        <f t="shared" si="183"/>
        <v>11.799158858175867</v>
      </c>
      <c r="I11768">
        <v>1.58796578913046E-12</v>
      </c>
      <c r="J11768" t="s">
        <v>764</v>
      </c>
      <c r="K11768" t="s">
        <v>765</v>
      </c>
      <c r="L11768">
        <v>7776.07099865077</v>
      </c>
      <c r="M11768">
        <v>8099.5687337031704</v>
      </c>
      <c r="N11768">
        <v>5271.7427315206096</v>
      </c>
      <c r="O11768">
        <v>5329.4614282385301</v>
      </c>
      <c r="P11768" t="s">
        <v>765</v>
      </c>
    </row>
    <row r="11769" spans="1:16" hidden="1" x14ac:dyDescent="0.15">
      <c r="A11769" t="s">
        <v>4247</v>
      </c>
      <c r="B11769">
        <v>225.94766885972001</v>
      </c>
      <c r="C11769">
        <v>-0.56379748324256396</v>
      </c>
      <c r="D11769">
        <v>-0.66762121222816195</v>
      </c>
      <c r="E11769">
        <v>0.14852492069238499</v>
      </c>
      <c r="F11769">
        <v>-3.79597902233703</v>
      </c>
      <c r="G11769">
        <v>1.47061934335008E-4</v>
      </c>
      <c r="H11769">
        <f t="shared" si="183"/>
        <v>2.8991241393721539</v>
      </c>
      <c r="I11769">
        <v>1.2614669035002201E-3</v>
      </c>
      <c r="J11769" t="s">
        <v>4248</v>
      </c>
      <c r="K11769" t="s">
        <v>4249</v>
      </c>
      <c r="L11769">
        <v>296.17371079198398</v>
      </c>
      <c r="M11769">
        <v>323.57186444090001</v>
      </c>
      <c r="N11769">
        <v>190.77476712378501</v>
      </c>
      <c r="O11769">
        <v>199.695810079582</v>
      </c>
      <c r="P11769" t="s">
        <v>4249</v>
      </c>
    </row>
    <row r="11770" spans="1:16" hidden="1" x14ac:dyDescent="0.15">
      <c r="A11770" t="s">
        <v>2187</v>
      </c>
      <c r="B11770">
        <v>717.00251549301595</v>
      </c>
      <c r="C11770">
        <v>-0.56817283130454999</v>
      </c>
      <c r="D11770">
        <v>-0.62141331774930497</v>
      </c>
      <c r="E11770">
        <v>0.112563868897672</v>
      </c>
      <c r="F11770">
        <v>-5.0475595488020604</v>
      </c>
      <c r="G11770">
        <v>4.4748931701064197E-7</v>
      </c>
      <c r="H11770">
        <f t="shared" si="183"/>
        <v>5.1269267430168064</v>
      </c>
      <c r="I11770">
        <v>7.4657468033315998E-6</v>
      </c>
      <c r="J11770" t="s">
        <v>2188</v>
      </c>
      <c r="K11770" t="s">
        <v>2189</v>
      </c>
      <c r="L11770">
        <v>967.09783115749997</v>
      </c>
      <c r="M11770">
        <v>803.79359976191904</v>
      </c>
      <c r="N11770">
        <v>583.77078739878402</v>
      </c>
      <c r="O11770">
        <v>566.0167865313</v>
      </c>
      <c r="P11770" t="s">
        <v>2189</v>
      </c>
    </row>
    <row r="11771" spans="1:16" hidden="1" x14ac:dyDescent="0.15">
      <c r="A11771" t="s">
        <v>1993</v>
      </c>
      <c r="B11771">
        <v>1917.5058268882001</v>
      </c>
      <c r="C11771">
        <v>-0.56852039433006996</v>
      </c>
      <c r="D11771">
        <v>-0.61652760442090004</v>
      </c>
      <c r="E11771">
        <v>0.108011325323927</v>
      </c>
      <c r="F11771">
        <v>-5.2635257703307596</v>
      </c>
      <c r="G11771">
        <v>1.4131868840446199E-7</v>
      </c>
      <c r="H11771">
        <f t="shared" si="183"/>
        <v>5.5868333953435378</v>
      </c>
      <c r="I11771">
        <v>2.5892059994829599E-6</v>
      </c>
      <c r="J11771" t="s">
        <v>1994</v>
      </c>
      <c r="K11771" t="s">
        <v>1995</v>
      </c>
      <c r="L11771">
        <v>2080.2677305627499</v>
      </c>
      <c r="M11771">
        <v>2748.6488273008799</v>
      </c>
      <c r="N11771">
        <v>1569.4404175383399</v>
      </c>
      <c r="O11771">
        <v>1582.3031066178401</v>
      </c>
      <c r="P11771" t="s">
        <v>1995</v>
      </c>
    </row>
    <row r="11772" spans="1:16" hidden="1" x14ac:dyDescent="0.15">
      <c r="A11772" t="s">
        <v>5053</v>
      </c>
      <c r="B11772">
        <v>169.999878344569</v>
      </c>
      <c r="C11772">
        <v>-0.56950270757033195</v>
      </c>
      <c r="D11772">
        <v>-0.72064646364276597</v>
      </c>
      <c r="E11772">
        <v>0.16341908815362699</v>
      </c>
      <c r="F11772">
        <v>-3.48492158416007</v>
      </c>
      <c r="G11772">
        <v>4.9228128662217197E-4</v>
      </c>
      <c r="H11772">
        <f t="shared" si="183"/>
        <v>2.4500044352408672</v>
      </c>
      <c r="I11772">
        <v>3.5480976571342E-3</v>
      </c>
      <c r="J11772" t="s">
        <v>5054</v>
      </c>
      <c r="K11772" t="s">
        <v>5055</v>
      </c>
      <c r="L11772">
        <v>207.52307626921399</v>
      </c>
      <c r="M11772">
        <v>225.986698974597</v>
      </c>
      <c r="N11772">
        <v>137.35783232912601</v>
      </c>
      <c r="O11772">
        <v>125.92283565527801</v>
      </c>
      <c r="P11772" t="s">
        <v>5055</v>
      </c>
    </row>
    <row r="11773" spans="1:16" hidden="1" x14ac:dyDescent="0.15">
      <c r="A11773" t="s">
        <v>2559</v>
      </c>
      <c r="B11773">
        <v>602.71157332932205</v>
      </c>
      <c r="C11773">
        <v>-0.56958521787919902</v>
      </c>
      <c r="D11773">
        <v>-0.633604276416872</v>
      </c>
      <c r="E11773">
        <v>0.121195595915667</v>
      </c>
      <c r="F11773">
        <v>-4.6997187775332998</v>
      </c>
      <c r="G11773">
        <v>2.6051999524222899E-6</v>
      </c>
      <c r="H11773">
        <f t="shared" si="183"/>
        <v>4.4302635024605515</v>
      </c>
      <c r="I11773">
        <v>3.7130987335992802E-5</v>
      </c>
      <c r="J11773" t="s">
        <v>2560</v>
      </c>
      <c r="K11773" t="s">
        <v>2561</v>
      </c>
      <c r="L11773">
        <v>704.16810831155499</v>
      </c>
      <c r="M11773">
        <v>794.37748730464398</v>
      </c>
      <c r="N11773">
        <v>483.29607671359003</v>
      </c>
      <c r="O11773">
        <v>483.34017726268303</v>
      </c>
      <c r="P11773" t="s">
        <v>2561</v>
      </c>
    </row>
    <row r="11774" spans="1:16" hidden="1" x14ac:dyDescent="0.15">
      <c r="A11774" t="s">
        <v>5682</v>
      </c>
      <c r="B11774">
        <v>123.929240814721</v>
      </c>
      <c r="C11774">
        <v>-0.57037142219151005</v>
      </c>
      <c r="D11774">
        <v>-0.75792376619131097</v>
      </c>
      <c r="E11774">
        <v>0.17398794697370501</v>
      </c>
      <c r="F11774">
        <v>-3.27822376269381</v>
      </c>
      <c r="G11774">
        <v>1.04462551887696E-3</v>
      </c>
      <c r="H11774">
        <f t="shared" si="183"/>
        <v>2.1743649870163417</v>
      </c>
      <c r="I11774">
        <v>6.6932186574002201E-3</v>
      </c>
      <c r="J11774" t="s">
        <v>5683</v>
      </c>
      <c r="K11774" t="s">
        <v>5684</v>
      </c>
      <c r="L11774">
        <v>165.21254615607299</v>
      </c>
      <c r="M11774">
        <v>161.78593222045001</v>
      </c>
      <c r="N11774">
        <v>86.484561096116096</v>
      </c>
      <c r="O11774">
        <v>106.843618131751</v>
      </c>
      <c r="P11774" t="s">
        <v>5684</v>
      </c>
    </row>
    <row r="11775" spans="1:16" hidden="1" x14ac:dyDescent="0.15">
      <c r="A11775" t="s">
        <v>7307</v>
      </c>
      <c r="B11775">
        <v>42.735877884438501</v>
      </c>
      <c r="C11775">
        <v>-0.571098471994404</v>
      </c>
      <c r="D11775">
        <v>-1.2662872523747399</v>
      </c>
      <c r="E11775">
        <v>0.200450815145752</v>
      </c>
      <c r="F11775">
        <v>-2.84907033966984</v>
      </c>
      <c r="G11775">
        <v>4.3847185288011098E-3</v>
      </c>
      <c r="H11775">
        <f t="shared" si="183"/>
        <v>1.6607322498595603</v>
      </c>
      <c r="I11775">
        <v>2.1840760178985098E-2</v>
      </c>
      <c r="J11775" t="s">
        <v>7308</v>
      </c>
      <c r="K11775" t="s">
        <v>7309</v>
      </c>
      <c r="L11775">
        <v>51.377072280242203</v>
      </c>
      <c r="M11775">
        <v>61.632736083981001</v>
      </c>
      <c r="N11775">
        <v>20.3493084932038</v>
      </c>
      <c r="O11775">
        <v>26.7109045329377</v>
      </c>
      <c r="P11775" t="s">
        <v>7309</v>
      </c>
    </row>
    <row r="11776" spans="1:16" hidden="1" x14ac:dyDescent="0.15">
      <c r="A11776" t="s">
        <v>1630</v>
      </c>
      <c r="B11776">
        <v>861.33654410142799</v>
      </c>
      <c r="C11776">
        <v>-0.57137914491462605</v>
      </c>
      <c r="D11776">
        <v>-0.610044809488132</v>
      </c>
      <c r="E11776">
        <v>9.9817326208024207E-2</v>
      </c>
      <c r="F11776">
        <v>-5.7242481503045299</v>
      </c>
      <c r="G11776">
        <v>1.03892800956107E-8</v>
      </c>
      <c r="H11776">
        <f t="shared" si="183"/>
        <v>6.6323277075416138</v>
      </c>
      <c r="I11776">
        <v>2.3316979584781999E-7</v>
      </c>
      <c r="J11776" t="s">
        <v>1631</v>
      </c>
      <c r="K11776" t="s">
        <v>1632</v>
      </c>
      <c r="L11776">
        <v>1099.0663893675301</v>
      </c>
      <c r="M11776">
        <v>1232.65472167962</v>
      </c>
      <c r="N11776">
        <v>770.73005918009301</v>
      </c>
      <c r="O11776">
        <v>758.08090960147103</v>
      </c>
      <c r="P11776" t="s">
        <v>1632</v>
      </c>
    </row>
    <row r="11777" spans="1:16" hidden="1" x14ac:dyDescent="0.15">
      <c r="A11777" t="s">
        <v>2151</v>
      </c>
      <c r="B11777">
        <v>1220.4834056084101</v>
      </c>
      <c r="C11777">
        <v>-0.57141599649914598</v>
      </c>
      <c r="D11777">
        <v>-0.62383227415422404</v>
      </c>
      <c r="E11777">
        <v>0.112463964194078</v>
      </c>
      <c r="F11777">
        <v>-5.0808808011876501</v>
      </c>
      <c r="G11777">
        <v>3.7568881266544902E-7</v>
      </c>
      <c r="H11777">
        <f t="shared" si="183"/>
        <v>5.1956527829973798</v>
      </c>
      <c r="I11777">
        <v>6.3730484039429901E-6</v>
      </c>
      <c r="J11777" t="s">
        <v>2152</v>
      </c>
      <c r="K11777" t="s">
        <v>2153</v>
      </c>
      <c r="L11777">
        <v>1495.9794575717599</v>
      </c>
      <c r="M11777">
        <v>1747.97287615957</v>
      </c>
      <c r="N11777">
        <v>1143.3767709618901</v>
      </c>
      <c r="O11777">
        <v>962.86451102065996</v>
      </c>
      <c r="P11777" t="s">
        <v>2153</v>
      </c>
    </row>
    <row r="11778" spans="1:16" hidden="1" x14ac:dyDescent="0.15">
      <c r="A11778" t="s">
        <v>6198</v>
      </c>
      <c r="B11778">
        <v>114.061946768067</v>
      </c>
      <c r="C11778">
        <v>-0.57165680038549105</v>
      </c>
      <c r="D11778">
        <v>-0.81236723744558204</v>
      </c>
      <c r="E11778">
        <v>0.18234393029216101</v>
      </c>
      <c r="F11778">
        <v>-3.1350470480127899</v>
      </c>
      <c r="G11778">
        <v>1.7182655167033399E-3</v>
      </c>
      <c r="H11778">
        <f t="shared" si="183"/>
        <v>1.99600478546757</v>
      </c>
      <c r="I11778">
        <v>1.00924176523461E-2</v>
      </c>
      <c r="J11778" t="s">
        <v>6199</v>
      </c>
      <c r="K11778" t="s">
        <v>6200</v>
      </c>
      <c r="L11778">
        <v>143.04988752538</v>
      </c>
      <c r="M11778">
        <v>147.23375842284401</v>
      </c>
      <c r="N11778">
        <v>86.484561096116096</v>
      </c>
      <c r="O11778">
        <v>78.860765763911402</v>
      </c>
      <c r="P11778" t="s">
        <v>6200</v>
      </c>
    </row>
    <row r="11779" spans="1:16" hidden="1" x14ac:dyDescent="0.15">
      <c r="A11779" t="s">
        <v>2092</v>
      </c>
      <c r="B11779">
        <v>799.24261060790604</v>
      </c>
      <c r="C11779">
        <v>-0.57222248652826002</v>
      </c>
      <c r="D11779">
        <v>-0.62375828069105699</v>
      </c>
      <c r="E11779">
        <v>0.111095901599656</v>
      </c>
      <c r="F11779">
        <v>-5.1507074364481404</v>
      </c>
      <c r="G11779">
        <v>2.5950573040665601E-7</v>
      </c>
      <c r="H11779">
        <f t="shared" ref="H11779:H11842" si="184">-LOG(I11779)</f>
        <v>5.3440128561537952</v>
      </c>
      <c r="I11779">
        <v>4.5288417325213402E-6</v>
      </c>
      <c r="J11779" t="s">
        <v>2093</v>
      </c>
      <c r="K11779" t="s">
        <v>2094</v>
      </c>
      <c r="L11779">
        <v>893.558100246565</v>
      </c>
      <c r="M11779">
        <v>1091.4130348204999</v>
      </c>
      <c r="N11779">
        <v>658.80886246747298</v>
      </c>
      <c r="O11779">
        <v>630.88612611129099</v>
      </c>
      <c r="P11779" t="s">
        <v>2094</v>
      </c>
    </row>
    <row r="11780" spans="1:16" hidden="1" x14ac:dyDescent="0.15">
      <c r="A11780" t="s">
        <v>1678</v>
      </c>
      <c r="B11780">
        <v>1253.0476319576701</v>
      </c>
      <c r="C11780">
        <v>-0.57269537594827602</v>
      </c>
      <c r="D11780">
        <v>-0.61531564191979005</v>
      </c>
      <c r="E11780">
        <v>0.101413790451474</v>
      </c>
      <c r="F11780">
        <v>-5.6471153814362705</v>
      </c>
      <c r="G11780">
        <v>1.6316233137882402E-8</v>
      </c>
      <c r="H11780">
        <f t="shared" si="184"/>
        <v>6.4494102969241895</v>
      </c>
      <c r="I11780">
        <v>3.5529549682114199E-7</v>
      </c>
      <c r="J11780" t="s">
        <v>1679</v>
      </c>
      <c r="K11780" t="s">
        <v>1680</v>
      </c>
      <c r="L11780">
        <v>1513.1051483318399</v>
      </c>
      <c r="M11780">
        <v>1412.41686859123</v>
      </c>
      <c r="N11780">
        <v>939.88368602984997</v>
      </c>
      <c r="O11780">
        <v>969.22425019516902</v>
      </c>
      <c r="P11780" t="s">
        <v>1680</v>
      </c>
    </row>
    <row r="11781" spans="1:16" hidden="1" x14ac:dyDescent="0.15">
      <c r="A11781" t="s">
        <v>1456</v>
      </c>
      <c r="B11781">
        <v>1281.0478094166599</v>
      </c>
      <c r="C11781">
        <v>-0.57281138495914896</v>
      </c>
      <c r="D11781">
        <v>-0.609523182565052</v>
      </c>
      <c r="E11781">
        <v>9.5955787668743797E-2</v>
      </c>
      <c r="F11781">
        <v>-5.9695344999573603</v>
      </c>
      <c r="G11781">
        <v>2.3793144765590703E-9</v>
      </c>
      <c r="H11781">
        <f t="shared" si="184"/>
        <v>7.2236702876973817</v>
      </c>
      <c r="I11781">
        <v>5.9748872228126103E-8</v>
      </c>
      <c r="J11781" t="s">
        <v>1457</v>
      </c>
      <c r="K11781" t="s">
        <v>1458</v>
      </c>
      <c r="L11781">
        <v>1519.1495097765701</v>
      </c>
      <c r="M11781">
        <v>1681.2040787352601</v>
      </c>
      <c r="N11781">
        <v>1000.93161150946</v>
      </c>
      <c r="O11781">
        <v>1097.69098152025</v>
      </c>
      <c r="P11781" t="s">
        <v>1458</v>
      </c>
    </row>
    <row r="11782" spans="1:16" x14ac:dyDescent="0.15">
      <c r="A11782" t="s">
        <v>721</v>
      </c>
      <c r="B11782">
        <v>7213.50680295243</v>
      </c>
      <c r="C11782">
        <v>-0.574037370304044</v>
      </c>
      <c r="D11782">
        <v>-0.59502676619751205</v>
      </c>
      <c r="E11782">
        <v>7.4098159929379404E-2</v>
      </c>
      <c r="F11782">
        <v>-7.7469854966862997</v>
      </c>
      <c r="G11782">
        <v>9.4099699295027401E-15</v>
      </c>
      <c r="H11782">
        <f t="shared" si="184"/>
        <v>12.319163725405025</v>
      </c>
      <c r="I11782">
        <v>4.7955262720562501E-13</v>
      </c>
      <c r="J11782" t="s">
        <v>722</v>
      </c>
      <c r="K11782" t="s">
        <v>723</v>
      </c>
      <c r="L11782">
        <v>8600.1189422828902</v>
      </c>
      <c r="M11782">
        <v>8891.3781903376494</v>
      </c>
      <c r="N11782">
        <v>6057.7347720706002</v>
      </c>
      <c r="O11782">
        <v>5522.7974991436004</v>
      </c>
      <c r="P11782" t="s">
        <v>723</v>
      </c>
    </row>
    <row r="11783" spans="1:16" hidden="1" x14ac:dyDescent="0.15">
      <c r="A11783" t="s">
        <v>1198</v>
      </c>
      <c r="B11783">
        <v>2551.58807707815</v>
      </c>
      <c r="C11783">
        <v>-0.57453291206696899</v>
      </c>
      <c r="D11783">
        <v>-0.60573015186535495</v>
      </c>
      <c r="E11783">
        <v>8.8641994935351007E-2</v>
      </c>
      <c r="F11783">
        <v>-6.4814979907209</v>
      </c>
      <c r="G11783">
        <v>9.0816378040398706E-11</v>
      </c>
      <c r="H11783">
        <f t="shared" si="184"/>
        <v>8.5568013334315012</v>
      </c>
      <c r="I11783">
        <v>2.7745890409370202E-9</v>
      </c>
      <c r="J11783" t="s">
        <v>1199</v>
      </c>
      <c r="K11783" t="s">
        <v>1200</v>
      </c>
      <c r="L11783">
        <v>2858.9829633593599</v>
      </c>
      <c r="M11783">
        <v>3245.13475686628</v>
      </c>
      <c r="N11783">
        <v>2014.5815408271701</v>
      </c>
      <c r="O11783">
        <v>1998.2300486307199</v>
      </c>
      <c r="P11783" t="s">
        <v>1200</v>
      </c>
    </row>
    <row r="11784" spans="1:16" hidden="1" x14ac:dyDescent="0.15">
      <c r="A11784" t="s">
        <v>2961</v>
      </c>
      <c r="B11784">
        <v>442.216099978773</v>
      </c>
      <c r="C11784">
        <v>-0.57566710043578295</v>
      </c>
      <c r="D11784">
        <v>-0.65407390983438796</v>
      </c>
      <c r="E11784">
        <v>0.130624869830297</v>
      </c>
      <c r="F11784">
        <v>-4.4070252562446202</v>
      </c>
      <c r="G11784">
        <v>1.04799972185475E-5</v>
      </c>
      <c r="H11784">
        <f t="shared" si="184"/>
        <v>3.8892500670608428</v>
      </c>
      <c r="I11784">
        <v>1.2904760026778001E-4</v>
      </c>
      <c r="J11784" t="s">
        <v>2962</v>
      </c>
      <c r="K11784" t="s">
        <v>2963</v>
      </c>
      <c r="L11784">
        <v>566.15518865678598</v>
      </c>
      <c r="M11784">
        <v>540.99846118161099</v>
      </c>
      <c r="N11784">
        <v>410.80166520655098</v>
      </c>
      <c r="O11784">
        <v>292.54800202741302</v>
      </c>
      <c r="P11784" t="s">
        <v>2963</v>
      </c>
    </row>
    <row r="11785" spans="1:16" hidden="1" x14ac:dyDescent="0.15">
      <c r="A11785" t="s">
        <v>5442</v>
      </c>
      <c r="B11785">
        <v>226.780752309544</v>
      </c>
      <c r="C11785">
        <v>-0.57576942746086002</v>
      </c>
      <c r="D11785">
        <v>-0.74230549786503897</v>
      </c>
      <c r="E11785">
        <v>0.17136909989072999</v>
      </c>
      <c r="F11785">
        <v>-3.3598205734172</v>
      </c>
      <c r="G11785">
        <v>7.7993107686428998E-4</v>
      </c>
      <c r="H11785">
        <f t="shared" si="184"/>
        <v>2.2825165826081975</v>
      </c>
      <c r="I11785">
        <v>5.21775180986595E-3</v>
      </c>
      <c r="J11785" t="s">
        <v>5443</v>
      </c>
      <c r="K11785" t="s">
        <v>5444</v>
      </c>
      <c r="L11785">
        <v>268.97408429068003</v>
      </c>
      <c r="M11785">
        <v>412.596927673317</v>
      </c>
      <c r="N11785">
        <v>241.64803835679501</v>
      </c>
      <c r="O11785">
        <v>166.625166372135</v>
      </c>
      <c r="P11785" t="s">
        <v>5444</v>
      </c>
    </row>
    <row r="11786" spans="1:16" hidden="1" x14ac:dyDescent="0.15">
      <c r="A11786" t="s">
        <v>3039</v>
      </c>
      <c r="B11786">
        <v>365.03621697904902</v>
      </c>
      <c r="C11786">
        <v>-0.57798922618506199</v>
      </c>
      <c r="D11786">
        <v>-0.65879042361076301</v>
      </c>
      <c r="E11786">
        <v>0.13256596252075001</v>
      </c>
      <c r="F11786">
        <v>-4.3600122927074203</v>
      </c>
      <c r="G11786">
        <v>1.3005513778250401E-5</v>
      </c>
      <c r="H11786">
        <f t="shared" si="184"/>
        <v>3.8067986460160239</v>
      </c>
      <c r="I11786">
        <v>1.5602757330998999E-4</v>
      </c>
      <c r="J11786" t="s">
        <v>3040</v>
      </c>
      <c r="K11786" t="s">
        <v>3041</v>
      </c>
      <c r="L11786">
        <v>453.327108355078</v>
      </c>
      <c r="M11786">
        <v>481.93375576779601</v>
      </c>
      <c r="N11786">
        <v>330.67626301456102</v>
      </c>
      <c r="O11786">
        <v>262.02125398977</v>
      </c>
      <c r="P11786" t="s">
        <v>3041</v>
      </c>
    </row>
    <row r="11787" spans="1:16" hidden="1" x14ac:dyDescent="0.15">
      <c r="A11787" t="s">
        <v>6650</v>
      </c>
      <c r="B11787">
        <v>77.189695231934095</v>
      </c>
      <c r="C11787">
        <v>-0.57976150833740403</v>
      </c>
      <c r="D11787">
        <v>-0.92648368708023598</v>
      </c>
      <c r="E11787">
        <v>0.192359885503885</v>
      </c>
      <c r="F11787">
        <v>-3.0139418456125799</v>
      </c>
      <c r="G11787">
        <v>2.5787723161084701E-3</v>
      </c>
      <c r="H11787">
        <f t="shared" si="184"/>
        <v>1.8503317607200231</v>
      </c>
      <c r="I11787">
        <v>1.41145890893861E-2</v>
      </c>
      <c r="J11787" t="s">
        <v>6651</v>
      </c>
      <c r="K11787" t="s">
        <v>6652</v>
      </c>
      <c r="L11787">
        <v>80.591485929791702</v>
      </c>
      <c r="M11787">
        <v>112.13733926390999</v>
      </c>
      <c r="N11787">
        <v>52.145103013834699</v>
      </c>
      <c r="O11787">
        <v>49.605965561170102</v>
      </c>
      <c r="P11787" t="s">
        <v>6652</v>
      </c>
    </row>
    <row r="11788" spans="1:16" hidden="1" x14ac:dyDescent="0.15">
      <c r="A11788" t="s">
        <v>3224</v>
      </c>
      <c r="B11788">
        <v>326.22307012644001</v>
      </c>
      <c r="C11788">
        <v>-0.57996288250869699</v>
      </c>
      <c r="D11788">
        <v>-0.66418086835323997</v>
      </c>
      <c r="E11788">
        <v>0.13634286623928901</v>
      </c>
      <c r="F11788">
        <v>-4.25370903887874</v>
      </c>
      <c r="G11788">
        <v>2.1025847164617902E-5</v>
      </c>
      <c r="H11788">
        <f t="shared" si="184"/>
        <v>3.624021222678969</v>
      </c>
      <c r="I11788">
        <v>2.3767241403508901E-4</v>
      </c>
      <c r="J11788" t="s">
        <v>3225</v>
      </c>
      <c r="K11788" t="s">
        <v>3226</v>
      </c>
      <c r="L11788">
        <v>444.26056618797702</v>
      </c>
      <c r="M11788">
        <v>448.54935705563997</v>
      </c>
      <c r="N11788">
        <v>270.90016931577497</v>
      </c>
      <c r="O11788">
        <v>292.54800202741302</v>
      </c>
      <c r="P11788" t="s">
        <v>3226</v>
      </c>
    </row>
    <row r="11789" spans="1:16" hidden="1" x14ac:dyDescent="0.15">
      <c r="A11789" t="s">
        <v>2068</v>
      </c>
      <c r="B11789">
        <v>2182.5097617593301</v>
      </c>
      <c r="C11789">
        <v>-0.58162078984212295</v>
      </c>
      <c r="D11789">
        <v>-0.63636707637906698</v>
      </c>
      <c r="E11789">
        <v>0.112490165762988</v>
      </c>
      <c r="F11789">
        <v>-5.1704145504378696</v>
      </c>
      <c r="G11789">
        <v>2.33575260134033E-7</v>
      </c>
      <c r="H11789">
        <f t="shared" si="184"/>
        <v>5.3847048998101394</v>
      </c>
      <c r="I11789">
        <v>4.1237763175628498E-6</v>
      </c>
      <c r="J11789" t="s">
        <v>2069</v>
      </c>
      <c r="K11789" t="s">
        <v>2070</v>
      </c>
      <c r="L11789">
        <v>2604.1123891063899</v>
      </c>
      <c r="M11789">
        <v>2680.1680094297899</v>
      </c>
      <c r="N11789">
        <v>1977.69841918324</v>
      </c>
      <c r="O11789">
        <v>1422.03767942021</v>
      </c>
      <c r="P11789" t="s">
        <v>2070</v>
      </c>
    </row>
    <row r="11790" spans="1:16" hidden="1" x14ac:dyDescent="0.15">
      <c r="A11790" t="s">
        <v>1018</v>
      </c>
      <c r="B11790">
        <v>1843.10721334967</v>
      </c>
      <c r="C11790">
        <v>-0.58166276648008497</v>
      </c>
      <c r="D11790">
        <v>-0.61011139257210201</v>
      </c>
      <c r="E11790">
        <v>8.4424634302549095E-2</v>
      </c>
      <c r="F11790">
        <v>-6.88972799568909</v>
      </c>
      <c r="G11790">
        <v>5.5899167320354294E-12</v>
      </c>
      <c r="H11790">
        <f t="shared" si="184"/>
        <v>9.6963995661778899</v>
      </c>
      <c r="I11790">
        <v>2.01187240483257E-10</v>
      </c>
      <c r="J11790" t="s">
        <v>1019</v>
      </c>
      <c r="K11790" t="s">
        <v>1020</v>
      </c>
      <c r="L11790">
        <v>2308.9460718885298</v>
      </c>
      <c r="M11790">
        <v>2105.7851495360201</v>
      </c>
      <c r="N11790">
        <v>1463.8783797298499</v>
      </c>
      <c r="O11790">
        <v>1427.12547075982</v>
      </c>
      <c r="P11790" t="s">
        <v>1020</v>
      </c>
    </row>
    <row r="11791" spans="1:16" hidden="1" x14ac:dyDescent="0.15">
      <c r="A11791" t="s">
        <v>2358</v>
      </c>
      <c r="B11791">
        <v>536.05675378054605</v>
      </c>
      <c r="C11791">
        <v>-0.58176034803813204</v>
      </c>
      <c r="D11791">
        <v>-0.64319237926529504</v>
      </c>
      <c r="E11791">
        <v>0.118452708890874</v>
      </c>
      <c r="F11791">
        <v>-4.9113300445841697</v>
      </c>
      <c r="G11791">
        <v>9.0460675576732093E-7</v>
      </c>
      <c r="H11791">
        <f t="shared" si="184"/>
        <v>4.8540312398191325</v>
      </c>
      <c r="I11791">
        <v>1.39948665059972E-5</v>
      </c>
      <c r="J11791" t="s">
        <v>2359</v>
      </c>
      <c r="K11791" t="s">
        <v>2360</v>
      </c>
      <c r="L11791">
        <v>624.58401595588498</v>
      </c>
      <c r="M11791">
        <v>720.760608093222</v>
      </c>
      <c r="N11791">
        <v>447.68478685048302</v>
      </c>
      <c r="O11791">
        <v>414.654994177986</v>
      </c>
      <c r="P11791" t="s">
        <v>2360</v>
      </c>
    </row>
    <row r="11792" spans="1:16" hidden="1" x14ac:dyDescent="0.15">
      <c r="A11792" t="s">
        <v>3470</v>
      </c>
      <c r="B11792">
        <v>254.57988015900901</v>
      </c>
      <c r="C11792">
        <v>-0.582425358093698</v>
      </c>
      <c r="D11792">
        <v>-0.67995076413769795</v>
      </c>
      <c r="E11792">
        <v>0.14128894934618499</v>
      </c>
      <c r="F11792">
        <v>-4.1222286724395101</v>
      </c>
      <c r="G11792">
        <v>3.7522444403245002E-5</v>
      </c>
      <c r="H11792">
        <f t="shared" si="184"/>
        <v>3.4046213051116263</v>
      </c>
      <c r="I11792">
        <v>3.9389339181077201E-4</v>
      </c>
      <c r="J11792" t="s">
        <v>3471</v>
      </c>
      <c r="K11792" t="s">
        <v>3472</v>
      </c>
      <c r="L11792">
        <v>309.26982725557599</v>
      </c>
      <c r="M11792">
        <v>338.12403823850701</v>
      </c>
      <c r="N11792">
        <v>212.395907397814</v>
      </c>
      <c r="O11792">
        <v>192.06412307017101</v>
      </c>
      <c r="P11792" t="s">
        <v>3472</v>
      </c>
    </row>
    <row r="11793" spans="1:16" hidden="1" x14ac:dyDescent="0.15">
      <c r="A11793" t="s">
        <v>6971</v>
      </c>
      <c r="B11793">
        <v>39.929797220475102</v>
      </c>
      <c r="C11793">
        <v>-0.58339824172885602</v>
      </c>
      <c r="D11793">
        <v>-1.27390106446133</v>
      </c>
      <c r="E11793">
        <v>0.199545617524539</v>
      </c>
      <c r="F11793">
        <v>-2.9236334476607198</v>
      </c>
      <c r="G11793">
        <v>3.4597189122170498E-3</v>
      </c>
      <c r="H11793">
        <f t="shared" si="184"/>
        <v>1.7431833981425531</v>
      </c>
      <c r="I11793">
        <v>1.80641113587088E-2</v>
      </c>
      <c r="J11793" t="s">
        <v>6972</v>
      </c>
      <c r="K11793" t="s">
        <v>6973</v>
      </c>
      <c r="L11793">
        <v>75.554518059179699</v>
      </c>
      <c r="M11793">
        <v>53.928644073483397</v>
      </c>
      <c r="N11793">
        <v>26.708467397330001</v>
      </c>
      <c r="O11793">
        <v>26.7109045329377</v>
      </c>
      <c r="P11793" t="s">
        <v>6973</v>
      </c>
    </row>
    <row r="11794" spans="1:16" x14ac:dyDescent="0.15">
      <c r="A11794" t="s">
        <v>979</v>
      </c>
      <c r="B11794">
        <v>2987.6160095666301</v>
      </c>
      <c r="C11794">
        <v>-0.58418767164289898</v>
      </c>
      <c r="D11794">
        <v>-0.61191368573809302</v>
      </c>
      <c r="E11794">
        <v>8.32231971051407E-2</v>
      </c>
      <c r="F11794">
        <v>-7.01952931350211</v>
      </c>
      <c r="G11794">
        <v>2.2261690901488301E-12</v>
      </c>
      <c r="H11794">
        <f t="shared" si="184"/>
        <v>10.079161865776504</v>
      </c>
      <c r="I11794">
        <v>8.333705214325659E-11</v>
      </c>
      <c r="J11794" t="s">
        <v>980</v>
      </c>
      <c r="K11794" t="s">
        <v>981</v>
      </c>
      <c r="L11794">
        <v>3385.8498026253701</v>
      </c>
      <c r="M11794">
        <v>3664.5797663266999</v>
      </c>
      <c r="N11794">
        <v>2375.7817665815401</v>
      </c>
      <c r="O11794">
        <v>2238.6281894271601</v>
      </c>
      <c r="P11794" t="s">
        <v>981</v>
      </c>
    </row>
    <row r="11795" spans="1:16" hidden="1" x14ac:dyDescent="0.15">
      <c r="A11795" t="s">
        <v>1882</v>
      </c>
      <c r="B11795">
        <v>1509.0810846530601</v>
      </c>
      <c r="C11795">
        <v>-0.58481426635946199</v>
      </c>
      <c r="D11795">
        <v>-0.63617888293250602</v>
      </c>
      <c r="E11795">
        <v>0.108259923694965</v>
      </c>
      <c r="F11795">
        <v>-5.4019460424454504</v>
      </c>
      <c r="G11795">
        <v>6.5921781505342E-8</v>
      </c>
      <c r="H11795">
        <f t="shared" si="184"/>
        <v>5.8930260858376462</v>
      </c>
      <c r="I11795">
        <v>1.2793044606052699E-6</v>
      </c>
      <c r="J11795" t="s">
        <v>1883</v>
      </c>
      <c r="K11795" t="s">
        <v>1884</v>
      </c>
      <c r="L11795">
        <v>1905.98864223957</v>
      </c>
      <c r="M11795">
        <v>1485.1777375792601</v>
      </c>
      <c r="N11795">
        <v>1091.23166794805</v>
      </c>
      <c r="O11795">
        <v>1088.7873466759399</v>
      </c>
      <c r="P11795" t="s">
        <v>1884</v>
      </c>
    </row>
    <row r="11796" spans="1:16" hidden="1" x14ac:dyDescent="0.15">
      <c r="A11796" t="s">
        <v>6857</v>
      </c>
      <c r="B11796">
        <v>29.4535911337241</v>
      </c>
      <c r="C11796">
        <v>-0.58530732134301799</v>
      </c>
      <c r="D11796">
        <v>-1.3363864237907799</v>
      </c>
      <c r="E11796">
        <v>0.19824005493665101</v>
      </c>
      <c r="F11796">
        <v>-2.95251795370041</v>
      </c>
      <c r="G11796">
        <v>3.1519374049413002E-3</v>
      </c>
      <c r="H11796">
        <f t="shared" si="184"/>
        <v>1.7764836242045943</v>
      </c>
      <c r="I11796">
        <v>1.6730787214237701E-2</v>
      </c>
      <c r="J11796" t="s">
        <v>6858</v>
      </c>
      <c r="K11796" t="s">
        <v>6859</v>
      </c>
      <c r="L11796">
        <v>56.414040150854198</v>
      </c>
      <c r="M11796">
        <v>40.232480499265399</v>
      </c>
      <c r="N11796">
        <v>15.2619813699028</v>
      </c>
      <c r="O11796">
        <v>22.895061028232298</v>
      </c>
      <c r="P11796" t="s">
        <v>6859</v>
      </c>
    </row>
    <row r="11797" spans="1:16" hidden="1" x14ac:dyDescent="0.15">
      <c r="A11797" t="s">
        <v>6989</v>
      </c>
      <c r="B11797">
        <v>36.404239489436797</v>
      </c>
      <c r="C11797">
        <v>-0.58550569139446595</v>
      </c>
      <c r="D11797">
        <v>-1.1873125632002699</v>
      </c>
      <c r="E11797">
        <v>0.20051991554555501</v>
      </c>
      <c r="F11797">
        <v>-2.9199378515669001</v>
      </c>
      <c r="G11797">
        <v>3.5010119698558398E-3</v>
      </c>
      <c r="H11797">
        <f t="shared" si="184"/>
        <v>1.73915089687385</v>
      </c>
      <c r="I11797">
        <v>1.8232620945634E-2</v>
      </c>
      <c r="J11797" t="s">
        <v>6990</v>
      </c>
      <c r="K11797" t="s">
        <v>6991</v>
      </c>
      <c r="L11797">
        <v>54.399253002609399</v>
      </c>
      <c r="M11797">
        <v>55.6406645202606</v>
      </c>
      <c r="N11797">
        <v>21.621140274028999</v>
      </c>
      <c r="O11797">
        <v>26.7109045329377</v>
      </c>
      <c r="P11797" t="s">
        <v>6991</v>
      </c>
    </row>
    <row r="11798" spans="1:16" hidden="1" x14ac:dyDescent="0.15">
      <c r="A11798" t="s">
        <v>1375</v>
      </c>
      <c r="B11798">
        <v>1468.04813535669</v>
      </c>
      <c r="C11798">
        <v>-0.58751907305265105</v>
      </c>
      <c r="D11798">
        <v>-0.62544536196202805</v>
      </c>
      <c r="E11798">
        <v>9.6483460432926604E-2</v>
      </c>
      <c r="F11798">
        <v>-6.0893242263121596</v>
      </c>
      <c r="G11798">
        <v>1.13388279327001E-9</v>
      </c>
      <c r="H11798">
        <f t="shared" si="184"/>
        <v>7.5205716817074793</v>
      </c>
      <c r="I11798">
        <v>3.0159790349938499E-8</v>
      </c>
      <c r="J11798" t="s">
        <v>1376</v>
      </c>
      <c r="K11798" t="s">
        <v>1377</v>
      </c>
      <c r="L11798">
        <v>1991.61709603998</v>
      </c>
      <c r="M11798">
        <v>1802.75753045644</v>
      </c>
      <c r="N11798">
        <v>1107.7654810987799</v>
      </c>
      <c r="O11798">
        <v>1350.8086006657099</v>
      </c>
      <c r="P11798" t="s">
        <v>1377</v>
      </c>
    </row>
    <row r="11799" spans="1:16" hidden="1" x14ac:dyDescent="0.15">
      <c r="A11799" t="s">
        <v>2343</v>
      </c>
      <c r="B11799">
        <v>578.35131047956202</v>
      </c>
      <c r="C11799">
        <v>-0.58778471504185603</v>
      </c>
      <c r="D11799">
        <v>-0.64980062098177704</v>
      </c>
      <c r="E11799">
        <v>0.119262749875767</v>
      </c>
      <c r="F11799">
        <v>-4.92848534562666</v>
      </c>
      <c r="G11799">
        <v>8.2869548967422197E-7</v>
      </c>
      <c r="H11799">
        <f t="shared" si="184"/>
        <v>4.8893174864957265</v>
      </c>
      <c r="I11799">
        <v>1.2902756860409001E-5</v>
      </c>
      <c r="J11799" t="s">
        <v>2344</v>
      </c>
      <c r="K11799" t="s">
        <v>2345</v>
      </c>
      <c r="L11799">
        <v>679.99066253261697</v>
      </c>
      <c r="M11799">
        <v>834.60996780390997</v>
      </c>
      <c r="N11799">
        <v>503.645385206794</v>
      </c>
      <c r="O11799">
        <v>462.98901190425403</v>
      </c>
      <c r="P11799" t="s">
        <v>2345</v>
      </c>
    </row>
    <row r="11800" spans="1:16" hidden="1" x14ac:dyDescent="0.15">
      <c r="A11800" t="s">
        <v>2011</v>
      </c>
      <c r="B11800">
        <v>872.01295163932502</v>
      </c>
      <c r="C11800">
        <v>-0.58784453062109199</v>
      </c>
      <c r="D11800">
        <v>-0.64237338440881298</v>
      </c>
      <c r="E11800">
        <v>0.11224616317052601</v>
      </c>
      <c r="F11800">
        <v>-5.23710133172239</v>
      </c>
      <c r="G11800">
        <v>1.6311814521962099E-7</v>
      </c>
      <c r="H11800">
        <f t="shared" si="184"/>
        <v>5.5290988471828983</v>
      </c>
      <c r="I11800">
        <v>2.9573392875467601E-6</v>
      </c>
      <c r="J11800" t="s">
        <v>2012</v>
      </c>
      <c r="K11800" t="s">
        <v>2013</v>
      </c>
      <c r="L11800">
        <v>973.14219260223399</v>
      </c>
      <c r="M11800">
        <v>1218.10254788201</v>
      </c>
      <c r="N11800">
        <v>694.42015233057896</v>
      </c>
      <c r="O11800">
        <v>711.018839710105</v>
      </c>
      <c r="P11800" t="s">
        <v>2013</v>
      </c>
    </row>
    <row r="11801" spans="1:16" hidden="1" x14ac:dyDescent="0.15">
      <c r="A11801" t="s">
        <v>1306</v>
      </c>
      <c r="B11801">
        <v>6698.6895553391896</v>
      </c>
      <c r="C11801">
        <v>-0.58817226291685498</v>
      </c>
      <c r="D11801">
        <v>-0.62461867112833902</v>
      </c>
      <c r="E11801">
        <v>9.4331687387613897E-2</v>
      </c>
      <c r="F11801">
        <v>-6.23515044843864</v>
      </c>
      <c r="G11801">
        <v>4.51344105388299E-10</v>
      </c>
      <c r="H11801">
        <f t="shared" si="184"/>
        <v>7.8981551254086684</v>
      </c>
      <c r="I11801">
        <v>1.2642846776569701E-8</v>
      </c>
      <c r="J11801" t="s">
        <v>1307</v>
      </c>
      <c r="K11801" t="s">
        <v>1308</v>
      </c>
      <c r="L11801">
        <v>7713.6125970551802</v>
      </c>
      <c r="M11801">
        <v>9351.9116905207302</v>
      </c>
      <c r="N11801">
        <v>5565.5358728912297</v>
      </c>
      <c r="O11801">
        <v>5504.9902294549802</v>
      </c>
      <c r="P11801" t="s">
        <v>1308</v>
      </c>
    </row>
    <row r="11802" spans="1:16" hidden="1" x14ac:dyDescent="0.15">
      <c r="A11802" t="s">
        <v>2895</v>
      </c>
      <c r="B11802">
        <v>329.55802597877602</v>
      </c>
      <c r="C11802">
        <v>-0.58998391416935603</v>
      </c>
      <c r="D11802">
        <v>-0.67567940614469302</v>
      </c>
      <c r="E11802">
        <v>0.13237878012162901</v>
      </c>
      <c r="F11802">
        <v>-4.4567861527903698</v>
      </c>
      <c r="G11802">
        <v>8.3197522063933096E-6</v>
      </c>
      <c r="H11802">
        <f t="shared" si="184"/>
        <v>3.9796908995158828</v>
      </c>
      <c r="I11802">
        <v>1.0478740863068E-4</v>
      </c>
      <c r="J11802" t="s">
        <v>2896</v>
      </c>
      <c r="K11802" t="s">
        <v>2897</v>
      </c>
      <c r="L11802">
        <v>373.74301599940901</v>
      </c>
      <c r="M11802">
        <v>417.73298901364899</v>
      </c>
      <c r="N11802">
        <v>245.46353369927101</v>
      </c>
      <c r="O11802">
        <v>250.57372347565399</v>
      </c>
      <c r="P11802" t="s">
        <v>2897</v>
      </c>
    </row>
    <row r="11803" spans="1:16" hidden="1" x14ac:dyDescent="0.15">
      <c r="A11803" t="s">
        <v>5580</v>
      </c>
      <c r="B11803">
        <v>121.770055139158</v>
      </c>
      <c r="C11803">
        <v>-0.59009544611808096</v>
      </c>
      <c r="D11803">
        <v>-0.81682329956525901</v>
      </c>
      <c r="E11803">
        <v>0.177648378084173</v>
      </c>
      <c r="F11803">
        <v>-3.3217046644719801</v>
      </c>
      <c r="G11803">
        <v>8.94693394754009E-4</v>
      </c>
      <c r="H11803">
        <f t="shared" si="184"/>
        <v>2.2337801626259313</v>
      </c>
      <c r="I11803">
        <v>5.8374051559824504E-3</v>
      </c>
      <c r="J11803" t="s">
        <v>5581</v>
      </c>
      <c r="K11803" t="s">
        <v>5582</v>
      </c>
      <c r="L11803">
        <v>164.20515258195101</v>
      </c>
      <c r="M11803">
        <v>134.393605072014</v>
      </c>
      <c r="N11803">
        <v>75.038075068688997</v>
      </c>
      <c r="O11803">
        <v>94.124139782732996</v>
      </c>
      <c r="P11803" t="s">
        <v>5582</v>
      </c>
    </row>
    <row r="11804" spans="1:16" hidden="1" x14ac:dyDescent="0.15">
      <c r="A11804" t="s">
        <v>2814</v>
      </c>
      <c r="B11804">
        <v>446.75734704508102</v>
      </c>
      <c r="C11804">
        <v>-0.59111013337991902</v>
      </c>
      <c r="D11804">
        <v>-0.67304833931319097</v>
      </c>
      <c r="E11804">
        <v>0.130906999882306</v>
      </c>
      <c r="F11804">
        <v>-4.5154967565627899</v>
      </c>
      <c r="G11804">
        <v>6.3168513550713798E-6</v>
      </c>
      <c r="H11804">
        <f t="shared" si="184"/>
        <v>4.0871009570762258</v>
      </c>
      <c r="I11804">
        <v>8.1827454807410606E-5</v>
      </c>
      <c r="J11804" t="s">
        <v>2815</v>
      </c>
      <c r="K11804" t="s">
        <v>2816</v>
      </c>
      <c r="L11804">
        <v>520.82247782127899</v>
      </c>
      <c r="M11804">
        <v>579.51892123409903</v>
      </c>
      <c r="N11804">
        <v>387.90869315169698</v>
      </c>
      <c r="O11804">
        <v>302.723584706628</v>
      </c>
      <c r="P11804" t="s">
        <v>2816</v>
      </c>
    </row>
    <row r="11805" spans="1:16" hidden="1" x14ac:dyDescent="0.15">
      <c r="A11805" t="s">
        <v>5376</v>
      </c>
      <c r="B11805">
        <v>121.918773183786</v>
      </c>
      <c r="C11805">
        <v>-0.59214356170221405</v>
      </c>
      <c r="D11805">
        <v>-0.78901430397861405</v>
      </c>
      <c r="E11805">
        <v>0.175158814924887</v>
      </c>
      <c r="F11805">
        <v>-3.38060954543533</v>
      </c>
      <c r="G11805">
        <v>7.23252385580424E-4</v>
      </c>
      <c r="H11805">
        <f t="shared" si="184"/>
        <v>2.3099807149935367</v>
      </c>
      <c r="I11805">
        <v>4.8980056866024402E-3</v>
      </c>
      <c r="J11805" t="s">
        <v>5377</v>
      </c>
      <c r="K11805" t="s">
        <v>5378</v>
      </c>
      <c r="L11805">
        <v>143.04988752538</v>
      </c>
      <c r="M11805">
        <v>185.75421847533201</v>
      </c>
      <c r="N11805">
        <v>96.659215342717999</v>
      </c>
      <c r="O11805">
        <v>94.124139782732996</v>
      </c>
      <c r="P11805" t="s">
        <v>5378</v>
      </c>
    </row>
    <row r="11806" spans="1:16" hidden="1" x14ac:dyDescent="0.15">
      <c r="A11806" t="s">
        <v>3425</v>
      </c>
      <c r="B11806">
        <v>319.78314972683398</v>
      </c>
      <c r="C11806">
        <v>-0.59324330504071499</v>
      </c>
      <c r="D11806">
        <v>-0.69157979746701803</v>
      </c>
      <c r="E11806">
        <v>0.14337485279151799</v>
      </c>
      <c r="F11806">
        <v>-4.1377082067756499</v>
      </c>
      <c r="G11806">
        <v>3.5079208480126501E-5</v>
      </c>
      <c r="H11806">
        <f t="shared" si="184"/>
        <v>3.4280300698078192</v>
      </c>
      <c r="I11806">
        <v>3.73224315487241E-4</v>
      </c>
      <c r="J11806" t="s">
        <v>3426</v>
      </c>
      <c r="K11806" t="s">
        <v>3427</v>
      </c>
      <c r="L11806">
        <v>395.905674630102</v>
      </c>
      <c r="M11806">
        <v>508.47007269284302</v>
      </c>
      <c r="N11806">
        <v>274.715664658251</v>
      </c>
      <c r="O11806">
        <v>286.18826285290402</v>
      </c>
      <c r="P11806" t="s">
        <v>3427</v>
      </c>
    </row>
    <row r="11807" spans="1:16" hidden="1" x14ac:dyDescent="0.15">
      <c r="A11807" t="s">
        <v>6126</v>
      </c>
      <c r="B11807">
        <v>599.42075270914597</v>
      </c>
      <c r="C11807">
        <v>-0.59343325503837296</v>
      </c>
      <c r="D11807">
        <v>-0.88010780034380698</v>
      </c>
      <c r="E11807">
        <v>0.18804784207497299</v>
      </c>
      <c r="F11807">
        <v>-3.1557567930068302</v>
      </c>
      <c r="G11807">
        <v>1.6008228123800001E-3</v>
      </c>
      <c r="H11807">
        <f t="shared" si="184"/>
        <v>2.0216747441164382</v>
      </c>
      <c r="I11807">
        <v>9.5131699614683807E-3</v>
      </c>
      <c r="J11807" t="s">
        <v>6127</v>
      </c>
      <c r="K11807" t="s">
        <v>6128</v>
      </c>
      <c r="L11807">
        <v>717.26422477514598</v>
      </c>
      <c r="M11807">
        <v>867.13835629267703</v>
      </c>
      <c r="N11807">
        <v>522.72286191917203</v>
      </c>
      <c r="O11807">
        <v>338.33812408387797</v>
      </c>
      <c r="P11807" t="s">
        <v>6128</v>
      </c>
    </row>
    <row r="11808" spans="1:16" hidden="1" x14ac:dyDescent="0.15">
      <c r="A11808" t="s">
        <v>1309</v>
      </c>
      <c r="B11808">
        <v>2568.2395938917398</v>
      </c>
      <c r="C11808">
        <v>-0.59356961609844505</v>
      </c>
      <c r="D11808">
        <v>-0.63164478083902298</v>
      </c>
      <c r="E11808">
        <v>9.5283095977708607E-2</v>
      </c>
      <c r="F11808">
        <v>-6.2295374642036201</v>
      </c>
      <c r="G11808">
        <v>4.6781427912273102E-10</v>
      </c>
      <c r="H11808">
        <f t="shared" si="184"/>
        <v>7.8835912597877389</v>
      </c>
      <c r="I11808">
        <v>1.30740078144691E-8</v>
      </c>
      <c r="J11808" t="s">
        <v>1310</v>
      </c>
      <c r="K11808" t="s">
        <v>1311</v>
      </c>
      <c r="L11808">
        <v>3108.8165697417098</v>
      </c>
      <c r="M11808">
        <v>2951.5232502439799</v>
      </c>
      <c r="N11808">
        <v>2040.01817644368</v>
      </c>
      <c r="O11808">
        <v>1871.0352651405401</v>
      </c>
      <c r="P11808" t="s">
        <v>1311</v>
      </c>
    </row>
    <row r="11809" spans="1:16" hidden="1" x14ac:dyDescent="0.15">
      <c r="A11809" t="s">
        <v>6647</v>
      </c>
      <c r="B11809">
        <v>58.626453908355501</v>
      </c>
      <c r="C11809">
        <v>-0.59468850554870101</v>
      </c>
      <c r="D11809">
        <v>-0.99160161571628302</v>
      </c>
      <c r="E11809">
        <v>0.19717017541287701</v>
      </c>
      <c r="F11809">
        <v>-3.0161179514265499</v>
      </c>
      <c r="G11809">
        <v>2.56033641642099E-3</v>
      </c>
      <c r="H11809">
        <f t="shared" si="184"/>
        <v>1.8532517011485292</v>
      </c>
      <c r="I11809">
        <v>1.40200092075712E-2</v>
      </c>
      <c r="J11809" t="s">
        <v>6648</v>
      </c>
      <c r="K11809" t="s">
        <v>6649</v>
      </c>
      <c r="L11809">
        <v>94.694995967505207</v>
      </c>
      <c r="M11809">
        <v>70.192838317867299</v>
      </c>
      <c r="N11809">
        <v>36.883121643931901</v>
      </c>
      <c r="O11809">
        <v>45.790122056464703</v>
      </c>
      <c r="P11809" t="s">
        <v>6649</v>
      </c>
    </row>
    <row r="11810" spans="1:16" hidden="1" x14ac:dyDescent="0.15">
      <c r="A11810" t="s">
        <v>1426</v>
      </c>
      <c r="B11810">
        <v>1405.8923261586899</v>
      </c>
      <c r="C11810">
        <v>-0.59469874849884896</v>
      </c>
      <c r="D11810">
        <v>-0.63576158921003301</v>
      </c>
      <c r="E11810">
        <v>9.9046630774054997E-2</v>
      </c>
      <c r="F11810">
        <v>-6.0042299657367897</v>
      </c>
      <c r="G11810">
        <v>1.9224206849270304E-9</v>
      </c>
      <c r="H11810">
        <f t="shared" si="184"/>
        <v>7.3071877139270525</v>
      </c>
      <c r="I11810">
        <v>4.9296068683890003E-8</v>
      </c>
      <c r="J11810" t="s">
        <v>1427</v>
      </c>
      <c r="K11810" t="s">
        <v>1428</v>
      </c>
      <c r="L11810">
        <v>1665.22157802432</v>
      </c>
      <c r="M11810">
        <v>1890.0705732420799</v>
      </c>
      <c r="N11810">
        <v>1218.4148460305801</v>
      </c>
      <c r="O11810">
        <v>1070.98007698731</v>
      </c>
      <c r="P11810" t="s">
        <v>1428</v>
      </c>
    </row>
    <row r="11811" spans="1:16" hidden="1" x14ac:dyDescent="0.15">
      <c r="A11811" t="s">
        <v>6689</v>
      </c>
      <c r="B11811">
        <v>51.734983619627101</v>
      </c>
      <c r="C11811">
        <v>-0.59617946631506802</v>
      </c>
      <c r="D11811">
        <v>-0.99350149410495703</v>
      </c>
      <c r="E11811">
        <v>0.19848686985349001</v>
      </c>
      <c r="F11811">
        <v>-3.0036216841704801</v>
      </c>
      <c r="G11811">
        <v>2.6678683848053099E-3</v>
      </c>
      <c r="H11811">
        <f t="shared" si="184"/>
        <v>1.8381206719060441</v>
      </c>
      <c r="I11811">
        <v>1.4517081937776399E-2</v>
      </c>
      <c r="J11811" t="s">
        <v>6690</v>
      </c>
      <c r="K11811" t="s">
        <v>6691</v>
      </c>
      <c r="L11811">
        <v>73.539730910934907</v>
      </c>
      <c r="M11811">
        <v>90.737083679194299</v>
      </c>
      <c r="N11811">
        <v>43.242280548057998</v>
      </c>
      <c r="O11811">
        <v>39.430382881955701</v>
      </c>
      <c r="P11811" t="s">
        <v>6691</v>
      </c>
    </row>
    <row r="11812" spans="1:16" x14ac:dyDescent="0.15">
      <c r="A11812" t="s">
        <v>904</v>
      </c>
      <c r="B11812">
        <v>2752.1360514180601</v>
      </c>
      <c r="C11812">
        <v>-0.59679160951204102</v>
      </c>
      <c r="D11812">
        <v>-0.62406865230335695</v>
      </c>
      <c r="E11812">
        <v>8.2102550000246494E-2</v>
      </c>
      <c r="F11812">
        <v>-7.26885595526874</v>
      </c>
      <c r="G11812">
        <v>3.6254473464828999E-13</v>
      </c>
      <c r="H11812">
        <f t="shared" si="184"/>
        <v>10.832484590157916</v>
      </c>
      <c r="I11812">
        <v>1.4706705975080601E-11</v>
      </c>
      <c r="J11812" t="s">
        <v>905</v>
      </c>
      <c r="K11812" t="s">
        <v>906</v>
      </c>
      <c r="L11812">
        <v>3325.4061881780299</v>
      </c>
      <c r="M11812">
        <v>3430.8889753416101</v>
      </c>
      <c r="N11812">
        <v>2291.8408690470801</v>
      </c>
      <c r="O11812">
        <v>2092.3541884134602</v>
      </c>
      <c r="P11812" t="s">
        <v>906</v>
      </c>
    </row>
    <row r="11813" spans="1:16" hidden="1" x14ac:dyDescent="0.15">
      <c r="A11813" t="s">
        <v>5436</v>
      </c>
      <c r="B11813">
        <v>142.37442911350101</v>
      </c>
      <c r="C11813">
        <v>-0.59682306999228496</v>
      </c>
      <c r="D11813">
        <v>-0.79911479004390495</v>
      </c>
      <c r="E11813">
        <v>0.17756644802632901</v>
      </c>
      <c r="F11813">
        <v>-3.3611252386137198</v>
      </c>
      <c r="G11813">
        <v>7.76256191150955E-4</v>
      </c>
      <c r="H11813">
        <f t="shared" si="184"/>
        <v>2.2838923417362045</v>
      </c>
      <c r="I11813">
        <v>5.2012491552238397E-3</v>
      </c>
      <c r="J11813" t="s">
        <v>5437</v>
      </c>
      <c r="K11813" t="s">
        <v>5438</v>
      </c>
      <c r="L11813">
        <v>245.804032085865</v>
      </c>
      <c r="M11813">
        <v>162.64194244383901</v>
      </c>
      <c r="N11813">
        <v>130.998673424999</v>
      </c>
      <c r="O11813">
        <v>103.027774627046</v>
      </c>
      <c r="P11813" t="s">
        <v>5438</v>
      </c>
    </row>
    <row r="11814" spans="1:16" hidden="1" x14ac:dyDescent="0.15">
      <c r="A11814" t="s">
        <v>2355</v>
      </c>
      <c r="B11814">
        <v>778.30628898040197</v>
      </c>
      <c r="C11814">
        <v>-0.59683453023395605</v>
      </c>
      <c r="D11814">
        <v>-0.66336522477950799</v>
      </c>
      <c r="E11814">
        <v>0.121491487117041</v>
      </c>
      <c r="F11814">
        <v>-4.9125625539424504</v>
      </c>
      <c r="G11814">
        <v>8.9893689440945995E-7</v>
      </c>
      <c r="H11814">
        <f t="shared" si="184"/>
        <v>4.8562075607804926</v>
      </c>
      <c r="I11814">
        <v>1.3924911356695201E-5</v>
      </c>
      <c r="J11814" t="s">
        <v>2356</v>
      </c>
      <c r="K11814" t="s">
        <v>2357</v>
      </c>
      <c r="L11814">
        <v>895.57288739480998</v>
      </c>
      <c r="M11814">
        <v>1118.8053619689299</v>
      </c>
      <c r="N11814">
        <v>573.59613315218201</v>
      </c>
      <c r="O11814">
        <v>699.57130919598796</v>
      </c>
      <c r="P11814" t="s">
        <v>2357</v>
      </c>
    </row>
    <row r="11815" spans="1:16" x14ac:dyDescent="0.15">
      <c r="A11815" t="s">
        <v>811</v>
      </c>
      <c r="B11815">
        <v>2848.5725463579902</v>
      </c>
      <c r="C11815">
        <v>-0.59749972357069803</v>
      </c>
      <c r="D11815">
        <v>-0.62336922877976897</v>
      </c>
      <c r="E11815">
        <v>8.0029480459259103E-2</v>
      </c>
      <c r="F11815">
        <v>-7.4659952825117797</v>
      </c>
      <c r="G11815">
        <v>8.2672308613896596E-14</v>
      </c>
      <c r="H11815">
        <f t="shared" si="184"/>
        <v>11.42694973255916</v>
      </c>
      <c r="I11815">
        <v>3.74153892230579E-12</v>
      </c>
      <c r="J11815" t="s">
        <v>812</v>
      </c>
      <c r="K11815" t="s">
        <v>813</v>
      </c>
      <c r="L11815">
        <v>3480.5447985928799</v>
      </c>
      <c r="M11815">
        <v>3428.32094467144</v>
      </c>
      <c r="N11815">
        <v>2290.5690372662498</v>
      </c>
      <c r="O11815">
        <v>2194.1100152056001</v>
      </c>
      <c r="P11815" t="s">
        <v>813</v>
      </c>
    </row>
    <row r="11816" spans="1:16" hidden="1" x14ac:dyDescent="0.15">
      <c r="A11816" t="s">
        <v>4714</v>
      </c>
      <c r="B11816">
        <v>174.04907041592699</v>
      </c>
      <c r="C11816">
        <v>-0.59858212862480398</v>
      </c>
      <c r="D11816">
        <v>-0.766297559945187</v>
      </c>
      <c r="E11816">
        <v>0.16589627334476501</v>
      </c>
      <c r="F11816">
        <v>-3.60817103697581</v>
      </c>
      <c r="G11816">
        <v>3.0836318594411002E-4</v>
      </c>
      <c r="H11816">
        <f t="shared" si="184"/>
        <v>2.622746883266847</v>
      </c>
      <c r="I11816">
        <v>2.3837083441963901E-3</v>
      </c>
      <c r="J11816" t="s">
        <v>4715</v>
      </c>
      <c r="K11816" t="s">
        <v>4716</v>
      </c>
      <c r="L11816">
        <v>200.47132125035699</v>
      </c>
      <c r="M11816">
        <v>246.530944335924</v>
      </c>
      <c r="N11816">
        <v>127.18317808252399</v>
      </c>
      <c r="O11816">
        <v>136.09841833449201</v>
      </c>
      <c r="P11816" t="s">
        <v>4716</v>
      </c>
    </row>
    <row r="11817" spans="1:16" hidden="1" x14ac:dyDescent="0.15">
      <c r="A11817" t="s">
        <v>6731</v>
      </c>
      <c r="B11817">
        <v>221.525051856212</v>
      </c>
      <c r="C11817">
        <v>-0.59968014423355298</v>
      </c>
      <c r="D11817">
        <v>-1.2136847701578999</v>
      </c>
      <c r="E11817">
        <v>0.20055765765073699</v>
      </c>
      <c r="F11817">
        <v>-2.9900635620599001</v>
      </c>
      <c r="G11817">
        <v>2.7891940024173498E-3</v>
      </c>
      <c r="H11817">
        <f t="shared" si="184"/>
        <v>1.8219126266122416</v>
      </c>
      <c r="I11817">
        <v>1.50691020290958E-2</v>
      </c>
      <c r="J11817" t="s">
        <v>6732</v>
      </c>
      <c r="K11817" t="s">
        <v>6733</v>
      </c>
      <c r="L11817">
        <v>312.292007977943</v>
      </c>
      <c r="M11817">
        <v>442.557285491919</v>
      </c>
      <c r="N11817">
        <v>211.12407561698899</v>
      </c>
      <c r="O11817">
        <v>114.475305141162</v>
      </c>
      <c r="P11817" t="s">
        <v>6733</v>
      </c>
    </row>
    <row r="11818" spans="1:16" hidden="1" x14ac:dyDescent="0.15">
      <c r="A11818" t="s">
        <v>6390</v>
      </c>
      <c r="B11818">
        <v>76.015348042106396</v>
      </c>
      <c r="C11818">
        <v>-0.600024325694964</v>
      </c>
      <c r="D11818">
        <v>-0.95399736592865103</v>
      </c>
      <c r="E11818">
        <v>0.19454360401363499</v>
      </c>
      <c r="F11818">
        <v>-3.0842665259399098</v>
      </c>
      <c r="G11818">
        <v>2.0405470061562901E-3</v>
      </c>
      <c r="H11818">
        <f t="shared" si="184"/>
        <v>1.9346040617282068</v>
      </c>
      <c r="I11818">
        <v>1.16250796795066E-2</v>
      </c>
      <c r="J11818" t="s">
        <v>6391</v>
      </c>
      <c r="K11818" t="s">
        <v>6392</v>
      </c>
      <c r="L11818">
        <v>95.702389541627596</v>
      </c>
      <c r="M11818">
        <v>120.69744149779601</v>
      </c>
      <c r="N11818">
        <v>50.873271233009497</v>
      </c>
      <c r="O11818">
        <v>61.053496075286297</v>
      </c>
      <c r="P11818" t="s">
        <v>6392</v>
      </c>
    </row>
    <row r="11819" spans="1:16" hidden="1" x14ac:dyDescent="0.15">
      <c r="A11819" t="s">
        <v>6656</v>
      </c>
      <c r="B11819">
        <v>40.704778204887099</v>
      </c>
      <c r="C11819">
        <v>-0.600049013810525</v>
      </c>
      <c r="D11819">
        <v>-1.3355990299751901</v>
      </c>
      <c r="E11819">
        <v>0.199326380731421</v>
      </c>
      <c r="F11819">
        <v>-3.0103843335170599</v>
      </c>
      <c r="G11819">
        <v>2.60917303924269E-3</v>
      </c>
      <c r="H11819">
        <f t="shared" si="184"/>
        <v>1.8456336634797303</v>
      </c>
      <c r="I11819">
        <v>1.42681063088253E-2</v>
      </c>
      <c r="J11819" t="s">
        <v>6657</v>
      </c>
      <c r="K11819" t="s">
        <v>6658</v>
      </c>
      <c r="L11819">
        <v>46.3401044096302</v>
      </c>
      <c r="M11819">
        <v>84.745012115473898</v>
      </c>
      <c r="N11819">
        <v>39.426785205582298</v>
      </c>
      <c r="O11819">
        <v>12.719478349018001</v>
      </c>
      <c r="P11819" t="s">
        <v>6658</v>
      </c>
    </row>
    <row r="11820" spans="1:16" hidden="1" x14ac:dyDescent="0.15">
      <c r="A11820" t="s">
        <v>1738</v>
      </c>
      <c r="B11820">
        <v>1014.16021162809</v>
      </c>
      <c r="C11820">
        <v>-0.60011932622897302</v>
      </c>
      <c r="D11820">
        <v>-0.65125113044837801</v>
      </c>
      <c r="E11820">
        <v>0.10785027726515201</v>
      </c>
      <c r="F11820">
        <v>-5.5643744406291002</v>
      </c>
      <c r="G11820">
        <v>2.63094479967987E-8</v>
      </c>
      <c r="H11820">
        <f t="shared" si="184"/>
        <v>6.2572390809307636</v>
      </c>
      <c r="I11820">
        <v>5.5304557149596402E-7</v>
      </c>
      <c r="J11820" t="s">
        <v>1739</v>
      </c>
      <c r="K11820" t="s">
        <v>1740</v>
      </c>
      <c r="L11820">
        <v>1219.9536182622201</v>
      </c>
      <c r="M11820">
        <v>1256.6230079345</v>
      </c>
      <c r="N11820">
        <v>878.83576055023798</v>
      </c>
      <c r="O11820">
        <v>698.29936136108699</v>
      </c>
      <c r="P11820" t="s">
        <v>1740</v>
      </c>
    </row>
    <row r="11821" spans="1:16" hidden="1" x14ac:dyDescent="0.15">
      <c r="A11821" t="s">
        <v>6360</v>
      </c>
      <c r="B11821">
        <v>29.844757673702102</v>
      </c>
      <c r="C11821">
        <v>-0.60044263831163303</v>
      </c>
      <c r="D11821">
        <v>-1.66392867205489</v>
      </c>
      <c r="E11821">
        <v>0.19450525380040201</v>
      </c>
      <c r="F11821">
        <v>-3.08702529407147</v>
      </c>
      <c r="G11821">
        <v>2.0217039299099001E-3</v>
      </c>
      <c r="H11821">
        <f t="shared" si="184"/>
        <v>1.9365884053574951</v>
      </c>
      <c r="I11821">
        <v>1.1572084457705099E-2</v>
      </c>
      <c r="J11821" t="s">
        <v>6361</v>
      </c>
      <c r="K11821" t="s">
        <v>6362</v>
      </c>
      <c r="L11821">
        <v>33.243987946039098</v>
      </c>
      <c r="M11821">
        <v>59.064705413815098</v>
      </c>
      <c r="N11821">
        <v>10.1746542466019</v>
      </c>
      <c r="O11821">
        <v>19.079217523526999</v>
      </c>
      <c r="P11821" t="s">
        <v>6362</v>
      </c>
    </row>
    <row r="11822" spans="1:16" hidden="1" x14ac:dyDescent="0.15">
      <c r="A11822" t="s">
        <v>2847</v>
      </c>
      <c r="B11822">
        <v>380.72340447802497</v>
      </c>
      <c r="C11822">
        <v>-0.60090985892031301</v>
      </c>
      <c r="D11822">
        <v>-0.69073231223649201</v>
      </c>
      <c r="E11822">
        <v>0.13403311960005701</v>
      </c>
      <c r="F11822">
        <v>-4.4832938359815602</v>
      </c>
      <c r="G11822">
        <v>7.3499611018625601E-6</v>
      </c>
      <c r="H11822">
        <f t="shared" si="184"/>
        <v>4.0266983006074941</v>
      </c>
      <c r="I11822">
        <v>9.4037635236804803E-5</v>
      </c>
      <c r="J11822" t="s">
        <v>2848</v>
      </c>
      <c r="K11822" t="s">
        <v>2849</v>
      </c>
      <c r="L11822">
        <v>443.25317261385402</v>
      </c>
      <c r="M11822">
        <v>475.94168420407601</v>
      </c>
      <c r="N11822">
        <v>329.40443123373598</v>
      </c>
      <c r="O11822">
        <v>240.39814079644</v>
      </c>
      <c r="P11822" t="s">
        <v>2849</v>
      </c>
    </row>
    <row r="11823" spans="1:16" hidden="1" x14ac:dyDescent="0.15">
      <c r="A11823" t="s">
        <v>4208</v>
      </c>
      <c r="B11823">
        <v>3901.0678220330801</v>
      </c>
      <c r="C11823">
        <v>-0.60312893458625105</v>
      </c>
      <c r="D11823">
        <v>-0.74642386305485597</v>
      </c>
      <c r="E11823">
        <v>0.15831417974348599</v>
      </c>
      <c r="F11823">
        <v>-3.80969623544456</v>
      </c>
      <c r="G11823">
        <v>1.39137634852801E-4</v>
      </c>
      <c r="H11823">
        <f t="shared" si="184"/>
        <v>2.9191685225531088</v>
      </c>
      <c r="I11823">
        <v>1.2045684319269201E-3</v>
      </c>
      <c r="J11823" t="s">
        <v>4209</v>
      </c>
      <c r="K11823" t="s">
        <v>4210</v>
      </c>
      <c r="L11823">
        <v>4241.1269470552897</v>
      </c>
      <c r="M11823">
        <v>5814.0214372555401</v>
      </c>
      <c r="N11823">
        <v>2805.6609085004702</v>
      </c>
      <c r="O11823">
        <v>3188.77322209881</v>
      </c>
      <c r="P11823" t="s">
        <v>4210</v>
      </c>
    </row>
    <row r="11824" spans="1:16" hidden="1" x14ac:dyDescent="0.15">
      <c r="A11824" t="s">
        <v>1321</v>
      </c>
      <c r="B11824">
        <v>1681.7488604922</v>
      </c>
      <c r="C11824">
        <v>-0.60337593814553703</v>
      </c>
      <c r="D11824">
        <v>-0.64326071865648404</v>
      </c>
      <c r="E11824">
        <v>9.6929325752544801E-2</v>
      </c>
      <c r="F11824">
        <v>-6.2249059658778902</v>
      </c>
      <c r="G11824">
        <v>4.8184491946052507E-10</v>
      </c>
      <c r="H11824">
        <f t="shared" si="184"/>
        <v>7.8747418302776682</v>
      </c>
      <c r="I11824">
        <v>1.33431438998555E-8</v>
      </c>
      <c r="J11824" t="s">
        <v>1322</v>
      </c>
      <c r="K11824" t="s">
        <v>1323</v>
      </c>
      <c r="L11824">
        <v>1957.3657145198199</v>
      </c>
      <c r="M11824">
        <v>2228.1946114805901</v>
      </c>
      <c r="N11824">
        <v>1285.8219304143099</v>
      </c>
      <c r="O11824">
        <v>1395.3267748872699</v>
      </c>
      <c r="P11824" t="s">
        <v>1323</v>
      </c>
    </row>
    <row r="11825" spans="1:16" hidden="1" x14ac:dyDescent="0.15">
      <c r="A11825" t="s">
        <v>4708</v>
      </c>
      <c r="B11825">
        <v>173.980649494631</v>
      </c>
      <c r="C11825">
        <v>-0.60342090925435499</v>
      </c>
      <c r="D11825">
        <v>-0.77662344864599497</v>
      </c>
      <c r="E11825">
        <v>0.167066518006559</v>
      </c>
      <c r="F11825">
        <v>-3.6118602126529202</v>
      </c>
      <c r="G11825">
        <v>3.0400843516076401E-4</v>
      </c>
      <c r="H11825">
        <f t="shared" si="184"/>
        <v>2.6284090795406043</v>
      </c>
      <c r="I11825">
        <v>2.35283201214187E-3</v>
      </c>
      <c r="J11825" t="s">
        <v>4709</v>
      </c>
      <c r="K11825" t="s">
        <v>4710</v>
      </c>
      <c r="L11825">
        <v>249.83360638235399</v>
      </c>
      <c r="M11825">
        <v>197.73836160277199</v>
      </c>
      <c r="N11825">
        <v>125.911346301698</v>
      </c>
      <c r="O11825">
        <v>134.82647049958999</v>
      </c>
      <c r="P11825" t="s">
        <v>4710</v>
      </c>
    </row>
    <row r="11826" spans="1:16" x14ac:dyDescent="0.15">
      <c r="A11826" t="s">
        <v>949</v>
      </c>
      <c r="B11826">
        <v>6066.2620461844499</v>
      </c>
      <c r="C11826">
        <v>-0.60472217385563498</v>
      </c>
      <c r="D11826">
        <v>-0.634621668537524</v>
      </c>
      <c r="E11826">
        <v>8.4938379417884693E-2</v>
      </c>
      <c r="F11826">
        <v>-7.1195398122736497</v>
      </c>
      <c r="G11826">
        <v>1.08288005648838E-12</v>
      </c>
      <c r="H11826">
        <f t="shared" si="184"/>
        <v>10.378524296678037</v>
      </c>
      <c r="I11826">
        <v>4.18288286788139E-11</v>
      </c>
      <c r="J11826" t="s">
        <v>950</v>
      </c>
      <c r="K11826" t="s">
        <v>951</v>
      </c>
      <c r="L11826">
        <v>6815.0175289380104</v>
      </c>
      <c r="M11826">
        <v>7461.84111727864</v>
      </c>
      <c r="N11826">
        <v>4511.18732658711</v>
      </c>
      <c r="O11826">
        <v>4685.8558237782199</v>
      </c>
      <c r="P11826" t="s">
        <v>951</v>
      </c>
    </row>
    <row r="11827" spans="1:16" hidden="1" x14ac:dyDescent="0.15">
      <c r="A11827" t="s">
        <v>3797</v>
      </c>
      <c r="B11827">
        <v>213.41056277328499</v>
      </c>
      <c r="C11827">
        <v>-0.60512005504153199</v>
      </c>
      <c r="D11827">
        <v>-0.73471723012036505</v>
      </c>
      <c r="E11827">
        <v>0.152638108865705</v>
      </c>
      <c r="F11827">
        <v>-3.9644100646840101</v>
      </c>
      <c r="G11827">
        <v>7.3577679267300289E-5</v>
      </c>
      <c r="H11827">
        <f t="shared" si="184"/>
        <v>3.1511759923769942</v>
      </c>
      <c r="I11827">
        <v>7.0603138594389704E-4</v>
      </c>
      <c r="J11827" t="s">
        <v>3798</v>
      </c>
      <c r="K11827" t="s">
        <v>3799</v>
      </c>
      <c r="L11827">
        <v>259.90754212357803</v>
      </c>
      <c r="M11827">
        <v>277.34731237791499</v>
      </c>
      <c r="N11827">
        <v>158.978972603155</v>
      </c>
      <c r="O11827">
        <v>164.08127070233201</v>
      </c>
      <c r="P11827" t="s">
        <v>3799</v>
      </c>
    </row>
    <row r="11828" spans="1:16" hidden="1" x14ac:dyDescent="0.15">
      <c r="A11828" t="s">
        <v>3317</v>
      </c>
      <c r="B11828">
        <v>252.05636934530901</v>
      </c>
      <c r="C11828">
        <v>-0.60598977855615399</v>
      </c>
      <c r="D11828">
        <v>-0.71556455581622602</v>
      </c>
      <c r="E11828">
        <v>0.144779032637949</v>
      </c>
      <c r="F11828">
        <v>-4.1856183696955798</v>
      </c>
      <c r="G11828">
        <v>2.84390817341251E-5</v>
      </c>
      <c r="H11828">
        <f t="shared" si="184"/>
        <v>3.5052285079347398</v>
      </c>
      <c r="I11828">
        <v>3.1244349850833702E-4</v>
      </c>
      <c r="J11828" t="s">
        <v>3318</v>
      </c>
      <c r="K11828" t="s">
        <v>3319</v>
      </c>
      <c r="L11828">
        <v>314.30679512618701</v>
      </c>
      <c r="M11828">
        <v>328.70792578123201</v>
      </c>
      <c r="N11828">
        <v>208.580412055339</v>
      </c>
      <c r="O11828">
        <v>183.16048822585901</v>
      </c>
      <c r="P11828" t="s">
        <v>3319</v>
      </c>
    </row>
    <row r="11829" spans="1:16" x14ac:dyDescent="0.15">
      <c r="A11829" t="s">
        <v>679</v>
      </c>
      <c r="B11829">
        <v>3069.3311495929702</v>
      </c>
      <c r="C11829">
        <v>-0.60613081504827704</v>
      </c>
      <c r="D11829">
        <v>-0.63023711137847505</v>
      </c>
      <c r="E11829">
        <v>7.6529283518145003E-2</v>
      </c>
      <c r="F11829">
        <v>-7.9202468281904697</v>
      </c>
      <c r="G11829">
        <v>2.3703955385491902E-15</v>
      </c>
      <c r="H11829">
        <f t="shared" si="184"/>
        <v>12.891602201217408</v>
      </c>
      <c r="I11829">
        <v>1.28350569138675E-13</v>
      </c>
      <c r="J11829" t="s">
        <v>680</v>
      </c>
      <c r="K11829" t="s">
        <v>681</v>
      </c>
      <c r="L11829">
        <v>3603.4468146358099</v>
      </c>
      <c r="M11829">
        <v>3500.2258034360898</v>
      </c>
      <c r="N11829">
        <v>2268.9478969922202</v>
      </c>
      <c r="O11829">
        <v>2320.03285086088</v>
      </c>
      <c r="P11829" t="s">
        <v>681</v>
      </c>
    </row>
    <row r="11830" spans="1:16" hidden="1" x14ac:dyDescent="0.15">
      <c r="A11830" t="s">
        <v>4840</v>
      </c>
      <c r="B11830">
        <v>170.358805389498</v>
      </c>
      <c r="C11830">
        <v>-0.60732456045991701</v>
      </c>
      <c r="D11830">
        <v>-0.78138998288857597</v>
      </c>
      <c r="E11830">
        <v>0.170602075551638</v>
      </c>
      <c r="F11830">
        <v>-3.5598896349657401</v>
      </c>
      <c r="G11830">
        <v>3.7101068435217997E-4</v>
      </c>
      <c r="H11830">
        <f t="shared" si="184"/>
        <v>2.5541536248239236</v>
      </c>
      <c r="I11830">
        <v>2.7915561975853501E-3</v>
      </c>
      <c r="J11830" t="s">
        <v>4841</v>
      </c>
      <c r="K11830" t="s">
        <v>4842</v>
      </c>
      <c r="L11830">
        <v>214.57483128806999</v>
      </c>
      <c r="M11830">
        <v>285.05140438841198</v>
      </c>
      <c r="N11830">
        <v>158.978972603155</v>
      </c>
      <c r="O11830">
        <v>132.28257482978699</v>
      </c>
      <c r="P11830" t="s">
        <v>4842</v>
      </c>
    </row>
    <row r="11831" spans="1:16" hidden="1" x14ac:dyDescent="0.15">
      <c r="A11831" t="s">
        <v>3833</v>
      </c>
      <c r="B11831">
        <v>259.34953193798702</v>
      </c>
      <c r="C11831">
        <v>-0.60781914277011695</v>
      </c>
      <c r="D11831">
        <v>-0.73594503810985701</v>
      </c>
      <c r="E11831">
        <v>0.15375798225383999</v>
      </c>
      <c r="F11831">
        <v>-3.95309000456747</v>
      </c>
      <c r="G11831">
        <v>7.7148400947350991E-5</v>
      </c>
      <c r="H11831">
        <f t="shared" si="184"/>
        <v>3.1346987494483716</v>
      </c>
      <c r="I11831">
        <v>7.3333303690471796E-4</v>
      </c>
      <c r="J11831" t="s">
        <v>3834</v>
      </c>
      <c r="K11831" t="s">
        <v>3835</v>
      </c>
      <c r="L11831">
        <v>289.12195577312798</v>
      </c>
      <c r="M11831">
        <v>404.03682543943103</v>
      </c>
      <c r="N11831">
        <v>225.114225206067</v>
      </c>
      <c r="O11831">
        <v>192.06412307017101</v>
      </c>
      <c r="P11831" t="s">
        <v>3835</v>
      </c>
    </row>
    <row r="11832" spans="1:16" hidden="1" x14ac:dyDescent="0.15">
      <c r="A11832" t="s">
        <v>1804</v>
      </c>
      <c r="B11832">
        <v>2961.1768583560602</v>
      </c>
      <c r="C11832">
        <v>-0.609445521991551</v>
      </c>
      <c r="D11832">
        <v>-0.66427360348531395</v>
      </c>
      <c r="E11832">
        <v>0.11091036417417301</v>
      </c>
      <c r="F11832">
        <v>-5.4949375248149099</v>
      </c>
      <c r="G11832">
        <v>3.9084875712879497E-8</v>
      </c>
      <c r="H11832">
        <f t="shared" si="184"/>
        <v>6.1015930910661567</v>
      </c>
      <c r="I11832">
        <v>7.9141979552840697E-7</v>
      </c>
      <c r="J11832" t="s">
        <v>1805</v>
      </c>
      <c r="K11832" t="s">
        <v>1806</v>
      </c>
      <c r="L11832">
        <v>3558.1141038003002</v>
      </c>
      <c r="M11832">
        <v>4178.1859003598802</v>
      </c>
      <c r="N11832">
        <v>2682.2932257604198</v>
      </c>
      <c r="O11832">
        <v>2200.4697543801099</v>
      </c>
      <c r="P11832" t="s">
        <v>1806</v>
      </c>
    </row>
    <row r="11833" spans="1:16" hidden="1" x14ac:dyDescent="0.15">
      <c r="A11833" t="s">
        <v>6480</v>
      </c>
      <c r="B11833">
        <v>63.182140322154702</v>
      </c>
      <c r="C11833">
        <v>-0.60977157210433997</v>
      </c>
      <c r="D11833">
        <v>-1.08097606672678</v>
      </c>
      <c r="E11833">
        <v>0.19911987037666701</v>
      </c>
      <c r="F11833">
        <v>-3.0623341153791501</v>
      </c>
      <c r="G11833">
        <v>2.1961816492653201E-3</v>
      </c>
      <c r="H11833">
        <f t="shared" si="184"/>
        <v>1.9085797427861007</v>
      </c>
      <c r="I11833">
        <v>1.2342986591691101E-2</v>
      </c>
      <c r="J11833" t="s">
        <v>6481</v>
      </c>
      <c r="K11833" t="s">
        <v>6482</v>
      </c>
      <c r="L11833">
        <v>95.702389541627596</v>
      </c>
      <c r="M11833">
        <v>84.745012115473898</v>
      </c>
      <c r="N11833">
        <v>54.688766575485197</v>
      </c>
      <c r="O11833">
        <v>30.526748037643099</v>
      </c>
      <c r="P11833" t="s">
        <v>6482</v>
      </c>
    </row>
    <row r="11834" spans="1:16" hidden="1" x14ac:dyDescent="0.15">
      <c r="A11834" t="s">
        <v>2232</v>
      </c>
      <c r="B11834">
        <v>417.30015703732602</v>
      </c>
      <c r="C11834">
        <v>-0.60978021196547305</v>
      </c>
      <c r="D11834">
        <v>-0.67647453590533801</v>
      </c>
      <c r="E11834">
        <v>0.121373267214811</v>
      </c>
      <c r="F11834">
        <v>-5.02400755914611</v>
      </c>
      <c r="G11834">
        <v>5.0604243981739294E-7</v>
      </c>
      <c r="H11834">
        <f t="shared" si="184"/>
        <v>5.082391968264151</v>
      </c>
      <c r="I11834">
        <v>8.2719524966915789E-6</v>
      </c>
      <c r="J11834" t="s">
        <v>2233</v>
      </c>
      <c r="K11834" t="s">
        <v>2234</v>
      </c>
      <c r="L11834">
        <v>561.11822078617399</v>
      </c>
      <c r="M11834">
        <v>546.99053274533105</v>
      </c>
      <c r="N11834">
        <v>339.57908548033799</v>
      </c>
      <c r="O11834">
        <v>353.60149810270002</v>
      </c>
      <c r="P11834" t="s">
        <v>2234</v>
      </c>
    </row>
    <row r="11835" spans="1:16" hidden="1" x14ac:dyDescent="0.15">
      <c r="A11835" t="s">
        <v>1012</v>
      </c>
      <c r="B11835">
        <v>2778.3219290755901</v>
      </c>
      <c r="C11835">
        <v>-0.60989199087381796</v>
      </c>
      <c r="D11835">
        <v>-0.64227778687517101</v>
      </c>
      <c r="E11835">
        <v>8.8048926496329394E-2</v>
      </c>
      <c r="F11835">
        <v>-6.9267396564936403</v>
      </c>
      <c r="G11835">
        <v>4.3065004685335399E-12</v>
      </c>
      <c r="H11835">
        <f t="shared" si="184"/>
        <v>9.8070953121814632</v>
      </c>
      <c r="I11835">
        <v>1.5592102741147202E-10</v>
      </c>
      <c r="J11835" t="s">
        <v>1013</v>
      </c>
      <c r="K11835" t="s">
        <v>1014</v>
      </c>
      <c r="L11835">
        <v>3334.47273034513</v>
      </c>
      <c r="M11835">
        <v>3659.44370498637</v>
      </c>
      <c r="N11835">
        <v>2272.7633923346998</v>
      </c>
      <c r="O11835">
        <v>2209.37338922442</v>
      </c>
      <c r="P11835" t="s">
        <v>1014</v>
      </c>
    </row>
    <row r="11836" spans="1:16" hidden="1" x14ac:dyDescent="0.15">
      <c r="A11836" t="s">
        <v>6558</v>
      </c>
      <c r="B11836">
        <v>428.39729752268897</v>
      </c>
      <c r="C11836">
        <v>-0.61000536175652498</v>
      </c>
      <c r="D11836">
        <v>-1.21110291991154</v>
      </c>
      <c r="E11836">
        <v>0.20081130419792401</v>
      </c>
      <c r="F11836">
        <v>-3.0377042975394</v>
      </c>
      <c r="G11836">
        <v>2.3838775315198199E-3</v>
      </c>
      <c r="H11836">
        <f t="shared" si="184"/>
        <v>1.8783425049027513</v>
      </c>
      <c r="I11836">
        <v>1.32329750937317E-2</v>
      </c>
      <c r="J11836" t="s">
        <v>6559</v>
      </c>
      <c r="K11836" t="s">
        <v>6560</v>
      </c>
      <c r="L11836">
        <v>583.28087941686704</v>
      </c>
      <c r="M11836">
        <v>800.36955886836404</v>
      </c>
      <c r="N11836">
        <v>379.00587068592</v>
      </c>
      <c r="O11836">
        <v>218.77502760310901</v>
      </c>
      <c r="P11836" t="s">
        <v>6560</v>
      </c>
    </row>
    <row r="11837" spans="1:16" hidden="1" x14ac:dyDescent="0.15">
      <c r="A11837" t="s">
        <v>4106</v>
      </c>
      <c r="B11837">
        <v>186.16559753800601</v>
      </c>
      <c r="C11837">
        <v>-0.61020784338771905</v>
      </c>
      <c r="D11837">
        <v>-0.75568627952489298</v>
      </c>
      <c r="E11837">
        <v>0.15856678569375099</v>
      </c>
      <c r="F11837">
        <v>-3.84827024599115</v>
      </c>
      <c r="G11837">
        <v>1.18954787564281E-4</v>
      </c>
      <c r="H11837">
        <f t="shared" si="184"/>
        <v>2.9764600461945876</v>
      </c>
      <c r="I11837">
        <v>1.05569861989337E-3</v>
      </c>
      <c r="J11837" t="s">
        <v>4107</v>
      </c>
      <c r="K11837" t="s">
        <v>4108</v>
      </c>
      <c r="L11837">
        <v>211.552650565703</v>
      </c>
      <c r="M11837">
        <v>270.49923059080601</v>
      </c>
      <c r="N11837">
        <v>142.445159452426</v>
      </c>
      <c r="O11837">
        <v>143.73010534390301</v>
      </c>
      <c r="P11837" t="s">
        <v>4108</v>
      </c>
    </row>
    <row r="11838" spans="1:16" x14ac:dyDescent="0.15">
      <c r="A11838" t="s">
        <v>688</v>
      </c>
      <c r="B11838">
        <v>6203.0765881430098</v>
      </c>
      <c r="C11838">
        <v>-0.61061564552324898</v>
      </c>
      <c r="D11838">
        <v>-0.63527983149868505</v>
      </c>
      <c r="E11838">
        <v>7.7481815785568398E-2</v>
      </c>
      <c r="F11838">
        <v>-7.8807606576120097</v>
      </c>
      <c r="G11838">
        <v>3.2539406627614499E-15</v>
      </c>
      <c r="H11838">
        <f t="shared" si="184"/>
        <v>12.759791232044241</v>
      </c>
      <c r="I11838">
        <v>1.73863640082087E-13</v>
      </c>
      <c r="J11838" t="s">
        <v>689</v>
      </c>
      <c r="K11838" t="s">
        <v>690</v>
      </c>
      <c r="L11838">
        <v>7331.8104324628002</v>
      </c>
      <c r="M11838">
        <v>7620.2030086055402</v>
      </c>
      <c r="N11838">
        <v>4503.5563359021598</v>
      </c>
      <c r="O11838">
        <v>5123.4058789844403</v>
      </c>
      <c r="P11838" t="s">
        <v>690</v>
      </c>
    </row>
    <row r="11839" spans="1:16" hidden="1" x14ac:dyDescent="0.15">
      <c r="A11839" t="s">
        <v>3665</v>
      </c>
      <c r="B11839">
        <v>260.93264196771401</v>
      </c>
      <c r="C11839">
        <v>-0.61066843924782699</v>
      </c>
      <c r="D11839">
        <v>-0.73963686898411996</v>
      </c>
      <c r="E11839">
        <v>0.15137941205975999</v>
      </c>
      <c r="F11839">
        <v>-4.03402570361916</v>
      </c>
      <c r="G11839">
        <v>5.4829316439462605E-5</v>
      </c>
      <c r="H11839">
        <f t="shared" si="184"/>
        <v>3.2635220030808076</v>
      </c>
      <c r="I11839">
        <v>5.4510227794609995E-4</v>
      </c>
      <c r="J11839" t="s">
        <v>3666</v>
      </c>
      <c r="K11839" t="s">
        <v>3667</v>
      </c>
      <c r="L11839">
        <v>308.26243368145299</v>
      </c>
      <c r="M11839">
        <v>338.98004846189599</v>
      </c>
      <c r="N11839">
        <v>192.04659890461099</v>
      </c>
      <c r="O11839">
        <v>195.87996657487699</v>
      </c>
      <c r="P11839" t="s">
        <v>3667</v>
      </c>
    </row>
    <row r="11840" spans="1:16" hidden="1" x14ac:dyDescent="0.15">
      <c r="A11840" t="s">
        <v>1693</v>
      </c>
      <c r="B11840">
        <v>967.87889622803402</v>
      </c>
      <c r="C11840">
        <v>-0.61365119194489903</v>
      </c>
      <c r="D11840">
        <v>-0.66593872291349898</v>
      </c>
      <c r="E11840">
        <v>0.108980543450086</v>
      </c>
      <c r="F11840">
        <v>-5.6308325552253695</v>
      </c>
      <c r="G11840">
        <v>1.7934177844985901E-8</v>
      </c>
      <c r="H11840">
        <f t="shared" si="184"/>
        <v>6.4122298473729913</v>
      </c>
      <c r="I11840">
        <v>3.8705274569721396E-7</v>
      </c>
      <c r="J11840" t="s">
        <v>1694</v>
      </c>
      <c r="K11840" t="s">
        <v>1695</v>
      </c>
      <c r="L11840">
        <v>1153.4656423701399</v>
      </c>
      <c r="M11840">
        <v>1403.0007561339601</v>
      </c>
      <c r="N11840">
        <v>794.89486301577301</v>
      </c>
      <c r="O11840">
        <v>817.86245784185598</v>
      </c>
      <c r="P11840" t="s">
        <v>1695</v>
      </c>
    </row>
    <row r="11841" spans="1:16" hidden="1" x14ac:dyDescent="0.15">
      <c r="A11841" t="s">
        <v>1348</v>
      </c>
      <c r="B11841">
        <v>1648.7185974834499</v>
      </c>
      <c r="C11841">
        <v>-0.61369022215794</v>
      </c>
      <c r="D11841">
        <v>-0.65754591263502804</v>
      </c>
      <c r="E11841">
        <v>0.100087660928805</v>
      </c>
      <c r="F11841">
        <v>-6.1315272678264696</v>
      </c>
      <c r="G11841">
        <v>8.70394127620871E-10</v>
      </c>
      <c r="H11841">
        <f t="shared" si="184"/>
        <v>7.6267665748146314</v>
      </c>
      <c r="I11841">
        <v>2.3617472872289799E-8</v>
      </c>
      <c r="J11841" s="3" t="s">
        <v>1349</v>
      </c>
      <c r="K11841" t="s">
        <v>1350</v>
      </c>
      <c r="L11841">
        <v>2116.5338992311499</v>
      </c>
      <c r="M11841">
        <v>1935.43911508168</v>
      </c>
      <c r="N11841">
        <v>1139.56127561941</v>
      </c>
      <c r="O11841">
        <v>1428.39741859472</v>
      </c>
      <c r="P11841" t="s">
        <v>1350</v>
      </c>
    </row>
    <row r="11842" spans="1:16" hidden="1" x14ac:dyDescent="0.15">
      <c r="A11842" t="s">
        <v>3257</v>
      </c>
      <c r="B11842">
        <v>235.823020127533</v>
      </c>
      <c r="C11842">
        <v>-0.61386773785722304</v>
      </c>
      <c r="D11842">
        <v>-0.722997865760029</v>
      </c>
      <c r="E11842">
        <v>0.14523845604723901</v>
      </c>
      <c r="F11842">
        <v>-4.2266198262088404</v>
      </c>
      <c r="G11842">
        <v>2.3722796850158202E-5</v>
      </c>
      <c r="H11842">
        <f t="shared" si="184"/>
        <v>3.5760383963562439</v>
      </c>
      <c r="I11842">
        <v>2.6543708763428903E-4</v>
      </c>
      <c r="J11842" t="s">
        <v>3258</v>
      </c>
      <c r="K11842" t="s">
        <v>3259</v>
      </c>
      <c r="L11842">
        <v>309.26982725557599</v>
      </c>
      <c r="M11842">
        <v>314.15575198362501</v>
      </c>
      <c r="N11842">
        <v>169.15362684975599</v>
      </c>
      <c r="O11842">
        <v>208.59944492389499</v>
      </c>
      <c r="P11842" t="s">
        <v>3259</v>
      </c>
    </row>
    <row r="11843" spans="1:16" hidden="1" x14ac:dyDescent="0.15">
      <c r="A11843" t="s">
        <v>2133</v>
      </c>
      <c r="B11843">
        <v>549.85763550251602</v>
      </c>
      <c r="C11843">
        <v>-0.61466547909180103</v>
      </c>
      <c r="D11843">
        <v>-0.685646253348553</v>
      </c>
      <c r="E11843">
        <v>0.120459782547537</v>
      </c>
      <c r="F11843">
        <v>-5.1026613703974997</v>
      </c>
      <c r="G11843">
        <v>3.34909957106161E-7</v>
      </c>
      <c r="H11843">
        <f t="shared" ref="H11843:H11906" si="185">-LOG(I11843)</f>
        <v>5.2418931795206545</v>
      </c>
      <c r="I11843">
        <v>5.7293693508330304E-6</v>
      </c>
      <c r="J11843" t="s">
        <v>2134</v>
      </c>
      <c r="K11843" t="s">
        <v>2135</v>
      </c>
      <c r="L11843">
        <v>662.86497177253602</v>
      </c>
      <c r="M11843">
        <v>604.34321771236898</v>
      </c>
      <c r="N11843">
        <v>410.80166520655098</v>
      </c>
      <c r="O11843">
        <v>376.49655913093198</v>
      </c>
      <c r="P11843" t="s">
        <v>2135</v>
      </c>
    </row>
    <row r="11844" spans="1:16" hidden="1" x14ac:dyDescent="0.15">
      <c r="A11844" t="s">
        <v>2379</v>
      </c>
      <c r="B11844">
        <v>710.79306693990497</v>
      </c>
      <c r="C11844">
        <v>-0.61526605125579803</v>
      </c>
      <c r="D11844">
        <v>-0.69235595787306103</v>
      </c>
      <c r="E11844">
        <v>0.12596223040320001</v>
      </c>
      <c r="F11844">
        <v>-4.8845280786657801</v>
      </c>
      <c r="G11844">
        <v>1.03676868208855E-6</v>
      </c>
      <c r="H11844">
        <f t="shared" si="185"/>
        <v>4.7986696175535792</v>
      </c>
      <c r="I11844">
        <v>1.5897556694123901E-5</v>
      </c>
      <c r="J11844" t="s">
        <v>2380</v>
      </c>
      <c r="K11844" t="s">
        <v>2381</v>
      </c>
      <c r="L11844">
        <v>809.94443359440595</v>
      </c>
      <c r="M11844">
        <v>939.89922528070997</v>
      </c>
      <c r="N11844">
        <v>572.324301371356</v>
      </c>
      <c r="O11844">
        <v>511.323029630522</v>
      </c>
      <c r="P11844" t="s">
        <v>2381</v>
      </c>
    </row>
    <row r="11845" spans="1:16" hidden="1" x14ac:dyDescent="0.15">
      <c r="A11845" t="s">
        <v>2178</v>
      </c>
      <c r="B11845">
        <v>999.75114487001701</v>
      </c>
      <c r="C11845">
        <v>-0.61583842700262903</v>
      </c>
      <c r="D11845">
        <v>-0.68559607783720899</v>
      </c>
      <c r="E11845">
        <v>0.12180982406499299</v>
      </c>
      <c r="F11845">
        <v>-5.0557369385415099</v>
      </c>
      <c r="G11845">
        <v>4.2873196977240399E-7</v>
      </c>
      <c r="H11845">
        <f t="shared" si="185"/>
        <v>5.1443271412405993</v>
      </c>
      <c r="I11845">
        <v>7.1725380156820503E-6</v>
      </c>
      <c r="J11845" t="s">
        <v>2179</v>
      </c>
      <c r="K11845" t="s">
        <v>2180</v>
      </c>
      <c r="L11845">
        <v>1147.42128092541</v>
      </c>
      <c r="M11845">
        <v>1426.11303216545</v>
      </c>
      <c r="N11845">
        <v>916.99071397499597</v>
      </c>
      <c r="O11845">
        <v>684.307935177167</v>
      </c>
      <c r="P11845" t="s">
        <v>2180</v>
      </c>
    </row>
    <row r="11846" spans="1:16" hidden="1" x14ac:dyDescent="0.15">
      <c r="A11846" t="s">
        <v>1735</v>
      </c>
      <c r="B11846">
        <v>701.89248642337702</v>
      </c>
      <c r="C11846">
        <v>-0.61671876769142997</v>
      </c>
      <c r="D11846">
        <v>-0.67372016772711396</v>
      </c>
      <c r="E11846">
        <v>0.110765054595095</v>
      </c>
      <c r="F11846">
        <v>-5.5678099012894</v>
      </c>
      <c r="G11846">
        <v>2.57961024367358E-8</v>
      </c>
      <c r="H11846">
        <f t="shared" si="185"/>
        <v>6.2650433945108057</v>
      </c>
      <c r="I11846">
        <v>5.4319605287355696E-7</v>
      </c>
      <c r="J11846" t="s">
        <v>1736</v>
      </c>
      <c r="K11846" t="s">
        <v>1737</v>
      </c>
      <c r="L11846">
        <v>840.16624081807799</v>
      </c>
      <c r="M11846">
        <v>827.76188601679996</v>
      </c>
      <c r="N11846">
        <v>520.17919835752195</v>
      </c>
      <c r="O11846">
        <v>525.314455814442</v>
      </c>
      <c r="P11846" t="s">
        <v>1737</v>
      </c>
    </row>
    <row r="11847" spans="1:16" hidden="1" x14ac:dyDescent="0.15">
      <c r="A11847" t="s">
        <v>6345</v>
      </c>
      <c r="B11847">
        <v>32.882818870453299</v>
      </c>
      <c r="C11847">
        <v>-0.61700835959901801</v>
      </c>
      <c r="D11847">
        <v>-1.41523195081521</v>
      </c>
      <c r="E11847">
        <v>0.19951993918378899</v>
      </c>
      <c r="F11847">
        <v>-3.0924646535234599</v>
      </c>
      <c r="G11847">
        <v>1.9850187165981101E-3</v>
      </c>
      <c r="H11847">
        <f t="shared" si="185"/>
        <v>1.943515380868329</v>
      </c>
      <c r="I11847">
        <v>1.1388974462449601E-2</v>
      </c>
      <c r="J11847" t="s">
        <v>6346</v>
      </c>
      <c r="K11847" t="s">
        <v>6347</v>
      </c>
      <c r="L11847">
        <v>51.377072280242203</v>
      </c>
      <c r="M11847">
        <v>47.080562286374402</v>
      </c>
      <c r="N11847">
        <v>13.9901495890776</v>
      </c>
      <c r="O11847">
        <v>22.895061028232298</v>
      </c>
      <c r="P11847" t="s">
        <v>6347</v>
      </c>
    </row>
    <row r="11848" spans="1:16" hidden="1" x14ac:dyDescent="0.15">
      <c r="A11848" t="s">
        <v>2388</v>
      </c>
      <c r="B11848">
        <v>382.34040340419898</v>
      </c>
      <c r="C11848">
        <v>-0.61768387224606403</v>
      </c>
      <c r="D11848">
        <v>-0.69249263747571499</v>
      </c>
      <c r="E11848">
        <v>0.12666530455262401</v>
      </c>
      <c r="F11848">
        <v>-4.8765040626373404</v>
      </c>
      <c r="G11848">
        <v>1.0798246527414099E-6</v>
      </c>
      <c r="H11848">
        <f t="shared" si="185"/>
        <v>4.7826422680437419</v>
      </c>
      <c r="I11848">
        <v>1.6495205558061103E-5</v>
      </c>
      <c r="J11848" t="s">
        <v>2389</v>
      </c>
      <c r="K11848" t="s">
        <v>2390</v>
      </c>
      <c r="L11848">
        <v>512.76332922829897</v>
      </c>
      <c r="M11848">
        <v>523.02224649045002</v>
      </c>
      <c r="N11848">
        <v>298.88046849393101</v>
      </c>
      <c r="O11848">
        <v>342.15396758858299</v>
      </c>
      <c r="P11848" t="s">
        <v>2390</v>
      </c>
    </row>
    <row r="11849" spans="1:16" x14ac:dyDescent="0.15">
      <c r="A11849" t="s">
        <v>508</v>
      </c>
      <c r="B11849">
        <v>4246.2605239232898</v>
      </c>
      <c r="C11849">
        <v>-0.61783443286776496</v>
      </c>
      <c r="D11849">
        <v>-0.63789082720488099</v>
      </c>
      <c r="E11849">
        <v>7.0207606234764505E-2</v>
      </c>
      <c r="F11849">
        <v>-8.8001067975713809</v>
      </c>
      <c r="G11849">
        <v>1.3668601245034601E-18</v>
      </c>
      <c r="H11849">
        <f t="shared" si="185"/>
        <v>16.003167401100253</v>
      </c>
      <c r="I11849">
        <v>9.9273332036542E-17</v>
      </c>
      <c r="J11849" t="s">
        <v>509</v>
      </c>
      <c r="K11849" t="s">
        <v>510</v>
      </c>
      <c r="L11849">
        <v>5126.6258987088704</v>
      </c>
      <c r="M11849">
        <v>5505.0017466122499</v>
      </c>
      <c r="N11849">
        <v>3459.38244384464</v>
      </c>
      <c r="O11849">
        <v>3374.4776059944702</v>
      </c>
      <c r="P11849" t="s">
        <v>510</v>
      </c>
    </row>
    <row r="11850" spans="1:16" hidden="1" x14ac:dyDescent="0.15">
      <c r="A11850" t="s">
        <v>6333</v>
      </c>
      <c r="B11850">
        <v>356.13247694745797</v>
      </c>
      <c r="C11850">
        <v>-0.62015498043454897</v>
      </c>
      <c r="D11850">
        <v>-1.1514394196311901</v>
      </c>
      <c r="E11850">
        <v>0.20025174838894499</v>
      </c>
      <c r="F11850">
        <v>-3.09687673353061</v>
      </c>
      <c r="G11850">
        <v>1.9557117936074499E-3</v>
      </c>
      <c r="H11850">
        <f t="shared" si="185"/>
        <v>1.949080471805833</v>
      </c>
      <c r="I11850">
        <v>1.12439661163913E-2</v>
      </c>
      <c r="J11850" t="s">
        <v>6334</v>
      </c>
      <c r="K11850" t="s">
        <v>6335</v>
      </c>
      <c r="L11850">
        <v>655.81321675367997</v>
      </c>
      <c r="M11850">
        <v>353.53222225950202</v>
      </c>
      <c r="N11850">
        <v>183.14377643883401</v>
      </c>
      <c r="O11850">
        <v>270.92488883408299</v>
      </c>
      <c r="P11850" t="s">
        <v>6335</v>
      </c>
    </row>
    <row r="11851" spans="1:16" hidden="1" x14ac:dyDescent="0.15">
      <c r="A11851" t="s">
        <v>1231</v>
      </c>
      <c r="B11851">
        <v>1143.1419852807901</v>
      </c>
      <c r="C11851">
        <v>-0.62154227022713204</v>
      </c>
      <c r="D11851">
        <v>-0.66303767897841004</v>
      </c>
      <c r="E11851">
        <v>9.7008393716975796E-2</v>
      </c>
      <c r="F11851">
        <v>-6.4070978439298303</v>
      </c>
      <c r="G11851">
        <v>1.4831564487451701E-10</v>
      </c>
      <c r="H11851">
        <f t="shared" si="185"/>
        <v>8.3556482026278047</v>
      </c>
      <c r="I11851">
        <v>4.4091187663799502E-9</v>
      </c>
      <c r="J11851" t="s">
        <v>1232</v>
      </c>
      <c r="K11851" t="s">
        <v>1233</v>
      </c>
      <c r="L11851">
        <v>1352.9295700463799</v>
      </c>
      <c r="M11851">
        <v>1399.5767152404001</v>
      </c>
      <c r="N11851">
        <v>802.52585370072404</v>
      </c>
      <c r="O11851">
        <v>936.15360648772298</v>
      </c>
      <c r="P11851" t="s">
        <v>1233</v>
      </c>
    </row>
    <row r="11852" spans="1:16" hidden="1" x14ac:dyDescent="0.15">
      <c r="A11852" t="s">
        <v>5583</v>
      </c>
      <c r="B11852">
        <v>82.932428951013307</v>
      </c>
      <c r="C11852">
        <v>-0.62226709400112201</v>
      </c>
      <c r="D11852">
        <v>-0.88924991341251702</v>
      </c>
      <c r="E11852">
        <v>0.18734682544577499</v>
      </c>
      <c r="F11852">
        <v>-3.3214712473536401</v>
      </c>
      <c r="G11852">
        <v>8.9544207930546105E-4</v>
      </c>
      <c r="H11852">
        <f t="shared" si="185"/>
        <v>2.2336504489360438</v>
      </c>
      <c r="I11852">
        <v>5.8391489139225502E-3</v>
      </c>
      <c r="J11852" t="s">
        <v>5584</v>
      </c>
      <c r="K11852" t="s">
        <v>5585</v>
      </c>
      <c r="L11852">
        <v>133.983345358279</v>
      </c>
      <c r="M11852">
        <v>120.69744149779601</v>
      </c>
      <c r="N11852">
        <v>69.950747945388002</v>
      </c>
      <c r="O11852">
        <v>67.413235249795207</v>
      </c>
      <c r="P11852" t="s">
        <v>5585</v>
      </c>
    </row>
    <row r="11853" spans="1:16" x14ac:dyDescent="0.15">
      <c r="A11853" t="s">
        <v>841</v>
      </c>
      <c r="B11853">
        <v>1919.0597958590699</v>
      </c>
      <c r="C11853">
        <v>-0.62266497831247003</v>
      </c>
      <c r="D11853">
        <v>-0.65343132994127295</v>
      </c>
      <c r="E11853">
        <v>8.4104493407320097E-2</v>
      </c>
      <c r="F11853">
        <v>-7.4034686267817902</v>
      </c>
      <c r="G11853">
        <v>1.3267251746903501E-13</v>
      </c>
      <c r="H11853">
        <f t="shared" si="185"/>
        <v>11.237438829883919</v>
      </c>
      <c r="I11853">
        <v>5.7884351236760093E-12</v>
      </c>
      <c r="J11853" t="s">
        <v>842</v>
      </c>
      <c r="K11853" t="s">
        <v>843</v>
      </c>
      <c r="L11853">
        <v>2260.5911803306599</v>
      </c>
      <c r="M11853">
        <v>2084.3848939513</v>
      </c>
      <c r="N11853">
        <v>1388.84030466116</v>
      </c>
      <c r="O11853">
        <v>1372.43171385904</v>
      </c>
      <c r="P11853" t="s">
        <v>843</v>
      </c>
    </row>
    <row r="11854" spans="1:16" x14ac:dyDescent="0.15">
      <c r="A11854" t="s">
        <v>790</v>
      </c>
      <c r="B11854">
        <v>4415.50625999153</v>
      </c>
      <c r="C11854">
        <v>-0.62285646986327003</v>
      </c>
      <c r="D11854">
        <v>-0.65159607234578099</v>
      </c>
      <c r="E11854">
        <v>8.2563262634479898E-2</v>
      </c>
      <c r="F11854">
        <v>-7.5439905108976903</v>
      </c>
      <c r="G11854">
        <v>4.55804320539248E-14</v>
      </c>
      <c r="H11854">
        <f t="shared" si="185"/>
        <v>11.674037073772178</v>
      </c>
      <c r="I11854">
        <v>2.1181803079772199E-12</v>
      </c>
      <c r="J11854" t="s">
        <v>791</v>
      </c>
      <c r="K11854" t="s">
        <v>792</v>
      </c>
      <c r="L11854">
        <v>5975.8586816940497</v>
      </c>
      <c r="M11854">
        <v>5152.3255345761299</v>
      </c>
      <c r="N11854">
        <v>3483.5472476803202</v>
      </c>
      <c r="O11854">
        <v>3598.3404249371802</v>
      </c>
      <c r="P11854" t="s">
        <v>792</v>
      </c>
    </row>
    <row r="11855" spans="1:16" hidden="1" x14ac:dyDescent="0.15">
      <c r="A11855" t="s">
        <v>4963</v>
      </c>
      <c r="B11855">
        <v>117.714381049054</v>
      </c>
      <c r="C11855">
        <v>-0.62349092849622301</v>
      </c>
      <c r="D11855">
        <v>-0.83432944378845197</v>
      </c>
      <c r="E11855">
        <v>0.17754786203662001</v>
      </c>
      <c r="F11855">
        <v>-3.5116780418770999</v>
      </c>
      <c r="G11855">
        <v>4.45287087009118E-4</v>
      </c>
      <c r="H11855">
        <f t="shared" si="185"/>
        <v>2.4861311520112155</v>
      </c>
      <c r="I11855">
        <v>3.26489221239027E-3</v>
      </c>
      <c r="J11855" t="s">
        <v>4964</v>
      </c>
      <c r="K11855" t="s">
        <v>4965</v>
      </c>
      <c r="L11855">
        <v>165.21254615607299</v>
      </c>
      <c r="M11855">
        <v>181.474167358389</v>
      </c>
      <c r="N11855">
        <v>91.571888219417005</v>
      </c>
      <c r="O11855">
        <v>103.027774627046</v>
      </c>
      <c r="P11855" t="s">
        <v>4965</v>
      </c>
    </row>
    <row r="11856" spans="1:16" x14ac:dyDescent="0.15">
      <c r="A11856" t="s">
        <v>877</v>
      </c>
      <c r="B11856">
        <v>1372.40657324931</v>
      </c>
      <c r="C11856">
        <v>-0.62371538501850499</v>
      </c>
      <c r="D11856">
        <v>-0.65466927088900695</v>
      </c>
      <c r="E11856">
        <v>8.5114867530822605E-2</v>
      </c>
      <c r="F11856">
        <v>-7.3279252275478104</v>
      </c>
      <c r="G11856">
        <v>2.3374306219632503E-13</v>
      </c>
      <c r="H11856">
        <f t="shared" si="185"/>
        <v>11.009834272545206</v>
      </c>
      <c r="I11856">
        <v>9.7761020737214489E-12</v>
      </c>
      <c r="J11856" t="s">
        <v>878</v>
      </c>
      <c r="K11856" t="s">
        <v>879</v>
      </c>
      <c r="L11856">
        <v>1700.4803531186001</v>
      </c>
      <c r="M11856">
        <v>1665.7958947142599</v>
      </c>
      <c r="N11856">
        <v>1046.7175556191701</v>
      </c>
      <c r="O11856">
        <v>1091.3312423457401</v>
      </c>
      <c r="P11856" t="s">
        <v>879</v>
      </c>
    </row>
    <row r="11857" spans="1:16" hidden="1" x14ac:dyDescent="0.15">
      <c r="A11857" t="s">
        <v>1567</v>
      </c>
      <c r="B11857">
        <v>681.34660575044995</v>
      </c>
      <c r="C11857">
        <v>-0.62415138118910496</v>
      </c>
      <c r="D11857">
        <v>-0.67616137723582903</v>
      </c>
      <c r="E11857">
        <v>0.107391789327669</v>
      </c>
      <c r="F11857">
        <v>-5.81190969157542</v>
      </c>
      <c r="G11857">
        <v>6.1764159564511299E-9</v>
      </c>
      <c r="H11857">
        <f t="shared" si="185"/>
        <v>6.8414418113048887</v>
      </c>
      <c r="I11857">
        <v>1.44064902184223E-7</v>
      </c>
      <c r="J11857" t="s">
        <v>1568</v>
      </c>
      <c r="K11857" t="s">
        <v>1569</v>
      </c>
      <c r="L11857">
        <v>892.55070667244297</v>
      </c>
      <c r="M11857">
        <v>821.76981445308002</v>
      </c>
      <c r="N11857">
        <v>502.373553425968</v>
      </c>
      <c r="O11857">
        <v>569.83263003600496</v>
      </c>
      <c r="P11857" t="s">
        <v>1569</v>
      </c>
    </row>
    <row r="11858" spans="1:16" hidden="1" x14ac:dyDescent="0.15">
      <c r="A11858" t="s">
        <v>6138</v>
      </c>
      <c r="B11858">
        <v>61.860532422141198</v>
      </c>
      <c r="C11858">
        <v>-0.62484565013915905</v>
      </c>
      <c r="D11858">
        <v>-1.0952442054239</v>
      </c>
      <c r="E11858">
        <v>0.19815626914302301</v>
      </c>
      <c r="F11858">
        <v>-3.1532974093702002</v>
      </c>
      <c r="G11858">
        <v>1.61437240294792E-3</v>
      </c>
      <c r="H11858">
        <f t="shared" si="185"/>
        <v>2.0188645914246135</v>
      </c>
      <c r="I11858">
        <v>9.5749256114207107E-3</v>
      </c>
      <c r="J11858" t="s">
        <v>6139</v>
      </c>
      <c r="K11858" t="s">
        <v>6140</v>
      </c>
      <c r="L11858">
        <v>98.724570263994806</v>
      </c>
      <c r="M11858">
        <v>67.624807647701402</v>
      </c>
      <c r="N11858">
        <v>43.242280548057998</v>
      </c>
      <c r="O11858">
        <v>34.342591542348501</v>
      </c>
      <c r="P11858" t="s">
        <v>6140</v>
      </c>
    </row>
    <row r="11859" spans="1:16" hidden="1" x14ac:dyDescent="0.15">
      <c r="A11859" t="s">
        <v>5532</v>
      </c>
      <c r="B11859">
        <v>110.755073780552</v>
      </c>
      <c r="C11859">
        <v>-0.62512445982285503</v>
      </c>
      <c r="D11859">
        <v>-0.91387867075734197</v>
      </c>
      <c r="E11859">
        <v>0.187461002526361</v>
      </c>
      <c r="F11859">
        <v>-3.3346906897873301</v>
      </c>
      <c r="G11859">
        <v>8.5394328044159499E-4</v>
      </c>
      <c r="H11859">
        <f t="shared" si="185"/>
        <v>2.2502713136866666</v>
      </c>
      <c r="I11859">
        <v>5.6199012742680996E-3</v>
      </c>
      <c r="J11859" t="s">
        <v>5533</v>
      </c>
      <c r="K11859" t="s">
        <v>5534</v>
      </c>
      <c r="L11859">
        <v>151.109036118359</v>
      </c>
      <c r="M11859">
        <v>162.64194244383901</v>
      </c>
      <c r="N11859">
        <v>108.105701370145</v>
      </c>
      <c r="O11859">
        <v>58.509600405482701</v>
      </c>
      <c r="P11859" t="s">
        <v>5534</v>
      </c>
    </row>
    <row r="11860" spans="1:16" hidden="1" x14ac:dyDescent="0.15">
      <c r="A11860" t="s">
        <v>1786</v>
      </c>
      <c r="B11860">
        <v>771.08887048245003</v>
      </c>
      <c r="C11860">
        <v>-0.62537769612079896</v>
      </c>
      <c r="D11860">
        <v>-0.68554336180863595</v>
      </c>
      <c r="E11860">
        <v>0.113361402310383</v>
      </c>
      <c r="F11860">
        <v>-5.5166721950785202</v>
      </c>
      <c r="G11860">
        <v>3.4547897354910295E-8</v>
      </c>
      <c r="H11860">
        <f t="shared" si="185"/>
        <v>6.150808076713524</v>
      </c>
      <c r="I11860">
        <v>7.0662975888314799E-7</v>
      </c>
      <c r="J11860" t="s">
        <v>1787</v>
      </c>
      <c r="K11860" t="s">
        <v>1788</v>
      </c>
      <c r="L11860">
        <v>882.47677093121899</v>
      </c>
      <c r="M11860">
        <v>1020.36418627924</v>
      </c>
      <c r="N11860">
        <v>618.11024548106502</v>
      </c>
      <c r="O11860">
        <v>566.0167865313</v>
      </c>
      <c r="P11860" t="s">
        <v>1788</v>
      </c>
    </row>
    <row r="11861" spans="1:16" hidden="1" x14ac:dyDescent="0.15">
      <c r="A11861" t="s">
        <v>1963</v>
      </c>
      <c r="B11861">
        <v>550.28181503989197</v>
      </c>
      <c r="C11861">
        <v>-0.62617974360319395</v>
      </c>
      <c r="D11861">
        <v>-0.69077452935385097</v>
      </c>
      <c r="E11861">
        <v>0.118160773507084</v>
      </c>
      <c r="F11861">
        <v>-5.29938764801377</v>
      </c>
      <c r="G11861">
        <v>1.16191708119282E-7</v>
      </c>
      <c r="H11861">
        <f t="shared" si="185"/>
        <v>5.6652474634188703</v>
      </c>
      <c r="I11861">
        <v>2.1614865456729501E-6</v>
      </c>
      <c r="J11861" t="s">
        <v>1964</v>
      </c>
      <c r="K11861" t="s">
        <v>1965</v>
      </c>
      <c r="L11861">
        <v>667.90193964314801</v>
      </c>
      <c r="M11861">
        <v>790.09743618770096</v>
      </c>
      <c r="N11861">
        <v>433.694637261406</v>
      </c>
      <c r="O11861">
        <v>470.62069891366502</v>
      </c>
      <c r="P11861" t="s">
        <v>1965</v>
      </c>
    </row>
    <row r="11862" spans="1:16" hidden="1" x14ac:dyDescent="0.15">
      <c r="A11862" t="s">
        <v>5535</v>
      </c>
      <c r="B11862">
        <v>91.199976688986894</v>
      </c>
      <c r="C11862">
        <v>-0.62620587388739601</v>
      </c>
      <c r="D11862">
        <v>-0.92512502889432302</v>
      </c>
      <c r="E11862">
        <v>0.18786675795845101</v>
      </c>
      <c r="F11862">
        <v>-3.3332446926341799</v>
      </c>
      <c r="G11862">
        <v>8.5839412416751195E-4</v>
      </c>
      <c r="H11862">
        <f t="shared" si="185"/>
        <v>2.2482491845050272</v>
      </c>
      <c r="I11862">
        <v>5.6461292473035602E-3</v>
      </c>
      <c r="J11862" t="s">
        <v>5536</v>
      </c>
      <c r="K11862" t="s">
        <v>5537</v>
      </c>
      <c r="L11862">
        <v>105.776325282852</v>
      </c>
      <c r="M11862">
        <v>144.66572775267801</v>
      </c>
      <c r="N11862">
        <v>68.678916164562807</v>
      </c>
      <c r="O11862">
        <v>63.597391745089901</v>
      </c>
      <c r="P11862" t="s">
        <v>5537</v>
      </c>
    </row>
    <row r="11863" spans="1:16" hidden="1" x14ac:dyDescent="0.15">
      <c r="A11863" t="s">
        <v>2325</v>
      </c>
      <c r="B11863">
        <v>485.74029428847001</v>
      </c>
      <c r="C11863">
        <v>-0.62786449985408999</v>
      </c>
      <c r="D11863">
        <v>-0.70747537427476204</v>
      </c>
      <c r="E11863">
        <v>0.12691028340737101</v>
      </c>
      <c r="F11863">
        <v>-4.9473098869277399</v>
      </c>
      <c r="G11863">
        <v>7.5246134931783797E-7</v>
      </c>
      <c r="H11863">
        <f t="shared" si="185"/>
        <v>4.9276683148986642</v>
      </c>
      <c r="I11863">
        <v>1.1812224299935901E-5</v>
      </c>
      <c r="J11863" t="s">
        <v>2326</v>
      </c>
      <c r="K11863" t="s">
        <v>2327</v>
      </c>
      <c r="L11863">
        <v>622.56922880764103</v>
      </c>
      <c r="M11863">
        <v>584.65498257443096</v>
      </c>
      <c r="N11863">
        <v>395.53968383664898</v>
      </c>
      <c r="O11863">
        <v>343.42591542348498</v>
      </c>
      <c r="P11863" t="s">
        <v>2327</v>
      </c>
    </row>
    <row r="11864" spans="1:16" hidden="1" x14ac:dyDescent="0.15">
      <c r="A11864" t="s">
        <v>4346</v>
      </c>
      <c r="B11864">
        <v>139.11711210459001</v>
      </c>
      <c r="C11864">
        <v>-0.62867598542442005</v>
      </c>
      <c r="D11864">
        <v>-0.78903138246877902</v>
      </c>
      <c r="E11864">
        <v>0.167609110963684</v>
      </c>
      <c r="F11864">
        <v>-3.7508461312740602</v>
      </c>
      <c r="G11864">
        <v>1.7623883164190901E-4</v>
      </c>
      <c r="H11864">
        <f t="shared" si="185"/>
        <v>2.8305419300262225</v>
      </c>
      <c r="I11864">
        <v>1.4772638486418199E-3</v>
      </c>
      <c r="J11864" t="s">
        <v>4347</v>
      </c>
      <c r="K11864" t="s">
        <v>4348</v>
      </c>
      <c r="L11864">
        <v>229.68573489990601</v>
      </c>
      <c r="M11864">
        <v>203.73043316649299</v>
      </c>
      <c r="N11864">
        <v>119.552187397572</v>
      </c>
      <c r="O11864">
        <v>131.010626994885</v>
      </c>
      <c r="P11864" t="s">
        <v>4348</v>
      </c>
    </row>
    <row r="11865" spans="1:16" hidden="1" x14ac:dyDescent="0.15">
      <c r="A11865" t="s">
        <v>2802</v>
      </c>
      <c r="B11865">
        <v>533.41670183826795</v>
      </c>
      <c r="C11865">
        <v>-0.63023410117867096</v>
      </c>
      <c r="D11865">
        <v>-0.73397564997155496</v>
      </c>
      <c r="E11865">
        <v>0.13936013581181</v>
      </c>
      <c r="F11865">
        <v>-4.5223413245645103</v>
      </c>
      <c r="G11865">
        <v>6.1159331647753399E-6</v>
      </c>
      <c r="H11865">
        <f t="shared" si="185"/>
        <v>4.0991281855263306</v>
      </c>
      <c r="I11865">
        <v>7.959243922270399E-5</v>
      </c>
      <c r="J11865" t="s">
        <v>2803</v>
      </c>
      <c r="K11865" t="s">
        <v>2804</v>
      </c>
      <c r="L11865">
        <v>582.273485842745</v>
      </c>
      <c r="M11865">
        <v>740.44884323116105</v>
      </c>
      <c r="N11865">
        <v>398.083347398299</v>
      </c>
      <c r="O11865">
        <v>398.11967232426201</v>
      </c>
      <c r="P11865" t="s">
        <v>2804</v>
      </c>
    </row>
    <row r="11866" spans="1:16" hidden="1" x14ac:dyDescent="0.15">
      <c r="A11866" t="s">
        <v>1987</v>
      </c>
      <c r="B11866">
        <v>716.19031202402095</v>
      </c>
      <c r="C11866">
        <v>-0.63027308239184299</v>
      </c>
      <c r="D11866">
        <v>-0.69747748292094303</v>
      </c>
      <c r="E11866">
        <v>0.11958838854001699</v>
      </c>
      <c r="F11866">
        <v>-5.2703535024300301</v>
      </c>
      <c r="G11866">
        <v>1.36161264827641E-7</v>
      </c>
      <c r="H11866">
        <f t="shared" si="185"/>
        <v>5.6016653624860222</v>
      </c>
      <c r="I11866">
        <v>2.5022726986279598E-6</v>
      </c>
      <c r="J11866" t="s">
        <v>1988</v>
      </c>
      <c r="K11866" t="s">
        <v>1989</v>
      </c>
      <c r="L11866">
        <v>848.22538941105699</v>
      </c>
      <c r="M11866">
        <v>1065.73272811884</v>
      </c>
      <c r="N11866">
        <v>568.50880602888105</v>
      </c>
      <c r="O11866">
        <v>613.07885642266604</v>
      </c>
      <c r="P11866" t="s">
        <v>1989</v>
      </c>
    </row>
    <row r="11867" spans="1:16" hidden="1" x14ac:dyDescent="0.15">
      <c r="A11867" t="s">
        <v>2499</v>
      </c>
      <c r="B11867">
        <v>371.14665830849401</v>
      </c>
      <c r="C11867">
        <v>-0.63029643275112202</v>
      </c>
      <c r="D11867">
        <v>-0.71859045149742795</v>
      </c>
      <c r="E11867">
        <v>0.132712470556823</v>
      </c>
      <c r="F11867">
        <v>-4.7493384013317002</v>
      </c>
      <c r="G11867">
        <v>2.0408319832906899E-6</v>
      </c>
      <c r="H11867">
        <f t="shared" si="185"/>
        <v>4.5259687759462617</v>
      </c>
      <c r="I11867">
        <v>2.9787305806657901E-5</v>
      </c>
      <c r="J11867" t="s">
        <v>2500</v>
      </c>
      <c r="K11867" t="s">
        <v>2501</v>
      </c>
      <c r="L11867">
        <v>424.11269470552901</v>
      </c>
      <c r="M11867">
        <v>540.99846118161099</v>
      </c>
      <c r="N11867">
        <v>295.06497315145498</v>
      </c>
      <c r="O11867">
        <v>292.54800202741302</v>
      </c>
      <c r="P11867" t="s">
        <v>2501</v>
      </c>
    </row>
    <row r="11868" spans="1:16" hidden="1" x14ac:dyDescent="0.15">
      <c r="A11868" t="s">
        <v>5625</v>
      </c>
      <c r="B11868">
        <v>74.431149714566104</v>
      </c>
      <c r="C11868">
        <v>-0.63291339763885401</v>
      </c>
      <c r="D11868">
        <v>-1.0006746470941399</v>
      </c>
      <c r="E11868">
        <v>0.191589437010937</v>
      </c>
      <c r="F11868">
        <v>-3.30348795587684</v>
      </c>
      <c r="G11868">
        <v>9.5490071186268204E-4</v>
      </c>
      <c r="H11868">
        <f t="shared" si="185"/>
        <v>2.208986373398286</v>
      </c>
      <c r="I11868">
        <v>6.1803579157857303E-3</v>
      </c>
      <c r="J11868" t="s">
        <v>5626</v>
      </c>
      <c r="K11868" t="s">
        <v>5627</v>
      </c>
      <c r="L11868">
        <v>90.665421671015594</v>
      </c>
      <c r="M11868">
        <v>95.017134796137398</v>
      </c>
      <c r="N11868">
        <v>47.057775890533698</v>
      </c>
      <c r="O11868">
        <v>45.790122056464703</v>
      </c>
      <c r="P11868" t="s">
        <v>5627</v>
      </c>
    </row>
    <row r="11869" spans="1:16" hidden="1" x14ac:dyDescent="0.15">
      <c r="A11869" t="s">
        <v>5269</v>
      </c>
      <c r="B11869">
        <v>168.10009935559401</v>
      </c>
      <c r="C11869">
        <v>-0.63311687389918703</v>
      </c>
      <c r="D11869">
        <v>-0.90306380557500199</v>
      </c>
      <c r="E11869">
        <v>0.185520053551821</v>
      </c>
      <c r="F11869">
        <v>-3.4126600428257099</v>
      </c>
      <c r="G11869">
        <v>6.4332139811605605E-4</v>
      </c>
      <c r="H11869">
        <f t="shared" si="185"/>
        <v>2.3520241276320313</v>
      </c>
      <c r="I11869">
        <v>4.4460656625354101E-3</v>
      </c>
      <c r="J11869" t="s">
        <v>5270</v>
      </c>
      <c r="K11869" t="s">
        <v>5271</v>
      </c>
      <c r="L11869">
        <v>211.552650565703</v>
      </c>
      <c r="M11869">
        <v>282.48337371824601</v>
      </c>
      <c r="N11869">
        <v>175.51278575388301</v>
      </c>
      <c r="O11869">
        <v>89.036348443125803</v>
      </c>
      <c r="P11869" t="s">
        <v>5271</v>
      </c>
    </row>
    <row r="11870" spans="1:16" hidden="1" x14ac:dyDescent="0.15">
      <c r="A11870" t="s">
        <v>2107</v>
      </c>
      <c r="B11870">
        <v>388.88228652910698</v>
      </c>
      <c r="C11870">
        <v>-0.63325961783910001</v>
      </c>
      <c r="D11870">
        <v>-0.70840509390830098</v>
      </c>
      <c r="E11870">
        <v>0.12341245101897</v>
      </c>
      <c r="F11870">
        <v>-5.1312457747213802</v>
      </c>
      <c r="G11870">
        <v>2.87830784565908E-7</v>
      </c>
      <c r="H11870">
        <f t="shared" si="185"/>
        <v>5.3021358024766849</v>
      </c>
      <c r="I11870">
        <v>4.9872851228570098E-6</v>
      </c>
      <c r="J11870" t="s">
        <v>2108</v>
      </c>
      <c r="K11870" t="s">
        <v>2109</v>
      </c>
      <c r="L11870">
        <v>476.49716055989302</v>
      </c>
      <c r="M11870">
        <v>489.63784777829397</v>
      </c>
      <c r="N11870">
        <v>307.78329095970702</v>
      </c>
      <c r="O11870">
        <v>283.644367183101</v>
      </c>
      <c r="P11870" t="s">
        <v>2109</v>
      </c>
    </row>
    <row r="11871" spans="1:16" hidden="1" x14ac:dyDescent="0.15">
      <c r="A11871" t="s">
        <v>6096</v>
      </c>
      <c r="B11871">
        <v>38.017100312623597</v>
      </c>
      <c r="C11871">
        <v>-0.63401215077113504</v>
      </c>
      <c r="D11871">
        <v>-1.3008553421723601</v>
      </c>
      <c r="E11871">
        <v>0.20047516227149501</v>
      </c>
      <c r="F11871">
        <v>-3.1625471384456101</v>
      </c>
      <c r="G11871">
        <v>1.5639541319166601E-3</v>
      </c>
      <c r="H11871">
        <f t="shared" si="185"/>
        <v>2.0296609155506591</v>
      </c>
      <c r="I11871">
        <v>9.3398324303383407E-3</v>
      </c>
      <c r="J11871" t="s">
        <v>6097</v>
      </c>
      <c r="K11871" t="s">
        <v>6098</v>
      </c>
      <c r="L11871">
        <v>64.473188743833305</v>
      </c>
      <c r="M11871">
        <v>54.784654296871999</v>
      </c>
      <c r="N11871">
        <v>22.892972054854301</v>
      </c>
      <c r="O11871">
        <v>25.438956698035899</v>
      </c>
      <c r="P11871" t="s">
        <v>6098</v>
      </c>
    </row>
    <row r="11872" spans="1:16" hidden="1" x14ac:dyDescent="0.15">
      <c r="A11872" t="s">
        <v>4130</v>
      </c>
      <c r="B11872">
        <v>176.65320864978699</v>
      </c>
      <c r="C11872">
        <v>-0.63416849144033904</v>
      </c>
      <c r="D11872">
        <v>-0.79635629918133</v>
      </c>
      <c r="E11872">
        <v>0.16542072070371</v>
      </c>
      <c r="F11872">
        <v>-3.8336702242775003</v>
      </c>
      <c r="G11872">
        <v>1.2624536618528E-4</v>
      </c>
      <c r="H11872">
        <f t="shared" si="185"/>
        <v>2.953262255734884</v>
      </c>
      <c r="I11872">
        <v>1.1136218519718301E-3</v>
      </c>
      <c r="J11872" t="s">
        <v>4131</v>
      </c>
      <c r="K11872" t="s">
        <v>4132</v>
      </c>
      <c r="L11872">
        <v>244.796638511742</v>
      </c>
      <c r="M11872">
        <v>278.203322601303</v>
      </c>
      <c r="N11872">
        <v>174.240953973057</v>
      </c>
      <c r="O11872">
        <v>127.19478349018</v>
      </c>
      <c r="P11872" t="s">
        <v>4132</v>
      </c>
    </row>
    <row r="11873" spans="1:16" hidden="1" x14ac:dyDescent="0.15">
      <c r="A11873" t="s">
        <v>1045</v>
      </c>
      <c r="B11873">
        <v>3059.5285242650998</v>
      </c>
      <c r="C11873">
        <v>-0.63488258144419096</v>
      </c>
      <c r="D11873">
        <v>-0.67298959477730402</v>
      </c>
      <c r="E11873">
        <v>9.3068602986347795E-2</v>
      </c>
      <c r="F11873">
        <v>-6.8216623122335003</v>
      </c>
      <c r="G11873">
        <v>8.99930114945103E-12</v>
      </c>
      <c r="H11873">
        <f t="shared" si="185"/>
        <v>9.5010423176024901</v>
      </c>
      <c r="I11873">
        <v>3.1546972150777902E-10</v>
      </c>
      <c r="J11873" t="s">
        <v>1046</v>
      </c>
      <c r="K11873" t="s">
        <v>1047</v>
      </c>
      <c r="L11873">
        <v>3530.9144772989998</v>
      </c>
      <c r="M11873">
        <v>4323.7076383359499</v>
      </c>
      <c r="N11873">
        <v>2472.4409819242601</v>
      </c>
      <c r="O11873">
        <v>2456.1312691953699</v>
      </c>
      <c r="P11873" t="s">
        <v>1047</v>
      </c>
    </row>
    <row r="11874" spans="1:16" hidden="1" x14ac:dyDescent="0.15">
      <c r="A11874" t="s">
        <v>2166</v>
      </c>
      <c r="B11874">
        <v>404.66081316887897</v>
      </c>
      <c r="C11874">
        <v>-0.63500388353231396</v>
      </c>
      <c r="D11874">
        <v>-0.71121882274645298</v>
      </c>
      <c r="E11874">
        <v>0.125206563453858</v>
      </c>
      <c r="F11874">
        <v>-5.0716501277213899</v>
      </c>
      <c r="G11874">
        <v>3.9438096201698699E-7</v>
      </c>
      <c r="H11874">
        <f t="shared" si="185"/>
        <v>5.1780993624847556</v>
      </c>
      <c r="I11874">
        <v>6.6359122961291598E-6</v>
      </c>
      <c r="J11874" t="s">
        <v>2167</v>
      </c>
      <c r="K11874" t="s">
        <v>2168</v>
      </c>
      <c r="L11874">
        <v>504.70418063531997</v>
      </c>
      <c r="M11874">
        <v>556.406645202606</v>
      </c>
      <c r="N11874">
        <v>326.86076767208601</v>
      </c>
      <c r="O11874">
        <v>321.80280223015501</v>
      </c>
      <c r="P11874" t="s">
        <v>2168</v>
      </c>
    </row>
    <row r="11875" spans="1:16" hidden="1" x14ac:dyDescent="0.15">
      <c r="A11875" t="s">
        <v>5784</v>
      </c>
      <c r="B11875">
        <v>111.214760282686</v>
      </c>
      <c r="C11875">
        <v>-0.63538939624651702</v>
      </c>
      <c r="D11875">
        <v>-1.0071915348968701</v>
      </c>
      <c r="E11875">
        <v>0.195296204753688</v>
      </c>
      <c r="F11875">
        <v>-3.2534651507840899</v>
      </c>
      <c r="G11875">
        <v>1.1400670821646601E-3</v>
      </c>
      <c r="H11875">
        <f t="shared" si="185"/>
        <v>2.1441263123912453</v>
      </c>
      <c r="I11875">
        <v>7.1758555472626398E-3</v>
      </c>
      <c r="J11875" t="s">
        <v>5785</v>
      </c>
      <c r="K11875" t="s">
        <v>5786</v>
      </c>
      <c r="L11875">
        <v>152.116429692482</v>
      </c>
      <c r="M11875">
        <v>192.60230026244099</v>
      </c>
      <c r="N11875">
        <v>110.649364931796</v>
      </c>
      <c r="O11875">
        <v>61.053496075286297</v>
      </c>
      <c r="P11875" t="s">
        <v>5786</v>
      </c>
    </row>
    <row r="11876" spans="1:16" hidden="1" x14ac:dyDescent="0.15">
      <c r="A11876" t="s">
        <v>3174</v>
      </c>
      <c r="B11876">
        <v>241.91185220240999</v>
      </c>
      <c r="C11876">
        <v>-0.63666519783506004</v>
      </c>
      <c r="D11876">
        <v>-0.75639255491289503</v>
      </c>
      <c r="E11876">
        <v>0.14879131668784401</v>
      </c>
      <c r="F11876">
        <v>-4.2789136624871</v>
      </c>
      <c r="G11876">
        <v>1.8780768927372098E-5</v>
      </c>
      <c r="H11876">
        <f t="shared" si="185"/>
        <v>3.6661255528470353</v>
      </c>
      <c r="I11876">
        <v>2.1571207037887901E-4</v>
      </c>
      <c r="J11876" t="s">
        <v>3175</v>
      </c>
      <c r="K11876" t="s">
        <v>3176</v>
      </c>
      <c r="L11876">
        <v>326.39551801565602</v>
      </c>
      <c r="M11876">
        <v>341.54807913206099</v>
      </c>
      <c r="N11876">
        <v>220.026898082766</v>
      </c>
      <c r="O11876">
        <v>175.52880121644799</v>
      </c>
      <c r="P11876" t="s">
        <v>3176</v>
      </c>
    </row>
    <row r="11877" spans="1:16" hidden="1" x14ac:dyDescent="0.15">
      <c r="A11877" t="s">
        <v>1318</v>
      </c>
      <c r="B11877">
        <v>949.635470195219</v>
      </c>
      <c r="C11877">
        <v>-0.63727239221657295</v>
      </c>
      <c r="D11877">
        <v>-0.68543164087980601</v>
      </c>
      <c r="E11877">
        <v>0.102351629357766</v>
      </c>
      <c r="F11877">
        <v>-6.22630432182972</v>
      </c>
      <c r="G11877">
        <v>4.7756602324183103E-10</v>
      </c>
      <c r="H11877">
        <f t="shared" si="185"/>
        <v>7.8776230198717414</v>
      </c>
      <c r="I11877">
        <v>1.32549160089249E-8</v>
      </c>
      <c r="J11877" t="s">
        <v>1319</v>
      </c>
      <c r="K11877" t="s">
        <v>1320</v>
      </c>
      <c r="L11877">
        <v>1189.7318110385499</v>
      </c>
      <c r="M11877">
        <v>1154.75779135126</v>
      </c>
      <c r="N11877">
        <v>699.50747945388002</v>
      </c>
      <c r="O11877">
        <v>758.08090960147103</v>
      </c>
      <c r="P11877" t="s">
        <v>1320</v>
      </c>
    </row>
    <row r="11878" spans="1:16" hidden="1" x14ac:dyDescent="0.15">
      <c r="A11878" t="s">
        <v>4292</v>
      </c>
      <c r="B11878">
        <v>158.537689753291</v>
      </c>
      <c r="C11878">
        <v>-0.63738963024686701</v>
      </c>
      <c r="D11878">
        <v>-0.82177943420220401</v>
      </c>
      <c r="E11878">
        <v>0.16895103733247399</v>
      </c>
      <c r="F11878">
        <v>-3.7726292795265</v>
      </c>
      <c r="G11878">
        <v>1.6153621792313201E-4</v>
      </c>
      <c r="H11878">
        <f t="shared" si="185"/>
        <v>2.8629373222890302</v>
      </c>
      <c r="I11878">
        <v>1.3710796271446299E-3</v>
      </c>
      <c r="J11878" t="s">
        <v>4293</v>
      </c>
      <c r="K11878" t="s">
        <v>4294</v>
      </c>
      <c r="L11878">
        <v>193.4195662315</v>
      </c>
      <c r="M11878">
        <v>239.682862548815</v>
      </c>
      <c r="N11878">
        <v>127.18317808252399</v>
      </c>
      <c r="O11878">
        <v>118.291148645867</v>
      </c>
      <c r="P11878" t="s">
        <v>4294</v>
      </c>
    </row>
    <row r="11879" spans="1:16" hidden="1" x14ac:dyDescent="0.15">
      <c r="A11879" t="s">
        <v>1444</v>
      </c>
      <c r="B11879">
        <v>909.45480504409295</v>
      </c>
      <c r="C11879">
        <v>-0.63894751289320295</v>
      </c>
      <c r="D11879">
        <v>-0.69159177378349301</v>
      </c>
      <c r="E11879">
        <v>0.10672707426363399</v>
      </c>
      <c r="F11879">
        <v>-5.9867425140399799</v>
      </c>
      <c r="G11879">
        <v>2.1408528859629301E-9</v>
      </c>
      <c r="H11879">
        <f t="shared" si="185"/>
        <v>7.2659236926682214</v>
      </c>
      <c r="I11879">
        <v>5.4209613056042498E-8</v>
      </c>
      <c r="J11879" t="s">
        <v>1445</v>
      </c>
      <c r="K11879" t="s">
        <v>1446</v>
      </c>
      <c r="L11879">
        <v>1125.25862229472</v>
      </c>
      <c r="M11879">
        <v>1183.0061287230801</v>
      </c>
      <c r="N11879">
        <v>724.94411507038501</v>
      </c>
      <c r="O11879">
        <v>704.65910053559605</v>
      </c>
      <c r="P11879" t="s">
        <v>1446</v>
      </c>
    </row>
    <row r="11880" spans="1:16" hidden="1" x14ac:dyDescent="0.15">
      <c r="A11880" t="s">
        <v>3260</v>
      </c>
      <c r="B11880">
        <v>216.23274095746299</v>
      </c>
      <c r="C11880">
        <v>-0.64010986576378204</v>
      </c>
      <c r="D11880">
        <v>-0.76799820790794604</v>
      </c>
      <c r="E11880">
        <v>0.151525820348311</v>
      </c>
      <c r="F11880">
        <v>-4.2244276539296601</v>
      </c>
      <c r="G11880">
        <v>2.3954878697993804E-5</v>
      </c>
      <c r="H11880">
        <f t="shared" si="185"/>
        <v>3.5722107660990319</v>
      </c>
      <c r="I11880">
        <v>2.67786842145591E-4</v>
      </c>
      <c r="J11880" t="s">
        <v>3261</v>
      </c>
      <c r="K11880" t="s">
        <v>3262</v>
      </c>
      <c r="L11880">
        <v>271.99626501304698</v>
      </c>
      <c r="M11880">
        <v>322.715854217512</v>
      </c>
      <c r="N11880">
        <v>169.15362684975599</v>
      </c>
      <c r="O11880">
        <v>180.616592556055</v>
      </c>
      <c r="P11880" t="s">
        <v>3262</v>
      </c>
    </row>
    <row r="11881" spans="1:16" hidden="1" x14ac:dyDescent="0.15">
      <c r="A11881" t="s">
        <v>4427</v>
      </c>
      <c r="B11881">
        <v>131.19892282288399</v>
      </c>
      <c r="C11881">
        <v>-0.640425462183564</v>
      </c>
      <c r="D11881">
        <v>-0.85126807541230498</v>
      </c>
      <c r="E11881">
        <v>0.172067852708498</v>
      </c>
      <c r="F11881">
        <v>-3.7219355742674201</v>
      </c>
      <c r="G11881">
        <v>1.9770147167781101E-4</v>
      </c>
      <c r="H11881">
        <f t="shared" si="185"/>
        <v>2.7886625852821063</v>
      </c>
      <c r="I11881">
        <v>1.6268121777341701E-3</v>
      </c>
      <c r="J11881" t="s">
        <v>4428</v>
      </c>
      <c r="K11881" t="s">
        <v>4429</v>
      </c>
      <c r="L11881">
        <v>165.21254615607299</v>
      </c>
      <c r="M11881">
        <v>165.20997311400501</v>
      </c>
      <c r="N11881">
        <v>89.0282246577666</v>
      </c>
      <c r="O11881">
        <v>94.124139782732996</v>
      </c>
      <c r="P11881" t="s">
        <v>4429</v>
      </c>
    </row>
    <row r="11882" spans="1:16" hidden="1" x14ac:dyDescent="0.15">
      <c r="A11882" t="s">
        <v>1468</v>
      </c>
      <c r="B11882">
        <v>885.09839385568705</v>
      </c>
      <c r="C11882">
        <v>-0.64110111802440295</v>
      </c>
      <c r="D11882">
        <v>-0.69455104254363498</v>
      </c>
      <c r="E11882">
        <v>0.10773583030529001</v>
      </c>
      <c r="F11882">
        <v>-5.9506769122929599</v>
      </c>
      <c r="G11882">
        <v>2.6703575562173801E-9</v>
      </c>
      <c r="H11882">
        <f t="shared" si="185"/>
        <v>7.1771345486298541</v>
      </c>
      <c r="I11882">
        <v>6.6506708006900593E-8</v>
      </c>
      <c r="J11882" t="s">
        <v>1469</v>
      </c>
      <c r="K11882" t="s">
        <v>1470</v>
      </c>
      <c r="L11882">
        <v>1068.84458214386</v>
      </c>
      <c r="M11882">
        <v>1242.92684436028</v>
      </c>
      <c r="N11882">
        <v>716.04129260460797</v>
      </c>
      <c r="O11882">
        <v>713.56273537990796</v>
      </c>
      <c r="P11882" t="s">
        <v>1470</v>
      </c>
    </row>
    <row r="11883" spans="1:16" hidden="1" x14ac:dyDescent="0.15">
      <c r="A11883" t="s">
        <v>4151</v>
      </c>
      <c r="B11883">
        <v>140.998244275762</v>
      </c>
      <c r="C11883">
        <v>-0.64176423580311304</v>
      </c>
      <c r="D11883">
        <v>-0.82846229850978204</v>
      </c>
      <c r="E11883">
        <v>0.167854774934692</v>
      </c>
      <c r="F11883">
        <v>-3.82333023324958</v>
      </c>
      <c r="G11883">
        <v>1.31661253703563E-4</v>
      </c>
      <c r="H11883">
        <f t="shared" si="185"/>
        <v>2.9372250607742267</v>
      </c>
      <c r="I11883">
        <v>1.1555132750871999E-3</v>
      </c>
      <c r="J11883" t="s">
        <v>4152</v>
      </c>
      <c r="K11883" t="s">
        <v>4153</v>
      </c>
      <c r="L11883">
        <v>191.40477908325499</v>
      </c>
      <c r="M11883">
        <v>181.474167358389</v>
      </c>
      <c r="N11883">
        <v>104.290206027669</v>
      </c>
      <c r="O11883">
        <v>105.57167029684901</v>
      </c>
      <c r="P11883" t="s">
        <v>4153</v>
      </c>
    </row>
    <row r="11884" spans="1:16" hidden="1" x14ac:dyDescent="0.15">
      <c r="A11884" t="s">
        <v>2910</v>
      </c>
      <c r="B11884">
        <v>7827.5504585045501</v>
      </c>
      <c r="C11884">
        <v>-0.64218219560372702</v>
      </c>
      <c r="D11884">
        <v>-0.75686369745244597</v>
      </c>
      <c r="E11884">
        <v>0.14447831164679101</v>
      </c>
      <c r="F11884">
        <v>-4.4448345795573996</v>
      </c>
      <c r="G11884">
        <v>8.79595205417492E-6</v>
      </c>
      <c r="H11884">
        <f t="shared" si="185"/>
        <v>3.9577675078541623</v>
      </c>
      <c r="I11884">
        <v>1.10212915769719E-4</v>
      </c>
      <c r="J11884" s="3" t="s">
        <v>2911</v>
      </c>
      <c r="K11884" t="s">
        <v>2912</v>
      </c>
      <c r="L11884">
        <v>9928.8710665503295</v>
      </c>
      <c r="M11884">
        <v>11255.678427336999</v>
      </c>
      <c r="N11884">
        <v>6200.1799315230301</v>
      </c>
      <c r="O11884">
        <v>6336.8441134807499</v>
      </c>
      <c r="P11884" t="s">
        <v>2912</v>
      </c>
    </row>
    <row r="11885" spans="1:16" hidden="1" x14ac:dyDescent="0.15">
      <c r="A11885" t="s">
        <v>5433</v>
      </c>
      <c r="B11885">
        <v>84.509292461027698</v>
      </c>
      <c r="C11885">
        <v>-0.64304469404051401</v>
      </c>
      <c r="D11885">
        <v>-0.99354558565260598</v>
      </c>
      <c r="E11885">
        <v>0.191325375099171</v>
      </c>
      <c r="F11885">
        <v>-3.36100056621971</v>
      </c>
      <c r="G11885">
        <v>7.7660666337788496E-4</v>
      </c>
      <c r="H11885">
        <f t="shared" si="185"/>
        <v>2.2838923417362045</v>
      </c>
      <c r="I11885">
        <v>5.2012491552238397E-3</v>
      </c>
      <c r="J11885" t="s">
        <v>5434</v>
      </c>
      <c r="K11885" t="s">
        <v>5435</v>
      </c>
      <c r="L11885">
        <v>115.850261024076</v>
      </c>
      <c r="M11885">
        <v>112.13733926390999</v>
      </c>
      <c r="N11885">
        <v>53.416934794659902</v>
      </c>
      <c r="O11885">
        <v>61.053496075286297</v>
      </c>
      <c r="P11885" t="s">
        <v>5435</v>
      </c>
    </row>
    <row r="11886" spans="1:16" hidden="1" x14ac:dyDescent="0.15">
      <c r="A11886" t="s">
        <v>5598</v>
      </c>
      <c r="B11886">
        <v>60.674994951004003</v>
      </c>
      <c r="C11886">
        <v>-0.64475162793432395</v>
      </c>
      <c r="D11886">
        <v>-1.0011302101741699</v>
      </c>
      <c r="E11886">
        <v>0.19446766695839299</v>
      </c>
      <c r="F11886">
        <v>-3.31546954832482</v>
      </c>
      <c r="G11886">
        <v>9.14893082815579E-4</v>
      </c>
      <c r="H11886">
        <f t="shared" si="185"/>
        <v>2.2253555799553637</v>
      </c>
      <c r="I11886">
        <v>5.9517464289827104E-3</v>
      </c>
      <c r="J11886" t="s">
        <v>5599</v>
      </c>
      <c r="K11886" t="s">
        <v>5600</v>
      </c>
      <c r="L11886">
        <v>97.717176689872403</v>
      </c>
      <c r="M11886">
        <v>93.305114349360096</v>
      </c>
      <c r="N11886">
        <v>49.601439452184202</v>
      </c>
      <c r="O11886">
        <v>45.790122056464703</v>
      </c>
      <c r="P11886" t="s">
        <v>5600</v>
      </c>
    </row>
    <row r="11887" spans="1:16" hidden="1" x14ac:dyDescent="0.15">
      <c r="A11887" t="s">
        <v>3608</v>
      </c>
      <c r="B11887">
        <v>3106.7331495308599</v>
      </c>
      <c r="C11887">
        <v>-0.64521847158832701</v>
      </c>
      <c r="D11887">
        <v>-0.79947014371508596</v>
      </c>
      <c r="E11887">
        <v>0.158984931550712</v>
      </c>
      <c r="F11887">
        <v>-4.0583624202304804</v>
      </c>
      <c r="G11887">
        <v>4.9418033434285803E-5</v>
      </c>
      <c r="H11887">
        <f t="shared" si="185"/>
        <v>3.3016775976843382</v>
      </c>
      <c r="I11887">
        <v>4.9925497623327399E-4</v>
      </c>
      <c r="J11887" t="s">
        <v>3609</v>
      </c>
      <c r="K11887" t="s">
        <v>3610</v>
      </c>
      <c r="L11887">
        <v>3913.72403546551</v>
      </c>
      <c r="M11887">
        <v>4519.7339794919399</v>
      </c>
      <c r="N11887">
        <v>2824.7383852128501</v>
      </c>
      <c r="O11887">
        <v>2021.1251096589599</v>
      </c>
      <c r="P11887" t="s">
        <v>3610</v>
      </c>
    </row>
    <row r="11888" spans="1:16" x14ac:dyDescent="0.15">
      <c r="A11888" t="s">
        <v>649</v>
      </c>
      <c r="B11888">
        <v>2933.2889293909502</v>
      </c>
      <c r="C11888">
        <v>-0.64622270380669899</v>
      </c>
      <c r="D11888">
        <v>-0.67371197961835205</v>
      </c>
      <c r="E11888">
        <v>7.9448427862817805E-2</v>
      </c>
      <c r="F11888">
        <v>-8.1338639566602993</v>
      </c>
      <c r="G11888">
        <v>4.1581917589087099E-16</v>
      </c>
      <c r="H11888">
        <f t="shared" si="185"/>
        <v>13.627684263941669</v>
      </c>
      <c r="I11888">
        <v>2.35676204877588E-14</v>
      </c>
      <c r="J11888" t="s">
        <v>650</v>
      </c>
      <c r="K11888" t="s">
        <v>651</v>
      </c>
      <c r="L11888">
        <v>3710.2305334927801</v>
      </c>
      <c r="M11888">
        <v>3582.4027848813998</v>
      </c>
      <c r="N11888">
        <v>2412.6648882254699</v>
      </c>
      <c r="O11888">
        <v>2158.4954758283502</v>
      </c>
      <c r="P11888" t="s">
        <v>651</v>
      </c>
    </row>
    <row r="11889" spans="1:16" hidden="1" x14ac:dyDescent="0.15">
      <c r="A11889" t="s">
        <v>2361</v>
      </c>
      <c r="B11889">
        <v>416.76581600870298</v>
      </c>
      <c r="C11889">
        <v>-0.64674997051054095</v>
      </c>
      <c r="D11889">
        <v>-0.73495176165478004</v>
      </c>
      <c r="E11889">
        <v>0.13187036317675299</v>
      </c>
      <c r="F11889">
        <v>-4.90443762290748</v>
      </c>
      <c r="G11889">
        <v>9.3695389357555298E-7</v>
      </c>
      <c r="H11889">
        <f t="shared" si="185"/>
        <v>4.8393264404107361</v>
      </c>
      <c r="I11889">
        <v>1.44768328346215E-5</v>
      </c>
      <c r="J11889" t="s">
        <v>2362</v>
      </c>
      <c r="K11889" t="s">
        <v>2363</v>
      </c>
      <c r="L11889">
        <v>512.76332922829897</v>
      </c>
      <c r="M11889">
        <v>612.047309722867</v>
      </c>
      <c r="N11889">
        <v>362.47205753519199</v>
      </c>
      <c r="O11889">
        <v>314.17111522074401</v>
      </c>
      <c r="P11889" t="s">
        <v>2363</v>
      </c>
    </row>
    <row r="11890" spans="1:16" hidden="1" x14ac:dyDescent="0.15">
      <c r="A11890" t="s">
        <v>4172</v>
      </c>
      <c r="B11890">
        <v>153.59216039695099</v>
      </c>
      <c r="C11890">
        <v>-0.64813105549365602</v>
      </c>
      <c r="D11890">
        <v>-0.85555008126297805</v>
      </c>
      <c r="E11890">
        <v>0.169717502040376</v>
      </c>
      <c r="F11890">
        <v>-3.8188816574702198</v>
      </c>
      <c r="G11890">
        <v>1.3405805202444299E-4</v>
      </c>
      <c r="H11890">
        <f t="shared" si="185"/>
        <v>2.9315611935762904</v>
      </c>
      <c r="I11890">
        <v>1.17068163765603E-3</v>
      </c>
      <c r="J11890" t="s">
        <v>4173</v>
      </c>
      <c r="K11890" t="s">
        <v>4174</v>
      </c>
      <c r="L11890">
        <v>184.353024064398</v>
      </c>
      <c r="M11890">
        <v>195.17033093260699</v>
      </c>
      <c r="N11890">
        <v>106.83386958932</v>
      </c>
      <c r="O11890">
        <v>103.027774627046</v>
      </c>
      <c r="P11890" t="s">
        <v>4174</v>
      </c>
    </row>
    <row r="11891" spans="1:16" hidden="1" x14ac:dyDescent="0.15">
      <c r="A11891" t="s">
        <v>3398</v>
      </c>
      <c r="B11891">
        <v>269.47923975855599</v>
      </c>
      <c r="C11891">
        <v>-0.65048811494063197</v>
      </c>
      <c r="D11891">
        <v>-0.808923535029208</v>
      </c>
      <c r="E11891">
        <v>0.15664910063019899</v>
      </c>
      <c r="F11891">
        <v>-4.1525173928462999</v>
      </c>
      <c r="G11891">
        <v>3.2883775250593298E-5</v>
      </c>
      <c r="H11891">
        <f t="shared" si="185"/>
        <v>3.4526559375837675</v>
      </c>
      <c r="I11891">
        <v>3.5265014148050101E-4</v>
      </c>
      <c r="J11891" t="s">
        <v>3399</v>
      </c>
      <c r="K11891" t="s">
        <v>3400</v>
      </c>
      <c r="L11891">
        <v>315.31418870031001</v>
      </c>
      <c r="M11891">
        <v>321.85984399412303</v>
      </c>
      <c r="N11891">
        <v>207.30858027451399</v>
      </c>
      <c r="O11891">
        <v>156.44958369292101</v>
      </c>
      <c r="P11891" t="s">
        <v>3400</v>
      </c>
    </row>
    <row r="11892" spans="1:16" hidden="1" x14ac:dyDescent="0.15">
      <c r="A11892" t="s">
        <v>2041</v>
      </c>
      <c r="B11892">
        <v>749.77695155122797</v>
      </c>
      <c r="C11892">
        <v>-0.65157613553389304</v>
      </c>
      <c r="D11892">
        <v>-0.73078745891969898</v>
      </c>
      <c r="E11892">
        <v>0.12518611109758301</v>
      </c>
      <c r="F11892">
        <v>-5.2048596271673304</v>
      </c>
      <c r="G11892">
        <v>1.9414330395732699E-7</v>
      </c>
      <c r="H11892">
        <f t="shared" si="185"/>
        <v>5.4592822815797799</v>
      </c>
      <c r="I11892">
        <v>3.4731034420330701E-6</v>
      </c>
      <c r="J11892" t="s">
        <v>2042</v>
      </c>
      <c r="K11892" t="s">
        <v>2043</v>
      </c>
      <c r="L11892">
        <v>947.95735324917496</v>
      </c>
      <c r="M11892">
        <v>999.81994091791398</v>
      </c>
      <c r="N11892">
        <v>583.77078739878402</v>
      </c>
      <c r="O11892">
        <v>590.18379539443401</v>
      </c>
      <c r="P11892" t="s">
        <v>2043</v>
      </c>
    </row>
    <row r="11893" spans="1:16" hidden="1" x14ac:dyDescent="0.15">
      <c r="A11893" t="s">
        <v>2736</v>
      </c>
      <c r="B11893">
        <v>351.63072898003998</v>
      </c>
      <c r="C11893">
        <v>-0.65190976086228003</v>
      </c>
      <c r="D11893">
        <v>-0.76816018292870203</v>
      </c>
      <c r="E11893">
        <v>0.14280864775146199</v>
      </c>
      <c r="F11893">
        <v>-4.5649179592879801</v>
      </c>
      <c r="G11893">
        <v>4.9968971604168302E-6</v>
      </c>
      <c r="H11893">
        <f t="shared" si="185"/>
        <v>4.1765159848125792</v>
      </c>
      <c r="I11893">
        <v>6.6601500723841494E-5</v>
      </c>
      <c r="J11893" t="s">
        <v>2737</v>
      </c>
      <c r="K11893" t="s">
        <v>2738</v>
      </c>
      <c r="L11893">
        <v>455.34189550332297</v>
      </c>
      <c r="M11893">
        <v>411.74091744992899</v>
      </c>
      <c r="N11893">
        <v>274.715664658251</v>
      </c>
      <c r="O11893">
        <v>234.038401621931</v>
      </c>
      <c r="P11893" t="s">
        <v>2738</v>
      </c>
    </row>
    <row r="11894" spans="1:16" hidden="1" x14ac:dyDescent="0.15">
      <c r="A11894" t="s">
        <v>2541</v>
      </c>
      <c r="B11894">
        <v>374.51873062901501</v>
      </c>
      <c r="C11894">
        <v>-0.65470826015771999</v>
      </c>
      <c r="D11894">
        <v>-0.76400759331633505</v>
      </c>
      <c r="E11894">
        <v>0.13877120590823899</v>
      </c>
      <c r="F11894">
        <v>-4.7178970296664904</v>
      </c>
      <c r="G11894">
        <v>2.3829504330812999E-6</v>
      </c>
      <c r="H11894">
        <f t="shared" si="185"/>
        <v>4.4659167040636047</v>
      </c>
      <c r="I11894">
        <v>3.4204503908690003E-5</v>
      </c>
      <c r="J11894" t="s">
        <v>2542</v>
      </c>
      <c r="K11894" t="s">
        <v>2543</v>
      </c>
      <c r="L11894">
        <v>494.63024489409599</v>
      </c>
      <c r="M11894">
        <v>394.62071298215602</v>
      </c>
      <c r="N11894">
        <v>269.62833753494999</v>
      </c>
      <c r="O11894">
        <v>253.11761914545801</v>
      </c>
      <c r="P11894" t="s">
        <v>2543</v>
      </c>
    </row>
    <row r="11895" spans="1:16" x14ac:dyDescent="0.15">
      <c r="A11895" t="s">
        <v>568</v>
      </c>
      <c r="B11895">
        <v>3662.5048677989698</v>
      </c>
      <c r="C11895">
        <v>-0.65556223636182498</v>
      </c>
      <c r="D11895">
        <v>-0.68168348217998798</v>
      </c>
      <c r="E11895">
        <v>7.7086794417733098E-2</v>
      </c>
      <c r="F11895">
        <v>-8.5042093307102</v>
      </c>
      <c r="G11895">
        <v>1.8283737431350101E-17</v>
      </c>
      <c r="H11895">
        <f t="shared" si="185"/>
        <v>14.925951634626674</v>
      </c>
      <c r="I11895">
        <v>1.1859008091168202E-15</v>
      </c>
      <c r="J11895" t="s">
        <v>569</v>
      </c>
      <c r="K11895" t="s">
        <v>570</v>
      </c>
      <c r="L11895">
        <v>4642.0695895560002</v>
      </c>
      <c r="M11895">
        <v>4470.0853865354002</v>
      </c>
      <c r="N11895">
        <v>2874.3398246650299</v>
      </c>
      <c r="O11895">
        <v>2805.9169237933602</v>
      </c>
      <c r="P11895" t="s">
        <v>570</v>
      </c>
    </row>
    <row r="11896" spans="1:16" hidden="1" x14ac:dyDescent="0.15">
      <c r="A11896" t="s">
        <v>4789</v>
      </c>
      <c r="B11896">
        <v>130.45555777960999</v>
      </c>
      <c r="C11896">
        <v>-0.65571535172599205</v>
      </c>
      <c r="D11896">
        <v>-0.93389643262173105</v>
      </c>
      <c r="E11896">
        <v>0.18322138518943801</v>
      </c>
      <c r="F11896">
        <v>-3.5788145092781001</v>
      </c>
      <c r="G11896">
        <v>3.4515632655127002E-4</v>
      </c>
      <c r="H11896">
        <f t="shared" si="185"/>
        <v>2.5809198531313298</v>
      </c>
      <c r="I11896">
        <v>2.6247028744453599E-3</v>
      </c>
      <c r="J11896" t="s">
        <v>4790</v>
      </c>
      <c r="K11896" t="s">
        <v>4791</v>
      </c>
      <c r="L11896">
        <v>182.33823691615399</v>
      </c>
      <c r="M11896">
        <v>167.77800378417101</v>
      </c>
      <c r="N11896">
        <v>104.290206027669</v>
      </c>
      <c r="O11896">
        <v>78.860765763911402</v>
      </c>
      <c r="P11896" t="s">
        <v>4791</v>
      </c>
    </row>
    <row r="11897" spans="1:16" hidden="1" x14ac:dyDescent="0.15">
      <c r="A11897" t="s">
        <v>5496</v>
      </c>
      <c r="B11897">
        <v>54.590385165004903</v>
      </c>
      <c r="C11897">
        <v>-0.65740048301304999</v>
      </c>
      <c r="D11897">
        <v>-1.0732709427399401</v>
      </c>
      <c r="E11897">
        <v>0.196640799748175</v>
      </c>
      <c r="F11897">
        <v>-3.3431540344371</v>
      </c>
      <c r="G11897">
        <v>8.2831907606937703E-4</v>
      </c>
      <c r="H11897">
        <f t="shared" si="185"/>
        <v>2.2605449113625484</v>
      </c>
      <c r="I11897">
        <v>5.4885179468203496E-3</v>
      </c>
      <c r="J11897" t="s">
        <v>5497</v>
      </c>
      <c r="K11897" t="s">
        <v>5498</v>
      </c>
      <c r="L11897">
        <v>85.628453800403605</v>
      </c>
      <c r="M11897">
        <v>83.032991668696596</v>
      </c>
      <c r="N11897">
        <v>43.242280548057998</v>
      </c>
      <c r="O11897">
        <v>36.886487212152097</v>
      </c>
      <c r="P11897" t="s">
        <v>5498</v>
      </c>
    </row>
    <row r="11898" spans="1:16" hidden="1" x14ac:dyDescent="0.15">
      <c r="A11898" t="s">
        <v>1831</v>
      </c>
      <c r="B11898">
        <v>480.52326695187799</v>
      </c>
      <c r="C11898">
        <v>-0.65885098426951805</v>
      </c>
      <c r="D11898">
        <v>-0.73235772150216705</v>
      </c>
      <c r="E11898">
        <v>0.120242136946803</v>
      </c>
      <c r="F11898">
        <v>-5.4793685558083904</v>
      </c>
      <c r="G11898">
        <v>4.2684641190128201E-8</v>
      </c>
      <c r="H11898">
        <f t="shared" si="185"/>
        <v>6.0698069481540413</v>
      </c>
      <c r="I11898">
        <v>8.5151646874188401E-7</v>
      </c>
      <c r="J11898" t="s">
        <v>1832</v>
      </c>
      <c r="K11898" t="s">
        <v>1833</v>
      </c>
      <c r="L11898">
        <v>567.16258223090904</v>
      </c>
      <c r="M11898">
        <v>625.74347329708496</v>
      </c>
      <c r="N11898">
        <v>326.86076767208601</v>
      </c>
      <c r="O11898">
        <v>391.75993314975301</v>
      </c>
      <c r="P11898" t="s">
        <v>1833</v>
      </c>
    </row>
    <row r="11899" spans="1:16" hidden="1" x14ac:dyDescent="0.15">
      <c r="A11899" t="s">
        <v>4531</v>
      </c>
      <c r="B11899">
        <v>177.99136848652401</v>
      </c>
      <c r="C11899">
        <v>-0.65895571980700396</v>
      </c>
      <c r="D11899">
        <v>-0.89815787319734897</v>
      </c>
      <c r="E11899">
        <v>0.1791992626093</v>
      </c>
      <c r="F11899">
        <v>-3.6772233892708299</v>
      </c>
      <c r="G11899">
        <v>2.3578653965861099E-4</v>
      </c>
      <c r="H11899">
        <f t="shared" si="185"/>
        <v>2.7223452348157915</v>
      </c>
      <c r="I11899">
        <v>1.8951987670770599E-3</v>
      </c>
      <c r="J11899" t="s">
        <v>4532</v>
      </c>
      <c r="K11899" t="s">
        <v>4533</v>
      </c>
      <c r="L11899">
        <v>271.99626501304698</v>
      </c>
      <c r="M11899">
        <v>247.38695455931301</v>
      </c>
      <c r="N11899">
        <v>169.15362684975599</v>
      </c>
      <c r="O11899">
        <v>109.387513801555</v>
      </c>
      <c r="P11899" t="s">
        <v>4533</v>
      </c>
    </row>
    <row r="11900" spans="1:16" hidden="1" x14ac:dyDescent="0.15">
      <c r="A11900" t="s">
        <v>1054</v>
      </c>
      <c r="B11900">
        <v>1040.85284577824</v>
      </c>
      <c r="C11900">
        <v>-0.65978313004337996</v>
      </c>
      <c r="D11900">
        <v>-0.70316814244534798</v>
      </c>
      <c r="E11900">
        <v>9.6967333642057701E-2</v>
      </c>
      <c r="F11900">
        <v>-6.8041793587816297</v>
      </c>
      <c r="G11900">
        <v>1.0162686276035899E-11</v>
      </c>
      <c r="H11900">
        <f t="shared" si="185"/>
        <v>9.4519919118694649</v>
      </c>
      <c r="I11900">
        <v>3.5318974739839499E-10</v>
      </c>
      <c r="J11900" t="s">
        <v>1055</v>
      </c>
      <c r="K11900" t="s">
        <v>1056</v>
      </c>
      <c r="L11900">
        <v>1366.02568650997</v>
      </c>
      <c r="M11900">
        <v>1307.9836213378201</v>
      </c>
      <c r="N11900">
        <v>859.75828383785995</v>
      </c>
      <c r="O11900">
        <v>782.24791846460505</v>
      </c>
      <c r="P11900" t="s">
        <v>1056</v>
      </c>
    </row>
    <row r="11901" spans="1:16" hidden="1" x14ac:dyDescent="0.15">
      <c r="A11901" t="s">
        <v>1624</v>
      </c>
      <c r="B11901">
        <v>706.80554619034103</v>
      </c>
      <c r="C11901">
        <v>-0.66129256007321602</v>
      </c>
      <c r="D11901">
        <v>-0.72606033667836101</v>
      </c>
      <c r="E11901">
        <v>0.11546186875249401</v>
      </c>
      <c r="F11901">
        <v>-5.7273675475561197</v>
      </c>
      <c r="G11901">
        <v>1.0200101900081599E-8</v>
      </c>
      <c r="H11901">
        <f t="shared" si="185"/>
        <v>6.6391592587026551</v>
      </c>
      <c r="I11901">
        <v>2.2953067893522998E-7</v>
      </c>
      <c r="J11901" t="s">
        <v>1625</v>
      </c>
      <c r="K11901" t="s">
        <v>1626</v>
      </c>
      <c r="L11901">
        <v>887.51373880183098</v>
      </c>
      <c r="M11901">
        <v>963.01150131220299</v>
      </c>
      <c r="N11901">
        <v>559.60598356310402</v>
      </c>
      <c r="O11901">
        <v>559.65704735679105</v>
      </c>
      <c r="P11901" t="s">
        <v>1626</v>
      </c>
    </row>
    <row r="11902" spans="1:16" hidden="1" x14ac:dyDescent="0.15">
      <c r="A11902" t="s">
        <v>2769</v>
      </c>
      <c r="B11902">
        <v>504.26601027987903</v>
      </c>
      <c r="C11902">
        <v>-0.66160601566722599</v>
      </c>
      <c r="D11902">
        <v>-0.78228854718102803</v>
      </c>
      <c r="E11902">
        <v>0.145635674699816</v>
      </c>
      <c r="F11902">
        <v>-4.5428842694685097</v>
      </c>
      <c r="G11902">
        <v>5.5489718758812703E-6</v>
      </c>
      <c r="H11902">
        <f t="shared" si="185"/>
        <v>4.1362221104791983</v>
      </c>
      <c r="I11902">
        <v>7.30765253882344E-5</v>
      </c>
      <c r="J11902" t="s">
        <v>2770</v>
      </c>
      <c r="K11902" t="s">
        <v>2771</v>
      </c>
      <c r="L11902">
        <v>621.56183523351797</v>
      </c>
      <c r="M11902">
        <v>725.04065921016502</v>
      </c>
      <c r="N11902">
        <v>480.75241315193898</v>
      </c>
      <c r="O11902">
        <v>302.723584706628</v>
      </c>
      <c r="P11902" t="s">
        <v>2771</v>
      </c>
    </row>
    <row r="11903" spans="1:16" hidden="1" x14ac:dyDescent="0.15">
      <c r="A11903" t="s">
        <v>5508</v>
      </c>
      <c r="B11903">
        <v>49.675674613086599</v>
      </c>
      <c r="C11903">
        <v>-0.66332089418476003</v>
      </c>
      <c r="D11903">
        <v>-1.11048534438693</v>
      </c>
      <c r="E11903">
        <v>0.19871635025130699</v>
      </c>
      <c r="F11903">
        <v>-3.3380287698817401</v>
      </c>
      <c r="G11903">
        <v>8.4375012636120903E-4</v>
      </c>
      <c r="H11903">
        <f t="shared" si="185"/>
        <v>2.2537952882815993</v>
      </c>
      <c r="I11903">
        <v>5.5744844934305701E-3</v>
      </c>
      <c r="J11903" t="s">
        <v>5509</v>
      </c>
      <c r="K11903" t="s">
        <v>5510</v>
      </c>
      <c r="L11903">
        <v>82.606273078036494</v>
      </c>
      <c r="M11903">
        <v>82.176981445308002</v>
      </c>
      <c r="N11903">
        <v>33.067626301456102</v>
      </c>
      <c r="O11903">
        <v>43.2462263866611</v>
      </c>
      <c r="P11903" t="s">
        <v>5510</v>
      </c>
    </row>
    <row r="11904" spans="1:16" hidden="1" x14ac:dyDescent="0.15">
      <c r="A11904" t="s">
        <v>1102</v>
      </c>
      <c r="B11904">
        <v>1646.4335667489599</v>
      </c>
      <c r="C11904">
        <v>-0.66360314578278701</v>
      </c>
      <c r="D11904">
        <v>-0.70999024890791895</v>
      </c>
      <c r="E11904">
        <v>9.9432847992422996E-2</v>
      </c>
      <c r="F11904">
        <v>-6.67388251650355</v>
      </c>
      <c r="G11904">
        <v>2.4912307500627499E-11</v>
      </c>
      <c r="H11904">
        <f t="shared" si="185"/>
        <v>9.0820539125094761</v>
      </c>
      <c r="I11904">
        <v>8.2783939089071499E-10</v>
      </c>
      <c r="J11904" t="s">
        <v>1103</v>
      </c>
      <c r="K11904" t="s">
        <v>1104</v>
      </c>
      <c r="L11904">
        <v>1977.5135860022599</v>
      </c>
      <c r="M11904">
        <v>2235.8987034910901</v>
      </c>
      <c r="N11904">
        <v>1170.0852383592201</v>
      </c>
      <c r="O11904">
        <v>1406.7743054013899</v>
      </c>
      <c r="P11904" t="s">
        <v>1104</v>
      </c>
    </row>
    <row r="11905" spans="1:16" hidden="1" x14ac:dyDescent="0.15">
      <c r="A11905" t="s">
        <v>2244</v>
      </c>
      <c r="B11905">
        <v>352.213500773568</v>
      </c>
      <c r="C11905">
        <v>-0.66443814540872903</v>
      </c>
      <c r="D11905">
        <v>-0.755568085600823</v>
      </c>
      <c r="E11905">
        <v>0.13263611272029599</v>
      </c>
      <c r="F11905">
        <v>-5.0094814434881796</v>
      </c>
      <c r="G11905">
        <v>5.4576888495155694E-7</v>
      </c>
      <c r="H11905">
        <f t="shared" si="185"/>
        <v>5.0519050591163008</v>
      </c>
      <c r="I11905">
        <v>8.8734997393799297E-6</v>
      </c>
      <c r="J11905" t="s">
        <v>2245</v>
      </c>
      <c r="K11905" t="s">
        <v>2246</v>
      </c>
      <c r="L11905">
        <v>447.28274691034397</v>
      </c>
      <c r="M11905">
        <v>517.88618515011797</v>
      </c>
      <c r="N11905">
        <v>295.06497315145498</v>
      </c>
      <c r="O11905">
        <v>277.28462800859199</v>
      </c>
      <c r="P11905" t="s">
        <v>2246</v>
      </c>
    </row>
    <row r="11906" spans="1:16" hidden="1" x14ac:dyDescent="0.15">
      <c r="A11906" t="s">
        <v>1435</v>
      </c>
      <c r="B11906">
        <v>651.74558749887399</v>
      </c>
      <c r="C11906">
        <v>-0.66446147986565995</v>
      </c>
      <c r="D11906">
        <v>-0.72388356225126105</v>
      </c>
      <c r="E11906">
        <v>0.110915808037785</v>
      </c>
      <c r="F11906">
        <v>-5.9906833085442797</v>
      </c>
      <c r="G11906">
        <v>2.0896119762303E-9</v>
      </c>
      <c r="H11906">
        <f t="shared" si="185"/>
        <v>7.2737163079853522</v>
      </c>
      <c r="I11906">
        <v>5.3245595923733798E-8</v>
      </c>
      <c r="J11906" t="s">
        <v>1436</v>
      </c>
      <c r="K11906" t="s">
        <v>1437</v>
      </c>
      <c r="L11906">
        <v>821.02576290975298</v>
      </c>
      <c r="M11906">
        <v>871.41840740962004</v>
      </c>
      <c r="N11906">
        <v>479.480581371114</v>
      </c>
      <c r="O11906">
        <v>545.66562117287106</v>
      </c>
      <c r="P11906" t="s">
        <v>1437</v>
      </c>
    </row>
    <row r="11907" spans="1:16" hidden="1" x14ac:dyDescent="0.15">
      <c r="A11907" t="s">
        <v>3069</v>
      </c>
      <c r="B11907">
        <v>259.611486190748</v>
      </c>
      <c r="C11907">
        <v>-0.66453345610710302</v>
      </c>
      <c r="D11907">
        <v>-0.80622839557222603</v>
      </c>
      <c r="E11907">
        <v>0.153087684377127</v>
      </c>
      <c r="F11907">
        <v>-4.3408681685330199</v>
      </c>
      <c r="G11907">
        <v>1.4192085675505101E-5</v>
      </c>
      <c r="H11907">
        <f t="shared" ref="H11907:H11970" si="186">-LOG(I11907)</f>
        <v>3.7731545217669784</v>
      </c>
      <c r="I11907">
        <v>1.68595305737709E-4</v>
      </c>
      <c r="J11907" t="s">
        <v>3070</v>
      </c>
      <c r="K11907" t="s">
        <v>3071</v>
      </c>
      <c r="L11907">
        <v>374.75040957353099</v>
      </c>
      <c r="M11907">
        <v>309.01969064329398</v>
      </c>
      <c r="N11907">
        <v>207.30858027451399</v>
      </c>
      <c r="O11907">
        <v>183.16048822585901</v>
      </c>
      <c r="P11907" t="s">
        <v>3071</v>
      </c>
    </row>
    <row r="11908" spans="1:16" hidden="1" x14ac:dyDescent="0.15">
      <c r="A11908" t="s">
        <v>1033</v>
      </c>
      <c r="B11908">
        <v>1592.65070056676</v>
      </c>
      <c r="C11908">
        <v>-0.66631496410953395</v>
      </c>
      <c r="D11908">
        <v>-0.71142144072157498</v>
      </c>
      <c r="E11908">
        <v>9.7359073961944695E-2</v>
      </c>
      <c r="F11908">
        <v>-6.8438917606178205</v>
      </c>
      <c r="G11908">
        <v>7.7070163000227199E-12</v>
      </c>
      <c r="H11908">
        <f t="shared" si="186"/>
        <v>9.5633148325008399</v>
      </c>
      <c r="I11908">
        <v>2.7332865702624398E-10</v>
      </c>
      <c r="J11908" t="s">
        <v>1034</v>
      </c>
      <c r="K11908" t="s">
        <v>1035</v>
      </c>
      <c r="L11908">
        <v>1930.16608801851</v>
      </c>
      <c r="M11908">
        <v>1902.0547163695301</v>
      </c>
      <c r="N11908">
        <v>1297.2684164417401</v>
      </c>
      <c r="O11908">
        <v>1042.99722461947</v>
      </c>
      <c r="P11908" t="s">
        <v>1035</v>
      </c>
    </row>
    <row r="11909" spans="1:16" hidden="1" x14ac:dyDescent="0.15">
      <c r="A11909" t="s">
        <v>1891</v>
      </c>
      <c r="B11909">
        <v>521.70077308013799</v>
      </c>
      <c r="C11909">
        <v>-0.66731801274526903</v>
      </c>
      <c r="D11909">
        <v>-0.74135200649840804</v>
      </c>
      <c r="E11909">
        <v>0.123666914967235</v>
      </c>
      <c r="F11909">
        <v>-5.3960916945496002</v>
      </c>
      <c r="G11909">
        <v>6.8108149348714294E-8</v>
      </c>
      <c r="H11909">
        <f t="shared" si="186"/>
        <v>5.8809355679967696</v>
      </c>
      <c r="I11909">
        <v>1.3154199736473799E-6</v>
      </c>
      <c r="J11909" t="s">
        <v>1892</v>
      </c>
      <c r="K11909" t="s">
        <v>1893</v>
      </c>
      <c r="L11909">
        <v>672.93890751376</v>
      </c>
      <c r="M11909">
        <v>870.56239718623203</v>
      </c>
      <c r="N11909">
        <v>459.13127287791002</v>
      </c>
      <c r="O11909">
        <v>465.53290757405802</v>
      </c>
      <c r="P11909" t="s">
        <v>1893</v>
      </c>
    </row>
    <row r="11910" spans="1:16" hidden="1" x14ac:dyDescent="0.15">
      <c r="A11910" t="s">
        <v>4858</v>
      </c>
      <c r="B11910">
        <v>98.782849336545894</v>
      </c>
      <c r="C11910">
        <v>-0.67145468333161695</v>
      </c>
      <c r="D11910">
        <v>-0.99096577026735799</v>
      </c>
      <c r="E11910">
        <v>0.18918088986999401</v>
      </c>
      <c r="F11910">
        <v>-3.5492733108140202</v>
      </c>
      <c r="G11910">
        <v>3.8629590929587101E-4</v>
      </c>
      <c r="H11910">
        <f t="shared" si="186"/>
        <v>2.5382334120416918</v>
      </c>
      <c r="I11910">
        <v>2.8957868256178098E-3</v>
      </c>
      <c r="J11910" t="s">
        <v>4859</v>
      </c>
      <c r="K11910" t="s">
        <v>4860</v>
      </c>
      <c r="L11910">
        <v>116.857654598198</v>
      </c>
      <c r="M11910">
        <v>175.482095794668</v>
      </c>
      <c r="N11910">
        <v>73.766243287863702</v>
      </c>
      <c r="O11910">
        <v>73.772974424304195</v>
      </c>
      <c r="P11910" t="s">
        <v>4860</v>
      </c>
    </row>
    <row r="11911" spans="1:16" hidden="1" x14ac:dyDescent="0.15">
      <c r="A11911" t="s">
        <v>1165</v>
      </c>
      <c r="B11911">
        <v>1849.36843189511</v>
      </c>
      <c r="C11911">
        <v>-0.67187787665873</v>
      </c>
      <c r="D11911">
        <v>-0.72119554614487602</v>
      </c>
      <c r="E11911">
        <v>0.102167340970983</v>
      </c>
      <c r="F11911">
        <v>-6.5762490270697196</v>
      </c>
      <c r="G11911">
        <v>4.82464262394572E-11</v>
      </c>
      <c r="H11911">
        <f t="shared" si="186"/>
        <v>8.8192971592694889</v>
      </c>
      <c r="I11911">
        <v>1.51601270429631E-9</v>
      </c>
      <c r="J11911" t="s">
        <v>1166</v>
      </c>
      <c r="K11911" t="s">
        <v>1167</v>
      </c>
      <c r="L11911">
        <v>2196.1179915868202</v>
      </c>
      <c r="M11911">
        <v>2855.6501052244498</v>
      </c>
      <c r="N11911">
        <v>1512.2079874012099</v>
      </c>
      <c r="O11911">
        <v>1554.3202542500001</v>
      </c>
      <c r="P11911" t="s">
        <v>1167</v>
      </c>
    </row>
    <row r="11912" spans="1:16" hidden="1" x14ac:dyDescent="0.15">
      <c r="A11912" t="s">
        <v>3245</v>
      </c>
      <c r="B11912">
        <v>207.11713586995501</v>
      </c>
      <c r="C11912">
        <v>-0.67328964303821004</v>
      </c>
      <c r="D11912">
        <v>-0.83195721871818495</v>
      </c>
      <c r="E11912">
        <v>0.15877052208754799</v>
      </c>
      <c r="F11912">
        <v>-4.2406464007654403</v>
      </c>
      <c r="G11912">
        <v>2.2287700917176501E-5</v>
      </c>
      <c r="H11912">
        <f t="shared" si="186"/>
        <v>3.6015334881934318</v>
      </c>
      <c r="I11912">
        <v>2.50303263355957E-4</v>
      </c>
      <c r="J11912" t="s">
        <v>3246</v>
      </c>
      <c r="K11912" t="s">
        <v>3247</v>
      </c>
      <c r="L11912">
        <v>270.98887143892398</v>
      </c>
      <c r="M11912">
        <v>290.18746572874397</v>
      </c>
      <c r="N11912">
        <v>186.95927178131001</v>
      </c>
      <c r="O11912">
        <v>128.46673132508101</v>
      </c>
      <c r="P11912" t="s">
        <v>3247</v>
      </c>
    </row>
    <row r="11913" spans="1:16" hidden="1" x14ac:dyDescent="0.15">
      <c r="A11913" t="s">
        <v>3248</v>
      </c>
      <c r="B11913">
        <v>212.61266482554299</v>
      </c>
      <c r="C11913">
        <v>-0.67491845913339898</v>
      </c>
      <c r="D11913">
        <v>-0.83919878858604702</v>
      </c>
      <c r="E11913">
        <v>0.15928331006344701</v>
      </c>
      <c r="F11913">
        <v>-4.2372202013165099</v>
      </c>
      <c r="G11913">
        <v>2.2630416656101001E-5</v>
      </c>
      <c r="H11913">
        <f t="shared" si="186"/>
        <v>3.5953081479320006</v>
      </c>
      <c r="I11913">
        <v>2.5391704312844498E-4</v>
      </c>
      <c r="J11913" t="s">
        <v>3249</v>
      </c>
      <c r="K11913" t="s">
        <v>3250</v>
      </c>
      <c r="L11913">
        <v>323.37333729328901</v>
      </c>
      <c r="M11913">
        <v>242.25089321898099</v>
      </c>
      <c r="N11913">
        <v>170.425458630582</v>
      </c>
      <c r="O11913">
        <v>145.002053178805</v>
      </c>
      <c r="P11913" t="s">
        <v>3250</v>
      </c>
    </row>
    <row r="11914" spans="1:16" hidden="1" x14ac:dyDescent="0.15">
      <c r="A11914" t="s">
        <v>4783</v>
      </c>
      <c r="B11914">
        <v>94.863706099626597</v>
      </c>
      <c r="C11914">
        <v>-0.67549363607607105</v>
      </c>
      <c r="D11914">
        <v>-0.99500127728788001</v>
      </c>
      <c r="E11914">
        <v>0.18872287558147199</v>
      </c>
      <c r="F11914">
        <v>-3.5792885944261799</v>
      </c>
      <c r="G11914">
        <v>3.4453082990114201E-4</v>
      </c>
      <c r="H11914">
        <f t="shared" si="186"/>
        <v>2.5811626894784157</v>
      </c>
      <c r="I11914">
        <v>2.6232356785128399E-3</v>
      </c>
      <c r="J11914" t="s">
        <v>4784</v>
      </c>
      <c r="K11914" t="s">
        <v>4785</v>
      </c>
      <c r="L11914">
        <v>126.931590339422</v>
      </c>
      <c r="M11914">
        <v>151.51380953978699</v>
      </c>
      <c r="N11914">
        <v>53.416934794659902</v>
      </c>
      <c r="O11914">
        <v>86.492452773322199</v>
      </c>
      <c r="P11914" t="s">
        <v>4785</v>
      </c>
    </row>
    <row r="11915" spans="1:16" hidden="1" x14ac:dyDescent="0.15">
      <c r="A11915" t="s">
        <v>5263</v>
      </c>
      <c r="B11915">
        <v>29.3269096674107</v>
      </c>
      <c r="C11915">
        <v>-0.67614429678983001</v>
      </c>
      <c r="D11915">
        <v>-1.53082937752517</v>
      </c>
      <c r="E11915">
        <v>0.198034617335236</v>
      </c>
      <c r="F11915">
        <v>-3.4142732512530398</v>
      </c>
      <c r="G11915">
        <v>6.3952401257616497E-4</v>
      </c>
      <c r="H11915">
        <f t="shared" si="186"/>
        <v>2.3541000642147778</v>
      </c>
      <c r="I11915">
        <v>4.4248640892962402E-3</v>
      </c>
      <c r="J11915" t="s">
        <v>5264</v>
      </c>
      <c r="K11915" t="s">
        <v>5265</v>
      </c>
      <c r="L11915">
        <v>54.399253002609399</v>
      </c>
      <c r="M11915">
        <v>52.216623626706102</v>
      </c>
      <c r="N11915">
        <v>13.9901495890776</v>
      </c>
      <c r="O11915">
        <v>22.895061028232298</v>
      </c>
      <c r="P11915" t="s">
        <v>5265</v>
      </c>
    </row>
    <row r="11916" spans="1:16" x14ac:dyDescent="0.15">
      <c r="A11916" t="s">
        <v>967</v>
      </c>
      <c r="B11916">
        <v>2673.7684778091102</v>
      </c>
      <c r="C11916">
        <v>-0.67627532572078497</v>
      </c>
      <c r="D11916">
        <v>-0.71988068090323998</v>
      </c>
      <c r="E11916">
        <v>9.5568989195380497E-2</v>
      </c>
      <c r="F11916">
        <v>-7.0763051007917701</v>
      </c>
      <c r="G11916">
        <v>1.4804872343987398E-12</v>
      </c>
      <c r="H11916">
        <f t="shared" si="186"/>
        <v>10.249089467102253</v>
      </c>
      <c r="I11916">
        <v>5.6352155526258104E-11</v>
      </c>
      <c r="J11916" t="s">
        <v>968</v>
      </c>
      <c r="K11916" t="s">
        <v>969</v>
      </c>
      <c r="L11916">
        <v>3517.8183608354102</v>
      </c>
      <c r="M11916">
        <v>3055.95649749739</v>
      </c>
      <c r="N11916">
        <v>2163.3858591837302</v>
      </c>
      <c r="O11916">
        <v>1826.5170909189801</v>
      </c>
      <c r="P11916" t="s">
        <v>969</v>
      </c>
    </row>
    <row r="11917" spans="1:16" hidden="1" x14ac:dyDescent="0.15">
      <c r="A11917" t="s">
        <v>2364</v>
      </c>
      <c r="B11917">
        <v>326.97366230362502</v>
      </c>
      <c r="C11917">
        <v>-0.67668673501471499</v>
      </c>
      <c r="D11917">
        <v>-0.777098052556214</v>
      </c>
      <c r="E11917">
        <v>0.137989067057954</v>
      </c>
      <c r="F11917">
        <v>-4.9039155741991696</v>
      </c>
      <c r="G11917">
        <v>9.3944879951198795E-7</v>
      </c>
      <c r="H11917">
        <f t="shared" si="186"/>
        <v>4.8387244341981086</v>
      </c>
      <c r="I11917">
        <v>1.4496914108499901E-5</v>
      </c>
      <c r="J11917" t="s">
        <v>2365</v>
      </c>
      <c r="K11917" t="s">
        <v>2366</v>
      </c>
      <c r="L11917">
        <v>494.63024489409599</v>
      </c>
      <c r="M11917">
        <v>460.53350018307998</v>
      </c>
      <c r="N11917">
        <v>267.08467397330003</v>
      </c>
      <c r="O11917">
        <v>290.00410635761</v>
      </c>
      <c r="P11917" t="s">
        <v>2366</v>
      </c>
    </row>
    <row r="11918" spans="1:16" hidden="1" x14ac:dyDescent="0.15">
      <c r="A11918" t="s">
        <v>5367</v>
      </c>
      <c r="B11918">
        <v>61.297025504348603</v>
      </c>
      <c r="C11918">
        <v>-0.67678210256883098</v>
      </c>
      <c r="D11918">
        <v>-1.2004669645658901</v>
      </c>
      <c r="E11918">
        <v>0.200005949839689</v>
      </c>
      <c r="F11918">
        <v>-3.3838098472135099</v>
      </c>
      <c r="G11918">
        <v>7.1487494642810505E-4</v>
      </c>
      <c r="H11918">
        <f t="shared" si="186"/>
        <v>2.3143124413973548</v>
      </c>
      <c r="I11918">
        <v>4.8493949805517196E-3</v>
      </c>
      <c r="J11918" t="s">
        <v>5368</v>
      </c>
      <c r="K11918" t="s">
        <v>5369</v>
      </c>
      <c r="L11918">
        <v>102.75414456048399</v>
      </c>
      <c r="M11918">
        <v>101.865216583246</v>
      </c>
      <c r="N11918">
        <v>52.145103013834699</v>
      </c>
      <c r="O11918">
        <v>36.886487212152097</v>
      </c>
      <c r="P11918" t="s">
        <v>5369</v>
      </c>
    </row>
    <row r="11919" spans="1:16" x14ac:dyDescent="0.15">
      <c r="A11919" t="s">
        <v>913</v>
      </c>
      <c r="B11919">
        <v>995.76091565577201</v>
      </c>
      <c r="C11919">
        <v>-0.67828096017969997</v>
      </c>
      <c r="D11919">
        <v>-0.72016184251850401</v>
      </c>
      <c r="E11919">
        <v>9.3617744900760802E-2</v>
      </c>
      <c r="F11919">
        <v>-7.2452178900347297</v>
      </c>
      <c r="G11919">
        <v>4.3174454843614602E-13</v>
      </c>
      <c r="H11919">
        <f t="shared" si="186"/>
        <v>10.760955084391119</v>
      </c>
      <c r="I11919">
        <v>1.7339833205238498E-11</v>
      </c>
      <c r="J11919" t="s">
        <v>914</v>
      </c>
      <c r="K11919" t="s">
        <v>915</v>
      </c>
      <c r="L11919">
        <v>1192.7539917609199</v>
      </c>
      <c r="M11919">
        <v>1266.03912039178</v>
      </c>
      <c r="N11919">
        <v>742.74976000193794</v>
      </c>
      <c r="O11919">
        <v>750.44922259205998</v>
      </c>
      <c r="P11919" t="s">
        <v>915</v>
      </c>
    </row>
    <row r="11920" spans="1:16" hidden="1" x14ac:dyDescent="0.15">
      <c r="A11920" t="s">
        <v>4451</v>
      </c>
      <c r="B11920">
        <v>98.471242662195905</v>
      </c>
      <c r="C11920">
        <v>-0.67973147118708099</v>
      </c>
      <c r="D11920">
        <v>-0.95065164218417297</v>
      </c>
      <c r="E11920">
        <v>0.18312045239772301</v>
      </c>
      <c r="F11920">
        <v>-3.71193639097591</v>
      </c>
      <c r="G11920">
        <v>2.0567968254734401E-4</v>
      </c>
      <c r="H11920">
        <f t="shared" si="186"/>
        <v>2.7738112437440501</v>
      </c>
      <c r="I11920">
        <v>1.6834055561760399E-3</v>
      </c>
      <c r="J11920" t="s">
        <v>4452</v>
      </c>
      <c r="K11920" t="s">
        <v>4453</v>
      </c>
      <c r="L11920">
        <v>148.08685539599199</v>
      </c>
      <c r="M11920">
        <v>142.09769708251201</v>
      </c>
      <c r="N11920">
        <v>81.397233972815101</v>
      </c>
      <c r="O11920">
        <v>68.685183084697002</v>
      </c>
      <c r="P11920" t="s">
        <v>4453</v>
      </c>
    </row>
    <row r="11921" spans="1:16" hidden="1" x14ac:dyDescent="0.15">
      <c r="A11921" t="s">
        <v>1690</v>
      </c>
      <c r="B11921">
        <v>431.734806295976</v>
      </c>
      <c r="C11921">
        <v>-0.67992039869059795</v>
      </c>
      <c r="D11921">
        <v>-0.75311600587273297</v>
      </c>
      <c r="E11921">
        <v>0.120744923533668</v>
      </c>
      <c r="F11921">
        <v>-5.6310474907958499</v>
      </c>
      <c r="G11921">
        <v>1.7911839274465998E-8</v>
      </c>
      <c r="H11921">
        <f t="shared" si="186"/>
        <v>6.4122298473729913</v>
      </c>
      <c r="I11921">
        <v>3.8705274569721396E-7</v>
      </c>
      <c r="J11921" t="s">
        <v>1691</v>
      </c>
      <c r="K11921" t="s">
        <v>1692</v>
      </c>
      <c r="L11921">
        <v>591.34002800984604</v>
      </c>
      <c r="M11921">
        <v>594.07109503170602</v>
      </c>
      <c r="N11921">
        <v>337.03542191868797</v>
      </c>
      <c r="O11921">
        <v>366.32097645171802</v>
      </c>
      <c r="P11921" t="s">
        <v>1692</v>
      </c>
    </row>
    <row r="11922" spans="1:16" hidden="1" x14ac:dyDescent="0.15">
      <c r="A11922" t="s">
        <v>4978</v>
      </c>
      <c r="B11922">
        <v>29.118703928447701</v>
      </c>
      <c r="C11922">
        <v>-0.68009752910368504</v>
      </c>
      <c r="D11922">
        <v>-1.7184235221845299</v>
      </c>
      <c r="E11922">
        <v>0.19379452539939601</v>
      </c>
      <c r="F11922">
        <v>-3.5093743112817899</v>
      </c>
      <c r="G11922">
        <v>4.4916229454510599E-4</v>
      </c>
      <c r="H11922">
        <f t="shared" si="186"/>
        <v>2.4833562384003041</v>
      </c>
      <c r="I11922">
        <v>3.2858199460419702E-3</v>
      </c>
      <c r="J11922" t="s">
        <v>4979</v>
      </c>
      <c r="K11922" t="s">
        <v>4980</v>
      </c>
      <c r="L11922">
        <v>50.369678706119799</v>
      </c>
      <c r="M11922">
        <v>62.488746307369603</v>
      </c>
      <c r="N11922">
        <v>27.9802991781552</v>
      </c>
      <c r="O11922">
        <v>6.3597391745089897</v>
      </c>
      <c r="P11922" t="s">
        <v>4980</v>
      </c>
    </row>
    <row r="11923" spans="1:16" hidden="1" x14ac:dyDescent="0.15">
      <c r="A11923" t="s">
        <v>1504</v>
      </c>
      <c r="B11923">
        <v>821.16623918284995</v>
      </c>
      <c r="C11923">
        <v>-0.68175925348037403</v>
      </c>
      <c r="D11923">
        <v>-0.74905584676549897</v>
      </c>
      <c r="E11923">
        <v>0.1154530393839</v>
      </c>
      <c r="F11923">
        <v>-5.9050784381120902</v>
      </c>
      <c r="G11923">
        <v>3.5247900364986999E-9</v>
      </c>
      <c r="H11923">
        <f t="shared" si="186"/>
        <v>7.0671422973790419</v>
      </c>
      <c r="I11923">
        <v>8.5675708121628695E-8</v>
      </c>
      <c r="J11923" t="s">
        <v>1505</v>
      </c>
      <c r="K11923" t="s">
        <v>1506</v>
      </c>
      <c r="L11923">
        <v>1008.40096769652</v>
      </c>
      <c r="M11923">
        <v>1155.6138015746401</v>
      </c>
      <c r="N11923">
        <v>665.16802137159902</v>
      </c>
      <c r="O11923">
        <v>623.25443910188096</v>
      </c>
      <c r="P11923" t="s">
        <v>1506</v>
      </c>
    </row>
    <row r="11924" spans="1:16" hidden="1" x14ac:dyDescent="0.15">
      <c r="A11924" t="s">
        <v>2613</v>
      </c>
      <c r="B11924">
        <v>350.57686068650003</v>
      </c>
      <c r="C11924">
        <v>-0.68281827962403796</v>
      </c>
      <c r="D11924">
        <v>-0.80945713892979199</v>
      </c>
      <c r="E11924">
        <v>0.14672789812954501</v>
      </c>
      <c r="F11924">
        <v>-4.6536363454288896</v>
      </c>
      <c r="G11924">
        <v>3.26131776572956E-6</v>
      </c>
      <c r="H11924">
        <f t="shared" si="186"/>
        <v>4.3418016641470301</v>
      </c>
      <c r="I11924">
        <v>4.5519589390717901E-5</v>
      </c>
      <c r="J11924" t="s">
        <v>2614</v>
      </c>
      <c r="K11924" t="s">
        <v>2615</v>
      </c>
      <c r="L11924">
        <v>402.957429648958</v>
      </c>
      <c r="M11924">
        <v>542.71048162838804</v>
      </c>
      <c r="N11924">
        <v>288.70581424732899</v>
      </c>
      <c r="O11924">
        <v>251.84567131055601</v>
      </c>
      <c r="P11924" t="s">
        <v>2615</v>
      </c>
    </row>
    <row r="11925" spans="1:16" hidden="1" x14ac:dyDescent="0.15">
      <c r="A11925" t="s">
        <v>3171</v>
      </c>
      <c r="B11925">
        <v>257.109213841214</v>
      </c>
      <c r="C11925">
        <v>-0.685150208197296</v>
      </c>
      <c r="D11925">
        <v>-0.85577352453049305</v>
      </c>
      <c r="E11925">
        <v>0.16003550089815599</v>
      </c>
      <c r="F11925">
        <v>-4.2812388773245704</v>
      </c>
      <c r="G11925">
        <v>1.8585571966069199E-5</v>
      </c>
      <c r="H11925">
        <f t="shared" si="186"/>
        <v>3.6702515326449783</v>
      </c>
      <c r="I11925">
        <v>2.1367241931417299E-4</v>
      </c>
      <c r="J11925" t="s">
        <v>3172</v>
      </c>
      <c r="K11925" t="s">
        <v>3173</v>
      </c>
      <c r="L11925">
        <v>330.42509231214598</v>
      </c>
      <c r="M11925">
        <v>341.54807913206099</v>
      </c>
      <c r="N11925">
        <v>189.50293534296</v>
      </c>
      <c r="O11925">
        <v>181.88854039095699</v>
      </c>
      <c r="P11925" t="s">
        <v>3173</v>
      </c>
    </row>
    <row r="11926" spans="1:16" hidden="1" x14ac:dyDescent="0.15">
      <c r="A11926" t="s">
        <v>2280</v>
      </c>
      <c r="B11926">
        <v>300.71744263051801</v>
      </c>
      <c r="C11926">
        <v>-0.68731204332559304</v>
      </c>
      <c r="D11926">
        <v>-0.79786256773050102</v>
      </c>
      <c r="E11926">
        <v>0.13802254476419301</v>
      </c>
      <c r="F11926">
        <v>-4.9797085287757996</v>
      </c>
      <c r="G11926">
        <v>6.3680105675536101E-7</v>
      </c>
      <c r="H11926">
        <f t="shared" si="186"/>
        <v>4.9918404341477212</v>
      </c>
      <c r="I11926">
        <v>1.01896570150208E-5</v>
      </c>
      <c r="J11926" t="s">
        <v>2281</v>
      </c>
      <c r="K11926" t="s">
        <v>2282</v>
      </c>
      <c r="L11926">
        <v>368.70604812879702</v>
      </c>
      <c r="M11926">
        <v>398.04475387571102</v>
      </c>
      <c r="N11926">
        <v>223.84239342524199</v>
      </c>
      <c r="O11926">
        <v>217.50307976820699</v>
      </c>
      <c r="P11926" t="s">
        <v>2282</v>
      </c>
    </row>
    <row r="11927" spans="1:16" hidden="1" x14ac:dyDescent="0.15">
      <c r="A11927" t="s">
        <v>2502</v>
      </c>
      <c r="B11927">
        <v>230.07483607906201</v>
      </c>
      <c r="C11927">
        <v>-0.68884584067676202</v>
      </c>
      <c r="D11927">
        <v>-0.810354181061537</v>
      </c>
      <c r="E11927">
        <v>0.14520473631328601</v>
      </c>
      <c r="F11927">
        <v>-4.7439626155895303</v>
      </c>
      <c r="G11927">
        <v>2.0957754266737697E-6</v>
      </c>
      <c r="H11927">
        <f t="shared" si="186"/>
        <v>4.51495358636351</v>
      </c>
      <c r="I11927">
        <v>3.0552476141978602E-5</v>
      </c>
      <c r="J11927" t="s">
        <v>2503</v>
      </c>
      <c r="K11927" t="s">
        <v>2504</v>
      </c>
      <c r="L11927">
        <v>327.40291158977902</v>
      </c>
      <c r="M11927">
        <v>306.45165997312802</v>
      </c>
      <c r="N11927">
        <v>175.51278575388301</v>
      </c>
      <c r="O11927">
        <v>185.704383895662</v>
      </c>
      <c r="P11927" t="s">
        <v>2504</v>
      </c>
    </row>
    <row r="11928" spans="1:16" hidden="1" x14ac:dyDescent="0.15">
      <c r="A11928" t="s">
        <v>1294</v>
      </c>
      <c r="B11928">
        <v>619.08167687245896</v>
      </c>
      <c r="C11928">
        <v>-0.69110573528334096</v>
      </c>
      <c r="D11928">
        <v>-0.75441498937715401</v>
      </c>
      <c r="E11928">
        <v>0.110317231013678</v>
      </c>
      <c r="F11928">
        <v>-6.2647124926263897</v>
      </c>
      <c r="G11928">
        <v>3.73513904980614E-10</v>
      </c>
      <c r="H11928">
        <f t="shared" si="186"/>
        <v>7.9763255219908267</v>
      </c>
      <c r="I11928">
        <v>1.0560256768088301E-8</v>
      </c>
      <c r="J11928" t="s">
        <v>1295</v>
      </c>
      <c r="K11928" t="s">
        <v>1296</v>
      </c>
      <c r="L11928">
        <v>793.82613640844795</v>
      </c>
      <c r="M11928">
        <v>728.46470010372002</v>
      </c>
      <c r="N11928">
        <v>450.22845041213401</v>
      </c>
      <c r="O11928">
        <v>451.54148139013802</v>
      </c>
      <c r="P11928" t="s">
        <v>1296</v>
      </c>
    </row>
    <row r="11929" spans="1:16" x14ac:dyDescent="0.15">
      <c r="A11929" t="s">
        <v>850</v>
      </c>
      <c r="B11929">
        <v>972.39594280227095</v>
      </c>
      <c r="C11929">
        <v>-0.69575397472551204</v>
      </c>
      <c r="D11929">
        <v>-0.740073891339602</v>
      </c>
      <c r="E11929">
        <v>9.4173248723595601E-2</v>
      </c>
      <c r="F11929">
        <v>-7.3880213771492</v>
      </c>
      <c r="G11929">
        <v>1.4902978801675302E-13</v>
      </c>
      <c r="H11929">
        <f t="shared" si="186"/>
        <v>11.191608240148744</v>
      </c>
      <c r="I11929">
        <v>6.4326772201252502E-12</v>
      </c>
      <c r="J11929" t="s">
        <v>851</v>
      </c>
      <c r="K11929" t="s">
        <v>852</v>
      </c>
      <c r="L11929">
        <v>1135.3325580359401</v>
      </c>
      <c r="M11929">
        <v>1179.5820878295301</v>
      </c>
      <c r="N11929">
        <v>667.71168493324899</v>
      </c>
      <c r="O11929">
        <v>718.65052671951503</v>
      </c>
      <c r="P11929" t="s">
        <v>852</v>
      </c>
    </row>
    <row r="11930" spans="1:16" x14ac:dyDescent="0.15">
      <c r="A11930" t="s">
        <v>802</v>
      </c>
      <c r="B11930">
        <v>1787.5257055589</v>
      </c>
      <c r="C11930">
        <v>-0.69589062785413203</v>
      </c>
      <c r="D11930">
        <v>-0.73733112192186001</v>
      </c>
      <c r="E11930">
        <v>9.3064013611404206E-2</v>
      </c>
      <c r="F11930">
        <v>-7.4775479892783796</v>
      </c>
      <c r="G11930">
        <v>7.5722120596112501E-14</v>
      </c>
      <c r="H11930">
        <f t="shared" si="186"/>
        <v>11.46183387270945</v>
      </c>
      <c r="I11930">
        <v>3.4527578974069503E-12</v>
      </c>
      <c r="J11930" s="3" t="s">
        <v>803</v>
      </c>
      <c r="K11930" t="s">
        <v>804</v>
      </c>
      <c r="L11930">
        <v>2405.6558550042801</v>
      </c>
      <c r="M11930">
        <v>2382.2764516905399</v>
      </c>
      <c r="N11930">
        <v>1378.6656504145601</v>
      </c>
      <c r="O11930">
        <v>1493.26675817471</v>
      </c>
      <c r="P11930" t="s">
        <v>804</v>
      </c>
    </row>
    <row r="11931" spans="1:16" hidden="1" x14ac:dyDescent="0.15">
      <c r="A11931" t="s">
        <v>1753</v>
      </c>
      <c r="B11931">
        <v>383.00241287970903</v>
      </c>
      <c r="C11931">
        <v>-0.69657740851878203</v>
      </c>
      <c r="D11931">
        <v>-0.78287238624377298</v>
      </c>
      <c r="E11931">
        <v>0.125511211772487</v>
      </c>
      <c r="F11931">
        <v>-5.5499217853259504</v>
      </c>
      <c r="G11931">
        <v>2.8579743137751601E-8</v>
      </c>
      <c r="H11931">
        <f t="shared" si="186"/>
        <v>6.2250396673731743</v>
      </c>
      <c r="I11931">
        <v>5.9560773972128696E-7</v>
      </c>
      <c r="J11931" t="s">
        <v>1754</v>
      </c>
      <c r="K11931" t="s">
        <v>1755</v>
      </c>
      <c r="L11931">
        <v>476.49716055989302</v>
      </c>
      <c r="M11931">
        <v>490.49385800168199</v>
      </c>
      <c r="N11931">
        <v>261.99734684999902</v>
      </c>
      <c r="O11931">
        <v>300.17968903682402</v>
      </c>
      <c r="P11931" t="s">
        <v>1755</v>
      </c>
    </row>
    <row r="11932" spans="1:16" hidden="1" x14ac:dyDescent="0.15">
      <c r="A11932" t="s">
        <v>1216</v>
      </c>
      <c r="B11932">
        <v>1058.9106805628401</v>
      </c>
      <c r="C11932">
        <v>-0.696702863344694</v>
      </c>
      <c r="D11932">
        <v>-0.75513966858181003</v>
      </c>
      <c r="E11932">
        <v>0.108279411024281</v>
      </c>
      <c r="F11932">
        <v>-6.4343059936709599</v>
      </c>
      <c r="G11932">
        <v>1.2403875473208499E-10</v>
      </c>
      <c r="H11932">
        <f t="shared" si="186"/>
        <v>8.4279226525329545</v>
      </c>
      <c r="I11932">
        <v>3.7331663924204799E-9</v>
      </c>
      <c r="J11932" t="s">
        <v>1217</v>
      </c>
      <c r="K11932" t="s">
        <v>1218</v>
      </c>
      <c r="L11932">
        <v>1370.05526080646</v>
      </c>
      <c r="M11932">
        <v>1520.2741567382</v>
      </c>
      <c r="N11932">
        <v>839.40897534465603</v>
      </c>
      <c r="O11932">
        <v>873.82816257753404</v>
      </c>
      <c r="P11932" t="s">
        <v>1218</v>
      </c>
    </row>
    <row r="11933" spans="1:16" hidden="1" x14ac:dyDescent="0.15">
      <c r="A11933" t="s">
        <v>4960</v>
      </c>
      <c r="B11933">
        <v>85.983134908908895</v>
      </c>
      <c r="C11933">
        <v>-0.69870889012746495</v>
      </c>
      <c r="D11933">
        <v>-1.22596903599767</v>
      </c>
      <c r="E11933">
        <v>0.19897423668002601</v>
      </c>
      <c r="F11933">
        <v>-3.5115545700073301</v>
      </c>
      <c r="G11933">
        <v>4.4549399056030098E-4</v>
      </c>
      <c r="H11933">
        <f t="shared" si="186"/>
        <v>2.4861311520112155</v>
      </c>
      <c r="I11933">
        <v>3.26489221239027E-3</v>
      </c>
      <c r="J11933" t="s">
        <v>4961</v>
      </c>
      <c r="K11933" t="s">
        <v>4962</v>
      </c>
      <c r="L11933">
        <v>99.731963838117196</v>
      </c>
      <c r="M11933">
        <v>164.353962890616</v>
      </c>
      <c r="N11933">
        <v>75.038075068688997</v>
      </c>
      <c r="O11933">
        <v>38.158435047053899</v>
      </c>
      <c r="P11933" t="s">
        <v>4962</v>
      </c>
    </row>
    <row r="11934" spans="1:16" x14ac:dyDescent="0.15">
      <c r="A11934" t="s">
        <v>775</v>
      </c>
      <c r="B11934">
        <v>1578.66848974545</v>
      </c>
      <c r="C11934">
        <v>-0.70038331061648396</v>
      </c>
      <c r="D11934">
        <v>-0.74210988257155297</v>
      </c>
      <c r="E11934">
        <v>9.2514108539310094E-2</v>
      </c>
      <c r="F11934">
        <v>-7.5705567688509401</v>
      </c>
      <c r="G11934">
        <v>3.7162798557327299E-14</v>
      </c>
      <c r="H11934">
        <f t="shared" si="186"/>
        <v>11.754306558010096</v>
      </c>
      <c r="I11934">
        <v>1.7607327488352399E-12</v>
      </c>
      <c r="J11934" t="s">
        <v>776</v>
      </c>
      <c r="K11934" t="s">
        <v>777</v>
      </c>
      <c r="L11934">
        <v>1941.2474173338601</v>
      </c>
      <c r="M11934">
        <v>2074.1127712706402</v>
      </c>
      <c r="N11934">
        <v>1131.9302849344599</v>
      </c>
      <c r="O11934">
        <v>1269.4039392319901</v>
      </c>
      <c r="P11934" t="s">
        <v>777</v>
      </c>
    </row>
    <row r="11935" spans="1:16" hidden="1" x14ac:dyDescent="0.15">
      <c r="A11935" t="s">
        <v>4567</v>
      </c>
      <c r="B11935">
        <v>67.217353115095804</v>
      </c>
      <c r="C11935">
        <v>-0.70110139671406502</v>
      </c>
      <c r="D11935">
        <v>-0.98678276377408203</v>
      </c>
      <c r="E11935">
        <v>0.191510172517529</v>
      </c>
      <c r="F11935">
        <v>-3.66090943106374</v>
      </c>
      <c r="G11935">
        <v>2.5132159381670099E-4</v>
      </c>
      <c r="H11935">
        <f t="shared" si="186"/>
        <v>2.6980744127634813</v>
      </c>
      <c r="I11935">
        <v>2.00412860710241E-3</v>
      </c>
      <c r="J11935" t="s">
        <v>4568</v>
      </c>
      <c r="K11935" t="s">
        <v>4569</v>
      </c>
      <c r="L11935">
        <v>126.931590339422</v>
      </c>
      <c r="M11935">
        <v>130.11355395507101</v>
      </c>
      <c r="N11935">
        <v>68.678916164562807</v>
      </c>
      <c r="O11935">
        <v>61.053496075286297</v>
      </c>
      <c r="P11935" t="s">
        <v>4569</v>
      </c>
    </row>
    <row r="11936" spans="1:16" hidden="1" x14ac:dyDescent="0.15">
      <c r="A11936" t="s">
        <v>1756</v>
      </c>
      <c r="B11936">
        <v>394.40129756067302</v>
      </c>
      <c r="C11936">
        <v>-0.70114638513539795</v>
      </c>
      <c r="D11936">
        <v>-0.79098033180946603</v>
      </c>
      <c r="E11936">
        <v>0.126453150668</v>
      </c>
      <c r="F11936">
        <v>-5.5447126578620702</v>
      </c>
      <c r="G11936">
        <v>2.9443728939692401E-8</v>
      </c>
      <c r="H11936">
        <f t="shared" si="186"/>
        <v>6.2128507477624213</v>
      </c>
      <c r="I11936">
        <v>6.1256087188598599E-7</v>
      </c>
      <c r="J11936" t="s">
        <v>1757</v>
      </c>
      <c r="K11936" t="s">
        <v>1758</v>
      </c>
      <c r="L11936">
        <v>467.43061839279198</v>
      </c>
      <c r="M11936">
        <v>506.75805224606597</v>
      </c>
      <c r="N11936">
        <v>267.08467397330003</v>
      </c>
      <c r="O11936">
        <v>296.363845532119</v>
      </c>
      <c r="P11936" t="s">
        <v>1758</v>
      </c>
    </row>
    <row r="11937" spans="1:16" hidden="1" x14ac:dyDescent="0.15">
      <c r="A11937" t="s">
        <v>4570</v>
      </c>
      <c r="B11937">
        <v>74.1430329190474</v>
      </c>
      <c r="C11937">
        <v>-0.70142262807674705</v>
      </c>
      <c r="D11937">
        <v>-1.1055117004371999</v>
      </c>
      <c r="E11937">
        <v>0.191748876896394</v>
      </c>
      <c r="F11937">
        <v>-3.658027308581</v>
      </c>
      <c r="G11937">
        <v>2.5416397127804601E-4</v>
      </c>
      <c r="H11937">
        <f t="shared" si="186"/>
        <v>2.6934756687159376</v>
      </c>
      <c r="I11937">
        <v>2.0254630799155199E-3</v>
      </c>
      <c r="J11937" t="s">
        <v>4571</v>
      </c>
      <c r="K11937" t="s">
        <v>4572</v>
      </c>
      <c r="L11937">
        <v>97.717176689872403</v>
      </c>
      <c r="M11937">
        <v>99.297185913080497</v>
      </c>
      <c r="N11937">
        <v>48.329607671359</v>
      </c>
      <c r="O11937">
        <v>43.2462263866611</v>
      </c>
      <c r="P11937" t="s">
        <v>4572</v>
      </c>
    </row>
    <row r="11938" spans="1:16" hidden="1" x14ac:dyDescent="0.15">
      <c r="A11938" t="s">
        <v>2706</v>
      </c>
      <c r="B11938">
        <v>214.20623246880399</v>
      </c>
      <c r="C11938">
        <v>-0.70306598194829795</v>
      </c>
      <c r="D11938">
        <v>-0.85664692209562299</v>
      </c>
      <c r="E11938">
        <v>0.15316909146388499</v>
      </c>
      <c r="F11938">
        <v>-4.5901296092369304</v>
      </c>
      <c r="G11938">
        <v>4.4297086118593701E-6</v>
      </c>
      <c r="H11938">
        <f t="shared" si="186"/>
        <v>4.2240423543014458</v>
      </c>
      <c r="I11938">
        <v>5.9697706392491404E-5</v>
      </c>
      <c r="J11938" t="s">
        <v>2707</v>
      </c>
      <c r="K11938" t="s">
        <v>2708</v>
      </c>
      <c r="L11938">
        <v>291.13674292137199</v>
      </c>
      <c r="M11938">
        <v>257.659077239976</v>
      </c>
      <c r="N11938">
        <v>169.15362684975599</v>
      </c>
      <c r="O11938">
        <v>133.55452266468899</v>
      </c>
      <c r="P11938" t="s">
        <v>2708</v>
      </c>
    </row>
    <row r="11939" spans="1:16" hidden="1" x14ac:dyDescent="0.15">
      <c r="A11939" t="s">
        <v>3305</v>
      </c>
      <c r="B11939">
        <v>152.22311964121701</v>
      </c>
      <c r="C11939">
        <v>-0.70387256210166305</v>
      </c>
      <c r="D11939">
        <v>-0.906309863593731</v>
      </c>
      <c r="E11939">
        <v>0.16752271469958499</v>
      </c>
      <c r="F11939">
        <v>-4.2016544643745899</v>
      </c>
      <c r="G11939">
        <v>2.6497135778628603E-5</v>
      </c>
      <c r="H11939">
        <f t="shared" si="186"/>
        <v>3.5343687579139287</v>
      </c>
      <c r="I11939">
        <v>2.9216705441726E-4</v>
      </c>
      <c r="J11939" t="s">
        <v>3306</v>
      </c>
      <c r="K11939" t="s">
        <v>3307</v>
      </c>
      <c r="L11939">
        <v>191.40477908325499</v>
      </c>
      <c r="M11939">
        <v>225.130688751208</v>
      </c>
      <c r="N11939">
        <v>128.45500986334901</v>
      </c>
      <c r="O11939">
        <v>94.124139782732996</v>
      </c>
      <c r="P11939" t="s">
        <v>3307</v>
      </c>
    </row>
    <row r="11940" spans="1:16" hidden="1" x14ac:dyDescent="0.15">
      <c r="A11940" t="s">
        <v>1726</v>
      </c>
      <c r="B11940">
        <v>359.90813617257999</v>
      </c>
      <c r="C11940">
        <v>-0.70483684476280195</v>
      </c>
      <c r="D11940">
        <v>-0.78911098050193096</v>
      </c>
      <c r="E11940">
        <v>0.12637711139574201</v>
      </c>
      <c r="F11940">
        <v>-5.5772507931095898</v>
      </c>
      <c r="G11940">
        <v>2.44349468630615E-8</v>
      </c>
      <c r="H11940">
        <f t="shared" si="186"/>
        <v>6.2863182269781106</v>
      </c>
      <c r="I11940">
        <v>5.1722769721129797E-7</v>
      </c>
      <c r="J11940" t="s">
        <v>1727</v>
      </c>
      <c r="K11940" t="s">
        <v>1728</v>
      </c>
      <c r="L11940">
        <v>496.64503204234097</v>
      </c>
      <c r="M11940">
        <v>511.89411358639802</v>
      </c>
      <c r="N11940">
        <v>282.34665534320197</v>
      </c>
      <c r="O11940">
        <v>301.45163687172601</v>
      </c>
      <c r="P11940" t="s">
        <v>1728</v>
      </c>
    </row>
    <row r="11941" spans="1:16" hidden="1" x14ac:dyDescent="0.15">
      <c r="A11941" t="s">
        <v>4807</v>
      </c>
      <c r="B11941">
        <v>56.613409238638802</v>
      </c>
      <c r="C11941">
        <v>-0.70489127343959102</v>
      </c>
      <c r="D11941">
        <v>-1.17538206711708</v>
      </c>
      <c r="E11941">
        <v>0.19724784467422601</v>
      </c>
      <c r="F11941">
        <v>-3.57363232335332</v>
      </c>
      <c r="G11941">
        <v>3.5206320033926298E-4</v>
      </c>
      <c r="H11941">
        <f t="shared" si="186"/>
        <v>2.5739457033684112</v>
      </c>
      <c r="I11941">
        <v>2.6671921030074499E-3</v>
      </c>
      <c r="J11941" t="s">
        <v>4808</v>
      </c>
      <c r="K11941" t="s">
        <v>4809</v>
      </c>
      <c r="L11941">
        <v>97.717176689872403</v>
      </c>
      <c r="M11941">
        <v>77.896930328364903</v>
      </c>
      <c r="N11941">
        <v>34.339458082281404</v>
      </c>
      <c r="O11941">
        <v>43.2462263866611</v>
      </c>
      <c r="P11941" t="s">
        <v>4809</v>
      </c>
    </row>
    <row r="11942" spans="1:16" x14ac:dyDescent="0.15">
      <c r="A11942" t="s">
        <v>376</v>
      </c>
      <c r="B11942">
        <v>3368.3072362982998</v>
      </c>
      <c r="C11942">
        <v>-0.70720294124921301</v>
      </c>
      <c r="D11942">
        <v>-0.73077317542600595</v>
      </c>
      <c r="E11942">
        <v>7.1117971042252301E-2</v>
      </c>
      <c r="F11942">
        <v>-9.9440820777782406</v>
      </c>
      <c r="G11942">
        <v>2.6762992762417605E-23</v>
      </c>
      <c r="H11942">
        <f t="shared" si="186"/>
        <v>20.578545438744335</v>
      </c>
      <c r="I11942">
        <v>2.6390921887427899E-21</v>
      </c>
      <c r="J11942" t="s">
        <v>377</v>
      </c>
      <c r="K11942" t="s">
        <v>378</v>
      </c>
      <c r="L11942">
        <v>4237.0973727587998</v>
      </c>
      <c r="M11942">
        <v>4432.4209367063004</v>
      </c>
      <c r="N11942">
        <v>2644.1382723356701</v>
      </c>
      <c r="O11942">
        <v>2580.7821570157498</v>
      </c>
      <c r="P11942" t="s">
        <v>378</v>
      </c>
    </row>
    <row r="11943" spans="1:16" x14ac:dyDescent="0.15">
      <c r="A11943" t="s">
        <v>610</v>
      </c>
      <c r="B11943">
        <v>3977.79675983385</v>
      </c>
      <c r="C11943">
        <v>-0.70864440133991502</v>
      </c>
      <c r="D11943">
        <v>-0.74394312231120197</v>
      </c>
      <c r="E11943">
        <v>8.5306756802982206E-2</v>
      </c>
      <c r="F11943">
        <v>-8.3070137454239994</v>
      </c>
      <c r="G11943">
        <v>9.81405826438538E-17</v>
      </c>
      <c r="H11943">
        <f t="shared" si="186"/>
        <v>14.227522429382542</v>
      </c>
      <c r="I11943">
        <v>5.9221250093895699E-15</v>
      </c>
      <c r="J11943" t="s">
        <v>611</v>
      </c>
      <c r="K11943" t="s">
        <v>612</v>
      </c>
      <c r="L11943">
        <v>5192.1064810268299</v>
      </c>
      <c r="M11943">
        <v>4799.64932254002</v>
      </c>
      <c r="N11943">
        <v>2805.6609085004702</v>
      </c>
      <c r="O11943">
        <v>3159.5184218960599</v>
      </c>
      <c r="P11943" t="s">
        <v>612</v>
      </c>
    </row>
    <row r="11944" spans="1:16" x14ac:dyDescent="0.15">
      <c r="A11944" t="s">
        <v>886</v>
      </c>
      <c r="B11944">
        <v>2153.6595305426999</v>
      </c>
      <c r="C11944">
        <v>-0.71027432024453196</v>
      </c>
      <c r="D11944">
        <v>-0.75723547644315004</v>
      </c>
      <c r="E11944">
        <v>9.7145510595568405E-2</v>
      </c>
      <c r="F11944">
        <v>-7.3114477024214999</v>
      </c>
      <c r="G11944">
        <v>2.64279384070909E-13</v>
      </c>
      <c r="H11944">
        <f t="shared" si="186"/>
        <v>10.960979338329306</v>
      </c>
      <c r="I11944">
        <v>1.09400841276316E-11</v>
      </c>
      <c r="J11944" t="s">
        <v>887</v>
      </c>
      <c r="K11944" t="s">
        <v>888</v>
      </c>
      <c r="L11944">
        <v>2555.75749754852</v>
      </c>
      <c r="M11944">
        <v>3112.4531722410402</v>
      </c>
      <c r="N11944">
        <v>1557.99393151091</v>
      </c>
      <c r="O11944">
        <v>1797.2622907162399</v>
      </c>
      <c r="P11944" t="s">
        <v>888</v>
      </c>
    </row>
    <row r="11945" spans="1:16" hidden="1" x14ac:dyDescent="0.15">
      <c r="A11945" t="s">
        <v>2157</v>
      </c>
      <c r="B11945">
        <v>296.13933129946201</v>
      </c>
      <c r="C11945">
        <v>-0.71065224555741002</v>
      </c>
      <c r="D11945">
        <v>-0.82795446590393995</v>
      </c>
      <c r="E11945">
        <v>0.13989973360626001</v>
      </c>
      <c r="F11945">
        <v>-5.0797255093958897</v>
      </c>
      <c r="G11945">
        <v>3.7798060331679299E-7</v>
      </c>
      <c r="H11945">
        <f t="shared" si="186"/>
        <v>5.194224645725976</v>
      </c>
      <c r="I11945">
        <v>6.3940400803757004E-6</v>
      </c>
      <c r="J11945" t="s">
        <v>2158</v>
      </c>
      <c r="K11945" t="s">
        <v>2159</v>
      </c>
      <c r="L11945">
        <v>396.91306820422398</v>
      </c>
      <c r="M11945">
        <v>380.06853918454999</v>
      </c>
      <c r="N11945">
        <v>232.74521589101801</v>
      </c>
      <c r="O11945">
        <v>204.78360141918901</v>
      </c>
      <c r="P11945" t="s">
        <v>2159</v>
      </c>
    </row>
    <row r="11946" spans="1:16" hidden="1" x14ac:dyDescent="0.15">
      <c r="A11946" t="s">
        <v>1297</v>
      </c>
      <c r="B11946">
        <v>603.06955715485401</v>
      </c>
      <c r="C11946">
        <v>-0.71278748776960599</v>
      </c>
      <c r="D11946">
        <v>-0.783169302856913</v>
      </c>
      <c r="E11946">
        <v>0.11385079542795</v>
      </c>
      <c r="F11946">
        <v>-6.2607159228912801</v>
      </c>
      <c r="G11946">
        <v>3.8321405861976297E-10</v>
      </c>
      <c r="H11946">
        <f t="shared" si="186"/>
        <v>7.9662020262674726</v>
      </c>
      <c r="I11946">
        <v>1.08093100395328E-8</v>
      </c>
      <c r="J11946" t="s">
        <v>1298</v>
      </c>
      <c r="K11946" t="s">
        <v>1299</v>
      </c>
      <c r="L11946">
        <v>780.73001994485696</v>
      </c>
      <c r="M11946">
        <v>713.05651608272501</v>
      </c>
      <c r="N11946">
        <v>473.12142246698801</v>
      </c>
      <c r="O11946">
        <v>394.303828819557</v>
      </c>
      <c r="P11946" t="s">
        <v>1299</v>
      </c>
    </row>
    <row r="11947" spans="1:16" hidden="1" x14ac:dyDescent="0.15">
      <c r="A11947" t="s">
        <v>4849</v>
      </c>
      <c r="B11947">
        <v>52.5472947040939</v>
      </c>
      <c r="C11947">
        <v>-0.71307218654929205</v>
      </c>
      <c r="D11947">
        <v>-1.46984826895648</v>
      </c>
      <c r="E11947">
        <v>0.200599548610255</v>
      </c>
      <c r="F11947">
        <v>-3.5547048410099897</v>
      </c>
      <c r="G11947">
        <v>3.7840362266733097E-4</v>
      </c>
      <c r="H11947">
        <f t="shared" si="186"/>
        <v>2.5463922451226639</v>
      </c>
      <c r="I11947">
        <v>2.8418932132087101E-3</v>
      </c>
      <c r="J11947" t="s">
        <v>4850</v>
      </c>
      <c r="K11947" t="s">
        <v>4851</v>
      </c>
      <c r="L11947">
        <v>102.75414456048399</v>
      </c>
      <c r="M11947">
        <v>63.344756530758303</v>
      </c>
      <c r="N11947">
        <v>20.3493084932038</v>
      </c>
      <c r="O11947">
        <v>39.430382881955701</v>
      </c>
      <c r="P11947" t="s">
        <v>4851</v>
      </c>
    </row>
    <row r="11948" spans="1:16" hidden="1" x14ac:dyDescent="0.15">
      <c r="A11948" t="s">
        <v>1153</v>
      </c>
      <c r="B11948">
        <v>786.92576890329804</v>
      </c>
      <c r="C11948">
        <v>-0.71660169253750305</v>
      </c>
      <c r="D11948">
        <v>-0.77790945722043903</v>
      </c>
      <c r="E11948">
        <v>0.10858939430698</v>
      </c>
      <c r="F11948">
        <v>-6.5991867540184099</v>
      </c>
      <c r="G11948">
        <v>4.1341926924786099E-11</v>
      </c>
      <c r="H11948">
        <f t="shared" si="186"/>
        <v>8.881847651865149</v>
      </c>
      <c r="I11948">
        <v>1.31266029233176E-9</v>
      </c>
      <c r="J11948" t="s">
        <v>1154</v>
      </c>
      <c r="K11948" t="s">
        <v>1155</v>
      </c>
      <c r="L11948">
        <v>995.30485123292704</v>
      </c>
      <c r="M11948">
        <v>1081.9969223632199</v>
      </c>
      <c r="N11948">
        <v>630.828563289317</v>
      </c>
      <c r="O11948">
        <v>581.28016055012097</v>
      </c>
      <c r="P11948" t="s">
        <v>1155</v>
      </c>
    </row>
    <row r="11949" spans="1:16" hidden="1" x14ac:dyDescent="0.15">
      <c r="A11949" t="s">
        <v>3371</v>
      </c>
      <c r="B11949">
        <v>172.81591940829099</v>
      </c>
      <c r="C11949">
        <v>-0.71675298520882702</v>
      </c>
      <c r="D11949">
        <v>-0.94535811387398605</v>
      </c>
      <c r="E11949">
        <v>0.17213458087765601</v>
      </c>
      <c r="F11949">
        <v>-4.1639104795465602</v>
      </c>
      <c r="G11949">
        <v>3.1284281451428103E-5</v>
      </c>
      <c r="H11949">
        <f t="shared" si="186"/>
        <v>3.4708416764697922</v>
      </c>
      <c r="I11949">
        <v>3.3818810135861899E-4</v>
      </c>
      <c r="J11949" t="s">
        <v>3372</v>
      </c>
      <c r="K11949" t="s">
        <v>3373</v>
      </c>
      <c r="L11949">
        <v>216.58961843631499</v>
      </c>
      <c r="M11949">
        <v>262.79513858030799</v>
      </c>
      <c r="N11949">
        <v>153.89164547985399</v>
      </c>
      <c r="O11949">
        <v>95.396087617634805</v>
      </c>
      <c r="P11949" t="s">
        <v>3373</v>
      </c>
    </row>
    <row r="11950" spans="1:16" hidden="1" x14ac:dyDescent="0.15">
      <c r="A11950" t="s">
        <v>2080</v>
      </c>
      <c r="B11950">
        <v>362.58774144129598</v>
      </c>
      <c r="C11950">
        <v>-0.71702879788417295</v>
      </c>
      <c r="D11950">
        <v>-0.83263247743165203</v>
      </c>
      <c r="E11950">
        <v>0.138946369628657</v>
      </c>
      <c r="F11950">
        <v>-5.1604716251347797</v>
      </c>
      <c r="G11950">
        <v>2.4632849709835001E-7</v>
      </c>
      <c r="H11950">
        <f t="shared" si="186"/>
        <v>5.3641383941847431</v>
      </c>
      <c r="I11950">
        <v>4.3237602623818899E-6</v>
      </c>
      <c r="J11950" t="s">
        <v>2081</v>
      </c>
      <c r="K11950" t="s">
        <v>2082</v>
      </c>
      <c r="L11950">
        <v>459.37146979981202</v>
      </c>
      <c r="M11950">
        <v>487.06981710812801</v>
      </c>
      <c r="N11950">
        <v>223.84239342524199</v>
      </c>
      <c r="O11950">
        <v>307.81137604623501</v>
      </c>
      <c r="P11950" t="s">
        <v>2082</v>
      </c>
    </row>
    <row r="11951" spans="1:16" hidden="1" x14ac:dyDescent="0.15">
      <c r="A11951" t="s">
        <v>1405</v>
      </c>
      <c r="B11951">
        <v>645.09448955182995</v>
      </c>
      <c r="C11951">
        <v>-0.71821662417401</v>
      </c>
      <c r="D11951">
        <v>-0.79791884187342899</v>
      </c>
      <c r="E11951">
        <v>0.118903909252757</v>
      </c>
      <c r="F11951">
        <v>-6.0403112789780602</v>
      </c>
      <c r="G11951">
        <v>1.5381719592972E-9</v>
      </c>
      <c r="H11951">
        <f t="shared" si="186"/>
        <v>7.3975560306853838</v>
      </c>
      <c r="I11951">
        <v>4.0035381318274E-8</v>
      </c>
      <c r="J11951" t="s">
        <v>1406</v>
      </c>
      <c r="K11951" t="s">
        <v>1407</v>
      </c>
      <c r="L11951">
        <v>789.796562111958</v>
      </c>
      <c r="M11951">
        <v>754.14500680537901</v>
      </c>
      <c r="N11951">
        <v>503.645385206794</v>
      </c>
      <c r="O11951">
        <v>384.12824614034298</v>
      </c>
      <c r="P11951" t="s">
        <v>1407</v>
      </c>
    </row>
    <row r="11952" spans="1:16" x14ac:dyDescent="0.15">
      <c r="A11952" t="s">
        <v>553</v>
      </c>
      <c r="B11952">
        <v>4237.0339921729801</v>
      </c>
      <c r="C11952">
        <v>-0.71990952167877398</v>
      </c>
      <c r="D11952">
        <v>-0.75448610623479295</v>
      </c>
      <c r="E11952">
        <v>8.3689650385985997E-2</v>
      </c>
      <c r="F11952">
        <v>-8.6021332190835</v>
      </c>
      <c r="G11952">
        <v>7.8247891113324997E-18</v>
      </c>
      <c r="H11952">
        <f t="shared" si="186"/>
        <v>15.282773750380189</v>
      </c>
      <c r="I11952">
        <v>5.2146630291951608E-16</v>
      </c>
      <c r="J11952" t="s">
        <v>554</v>
      </c>
      <c r="K11952" t="s">
        <v>555</v>
      </c>
      <c r="L11952">
        <v>5427.8365773714704</v>
      </c>
      <c r="M11952">
        <v>4732.88052511571</v>
      </c>
      <c r="N11952">
        <v>3035.8624608298401</v>
      </c>
      <c r="O11952">
        <v>2985.2615685145201</v>
      </c>
      <c r="P11952" t="s">
        <v>555</v>
      </c>
    </row>
    <row r="11953" spans="1:16" hidden="1" x14ac:dyDescent="0.15">
      <c r="A11953" t="s">
        <v>1705</v>
      </c>
      <c r="B11953">
        <v>477.25287041747401</v>
      </c>
      <c r="C11953">
        <v>-0.72224253606257005</v>
      </c>
      <c r="D11953">
        <v>-0.816014676596856</v>
      </c>
      <c r="E11953">
        <v>0.12888172436411299</v>
      </c>
      <c r="F11953">
        <v>-5.6039173872481198</v>
      </c>
      <c r="G11953">
        <v>2.0956061889977E-8</v>
      </c>
      <c r="H11953">
        <f t="shared" si="186"/>
        <v>6.3480527177716031</v>
      </c>
      <c r="I11953">
        <v>4.4869092131287797E-7</v>
      </c>
      <c r="J11953" t="s">
        <v>1706</v>
      </c>
      <c r="K11953" t="s">
        <v>1707</v>
      </c>
      <c r="L11953">
        <v>578.24391154625505</v>
      </c>
      <c r="M11953">
        <v>689.94424005123199</v>
      </c>
      <c r="N11953">
        <v>368.83121643931901</v>
      </c>
      <c r="O11953">
        <v>352.32955026779803</v>
      </c>
      <c r="P11953" t="s">
        <v>1707</v>
      </c>
    </row>
    <row r="11954" spans="1:16" hidden="1" x14ac:dyDescent="0.15">
      <c r="A11954" t="s">
        <v>4678</v>
      </c>
      <c r="B11954">
        <v>763.74164960379301</v>
      </c>
      <c r="C11954">
        <v>-0.72240437262991897</v>
      </c>
      <c r="D11954">
        <v>-1.27676407702765</v>
      </c>
      <c r="E11954">
        <v>0.19967618137586801</v>
      </c>
      <c r="F11954">
        <v>-3.61787954703557</v>
      </c>
      <c r="G11954">
        <v>2.97026565745541E-4</v>
      </c>
      <c r="H11954">
        <f t="shared" si="186"/>
        <v>2.6357104271008636</v>
      </c>
      <c r="I11954">
        <v>2.3136069109843402E-3</v>
      </c>
      <c r="J11954" s="3" t="s">
        <v>4679</v>
      </c>
      <c r="K11954" t="s">
        <v>4680</v>
      </c>
      <c r="L11954">
        <v>1499.0016382941201</v>
      </c>
      <c r="M11954">
        <v>1062.30868722528</v>
      </c>
      <c r="N11954">
        <v>634.64405863179297</v>
      </c>
      <c r="O11954">
        <v>422.28668118739699</v>
      </c>
      <c r="P11954" t="s">
        <v>4680</v>
      </c>
    </row>
    <row r="11955" spans="1:16" hidden="1" x14ac:dyDescent="0.15">
      <c r="A11955" t="s">
        <v>4307</v>
      </c>
      <c r="B11955">
        <v>77.089975438441698</v>
      </c>
      <c r="C11955">
        <v>-0.72285786352038695</v>
      </c>
      <c r="D11955">
        <v>-1.10432668329786</v>
      </c>
      <c r="E11955">
        <v>0.191998967237482</v>
      </c>
      <c r="F11955">
        <v>-3.7649049571516198</v>
      </c>
      <c r="G11955">
        <v>1.6661244383708599E-4</v>
      </c>
      <c r="H11955">
        <f t="shared" si="186"/>
        <v>2.8510167207049197</v>
      </c>
      <c r="I11955">
        <v>1.40923454065552E-3</v>
      </c>
      <c r="J11955" t="s">
        <v>4308</v>
      </c>
      <c r="K11955" t="s">
        <v>4309</v>
      </c>
      <c r="L11955">
        <v>93.687602393382804</v>
      </c>
      <c r="M11955">
        <v>135.249615295403</v>
      </c>
      <c r="N11955">
        <v>57.232430137135601</v>
      </c>
      <c r="O11955">
        <v>49.605965561170102</v>
      </c>
      <c r="P11955" t="s">
        <v>4309</v>
      </c>
    </row>
    <row r="11956" spans="1:16" x14ac:dyDescent="0.15">
      <c r="A11956" t="s">
        <v>961</v>
      </c>
      <c r="B11956">
        <v>1422.90626345332</v>
      </c>
      <c r="C11956">
        <v>-0.725491558925211</v>
      </c>
      <c r="D11956">
        <v>-0.78131295918548405</v>
      </c>
      <c r="E11956">
        <v>0.102532533739548</v>
      </c>
      <c r="F11956">
        <v>-7.0757205782907597</v>
      </c>
      <c r="G11956">
        <v>1.4867416743674299E-12</v>
      </c>
      <c r="H11956">
        <f t="shared" si="186"/>
        <v>10.249089467102253</v>
      </c>
      <c r="I11956">
        <v>5.6352155526258104E-11</v>
      </c>
      <c r="J11956" t="s">
        <v>962</v>
      </c>
      <c r="K11956" t="s">
        <v>963</v>
      </c>
      <c r="L11956">
        <v>1811.29364627207</v>
      </c>
      <c r="M11956">
        <v>1581.0508825987899</v>
      </c>
      <c r="N11956">
        <v>985.66963013955797</v>
      </c>
      <c r="O11956">
        <v>987.03151988379398</v>
      </c>
      <c r="P11956" t="s">
        <v>963</v>
      </c>
    </row>
    <row r="11957" spans="1:16" hidden="1" x14ac:dyDescent="0.15">
      <c r="A11957" t="s">
        <v>2658</v>
      </c>
      <c r="B11957">
        <v>192.53655032776001</v>
      </c>
      <c r="C11957">
        <v>-0.72731003215853496</v>
      </c>
      <c r="D11957">
        <v>-0.89981809252234501</v>
      </c>
      <c r="E11957">
        <v>0.15733000682468101</v>
      </c>
      <c r="F11957">
        <v>-4.6228309960540699</v>
      </c>
      <c r="G11957">
        <v>3.78538118106327E-6</v>
      </c>
      <c r="H11957">
        <f t="shared" si="186"/>
        <v>4.2845183799013125</v>
      </c>
      <c r="I11957">
        <v>5.1937569239425603E-5</v>
      </c>
      <c r="J11957" t="s">
        <v>2659</v>
      </c>
      <c r="K11957" t="s">
        <v>2660</v>
      </c>
      <c r="L11957">
        <v>268.97408429068003</v>
      </c>
      <c r="M11957">
        <v>237.114831878649</v>
      </c>
      <c r="N11957">
        <v>151.347981918203</v>
      </c>
      <c r="O11957">
        <v>119.563096480769</v>
      </c>
      <c r="P11957" t="s">
        <v>2660</v>
      </c>
    </row>
    <row r="11958" spans="1:16" hidden="1" x14ac:dyDescent="0.15">
      <c r="A11958" t="s">
        <v>4502</v>
      </c>
      <c r="B11958">
        <v>58.8652426284767</v>
      </c>
      <c r="C11958">
        <v>-0.72734536108042103</v>
      </c>
      <c r="D11958">
        <v>-1.2306489813660499</v>
      </c>
      <c r="E11958">
        <v>0.19716646735625801</v>
      </c>
      <c r="F11958">
        <v>-3.6889911902016799</v>
      </c>
      <c r="G11958">
        <v>2.2514501423857001E-4</v>
      </c>
      <c r="H11958">
        <f t="shared" si="186"/>
        <v>2.7397872923129012</v>
      </c>
      <c r="I11958">
        <v>1.8205923255297199E-3</v>
      </c>
      <c r="J11958" t="s">
        <v>4503</v>
      </c>
      <c r="K11958" t="s">
        <v>4504</v>
      </c>
      <c r="L11958">
        <v>71.5249437626901</v>
      </c>
      <c r="M11958">
        <v>101.009206359858</v>
      </c>
      <c r="N11958">
        <v>35.611289863106599</v>
      </c>
      <c r="O11958">
        <v>38.158435047053899</v>
      </c>
      <c r="P11958" t="s">
        <v>4504</v>
      </c>
    </row>
    <row r="11959" spans="1:16" hidden="1" x14ac:dyDescent="0.15">
      <c r="A11959" t="s">
        <v>2673</v>
      </c>
      <c r="B11959">
        <v>195.74937457193201</v>
      </c>
      <c r="C11959">
        <v>-0.73001973483024696</v>
      </c>
      <c r="D11959">
        <v>-0.89920421862009903</v>
      </c>
      <c r="E11959">
        <v>0.158106011068328</v>
      </c>
      <c r="F11959">
        <v>-4.6172800761810304</v>
      </c>
      <c r="G11959">
        <v>3.8880237146011301E-6</v>
      </c>
      <c r="H11959">
        <f t="shared" si="186"/>
        <v>4.2753478597199948</v>
      </c>
      <c r="I11959">
        <v>5.3045938846341E-5</v>
      </c>
      <c r="J11959" t="s">
        <v>2674</v>
      </c>
      <c r="K11959" t="s">
        <v>2675</v>
      </c>
      <c r="L11959">
        <v>244.796638511742</v>
      </c>
      <c r="M11959">
        <v>302.171608856185</v>
      </c>
      <c r="N11959">
        <v>136.08600054830001</v>
      </c>
      <c r="O11959">
        <v>157.721531527823</v>
      </c>
      <c r="P11959" t="s">
        <v>2675</v>
      </c>
    </row>
    <row r="11960" spans="1:16" x14ac:dyDescent="0.15">
      <c r="A11960" t="s">
        <v>601</v>
      </c>
      <c r="B11960">
        <v>1892.5713225091099</v>
      </c>
      <c r="C11960">
        <v>-0.73037171033667203</v>
      </c>
      <c r="D11960">
        <v>-0.76871028841438505</v>
      </c>
      <c r="E11960">
        <v>8.7180681253536396E-2</v>
      </c>
      <c r="F11960">
        <v>-8.3776784011658094</v>
      </c>
      <c r="G11960">
        <v>5.3981904643689901E-17</v>
      </c>
      <c r="H11960">
        <f t="shared" si="186"/>
        <v>14.480591990503967</v>
      </c>
      <c r="I11960">
        <v>3.30680061324906E-15</v>
      </c>
      <c r="J11960" t="s">
        <v>602</v>
      </c>
      <c r="K11960" t="s">
        <v>603</v>
      </c>
      <c r="L11960">
        <v>2340.1752726863301</v>
      </c>
      <c r="M11960">
        <v>2407.1007481688098</v>
      </c>
      <c r="N11960">
        <v>1457.5192208257199</v>
      </c>
      <c r="O11960">
        <v>1329.1854874723799</v>
      </c>
      <c r="P11960" t="s">
        <v>603</v>
      </c>
    </row>
    <row r="11961" spans="1:16" hidden="1" x14ac:dyDescent="0.15">
      <c r="A11961" t="s">
        <v>3177</v>
      </c>
      <c r="B11961">
        <v>157.156774961168</v>
      </c>
      <c r="C11961">
        <v>-0.73116886263366798</v>
      </c>
      <c r="D11961">
        <v>-0.94365660674512897</v>
      </c>
      <c r="E11961">
        <v>0.170936837907989</v>
      </c>
      <c r="F11961">
        <v>-4.2774212485856102</v>
      </c>
      <c r="G11961">
        <v>1.8907081213182399E-5</v>
      </c>
      <c r="H11961">
        <f t="shared" si="186"/>
        <v>3.6640361819783571</v>
      </c>
      <c r="I11961">
        <v>2.16752351639593E-4</v>
      </c>
      <c r="J11961" t="s">
        <v>3178</v>
      </c>
      <c r="K11961" t="s">
        <v>3179</v>
      </c>
      <c r="L11961">
        <v>224.64876702929399</v>
      </c>
      <c r="M11961">
        <v>256.80306701658799</v>
      </c>
      <c r="N11961">
        <v>142.445159452426</v>
      </c>
      <c r="O11961">
        <v>108.11556596665299</v>
      </c>
      <c r="P11961" t="s">
        <v>3179</v>
      </c>
    </row>
    <row r="11962" spans="1:16" hidden="1" x14ac:dyDescent="0.15">
      <c r="A11962" t="s">
        <v>2136</v>
      </c>
      <c r="B11962">
        <v>354.89263322744898</v>
      </c>
      <c r="C11962">
        <v>-0.73482108535013901</v>
      </c>
      <c r="D11962">
        <v>-0.86179355921647904</v>
      </c>
      <c r="E11962">
        <v>0.144231792239368</v>
      </c>
      <c r="F11962">
        <v>-5.0947233889365204</v>
      </c>
      <c r="G11962">
        <v>3.4925080354951599E-7</v>
      </c>
      <c r="H11962">
        <f t="shared" si="186"/>
        <v>5.2242959386619976</v>
      </c>
      <c r="I11962">
        <v>5.9662859102142001E-6</v>
      </c>
      <c r="J11962" t="s">
        <v>2137</v>
      </c>
      <c r="K11962" t="s">
        <v>2138</v>
      </c>
      <c r="L11962">
        <v>444.26056618797702</v>
      </c>
      <c r="M11962">
        <v>566.67876788326998</v>
      </c>
      <c r="N11962">
        <v>279.80299178155201</v>
      </c>
      <c r="O11962">
        <v>277.28462800859199</v>
      </c>
      <c r="P11962" t="s">
        <v>2138</v>
      </c>
    </row>
    <row r="11963" spans="1:16" hidden="1" x14ac:dyDescent="0.15">
      <c r="A11963" t="s">
        <v>4490</v>
      </c>
      <c r="B11963">
        <v>54.765883602134799</v>
      </c>
      <c r="C11963">
        <v>-0.73491252238390703</v>
      </c>
      <c r="D11963">
        <v>-1.33057521411869</v>
      </c>
      <c r="E11963">
        <v>0.19885779830292299</v>
      </c>
      <c r="F11963">
        <v>-3.6956686066915099</v>
      </c>
      <c r="G11963">
        <v>2.1930888067282401E-4</v>
      </c>
      <c r="H11963">
        <f t="shared" si="186"/>
        <v>2.7497599782943256</v>
      </c>
      <c r="I11963">
        <v>1.77926248406735E-3</v>
      </c>
      <c r="J11963" t="s">
        <v>4491</v>
      </c>
      <c r="K11963" t="s">
        <v>4492</v>
      </c>
      <c r="L11963">
        <v>93.687602393382804</v>
      </c>
      <c r="M11963">
        <v>66.768797424312794</v>
      </c>
      <c r="N11963">
        <v>30.5239627398057</v>
      </c>
      <c r="O11963">
        <v>33.070643707446699</v>
      </c>
      <c r="P11963" t="s">
        <v>4492</v>
      </c>
    </row>
    <row r="11964" spans="1:16" hidden="1" x14ac:dyDescent="0.15">
      <c r="A11964" t="s">
        <v>4262</v>
      </c>
      <c r="B11964">
        <v>393.73909609016602</v>
      </c>
      <c r="C11964">
        <v>-0.73542354920625597</v>
      </c>
      <c r="D11964">
        <v>-1.1469643785711199</v>
      </c>
      <c r="E11964">
        <v>0.19418109277842299</v>
      </c>
      <c r="F11964">
        <v>-3.7873077068601999</v>
      </c>
      <c r="G11964">
        <v>1.5228845942746099E-4</v>
      </c>
      <c r="H11964">
        <f t="shared" si="186"/>
        <v>2.8851373349821055</v>
      </c>
      <c r="I11964">
        <v>1.30275474905948E-3</v>
      </c>
      <c r="J11964" t="s">
        <v>4263</v>
      </c>
      <c r="K11964" t="s">
        <v>4264</v>
      </c>
      <c r="L11964">
        <v>734.38991553522703</v>
      </c>
      <c r="M11964">
        <v>570.10280877682396</v>
      </c>
      <c r="N11964">
        <v>328.13259945291099</v>
      </c>
      <c r="O11964">
        <v>260.74930615486801</v>
      </c>
      <c r="P11964" t="s">
        <v>4264</v>
      </c>
    </row>
    <row r="11965" spans="1:16" x14ac:dyDescent="0.15">
      <c r="A11965" t="s">
        <v>829</v>
      </c>
      <c r="B11965">
        <v>1062.6558559192899</v>
      </c>
      <c r="C11965">
        <v>-0.73584398390716199</v>
      </c>
      <c r="D11965">
        <v>-0.78793191438508103</v>
      </c>
      <c r="E11965">
        <v>9.9103331357581398E-2</v>
      </c>
      <c r="F11965">
        <v>-7.4250176439792304</v>
      </c>
      <c r="G11965">
        <v>1.12764882108105E-13</v>
      </c>
      <c r="H11965">
        <f t="shared" si="186"/>
        <v>11.302150630506638</v>
      </c>
      <c r="I11965">
        <v>4.9871148458817704E-12</v>
      </c>
      <c r="J11965" t="s">
        <v>830</v>
      </c>
      <c r="K11965" t="s">
        <v>831</v>
      </c>
      <c r="L11965">
        <v>1332.7816985639299</v>
      </c>
      <c r="M11965">
        <v>1274.5992226256601</v>
      </c>
      <c r="N11965">
        <v>810.15684438567598</v>
      </c>
      <c r="O11965">
        <v>699.57130919598796</v>
      </c>
      <c r="P11965" t="s">
        <v>831</v>
      </c>
    </row>
    <row r="11966" spans="1:16" hidden="1" x14ac:dyDescent="0.15">
      <c r="A11966" t="s">
        <v>4385</v>
      </c>
      <c r="B11966">
        <v>85.7791649975387</v>
      </c>
      <c r="C11966">
        <v>-0.73794159356779598</v>
      </c>
      <c r="D11966">
        <v>-1.16140226481751</v>
      </c>
      <c r="E11966">
        <v>0.19737303748365201</v>
      </c>
      <c r="F11966">
        <v>-3.7388166234656901</v>
      </c>
      <c r="G11966">
        <v>1.8488852650915899E-4</v>
      </c>
      <c r="H11966">
        <f t="shared" si="186"/>
        <v>2.8136178984278848</v>
      </c>
      <c r="I11966">
        <v>1.53596776577369E-3</v>
      </c>
      <c r="J11966" t="s">
        <v>4386</v>
      </c>
      <c r="K11966" t="s">
        <v>4387</v>
      </c>
      <c r="L11966">
        <v>160.175578285461</v>
      </c>
      <c r="M11966">
        <v>166.921993560782</v>
      </c>
      <c r="N11966">
        <v>71.222579726213198</v>
      </c>
      <c r="O11966">
        <v>75.044922259206004</v>
      </c>
      <c r="P11966" t="s">
        <v>4387</v>
      </c>
    </row>
    <row r="11967" spans="1:16" hidden="1" x14ac:dyDescent="0.15">
      <c r="A11967" t="s">
        <v>3054</v>
      </c>
      <c r="B11967">
        <v>144.22004271194101</v>
      </c>
      <c r="C11967">
        <v>-0.73830149446838</v>
      </c>
      <c r="D11967">
        <v>-0.96119944881934205</v>
      </c>
      <c r="E11967">
        <v>0.16977819631471699</v>
      </c>
      <c r="F11967">
        <v>-4.3486237367005298</v>
      </c>
      <c r="G11967">
        <v>1.3699451741967701E-5</v>
      </c>
      <c r="H11967">
        <f t="shared" si="186"/>
        <v>3.7863655250449151</v>
      </c>
      <c r="I11967">
        <v>1.63543947025911E-4</v>
      </c>
      <c r="J11967" t="s">
        <v>3055</v>
      </c>
      <c r="K11967" t="s">
        <v>3056</v>
      </c>
      <c r="L11967">
        <v>197.44914052799001</v>
      </c>
      <c r="M11967">
        <v>201.16240249632699</v>
      </c>
      <c r="N11967">
        <v>94.115551781067495</v>
      </c>
      <c r="O11967">
        <v>110.659461636456</v>
      </c>
      <c r="P11967" t="s">
        <v>3056</v>
      </c>
    </row>
    <row r="11968" spans="1:16" hidden="1" x14ac:dyDescent="0.15">
      <c r="A11968" t="s">
        <v>1222</v>
      </c>
      <c r="B11968">
        <v>525.51374388110196</v>
      </c>
      <c r="C11968">
        <v>-0.73842482116698704</v>
      </c>
      <c r="D11968">
        <v>-0.81247640764756801</v>
      </c>
      <c r="E11968">
        <v>0.114958916100579</v>
      </c>
      <c r="F11968">
        <v>-6.4233801623610498</v>
      </c>
      <c r="G11968">
        <v>1.3328107756139701E-10</v>
      </c>
      <c r="H11968">
        <f t="shared" si="186"/>
        <v>8.3988615318660518</v>
      </c>
      <c r="I11968">
        <v>3.9915214561535297E-9</v>
      </c>
      <c r="J11968" t="s">
        <v>1223</v>
      </c>
      <c r="K11968" t="s">
        <v>1224</v>
      </c>
      <c r="L11968">
        <v>646.74667458657802</v>
      </c>
      <c r="M11968">
        <v>668.54398446651601</v>
      </c>
      <c r="N11968">
        <v>367.559384658493</v>
      </c>
      <c r="O11968">
        <v>381.58435047053899</v>
      </c>
      <c r="P11968" t="s">
        <v>1224</v>
      </c>
    </row>
    <row r="11969" spans="1:16" hidden="1" x14ac:dyDescent="0.15">
      <c r="A11969" t="s">
        <v>2778</v>
      </c>
      <c r="B11969">
        <v>214.56951197367999</v>
      </c>
      <c r="C11969">
        <v>-0.73944653707899299</v>
      </c>
      <c r="D11969">
        <v>-0.93609346373301205</v>
      </c>
      <c r="E11969">
        <v>0.16315731876251699</v>
      </c>
      <c r="F11969">
        <v>-4.5321076779601501</v>
      </c>
      <c r="G11969">
        <v>5.8398066925704103E-6</v>
      </c>
      <c r="H11969">
        <f t="shared" si="186"/>
        <v>4.1154485036946866</v>
      </c>
      <c r="I11969">
        <v>7.6656943045656396E-5</v>
      </c>
      <c r="J11969" t="s">
        <v>2779</v>
      </c>
      <c r="K11969" t="s">
        <v>2780</v>
      </c>
      <c r="L11969">
        <v>259.90754212357803</v>
      </c>
      <c r="M11969">
        <v>318.43580310056899</v>
      </c>
      <c r="N11969">
        <v>138.62966410995099</v>
      </c>
      <c r="O11969">
        <v>164.08127070233201</v>
      </c>
      <c r="P11969" t="s">
        <v>2780</v>
      </c>
    </row>
    <row r="11970" spans="1:16" hidden="1" x14ac:dyDescent="0.15">
      <c r="A11970" t="s">
        <v>1759</v>
      </c>
      <c r="B11970">
        <v>483.975993871078</v>
      </c>
      <c r="C11970">
        <v>-0.73974332861681902</v>
      </c>
      <c r="D11970">
        <v>-0.84206151768604098</v>
      </c>
      <c r="E11970">
        <v>0.133433051408888</v>
      </c>
      <c r="F11970">
        <v>-5.5439287403386297</v>
      </c>
      <c r="G11970">
        <v>2.9575923895997399E-8</v>
      </c>
      <c r="H11970">
        <f t="shared" si="186"/>
        <v>6.2116495310079047</v>
      </c>
      <c r="I11970">
        <v>6.1425750160026195E-7</v>
      </c>
      <c r="J11970" t="s">
        <v>1760</v>
      </c>
      <c r="K11970" t="s">
        <v>1761</v>
      </c>
      <c r="L11970">
        <v>808.93704002028403</v>
      </c>
      <c r="M11970">
        <v>618.03938128658694</v>
      </c>
      <c r="N11970">
        <v>384.09319780922101</v>
      </c>
      <c r="O11970">
        <v>410.83915067328002</v>
      </c>
      <c r="P11970" t="s">
        <v>1761</v>
      </c>
    </row>
    <row r="11971" spans="1:16" hidden="1" x14ac:dyDescent="0.15">
      <c r="A11971" t="s">
        <v>2760</v>
      </c>
      <c r="B11971">
        <v>167.72858775909199</v>
      </c>
      <c r="C11971">
        <v>-0.74077426106353905</v>
      </c>
      <c r="D11971">
        <v>-0.92833588600717998</v>
      </c>
      <c r="E11971">
        <v>0.16268399105796699</v>
      </c>
      <c r="F11971">
        <v>-4.5534551755592698</v>
      </c>
      <c r="G11971">
        <v>5.2771919977313602E-6</v>
      </c>
      <c r="H11971">
        <f t="shared" ref="H11971:H12034" si="187">-LOG(I11971)</f>
        <v>4.1566147899401971</v>
      </c>
      <c r="I11971">
        <v>6.9724468126888502E-5</v>
      </c>
      <c r="J11971" t="s">
        <v>2761</v>
      </c>
      <c r="K11971" t="s">
        <v>2762</v>
      </c>
      <c r="L11971">
        <v>221.62658630692701</v>
      </c>
      <c r="M11971">
        <v>259.37109768675299</v>
      </c>
      <c r="N11971">
        <v>137.35783232912601</v>
      </c>
      <c r="O11971">
        <v>115.747252976064</v>
      </c>
      <c r="P11971" t="s">
        <v>2762</v>
      </c>
    </row>
    <row r="11972" spans="1:16" hidden="1" x14ac:dyDescent="0.15">
      <c r="A11972" t="s">
        <v>2919</v>
      </c>
      <c r="B11972">
        <v>1021.76503354279</v>
      </c>
      <c r="C11972">
        <v>-0.74227872244286897</v>
      </c>
      <c r="D11972">
        <v>-0.95095427093224705</v>
      </c>
      <c r="E11972">
        <v>0.16716841931423099</v>
      </c>
      <c r="F11972">
        <v>-4.44030472674139</v>
      </c>
      <c r="G11972">
        <v>8.9831585214833801E-6</v>
      </c>
      <c r="H11972">
        <f t="shared" si="187"/>
        <v>3.9499651703199015</v>
      </c>
      <c r="I11972">
        <v>1.1221084418854001E-4</v>
      </c>
      <c r="J11972" t="s">
        <v>2920</v>
      </c>
      <c r="K11972" t="s">
        <v>2921</v>
      </c>
      <c r="L11972">
        <v>1217.9388311139801</v>
      </c>
      <c r="M11972">
        <v>1724.00458990469</v>
      </c>
      <c r="N11972">
        <v>695.69198411140405</v>
      </c>
      <c r="O11972">
        <v>826.76609268616801</v>
      </c>
      <c r="P11972" t="s">
        <v>2921</v>
      </c>
    </row>
    <row r="11973" spans="1:16" hidden="1" x14ac:dyDescent="0.15">
      <c r="A11973" t="s">
        <v>1075</v>
      </c>
      <c r="B11973">
        <v>3393.1377188475299</v>
      </c>
      <c r="C11973">
        <v>-0.74230790449807904</v>
      </c>
      <c r="D11973">
        <v>-0.80866951002100496</v>
      </c>
      <c r="E11973">
        <v>0.110173404136441</v>
      </c>
      <c r="F11973">
        <v>-6.7376324650801402</v>
      </c>
      <c r="G11973">
        <v>1.60988154670969E-11</v>
      </c>
      <c r="H11973">
        <f t="shared" si="187"/>
        <v>9.2608310796161852</v>
      </c>
      <c r="I11973">
        <v>5.4849026067533306E-10</v>
      </c>
      <c r="J11973" t="s">
        <v>1076</v>
      </c>
      <c r="K11973" t="s">
        <v>1077</v>
      </c>
      <c r="L11973">
        <v>4304.5927422249997</v>
      </c>
      <c r="M11973">
        <v>4368.2201699521502</v>
      </c>
      <c r="N11973">
        <v>2410.1212246638202</v>
      </c>
      <c r="O11973">
        <v>2541.3517741337901</v>
      </c>
      <c r="P11973" t="s">
        <v>1077</v>
      </c>
    </row>
    <row r="11974" spans="1:16" hidden="1" x14ac:dyDescent="0.15">
      <c r="A11974" t="s">
        <v>4466</v>
      </c>
      <c r="B11974">
        <v>52.295641734409998</v>
      </c>
      <c r="C11974">
        <v>-0.74250029683519503</v>
      </c>
      <c r="D11974">
        <v>-1.34012494171423</v>
      </c>
      <c r="E11974">
        <v>0.20038213062337701</v>
      </c>
      <c r="F11974">
        <v>-3.70542170863899</v>
      </c>
      <c r="G11974">
        <v>2.1103931169619701E-4</v>
      </c>
      <c r="H11974">
        <f t="shared" si="187"/>
        <v>2.7641226107135939</v>
      </c>
      <c r="I11974">
        <v>1.7213825229073099E-3</v>
      </c>
      <c r="J11974" t="s">
        <v>4467</v>
      </c>
      <c r="K11974" t="s">
        <v>4468</v>
      </c>
      <c r="L11974">
        <v>114.842867449953</v>
      </c>
      <c r="M11974">
        <v>69.336828094478605</v>
      </c>
      <c r="N11974">
        <v>45.785944109708502</v>
      </c>
      <c r="O11974">
        <v>26.7109045329377</v>
      </c>
      <c r="P11974" t="s">
        <v>4468</v>
      </c>
    </row>
    <row r="11975" spans="1:16" x14ac:dyDescent="0.15">
      <c r="A11975" t="s">
        <v>988</v>
      </c>
      <c r="B11975">
        <v>787.16778208776805</v>
      </c>
      <c r="C11975">
        <v>-0.74367072390201605</v>
      </c>
      <c r="D11975">
        <v>-0.80214169433663396</v>
      </c>
      <c r="E11975">
        <v>0.106297787706414</v>
      </c>
      <c r="F11975">
        <v>-6.9961072563050504</v>
      </c>
      <c r="G11975">
        <v>2.6317209743164998E-12</v>
      </c>
      <c r="H11975">
        <f t="shared" si="187"/>
        <v>10.010482914878704</v>
      </c>
      <c r="I11975">
        <v>9.7615118340932293E-11</v>
      </c>
      <c r="J11975" t="s">
        <v>989</v>
      </c>
      <c r="K11975" t="s">
        <v>990</v>
      </c>
      <c r="L11975">
        <v>1141.37691948067</v>
      </c>
      <c r="M11975">
        <v>1118.8053619689299</v>
      </c>
      <c r="N11975">
        <v>606.66375945363802</v>
      </c>
      <c r="O11975">
        <v>689.39572651677395</v>
      </c>
      <c r="P11975" t="s">
        <v>990</v>
      </c>
    </row>
    <row r="11976" spans="1:16" x14ac:dyDescent="0.15">
      <c r="A11976" t="s">
        <v>793</v>
      </c>
      <c r="B11976">
        <v>854.95708214203705</v>
      </c>
      <c r="C11976">
        <v>-0.74440993050737303</v>
      </c>
      <c r="D11976">
        <v>-0.79594101581208498</v>
      </c>
      <c r="E11976">
        <v>9.8965236624725395E-2</v>
      </c>
      <c r="F11976">
        <v>-7.5219335182329097</v>
      </c>
      <c r="G11976">
        <v>5.3972028957866002E-14</v>
      </c>
      <c r="H11976">
        <f t="shared" si="187"/>
        <v>11.60230755056339</v>
      </c>
      <c r="I11976">
        <v>2.4985753405723598E-12</v>
      </c>
      <c r="J11976" t="s">
        <v>794</v>
      </c>
      <c r="K11976" t="s">
        <v>795</v>
      </c>
      <c r="L11976">
        <v>1100.0737829416601</v>
      </c>
      <c r="M11976">
        <v>1134.21354598993</v>
      </c>
      <c r="N11976">
        <v>643.54688109757001</v>
      </c>
      <c r="O11976">
        <v>643.605604460309</v>
      </c>
      <c r="P11976" t="s">
        <v>795</v>
      </c>
    </row>
    <row r="11977" spans="1:16" hidden="1" x14ac:dyDescent="0.15">
      <c r="A11977" t="s">
        <v>3338</v>
      </c>
      <c r="B11977">
        <v>113.282821153386</v>
      </c>
      <c r="C11977">
        <v>-0.74455914623990604</v>
      </c>
      <c r="D11977">
        <v>-1.0144011258154499</v>
      </c>
      <c r="E11977">
        <v>0.17826717979692799</v>
      </c>
      <c r="F11977">
        <v>-4.1766473620554603</v>
      </c>
      <c r="G11977">
        <v>2.9583711432513803E-5</v>
      </c>
      <c r="H11977">
        <f t="shared" si="187"/>
        <v>3.4908364052770753</v>
      </c>
      <c r="I11977">
        <v>3.2297104947341101E-4</v>
      </c>
      <c r="J11977" t="s">
        <v>3339</v>
      </c>
      <c r="K11977" t="s">
        <v>3340</v>
      </c>
      <c r="L11977">
        <v>152.116429692482</v>
      </c>
      <c r="M11977">
        <v>173.77007534789101</v>
      </c>
      <c r="N11977">
        <v>89.0282246577666</v>
      </c>
      <c r="O11977">
        <v>72.5010265894024</v>
      </c>
      <c r="P11977" t="s">
        <v>3340</v>
      </c>
    </row>
    <row r="11978" spans="1:16" hidden="1" x14ac:dyDescent="0.15">
      <c r="A11978" t="s">
        <v>3515</v>
      </c>
      <c r="B11978">
        <v>110.44063843693</v>
      </c>
      <c r="C11978">
        <v>-0.74521787552393304</v>
      </c>
      <c r="D11978">
        <v>-1.05214446785093</v>
      </c>
      <c r="E11978">
        <v>0.181460067627744</v>
      </c>
      <c r="F11978">
        <v>-4.1067871585538498</v>
      </c>
      <c r="G11978">
        <v>4.0120060327111005E-5</v>
      </c>
      <c r="H11978">
        <f t="shared" si="187"/>
        <v>3.3809216158695978</v>
      </c>
      <c r="I11978">
        <v>4.1598568336521799E-4</v>
      </c>
      <c r="J11978" t="s">
        <v>3516</v>
      </c>
      <c r="K11978" t="s">
        <v>3517</v>
      </c>
      <c r="L11978">
        <v>125.924196765299</v>
      </c>
      <c r="M11978">
        <v>168.63401400755899</v>
      </c>
      <c r="N11978">
        <v>66.135252602912303</v>
      </c>
      <c r="O11978">
        <v>76.316870094107799</v>
      </c>
      <c r="P11978" t="s">
        <v>3517</v>
      </c>
    </row>
    <row r="11979" spans="1:16" hidden="1" x14ac:dyDescent="0.15">
      <c r="A11979" t="s">
        <v>2397</v>
      </c>
      <c r="B11979">
        <v>235.36493017650201</v>
      </c>
      <c r="C11979">
        <v>-0.74529188641394095</v>
      </c>
      <c r="D11979">
        <v>-0.89665958724950501</v>
      </c>
      <c r="E11979">
        <v>0.15331369159712299</v>
      </c>
      <c r="F11979">
        <v>-4.8612219733930697</v>
      </c>
      <c r="G11979">
        <v>1.1666334617341901E-6</v>
      </c>
      <c r="H11979">
        <f t="shared" si="187"/>
        <v>4.7507479253266922</v>
      </c>
      <c r="I11979">
        <v>1.77521956086677E-5</v>
      </c>
      <c r="J11979" t="s">
        <v>2398</v>
      </c>
      <c r="K11979" t="s">
        <v>2399</v>
      </c>
      <c r="L11979">
        <v>322.36594371916698</v>
      </c>
      <c r="M11979">
        <v>380.06853918454999</v>
      </c>
      <c r="N11979">
        <v>189.50293534296</v>
      </c>
      <c r="O11979">
        <v>188.24827956546599</v>
      </c>
      <c r="P11979" t="s">
        <v>2399</v>
      </c>
    </row>
    <row r="11980" spans="1:16" hidden="1" x14ac:dyDescent="0.15">
      <c r="A11980" t="s">
        <v>3581</v>
      </c>
      <c r="B11980">
        <v>97.040246081071103</v>
      </c>
      <c r="C11980">
        <v>-0.74652084646460504</v>
      </c>
      <c r="D11980">
        <v>-1.0633422294263399</v>
      </c>
      <c r="E11980">
        <v>0.18343009757130599</v>
      </c>
      <c r="F11980">
        <v>-4.0697838378154003</v>
      </c>
      <c r="G11980">
        <v>4.7056778115134301E-5</v>
      </c>
      <c r="H11980">
        <f t="shared" si="187"/>
        <v>3.3198290707803055</v>
      </c>
      <c r="I11980">
        <v>4.7881850818663101E-4</v>
      </c>
      <c r="J11980" t="s">
        <v>3582</v>
      </c>
      <c r="K11980" t="s">
        <v>3583</v>
      </c>
      <c r="L11980">
        <v>117.86504817232</v>
      </c>
      <c r="M11980">
        <v>142.09769708251201</v>
      </c>
      <c r="N11980">
        <v>58.504261917960903</v>
      </c>
      <c r="O11980">
        <v>66.141287414893398</v>
      </c>
      <c r="P11980" t="s">
        <v>3583</v>
      </c>
    </row>
    <row r="11981" spans="1:16" hidden="1" x14ac:dyDescent="0.15">
      <c r="A11981" t="s">
        <v>1387</v>
      </c>
      <c r="B11981">
        <v>598.85898219420903</v>
      </c>
      <c r="C11981">
        <v>-0.74697816236805603</v>
      </c>
      <c r="D11981">
        <v>-0.83470103575737997</v>
      </c>
      <c r="E11981">
        <v>0.123319564030882</v>
      </c>
      <c r="F11981">
        <v>-6.0572559450582997</v>
      </c>
      <c r="G11981">
        <v>1.3846318702798702E-9</v>
      </c>
      <c r="H11981">
        <f t="shared" si="187"/>
        <v>7.437598512016411</v>
      </c>
      <c r="I11981">
        <v>3.6509130336140295E-8</v>
      </c>
      <c r="J11981" t="s">
        <v>1388</v>
      </c>
      <c r="K11981" t="s">
        <v>1389</v>
      </c>
      <c r="L11981">
        <v>813.97400789089602</v>
      </c>
      <c r="M11981">
        <v>772.12122149653999</v>
      </c>
      <c r="N11981">
        <v>412.07349698737698</v>
      </c>
      <c r="O11981">
        <v>476.98043808817403</v>
      </c>
      <c r="P11981" t="s">
        <v>1389</v>
      </c>
    </row>
    <row r="11982" spans="1:16" hidden="1" x14ac:dyDescent="0.15">
      <c r="A11982" t="s">
        <v>4400</v>
      </c>
      <c r="B11982">
        <v>36.207286839689203</v>
      </c>
      <c r="C11982">
        <v>-0.747851725720727</v>
      </c>
      <c r="D11982">
        <v>-1.67035695513937</v>
      </c>
      <c r="E11982">
        <v>0.20015929420096201</v>
      </c>
      <c r="F11982">
        <v>-3.73628278769747</v>
      </c>
      <c r="G11982">
        <v>1.8676063019351701E-4</v>
      </c>
      <c r="H11982">
        <f t="shared" si="187"/>
        <v>2.8107272979191174</v>
      </c>
      <c r="I11982">
        <v>1.5462250400117201E-3</v>
      </c>
      <c r="J11982" t="s">
        <v>4401</v>
      </c>
      <c r="K11982" t="s">
        <v>4402</v>
      </c>
      <c r="L11982">
        <v>55.406646576731802</v>
      </c>
      <c r="M11982">
        <v>53.928644073483397</v>
      </c>
      <c r="N11982">
        <v>12.718317808252401</v>
      </c>
      <c r="O11982">
        <v>21.6231131933305</v>
      </c>
      <c r="P11982" t="s">
        <v>4402</v>
      </c>
    </row>
    <row r="11983" spans="1:16" hidden="1" x14ac:dyDescent="0.15">
      <c r="A11983" t="s">
        <v>2002</v>
      </c>
      <c r="B11983">
        <v>282.71853595682398</v>
      </c>
      <c r="C11983">
        <v>-0.74848767567072605</v>
      </c>
      <c r="D11983">
        <v>-0.87678489864278097</v>
      </c>
      <c r="E11983">
        <v>0.14244406186278699</v>
      </c>
      <c r="F11983">
        <v>-5.2546077799419102</v>
      </c>
      <c r="G11983">
        <v>1.4834025599814301E-7</v>
      </c>
      <c r="H11983">
        <f t="shared" si="187"/>
        <v>5.5677376250897987</v>
      </c>
      <c r="I11983">
        <v>2.7055924285736599E-6</v>
      </c>
      <c r="J11983" t="s">
        <v>2003</v>
      </c>
      <c r="K11983" t="s">
        <v>2004</v>
      </c>
      <c r="L11983">
        <v>355.60993166520598</v>
      </c>
      <c r="M11983">
        <v>398.04475387571102</v>
      </c>
      <c r="N11983">
        <v>176.78461753470799</v>
      </c>
      <c r="O11983">
        <v>234.038401621931</v>
      </c>
      <c r="P11983" t="s">
        <v>2004</v>
      </c>
    </row>
    <row r="11984" spans="1:16" hidden="1" x14ac:dyDescent="0.15">
      <c r="A11984" t="s">
        <v>1660</v>
      </c>
      <c r="B11984">
        <v>584.90565818673304</v>
      </c>
      <c r="C11984">
        <v>-0.75037923846903298</v>
      </c>
      <c r="D11984">
        <v>-0.85970029159536498</v>
      </c>
      <c r="E11984">
        <v>0.13243494076310899</v>
      </c>
      <c r="F11984">
        <v>-5.66602162650765</v>
      </c>
      <c r="G11984">
        <v>1.4615108673786E-8</v>
      </c>
      <c r="H11984">
        <f t="shared" si="187"/>
        <v>6.4925245538028964</v>
      </c>
      <c r="I11984">
        <v>3.2171806371025599E-7</v>
      </c>
      <c r="J11984" t="s">
        <v>1661</v>
      </c>
      <c r="K11984" t="s">
        <v>1662</v>
      </c>
      <c r="L11984">
        <v>788.78916853783596</v>
      </c>
      <c r="M11984">
        <v>643.71968798824605</v>
      </c>
      <c r="N11984">
        <v>413.34532876820202</v>
      </c>
      <c r="O11984">
        <v>375.22461129602999</v>
      </c>
      <c r="P11984" t="s">
        <v>1662</v>
      </c>
    </row>
    <row r="11985" spans="1:16" hidden="1" x14ac:dyDescent="0.15">
      <c r="A11985" t="s">
        <v>1450</v>
      </c>
      <c r="B11985">
        <v>468.532193251097</v>
      </c>
      <c r="C11985">
        <v>-0.75087563504691301</v>
      </c>
      <c r="D11985">
        <v>-0.84305900532315803</v>
      </c>
      <c r="E11985">
        <v>0.12544975087981899</v>
      </c>
      <c r="F11985">
        <v>-5.9854693196342401</v>
      </c>
      <c r="G11985">
        <v>2.1576679278427603E-9</v>
      </c>
      <c r="H11985">
        <f t="shared" si="187"/>
        <v>7.2643354741731674</v>
      </c>
      <c r="I11985">
        <v>5.4408220991278096E-8</v>
      </c>
      <c r="J11985" t="s">
        <v>1451</v>
      </c>
      <c r="K11985" t="s">
        <v>1452</v>
      </c>
      <c r="L11985">
        <v>560.11082721205196</v>
      </c>
      <c r="M11985">
        <v>677.10408670040204</v>
      </c>
      <c r="N11985">
        <v>356.112898631066</v>
      </c>
      <c r="O11985">
        <v>334.52228057917301</v>
      </c>
      <c r="P11985" t="s">
        <v>1452</v>
      </c>
    </row>
    <row r="11986" spans="1:16" hidden="1" x14ac:dyDescent="0.15">
      <c r="A11986" t="s">
        <v>2139</v>
      </c>
      <c r="B11986">
        <v>237.741221511845</v>
      </c>
      <c r="C11986">
        <v>-0.75253580276689103</v>
      </c>
      <c r="D11986">
        <v>-0.89161046456090598</v>
      </c>
      <c r="E11986">
        <v>0.147853040973905</v>
      </c>
      <c r="F11986">
        <v>-5.0897553260315398</v>
      </c>
      <c r="G11986">
        <v>3.5852581658352596E-7</v>
      </c>
      <c r="H11986">
        <f t="shared" si="187"/>
        <v>5.2135241710433711</v>
      </c>
      <c r="I11986">
        <v>6.1161176221400598E-6</v>
      </c>
      <c r="J11986" t="s">
        <v>2140</v>
      </c>
      <c r="K11986" t="s">
        <v>2141</v>
      </c>
      <c r="L11986">
        <v>339.49163447924701</v>
      </c>
      <c r="M11986">
        <v>342.40408935545003</v>
      </c>
      <c r="N11986">
        <v>170.425458630582</v>
      </c>
      <c r="O11986">
        <v>197.15191440977901</v>
      </c>
      <c r="P11986" t="s">
        <v>2141</v>
      </c>
    </row>
    <row r="11987" spans="1:16" x14ac:dyDescent="0.15">
      <c r="A11987" t="s">
        <v>859</v>
      </c>
      <c r="B11987">
        <v>1003.20980985096</v>
      </c>
      <c r="C11987">
        <v>-0.75367026916568902</v>
      </c>
      <c r="D11987">
        <v>-0.80966215992151402</v>
      </c>
      <c r="E11987">
        <v>0.102371886465367</v>
      </c>
      <c r="F11987">
        <v>-7.3620824543529597</v>
      </c>
      <c r="G11987">
        <v>1.81063067180121E-13</v>
      </c>
      <c r="H11987">
        <f t="shared" si="187"/>
        <v>11.111663471016117</v>
      </c>
      <c r="I11987">
        <v>7.7327955698158E-12</v>
      </c>
      <c r="J11987" t="s">
        <v>860</v>
      </c>
      <c r="K11987" t="s">
        <v>861</v>
      </c>
      <c r="L11987">
        <v>1218.9462246881001</v>
      </c>
      <c r="M11987">
        <v>1471.4815740050501</v>
      </c>
      <c r="N11987">
        <v>745.29342356358904</v>
      </c>
      <c r="O11987">
        <v>791.15155330891798</v>
      </c>
      <c r="P11987" t="s">
        <v>861</v>
      </c>
    </row>
    <row r="11988" spans="1:16" x14ac:dyDescent="0.15">
      <c r="A11988" t="s">
        <v>622</v>
      </c>
      <c r="B11988">
        <v>4154.4426768262001</v>
      </c>
      <c r="C11988">
        <v>-0.75652137031544098</v>
      </c>
      <c r="D11988">
        <v>-0.80115534579667902</v>
      </c>
      <c r="E11988">
        <v>9.1766614039968095E-2</v>
      </c>
      <c r="F11988">
        <v>-8.2439717126965704</v>
      </c>
      <c r="G11988">
        <v>1.66586555166718E-16</v>
      </c>
      <c r="H11988">
        <f t="shared" si="187"/>
        <v>14.006288917466614</v>
      </c>
      <c r="I11988">
        <v>9.85623574447377E-15</v>
      </c>
      <c r="J11988" t="s">
        <v>623</v>
      </c>
      <c r="K11988" t="s">
        <v>624</v>
      </c>
      <c r="L11988">
        <v>5087.3375493181002</v>
      </c>
      <c r="M11988">
        <v>4831.3217008053998</v>
      </c>
      <c r="N11988">
        <v>2876.8834882266801</v>
      </c>
      <c r="O11988">
        <v>2814.8205586376798</v>
      </c>
      <c r="P11988" t="s">
        <v>624</v>
      </c>
    </row>
    <row r="11989" spans="1:16" hidden="1" x14ac:dyDescent="0.15">
      <c r="A11989" t="s">
        <v>3272</v>
      </c>
      <c r="B11989">
        <v>165.65733881922</v>
      </c>
      <c r="C11989">
        <v>-0.75770702665612299</v>
      </c>
      <c r="D11989">
        <v>-1.04783876519679</v>
      </c>
      <c r="E11989">
        <v>0.17948259409192299</v>
      </c>
      <c r="F11989">
        <v>-4.2216184276234499</v>
      </c>
      <c r="G11989">
        <v>2.4255446106145501E-5</v>
      </c>
      <c r="H11989">
        <f t="shared" si="187"/>
        <v>3.5683936171231356</v>
      </c>
      <c r="I11989">
        <v>2.7015087770563699E-4</v>
      </c>
      <c r="J11989" t="s">
        <v>3273</v>
      </c>
      <c r="K11989" t="s">
        <v>3274</v>
      </c>
      <c r="L11989">
        <v>183.34563049027599</v>
      </c>
      <c r="M11989">
        <v>273.06726126097101</v>
      </c>
      <c r="N11989">
        <v>110.649364931796</v>
      </c>
      <c r="O11989">
        <v>110.659461636456</v>
      </c>
      <c r="P11989" t="s">
        <v>3274</v>
      </c>
    </row>
    <row r="11990" spans="1:16" hidden="1" x14ac:dyDescent="0.15">
      <c r="A11990" t="s">
        <v>2436</v>
      </c>
      <c r="B11990">
        <v>218.79803423444201</v>
      </c>
      <c r="C11990">
        <v>-0.75817195359427803</v>
      </c>
      <c r="D11990">
        <v>-0.93471225811645098</v>
      </c>
      <c r="E11990">
        <v>0.15721301934076101</v>
      </c>
      <c r="F11990">
        <v>-4.8225773970470804</v>
      </c>
      <c r="G11990">
        <v>1.4171501270074899E-6</v>
      </c>
      <c r="H11990">
        <f t="shared" si="187"/>
        <v>4.6732441627843864</v>
      </c>
      <c r="I11990">
        <v>2.1220510975893603E-5</v>
      </c>
      <c r="J11990" t="s">
        <v>2437</v>
      </c>
      <c r="K11990" t="s">
        <v>2438</v>
      </c>
      <c r="L11990">
        <v>286.09977505076</v>
      </c>
      <c r="M11990">
        <v>299.60357818601898</v>
      </c>
      <c r="N11990">
        <v>165.33813150728099</v>
      </c>
      <c r="O11990">
        <v>141.18620967409899</v>
      </c>
      <c r="P11990" t="s">
        <v>2438</v>
      </c>
    </row>
    <row r="11991" spans="1:16" x14ac:dyDescent="0.15">
      <c r="A11991" t="s">
        <v>946</v>
      </c>
      <c r="B11991">
        <v>1016.27292193449</v>
      </c>
      <c r="C11991">
        <v>-0.76205595773775103</v>
      </c>
      <c r="D11991">
        <v>-0.82583730242963604</v>
      </c>
      <c r="E11991">
        <v>0.10694945512039999</v>
      </c>
      <c r="F11991">
        <v>-7.1253842002266801</v>
      </c>
      <c r="G11991">
        <v>1.03790761465057E-12</v>
      </c>
      <c r="H11991">
        <f t="shared" si="187"/>
        <v>10.395560643311198</v>
      </c>
      <c r="I11991">
        <v>4.0219749067401799E-11</v>
      </c>
      <c r="J11991" t="s">
        <v>947</v>
      </c>
      <c r="K11991" t="s">
        <v>948</v>
      </c>
      <c r="L11991">
        <v>1290.4711684507899</v>
      </c>
      <c r="M11991">
        <v>1319.96776446526</v>
      </c>
      <c r="N11991">
        <v>666.43985315242401</v>
      </c>
      <c r="O11991">
        <v>806.41492732773895</v>
      </c>
      <c r="P11991" t="s">
        <v>948</v>
      </c>
    </row>
    <row r="11992" spans="1:16" x14ac:dyDescent="0.15">
      <c r="A11992" t="s">
        <v>817</v>
      </c>
      <c r="B11992">
        <v>1193.6231497321101</v>
      </c>
      <c r="C11992">
        <v>-0.76275876585048996</v>
      </c>
      <c r="D11992">
        <v>-0.81876433725315201</v>
      </c>
      <c r="E11992">
        <v>0.102386049448523</v>
      </c>
      <c r="F11992">
        <v>-7.4498310068500402</v>
      </c>
      <c r="G11992">
        <v>9.345986941410119E-14</v>
      </c>
      <c r="H11992">
        <f t="shared" si="187"/>
        <v>11.376913598230697</v>
      </c>
      <c r="I11992">
        <v>4.1984250226801302E-12</v>
      </c>
      <c r="J11992" t="s">
        <v>818</v>
      </c>
      <c r="K11992" t="s">
        <v>819</v>
      </c>
      <c r="L11992">
        <v>1546.34913627788</v>
      </c>
      <c r="M11992">
        <v>1812.17364291372</v>
      </c>
      <c r="N11992">
        <v>1011.10626575606</v>
      </c>
      <c r="O11992">
        <v>894.17932793596299</v>
      </c>
      <c r="P11992" t="s">
        <v>819</v>
      </c>
    </row>
    <row r="11993" spans="1:16" hidden="1" x14ac:dyDescent="0.15">
      <c r="A11993" t="s">
        <v>2640</v>
      </c>
      <c r="B11993">
        <v>176.91219194775101</v>
      </c>
      <c r="C11993">
        <v>-0.76374345614120598</v>
      </c>
      <c r="D11993">
        <v>-0.959953533656981</v>
      </c>
      <c r="E11993">
        <v>0.16496846031251</v>
      </c>
      <c r="F11993">
        <v>-4.6296331716644499</v>
      </c>
      <c r="G11993">
        <v>3.6631408058586799E-6</v>
      </c>
      <c r="H11993">
        <f t="shared" si="187"/>
        <v>4.2958159072127504</v>
      </c>
      <c r="I11993">
        <v>5.0603912111913399E-5</v>
      </c>
      <c r="J11993" t="s">
        <v>2641</v>
      </c>
      <c r="K11993" t="s">
        <v>2642</v>
      </c>
      <c r="L11993">
        <v>262.92972284594498</v>
      </c>
      <c r="M11993">
        <v>271.35524081419402</v>
      </c>
      <c r="N11993">
        <v>139.901495890776</v>
      </c>
      <c r="O11993">
        <v>134.82647049958999</v>
      </c>
      <c r="P11993" t="s">
        <v>2642</v>
      </c>
    </row>
    <row r="11994" spans="1:16" hidden="1" x14ac:dyDescent="0.15">
      <c r="A11994" t="s">
        <v>3374</v>
      </c>
      <c r="B11994">
        <v>146.256448894073</v>
      </c>
      <c r="C11994">
        <v>-0.768033916444264</v>
      </c>
      <c r="D11994">
        <v>-1.06308296027781</v>
      </c>
      <c r="E11994">
        <v>0.18446847631302701</v>
      </c>
      <c r="F11994">
        <v>-4.1634968304339202</v>
      </c>
      <c r="G11994">
        <v>3.13410378295552E-5</v>
      </c>
      <c r="H11994">
        <f t="shared" si="187"/>
        <v>3.470441386576308</v>
      </c>
      <c r="I11994">
        <v>3.3849995354824099E-4</v>
      </c>
      <c r="J11994" t="s">
        <v>3375</v>
      </c>
      <c r="K11994" t="s">
        <v>3376</v>
      </c>
      <c r="L11994">
        <v>283.07759432839299</v>
      </c>
      <c r="M11994">
        <v>227.69871942137399</v>
      </c>
      <c r="N11994">
        <v>146.260654794902</v>
      </c>
      <c r="O11994">
        <v>97.939983287438395</v>
      </c>
      <c r="P11994" t="s">
        <v>3376</v>
      </c>
    </row>
    <row r="11995" spans="1:16" hidden="1" x14ac:dyDescent="0.15">
      <c r="A11995" t="s">
        <v>1114</v>
      </c>
      <c r="B11995">
        <v>1430.59650974341</v>
      </c>
      <c r="C11995">
        <v>-0.76818442358637096</v>
      </c>
      <c r="D11995">
        <v>-0.84437285657897798</v>
      </c>
      <c r="E11995">
        <v>0.115345030874635</v>
      </c>
      <c r="F11995">
        <v>-6.6598831155655596</v>
      </c>
      <c r="G11995">
        <v>2.7404544105689296E-11</v>
      </c>
      <c r="H11995">
        <f t="shared" si="187"/>
        <v>9.044397333307117</v>
      </c>
      <c r="I11995">
        <v>9.0282310854248604E-10</v>
      </c>
      <c r="J11995" t="s">
        <v>1115</v>
      </c>
      <c r="K11995" t="s">
        <v>1116</v>
      </c>
      <c r="L11995">
        <v>1683.35466235852</v>
      </c>
      <c r="M11995">
        <v>2180.2580389708301</v>
      </c>
      <c r="N11995">
        <v>990.75695726285903</v>
      </c>
      <c r="O11995">
        <v>1162.5603211002399</v>
      </c>
      <c r="P11995" t="s">
        <v>1116</v>
      </c>
    </row>
    <row r="11996" spans="1:16" hidden="1" x14ac:dyDescent="0.15">
      <c r="A11996" t="s">
        <v>2271</v>
      </c>
      <c r="B11996">
        <v>386.86516530305198</v>
      </c>
      <c r="C11996">
        <v>-0.76862702095837698</v>
      </c>
      <c r="D11996">
        <v>-0.92979052804676499</v>
      </c>
      <c r="E11996">
        <v>0.15381091288260301</v>
      </c>
      <c r="F11996">
        <v>-4.9972203308164298</v>
      </c>
      <c r="G11996">
        <v>5.8162601300235802E-7</v>
      </c>
      <c r="H11996">
        <f t="shared" si="187"/>
        <v>5.0294781336348695</v>
      </c>
      <c r="I11996">
        <v>9.3437641214643706E-6</v>
      </c>
      <c r="J11996" t="s">
        <v>2272</v>
      </c>
      <c r="K11996" t="s">
        <v>2273</v>
      </c>
      <c r="L11996">
        <v>479.51934128225997</v>
      </c>
      <c r="M11996">
        <v>662.55191290279595</v>
      </c>
      <c r="N11996">
        <v>351.02557150776499</v>
      </c>
      <c r="O11996">
        <v>249.301775640752</v>
      </c>
      <c r="P11996" t="s">
        <v>2273</v>
      </c>
    </row>
    <row r="11997" spans="1:16" hidden="1" x14ac:dyDescent="0.15">
      <c r="A11997" t="s">
        <v>1561</v>
      </c>
      <c r="B11997">
        <v>347.966988316884</v>
      </c>
      <c r="C11997">
        <v>-0.77134325759499001</v>
      </c>
      <c r="D11997">
        <v>-0.87692865031671197</v>
      </c>
      <c r="E11997">
        <v>0.1325427203375</v>
      </c>
      <c r="F11997">
        <v>-5.8195822119154004</v>
      </c>
      <c r="G11997">
        <v>5.8994901393030504E-9</v>
      </c>
      <c r="H11997">
        <f t="shared" si="187"/>
        <v>6.8596902841269429</v>
      </c>
      <c r="I11997">
        <v>1.38136903281094E-7</v>
      </c>
      <c r="J11997" t="s">
        <v>1562</v>
      </c>
      <c r="K11997" t="s">
        <v>1563</v>
      </c>
      <c r="L11997">
        <v>468.43801196691402</v>
      </c>
      <c r="M11997">
        <v>511.89411358639802</v>
      </c>
      <c r="N11997">
        <v>250.55086082257199</v>
      </c>
      <c r="O11997">
        <v>283.644367183101</v>
      </c>
      <c r="P11997" t="s">
        <v>1563</v>
      </c>
    </row>
    <row r="11998" spans="1:16" hidden="1" x14ac:dyDescent="0.15">
      <c r="A11998" t="s">
        <v>1441</v>
      </c>
      <c r="B11998">
        <v>346.44542693189101</v>
      </c>
      <c r="C11998">
        <v>-0.774222135381467</v>
      </c>
      <c r="D11998">
        <v>-0.87101131031396095</v>
      </c>
      <c r="E11998">
        <v>0.12931413976605499</v>
      </c>
      <c r="F11998">
        <v>-5.9871421391514303</v>
      </c>
      <c r="G11998">
        <v>2.1356014208203701E-9</v>
      </c>
      <c r="H11998">
        <f t="shared" si="187"/>
        <v>7.2660826994357315</v>
      </c>
      <c r="I11998">
        <v>5.4189769106967E-8</v>
      </c>
      <c r="J11998" t="s">
        <v>1442</v>
      </c>
      <c r="K11998" t="s">
        <v>1443</v>
      </c>
      <c r="L11998">
        <v>496.64503204234097</v>
      </c>
      <c r="M11998">
        <v>540.14245095822196</v>
      </c>
      <c r="N11998">
        <v>284.89031890485302</v>
      </c>
      <c r="O11998">
        <v>282.372419348199</v>
      </c>
      <c r="P11998" t="s">
        <v>1443</v>
      </c>
    </row>
    <row r="11999" spans="1:16" hidden="1" x14ac:dyDescent="0.15">
      <c r="A11999" t="s">
        <v>3845</v>
      </c>
      <c r="B11999">
        <v>64.178589980135996</v>
      </c>
      <c r="C11999">
        <v>-0.77503789826522096</v>
      </c>
      <c r="D11999">
        <v>-1.3277680636413101</v>
      </c>
      <c r="E11999">
        <v>0.19638854281370099</v>
      </c>
      <c r="F11999">
        <v>-3.9464516980526803</v>
      </c>
      <c r="G11999">
        <v>7.9317913981124101E-5</v>
      </c>
      <c r="H11999">
        <f t="shared" si="187"/>
        <v>3.1246597361677808</v>
      </c>
      <c r="I11999">
        <v>7.5048197148948803E-4</v>
      </c>
      <c r="J11999" t="s">
        <v>3846</v>
      </c>
      <c r="K11999" t="s">
        <v>3847</v>
      </c>
      <c r="L11999">
        <v>95.702389541627596</v>
      </c>
      <c r="M11999">
        <v>86.457032562251101</v>
      </c>
      <c r="N11999">
        <v>43.242280548057998</v>
      </c>
      <c r="O11999">
        <v>29.254800202741301</v>
      </c>
      <c r="P11999" t="s">
        <v>3847</v>
      </c>
    </row>
    <row r="12000" spans="1:16" x14ac:dyDescent="0.15">
      <c r="A12000" t="s">
        <v>535</v>
      </c>
      <c r="B12000">
        <v>1265.7487250260899</v>
      </c>
      <c r="C12000">
        <v>-0.77522606829174701</v>
      </c>
      <c r="D12000">
        <v>-0.81746452339248799</v>
      </c>
      <c r="E12000">
        <v>8.9249326072338306E-2</v>
      </c>
      <c r="F12000">
        <v>-8.6860719560326007</v>
      </c>
      <c r="G12000">
        <v>3.75187306933629E-18</v>
      </c>
      <c r="H12000">
        <f t="shared" si="187"/>
        <v>15.58743953454294</v>
      </c>
      <c r="I12000">
        <v>2.5855947987488498E-16</v>
      </c>
      <c r="J12000" t="s">
        <v>536</v>
      </c>
      <c r="K12000" t="s">
        <v>537</v>
      </c>
      <c r="L12000">
        <v>1596.7188149839999</v>
      </c>
      <c r="M12000">
        <v>1759.10100906362</v>
      </c>
      <c r="N12000">
        <v>933.52452712572403</v>
      </c>
      <c r="O12000">
        <v>971.76814586497301</v>
      </c>
      <c r="P12000" t="s">
        <v>537</v>
      </c>
    </row>
    <row r="12001" spans="1:16" hidden="1" x14ac:dyDescent="0.15">
      <c r="A12001" t="s">
        <v>4034</v>
      </c>
      <c r="B12001">
        <v>52.574707390232199</v>
      </c>
      <c r="C12001">
        <v>-0.776865977969183</v>
      </c>
      <c r="D12001">
        <v>-1.4079933232120601</v>
      </c>
      <c r="E12001">
        <v>0.20045057646768</v>
      </c>
      <c r="F12001">
        <v>-3.8755986221593202</v>
      </c>
      <c r="G12001">
        <v>1.0636288863196599E-4</v>
      </c>
      <c r="H12001">
        <f t="shared" si="187"/>
        <v>3.0174608931092193</v>
      </c>
      <c r="I12001">
        <v>9.6059231289434999E-4</v>
      </c>
      <c r="J12001" t="s">
        <v>4035</v>
      </c>
      <c r="K12001" t="s">
        <v>4036</v>
      </c>
      <c r="L12001">
        <v>87.643240948648398</v>
      </c>
      <c r="M12001">
        <v>107.85728814696699</v>
      </c>
      <c r="N12001">
        <v>36.883121643931901</v>
      </c>
      <c r="O12001">
        <v>36.886487212152097</v>
      </c>
      <c r="P12001" t="s">
        <v>4036</v>
      </c>
    </row>
    <row r="12002" spans="1:16" hidden="1" x14ac:dyDescent="0.15">
      <c r="A12002" t="s">
        <v>1777</v>
      </c>
      <c r="B12002">
        <v>263.70360189911401</v>
      </c>
      <c r="C12002">
        <v>-0.77909443328691497</v>
      </c>
      <c r="D12002">
        <v>-0.90886055634506102</v>
      </c>
      <c r="E12002">
        <v>0.14110075759602</v>
      </c>
      <c r="F12002">
        <v>-5.5215467766481403</v>
      </c>
      <c r="G12002">
        <v>3.36028328707439E-8</v>
      </c>
      <c r="H12002">
        <f t="shared" si="187"/>
        <v>6.1606511236670993</v>
      </c>
      <c r="I12002">
        <v>6.9079450828686899E-7</v>
      </c>
      <c r="J12002" t="s">
        <v>1778</v>
      </c>
      <c r="K12002" t="s">
        <v>1779</v>
      </c>
      <c r="L12002">
        <v>378.779983870021</v>
      </c>
      <c r="M12002">
        <v>350.10818136594798</v>
      </c>
      <c r="N12002">
        <v>190.77476712378501</v>
      </c>
      <c r="O12002">
        <v>197.15191440977901</v>
      </c>
      <c r="P12002" t="s">
        <v>1779</v>
      </c>
    </row>
    <row r="12003" spans="1:16" hidden="1" x14ac:dyDescent="0.15">
      <c r="A12003" t="s">
        <v>2493</v>
      </c>
      <c r="B12003">
        <v>187.88620354826699</v>
      </c>
      <c r="C12003">
        <v>-0.78131927149453995</v>
      </c>
      <c r="D12003">
        <v>-0.99034175233005595</v>
      </c>
      <c r="E12003">
        <v>0.16421048582769099</v>
      </c>
      <c r="F12003">
        <v>-4.7580351982783498</v>
      </c>
      <c r="G12003">
        <v>1.9548641699499801E-6</v>
      </c>
      <c r="H12003">
        <f t="shared" si="187"/>
        <v>4.5436129478497387</v>
      </c>
      <c r="I12003">
        <v>2.8601384218725401E-5</v>
      </c>
      <c r="J12003" t="s">
        <v>2494</v>
      </c>
      <c r="K12003" t="s">
        <v>2495</v>
      </c>
      <c r="L12003">
        <v>270.98887143892398</v>
      </c>
      <c r="M12003">
        <v>247.38695455931301</v>
      </c>
      <c r="N12003">
        <v>133.54233698665001</v>
      </c>
      <c r="O12003">
        <v>127.19478349018</v>
      </c>
      <c r="P12003" t="s">
        <v>2495</v>
      </c>
    </row>
    <row r="12004" spans="1:16" x14ac:dyDescent="0.15">
      <c r="A12004" t="s">
        <v>511</v>
      </c>
      <c r="B12004">
        <v>2005.3323874558901</v>
      </c>
      <c r="C12004">
        <v>-0.78133677936444201</v>
      </c>
      <c r="D12004">
        <v>-0.82381716809207395</v>
      </c>
      <c r="E12004">
        <v>8.8962158842468594E-2</v>
      </c>
      <c r="F12004">
        <v>-8.7827992208238594</v>
      </c>
      <c r="G12004">
        <v>1.5945566432669299E-18</v>
      </c>
      <c r="H12004">
        <f t="shared" si="187"/>
        <v>15.938844334422598</v>
      </c>
      <c r="I12004">
        <v>1.15121294798718E-16</v>
      </c>
      <c r="J12004" t="s">
        <v>512</v>
      </c>
      <c r="K12004" t="s">
        <v>513</v>
      </c>
      <c r="L12004">
        <v>2431.8480879314602</v>
      </c>
      <c r="M12004">
        <v>2862.4981870115598</v>
      </c>
      <c r="N12004">
        <v>1446.07273479829</v>
      </c>
      <c r="O12004">
        <v>1546.6885672405899</v>
      </c>
      <c r="P12004" t="s">
        <v>513</v>
      </c>
    </row>
    <row r="12005" spans="1:16" hidden="1" x14ac:dyDescent="0.15">
      <c r="A12005" t="s">
        <v>1111</v>
      </c>
      <c r="B12005">
        <v>599.59352778865104</v>
      </c>
      <c r="C12005">
        <v>-0.78233963547766805</v>
      </c>
      <c r="D12005">
        <v>-0.86381961953457098</v>
      </c>
      <c r="E12005">
        <v>0.117476334332676</v>
      </c>
      <c r="F12005">
        <v>-6.6595509633642003</v>
      </c>
      <c r="G12005">
        <v>2.7466545226496598E-11</v>
      </c>
      <c r="H12005">
        <f t="shared" si="187"/>
        <v>9.044397333307117</v>
      </c>
      <c r="I12005">
        <v>9.0282310854248604E-10</v>
      </c>
      <c r="J12005" t="s">
        <v>1112</v>
      </c>
      <c r="K12005" t="s">
        <v>1113</v>
      </c>
      <c r="L12005">
        <v>839.15884724395596</v>
      </c>
      <c r="M12005">
        <v>736.16879211421804</v>
      </c>
      <c r="N12005">
        <v>438.78196438470701</v>
      </c>
      <c r="O12005">
        <v>426.10252469210201</v>
      </c>
      <c r="P12005" t="s">
        <v>1113</v>
      </c>
    </row>
    <row r="12006" spans="1:16" hidden="1" x14ac:dyDescent="0.15">
      <c r="A12006" t="s">
        <v>2781</v>
      </c>
      <c r="B12006">
        <v>165.73157119194599</v>
      </c>
      <c r="C12006">
        <v>-0.78530944260167901</v>
      </c>
      <c r="D12006">
        <v>-1.056315460147</v>
      </c>
      <c r="E12006">
        <v>0.17340076507255001</v>
      </c>
      <c r="F12006">
        <v>-4.5288695368391698</v>
      </c>
      <c r="G12006">
        <v>5.9300097806192102E-6</v>
      </c>
      <c r="H12006">
        <f t="shared" si="187"/>
        <v>4.109261327020346</v>
      </c>
      <c r="I12006">
        <v>7.7756852572032794E-5</v>
      </c>
      <c r="J12006" t="s">
        <v>2782</v>
      </c>
      <c r="K12006" t="s">
        <v>2783</v>
      </c>
      <c r="L12006">
        <v>193.4195662315</v>
      </c>
      <c r="M12006">
        <v>242.25089321898099</v>
      </c>
      <c r="N12006">
        <v>115.736692055097</v>
      </c>
      <c r="O12006">
        <v>94.124139782732996</v>
      </c>
      <c r="P12006" t="s">
        <v>2783</v>
      </c>
    </row>
    <row r="12007" spans="1:16" hidden="1" x14ac:dyDescent="0.15">
      <c r="A12007" t="s">
        <v>3893</v>
      </c>
      <c r="B12007">
        <v>51.832088501924503</v>
      </c>
      <c r="C12007">
        <v>-0.78586853173285498</v>
      </c>
      <c r="D12007">
        <v>-1.5040959462314101</v>
      </c>
      <c r="E12007">
        <v>0.20025004818782799</v>
      </c>
      <c r="F12007">
        <v>-3.9244361679041102</v>
      </c>
      <c r="G12007">
        <v>8.6933105443881412E-5</v>
      </c>
      <c r="H12007">
        <f t="shared" si="187"/>
        <v>3.0895948116141145</v>
      </c>
      <c r="I12007">
        <v>8.1358922525373199E-4</v>
      </c>
      <c r="J12007" t="s">
        <v>3894</v>
      </c>
      <c r="K12007" t="s">
        <v>3895</v>
      </c>
      <c r="L12007">
        <v>56.414040150854198</v>
      </c>
      <c r="M12007">
        <v>108.71329837035501</v>
      </c>
      <c r="N12007">
        <v>29.252130958980398</v>
      </c>
      <c r="O12007">
        <v>29.254800202741301</v>
      </c>
      <c r="P12007" t="s">
        <v>3895</v>
      </c>
    </row>
    <row r="12008" spans="1:16" x14ac:dyDescent="0.15">
      <c r="A12008" t="s">
        <v>266</v>
      </c>
      <c r="B12008">
        <v>3513.8830322440899</v>
      </c>
      <c r="C12008">
        <v>-0.78607980359122898</v>
      </c>
      <c r="D12008">
        <v>-0.81210951344214399</v>
      </c>
      <c r="E12008">
        <v>7.0731607004596894E-2</v>
      </c>
      <c r="F12008">
        <v>-11.113557812141099</v>
      </c>
      <c r="G12008">
        <v>1.07777970453109E-28</v>
      </c>
      <c r="H12008">
        <f t="shared" si="187"/>
        <v>25.818143453971739</v>
      </c>
      <c r="I12008">
        <v>1.5200453530532099E-26</v>
      </c>
      <c r="J12008" t="s">
        <v>267</v>
      </c>
      <c r="K12008" t="s">
        <v>268</v>
      </c>
      <c r="L12008">
        <v>4611.8477823323301</v>
      </c>
      <c r="M12008">
        <v>4446.97311050391</v>
      </c>
      <c r="N12008">
        <v>2516.95509425314</v>
      </c>
      <c r="O12008">
        <v>2641.8356530910301</v>
      </c>
      <c r="P12008" t="s">
        <v>268</v>
      </c>
    </row>
    <row r="12009" spans="1:16" hidden="1" x14ac:dyDescent="0.15">
      <c r="A12009" t="s">
        <v>3629</v>
      </c>
      <c r="B12009">
        <v>85.240707952822802</v>
      </c>
      <c r="C12009">
        <v>-0.787796208044094</v>
      </c>
      <c r="D12009">
        <v>-1.1941939315593</v>
      </c>
      <c r="E12009">
        <v>0.194524489942968</v>
      </c>
      <c r="F12009">
        <v>-4.0498561814765202</v>
      </c>
      <c r="G12009">
        <v>5.12491194020559E-5</v>
      </c>
      <c r="H12009">
        <f t="shared" si="187"/>
        <v>3.2885555307891265</v>
      </c>
      <c r="I12009">
        <v>5.1457000763868905E-4</v>
      </c>
      <c r="J12009" t="s">
        <v>3630</v>
      </c>
      <c r="K12009" t="s">
        <v>3631</v>
      </c>
      <c r="L12009">
        <v>124.916803191177</v>
      </c>
      <c r="M12009">
        <v>185.75421847533201</v>
      </c>
      <c r="N12009">
        <v>76.309906849514206</v>
      </c>
      <c r="O12009">
        <v>59.781548240384502</v>
      </c>
      <c r="P12009" t="s">
        <v>3631</v>
      </c>
    </row>
    <row r="12010" spans="1:16" x14ac:dyDescent="0.15">
      <c r="A12010" t="s">
        <v>865</v>
      </c>
      <c r="B12010">
        <v>2234.2807151592601</v>
      </c>
      <c r="C12010">
        <v>-0.78782038773576601</v>
      </c>
      <c r="D12010">
        <v>-0.85428508657248503</v>
      </c>
      <c r="E12010">
        <v>0.107237336637625</v>
      </c>
      <c r="F12010">
        <v>-7.3465120678813403</v>
      </c>
      <c r="G12010">
        <v>2.0344586369426901E-13</v>
      </c>
      <c r="H12010">
        <f t="shared" si="187"/>
        <v>11.064092172539956</v>
      </c>
      <c r="I12010">
        <v>8.6279541284887596E-12</v>
      </c>
      <c r="J12010" t="s">
        <v>866</v>
      </c>
      <c r="K12010" t="s">
        <v>867</v>
      </c>
      <c r="L12010">
        <v>3079.6021560921599</v>
      </c>
      <c r="M12010">
        <v>2508.1099545286702</v>
      </c>
      <c r="N12010">
        <v>1636.84750192208</v>
      </c>
      <c r="O12010">
        <v>1452.5644274578499</v>
      </c>
      <c r="P12010" t="s">
        <v>867</v>
      </c>
    </row>
    <row r="12011" spans="1:16" x14ac:dyDescent="0.15">
      <c r="A12011" t="s">
        <v>757</v>
      </c>
      <c r="B12011">
        <v>812.24623015114605</v>
      </c>
      <c r="C12011">
        <v>-0.79032833550936299</v>
      </c>
      <c r="D12011">
        <v>-0.85160769962424299</v>
      </c>
      <c r="E12011">
        <v>0.10386947020502001</v>
      </c>
      <c r="F12011">
        <v>-7.6088607552285801</v>
      </c>
      <c r="G12011">
        <v>2.76522466988566E-14</v>
      </c>
      <c r="H12011">
        <f t="shared" si="187"/>
        <v>11.872384589843202</v>
      </c>
      <c r="I12011">
        <v>1.34157640084173E-12</v>
      </c>
      <c r="J12011" t="s">
        <v>758</v>
      </c>
      <c r="K12011" t="s">
        <v>759</v>
      </c>
      <c r="L12011">
        <v>1072.8741564403499</v>
      </c>
      <c r="M12011">
        <v>1064.0207076720601</v>
      </c>
      <c r="N12011">
        <v>551.97499287815299</v>
      </c>
      <c r="O12011">
        <v>632.15807394619299</v>
      </c>
      <c r="P12011" t="s">
        <v>759</v>
      </c>
    </row>
    <row r="12012" spans="1:16" x14ac:dyDescent="0.15">
      <c r="A12012" t="s">
        <v>919</v>
      </c>
      <c r="B12012">
        <v>736.34577277932499</v>
      </c>
      <c r="C12012">
        <v>-0.79060676934598195</v>
      </c>
      <c r="D12012">
        <v>-0.86100183615807502</v>
      </c>
      <c r="E12012">
        <v>0.10919268814631</v>
      </c>
      <c r="F12012">
        <v>-7.2404735405600196</v>
      </c>
      <c r="G12012">
        <v>4.4712081705737499E-13</v>
      </c>
      <c r="H12012">
        <f t="shared" si="187"/>
        <v>10.748623697327993</v>
      </c>
      <c r="I12012">
        <v>1.7839238125292401E-11</v>
      </c>
      <c r="J12012" t="s">
        <v>920</v>
      </c>
      <c r="K12012" t="s">
        <v>921</v>
      </c>
      <c r="L12012">
        <v>942.92038537856297</v>
      </c>
      <c r="M12012">
        <v>926.20306170649201</v>
      </c>
      <c r="N12012">
        <v>485.83974027523999</v>
      </c>
      <c r="O12012">
        <v>543.12172550306695</v>
      </c>
      <c r="P12012" t="s">
        <v>921</v>
      </c>
    </row>
    <row r="12013" spans="1:16" hidden="1" x14ac:dyDescent="0.15">
      <c r="A12013" t="s">
        <v>2160</v>
      </c>
      <c r="B12013">
        <v>173.90999814744799</v>
      </c>
      <c r="C12013">
        <v>-0.79510879885869701</v>
      </c>
      <c r="D12013">
        <v>-0.96592500330423703</v>
      </c>
      <c r="E12013">
        <v>0.15655313321367501</v>
      </c>
      <c r="F12013">
        <v>-5.0788430901186397</v>
      </c>
      <c r="G12013">
        <v>3.7974016994741097E-7</v>
      </c>
      <c r="H12013">
        <f t="shared" si="187"/>
        <v>5.1928129077682987</v>
      </c>
      <c r="I12013">
        <v>6.4148586647522899E-6</v>
      </c>
      <c r="J12013" t="s">
        <v>2161</v>
      </c>
      <c r="K12013" t="s">
        <v>2162</v>
      </c>
      <c r="L12013">
        <v>264.94450999419001</v>
      </c>
      <c r="M12013">
        <v>259.37109768675299</v>
      </c>
      <c r="N12013">
        <v>138.62966410995099</v>
      </c>
      <c r="O12013">
        <v>129.73867915998301</v>
      </c>
      <c r="P12013" t="s">
        <v>2162</v>
      </c>
    </row>
    <row r="12014" spans="1:16" hidden="1" x14ac:dyDescent="0.15">
      <c r="A12014" t="s">
        <v>2172</v>
      </c>
      <c r="B12014">
        <v>249.71544157667799</v>
      </c>
      <c r="C12014">
        <v>-0.79565207906134405</v>
      </c>
      <c r="D12014">
        <v>-0.97021198477895199</v>
      </c>
      <c r="E12014">
        <v>0.15720024456757101</v>
      </c>
      <c r="F12014">
        <v>-5.0613921196499101</v>
      </c>
      <c r="G12014">
        <v>4.1620621935327498E-7</v>
      </c>
      <c r="H12014">
        <f t="shared" si="187"/>
        <v>5.1554036359467306</v>
      </c>
      <c r="I12014">
        <v>6.9919186073904104E-6</v>
      </c>
      <c r="J12014" t="s">
        <v>2173</v>
      </c>
      <c r="K12014" t="s">
        <v>2174</v>
      </c>
      <c r="L12014">
        <v>307.25504010733101</v>
      </c>
      <c r="M12014">
        <v>426.29309124753502</v>
      </c>
      <c r="N12014">
        <v>194.59026246626101</v>
      </c>
      <c r="O12014">
        <v>180.616592556055</v>
      </c>
      <c r="P12014" t="s">
        <v>2174</v>
      </c>
    </row>
    <row r="12015" spans="1:16" x14ac:dyDescent="0.15">
      <c r="A12015" t="s">
        <v>502</v>
      </c>
      <c r="B12015">
        <v>2988.9730879583399</v>
      </c>
      <c r="C12015">
        <v>-0.79768688811362398</v>
      </c>
      <c r="D12015">
        <v>-0.84287487896409796</v>
      </c>
      <c r="E12015">
        <v>9.0513766896299294E-2</v>
      </c>
      <c r="F12015">
        <v>-8.8128791394520807</v>
      </c>
      <c r="G12015">
        <v>1.21972027998109E-18</v>
      </c>
      <c r="H12015">
        <f t="shared" si="187"/>
        <v>16.047398703378697</v>
      </c>
      <c r="I12015">
        <v>8.9660528944791503E-17</v>
      </c>
      <c r="J12015" t="s">
        <v>503</v>
      </c>
      <c r="K12015" t="s">
        <v>504</v>
      </c>
      <c r="L12015">
        <v>4244.1491277776504</v>
      </c>
      <c r="M12015">
        <v>3658.5876947629799</v>
      </c>
      <c r="N12015">
        <v>2327.4521589101801</v>
      </c>
      <c r="O12015">
        <v>2077.0908143946299</v>
      </c>
      <c r="P12015" t="s">
        <v>504</v>
      </c>
    </row>
    <row r="12016" spans="1:16" hidden="1" x14ac:dyDescent="0.15">
      <c r="A12016" t="s">
        <v>3569</v>
      </c>
      <c r="B12016">
        <v>27.435158796245101</v>
      </c>
      <c r="C12016">
        <v>-0.79898572815152102</v>
      </c>
      <c r="D12016">
        <v>-1.99301628233601</v>
      </c>
      <c r="E12016">
        <v>0.19605919379383899</v>
      </c>
      <c r="F12016">
        <v>-4.0752270408276603</v>
      </c>
      <c r="G12016">
        <v>4.5969474845042606E-5</v>
      </c>
      <c r="H12016">
        <f t="shared" si="187"/>
        <v>3.328521902190297</v>
      </c>
      <c r="I12016">
        <v>4.6932976464269502E-4</v>
      </c>
      <c r="J12016" t="s">
        <v>3570</v>
      </c>
      <c r="K12016" t="s">
        <v>3571</v>
      </c>
      <c r="L12016">
        <v>66.487975892078097</v>
      </c>
      <c r="M12016">
        <v>40.232480499265399</v>
      </c>
      <c r="N12016">
        <v>16.533813150728101</v>
      </c>
      <c r="O12016">
        <v>10.175582679214401</v>
      </c>
      <c r="P12016" t="s">
        <v>3571</v>
      </c>
    </row>
    <row r="12017" spans="1:16" hidden="1" x14ac:dyDescent="0.15">
      <c r="A12017" t="s">
        <v>2889</v>
      </c>
      <c r="B12017">
        <v>184.20324873267199</v>
      </c>
      <c r="C12017">
        <v>-0.799579233303509</v>
      </c>
      <c r="D12017">
        <v>-1.0863583012582001</v>
      </c>
      <c r="E12017">
        <v>0.17933089456843501</v>
      </c>
      <c r="F12017">
        <v>-4.4586808939291895</v>
      </c>
      <c r="G12017">
        <v>8.2465584463115804E-6</v>
      </c>
      <c r="H12017">
        <f t="shared" si="187"/>
        <v>3.9826256502913355</v>
      </c>
      <c r="I12017">
        <v>1.04081693439452E-4</v>
      </c>
      <c r="J12017" t="s">
        <v>2890</v>
      </c>
      <c r="K12017" t="s">
        <v>2891</v>
      </c>
      <c r="L12017">
        <v>255.87796782708901</v>
      </c>
      <c r="M12017">
        <v>332.13196667478701</v>
      </c>
      <c r="N12017">
        <v>174.240953973057</v>
      </c>
      <c r="O12017">
        <v>103.027774627046</v>
      </c>
      <c r="P12017" t="s">
        <v>2891</v>
      </c>
    </row>
    <row r="12018" spans="1:16" hidden="1" x14ac:dyDescent="0.15">
      <c r="A12018" t="s">
        <v>1654</v>
      </c>
      <c r="B12018">
        <v>277.27293718669802</v>
      </c>
      <c r="C12018">
        <v>-0.80049953004687202</v>
      </c>
      <c r="D12018">
        <v>-0.93158428578302699</v>
      </c>
      <c r="E12018">
        <v>0.14103375388897399</v>
      </c>
      <c r="F12018">
        <v>-5.67594287164086</v>
      </c>
      <c r="G12018">
        <v>1.37926807294208E-8</v>
      </c>
      <c r="H12018">
        <f t="shared" si="187"/>
        <v>6.5158289855148261</v>
      </c>
      <c r="I12018">
        <v>3.0490954120425297E-7</v>
      </c>
      <c r="J12018" t="s">
        <v>1655</v>
      </c>
      <c r="K12018" t="s">
        <v>1656</v>
      </c>
      <c r="L12018">
        <v>385.83173888887802</v>
      </c>
      <c r="M12018">
        <v>402.32480499265398</v>
      </c>
      <c r="N12018">
        <v>212.395907397814</v>
      </c>
      <c r="O12018">
        <v>200.967757914484</v>
      </c>
      <c r="P12018" t="s">
        <v>1656</v>
      </c>
    </row>
    <row r="12019" spans="1:16" x14ac:dyDescent="0.15">
      <c r="A12019" t="s">
        <v>289</v>
      </c>
      <c r="B12019">
        <v>2807.0213828168498</v>
      </c>
      <c r="C12019">
        <v>-0.80247883749848503</v>
      </c>
      <c r="D12019">
        <v>-0.83120561197552401</v>
      </c>
      <c r="E12019">
        <v>7.3740666166488E-2</v>
      </c>
      <c r="F12019">
        <v>-10.882446270375301</v>
      </c>
      <c r="G12019">
        <v>1.3976104476322901E-27</v>
      </c>
      <c r="H12019">
        <f t="shared" si="187"/>
        <v>24.743916719054535</v>
      </c>
      <c r="I12019">
        <v>1.80336352333319E-25</v>
      </c>
      <c r="J12019" t="s">
        <v>290</v>
      </c>
      <c r="K12019" t="s">
        <v>291</v>
      </c>
      <c r="L12019">
        <v>3788.8072322743301</v>
      </c>
      <c r="M12019">
        <v>3814.3815554197099</v>
      </c>
      <c r="N12019">
        <v>2106.1534290465902</v>
      </c>
      <c r="O12019">
        <v>2167.3991106726598</v>
      </c>
      <c r="P12019" t="s">
        <v>291</v>
      </c>
    </row>
    <row r="12020" spans="1:16" hidden="1" x14ac:dyDescent="0.15">
      <c r="A12020" t="s">
        <v>1141</v>
      </c>
      <c r="B12020">
        <v>419.97489353399402</v>
      </c>
      <c r="C12020">
        <v>-0.80526708419654702</v>
      </c>
      <c r="D12020">
        <v>-0.89433200777704402</v>
      </c>
      <c r="E12020">
        <v>0.12153941663649701</v>
      </c>
      <c r="F12020">
        <v>-6.62556318338238</v>
      </c>
      <c r="G12020">
        <v>3.4592672581869098E-11</v>
      </c>
      <c r="H12020">
        <f t="shared" si="187"/>
        <v>8.9546826874844605</v>
      </c>
      <c r="I12020">
        <v>1.1099855178452101E-9</v>
      </c>
      <c r="J12020" t="s">
        <v>1142</v>
      </c>
      <c r="K12020" t="s">
        <v>1143</v>
      </c>
      <c r="L12020">
        <v>570.18476295327605</v>
      </c>
      <c r="M12020">
        <v>611.19129949947796</v>
      </c>
      <c r="N12020">
        <v>303.96779561723201</v>
      </c>
      <c r="O12020">
        <v>331.97838490936903</v>
      </c>
      <c r="P12020" t="s">
        <v>1143</v>
      </c>
    </row>
    <row r="12021" spans="1:16" hidden="1" x14ac:dyDescent="0.15">
      <c r="A12021" t="s">
        <v>2433</v>
      </c>
      <c r="B12021">
        <v>149.326410512151</v>
      </c>
      <c r="C12021">
        <v>-0.80864267170571202</v>
      </c>
      <c r="D12021">
        <v>-1.0462568714648499</v>
      </c>
      <c r="E12021">
        <v>0.16757975934653699</v>
      </c>
      <c r="F12021">
        <v>-4.8254196978140298</v>
      </c>
      <c r="G12021">
        <v>1.39708748332592E-6</v>
      </c>
      <c r="H12021">
        <f t="shared" si="187"/>
        <v>4.6788999237853881</v>
      </c>
      <c r="I12021">
        <v>2.0945950661631701E-5</v>
      </c>
      <c r="J12021" t="s">
        <v>2434</v>
      </c>
      <c r="K12021" t="s">
        <v>2435</v>
      </c>
      <c r="L12021">
        <v>225.65616060341699</v>
      </c>
      <c r="M12021">
        <v>182.33017758177701</v>
      </c>
      <c r="N12021">
        <v>101.74654246601899</v>
      </c>
      <c r="O12021">
        <v>95.396087617634805</v>
      </c>
      <c r="P12021" t="s">
        <v>2435</v>
      </c>
    </row>
    <row r="12022" spans="1:16" x14ac:dyDescent="0.15">
      <c r="A12022" t="s">
        <v>955</v>
      </c>
      <c r="B12022">
        <v>509.06387911111699</v>
      </c>
      <c r="C12022">
        <v>-0.80929869069833305</v>
      </c>
      <c r="D12022">
        <v>-0.88372818870393199</v>
      </c>
      <c r="E12022">
        <v>0.11412625613065901</v>
      </c>
      <c r="F12022">
        <v>-7.0912576836990002</v>
      </c>
      <c r="G12022">
        <v>1.3289861904065901E-12</v>
      </c>
      <c r="H12022">
        <f t="shared" si="187"/>
        <v>10.292341618384844</v>
      </c>
      <c r="I12022">
        <v>5.1010359188106203E-11</v>
      </c>
      <c r="J12022" t="s">
        <v>956</v>
      </c>
      <c r="K12022" t="s">
        <v>957</v>
      </c>
      <c r="L12022">
        <v>720.28640549751299</v>
      </c>
      <c r="M12022">
        <v>796.94551797480995</v>
      </c>
      <c r="N12022">
        <v>418.43265589150298</v>
      </c>
      <c r="O12022">
        <v>404.47941149877101</v>
      </c>
      <c r="P12022" t="s">
        <v>957</v>
      </c>
    </row>
    <row r="12023" spans="1:16" hidden="1" x14ac:dyDescent="0.15">
      <c r="A12023" t="s">
        <v>1279</v>
      </c>
      <c r="B12023">
        <v>392.95619960970799</v>
      </c>
      <c r="C12023">
        <v>-0.810502141765719</v>
      </c>
      <c r="D12023">
        <v>-0.91581324113136497</v>
      </c>
      <c r="E12023">
        <v>0.12893288344217199</v>
      </c>
      <c r="F12023">
        <v>-6.2862329618901098</v>
      </c>
      <c r="G12023">
        <v>3.2526174582901002E-10</v>
      </c>
      <c r="H12023">
        <f t="shared" si="187"/>
        <v>8.0313078718111761</v>
      </c>
      <c r="I12023">
        <v>9.3044804602831788E-9</v>
      </c>
      <c r="J12023" t="s">
        <v>1280</v>
      </c>
      <c r="K12023" t="s">
        <v>1281</v>
      </c>
      <c r="L12023">
        <v>547.01471074846097</v>
      </c>
      <c r="M12023">
        <v>549.55856341549702</v>
      </c>
      <c r="N12023">
        <v>286.162150685678</v>
      </c>
      <c r="O12023">
        <v>295.09189769721701</v>
      </c>
      <c r="P12023" t="s">
        <v>1281</v>
      </c>
    </row>
    <row r="12024" spans="1:16" x14ac:dyDescent="0.15">
      <c r="A12024" t="s">
        <v>928</v>
      </c>
      <c r="B12024">
        <v>727.43777853377105</v>
      </c>
      <c r="C12024">
        <v>-0.81389516993413702</v>
      </c>
      <c r="D12024">
        <v>-0.89085073614641996</v>
      </c>
      <c r="E12024">
        <v>0.113359485023194</v>
      </c>
      <c r="F12024">
        <v>-7.1797712363249397</v>
      </c>
      <c r="G12024">
        <v>6.9828159668158296E-13</v>
      </c>
      <c r="H12024">
        <f t="shared" si="187"/>
        <v>10.559282783129587</v>
      </c>
      <c r="I12024">
        <v>2.7587809401142999E-11</v>
      </c>
      <c r="J12024" t="s">
        <v>929</v>
      </c>
      <c r="K12024" t="s">
        <v>930</v>
      </c>
      <c r="L12024">
        <v>925.79469461848203</v>
      </c>
      <c r="M12024">
        <v>1063.16469744867</v>
      </c>
      <c r="N12024">
        <v>516.36370301504599</v>
      </c>
      <c r="O12024">
        <v>557.11315168698695</v>
      </c>
      <c r="P12024" t="s">
        <v>930</v>
      </c>
    </row>
    <row r="12025" spans="1:16" x14ac:dyDescent="0.15">
      <c r="A12025" t="s">
        <v>658</v>
      </c>
      <c r="B12025">
        <v>2373.7261290301499</v>
      </c>
      <c r="C12025">
        <v>-0.81428452383957295</v>
      </c>
      <c r="D12025">
        <v>-0.87345193464258897</v>
      </c>
      <c r="E12025">
        <v>0.10049086808907599</v>
      </c>
      <c r="F12025">
        <v>-8.1030698542457191</v>
      </c>
      <c r="G12025">
        <v>5.3589447321834808E-16</v>
      </c>
      <c r="H12025">
        <f t="shared" si="187"/>
        <v>13.523555459690098</v>
      </c>
      <c r="I12025">
        <v>2.9953290625185901E-14</v>
      </c>
      <c r="J12025" t="s">
        <v>659</v>
      </c>
      <c r="K12025" t="s">
        <v>660</v>
      </c>
      <c r="L12025">
        <v>3212.5781078763198</v>
      </c>
      <c r="M12025">
        <v>2764.05701132187</v>
      </c>
      <c r="N12025">
        <v>1673.7306235660101</v>
      </c>
      <c r="O12025">
        <v>1587.3908979574401</v>
      </c>
      <c r="P12025" t="s">
        <v>660</v>
      </c>
    </row>
    <row r="12026" spans="1:16" hidden="1" x14ac:dyDescent="0.15">
      <c r="A12026" t="s">
        <v>2979</v>
      </c>
      <c r="B12026">
        <v>128.460944526589</v>
      </c>
      <c r="C12026">
        <v>-0.81568306368821097</v>
      </c>
      <c r="D12026">
        <v>-1.1944524156987699</v>
      </c>
      <c r="E12026">
        <v>0.18566845247338101</v>
      </c>
      <c r="F12026">
        <v>-4.3932237966229399</v>
      </c>
      <c r="G12026">
        <v>1.1168205383811001E-5</v>
      </c>
      <c r="H12026">
        <f t="shared" si="187"/>
        <v>3.864265266383907</v>
      </c>
      <c r="I12026">
        <v>1.3668936740690501E-4</v>
      </c>
      <c r="J12026" t="s">
        <v>2980</v>
      </c>
      <c r="K12026" t="s">
        <v>2981</v>
      </c>
      <c r="L12026">
        <v>210.545256991581</v>
      </c>
      <c r="M12026">
        <v>154.08184020995299</v>
      </c>
      <c r="N12026">
        <v>62.319757260436603</v>
      </c>
      <c r="O12026">
        <v>96.6680354525366</v>
      </c>
      <c r="P12026" t="s">
        <v>2981</v>
      </c>
    </row>
    <row r="12027" spans="1:16" x14ac:dyDescent="0.15">
      <c r="A12027" t="s">
        <v>448</v>
      </c>
      <c r="B12027">
        <v>8416.4245512993293</v>
      </c>
      <c r="C12027">
        <v>-0.81699210163574398</v>
      </c>
      <c r="D12027">
        <v>-0.86189026430289895</v>
      </c>
      <c r="E12027">
        <v>8.9417514799605205E-2</v>
      </c>
      <c r="F12027">
        <v>-9.1368240715112208</v>
      </c>
      <c r="G12027">
        <v>6.4313281379016707E-20</v>
      </c>
      <c r="H12027">
        <f t="shared" si="187"/>
        <v>17.275191670063023</v>
      </c>
      <c r="I12027">
        <v>5.3065019717421404E-18</v>
      </c>
      <c r="J12027" t="s">
        <v>449</v>
      </c>
      <c r="K12027" t="s">
        <v>450</v>
      </c>
      <c r="L12027">
        <v>12581.3383472146</v>
      </c>
      <c r="M12027">
        <v>10468.149021819499</v>
      </c>
      <c r="N12027">
        <v>6417.6631660441399</v>
      </c>
      <c r="O12027">
        <v>6263.0711390564502</v>
      </c>
      <c r="P12027" t="s">
        <v>450</v>
      </c>
    </row>
    <row r="12028" spans="1:16" x14ac:dyDescent="0.15">
      <c r="A12028" t="s">
        <v>571</v>
      </c>
      <c r="B12028">
        <v>4817.66245359401</v>
      </c>
      <c r="C12028">
        <v>-0.81787639367341602</v>
      </c>
      <c r="D12028">
        <v>-0.87091823542475999</v>
      </c>
      <c r="E12028">
        <v>9.6404963249143494E-2</v>
      </c>
      <c r="F12028">
        <v>-8.4837581604563503</v>
      </c>
      <c r="G12028">
        <v>2.1803469179282101E-17</v>
      </c>
      <c r="H12028">
        <f t="shared" si="187"/>
        <v>14.851807252929113</v>
      </c>
      <c r="I12028">
        <v>1.4066716897633701E-15</v>
      </c>
      <c r="J12028" t="s">
        <v>572</v>
      </c>
      <c r="K12028" t="s">
        <v>573</v>
      </c>
      <c r="L12028">
        <v>6008.0952760659702</v>
      </c>
      <c r="M12028">
        <v>7567.9863849788298</v>
      </c>
      <c r="N12028">
        <v>3650.1572109684298</v>
      </c>
      <c r="O12028">
        <v>3775.1411739885302</v>
      </c>
      <c r="P12028" t="s">
        <v>573</v>
      </c>
    </row>
    <row r="12029" spans="1:16" hidden="1" x14ac:dyDescent="0.15">
      <c r="A12029" t="s">
        <v>2616</v>
      </c>
      <c r="B12029">
        <v>125.583261331969</v>
      </c>
      <c r="C12029">
        <v>-0.82135291403483801</v>
      </c>
      <c r="D12029">
        <v>-1.1052148522595799</v>
      </c>
      <c r="E12029">
        <v>0.17682330548486699</v>
      </c>
      <c r="F12029">
        <v>-4.6450489757705098</v>
      </c>
      <c r="G12029">
        <v>3.3999578761924202E-6</v>
      </c>
      <c r="H12029">
        <f t="shared" si="187"/>
        <v>4.3242207201849423</v>
      </c>
      <c r="I12029">
        <v>4.7400102391193004E-5</v>
      </c>
      <c r="J12029" t="s">
        <v>2617</v>
      </c>
      <c r="K12029" t="s">
        <v>2618</v>
      </c>
      <c r="L12029">
        <v>162.19036543370601</v>
      </c>
      <c r="M12029">
        <v>203.73043316649299</v>
      </c>
      <c r="N12029">
        <v>82.669065753640396</v>
      </c>
      <c r="O12029">
        <v>87.764400608223994</v>
      </c>
      <c r="P12029" t="s">
        <v>2618</v>
      </c>
    </row>
    <row r="12030" spans="1:16" x14ac:dyDescent="0.15">
      <c r="A12030" t="s">
        <v>460</v>
      </c>
      <c r="B12030">
        <v>4411.8985880375303</v>
      </c>
      <c r="C12030">
        <v>-0.82371066510477498</v>
      </c>
      <c r="D12030">
        <v>-0.87019658313444903</v>
      </c>
      <c r="E12030">
        <v>9.0449504152072799E-2</v>
      </c>
      <c r="F12030">
        <v>-9.1068566138280804</v>
      </c>
      <c r="G12030">
        <v>8.4803360775501693E-20</v>
      </c>
      <c r="H12030">
        <f t="shared" si="187"/>
        <v>17.16673888745796</v>
      </c>
      <c r="I12030">
        <v>6.8117878334176192E-18</v>
      </c>
      <c r="J12030" t="s">
        <v>461</v>
      </c>
      <c r="K12030" t="s">
        <v>462</v>
      </c>
      <c r="L12030">
        <v>5597.0786978240303</v>
      </c>
      <c r="M12030">
        <v>6334.4756530758305</v>
      </c>
      <c r="N12030">
        <v>3147.7836575424599</v>
      </c>
      <c r="O12030">
        <v>3380.8373451689799</v>
      </c>
      <c r="P12030" t="s">
        <v>462</v>
      </c>
    </row>
    <row r="12031" spans="1:16" hidden="1" x14ac:dyDescent="0.15">
      <c r="A12031" t="s">
        <v>2883</v>
      </c>
      <c r="B12031">
        <v>88.556196535059499</v>
      </c>
      <c r="C12031">
        <v>-0.82441415712097599</v>
      </c>
      <c r="D12031">
        <v>-1.1655653581605201</v>
      </c>
      <c r="E12031">
        <v>0.18475746672309301</v>
      </c>
      <c r="F12031">
        <v>-4.4621425685413598</v>
      </c>
      <c r="G12031">
        <v>8.1144207282217494E-6</v>
      </c>
      <c r="H12031">
        <f t="shared" si="187"/>
        <v>3.9887360892368133</v>
      </c>
      <c r="I12031">
        <v>1.0262753807361999E-4</v>
      </c>
      <c r="J12031" t="s">
        <v>2884</v>
      </c>
      <c r="K12031" t="s">
        <v>2885</v>
      </c>
      <c r="L12031">
        <v>134.990738932401</v>
      </c>
      <c r="M12031">
        <v>147.23375842284401</v>
      </c>
      <c r="N12031">
        <v>63.591589041261798</v>
      </c>
      <c r="O12031">
        <v>62.325443910188099</v>
      </c>
      <c r="P12031" t="s">
        <v>2885</v>
      </c>
    </row>
    <row r="12032" spans="1:16" hidden="1" x14ac:dyDescent="0.15">
      <c r="A12032" t="s">
        <v>2583</v>
      </c>
      <c r="B12032">
        <v>159.25851399433699</v>
      </c>
      <c r="C12032">
        <v>-0.82442161109019596</v>
      </c>
      <c r="D12032">
        <v>-1.10450784431782</v>
      </c>
      <c r="E12032">
        <v>0.176013577287218</v>
      </c>
      <c r="F12032">
        <v>-4.6838523697800296</v>
      </c>
      <c r="G12032">
        <v>2.8153281527878398E-6</v>
      </c>
      <c r="H12032">
        <f t="shared" si="187"/>
        <v>4.4006391445625006</v>
      </c>
      <c r="I12032">
        <v>3.97521713214944E-5</v>
      </c>
      <c r="J12032" t="s">
        <v>2584</v>
      </c>
      <c r="K12032" t="s">
        <v>2585</v>
      </c>
      <c r="L12032">
        <v>214.57483128806999</v>
      </c>
      <c r="M12032">
        <v>268.78721014402799</v>
      </c>
      <c r="N12032">
        <v>122.095850959223</v>
      </c>
      <c r="O12032">
        <v>103.027774627046</v>
      </c>
      <c r="P12032" t="s">
        <v>2585</v>
      </c>
    </row>
    <row r="12033" spans="1:16" hidden="1" x14ac:dyDescent="0.15">
      <c r="A12033" t="s">
        <v>3287</v>
      </c>
      <c r="B12033">
        <v>31.6337287114251</v>
      </c>
      <c r="C12033">
        <v>-0.83339973359010699</v>
      </c>
      <c r="D12033">
        <v>-1.7719360823382599</v>
      </c>
      <c r="E12033">
        <v>0.19765777466547599</v>
      </c>
      <c r="F12033">
        <v>-4.21637719538524</v>
      </c>
      <c r="G12033">
        <v>2.4825838080288701E-5</v>
      </c>
      <c r="H12033">
        <f t="shared" si="187"/>
        <v>3.5600990068107023</v>
      </c>
      <c r="I12033">
        <v>2.7536008889608401E-4</v>
      </c>
      <c r="J12033" s="3" t="s">
        <v>3288</v>
      </c>
      <c r="K12033" t="s">
        <v>3289</v>
      </c>
      <c r="L12033">
        <v>77.569305207424506</v>
      </c>
      <c r="M12033">
        <v>65.9127872009241</v>
      </c>
      <c r="N12033">
        <v>13.9901495890776</v>
      </c>
      <c r="O12033">
        <v>27.982852367839499</v>
      </c>
      <c r="P12033" t="s">
        <v>3289</v>
      </c>
    </row>
    <row r="12034" spans="1:16" hidden="1" x14ac:dyDescent="0.15">
      <c r="A12034" t="s">
        <v>1126</v>
      </c>
      <c r="B12034">
        <v>478.08498508804001</v>
      </c>
      <c r="C12034">
        <v>-0.83828693804899301</v>
      </c>
      <c r="D12034">
        <v>-0.94741695348612998</v>
      </c>
      <c r="E12034">
        <v>0.12610206975858301</v>
      </c>
      <c r="F12034">
        <v>-6.6476857965444998</v>
      </c>
      <c r="G12034">
        <v>2.9773703236664596E-11</v>
      </c>
      <c r="H12034">
        <f t="shared" si="187"/>
        <v>9.0140509804426863</v>
      </c>
      <c r="I12034">
        <v>9.6816419988607302E-10</v>
      </c>
      <c r="J12034" t="s">
        <v>1127</v>
      </c>
      <c r="K12034" t="s">
        <v>1128</v>
      </c>
      <c r="L12034">
        <v>595.36960230633599</v>
      </c>
      <c r="M12034">
        <v>596.63912570187199</v>
      </c>
      <c r="N12034">
        <v>317.95794520630898</v>
      </c>
      <c r="O12034">
        <v>300.17968903682402</v>
      </c>
      <c r="P12034" t="s">
        <v>1128</v>
      </c>
    </row>
    <row r="12035" spans="1:16" hidden="1" x14ac:dyDescent="0.15">
      <c r="A12035" t="s">
        <v>1339</v>
      </c>
      <c r="B12035">
        <v>309.89329821585699</v>
      </c>
      <c r="C12035">
        <v>-0.83855108819300594</v>
      </c>
      <c r="D12035">
        <v>-0.96047796033261301</v>
      </c>
      <c r="E12035">
        <v>0.13590248462686899</v>
      </c>
      <c r="F12035">
        <v>-6.1702410408118205</v>
      </c>
      <c r="G12035">
        <v>6.8185964579562298E-10</v>
      </c>
      <c r="H12035">
        <f t="shared" ref="H12035:H12098" si="188">-LOG(I12035)</f>
        <v>7.7298629855185093</v>
      </c>
      <c r="I12035">
        <v>1.8626746945619599E-8</v>
      </c>
      <c r="J12035" t="s">
        <v>1340</v>
      </c>
      <c r="K12035" t="s">
        <v>1341</v>
      </c>
      <c r="L12035">
        <v>470.452799115159</v>
      </c>
      <c r="M12035">
        <v>440.84526504514201</v>
      </c>
      <c r="N12035">
        <v>242.91987013761999</v>
      </c>
      <c r="O12035">
        <v>225.13476677761801</v>
      </c>
      <c r="P12035" t="s">
        <v>1341</v>
      </c>
    </row>
    <row r="12036" spans="1:16" hidden="1" x14ac:dyDescent="0.15">
      <c r="A12036" t="s">
        <v>3266</v>
      </c>
      <c r="B12036">
        <v>57.742203625994897</v>
      </c>
      <c r="C12036">
        <v>-0.83932045432671698</v>
      </c>
      <c r="D12036">
        <v>-1.3907030803659701</v>
      </c>
      <c r="E12036">
        <v>0.19877549180290399</v>
      </c>
      <c r="F12036">
        <v>-4.2224544218909399</v>
      </c>
      <c r="G12036">
        <v>2.4165627658343604E-5</v>
      </c>
      <c r="H12036">
        <f t="shared" si="188"/>
        <v>3.5695420293993041</v>
      </c>
      <c r="I12036">
        <v>2.6943745682166597E-4</v>
      </c>
      <c r="J12036" t="s">
        <v>3267</v>
      </c>
      <c r="K12036" t="s">
        <v>3268</v>
      </c>
      <c r="L12036">
        <v>116.857654598198</v>
      </c>
      <c r="M12036">
        <v>100.15319613646901</v>
      </c>
      <c r="N12036">
        <v>50.873271233009497</v>
      </c>
      <c r="O12036">
        <v>31.798695872544901</v>
      </c>
      <c r="P12036" t="s">
        <v>3268</v>
      </c>
    </row>
    <row r="12037" spans="1:16" hidden="1" x14ac:dyDescent="0.15">
      <c r="A12037" t="s">
        <v>2772</v>
      </c>
      <c r="B12037">
        <v>118.260243961702</v>
      </c>
      <c r="C12037">
        <v>-0.83983671998180498</v>
      </c>
      <c r="D12037">
        <v>-1.2221237440502499</v>
      </c>
      <c r="E12037">
        <v>0.18508048746560599</v>
      </c>
      <c r="F12037">
        <v>-4.5376837476607204</v>
      </c>
      <c r="G12037">
        <v>5.6875467569775607E-6</v>
      </c>
      <c r="H12037">
        <f t="shared" si="188"/>
        <v>4.125980945011805</v>
      </c>
      <c r="I12037">
        <v>7.4820232771562691E-5</v>
      </c>
      <c r="J12037" t="s">
        <v>2773</v>
      </c>
      <c r="K12037" t="s">
        <v>2774</v>
      </c>
      <c r="L12037">
        <v>151.109036118359</v>
      </c>
      <c r="M12037">
        <v>186.61022869871999</v>
      </c>
      <c r="N12037">
        <v>76.309906849514206</v>
      </c>
      <c r="O12037">
        <v>68.685183084697002</v>
      </c>
      <c r="P12037" t="s">
        <v>2774</v>
      </c>
    </row>
    <row r="12038" spans="1:16" hidden="1" x14ac:dyDescent="0.15">
      <c r="A12038" t="s">
        <v>2796</v>
      </c>
      <c r="B12038">
        <v>127.046597301351</v>
      </c>
      <c r="C12038">
        <v>-0.84026305951637303</v>
      </c>
      <c r="D12038">
        <v>-1.2064677410025499</v>
      </c>
      <c r="E12038">
        <v>0.18574097282485599</v>
      </c>
      <c r="F12038">
        <v>-4.5238433218969902</v>
      </c>
      <c r="G12038">
        <v>6.0726685656033201E-6</v>
      </c>
      <c r="H12038">
        <f t="shared" si="188"/>
        <v>4.1012783736763234</v>
      </c>
      <c r="I12038">
        <v>7.9199351647529792E-5</v>
      </c>
      <c r="J12038" t="s">
        <v>2797</v>
      </c>
      <c r="K12038" t="s">
        <v>2798</v>
      </c>
      <c r="L12038">
        <v>199.46392767623399</v>
      </c>
      <c r="M12038">
        <v>182.33017758177701</v>
      </c>
      <c r="N12038">
        <v>95.387383561892705</v>
      </c>
      <c r="O12038">
        <v>69.957130919598796</v>
      </c>
      <c r="P12038" t="s">
        <v>2798</v>
      </c>
    </row>
    <row r="12039" spans="1:16" hidden="1" x14ac:dyDescent="0.15">
      <c r="A12039" t="s">
        <v>1834</v>
      </c>
      <c r="B12039">
        <v>201.30256579841301</v>
      </c>
      <c r="C12039">
        <v>-0.84758572113615405</v>
      </c>
      <c r="D12039">
        <v>-1.01716720619703</v>
      </c>
      <c r="E12039">
        <v>0.15479503805050801</v>
      </c>
      <c r="F12039">
        <v>-5.4755354681304098</v>
      </c>
      <c r="G12039">
        <v>4.3619058024533602E-8</v>
      </c>
      <c r="H12039">
        <f t="shared" si="188"/>
        <v>6.0611160140430567</v>
      </c>
      <c r="I12039">
        <v>8.6872833297137602E-7</v>
      </c>
      <c r="J12039" t="s">
        <v>1835</v>
      </c>
      <c r="K12039" t="s">
        <v>1836</v>
      </c>
      <c r="L12039">
        <v>287.107168624883</v>
      </c>
      <c r="M12039">
        <v>365.51636538694299</v>
      </c>
      <c r="N12039">
        <v>157.707140822329</v>
      </c>
      <c r="O12039">
        <v>165.353218537234</v>
      </c>
      <c r="P12039" t="s">
        <v>1836</v>
      </c>
    </row>
    <row r="12040" spans="1:16" hidden="1" x14ac:dyDescent="0.15">
      <c r="A12040" t="s">
        <v>2523</v>
      </c>
      <c r="B12040">
        <v>138.380690260465</v>
      </c>
      <c r="C12040">
        <v>-0.84863177234880205</v>
      </c>
      <c r="D12040">
        <v>-1.14750033358307</v>
      </c>
      <c r="E12040">
        <v>0.179467244373166</v>
      </c>
      <c r="F12040">
        <v>-4.7286164966362598</v>
      </c>
      <c r="G12040">
        <v>2.2605490790315499E-6</v>
      </c>
      <c r="H12040">
        <f t="shared" si="188"/>
        <v>4.4857230242870703</v>
      </c>
      <c r="I12040">
        <v>3.2679618330838703E-5</v>
      </c>
      <c r="J12040" t="s">
        <v>2524</v>
      </c>
      <c r="K12040" t="s">
        <v>2525</v>
      </c>
      <c r="L12040">
        <v>176.293875471419</v>
      </c>
      <c r="M12040">
        <v>281.627363494858</v>
      </c>
      <c r="N12040">
        <v>96.659215342717999</v>
      </c>
      <c r="O12040">
        <v>110.659461636456</v>
      </c>
      <c r="P12040" t="s">
        <v>2525</v>
      </c>
    </row>
    <row r="12041" spans="1:16" x14ac:dyDescent="0.15">
      <c r="A12041" t="s">
        <v>433</v>
      </c>
      <c r="B12041">
        <v>1942.8202462372799</v>
      </c>
      <c r="C12041">
        <v>-0.84889210170060103</v>
      </c>
      <c r="D12041">
        <v>-0.89745620461049502</v>
      </c>
      <c r="E12041">
        <v>9.0881372543465594E-2</v>
      </c>
      <c r="F12041">
        <v>-9.3406611051632602</v>
      </c>
      <c r="G12041">
        <v>9.5734464357729796E-21</v>
      </c>
      <c r="H12041">
        <f t="shared" si="188"/>
        <v>18.087395036614712</v>
      </c>
      <c r="I12041">
        <v>8.1772064661612996E-19</v>
      </c>
      <c r="J12041" t="s">
        <v>434</v>
      </c>
      <c r="K12041" t="s">
        <v>435</v>
      </c>
      <c r="L12041">
        <v>2627.2824413112098</v>
      </c>
      <c r="M12041">
        <v>2559.47056793199</v>
      </c>
      <c r="N12041">
        <v>1456.2473890449</v>
      </c>
      <c r="O12041">
        <v>1327.91353963748</v>
      </c>
      <c r="P12041" t="s">
        <v>435</v>
      </c>
    </row>
    <row r="12042" spans="1:16" hidden="1" x14ac:dyDescent="0.15">
      <c r="A12042" t="s">
        <v>1171</v>
      </c>
      <c r="B12042">
        <v>430.83506275066202</v>
      </c>
      <c r="C12042">
        <v>-0.85940507250287301</v>
      </c>
      <c r="D12042">
        <v>-0.97745174892337405</v>
      </c>
      <c r="E12042">
        <v>0.13094075238650199</v>
      </c>
      <c r="F12042">
        <v>-6.5633124664362796</v>
      </c>
      <c r="G12042">
        <v>5.26254087549317E-11</v>
      </c>
      <c r="H12042">
        <f t="shared" si="188"/>
        <v>8.7838112474083694</v>
      </c>
      <c r="I12042">
        <v>1.6450865535787803E-9</v>
      </c>
      <c r="J12042" t="s">
        <v>1172</v>
      </c>
      <c r="K12042" t="s">
        <v>1173</v>
      </c>
      <c r="L12042">
        <v>645.73928101245599</v>
      </c>
      <c r="M12042">
        <v>542.71048162838804</v>
      </c>
      <c r="N12042">
        <v>289.97764602815403</v>
      </c>
      <c r="O12042">
        <v>312.89916738584202</v>
      </c>
      <c r="P12042" t="s">
        <v>1173</v>
      </c>
    </row>
    <row r="12043" spans="1:16" x14ac:dyDescent="0.15">
      <c r="A12043" t="s">
        <v>523</v>
      </c>
      <c r="B12043">
        <v>1289.13107487453</v>
      </c>
      <c r="C12043">
        <v>-0.86430620563697902</v>
      </c>
      <c r="D12043">
        <v>-0.92425678815437695</v>
      </c>
      <c r="E12043">
        <v>9.8826752694033501E-2</v>
      </c>
      <c r="F12043">
        <v>-8.7456703987113791</v>
      </c>
      <c r="G12043">
        <v>2.2169538436285E-18</v>
      </c>
      <c r="H12043">
        <f t="shared" si="188"/>
        <v>15.805946799537701</v>
      </c>
      <c r="I12043">
        <v>1.5633391377540798E-16</v>
      </c>
      <c r="J12043" t="s">
        <v>524</v>
      </c>
      <c r="K12043" t="s">
        <v>525</v>
      </c>
      <c r="L12043">
        <v>1751.85742539885</v>
      </c>
      <c r="M12043">
        <v>1678.6360480650901</v>
      </c>
      <c r="N12043">
        <v>827.96248931722903</v>
      </c>
      <c r="O12043">
        <v>979.39983287438395</v>
      </c>
      <c r="P12043" t="s">
        <v>525</v>
      </c>
    </row>
    <row r="12044" spans="1:16" x14ac:dyDescent="0.15">
      <c r="A12044" t="s">
        <v>349</v>
      </c>
      <c r="B12044">
        <v>1645.9872270680601</v>
      </c>
      <c r="C12044">
        <v>-0.86934217038398498</v>
      </c>
      <c r="D12044">
        <v>-0.91250692030486502</v>
      </c>
      <c r="E12044">
        <v>8.4371793500116907E-2</v>
      </c>
      <c r="F12044">
        <v>-10.303706183308501</v>
      </c>
      <c r="G12044">
        <v>6.7797804418339593E-25</v>
      </c>
      <c r="H12044">
        <f t="shared" si="188"/>
        <v>22.141864225493347</v>
      </c>
      <c r="I12044">
        <v>7.2133295595617616E-23</v>
      </c>
      <c r="J12044" t="s">
        <v>350</v>
      </c>
      <c r="K12044" t="s">
        <v>351</v>
      </c>
      <c r="L12044">
        <v>1984.56534102112</v>
      </c>
      <c r="M12044">
        <v>2062.9846383665899</v>
      </c>
      <c r="N12044">
        <v>1119.2119671262101</v>
      </c>
      <c r="O12044">
        <v>1031.54969410536</v>
      </c>
      <c r="P12044" t="s">
        <v>351</v>
      </c>
    </row>
    <row r="12045" spans="1:16" x14ac:dyDescent="0.15">
      <c r="A12045" t="s">
        <v>898</v>
      </c>
      <c r="B12045">
        <v>631.18251501563702</v>
      </c>
      <c r="C12045">
        <v>-0.87208417734553301</v>
      </c>
      <c r="D12045">
        <v>-0.96718500906242</v>
      </c>
      <c r="E12045">
        <v>0.11966923464158</v>
      </c>
      <c r="F12045">
        <v>-7.2874551254339002</v>
      </c>
      <c r="G12045">
        <v>3.15864460926049E-13</v>
      </c>
      <c r="H12045">
        <f t="shared" si="188"/>
        <v>10.889430688681829</v>
      </c>
      <c r="I12045">
        <v>1.2899394096202199E-11</v>
      </c>
      <c r="J12045" t="s">
        <v>899</v>
      </c>
      <c r="K12045" t="s">
        <v>900</v>
      </c>
      <c r="L12045">
        <v>829.08491150273198</v>
      </c>
      <c r="M12045">
        <v>905.65881634516495</v>
      </c>
      <c r="N12045">
        <v>499.82988986431798</v>
      </c>
      <c r="O12045">
        <v>387.944089645048</v>
      </c>
      <c r="P12045" t="s">
        <v>900</v>
      </c>
    </row>
    <row r="12046" spans="1:16" x14ac:dyDescent="0.15">
      <c r="A12046" t="s">
        <v>463</v>
      </c>
      <c r="B12046">
        <v>1882.46129501823</v>
      </c>
      <c r="C12046">
        <v>-0.87306582707153402</v>
      </c>
      <c r="D12046">
        <v>-0.92872659487379206</v>
      </c>
      <c r="E12046">
        <v>9.5935815954989206E-2</v>
      </c>
      <c r="F12046">
        <v>-9.1005201590316993</v>
      </c>
      <c r="G12046">
        <v>8.9900225578373496E-20</v>
      </c>
      <c r="H12046">
        <f t="shared" si="188"/>
        <v>17.14425781042161</v>
      </c>
      <c r="I12046">
        <v>7.1736831318427202E-18</v>
      </c>
      <c r="J12046" t="s">
        <v>464</v>
      </c>
      <c r="K12046" t="s">
        <v>465</v>
      </c>
      <c r="L12046">
        <v>2717.9478629822202</v>
      </c>
      <c r="M12046">
        <v>2700.7122547911099</v>
      </c>
      <c r="N12046">
        <v>1456.2473890449</v>
      </c>
      <c r="O12046">
        <v>1390.2389835476599</v>
      </c>
      <c r="P12046" t="s">
        <v>465</v>
      </c>
    </row>
    <row r="12047" spans="1:16" x14ac:dyDescent="0.15">
      <c r="A12047" t="s">
        <v>868</v>
      </c>
      <c r="B12047">
        <v>438.79397696845803</v>
      </c>
      <c r="C12047">
        <v>-0.87385211770347304</v>
      </c>
      <c r="D12047">
        <v>-0.96539953334996298</v>
      </c>
      <c r="E12047">
        <v>0.11904196518897001</v>
      </c>
      <c r="F12047">
        <v>-7.3407064165674401</v>
      </c>
      <c r="G12047">
        <v>2.12469411211398E-13</v>
      </c>
      <c r="H12047">
        <f t="shared" si="188"/>
        <v>11.046760486286448</v>
      </c>
      <c r="I12047">
        <v>8.9792386361778694E-12</v>
      </c>
      <c r="J12047" t="s">
        <v>869</v>
      </c>
      <c r="K12047" t="s">
        <v>870</v>
      </c>
      <c r="L12047">
        <v>636.67273884535405</v>
      </c>
      <c r="M12047">
        <v>630.02352441402797</v>
      </c>
      <c r="N12047">
        <v>306.51145917888198</v>
      </c>
      <c r="O12047">
        <v>342.15396758858299</v>
      </c>
      <c r="P12047" t="s">
        <v>870</v>
      </c>
    </row>
    <row r="12048" spans="1:16" hidden="1" x14ac:dyDescent="0.15">
      <c r="A12048" t="s">
        <v>1276</v>
      </c>
      <c r="B12048">
        <v>585.44231940049303</v>
      </c>
      <c r="C12048">
        <v>-0.88014968428785401</v>
      </c>
      <c r="D12048">
        <v>-1.0179654222776899</v>
      </c>
      <c r="E12048">
        <v>0.13963721944858001</v>
      </c>
      <c r="F12048">
        <v>-6.3031166601821198</v>
      </c>
      <c r="G12048">
        <v>2.91719146651948E-10</v>
      </c>
      <c r="H12048">
        <f t="shared" si="188"/>
        <v>8.0775504368437847</v>
      </c>
      <c r="I12048">
        <v>8.3646844674739608E-9</v>
      </c>
      <c r="J12048" t="s">
        <v>1277</v>
      </c>
      <c r="K12048" t="s">
        <v>1278</v>
      </c>
      <c r="L12048">
        <v>793.82613640844795</v>
      </c>
      <c r="M12048">
        <v>1038.3404009704</v>
      </c>
      <c r="N12048">
        <v>387.90869315169698</v>
      </c>
      <c r="O12048">
        <v>517.68276880503095</v>
      </c>
      <c r="P12048" t="s">
        <v>1278</v>
      </c>
    </row>
    <row r="12049" spans="1:16" x14ac:dyDescent="0.15">
      <c r="A12049" t="s">
        <v>613</v>
      </c>
      <c r="B12049">
        <v>1238.2475386722999</v>
      </c>
      <c r="C12049">
        <v>-0.88343156962922198</v>
      </c>
      <c r="D12049">
        <v>-0.95611739484461999</v>
      </c>
      <c r="E12049">
        <v>0.106716103169744</v>
      </c>
      <c r="F12049">
        <v>-8.2783342287529607</v>
      </c>
      <c r="G12049">
        <v>1.24910228432019E-16</v>
      </c>
      <c r="H12049">
        <f t="shared" si="188"/>
        <v>14.124928370810153</v>
      </c>
      <c r="I12049">
        <v>7.5001790131285203E-15</v>
      </c>
      <c r="J12049" t="s">
        <v>614</v>
      </c>
      <c r="K12049" t="s">
        <v>615</v>
      </c>
      <c r="L12049">
        <v>1664.2141844502</v>
      </c>
      <c r="M12049">
        <v>1762.52504995718</v>
      </c>
      <c r="N12049">
        <v>810.15684438567598</v>
      </c>
      <c r="O12049">
        <v>956.50477184615102</v>
      </c>
      <c r="P12049" t="s">
        <v>615</v>
      </c>
    </row>
    <row r="12050" spans="1:16" x14ac:dyDescent="0.15">
      <c r="A12050" t="s">
        <v>481</v>
      </c>
      <c r="B12050">
        <v>1868.0354674950099</v>
      </c>
      <c r="C12050">
        <v>-0.883920718525806</v>
      </c>
      <c r="D12050">
        <v>-0.94445289533606303</v>
      </c>
      <c r="E12050">
        <v>9.7950603863798405E-2</v>
      </c>
      <c r="F12050">
        <v>-9.0241477199559696</v>
      </c>
      <c r="G12050">
        <v>1.8109952651104099E-19</v>
      </c>
      <c r="H12050">
        <f t="shared" si="188"/>
        <v>16.855702719079257</v>
      </c>
      <c r="I12050">
        <v>1.3941107656034902E-17</v>
      </c>
      <c r="J12050" t="s">
        <v>482</v>
      </c>
      <c r="K12050" t="s">
        <v>483</v>
      </c>
      <c r="L12050">
        <v>2202.1623530315601</v>
      </c>
      <c r="M12050">
        <v>2639.0795187071299</v>
      </c>
      <c r="N12050">
        <v>1255.2979676745099</v>
      </c>
      <c r="O12050">
        <v>1261.7722522225799</v>
      </c>
      <c r="P12050" t="s">
        <v>483</v>
      </c>
    </row>
    <row r="12051" spans="1:16" x14ac:dyDescent="0.15">
      <c r="A12051" t="s">
        <v>880</v>
      </c>
      <c r="B12051">
        <v>652.08354505449597</v>
      </c>
      <c r="C12051">
        <v>-0.88493371128563003</v>
      </c>
      <c r="D12051">
        <v>-0.98288001709671402</v>
      </c>
      <c r="E12051">
        <v>0.120771452324012</v>
      </c>
      <c r="F12051">
        <v>-7.3273418035206097</v>
      </c>
      <c r="G12051">
        <v>2.3476253231825898E-13</v>
      </c>
      <c r="H12051">
        <f t="shared" si="188"/>
        <v>11.009439207451765</v>
      </c>
      <c r="I12051">
        <v>9.7849991563167287E-12</v>
      </c>
      <c r="J12051" t="s">
        <v>881</v>
      </c>
      <c r="K12051" t="s">
        <v>882</v>
      </c>
      <c r="L12051">
        <v>912.69857815489104</v>
      </c>
      <c r="M12051">
        <v>879.97850964350698</v>
      </c>
      <c r="N12051">
        <v>420.976319453153</v>
      </c>
      <c r="O12051">
        <v>485.88407293248599</v>
      </c>
      <c r="P12051" t="s">
        <v>882</v>
      </c>
    </row>
    <row r="12052" spans="1:16" x14ac:dyDescent="0.15">
      <c r="A12052" t="s">
        <v>805</v>
      </c>
      <c r="B12052">
        <v>754.579131019187</v>
      </c>
      <c r="C12052">
        <v>-0.88618586201608196</v>
      </c>
      <c r="D12052">
        <v>-0.980751377562746</v>
      </c>
      <c r="E12052">
        <v>0.118508112905472</v>
      </c>
      <c r="F12052">
        <v>-7.4778497462274895</v>
      </c>
      <c r="G12052">
        <v>7.5548501867123407E-14</v>
      </c>
      <c r="H12052">
        <f t="shared" si="188"/>
        <v>11.46183387270945</v>
      </c>
      <c r="I12052">
        <v>3.4527578974069503E-12</v>
      </c>
      <c r="J12052" t="s">
        <v>806</v>
      </c>
      <c r="K12052" t="s">
        <v>807</v>
      </c>
      <c r="L12052">
        <v>902.62464241366695</v>
      </c>
      <c r="M12052">
        <v>1130.78950509637</v>
      </c>
      <c r="N12052">
        <v>471.84959068616303</v>
      </c>
      <c r="O12052">
        <v>559.65704735679105</v>
      </c>
      <c r="P12052" t="s">
        <v>807</v>
      </c>
    </row>
    <row r="12053" spans="1:16" x14ac:dyDescent="0.15">
      <c r="A12053" t="s">
        <v>245</v>
      </c>
      <c r="B12053">
        <v>7648.5519656461101</v>
      </c>
      <c r="C12053">
        <v>-0.88894549911744103</v>
      </c>
      <c r="D12053">
        <v>-0.92600740854349906</v>
      </c>
      <c r="E12053">
        <v>7.8910806176857404E-2</v>
      </c>
      <c r="F12053">
        <v>-11.2651934783825</v>
      </c>
      <c r="G12053">
        <v>1.9492333139133399E-29</v>
      </c>
      <c r="H12053">
        <f t="shared" si="188"/>
        <v>26.523938270033952</v>
      </c>
      <c r="I12053">
        <v>2.9926899828424E-27</v>
      </c>
      <c r="J12053" t="s">
        <v>246</v>
      </c>
      <c r="K12053" t="s">
        <v>247</v>
      </c>
      <c r="L12053">
        <v>10277.429243196701</v>
      </c>
      <c r="M12053">
        <v>11228.286100188599</v>
      </c>
      <c r="N12053">
        <v>5388.7512553565302</v>
      </c>
      <c r="O12053">
        <v>5931.0927541470801</v>
      </c>
      <c r="P12053" t="s">
        <v>247</v>
      </c>
    </row>
    <row r="12054" spans="1:16" hidden="1" x14ac:dyDescent="0.15">
      <c r="A12054" t="s">
        <v>1960</v>
      </c>
      <c r="B12054">
        <v>149.25180693491001</v>
      </c>
      <c r="C12054">
        <v>-0.89326221033998598</v>
      </c>
      <c r="D12054">
        <v>-1.14163047213378</v>
      </c>
      <c r="E12054">
        <v>0.16852966882234999</v>
      </c>
      <c r="F12054">
        <v>-5.3003261478047898</v>
      </c>
      <c r="G12054">
        <v>1.15595993775245E-7</v>
      </c>
      <c r="H12054">
        <f t="shared" si="188"/>
        <v>5.6668132095674881</v>
      </c>
      <c r="I12054">
        <v>2.15370784715813E-6</v>
      </c>
      <c r="J12054" t="s">
        <v>1961</v>
      </c>
      <c r="K12054" t="s">
        <v>1962</v>
      </c>
      <c r="L12054">
        <v>212.560044139826</v>
      </c>
      <c r="M12054">
        <v>263.65114880369703</v>
      </c>
      <c r="N12054">
        <v>105.56203780849501</v>
      </c>
      <c r="O12054">
        <v>110.659461636456</v>
      </c>
      <c r="P12054" t="s">
        <v>1962</v>
      </c>
    </row>
    <row r="12055" spans="1:16" hidden="1" x14ac:dyDescent="0.15">
      <c r="A12055" t="s">
        <v>1252</v>
      </c>
      <c r="B12055">
        <v>347.32068966830201</v>
      </c>
      <c r="C12055">
        <v>-0.89917230768253298</v>
      </c>
      <c r="D12055">
        <v>-1.0501767971022</v>
      </c>
      <c r="E12055">
        <v>0.14213808341662401</v>
      </c>
      <c r="F12055">
        <v>-6.3260477844417604</v>
      </c>
      <c r="G12055">
        <v>2.5151995675326399E-10</v>
      </c>
      <c r="H12055">
        <f t="shared" si="188"/>
        <v>8.1336506509727098</v>
      </c>
      <c r="I12055">
        <v>7.35104953122974E-9</v>
      </c>
      <c r="J12055" t="s">
        <v>1253</v>
      </c>
      <c r="K12055" t="s">
        <v>1254</v>
      </c>
      <c r="L12055">
        <v>438.21620474324197</v>
      </c>
      <c r="M12055">
        <v>594.92710525509403</v>
      </c>
      <c r="N12055">
        <v>249.27902904174601</v>
      </c>
      <c r="O12055">
        <v>250.57372347565399</v>
      </c>
      <c r="P12055" t="s">
        <v>1254</v>
      </c>
    </row>
    <row r="12056" spans="1:16" hidden="1" x14ac:dyDescent="0.15">
      <c r="A12056" t="s">
        <v>2835</v>
      </c>
      <c r="B12056">
        <v>42.5124106974379</v>
      </c>
      <c r="C12056">
        <v>-0.90075640306055005</v>
      </c>
      <c r="D12056">
        <v>-1.6091211194685902</v>
      </c>
      <c r="E12056">
        <v>0.20022499698620999</v>
      </c>
      <c r="F12056">
        <v>-4.4987210219440801</v>
      </c>
      <c r="G12056">
        <v>6.8363498293939503E-6</v>
      </c>
      <c r="H12056">
        <f t="shared" si="188"/>
        <v>4.0558624183684584</v>
      </c>
      <c r="I12056">
        <v>8.7930102948800804E-5</v>
      </c>
      <c r="J12056" t="s">
        <v>2836</v>
      </c>
      <c r="K12056" t="s">
        <v>2837</v>
      </c>
      <c r="L12056">
        <v>88.650634522770801</v>
      </c>
      <c r="M12056">
        <v>82.176981445308002</v>
      </c>
      <c r="N12056">
        <v>27.9802991781552</v>
      </c>
      <c r="O12056">
        <v>27.982852367839499</v>
      </c>
      <c r="P12056" t="s">
        <v>2837</v>
      </c>
    </row>
    <row r="12057" spans="1:16" x14ac:dyDescent="0.15">
      <c r="A12057" t="s">
        <v>739</v>
      </c>
      <c r="B12057">
        <v>623.37221505882496</v>
      </c>
      <c r="C12057">
        <v>-0.90868439568767401</v>
      </c>
      <c r="D12057">
        <v>-1.0062328753012899</v>
      </c>
      <c r="E12057">
        <v>0.11845062910126899</v>
      </c>
      <c r="F12057">
        <v>-7.6714189074571699</v>
      </c>
      <c r="G12057">
        <v>1.7010400797798301E-14</v>
      </c>
      <c r="H12057">
        <f t="shared" si="188"/>
        <v>12.07285028373799</v>
      </c>
      <c r="I12057">
        <v>8.4557029211678698E-13</v>
      </c>
      <c r="J12057" t="s">
        <v>740</v>
      </c>
      <c r="K12057" t="s">
        <v>741</v>
      </c>
      <c r="L12057">
        <v>855.27714442991396</v>
      </c>
      <c r="M12057">
        <v>831.18592691035497</v>
      </c>
      <c r="N12057">
        <v>380.27770246674601</v>
      </c>
      <c r="O12057">
        <v>459.17316839954901</v>
      </c>
      <c r="P12057" t="s">
        <v>741</v>
      </c>
    </row>
    <row r="12058" spans="1:16" x14ac:dyDescent="0.15">
      <c r="A12058" t="s">
        <v>526</v>
      </c>
      <c r="B12058">
        <v>918.17940037341202</v>
      </c>
      <c r="C12058">
        <v>-0.90944396822348295</v>
      </c>
      <c r="D12058">
        <v>-0.98092352232338598</v>
      </c>
      <c r="E12058">
        <v>0.104174490657927</v>
      </c>
      <c r="F12058">
        <v>-8.7300063814065805</v>
      </c>
      <c r="G12058">
        <v>2.5465825368997801E-18</v>
      </c>
      <c r="H12058">
        <f t="shared" si="188"/>
        <v>15.748263350482667</v>
      </c>
      <c r="I12058">
        <v>1.78540460058136E-16</v>
      </c>
      <c r="J12058" t="s">
        <v>527</v>
      </c>
      <c r="K12058" t="s">
        <v>528</v>
      </c>
      <c r="L12058">
        <v>1137.3473451841801</v>
      </c>
      <c r="M12058">
        <v>1318.2557440184801</v>
      </c>
      <c r="N12058">
        <v>605.39192767281304</v>
      </c>
      <c r="O12058">
        <v>639.78976095560404</v>
      </c>
      <c r="P12058" t="s">
        <v>528</v>
      </c>
    </row>
    <row r="12059" spans="1:16" hidden="1" x14ac:dyDescent="0.15">
      <c r="A12059" t="s">
        <v>2511</v>
      </c>
      <c r="B12059">
        <v>65.551256821242205</v>
      </c>
      <c r="C12059">
        <v>-0.91091633597139898</v>
      </c>
      <c r="D12059">
        <v>-1.3407680351070899</v>
      </c>
      <c r="E12059">
        <v>0.192479325417273</v>
      </c>
      <c r="F12059">
        <v>-4.73254119109487</v>
      </c>
      <c r="G12059">
        <v>2.2172629027232499E-6</v>
      </c>
      <c r="H12059">
        <f t="shared" si="188"/>
        <v>4.492044288601444</v>
      </c>
      <c r="I12059">
        <v>3.2207403289976499E-5</v>
      </c>
      <c r="J12059" t="s">
        <v>2512</v>
      </c>
      <c r="K12059" t="s">
        <v>2513</v>
      </c>
      <c r="L12059">
        <v>121.89462246881</v>
      </c>
      <c r="M12059">
        <v>129.25754373168201</v>
      </c>
      <c r="N12059">
        <v>44.5141123288833</v>
      </c>
      <c r="O12059">
        <v>54.693756900777302</v>
      </c>
      <c r="P12059" t="s">
        <v>2513</v>
      </c>
    </row>
    <row r="12060" spans="1:16" x14ac:dyDescent="0.15">
      <c r="A12060" t="s">
        <v>895</v>
      </c>
      <c r="B12060">
        <v>614.58458464942896</v>
      </c>
      <c r="C12060">
        <v>-0.914434791397017</v>
      </c>
      <c r="D12060">
        <v>-1.02722815804218</v>
      </c>
      <c r="E12060">
        <v>0.125342352443719</v>
      </c>
      <c r="F12060">
        <v>-7.2954972805988501</v>
      </c>
      <c r="G12060">
        <v>2.9755798578443902E-13</v>
      </c>
      <c r="H12060">
        <f t="shared" si="188"/>
        <v>10.913895104765144</v>
      </c>
      <c r="I12060">
        <v>1.2192840572903599E-11</v>
      </c>
      <c r="J12060" t="s">
        <v>896</v>
      </c>
      <c r="K12060" t="s">
        <v>897</v>
      </c>
      <c r="L12060">
        <v>885.498951653586</v>
      </c>
      <c r="M12060">
        <v>784.96137484736903</v>
      </c>
      <c r="N12060">
        <v>470.57775890533702</v>
      </c>
      <c r="O12060">
        <v>348.51370676309199</v>
      </c>
      <c r="P12060" t="s">
        <v>897</v>
      </c>
    </row>
    <row r="12061" spans="1:16" x14ac:dyDescent="0.15">
      <c r="A12061" t="s">
        <v>922</v>
      </c>
      <c r="B12061">
        <v>645.43577796946204</v>
      </c>
      <c r="C12061">
        <v>-0.91661365193744704</v>
      </c>
      <c r="D12061">
        <v>-1.0310232573490301</v>
      </c>
      <c r="E12061">
        <v>0.12681845478645401</v>
      </c>
      <c r="F12061">
        <v>-7.2277623432717899</v>
      </c>
      <c r="G12061">
        <v>4.9101700157125497E-13</v>
      </c>
      <c r="H12061">
        <f t="shared" si="188"/>
        <v>10.70937831336855</v>
      </c>
      <c r="I12061">
        <v>1.95263777444517E-11</v>
      </c>
      <c r="J12061" t="s">
        <v>923</v>
      </c>
      <c r="K12061" t="s">
        <v>924</v>
      </c>
      <c r="L12061">
        <v>934.86123678558295</v>
      </c>
      <c r="M12061">
        <v>944.17927639765298</v>
      </c>
      <c r="N12061">
        <v>498.55805808349299</v>
      </c>
      <c r="O12061">
        <v>421.014733352495</v>
      </c>
      <c r="P12061" t="s">
        <v>924</v>
      </c>
    </row>
    <row r="12062" spans="1:16" hidden="1" x14ac:dyDescent="0.15">
      <c r="A12062" t="s">
        <v>1816</v>
      </c>
      <c r="B12062">
        <v>165.830515007618</v>
      </c>
      <c r="C12062">
        <v>-0.91730280292876698</v>
      </c>
      <c r="D12062">
        <v>-1.1680214728457701</v>
      </c>
      <c r="E12062">
        <v>0.167316167942551</v>
      </c>
      <c r="F12062">
        <v>-5.4824516614779704</v>
      </c>
      <c r="G12062">
        <v>4.1947163674956299E-8</v>
      </c>
      <c r="H12062">
        <f t="shared" si="188"/>
        <v>6.0743541947249327</v>
      </c>
      <c r="I12062">
        <v>8.42647245116136E-7</v>
      </c>
      <c r="J12062" t="s">
        <v>1817</v>
      </c>
      <c r="K12062" t="s">
        <v>1818</v>
      </c>
      <c r="L12062">
        <v>242.781851363497</v>
      </c>
      <c r="M12062">
        <v>282.48337371824601</v>
      </c>
      <c r="N12062">
        <v>125.911346301698</v>
      </c>
      <c r="O12062">
        <v>108.11556596665299</v>
      </c>
      <c r="P12062" t="s">
        <v>1818</v>
      </c>
    </row>
    <row r="12063" spans="1:16" hidden="1" x14ac:dyDescent="0.15">
      <c r="A12063" t="s">
        <v>1099</v>
      </c>
      <c r="B12063">
        <v>731.05861171909601</v>
      </c>
      <c r="C12063">
        <v>-0.920300280999786</v>
      </c>
      <c r="D12063">
        <v>-1.0603700678388399</v>
      </c>
      <c r="E12063">
        <v>0.13783849419153099</v>
      </c>
      <c r="F12063">
        <v>-6.6766565203548804</v>
      </c>
      <c r="G12063">
        <v>2.4445496779226999E-11</v>
      </c>
      <c r="H12063">
        <f t="shared" si="188"/>
        <v>9.0890775202120739</v>
      </c>
      <c r="I12063">
        <v>8.1455887482209907E-10</v>
      </c>
      <c r="J12063" t="s">
        <v>1100</v>
      </c>
      <c r="K12063" t="s">
        <v>1101</v>
      </c>
      <c r="L12063">
        <v>1135.3325580359401</v>
      </c>
      <c r="M12063">
        <v>1195.8462820739101</v>
      </c>
      <c r="N12063">
        <v>643.54688109757001</v>
      </c>
      <c r="O12063">
        <v>474.43654241836998</v>
      </c>
      <c r="P12063" t="s">
        <v>1101</v>
      </c>
    </row>
    <row r="12064" spans="1:16" x14ac:dyDescent="0.15">
      <c r="A12064" t="s">
        <v>131</v>
      </c>
      <c r="B12064">
        <v>9221.5593667438407</v>
      </c>
      <c r="C12064">
        <v>-0.92649957023991403</v>
      </c>
      <c r="D12064">
        <v>-0.95561408458713504</v>
      </c>
      <c r="E12064">
        <v>6.9060537300770095E-2</v>
      </c>
      <c r="F12064">
        <v>-13.415759657427101</v>
      </c>
      <c r="G12064">
        <v>4.8889756600976102E-41</v>
      </c>
      <c r="H12064">
        <f t="shared" si="188"/>
        <v>37.839740985544438</v>
      </c>
      <c r="I12064">
        <v>1.4463020922274099E-38</v>
      </c>
      <c r="J12064" t="s">
        <v>132</v>
      </c>
      <c r="K12064" t="s">
        <v>133</v>
      </c>
      <c r="L12064">
        <v>12802.9649335215</v>
      </c>
      <c r="M12064">
        <v>12329.1152474664</v>
      </c>
      <c r="N12064">
        <v>6212.8982493312797</v>
      </c>
      <c r="O12064">
        <v>6745.1393684842296</v>
      </c>
      <c r="P12064" t="s">
        <v>133</v>
      </c>
    </row>
    <row r="12065" spans="1:16" x14ac:dyDescent="0.15">
      <c r="A12065" t="s">
        <v>748</v>
      </c>
      <c r="B12065">
        <v>1381.4787774561</v>
      </c>
      <c r="C12065">
        <v>-0.92695365315450096</v>
      </c>
      <c r="D12065">
        <v>-1.0334546074609201</v>
      </c>
      <c r="E12065">
        <v>0.121669040056975</v>
      </c>
      <c r="F12065">
        <v>-7.6186485298185103</v>
      </c>
      <c r="G12065">
        <v>2.5634540354438701E-14</v>
      </c>
      <c r="H12065">
        <f t="shared" si="188"/>
        <v>11.900046422569389</v>
      </c>
      <c r="I12065">
        <v>1.2587908500363899E-12</v>
      </c>
      <c r="J12065" t="s">
        <v>749</v>
      </c>
      <c r="K12065" t="s">
        <v>750</v>
      </c>
      <c r="L12065">
        <v>2115.5265056570302</v>
      </c>
      <c r="M12065">
        <v>1539.9623918761399</v>
      </c>
      <c r="N12065">
        <v>916.99071397499597</v>
      </c>
      <c r="O12065">
        <v>867.46842340302601</v>
      </c>
      <c r="P12065" t="s">
        <v>750</v>
      </c>
    </row>
    <row r="12066" spans="1:16" x14ac:dyDescent="0.15">
      <c r="A12066" t="s">
        <v>254</v>
      </c>
      <c r="B12066">
        <v>1730.0802602234101</v>
      </c>
      <c r="C12066">
        <v>-0.93360465072020904</v>
      </c>
      <c r="D12066">
        <v>-0.97862895021811303</v>
      </c>
      <c r="E12066">
        <v>8.3562978492685194E-2</v>
      </c>
      <c r="F12066">
        <v>-11.1724673720424</v>
      </c>
      <c r="G12066">
        <v>5.5614198465329702E-29</v>
      </c>
      <c r="H12066">
        <f t="shared" si="188"/>
        <v>26.090067413950425</v>
      </c>
      <c r="I12066">
        <v>8.1270435323612498E-27</v>
      </c>
      <c r="J12066" s="3" t="s">
        <v>255</v>
      </c>
      <c r="K12066" t="s">
        <v>256</v>
      </c>
      <c r="L12066">
        <v>2169.92575865964</v>
      </c>
      <c r="M12066">
        <v>2178.5460185240499</v>
      </c>
      <c r="N12066">
        <v>1102.67815397548</v>
      </c>
      <c r="O12066">
        <v>1104.05072069476</v>
      </c>
      <c r="P12066" t="s">
        <v>256</v>
      </c>
    </row>
    <row r="12067" spans="1:16" hidden="1" x14ac:dyDescent="0.15">
      <c r="A12067" t="s">
        <v>1030</v>
      </c>
      <c r="B12067">
        <v>418.86621841503</v>
      </c>
      <c r="C12067">
        <v>-0.93858932441101095</v>
      </c>
      <c r="D12067">
        <v>-1.0791986751014999</v>
      </c>
      <c r="E12067">
        <v>0.137031117899404</v>
      </c>
      <c r="F12067">
        <v>-6.8494611939168397</v>
      </c>
      <c r="G12067">
        <v>7.4128653795072206E-12</v>
      </c>
      <c r="H12067">
        <f t="shared" si="188"/>
        <v>9.5789432697010071</v>
      </c>
      <c r="I12067">
        <v>2.6366757826405602E-10</v>
      </c>
      <c r="J12067" t="s">
        <v>1031</v>
      </c>
      <c r="K12067" t="s">
        <v>1032</v>
      </c>
      <c r="L12067">
        <v>648.761461734823</v>
      </c>
      <c r="M12067">
        <v>638.583626647914</v>
      </c>
      <c r="N12067">
        <v>278.53116000072703</v>
      </c>
      <c r="O12067">
        <v>330.70643707446698</v>
      </c>
      <c r="P12067" t="s">
        <v>1032</v>
      </c>
    </row>
    <row r="12068" spans="1:16" x14ac:dyDescent="0.15">
      <c r="A12068" t="s">
        <v>493</v>
      </c>
      <c r="B12068">
        <v>968.70120182861604</v>
      </c>
      <c r="C12068">
        <v>-0.94208391585905704</v>
      </c>
      <c r="D12068">
        <v>-1.01617717882368</v>
      </c>
      <c r="E12068">
        <v>0.105748798473337</v>
      </c>
      <c r="F12068">
        <v>-8.9086961692201694</v>
      </c>
      <c r="G12068">
        <v>5.1636205627342808E-19</v>
      </c>
      <c r="H12068">
        <f t="shared" si="188"/>
        <v>16.412735696894352</v>
      </c>
      <c r="I12068">
        <v>3.8660218398397601E-17</v>
      </c>
      <c r="J12068" t="s">
        <v>494</v>
      </c>
      <c r="K12068" t="s">
        <v>495</v>
      </c>
      <c r="L12068">
        <v>1404.30664232662</v>
      </c>
      <c r="M12068">
        <v>1537.39436120597</v>
      </c>
      <c r="N12068">
        <v>755.46807781019004</v>
      </c>
      <c r="O12068">
        <v>699.57130919598796</v>
      </c>
      <c r="P12068" t="s">
        <v>495</v>
      </c>
    </row>
    <row r="12069" spans="1:16" x14ac:dyDescent="0.15">
      <c r="A12069" t="s">
        <v>514</v>
      </c>
      <c r="B12069">
        <v>2539.1399936591401</v>
      </c>
      <c r="C12069">
        <v>-0.94842056900004401</v>
      </c>
      <c r="D12069">
        <v>-1.02929430448585</v>
      </c>
      <c r="E12069">
        <v>0.108343164964633</v>
      </c>
      <c r="F12069">
        <v>-8.7538569628240204</v>
      </c>
      <c r="G12069">
        <v>2.0618238613607203E-18</v>
      </c>
      <c r="H12069">
        <f t="shared" si="188"/>
        <v>15.830508028029774</v>
      </c>
      <c r="I12069">
        <v>1.4773791716557E-16</v>
      </c>
      <c r="J12069" t="s">
        <v>515</v>
      </c>
      <c r="K12069" t="s">
        <v>516</v>
      </c>
      <c r="L12069">
        <v>3137.02358981714</v>
      </c>
      <c r="M12069">
        <v>4141.37746075417</v>
      </c>
      <c r="N12069">
        <v>1887.3983627446501</v>
      </c>
      <c r="O12069">
        <v>1680.2430899052699</v>
      </c>
      <c r="P12069" t="s">
        <v>516</v>
      </c>
    </row>
    <row r="12070" spans="1:16" hidden="1" x14ac:dyDescent="0.15">
      <c r="A12070" t="s">
        <v>1066</v>
      </c>
      <c r="B12070">
        <v>293.82210067143399</v>
      </c>
      <c r="C12070">
        <v>-0.95005246612835903</v>
      </c>
      <c r="D12070">
        <v>-1.10570470672204</v>
      </c>
      <c r="E12070">
        <v>0.14055945458107799</v>
      </c>
      <c r="F12070">
        <v>-6.75907905988882</v>
      </c>
      <c r="G12070">
        <v>1.38871605619219E-11</v>
      </c>
      <c r="H12070">
        <f t="shared" si="188"/>
        <v>9.3213362525348593</v>
      </c>
      <c r="I12070">
        <v>4.7715968967578097E-10</v>
      </c>
      <c r="J12070" t="s">
        <v>1067</v>
      </c>
      <c r="K12070" t="s">
        <v>1068</v>
      </c>
      <c r="L12070">
        <v>437.20881116912</v>
      </c>
      <c r="M12070">
        <v>430.57314236447797</v>
      </c>
      <c r="N12070">
        <v>221.29872986359101</v>
      </c>
      <c r="O12070">
        <v>181.88854039095699</v>
      </c>
      <c r="P12070" t="s">
        <v>1068</v>
      </c>
    </row>
    <row r="12071" spans="1:16" x14ac:dyDescent="0.15">
      <c r="A12071" t="s">
        <v>607</v>
      </c>
      <c r="B12071">
        <v>778.98134393158796</v>
      </c>
      <c r="C12071">
        <v>-0.95025821096446395</v>
      </c>
      <c r="D12071">
        <v>-1.04129047450811</v>
      </c>
      <c r="E12071">
        <v>0.11384081901935</v>
      </c>
      <c r="F12071">
        <v>-8.3472538159001299</v>
      </c>
      <c r="G12071">
        <v>6.9868463509305603E-17</v>
      </c>
      <c r="H12071">
        <f t="shared" si="188"/>
        <v>14.372923806903993</v>
      </c>
      <c r="I12071">
        <v>4.2371729695218403E-15</v>
      </c>
      <c r="J12071" t="s">
        <v>608</v>
      </c>
      <c r="K12071" t="s">
        <v>609</v>
      </c>
      <c r="L12071">
        <v>987.24570263994804</v>
      </c>
      <c r="M12071">
        <v>1232.65472167962</v>
      </c>
      <c r="N12071">
        <v>536.71301150825002</v>
      </c>
      <c r="O12071">
        <v>543.12172550306695</v>
      </c>
      <c r="P12071" t="s">
        <v>609</v>
      </c>
    </row>
    <row r="12072" spans="1:16" hidden="1" x14ac:dyDescent="0.15">
      <c r="A12072" t="s">
        <v>2086</v>
      </c>
      <c r="B12072">
        <v>99.075630963117206</v>
      </c>
      <c r="C12072">
        <v>-0.95306903612371696</v>
      </c>
      <c r="D12072">
        <v>-1.35493451229985</v>
      </c>
      <c r="E12072">
        <v>0.18499945580963001</v>
      </c>
      <c r="F12072">
        <v>-5.1517396737882999</v>
      </c>
      <c r="G12072">
        <v>2.5808112210062898E-7</v>
      </c>
      <c r="H12072">
        <f t="shared" si="188"/>
        <v>5.3451520002578041</v>
      </c>
      <c r="I12072">
        <v>4.5169782539083995E-6</v>
      </c>
      <c r="J12072" t="s">
        <v>2087</v>
      </c>
      <c r="K12072" t="s">
        <v>2088</v>
      </c>
      <c r="L12072">
        <v>150.101642544237</v>
      </c>
      <c r="M12072">
        <v>165.20997311400501</v>
      </c>
      <c r="N12072">
        <v>68.678916164562807</v>
      </c>
      <c r="O12072">
        <v>54.693756900777302</v>
      </c>
      <c r="P12072" t="s">
        <v>2088</v>
      </c>
    </row>
    <row r="12073" spans="1:16" x14ac:dyDescent="0.15">
      <c r="A12073" t="s">
        <v>718</v>
      </c>
      <c r="B12073">
        <v>542.43258822355301</v>
      </c>
      <c r="C12073">
        <v>-0.95630003024969001</v>
      </c>
      <c r="D12073">
        <v>-1.06615267308159</v>
      </c>
      <c r="E12073">
        <v>0.12309334740281699</v>
      </c>
      <c r="F12073">
        <v>-7.7689010042130704</v>
      </c>
      <c r="G12073">
        <v>7.9170011074681995E-15</v>
      </c>
      <c r="H12073">
        <f t="shared" si="188"/>
        <v>12.39236264426585</v>
      </c>
      <c r="I12073">
        <v>4.0517006933536601E-13</v>
      </c>
      <c r="J12073" t="s">
        <v>719</v>
      </c>
      <c r="K12073" t="s">
        <v>720</v>
      </c>
      <c r="L12073">
        <v>755.54518059179702</v>
      </c>
      <c r="M12073">
        <v>846.59411093134997</v>
      </c>
      <c r="N12073">
        <v>398.083347398299</v>
      </c>
      <c r="O12073">
        <v>367.592924286619</v>
      </c>
      <c r="P12073" t="s">
        <v>720</v>
      </c>
    </row>
    <row r="12074" spans="1:16" x14ac:dyDescent="0.15">
      <c r="A12074" t="s">
        <v>307</v>
      </c>
      <c r="B12074">
        <v>1913.88925873985</v>
      </c>
      <c r="C12074">
        <v>-0.95933815459284899</v>
      </c>
      <c r="D12074">
        <v>-1.01164609720924</v>
      </c>
      <c r="E12074">
        <v>8.8993617211429898E-2</v>
      </c>
      <c r="F12074">
        <v>-10.779853484477</v>
      </c>
      <c r="G12074">
        <v>4.2856784511272499E-27</v>
      </c>
      <c r="H12074">
        <f t="shared" si="188"/>
        <v>24.284155420567902</v>
      </c>
      <c r="I12074">
        <v>5.1980993933722394E-25</v>
      </c>
      <c r="J12074" t="s">
        <v>308</v>
      </c>
      <c r="K12074" t="s">
        <v>309</v>
      </c>
      <c r="L12074">
        <v>2577.9201561792102</v>
      </c>
      <c r="M12074">
        <v>2571.4547110594299</v>
      </c>
      <c r="N12074">
        <v>1162.4542476742699</v>
      </c>
      <c r="O12074">
        <v>1391.5109313825701</v>
      </c>
      <c r="P12074" t="s">
        <v>309</v>
      </c>
    </row>
    <row r="12075" spans="1:16" hidden="1" x14ac:dyDescent="0.15">
      <c r="A12075" t="s">
        <v>2406</v>
      </c>
      <c r="B12075">
        <v>59.671742377541101</v>
      </c>
      <c r="C12075">
        <v>-0.96262983750445996</v>
      </c>
      <c r="D12075">
        <v>-1.6551936509901699</v>
      </c>
      <c r="E12075">
        <v>0.19840233281009201</v>
      </c>
      <c r="F12075">
        <v>-4.8519078574840897</v>
      </c>
      <c r="G12075">
        <v>1.22279434830706E-6</v>
      </c>
      <c r="H12075">
        <f t="shared" si="188"/>
        <v>4.7319115681668036</v>
      </c>
      <c r="I12075">
        <v>1.8539090813270301E-5</v>
      </c>
      <c r="J12075" t="s">
        <v>2407</v>
      </c>
      <c r="K12075" t="s">
        <v>2408</v>
      </c>
      <c r="L12075">
        <v>87.643240948648398</v>
      </c>
      <c r="M12075">
        <v>124.12148239135099</v>
      </c>
      <c r="N12075">
        <v>34.339458082281404</v>
      </c>
      <c r="O12075">
        <v>33.070643707446699</v>
      </c>
      <c r="P12075" t="s">
        <v>2408</v>
      </c>
    </row>
    <row r="12076" spans="1:16" x14ac:dyDescent="0.15">
      <c r="A12076" t="s">
        <v>179</v>
      </c>
      <c r="B12076">
        <v>2147.1570191867499</v>
      </c>
      <c r="C12076">
        <v>-0.962820164088942</v>
      </c>
      <c r="D12076">
        <v>-1.00143197597926</v>
      </c>
      <c r="E12076">
        <v>7.7030181154901803E-2</v>
      </c>
      <c r="F12076">
        <v>-12.499258727599001</v>
      </c>
      <c r="G12076">
        <v>7.5350604567217105E-36</v>
      </c>
      <c r="H12076">
        <f t="shared" si="188"/>
        <v>32.794963118440926</v>
      </c>
      <c r="I12076">
        <v>1.60338154876452E-33</v>
      </c>
      <c r="J12076" t="s">
        <v>180</v>
      </c>
      <c r="K12076" t="s">
        <v>181</v>
      </c>
      <c r="L12076">
        <v>2793.5023810414</v>
      </c>
      <c r="M12076">
        <v>2883.8984425962799</v>
      </c>
      <c r="N12076">
        <v>1430.8107534283899</v>
      </c>
      <c r="O12076">
        <v>1405.50235756649</v>
      </c>
      <c r="P12076" t="s">
        <v>181</v>
      </c>
    </row>
    <row r="12077" spans="1:16" x14ac:dyDescent="0.15">
      <c r="A12077" t="s">
        <v>499</v>
      </c>
      <c r="B12077">
        <v>647.70510328401497</v>
      </c>
      <c r="C12077">
        <v>-0.96803375288091897</v>
      </c>
      <c r="D12077">
        <v>-1.0498226166256299</v>
      </c>
      <c r="E12077">
        <v>0.10927960461880799</v>
      </c>
      <c r="F12077">
        <v>-8.85832041813876</v>
      </c>
      <c r="G12077">
        <v>8.1228960046688303E-19</v>
      </c>
      <c r="H12077">
        <f t="shared" si="188"/>
        <v>16.221307958884058</v>
      </c>
      <c r="I12077">
        <v>6.0074759536968503E-17</v>
      </c>
      <c r="J12077" t="s">
        <v>500</v>
      </c>
      <c r="K12077" t="s">
        <v>501</v>
      </c>
      <c r="L12077">
        <v>978.17916047284598</v>
      </c>
      <c r="M12077">
        <v>991.25983868402795</v>
      </c>
      <c r="N12077">
        <v>454.04394575460901</v>
      </c>
      <c r="O12077">
        <v>497.33160344660303</v>
      </c>
      <c r="P12077" t="s">
        <v>501</v>
      </c>
    </row>
    <row r="12078" spans="1:16" hidden="1" x14ac:dyDescent="0.15">
      <c r="A12078" t="s">
        <v>2262</v>
      </c>
      <c r="B12078">
        <v>72.716051237072094</v>
      </c>
      <c r="C12078">
        <v>-0.980322923474372</v>
      </c>
      <c r="D12078">
        <v>-1.5943720327176201</v>
      </c>
      <c r="E12078">
        <v>0.19601809208020701</v>
      </c>
      <c r="F12078">
        <v>-5.0011859266196899</v>
      </c>
      <c r="G12078">
        <v>5.6978729822527001E-7</v>
      </c>
      <c r="H12078">
        <f t="shared" si="188"/>
        <v>5.0365141800226612</v>
      </c>
      <c r="I12078">
        <v>9.1936045654337799E-6</v>
      </c>
      <c r="J12078" t="s">
        <v>2263</v>
      </c>
      <c r="K12078" t="s">
        <v>2264</v>
      </c>
      <c r="L12078">
        <v>104.768931708729</v>
      </c>
      <c r="M12078">
        <v>148.08976864623199</v>
      </c>
      <c r="N12078">
        <v>35.611289863106599</v>
      </c>
      <c r="O12078">
        <v>48.3340177262683</v>
      </c>
      <c r="P12078" t="s">
        <v>2264</v>
      </c>
    </row>
    <row r="12079" spans="1:16" x14ac:dyDescent="0.15">
      <c r="A12079" t="s">
        <v>370</v>
      </c>
      <c r="B12079">
        <v>1473.85785417735</v>
      </c>
      <c r="C12079">
        <v>-0.98449058567005299</v>
      </c>
      <c r="D12079">
        <v>-1.05055078158659</v>
      </c>
      <c r="E12079">
        <v>9.7710738425631299E-2</v>
      </c>
      <c r="F12079">
        <v>-10.075561821890799</v>
      </c>
      <c r="G12079">
        <v>7.0854683959835407E-24</v>
      </c>
      <c r="H12079">
        <f t="shared" si="188"/>
        <v>21.148591809013848</v>
      </c>
      <c r="I12079">
        <v>7.1024500970978801E-22</v>
      </c>
      <c r="J12079" t="s">
        <v>371</v>
      </c>
      <c r="K12079" t="s">
        <v>372</v>
      </c>
      <c r="L12079">
        <v>2074.2233691180099</v>
      </c>
      <c r="M12079">
        <v>2020.18412719716</v>
      </c>
      <c r="N12079">
        <v>1033.99923781092</v>
      </c>
      <c r="O12079">
        <v>942.51334566223204</v>
      </c>
      <c r="P12079" t="s">
        <v>372</v>
      </c>
    </row>
    <row r="12080" spans="1:16" x14ac:dyDescent="0.15">
      <c r="A12080" t="s">
        <v>379</v>
      </c>
      <c r="B12080">
        <v>1833.89269077022</v>
      </c>
      <c r="C12080">
        <v>-1.0151422738037701</v>
      </c>
      <c r="D12080">
        <v>-1.09074905513538</v>
      </c>
      <c r="E12080">
        <v>0.102543672741038</v>
      </c>
      <c r="F12080">
        <v>-9.8996090803904906</v>
      </c>
      <c r="G12080">
        <v>4.1790534219416505E-23</v>
      </c>
      <c r="H12080">
        <f t="shared" si="188"/>
        <v>20.38851876622893</v>
      </c>
      <c r="I12080">
        <v>4.0877208834459893E-21</v>
      </c>
      <c r="J12080" t="s">
        <v>380</v>
      </c>
      <c r="K12080" t="s">
        <v>381</v>
      </c>
      <c r="L12080">
        <v>2478.1881923410901</v>
      </c>
      <c r="M12080">
        <v>2983.1956285093602</v>
      </c>
      <c r="N12080">
        <v>1248.9388087703801</v>
      </c>
      <c r="O12080">
        <v>1316.46600912336</v>
      </c>
      <c r="P12080" t="s">
        <v>381</v>
      </c>
    </row>
    <row r="12081" spans="1:16" hidden="1" x14ac:dyDescent="0.15">
      <c r="A12081" t="s">
        <v>1336</v>
      </c>
      <c r="B12081">
        <v>140.23805640753801</v>
      </c>
      <c r="C12081">
        <v>-1.0277915239954001</v>
      </c>
      <c r="D12081">
        <v>-1.2867364363285101</v>
      </c>
      <c r="E12081">
        <v>0.166467246373877</v>
      </c>
      <c r="F12081">
        <v>-6.1741366327825702</v>
      </c>
      <c r="G12081">
        <v>6.65259921740315E-10</v>
      </c>
      <c r="H12081">
        <f t="shared" si="188"/>
        <v>7.7395873697949531</v>
      </c>
      <c r="I12081">
        <v>1.8214306074014201E-8</v>
      </c>
      <c r="J12081" t="s">
        <v>1337</v>
      </c>
      <c r="K12081" t="s">
        <v>1338</v>
      </c>
      <c r="L12081">
        <v>237.74488349288501</v>
      </c>
      <c r="M12081">
        <v>264.50715902708498</v>
      </c>
      <c r="N12081">
        <v>103.018374246844</v>
      </c>
      <c r="O12081">
        <v>103.027774627046</v>
      </c>
      <c r="P12081" t="s">
        <v>1338</v>
      </c>
    </row>
    <row r="12082" spans="1:16" x14ac:dyDescent="0.15">
      <c r="A12082" t="s">
        <v>451</v>
      </c>
      <c r="B12082">
        <v>719.40145750678198</v>
      </c>
      <c r="C12082">
        <v>-1.02894754890771</v>
      </c>
      <c r="D12082">
        <v>-1.1266466820812</v>
      </c>
      <c r="E12082">
        <v>0.11262908201967101</v>
      </c>
      <c r="F12082">
        <v>-9.13571815073478</v>
      </c>
      <c r="G12082">
        <v>6.4974082662749199E-20</v>
      </c>
      <c r="H12082">
        <f t="shared" si="188"/>
        <v>17.273696562716371</v>
      </c>
      <c r="I12082">
        <v>5.3248016798411207E-18</v>
      </c>
      <c r="J12082" t="s">
        <v>452</v>
      </c>
      <c r="K12082" t="s">
        <v>453</v>
      </c>
      <c r="L12082">
        <v>1065.82240142149</v>
      </c>
      <c r="M12082">
        <v>927.05907192988104</v>
      </c>
      <c r="N12082">
        <v>451.50028219295899</v>
      </c>
      <c r="O12082">
        <v>460.44511623444998</v>
      </c>
      <c r="P12082" t="s">
        <v>453</v>
      </c>
    </row>
    <row r="12083" spans="1:16" hidden="1" x14ac:dyDescent="0.15">
      <c r="A12083" t="s">
        <v>2053</v>
      </c>
      <c r="B12083">
        <v>34.093282762634701</v>
      </c>
      <c r="C12083">
        <v>-1.03183644541634</v>
      </c>
      <c r="D12083">
        <v>-2.2295400771524698</v>
      </c>
      <c r="E12083">
        <v>0.198694327901872</v>
      </c>
      <c r="F12083">
        <v>-5.1930845551158598</v>
      </c>
      <c r="G12083">
        <v>2.06838186113535E-7</v>
      </c>
      <c r="H12083">
        <f t="shared" si="188"/>
        <v>5.4343286580717454</v>
      </c>
      <c r="I12083">
        <v>3.6785049257640301E-6</v>
      </c>
      <c r="J12083" t="s">
        <v>2054</v>
      </c>
      <c r="K12083" t="s">
        <v>2055</v>
      </c>
      <c r="L12083">
        <v>68.502763040322904</v>
      </c>
      <c r="M12083">
        <v>80.464960998530799</v>
      </c>
      <c r="N12083">
        <v>16.533813150728101</v>
      </c>
      <c r="O12083">
        <v>15.263374018821599</v>
      </c>
      <c r="P12083" t="s">
        <v>2055</v>
      </c>
    </row>
    <row r="12084" spans="1:16" x14ac:dyDescent="0.15">
      <c r="A12084" t="s">
        <v>385</v>
      </c>
      <c r="B12084">
        <v>3129.9650772719501</v>
      </c>
      <c r="C12084">
        <v>-1.03333769540609</v>
      </c>
      <c r="D12084">
        <v>-1.1158117984070299</v>
      </c>
      <c r="E12084">
        <v>0.105349732057181</v>
      </c>
      <c r="F12084">
        <v>-9.80864094504979</v>
      </c>
      <c r="G12084">
        <v>1.03351081165815E-22</v>
      </c>
      <c r="H12084">
        <f t="shared" si="188"/>
        <v>20.002230524879909</v>
      </c>
      <c r="I12084">
        <v>9.9487719322235393E-21</v>
      </c>
      <c r="J12084" t="s">
        <v>386</v>
      </c>
      <c r="K12084" t="s">
        <v>387</v>
      </c>
      <c r="L12084">
        <v>4518.16017993895</v>
      </c>
      <c r="M12084">
        <v>4671.2477890317296</v>
      </c>
      <c r="N12084">
        <v>2195.1816537043601</v>
      </c>
      <c r="O12084">
        <v>2045.29211852209</v>
      </c>
      <c r="P12084" t="s">
        <v>387</v>
      </c>
    </row>
    <row r="12085" spans="1:16" x14ac:dyDescent="0.15">
      <c r="A12085" t="s">
        <v>625</v>
      </c>
      <c r="B12085">
        <v>456.86538174392803</v>
      </c>
      <c r="C12085">
        <v>-1.0453663202699</v>
      </c>
      <c r="D12085">
        <v>-1.1721013462038399</v>
      </c>
      <c r="E12085">
        <v>0.12728568530325199</v>
      </c>
      <c r="F12085">
        <v>-8.2127563502475294</v>
      </c>
      <c r="G12085">
        <v>2.1616790472799401E-16</v>
      </c>
      <c r="H12085">
        <f t="shared" si="188"/>
        <v>13.895251011267669</v>
      </c>
      <c r="I12085">
        <v>1.27276724099313E-14</v>
      </c>
      <c r="J12085" t="s">
        <v>626</v>
      </c>
      <c r="K12085" t="s">
        <v>627</v>
      </c>
      <c r="L12085">
        <v>720.28640549751299</v>
      </c>
      <c r="M12085">
        <v>760.99308859248799</v>
      </c>
      <c r="N12085">
        <v>321.773440548785</v>
      </c>
      <c r="O12085">
        <v>335.79422841407398</v>
      </c>
      <c r="P12085" t="s">
        <v>627</v>
      </c>
    </row>
    <row r="12086" spans="1:16" hidden="1" x14ac:dyDescent="0.15">
      <c r="A12086" t="s">
        <v>1609</v>
      </c>
      <c r="B12086">
        <v>134.832412777782</v>
      </c>
      <c r="C12086">
        <v>-1.0497467999685</v>
      </c>
      <c r="D12086">
        <v>-1.47584558097021</v>
      </c>
      <c r="E12086">
        <v>0.182870169241789</v>
      </c>
      <c r="F12086">
        <v>-5.7403938779131103</v>
      </c>
      <c r="G12086">
        <v>9.4456597820718989E-9</v>
      </c>
      <c r="H12086">
        <f t="shared" si="188"/>
        <v>6.6687833929557669</v>
      </c>
      <c r="I12086">
        <v>2.1439596475630599E-7</v>
      </c>
      <c r="J12086" t="s">
        <v>1610</v>
      </c>
      <c r="K12086" t="s">
        <v>1611</v>
      </c>
      <c r="L12086">
        <v>214.57483128806999</v>
      </c>
      <c r="M12086">
        <v>237.97084210203801</v>
      </c>
      <c r="N12086">
        <v>64.863420822087093</v>
      </c>
      <c r="O12086">
        <v>97.939983287438395</v>
      </c>
      <c r="P12086" t="s">
        <v>1611</v>
      </c>
    </row>
    <row r="12087" spans="1:16" x14ac:dyDescent="0.15">
      <c r="A12087" t="s">
        <v>478</v>
      </c>
      <c r="B12087">
        <v>598.16150676605298</v>
      </c>
      <c r="C12087">
        <v>-1.0520934275403</v>
      </c>
      <c r="D12087">
        <v>-1.1559049876234899</v>
      </c>
      <c r="E12087">
        <v>0.116590407301718</v>
      </c>
      <c r="F12087">
        <v>-9.0238421143657295</v>
      </c>
      <c r="G12087">
        <v>1.8160565666200899E-19</v>
      </c>
      <c r="H12087">
        <f t="shared" si="188"/>
        <v>16.855702719079257</v>
      </c>
      <c r="I12087">
        <v>1.3941107656034902E-17</v>
      </c>
      <c r="J12087" t="s">
        <v>479</v>
      </c>
      <c r="K12087" t="s">
        <v>480</v>
      </c>
      <c r="L12087">
        <v>928.81687534084904</v>
      </c>
      <c r="M12087">
        <v>952.73937863154003</v>
      </c>
      <c r="N12087">
        <v>380.27770246674601</v>
      </c>
      <c r="O12087">
        <v>464.26095973915602</v>
      </c>
      <c r="P12087" t="s">
        <v>480</v>
      </c>
    </row>
    <row r="12088" spans="1:16" hidden="1" x14ac:dyDescent="0.15">
      <c r="A12088" t="s">
        <v>1366</v>
      </c>
      <c r="B12088">
        <v>151.35619385536401</v>
      </c>
      <c r="C12088">
        <v>-1.0538650229503801</v>
      </c>
      <c r="D12088">
        <v>-1.38706674772975</v>
      </c>
      <c r="E12088">
        <v>0.172450271801147</v>
      </c>
      <c r="F12088">
        <v>-6.1111241631766902</v>
      </c>
      <c r="G12088">
        <v>9.8931755332373402E-10</v>
      </c>
      <c r="H12088">
        <f t="shared" si="188"/>
        <v>7.5763520653047483</v>
      </c>
      <c r="I12088">
        <v>2.6524544506027499E-8</v>
      </c>
      <c r="J12088" t="s">
        <v>1367</v>
      </c>
      <c r="K12088" t="s">
        <v>1368</v>
      </c>
      <c r="L12088">
        <v>211.552650565703</v>
      </c>
      <c r="M12088">
        <v>276.49130215452601</v>
      </c>
      <c r="N12088">
        <v>89.0282246577666</v>
      </c>
      <c r="O12088">
        <v>97.939983287438395</v>
      </c>
      <c r="P12088" t="s">
        <v>1368</v>
      </c>
    </row>
    <row r="12089" spans="1:16" hidden="1" x14ac:dyDescent="0.15">
      <c r="A12089" t="s">
        <v>1810</v>
      </c>
      <c r="B12089">
        <v>72.530592221485605</v>
      </c>
      <c r="C12089">
        <v>-1.0655102485273</v>
      </c>
      <c r="D12089">
        <v>-1.74654170555629</v>
      </c>
      <c r="E12089">
        <v>0.19406812933909701</v>
      </c>
      <c r="F12089">
        <v>-5.4903927407138697</v>
      </c>
      <c r="G12089">
        <v>4.0104097520866904E-8</v>
      </c>
      <c r="H12089">
        <f t="shared" si="188"/>
        <v>6.0918607282721213</v>
      </c>
      <c r="I12089">
        <v>8.09355405708145E-7</v>
      </c>
      <c r="J12089" t="s">
        <v>1811</v>
      </c>
      <c r="K12089" t="s">
        <v>1812</v>
      </c>
      <c r="L12089">
        <v>99.731963838117196</v>
      </c>
      <c r="M12089">
        <v>134.393605072014</v>
      </c>
      <c r="N12089">
        <v>40.6986169864076</v>
      </c>
      <c r="O12089">
        <v>29.254800202741301</v>
      </c>
      <c r="P12089" t="s">
        <v>1812</v>
      </c>
    </row>
    <row r="12090" spans="1:16" x14ac:dyDescent="0.15">
      <c r="A12090" t="s">
        <v>382</v>
      </c>
      <c r="B12090">
        <v>3741.3718697068798</v>
      </c>
      <c r="C12090">
        <v>-1.06567924830049</v>
      </c>
      <c r="D12090">
        <v>-1.1568400848696301</v>
      </c>
      <c r="E12090">
        <v>0.108290172161633</v>
      </c>
      <c r="F12090">
        <v>-9.8409599599663196</v>
      </c>
      <c r="G12090">
        <v>7.4991832866537212E-23</v>
      </c>
      <c r="H12090">
        <f t="shared" si="188"/>
        <v>20.138071048684782</v>
      </c>
      <c r="I12090">
        <v>7.2766075267058404E-21</v>
      </c>
      <c r="J12090" t="s">
        <v>383</v>
      </c>
      <c r="K12090" t="s">
        <v>384</v>
      </c>
      <c r="L12090">
        <v>4837.5039429357403</v>
      </c>
      <c r="M12090">
        <v>6027.1679828793103</v>
      </c>
      <c r="N12090">
        <v>2385.9564208281399</v>
      </c>
      <c r="O12090">
        <v>2487.92996506791</v>
      </c>
      <c r="P12090" t="s">
        <v>384</v>
      </c>
    </row>
    <row r="12091" spans="1:16" x14ac:dyDescent="0.15">
      <c r="A12091" t="s">
        <v>200</v>
      </c>
      <c r="B12091">
        <v>5589.5785173627</v>
      </c>
      <c r="C12091">
        <v>-1.07219882249202</v>
      </c>
      <c r="D12091">
        <v>-1.13065494483761</v>
      </c>
      <c r="E12091">
        <v>8.8712895801203104E-2</v>
      </c>
      <c r="F12091">
        <v>-12.0861664226891</v>
      </c>
      <c r="G12091">
        <v>1.2498373195692099E-33</v>
      </c>
      <c r="H12091">
        <f t="shared" si="188"/>
        <v>30.62550148957148</v>
      </c>
      <c r="I12091">
        <v>2.36863700766484E-31</v>
      </c>
      <c r="J12091" t="s">
        <v>201</v>
      </c>
      <c r="K12091" t="s">
        <v>202</v>
      </c>
      <c r="L12091">
        <v>7947.3279062515803</v>
      </c>
      <c r="M12091">
        <v>7223.8702751766104</v>
      </c>
      <c r="N12091">
        <v>3210.1034148028998</v>
      </c>
      <c r="O12091">
        <v>3717.9035214179498</v>
      </c>
      <c r="P12091" t="s">
        <v>202</v>
      </c>
    </row>
    <row r="12092" spans="1:16" hidden="1" x14ac:dyDescent="0.15">
      <c r="A12092" t="s">
        <v>1546</v>
      </c>
      <c r="B12092">
        <v>112.55082094719501</v>
      </c>
      <c r="C12092">
        <v>-1.0729511499911899</v>
      </c>
      <c r="D12092">
        <v>-1.5006062638705902</v>
      </c>
      <c r="E12092">
        <v>0.18378184835480599</v>
      </c>
      <c r="F12092">
        <v>-5.8381780333374502</v>
      </c>
      <c r="G12092">
        <v>5.2774748191979602E-9</v>
      </c>
      <c r="H12092">
        <f t="shared" si="188"/>
        <v>6.903866199254904</v>
      </c>
      <c r="I12092">
        <v>1.2477678768431199E-7</v>
      </c>
      <c r="J12092" t="s">
        <v>1547</v>
      </c>
      <c r="K12092" t="s">
        <v>1548</v>
      </c>
      <c r="L12092">
        <v>186.36781121264301</v>
      </c>
      <c r="M12092">
        <v>223.41866830443101</v>
      </c>
      <c r="N12092">
        <v>57.232430137135601</v>
      </c>
      <c r="O12092">
        <v>87.764400608223994</v>
      </c>
      <c r="P12092" t="s">
        <v>1548</v>
      </c>
    </row>
    <row r="12093" spans="1:16" hidden="1" x14ac:dyDescent="0.15">
      <c r="A12093" t="s">
        <v>1870</v>
      </c>
      <c r="B12093">
        <v>70.994961170505604</v>
      </c>
      <c r="C12093">
        <v>-1.0749978409064</v>
      </c>
      <c r="D12093">
        <v>-1.8151754741381301</v>
      </c>
      <c r="E12093">
        <v>0.19810775340453601</v>
      </c>
      <c r="F12093">
        <v>-5.42632896710131</v>
      </c>
      <c r="G12093">
        <v>5.7524894276196301E-8</v>
      </c>
      <c r="H12093">
        <f t="shared" si="188"/>
        <v>5.9494107749626011</v>
      </c>
      <c r="I12093">
        <v>1.1235417756457099E-6</v>
      </c>
      <c r="J12093" t="s">
        <v>1871</v>
      </c>
      <c r="K12093" t="s">
        <v>1872</v>
      </c>
      <c r="L12093">
        <v>122.902016042932</v>
      </c>
      <c r="M12093">
        <v>149.80178909300901</v>
      </c>
      <c r="N12093">
        <v>44.5141123288833</v>
      </c>
      <c r="O12093">
        <v>33.070643707446699</v>
      </c>
      <c r="P12093" t="s">
        <v>1872</v>
      </c>
    </row>
    <row r="12094" spans="1:16" x14ac:dyDescent="0.15">
      <c r="A12094" t="s">
        <v>125</v>
      </c>
      <c r="B12094">
        <v>5355.9404307367104</v>
      </c>
      <c r="C12094">
        <v>-1.0855884049056099</v>
      </c>
      <c r="D12094">
        <v>-1.13148299253731</v>
      </c>
      <c r="E12094">
        <v>7.9421350870884297E-2</v>
      </c>
      <c r="F12094">
        <v>-13.6687224908885</v>
      </c>
      <c r="G12094">
        <v>1.5611184900022E-42</v>
      </c>
      <c r="H12094">
        <f t="shared" si="188"/>
        <v>39.313803743400072</v>
      </c>
      <c r="I12094">
        <v>4.8550785039068297E-40</v>
      </c>
      <c r="J12094" s="3" t="s">
        <v>126</v>
      </c>
      <c r="K12094" t="s">
        <v>127</v>
      </c>
      <c r="L12094">
        <v>7653.16898260784</v>
      </c>
      <c r="M12094">
        <v>8078.1684781184504</v>
      </c>
      <c r="N12094">
        <v>3493.7219019269201</v>
      </c>
      <c r="O12094">
        <v>3687.3767733803102</v>
      </c>
      <c r="P12094" t="s">
        <v>127</v>
      </c>
    </row>
    <row r="12095" spans="1:16" x14ac:dyDescent="0.15">
      <c r="A12095" t="s">
        <v>409</v>
      </c>
      <c r="B12095">
        <v>511.319837152319</v>
      </c>
      <c r="C12095">
        <v>-1.1017310199622401</v>
      </c>
      <c r="D12095">
        <v>-1.21138517375623</v>
      </c>
      <c r="E12095">
        <v>0.11533442986299899</v>
      </c>
      <c r="F12095">
        <v>-9.5524902778029794</v>
      </c>
      <c r="G12095">
        <v>1.2661549849599698E-21</v>
      </c>
      <c r="H12095">
        <f t="shared" si="188"/>
        <v>18.940792933128392</v>
      </c>
      <c r="I12095">
        <v>1.14605923974474E-19</v>
      </c>
      <c r="J12095" t="s">
        <v>410</v>
      </c>
      <c r="K12095" t="s">
        <v>411</v>
      </c>
      <c r="L12095">
        <v>744.46385127645101</v>
      </c>
      <c r="M12095">
        <v>751.57697613521304</v>
      </c>
      <c r="N12095">
        <v>344.666412603639</v>
      </c>
      <c r="O12095">
        <v>301.45163687172601</v>
      </c>
      <c r="P12095" t="s">
        <v>411</v>
      </c>
    </row>
    <row r="12096" spans="1:16" x14ac:dyDescent="0.15">
      <c r="A12096" t="s">
        <v>421</v>
      </c>
      <c r="B12096">
        <v>496.00032899633999</v>
      </c>
      <c r="C12096">
        <v>-1.11119809615766</v>
      </c>
      <c r="D12096">
        <v>-1.2225594117751599</v>
      </c>
      <c r="E12096">
        <v>0.117930430279941</v>
      </c>
      <c r="F12096">
        <v>-9.4224882714319502</v>
      </c>
      <c r="G12096">
        <v>4.4052245298931297E-21</v>
      </c>
      <c r="H12096">
        <f t="shared" si="188"/>
        <v>18.412086041479853</v>
      </c>
      <c r="I12096">
        <v>3.87180929877346E-19</v>
      </c>
      <c r="J12096" s="3" t="s">
        <v>422</v>
      </c>
      <c r="K12096" t="s">
        <v>423</v>
      </c>
      <c r="L12096">
        <v>765.619116333021</v>
      </c>
      <c r="M12096">
        <v>830.32991668696604</v>
      </c>
      <c r="N12096">
        <v>326.86076767208601</v>
      </c>
      <c r="O12096">
        <v>357.41734160740498</v>
      </c>
      <c r="P12096" t="s">
        <v>423</v>
      </c>
    </row>
    <row r="12097" spans="1:16" x14ac:dyDescent="0.15">
      <c r="A12097" t="s">
        <v>400</v>
      </c>
      <c r="B12097">
        <v>529.98621892197798</v>
      </c>
      <c r="C12097">
        <v>-1.1211784602308601</v>
      </c>
      <c r="D12097">
        <v>-1.23711896793485</v>
      </c>
      <c r="E12097">
        <v>0.116077307887219</v>
      </c>
      <c r="F12097">
        <v>-9.6588944095792097</v>
      </c>
      <c r="G12097">
        <v>4.50701567889244E-22</v>
      </c>
      <c r="H12097">
        <f t="shared" si="188"/>
        <v>19.379557230716134</v>
      </c>
      <c r="I12097">
        <v>4.17294604345698E-20</v>
      </c>
      <c r="J12097" t="s">
        <v>401</v>
      </c>
      <c r="K12097" t="s">
        <v>402</v>
      </c>
      <c r="L12097">
        <v>745.47124485057304</v>
      </c>
      <c r="M12097">
        <v>738.73682278438298</v>
      </c>
      <c r="N12097">
        <v>328.13259945291099</v>
      </c>
      <c r="O12097">
        <v>301.45163687172601</v>
      </c>
      <c r="P12097" t="s">
        <v>402</v>
      </c>
    </row>
    <row r="12098" spans="1:16" x14ac:dyDescent="0.15">
      <c r="A12098" t="s">
        <v>589</v>
      </c>
      <c r="B12098">
        <v>494.37001693512798</v>
      </c>
      <c r="C12098">
        <v>-1.1277910591604401</v>
      </c>
      <c r="D12098">
        <v>-1.28995458729692</v>
      </c>
      <c r="E12098">
        <v>0.13405357786710401</v>
      </c>
      <c r="F12098">
        <v>-8.4129873823919308</v>
      </c>
      <c r="G12098">
        <v>3.99697976681643E-17</v>
      </c>
      <c r="H12098">
        <f t="shared" si="188"/>
        <v>14.602244784061172</v>
      </c>
      <c r="I12098">
        <v>2.4989364737998201E-15</v>
      </c>
      <c r="J12098" t="s">
        <v>590</v>
      </c>
      <c r="K12098" t="s">
        <v>591</v>
      </c>
      <c r="L12098">
        <v>723.30858621988</v>
      </c>
      <c r="M12098">
        <v>818.34577355952604</v>
      </c>
      <c r="N12098">
        <v>254.36635616504699</v>
      </c>
      <c r="O12098">
        <v>376.49655913093198</v>
      </c>
      <c r="P12098" t="s">
        <v>591</v>
      </c>
    </row>
    <row r="12099" spans="1:16" hidden="1" x14ac:dyDescent="0.15">
      <c r="A12099" t="s">
        <v>1183</v>
      </c>
      <c r="B12099">
        <v>141.84499796241701</v>
      </c>
      <c r="C12099">
        <v>-1.1283280806923499</v>
      </c>
      <c r="D12099">
        <v>-1.48680434705178</v>
      </c>
      <c r="E12099">
        <v>0.173119871229062</v>
      </c>
      <c r="F12099">
        <v>-6.5176115987251997</v>
      </c>
      <c r="G12099">
        <v>7.1435671131892607E-11</v>
      </c>
      <c r="H12099">
        <f t="shared" ref="H12099:H12130" si="189">-LOG(I12099)</f>
        <v>8.6555459417228722</v>
      </c>
      <c r="I12099">
        <v>2.21031442642532E-9</v>
      </c>
      <c r="J12099" t="s">
        <v>1184</v>
      </c>
      <c r="K12099" t="s">
        <v>1185</v>
      </c>
      <c r="L12099">
        <v>212.560044139826</v>
      </c>
      <c r="M12099">
        <v>271.35524081419402</v>
      </c>
      <c r="N12099">
        <v>96.659215342717999</v>
      </c>
      <c r="O12099">
        <v>76.316870094107799</v>
      </c>
      <c r="P12099" t="s">
        <v>1185</v>
      </c>
    </row>
    <row r="12100" spans="1:16" x14ac:dyDescent="0.15">
      <c r="A12100" t="s">
        <v>367</v>
      </c>
      <c r="B12100">
        <v>1400.72438293351</v>
      </c>
      <c r="C12100">
        <v>-1.1338692430786099</v>
      </c>
      <c r="D12100">
        <v>-1.24145941578515</v>
      </c>
      <c r="E12100">
        <v>0.11244481181325799</v>
      </c>
      <c r="F12100">
        <v>-10.0837844342848</v>
      </c>
      <c r="G12100">
        <v>6.5166751243146301E-24</v>
      </c>
      <c r="H12100">
        <f t="shared" si="189"/>
        <v>21.181330179333862</v>
      </c>
      <c r="I12100">
        <v>6.5867293819010102E-22</v>
      </c>
      <c r="J12100" t="s">
        <v>368</v>
      </c>
      <c r="K12100" t="s">
        <v>369</v>
      </c>
      <c r="L12100">
        <v>1990.60970246585</v>
      </c>
      <c r="M12100">
        <v>1925.16699240102</v>
      </c>
      <c r="N12100">
        <v>858.48645205703497</v>
      </c>
      <c r="O12100">
        <v>797.51129248342704</v>
      </c>
      <c r="P12100" t="s">
        <v>369</v>
      </c>
    </row>
    <row r="12101" spans="1:16" hidden="1" x14ac:dyDescent="0.15">
      <c r="A12101" t="s">
        <v>1540</v>
      </c>
      <c r="B12101">
        <v>81.200551499238202</v>
      </c>
      <c r="C12101">
        <v>-1.1436416984531299</v>
      </c>
      <c r="D12101">
        <v>-1.78024354948606</v>
      </c>
      <c r="E12101">
        <v>0.19578396008263399</v>
      </c>
      <c r="F12101">
        <v>-5.8413452152588903</v>
      </c>
      <c r="G12101">
        <v>5.1780976288137503E-9</v>
      </c>
      <c r="H12101">
        <f t="shared" si="189"/>
        <v>6.9104256696365631</v>
      </c>
      <c r="I12101">
        <v>1.22906352524231E-7</v>
      </c>
      <c r="J12101" t="s">
        <v>1541</v>
      </c>
      <c r="K12101" t="s">
        <v>1542</v>
      </c>
      <c r="L12101">
        <v>165.21254615607299</v>
      </c>
      <c r="M12101">
        <v>179.76214691161101</v>
      </c>
      <c r="N12101">
        <v>54.688766575485197</v>
      </c>
      <c r="O12101">
        <v>45.790122056464703</v>
      </c>
      <c r="P12101" t="s">
        <v>1542</v>
      </c>
    </row>
    <row r="12102" spans="1:16" x14ac:dyDescent="0.15">
      <c r="A12102" t="s">
        <v>838</v>
      </c>
      <c r="B12102">
        <v>204.61423580648801</v>
      </c>
      <c r="C12102">
        <v>-1.15888363377829</v>
      </c>
      <c r="D12102">
        <v>-1.4292077942738901</v>
      </c>
      <c r="E12102">
        <v>0.15641265622318001</v>
      </c>
      <c r="F12102">
        <v>-7.4091423402765999</v>
      </c>
      <c r="G12102">
        <v>1.27118811882115E-13</v>
      </c>
      <c r="H12102">
        <f t="shared" si="189"/>
        <v>11.254444947932718</v>
      </c>
      <c r="I12102">
        <v>5.5661518747948495E-12</v>
      </c>
      <c r="J12102" t="s">
        <v>839</v>
      </c>
      <c r="K12102" t="s">
        <v>840</v>
      </c>
      <c r="L12102">
        <v>324.38073086741099</v>
      </c>
      <c r="M12102">
        <v>289.331455505355</v>
      </c>
      <c r="N12102">
        <v>113.19302849344599</v>
      </c>
      <c r="O12102">
        <v>114.475305141162</v>
      </c>
      <c r="P12102" t="s">
        <v>840</v>
      </c>
    </row>
    <row r="12103" spans="1:16" x14ac:dyDescent="0.15">
      <c r="A12103" t="s">
        <v>427</v>
      </c>
      <c r="B12103">
        <v>672.15748798573804</v>
      </c>
      <c r="C12103">
        <v>-1.1608721152688399</v>
      </c>
      <c r="D12103">
        <v>-1.2927258668980599</v>
      </c>
      <c r="E12103">
        <v>0.123271375898934</v>
      </c>
      <c r="F12103">
        <v>-9.4172074157800107</v>
      </c>
      <c r="G12103">
        <v>4.6324445918580294E-21</v>
      </c>
      <c r="H12103">
        <f t="shared" si="189"/>
        <v>18.39649280614972</v>
      </c>
      <c r="I12103">
        <v>4.0133514610461398E-19</v>
      </c>
      <c r="J12103" s="3" t="s">
        <v>428</v>
      </c>
      <c r="K12103" t="s">
        <v>429</v>
      </c>
      <c r="L12103">
        <v>982.20873476933605</v>
      </c>
      <c r="M12103">
        <v>1209.5424456481301</v>
      </c>
      <c r="N12103">
        <v>440.05379616553199</v>
      </c>
      <c r="O12103">
        <v>455.35732489484298</v>
      </c>
      <c r="P12103" t="s">
        <v>429</v>
      </c>
    </row>
    <row r="12104" spans="1:16" hidden="1" x14ac:dyDescent="0.15">
      <c r="A12104" t="s">
        <v>1210</v>
      </c>
      <c r="B12104">
        <v>155.91689520819801</v>
      </c>
      <c r="C12104">
        <v>-1.16253202311165</v>
      </c>
      <c r="D12104">
        <v>-1.6111215514122201</v>
      </c>
      <c r="E12104">
        <v>0.179999477789339</v>
      </c>
      <c r="F12104">
        <v>-6.4585299768047699</v>
      </c>
      <c r="G12104">
        <v>1.0572492270099801E-10</v>
      </c>
      <c r="H12104">
        <f t="shared" si="189"/>
        <v>8.4951420002749085</v>
      </c>
      <c r="I12104">
        <v>3.1978493452379302E-9</v>
      </c>
      <c r="J12104" t="s">
        <v>1211</v>
      </c>
      <c r="K12104" t="s">
        <v>1212</v>
      </c>
      <c r="L12104">
        <v>213.56743771394801</v>
      </c>
      <c r="M12104">
        <v>309.875700866682</v>
      </c>
      <c r="N12104">
        <v>106.83386958932</v>
      </c>
      <c r="O12104">
        <v>64.869339579991603</v>
      </c>
      <c r="P12104" t="s">
        <v>1212</v>
      </c>
    </row>
    <row r="12105" spans="1:16" x14ac:dyDescent="0.15">
      <c r="A12105" t="s">
        <v>310</v>
      </c>
      <c r="B12105">
        <v>2544.7930359175398</v>
      </c>
      <c r="C12105">
        <v>-1.1638370344024001</v>
      </c>
      <c r="D12105">
        <v>-1.2628134265809801</v>
      </c>
      <c r="E12105">
        <v>0.108462969331906</v>
      </c>
      <c r="F12105">
        <v>-10.7302708156639</v>
      </c>
      <c r="G12105">
        <v>7.3380802623962197E-27</v>
      </c>
      <c r="H12105">
        <f t="shared" si="189"/>
        <v>24.054913920060653</v>
      </c>
      <c r="I12105">
        <v>8.8122351982775991E-25</v>
      </c>
      <c r="J12105" t="s">
        <v>311</v>
      </c>
      <c r="K12105" t="s">
        <v>312</v>
      </c>
      <c r="L12105">
        <v>3490.6187343340998</v>
      </c>
      <c r="M12105">
        <v>4463.2373047482897</v>
      </c>
      <c r="N12105">
        <v>1647.0221561686801</v>
      </c>
      <c r="O12105">
        <v>1668.7955593911599</v>
      </c>
      <c r="P12105" t="s">
        <v>312</v>
      </c>
    </row>
    <row r="12106" spans="1:16" x14ac:dyDescent="0.15">
      <c r="A12106" t="s">
        <v>646</v>
      </c>
      <c r="B12106">
        <v>258.05906509196097</v>
      </c>
      <c r="C12106">
        <v>-1.2181187523994701</v>
      </c>
      <c r="D12106">
        <v>-1.45904863663406</v>
      </c>
      <c r="E12106">
        <v>0.14971817002962601</v>
      </c>
      <c r="F12106">
        <v>-8.1360782873476793</v>
      </c>
      <c r="G12106">
        <v>4.0828785106986802E-16</v>
      </c>
      <c r="H12106">
        <f t="shared" si="189"/>
        <v>13.633588150048286</v>
      </c>
      <c r="I12106">
        <v>2.3249405378527801E-14</v>
      </c>
      <c r="J12106" t="s">
        <v>647</v>
      </c>
      <c r="K12106" t="s">
        <v>648</v>
      </c>
      <c r="L12106">
        <v>403.964823223081</v>
      </c>
      <c r="M12106">
        <v>438.27723437497599</v>
      </c>
      <c r="N12106">
        <v>146.260654794902</v>
      </c>
      <c r="O12106">
        <v>160.265427197626</v>
      </c>
      <c r="P12106" t="s">
        <v>648</v>
      </c>
    </row>
    <row r="12107" spans="1:16" x14ac:dyDescent="0.15">
      <c r="A12107" t="s">
        <v>328</v>
      </c>
      <c r="B12107">
        <v>1135.95686333246</v>
      </c>
      <c r="C12107">
        <v>-1.22097525323662</v>
      </c>
      <c r="D12107">
        <v>-1.3419896453556399</v>
      </c>
      <c r="E12107">
        <v>0.115788007856522</v>
      </c>
      <c r="F12107">
        <v>-10.5449197705308</v>
      </c>
      <c r="G12107">
        <v>5.3618601045101699E-26</v>
      </c>
      <c r="H12107">
        <f t="shared" si="189"/>
        <v>23.21624330294955</v>
      </c>
      <c r="I12107">
        <v>6.0779440380938196E-24</v>
      </c>
      <c r="J12107" t="s">
        <v>329</v>
      </c>
      <c r="K12107" t="s">
        <v>330</v>
      </c>
      <c r="L12107">
        <v>1644.06631296775</v>
      </c>
      <c r="M12107">
        <v>2000.4958920592201</v>
      </c>
      <c r="N12107">
        <v>772.00189096091901</v>
      </c>
      <c r="O12107">
        <v>666.50066548854204</v>
      </c>
      <c r="P12107" t="s">
        <v>330</v>
      </c>
    </row>
    <row r="12108" spans="1:16" x14ac:dyDescent="0.15">
      <c r="A12108" t="s">
        <v>940</v>
      </c>
      <c r="B12108">
        <v>156.475939488167</v>
      </c>
      <c r="C12108">
        <v>-1.2395734537118199</v>
      </c>
      <c r="D12108">
        <v>-1.64479070720738</v>
      </c>
      <c r="E12108">
        <v>0.17370464147433001</v>
      </c>
      <c r="F12108">
        <v>-7.1360986280554002</v>
      </c>
      <c r="G12108">
        <v>9.6017127372638891E-13</v>
      </c>
      <c r="H12108">
        <f t="shared" si="189"/>
        <v>10.426586684309251</v>
      </c>
      <c r="I12108">
        <v>3.7446679675329199E-11</v>
      </c>
      <c r="J12108" t="s">
        <v>941</v>
      </c>
      <c r="K12108" t="s">
        <v>942</v>
      </c>
      <c r="L12108">
        <v>234.722702770518</v>
      </c>
      <c r="M12108">
        <v>301.31559863279602</v>
      </c>
      <c r="N12108">
        <v>75.038075068688997</v>
      </c>
      <c r="O12108">
        <v>96.6680354525366</v>
      </c>
      <c r="P12108" t="s">
        <v>942</v>
      </c>
    </row>
    <row r="12109" spans="1:16" x14ac:dyDescent="0.15">
      <c r="A12109" t="s">
        <v>574</v>
      </c>
      <c r="B12109">
        <v>291.45316796815001</v>
      </c>
      <c r="C12109">
        <v>-1.2568881953730699</v>
      </c>
      <c r="D12109">
        <v>-1.5002733902535801</v>
      </c>
      <c r="E12109">
        <v>0.148267099273795</v>
      </c>
      <c r="F12109">
        <v>-8.4771888134942905</v>
      </c>
      <c r="G12109">
        <v>2.3070038232444902E-17</v>
      </c>
      <c r="H12109">
        <f t="shared" si="189"/>
        <v>14.829588493870766</v>
      </c>
      <c r="I12109">
        <v>1.4805105487900702E-15</v>
      </c>
      <c r="J12109" t="s">
        <v>575</v>
      </c>
      <c r="K12109" t="s">
        <v>576</v>
      </c>
      <c r="L12109">
        <v>487.57848987524</v>
      </c>
      <c r="M12109">
        <v>427.14910147092399</v>
      </c>
      <c r="N12109">
        <v>144.98882301407701</v>
      </c>
      <c r="O12109">
        <v>178.072696886252</v>
      </c>
      <c r="P12109" t="s">
        <v>576</v>
      </c>
    </row>
    <row r="12110" spans="1:16" x14ac:dyDescent="0.15">
      <c r="A12110" t="s">
        <v>964</v>
      </c>
      <c r="B12110">
        <v>113.469514802888</v>
      </c>
      <c r="C12110">
        <v>-1.27291645972172</v>
      </c>
      <c r="D12110">
        <v>-1.77358046728463</v>
      </c>
      <c r="E12110">
        <v>0.179895937550832</v>
      </c>
      <c r="F12110">
        <v>-7.0758488326733104</v>
      </c>
      <c r="G12110">
        <v>1.4853671255092001E-12</v>
      </c>
      <c r="H12110">
        <f t="shared" si="189"/>
        <v>10.249089467102253</v>
      </c>
      <c r="I12110">
        <v>5.6352155526258104E-11</v>
      </c>
      <c r="J12110" t="s">
        <v>965</v>
      </c>
      <c r="K12110" t="s">
        <v>966</v>
      </c>
      <c r="L12110">
        <v>187.37520478676601</v>
      </c>
      <c r="M12110">
        <v>195.17033093260699</v>
      </c>
      <c r="N12110">
        <v>52.145103013834699</v>
      </c>
      <c r="O12110">
        <v>59.781548240384502</v>
      </c>
      <c r="P12110" t="s">
        <v>966</v>
      </c>
    </row>
    <row r="12111" spans="1:16" x14ac:dyDescent="0.15">
      <c r="A12111" t="s">
        <v>709</v>
      </c>
      <c r="B12111">
        <v>227.76372530267</v>
      </c>
      <c r="C12111">
        <v>-1.2825096209570899</v>
      </c>
      <c r="D12111">
        <v>-1.61174287026454</v>
      </c>
      <c r="E12111">
        <v>0.16466865183206</v>
      </c>
      <c r="F12111">
        <v>-7.7884260707076098</v>
      </c>
      <c r="G12111">
        <v>6.7849051973593001E-15</v>
      </c>
      <c r="H12111">
        <f t="shared" si="189"/>
        <v>12.4529493939256</v>
      </c>
      <c r="I12111">
        <v>3.52411933377472E-13</v>
      </c>
      <c r="J12111" t="s">
        <v>710</v>
      </c>
      <c r="K12111" t="s">
        <v>711</v>
      </c>
      <c r="L12111">
        <v>384.82434531475502</v>
      </c>
      <c r="M12111">
        <v>473.37365353390999</v>
      </c>
      <c r="N12111">
        <v>134.814168767475</v>
      </c>
      <c r="O12111">
        <v>146.27400101370699</v>
      </c>
      <c r="P12111" t="s">
        <v>711</v>
      </c>
    </row>
    <row r="12112" spans="1:16" x14ac:dyDescent="0.15">
      <c r="A12112" t="s">
        <v>313</v>
      </c>
      <c r="B12112">
        <v>617.38618006677996</v>
      </c>
      <c r="C12112">
        <v>-1.2908356346416099</v>
      </c>
      <c r="D12112">
        <v>-1.4331387319270199</v>
      </c>
      <c r="E12112">
        <v>0.120742684304548</v>
      </c>
      <c r="F12112">
        <v>-10.6907978903778</v>
      </c>
      <c r="G12112">
        <v>1.1239981517490599E-26</v>
      </c>
      <c r="H12112">
        <f t="shared" si="189"/>
        <v>23.874009578608852</v>
      </c>
      <c r="I12112">
        <v>1.3365660375063101E-24</v>
      </c>
      <c r="J12112" t="s">
        <v>314</v>
      </c>
      <c r="K12112" t="s">
        <v>315</v>
      </c>
      <c r="L12112">
        <v>874.41762233823999</v>
      </c>
      <c r="M12112">
        <v>1077.7168712462801</v>
      </c>
      <c r="N12112">
        <v>375.190375343445</v>
      </c>
      <c r="O12112">
        <v>348.51370676309199</v>
      </c>
      <c r="P12112" t="s">
        <v>315</v>
      </c>
    </row>
    <row r="12113" spans="1:16" x14ac:dyDescent="0.15">
      <c r="A12113" t="s">
        <v>424</v>
      </c>
      <c r="B12113">
        <v>503.36189903733401</v>
      </c>
      <c r="C12113">
        <v>-1.3085974807084699</v>
      </c>
      <c r="D12113">
        <v>-1.51562076440071</v>
      </c>
      <c r="E12113">
        <v>0.13891519653200499</v>
      </c>
      <c r="F12113">
        <v>-9.4201175492486602</v>
      </c>
      <c r="G12113">
        <v>4.5058330065618699E-21</v>
      </c>
      <c r="H12113">
        <f t="shared" si="189"/>
        <v>18.405414712168607</v>
      </c>
      <c r="I12113">
        <v>3.9317444990351699E-19</v>
      </c>
      <c r="J12113" t="s">
        <v>425</v>
      </c>
      <c r="K12113" t="s">
        <v>426</v>
      </c>
      <c r="L12113">
        <v>846.21060226281202</v>
      </c>
      <c r="M12113">
        <v>862.85830517573402</v>
      </c>
      <c r="N12113">
        <v>325.58893589126097</v>
      </c>
      <c r="O12113">
        <v>272.19683666898499</v>
      </c>
      <c r="P12113" t="s">
        <v>426</v>
      </c>
    </row>
    <row r="12114" spans="1:16" x14ac:dyDescent="0.15">
      <c r="A12114" t="s">
        <v>143</v>
      </c>
      <c r="B12114">
        <v>3620.2871315206999</v>
      </c>
      <c r="C12114">
        <v>-1.32582607026754</v>
      </c>
      <c r="D12114">
        <v>-1.4201611215674799</v>
      </c>
      <c r="E12114">
        <v>0.10016487697465</v>
      </c>
      <c r="F12114">
        <v>-13.236436866019201</v>
      </c>
      <c r="G12114">
        <v>5.4053007930279092E-40</v>
      </c>
      <c r="H12114">
        <f t="shared" si="189"/>
        <v>36.836567651233338</v>
      </c>
      <c r="I12114">
        <v>1.4569087404141199E-37</v>
      </c>
      <c r="J12114" s="3" t="s">
        <v>144</v>
      </c>
      <c r="K12114" t="s">
        <v>145</v>
      </c>
      <c r="L12114">
        <v>5265.6462119377602</v>
      </c>
      <c r="M12114">
        <v>5907.3265516048996</v>
      </c>
      <c r="N12114">
        <v>1998.04772767645</v>
      </c>
      <c r="O12114">
        <v>2177.5746933518799</v>
      </c>
      <c r="P12114" t="s">
        <v>145</v>
      </c>
    </row>
    <row r="12115" spans="1:16" x14ac:dyDescent="0.15">
      <c r="A12115" t="s">
        <v>182</v>
      </c>
      <c r="B12115">
        <v>784.70365310691</v>
      </c>
      <c r="C12115">
        <v>-1.3273395819204601</v>
      </c>
      <c r="D12115">
        <v>-1.43282852760594</v>
      </c>
      <c r="E12115">
        <v>0.106483852487174</v>
      </c>
      <c r="F12115">
        <v>-12.465172426780301</v>
      </c>
      <c r="G12115">
        <v>1.15621429480367E-35</v>
      </c>
      <c r="H12115">
        <f t="shared" si="189"/>
        <v>32.616564663056927</v>
      </c>
      <c r="I12115">
        <v>2.4178833071851098E-33</v>
      </c>
      <c r="J12115" t="s">
        <v>183</v>
      </c>
      <c r="K12115" t="s">
        <v>184</v>
      </c>
      <c r="L12115">
        <v>1265.28632909773</v>
      </c>
      <c r="M12115">
        <v>1411.56085836784</v>
      </c>
      <c r="N12115">
        <v>516.36370301504599</v>
      </c>
      <c r="O12115">
        <v>475.70849025327198</v>
      </c>
      <c r="P12115" t="s">
        <v>184</v>
      </c>
    </row>
    <row r="12116" spans="1:16" x14ac:dyDescent="0.15">
      <c r="A12116" t="s">
        <v>631</v>
      </c>
      <c r="B12116">
        <v>218.74098907428501</v>
      </c>
      <c r="C12116">
        <v>-1.33641675277248</v>
      </c>
      <c r="D12116">
        <v>-1.6779668990863899</v>
      </c>
      <c r="E12116">
        <v>0.163737334407102</v>
      </c>
      <c r="F12116">
        <v>-8.1619549848645203</v>
      </c>
      <c r="G12116">
        <v>3.2964506121919897E-16</v>
      </c>
      <c r="H12116">
        <f t="shared" si="189"/>
        <v>13.716191765431605</v>
      </c>
      <c r="I12116">
        <v>1.92224276323445E-14</v>
      </c>
      <c r="J12116" t="s">
        <v>632</v>
      </c>
      <c r="K12116" t="s">
        <v>633</v>
      </c>
      <c r="L12116">
        <v>389.86131318536701</v>
      </c>
      <c r="M12116">
        <v>423.72506057736899</v>
      </c>
      <c r="N12116">
        <v>130.998673424999</v>
      </c>
      <c r="O12116">
        <v>123.37893998547401</v>
      </c>
      <c r="P12116" t="s">
        <v>633</v>
      </c>
    </row>
    <row r="12117" spans="1:16" x14ac:dyDescent="0.15">
      <c r="A12117" t="s">
        <v>221</v>
      </c>
      <c r="B12117">
        <v>1159.8619142388</v>
      </c>
      <c r="C12117">
        <v>-1.3438298920844001</v>
      </c>
      <c r="D12117">
        <v>-1.4698858943672299</v>
      </c>
      <c r="E12117">
        <v>0.11301043289831</v>
      </c>
      <c r="F12117">
        <v>-11.8912020564829</v>
      </c>
      <c r="G12117">
        <v>1.31500231419012E-32</v>
      </c>
      <c r="H12117">
        <f t="shared" si="189"/>
        <v>29.648506835551661</v>
      </c>
      <c r="I12117">
        <v>2.2464314181425298E-30</v>
      </c>
      <c r="J12117" t="s">
        <v>222</v>
      </c>
      <c r="K12117" t="s">
        <v>223</v>
      </c>
      <c r="L12117">
        <v>1748.83524467648</v>
      </c>
      <c r="M12117">
        <v>2057.84857702625</v>
      </c>
      <c r="N12117">
        <v>657.53703068664697</v>
      </c>
      <c r="O12117">
        <v>717.37857888461303</v>
      </c>
      <c r="P12117" t="s">
        <v>223</v>
      </c>
    </row>
    <row r="12118" spans="1:16" x14ac:dyDescent="0.15">
      <c r="A12118" t="s">
        <v>107</v>
      </c>
      <c r="B12118">
        <v>1872.5462829201999</v>
      </c>
      <c r="C12118">
        <v>-1.40931000202117</v>
      </c>
      <c r="D12118">
        <v>-1.5045511695617</v>
      </c>
      <c r="E12118">
        <v>9.8277176985715003E-2</v>
      </c>
      <c r="F12118">
        <v>-14.340155519791001</v>
      </c>
      <c r="G12118">
        <v>1.22780001326729E-46</v>
      </c>
      <c r="H12118">
        <f t="shared" si="189"/>
        <v>43.345561310087398</v>
      </c>
      <c r="I12118">
        <v>4.5127231396723996E-44</v>
      </c>
      <c r="J12118" s="3" t="s">
        <v>108</v>
      </c>
      <c r="K12118" t="s">
        <v>109</v>
      </c>
      <c r="L12118">
        <v>2882.1530155641699</v>
      </c>
      <c r="M12118">
        <v>3254.5508693235502</v>
      </c>
      <c r="N12118">
        <v>1110.3091446604301</v>
      </c>
      <c r="O12118">
        <v>1053.17280729869</v>
      </c>
      <c r="P12118" t="s">
        <v>109</v>
      </c>
    </row>
    <row r="12119" spans="1:16" x14ac:dyDescent="0.15">
      <c r="A12119" t="s">
        <v>532</v>
      </c>
      <c r="B12119">
        <v>215.765960523187</v>
      </c>
      <c r="C12119">
        <v>-1.4382275478334601</v>
      </c>
      <c r="D12119">
        <v>-1.8534227291560299</v>
      </c>
      <c r="E12119">
        <v>0.16540391432099599</v>
      </c>
      <c r="F12119">
        <v>-8.6952449326097607</v>
      </c>
      <c r="G12119">
        <v>3.4608241578818596E-18</v>
      </c>
      <c r="H12119">
        <f t="shared" si="189"/>
        <v>15.620033518985073</v>
      </c>
      <c r="I12119">
        <v>2.3986477834828002E-16</v>
      </c>
      <c r="J12119" t="s">
        <v>533</v>
      </c>
      <c r="K12119" t="s">
        <v>534</v>
      </c>
      <c r="L12119">
        <v>350.57296379459399</v>
      </c>
      <c r="M12119">
        <v>338.98004846189599</v>
      </c>
      <c r="N12119">
        <v>111.921196712621</v>
      </c>
      <c r="O12119">
        <v>78.860765763911402</v>
      </c>
      <c r="P12119" t="s">
        <v>534</v>
      </c>
    </row>
    <row r="12120" spans="1:16" x14ac:dyDescent="0.15">
      <c r="A12120" t="s">
        <v>155</v>
      </c>
      <c r="B12120">
        <v>841.78116302669105</v>
      </c>
      <c r="C12120">
        <v>-1.4649268118268699</v>
      </c>
      <c r="D12120">
        <v>-1.60392053852601</v>
      </c>
      <c r="E12120">
        <v>0.113609941157078</v>
      </c>
      <c r="F12120">
        <v>-12.8943541111552</v>
      </c>
      <c r="G12120">
        <v>4.8430370023816496E-38</v>
      </c>
      <c r="H12120">
        <f t="shared" si="189"/>
        <v>34.921253296764533</v>
      </c>
      <c r="I12120">
        <v>1.1987999143242201E-35</v>
      </c>
      <c r="J12120" t="s">
        <v>156</v>
      </c>
      <c r="K12120" t="s">
        <v>157</v>
      </c>
      <c r="L12120">
        <v>1406.32142947486</v>
      </c>
      <c r="M12120">
        <v>1423.5450014952801</v>
      </c>
      <c r="N12120">
        <v>501.10172164514302</v>
      </c>
      <c r="O12120">
        <v>429.91836819680702</v>
      </c>
      <c r="P12120" t="s">
        <v>157</v>
      </c>
    </row>
    <row r="12121" spans="1:16" x14ac:dyDescent="0.15">
      <c r="A12121" t="s">
        <v>206</v>
      </c>
      <c r="B12121">
        <v>1077.3547437703701</v>
      </c>
      <c r="C12121">
        <v>-1.5099852480917599</v>
      </c>
      <c r="D12121">
        <v>-1.69027841984472</v>
      </c>
      <c r="E12121">
        <v>0.12537847861351001</v>
      </c>
      <c r="F12121">
        <v>-12.0434165798615</v>
      </c>
      <c r="G12121">
        <v>2.1007146661875996E-33</v>
      </c>
      <c r="H12121">
        <f t="shared" si="189"/>
        <v>30.413351872001957</v>
      </c>
      <c r="I12121">
        <v>3.8605406342711203E-31</v>
      </c>
      <c r="J12121" t="s">
        <v>207</v>
      </c>
      <c r="K12121" t="s">
        <v>208</v>
      </c>
      <c r="L12121">
        <v>1801.2197105308401</v>
      </c>
      <c r="M12121">
        <v>2199.09026388538</v>
      </c>
      <c r="N12121">
        <v>573.59613315218201</v>
      </c>
      <c r="O12121">
        <v>666.50066548854204</v>
      </c>
      <c r="P12121" t="s">
        <v>208</v>
      </c>
    </row>
    <row r="12122" spans="1:16" x14ac:dyDescent="0.15">
      <c r="A12122" t="s">
        <v>616</v>
      </c>
      <c r="B12122">
        <v>104.607688128326</v>
      </c>
      <c r="C12122">
        <v>-1.56936904685297</v>
      </c>
      <c r="D12122">
        <v>-2.3036008732571798</v>
      </c>
      <c r="E12122">
        <v>0.189673580355666</v>
      </c>
      <c r="F12122">
        <v>-8.2740518943659307</v>
      </c>
      <c r="G12122">
        <v>1.2948176371763801E-16</v>
      </c>
      <c r="H12122">
        <f t="shared" si="189"/>
        <v>14.11146243540783</v>
      </c>
      <c r="I12122">
        <v>7.7363759218287402E-15</v>
      </c>
      <c r="J12122" t="s">
        <v>617</v>
      </c>
      <c r="K12122" t="s">
        <v>618</v>
      </c>
      <c r="L12122">
        <v>250.84099995647699</v>
      </c>
      <c r="M12122">
        <v>232.83478076170601</v>
      </c>
      <c r="N12122">
        <v>55.960598356310399</v>
      </c>
      <c r="O12122">
        <v>41.974278551759298</v>
      </c>
      <c r="P12122" t="s">
        <v>618</v>
      </c>
    </row>
    <row r="12123" spans="1:16" x14ac:dyDescent="0.15">
      <c r="A12123" t="s">
        <v>301</v>
      </c>
      <c r="B12123">
        <v>264.99498850052601</v>
      </c>
      <c r="C12123">
        <v>-1.57711097230459</v>
      </c>
      <c r="D12123">
        <v>-1.85725235716909</v>
      </c>
      <c r="E12123">
        <v>0.14569758400403701</v>
      </c>
      <c r="F12123">
        <v>-10.8245512997724</v>
      </c>
      <c r="G12123">
        <v>2.6336592707835402E-27</v>
      </c>
      <c r="H12123">
        <f t="shared" si="189"/>
        <v>24.486841492153239</v>
      </c>
      <c r="I12123">
        <v>3.2595564587075096E-25</v>
      </c>
      <c r="J12123" t="s">
        <v>302</v>
      </c>
      <c r="K12123" t="s">
        <v>303</v>
      </c>
      <c r="L12123">
        <v>543.99253002609396</v>
      </c>
      <c r="M12123">
        <v>470.80562286374402</v>
      </c>
      <c r="N12123">
        <v>141.17332767160099</v>
      </c>
      <c r="O12123">
        <v>138.642314004296</v>
      </c>
      <c r="P12123" t="s">
        <v>303</v>
      </c>
    </row>
    <row r="12124" spans="1:16" x14ac:dyDescent="0.15">
      <c r="A12124" t="s">
        <v>32</v>
      </c>
      <c r="B12124">
        <v>4514.2561161583099</v>
      </c>
      <c r="C12124">
        <v>-1.6389238382903901</v>
      </c>
      <c r="D12124">
        <v>-1.72493158946459</v>
      </c>
      <c r="E12124">
        <v>8.76975352499932E-2</v>
      </c>
      <c r="F12124">
        <v>-18.688368306115201</v>
      </c>
      <c r="G12124">
        <v>6.1567349029452887E-78</v>
      </c>
      <c r="H12124">
        <f t="shared" si="189"/>
        <v>74.029914536821977</v>
      </c>
      <c r="I12124">
        <v>9.3343797047279286E-75</v>
      </c>
      <c r="J12124" s="3" t="s">
        <v>33</v>
      </c>
      <c r="K12124" t="s">
        <v>34</v>
      </c>
      <c r="L12124">
        <v>7339.8695810557801</v>
      </c>
      <c r="M12124">
        <v>8382.0521074214194</v>
      </c>
      <c r="N12124">
        <v>2441.9170191844501</v>
      </c>
      <c r="O12124">
        <v>2314.9450595212702</v>
      </c>
      <c r="P12124" t="s">
        <v>34</v>
      </c>
    </row>
    <row r="12125" spans="1:16" x14ac:dyDescent="0.15">
      <c r="A12125" t="s">
        <v>286</v>
      </c>
      <c r="B12125">
        <v>216.71184094920599</v>
      </c>
      <c r="C12125">
        <v>-1.6811732774285999</v>
      </c>
      <c r="D12125">
        <v>-2.0370720493160102</v>
      </c>
      <c r="E12125">
        <v>0.154358912000406</v>
      </c>
      <c r="F12125">
        <v>-10.891326296885101</v>
      </c>
      <c r="G12125">
        <v>1.2678032398070101E-27</v>
      </c>
      <c r="H12125">
        <f t="shared" si="189"/>
        <v>24.781606095245657</v>
      </c>
      <c r="I12125">
        <v>1.6534608059805598E-25</v>
      </c>
      <c r="J12125" t="s">
        <v>287</v>
      </c>
      <c r="K12125" t="s">
        <v>288</v>
      </c>
      <c r="L12125">
        <v>391.87610033361199</v>
      </c>
      <c r="M12125">
        <v>427.14910147092399</v>
      </c>
      <c r="N12125">
        <v>103.018374246844</v>
      </c>
      <c r="O12125">
        <v>96.6680354525366</v>
      </c>
      <c r="P12125" t="s">
        <v>288</v>
      </c>
    </row>
    <row r="12126" spans="1:16" x14ac:dyDescent="0.15">
      <c r="A12126" t="s">
        <v>490</v>
      </c>
      <c r="B12126">
        <v>85.660777993188205</v>
      </c>
      <c r="C12126">
        <v>-1.6967734186618699</v>
      </c>
      <c r="D12126">
        <v>-2.6295655762579502</v>
      </c>
      <c r="E12126">
        <v>0.18980859448620499</v>
      </c>
      <c r="F12126">
        <v>-8.9393919345690396</v>
      </c>
      <c r="G12126">
        <v>3.9131761844235101E-19</v>
      </c>
      <c r="H12126">
        <f t="shared" si="189"/>
        <v>16.530471478231576</v>
      </c>
      <c r="I12126">
        <v>2.9480070770728401E-17</v>
      </c>
      <c r="J12126" t="s">
        <v>491</v>
      </c>
      <c r="K12126" t="s">
        <v>492</v>
      </c>
      <c r="L12126">
        <v>182.33823691615399</v>
      </c>
      <c r="M12126">
        <v>179.76214691161101</v>
      </c>
      <c r="N12126">
        <v>35.611289863106599</v>
      </c>
      <c r="O12126">
        <v>22.895061028232298</v>
      </c>
      <c r="P12126" t="s">
        <v>492</v>
      </c>
    </row>
    <row r="12127" spans="1:16" x14ac:dyDescent="0.15">
      <c r="A12127" t="s">
        <v>322</v>
      </c>
      <c r="B12127">
        <v>163.93662961657901</v>
      </c>
      <c r="C12127">
        <v>-1.7598218237169099</v>
      </c>
      <c r="D12127">
        <v>-2.2150502313352698</v>
      </c>
      <c r="E12127">
        <v>0.165633943599653</v>
      </c>
      <c r="F12127">
        <v>-10.624765585310801</v>
      </c>
      <c r="G12127">
        <v>2.2858572823545698E-26</v>
      </c>
      <c r="H12127">
        <f t="shared" si="189"/>
        <v>23.578315191314623</v>
      </c>
      <c r="I12127">
        <v>2.6404917121598603E-24</v>
      </c>
      <c r="J12127" t="s">
        <v>323</v>
      </c>
      <c r="K12127" t="s">
        <v>324</v>
      </c>
      <c r="L12127">
        <v>365.68386740643001</v>
      </c>
      <c r="M12127">
        <v>343.260099578839</v>
      </c>
      <c r="N12127">
        <v>73.766243287863702</v>
      </c>
      <c r="O12127">
        <v>78.860765763911402</v>
      </c>
      <c r="P12127" t="s">
        <v>324</v>
      </c>
    </row>
    <row r="12128" spans="1:16" x14ac:dyDescent="0.15">
      <c r="A12128" t="s">
        <v>158</v>
      </c>
      <c r="B12128">
        <v>382.136858801583</v>
      </c>
      <c r="C12128">
        <v>-1.82034485075187</v>
      </c>
      <c r="D12128">
        <v>-2.1174320332100698</v>
      </c>
      <c r="E12128">
        <v>0.14162655786528799</v>
      </c>
      <c r="F12128">
        <v>-12.853132055100501</v>
      </c>
      <c r="G12128">
        <v>8.2597033001780595E-38</v>
      </c>
      <c r="H12128">
        <f t="shared" si="189"/>
        <v>34.698180561132972</v>
      </c>
      <c r="I12128">
        <v>2.0036388265571901E-35</v>
      </c>
      <c r="J12128" t="s">
        <v>159</v>
      </c>
      <c r="K12128" t="s">
        <v>160</v>
      </c>
      <c r="L12128">
        <v>745.47124485057304</v>
      </c>
      <c r="M12128">
        <v>717.33656719966802</v>
      </c>
      <c r="N12128">
        <v>188.23110356213499</v>
      </c>
      <c r="O12128">
        <v>148.81789668351001</v>
      </c>
      <c r="P12128" t="s">
        <v>160</v>
      </c>
    </row>
    <row r="12129" spans="1:16" x14ac:dyDescent="0.15">
      <c r="A12129" t="s">
        <v>71</v>
      </c>
      <c r="B12129">
        <v>488.19374546409301</v>
      </c>
      <c r="C12129">
        <v>-1.9360552826255502</v>
      </c>
      <c r="D12129">
        <v>-2.1709666408158301</v>
      </c>
      <c r="E12129">
        <v>0.124443326640277</v>
      </c>
      <c r="F12129">
        <v>-15.557726837551</v>
      </c>
      <c r="G12129">
        <v>1.4101899389277197E-54</v>
      </c>
      <c r="H12129">
        <f t="shared" si="189"/>
        <v>51.08911668682471</v>
      </c>
      <c r="I12129">
        <v>8.1448541758353999E-52</v>
      </c>
      <c r="J12129" t="s">
        <v>72</v>
      </c>
      <c r="K12129" t="s">
        <v>73</v>
      </c>
      <c r="L12129">
        <v>948.96474682329699</v>
      </c>
      <c r="M12129">
        <v>862.00229495234498</v>
      </c>
      <c r="N12129">
        <v>203.49308493203799</v>
      </c>
      <c r="O12129">
        <v>198.42386224468001</v>
      </c>
      <c r="P12129" t="s">
        <v>73</v>
      </c>
    </row>
    <row r="12130" spans="1:16" x14ac:dyDescent="0.15">
      <c r="A12130" t="s">
        <v>59</v>
      </c>
      <c r="B12130">
        <v>448.42698373376101</v>
      </c>
      <c r="C12130">
        <v>-2.2127080357833</v>
      </c>
      <c r="D12130">
        <v>-2.5494249345741302</v>
      </c>
      <c r="E12130">
        <v>0.13941426615406299</v>
      </c>
      <c r="F12130">
        <v>-15.871460624683101</v>
      </c>
      <c r="G12130">
        <v>9.988895939279658E-57</v>
      </c>
      <c r="H12130">
        <f t="shared" si="189"/>
        <v>53.147106436495967</v>
      </c>
      <c r="I12130">
        <v>7.1267834616189992E-54</v>
      </c>
      <c r="J12130" t="s">
        <v>60</v>
      </c>
      <c r="K12130" t="s">
        <v>61</v>
      </c>
      <c r="L12130">
        <v>1111.1551122569999</v>
      </c>
      <c r="M12130">
        <v>1026.3562578429601</v>
      </c>
      <c r="N12130">
        <v>160.25080438398001</v>
      </c>
      <c r="O12130">
        <v>204.78360141918901</v>
      </c>
      <c r="P12130" t="s">
        <v>61</v>
      </c>
    </row>
    <row r="12138" spans="1:16" x14ac:dyDescent="0.15">
      <c r="K12138">
        <f>-1^2</f>
        <v>1</v>
      </c>
    </row>
    <row r="12139" spans="1:16" x14ac:dyDescent="0.15">
      <c r="K12139">
        <f>0^2</f>
        <v>0</v>
      </c>
    </row>
    <row r="12140" spans="1:16" x14ac:dyDescent="0.15">
      <c r="K12140">
        <f>-1^2</f>
        <v>1</v>
      </c>
    </row>
    <row r="12141" spans="1:16" x14ac:dyDescent="0.15">
      <c r="K12141">
        <f>2^(-1)</f>
        <v>0.5</v>
      </c>
    </row>
  </sheetData>
  <autoFilter ref="H1:H12130">
    <filterColumn colId="0">
      <colorFilter dxfId="5"/>
    </filterColumn>
  </autoFilter>
  <conditionalFormatting sqref="C1:C1048576">
    <cfRule type="cellIs" dxfId="3" priority="3" operator="lessThan">
      <formula>-1</formula>
    </cfRule>
    <cfRule type="cellIs" dxfId="2" priority="6" stopIfTrue="1" operator="greaterThan">
      <formula>1</formula>
    </cfRule>
  </conditionalFormatting>
  <conditionalFormatting sqref="H1:H1048576">
    <cfRule type="cellIs" dxfId="1" priority="1" stopIfTrue="1" operator="greaterThan">
      <formula>10</formula>
    </cfRule>
  </conditionalFormatting>
  <printOptions gridLines="1" gridLinesSet="0"/>
  <pageMargins left="0.75" right="0.75" top="1" bottom="1" header="0.5" footer="0.5"/>
  <pageSetup paperSize="9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"/>
  <sheetViews>
    <sheetView topLeftCell="D7" zoomScale="164" zoomScaleNormal="160" workbookViewId="0">
      <selection activeCell="G14" sqref="G14"/>
    </sheetView>
  </sheetViews>
  <sheetFormatPr baseColWidth="10" defaultRowHeight="13" x14ac:dyDescent="0.15"/>
  <sheetData>
    <row r="1" spans="1:7" x14ac:dyDescent="0.15">
      <c r="A1" t="s">
        <v>36352</v>
      </c>
    </row>
    <row r="2" spans="1:7" x14ac:dyDescent="0.15">
      <c r="A2" t="s">
        <v>36374</v>
      </c>
      <c r="B2" t="s">
        <v>213</v>
      </c>
    </row>
    <row r="3" spans="1:7" x14ac:dyDescent="0.15">
      <c r="A3" t="s">
        <v>36379</v>
      </c>
      <c r="B3" t="s">
        <v>18</v>
      </c>
    </row>
    <row r="4" spans="1:7" x14ac:dyDescent="0.15">
      <c r="A4" t="s">
        <v>36380</v>
      </c>
      <c r="B4" t="s">
        <v>389</v>
      </c>
      <c r="C4" t="s">
        <v>389</v>
      </c>
    </row>
    <row r="5" spans="1:7" x14ac:dyDescent="0.15">
      <c r="A5" t="s">
        <v>36397</v>
      </c>
      <c r="B5" t="s">
        <v>284</v>
      </c>
    </row>
    <row r="6" spans="1:7" x14ac:dyDescent="0.15">
      <c r="A6" t="s">
        <v>36400</v>
      </c>
      <c r="B6" t="s">
        <v>443</v>
      </c>
      <c r="C6" t="s">
        <v>37069</v>
      </c>
    </row>
    <row r="7" spans="1:7" x14ac:dyDescent="0.15">
      <c r="A7" t="s">
        <v>36410</v>
      </c>
      <c r="B7" t="s">
        <v>893</v>
      </c>
    </row>
    <row r="8" spans="1:7" x14ac:dyDescent="0.15">
      <c r="A8" t="s">
        <v>36423</v>
      </c>
      <c r="B8" t="s">
        <v>518</v>
      </c>
    </row>
    <row r="9" spans="1:7" x14ac:dyDescent="0.15">
      <c r="A9" t="s">
        <v>36424</v>
      </c>
      <c r="B9" t="s">
        <v>198</v>
      </c>
    </row>
    <row r="10" spans="1:7" x14ac:dyDescent="0.15">
      <c r="A10" t="s">
        <v>36446</v>
      </c>
      <c r="B10" t="s">
        <v>701</v>
      </c>
    </row>
    <row r="11" spans="1:7" x14ac:dyDescent="0.15">
      <c r="A11" t="s">
        <v>36465</v>
      </c>
      <c r="B11" t="s">
        <v>332</v>
      </c>
    </row>
    <row r="12" spans="1:7" x14ac:dyDescent="0.15">
      <c r="A12" t="s">
        <v>36491</v>
      </c>
      <c r="B12" t="s">
        <v>977</v>
      </c>
    </row>
    <row r="13" spans="1:7" x14ac:dyDescent="0.15">
      <c r="A13" t="s">
        <v>36501</v>
      </c>
      <c r="B13" t="s">
        <v>1301</v>
      </c>
    </row>
    <row r="14" spans="1:7" x14ac:dyDescent="0.15">
      <c r="A14" t="s">
        <v>36513</v>
      </c>
      <c r="B14" t="s">
        <v>153</v>
      </c>
      <c r="F14" t="s">
        <v>37071</v>
      </c>
      <c r="G14">
        <f>2^combinedresu_IRF4vsGFP!C12066</f>
        <v>0.52354859209442661</v>
      </c>
    </row>
    <row r="15" spans="1:7" x14ac:dyDescent="0.15">
      <c r="A15" t="s">
        <v>36521</v>
      </c>
      <c r="B15" t="s">
        <v>1799</v>
      </c>
    </row>
    <row r="16" spans="1:7" x14ac:dyDescent="0.15">
      <c r="A16" t="s">
        <v>36525</v>
      </c>
      <c r="B16" t="s">
        <v>374</v>
      </c>
    </row>
    <row r="17" spans="1:3" x14ac:dyDescent="0.15">
      <c r="A17" t="s">
        <v>36537</v>
      </c>
      <c r="B17" t="s">
        <v>596</v>
      </c>
    </row>
    <row r="18" spans="1:3" x14ac:dyDescent="0.15">
      <c r="A18" t="s">
        <v>36544</v>
      </c>
      <c r="B18" t="s">
        <v>273</v>
      </c>
    </row>
    <row r="19" spans="1:3" x14ac:dyDescent="0.15">
      <c r="A19" t="s">
        <v>36546</v>
      </c>
      <c r="B19" t="s">
        <v>338</v>
      </c>
    </row>
    <row r="20" spans="1:3" x14ac:dyDescent="0.15">
      <c r="A20" t="s">
        <v>36555</v>
      </c>
      <c r="B20" t="s">
        <v>2968</v>
      </c>
    </row>
    <row r="21" spans="1:3" x14ac:dyDescent="0.15">
      <c r="A21" t="s">
        <v>36566</v>
      </c>
      <c r="B21" t="s">
        <v>1043</v>
      </c>
    </row>
    <row r="22" spans="1:3" x14ac:dyDescent="0.15">
      <c r="A22" t="s">
        <v>36609</v>
      </c>
      <c r="B22" t="s">
        <v>935</v>
      </c>
    </row>
    <row r="23" spans="1:3" x14ac:dyDescent="0.15">
      <c r="A23" t="s">
        <v>36627</v>
      </c>
      <c r="B23" t="s">
        <v>2051</v>
      </c>
    </row>
    <row r="24" spans="1:3" x14ac:dyDescent="0.15">
      <c r="A24" t="s">
        <v>36633</v>
      </c>
      <c r="B24" t="s">
        <v>3423</v>
      </c>
    </row>
    <row r="25" spans="1:3" x14ac:dyDescent="0.15">
      <c r="A25" t="s">
        <v>36641</v>
      </c>
      <c r="B25" t="s">
        <v>737</v>
      </c>
      <c r="C25" t="s">
        <v>737</v>
      </c>
    </row>
    <row r="26" spans="1:3" x14ac:dyDescent="0.15">
      <c r="A26" t="s">
        <v>36646</v>
      </c>
      <c r="B26" t="s">
        <v>3489</v>
      </c>
    </row>
    <row r="27" spans="1:3" x14ac:dyDescent="0.15">
      <c r="A27" t="s">
        <v>36676</v>
      </c>
      <c r="B27" t="s">
        <v>653</v>
      </c>
    </row>
    <row r="28" spans="1:3" x14ac:dyDescent="0.15">
      <c r="A28" t="s">
        <v>36739</v>
      </c>
      <c r="B28" t="s">
        <v>3315</v>
      </c>
    </row>
    <row r="29" spans="1:3" x14ac:dyDescent="0.15">
      <c r="A29" t="s">
        <v>36742</v>
      </c>
      <c r="B29" t="s">
        <v>488</v>
      </c>
    </row>
    <row r="30" spans="1:3" x14ac:dyDescent="0.15">
      <c r="A30" t="s">
        <v>36761</v>
      </c>
      <c r="B30" t="s">
        <v>782</v>
      </c>
    </row>
    <row r="31" spans="1:3" x14ac:dyDescent="0.15">
      <c r="A31" t="s">
        <v>36786</v>
      </c>
      <c r="B31" t="s">
        <v>1214</v>
      </c>
    </row>
    <row r="32" spans="1:3" x14ac:dyDescent="0.15">
      <c r="A32" t="s">
        <v>36787</v>
      </c>
      <c r="B32" t="s">
        <v>953</v>
      </c>
    </row>
    <row r="33" spans="1:2" x14ac:dyDescent="0.15">
      <c r="A33" t="s">
        <v>36814</v>
      </c>
      <c r="B33" t="s">
        <v>1511</v>
      </c>
    </row>
    <row r="34" spans="1:2" x14ac:dyDescent="0.15">
      <c r="A34" t="s">
        <v>36816</v>
      </c>
      <c r="B34" t="s">
        <v>5081</v>
      </c>
    </row>
    <row r="35" spans="1:2" x14ac:dyDescent="0.15">
      <c r="A35" t="s">
        <v>36820</v>
      </c>
      <c r="B35" t="s">
        <v>5911</v>
      </c>
    </row>
    <row r="36" spans="1:2" x14ac:dyDescent="0.15">
      <c r="A36" t="s">
        <v>36835</v>
      </c>
      <c r="B36" t="s">
        <v>1244</v>
      </c>
    </row>
    <row r="37" spans="1:2" x14ac:dyDescent="0.15">
      <c r="A37" t="s">
        <v>36842</v>
      </c>
      <c r="B37" t="s">
        <v>863</v>
      </c>
    </row>
    <row r="38" spans="1:2" x14ac:dyDescent="0.15">
      <c r="A38" t="s">
        <v>36870</v>
      </c>
      <c r="B38" t="s">
        <v>3243</v>
      </c>
    </row>
    <row r="39" spans="1:2" x14ac:dyDescent="0.15">
      <c r="A39" t="s">
        <v>36872</v>
      </c>
      <c r="B39" t="s">
        <v>3576</v>
      </c>
    </row>
    <row r="40" spans="1:2" x14ac:dyDescent="0.15">
      <c r="A40" t="s">
        <v>36896</v>
      </c>
      <c r="B40" t="s">
        <v>1256</v>
      </c>
    </row>
    <row r="41" spans="1:2" x14ac:dyDescent="0.15">
      <c r="A41" t="s">
        <v>36897</v>
      </c>
      <c r="B41" t="s">
        <v>1853</v>
      </c>
    </row>
    <row r="42" spans="1:2" x14ac:dyDescent="0.15">
      <c r="A42" t="s">
        <v>36911</v>
      </c>
      <c r="B42" t="s">
        <v>4547</v>
      </c>
    </row>
    <row r="43" spans="1:2" x14ac:dyDescent="0.15">
      <c r="A43" t="s">
        <v>36915</v>
      </c>
      <c r="B43" t="s">
        <v>2629</v>
      </c>
    </row>
    <row r="44" spans="1:2" x14ac:dyDescent="0.15">
      <c r="A44" t="s">
        <v>36916</v>
      </c>
      <c r="B44" t="s">
        <v>2527</v>
      </c>
    </row>
    <row r="45" spans="1:2" x14ac:dyDescent="0.15">
      <c r="A45" t="s">
        <v>36918</v>
      </c>
      <c r="B45" t="s">
        <v>6499</v>
      </c>
    </row>
    <row r="46" spans="1:2" x14ac:dyDescent="0.15">
      <c r="A46" t="s">
        <v>36930</v>
      </c>
      <c r="B46" t="s">
        <v>1133</v>
      </c>
    </row>
    <row r="47" spans="1:2" x14ac:dyDescent="0.15">
      <c r="A47" t="s">
        <v>36353</v>
      </c>
      <c r="B47" t="s">
        <v>12</v>
      </c>
    </row>
    <row r="48" spans="1:2" x14ac:dyDescent="0.15">
      <c r="A48" t="s">
        <v>36354</v>
      </c>
      <c r="B48" t="s">
        <v>21</v>
      </c>
    </row>
    <row r="49" spans="1:2" x14ac:dyDescent="0.15">
      <c r="A49" t="s">
        <v>36355</v>
      </c>
      <c r="B49" t="s">
        <v>27</v>
      </c>
    </row>
    <row r="50" spans="1:2" x14ac:dyDescent="0.15">
      <c r="A50" t="s">
        <v>36356</v>
      </c>
      <c r="B50" t="s">
        <v>30</v>
      </c>
    </row>
    <row r="51" spans="1:2" x14ac:dyDescent="0.15">
      <c r="A51" t="s">
        <v>36357</v>
      </c>
      <c r="B51" t="s">
        <v>54</v>
      </c>
    </row>
    <row r="52" spans="1:2" x14ac:dyDescent="0.15">
      <c r="A52" t="s">
        <v>36358</v>
      </c>
      <c r="B52" t="s">
        <v>57</v>
      </c>
    </row>
    <row r="53" spans="1:2" x14ac:dyDescent="0.15">
      <c r="A53" t="s">
        <v>36359</v>
      </c>
      <c r="B53" t="s">
        <v>105</v>
      </c>
    </row>
    <row r="54" spans="1:2" x14ac:dyDescent="0.15">
      <c r="A54" t="s">
        <v>36360</v>
      </c>
      <c r="B54" t="s">
        <v>123</v>
      </c>
    </row>
    <row r="55" spans="1:2" x14ac:dyDescent="0.15">
      <c r="A55" t="s">
        <v>36361</v>
      </c>
      <c r="B55" t="s">
        <v>147</v>
      </c>
    </row>
    <row r="56" spans="1:2" x14ac:dyDescent="0.15">
      <c r="A56" t="s">
        <v>36362</v>
      </c>
      <c r="B56" t="s">
        <v>168</v>
      </c>
    </row>
    <row r="57" spans="1:2" x14ac:dyDescent="0.15">
      <c r="A57" t="s">
        <v>36363</v>
      </c>
      <c r="B57" t="s">
        <v>216</v>
      </c>
    </row>
    <row r="58" spans="1:2" x14ac:dyDescent="0.15">
      <c r="A58" t="s">
        <v>36364</v>
      </c>
      <c r="B58" t="s">
        <v>75</v>
      </c>
    </row>
    <row r="59" spans="1:2" x14ac:dyDescent="0.15">
      <c r="A59" t="s">
        <v>36365</v>
      </c>
      <c r="B59" t="s">
        <v>15</v>
      </c>
    </row>
    <row r="60" spans="1:2" x14ac:dyDescent="0.15">
      <c r="A60" t="s">
        <v>36366</v>
      </c>
      <c r="B60" t="s">
        <v>36</v>
      </c>
    </row>
    <row r="61" spans="1:2" x14ac:dyDescent="0.15">
      <c r="A61" t="s">
        <v>36367</v>
      </c>
      <c r="B61" t="s">
        <v>165</v>
      </c>
    </row>
    <row r="62" spans="1:2" x14ac:dyDescent="0.15">
      <c r="A62" t="s">
        <v>36368</v>
      </c>
      <c r="B62" t="s">
        <v>111</v>
      </c>
    </row>
    <row r="63" spans="1:2" x14ac:dyDescent="0.15">
      <c r="A63" t="s">
        <v>36369</v>
      </c>
      <c r="B63" t="s">
        <v>102</v>
      </c>
    </row>
    <row r="64" spans="1:2" x14ac:dyDescent="0.15">
      <c r="A64" t="s">
        <v>36370</v>
      </c>
      <c r="B64" t="s">
        <v>24</v>
      </c>
    </row>
    <row r="65" spans="1:2" x14ac:dyDescent="0.15">
      <c r="A65" t="s">
        <v>36371</v>
      </c>
      <c r="B65" t="s">
        <v>276</v>
      </c>
    </row>
    <row r="66" spans="1:2" x14ac:dyDescent="0.15">
      <c r="A66" t="s">
        <v>36372</v>
      </c>
      <c r="B66" t="s">
        <v>69</v>
      </c>
    </row>
    <row r="67" spans="1:2" x14ac:dyDescent="0.15">
      <c r="A67" t="s">
        <v>36373</v>
      </c>
      <c r="B67" t="s">
        <v>120</v>
      </c>
    </row>
    <row r="68" spans="1:2" x14ac:dyDescent="0.15">
      <c r="A68" t="s">
        <v>36375</v>
      </c>
      <c r="B68" t="s">
        <v>225</v>
      </c>
    </row>
    <row r="69" spans="1:2" x14ac:dyDescent="0.15">
      <c r="A69" t="s">
        <v>36376</v>
      </c>
      <c r="B69" t="s">
        <v>81</v>
      </c>
    </row>
    <row r="70" spans="1:2" x14ac:dyDescent="0.15">
      <c r="A70" t="s">
        <v>36377</v>
      </c>
      <c r="B70" t="s">
        <v>243</v>
      </c>
    </row>
    <row r="71" spans="1:2" x14ac:dyDescent="0.15">
      <c r="A71" t="s">
        <v>36378</v>
      </c>
      <c r="B71" t="s">
        <v>234</v>
      </c>
    </row>
    <row r="72" spans="1:2" x14ac:dyDescent="0.15">
      <c r="A72" t="s">
        <v>36381</v>
      </c>
      <c r="B72" t="s">
        <v>219</v>
      </c>
    </row>
    <row r="73" spans="1:2" x14ac:dyDescent="0.15">
      <c r="A73" t="s">
        <v>36382</v>
      </c>
      <c r="B73" t="s">
        <v>99</v>
      </c>
    </row>
    <row r="74" spans="1:2" x14ac:dyDescent="0.15">
      <c r="A74" t="s">
        <v>36383</v>
      </c>
      <c r="B74" t="s">
        <v>66</v>
      </c>
    </row>
    <row r="75" spans="1:2" x14ac:dyDescent="0.15">
      <c r="A75" t="s">
        <v>36384</v>
      </c>
      <c r="B75" t="s">
        <v>231</v>
      </c>
    </row>
    <row r="76" spans="1:2" x14ac:dyDescent="0.15">
      <c r="A76" t="s">
        <v>36385</v>
      </c>
      <c r="B76" t="s">
        <v>42</v>
      </c>
    </row>
    <row r="77" spans="1:2" x14ac:dyDescent="0.15">
      <c r="A77" t="s">
        <v>36386</v>
      </c>
      <c r="B77" t="s">
        <v>135</v>
      </c>
    </row>
    <row r="78" spans="1:2" x14ac:dyDescent="0.15">
      <c r="A78" t="s">
        <v>36387</v>
      </c>
      <c r="B78" t="s">
        <v>48</v>
      </c>
    </row>
    <row r="79" spans="1:2" x14ac:dyDescent="0.15">
      <c r="A79" t="s">
        <v>36388</v>
      </c>
      <c r="B79" t="s">
        <v>326</v>
      </c>
    </row>
    <row r="80" spans="1:2" x14ac:dyDescent="0.15">
      <c r="A80" t="s">
        <v>36389</v>
      </c>
      <c r="B80" t="s">
        <v>398</v>
      </c>
    </row>
    <row r="81" spans="1:2" x14ac:dyDescent="0.15">
      <c r="A81" t="s">
        <v>36390</v>
      </c>
      <c r="B81" t="s">
        <v>344</v>
      </c>
    </row>
    <row r="82" spans="1:2" x14ac:dyDescent="0.15">
      <c r="A82" t="s">
        <v>36391</v>
      </c>
      <c r="B82" t="s">
        <v>39</v>
      </c>
    </row>
    <row r="83" spans="1:2" x14ac:dyDescent="0.15">
      <c r="A83" t="s">
        <v>36392</v>
      </c>
      <c r="B83" t="s">
        <v>84</v>
      </c>
    </row>
    <row r="84" spans="1:2" x14ac:dyDescent="0.15">
      <c r="A84" t="s">
        <v>36393</v>
      </c>
      <c r="B84" t="s">
        <v>476</v>
      </c>
    </row>
    <row r="85" spans="1:2" x14ac:dyDescent="0.15">
      <c r="A85" t="s">
        <v>36394</v>
      </c>
      <c r="B85" t="s">
        <v>90</v>
      </c>
    </row>
    <row r="86" spans="1:2" x14ac:dyDescent="0.15">
      <c r="A86" t="s">
        <v>36395</v>
      </c>
      <c r="B86" t="s">
        <v>93</v>
      </c>
    </row>
    <row r="87" spans="1:2" x14ac:dyDescent="0.15">
      <c r="A87" t="s">
        <v>36396</v>
      </c>
      <c r="B87" t="s">
        <v>593</v>
      </c>
    </row>
    <row r="88" spans="1:2" x14ac:dyDescent="0.15">
      <c r="A88" t="s">
        <v>36398</v>
      </c>
      <c r="B88" t="s">
        <v>87</v>
      </c>
    </row>
    <row r="89" spans="1:2" x14ac:dyDescent="0.15">
      <c r="A89" t="s">
        <v>36399</v>
      </c>
      <c r="B89" t="s">
        <v>521</v>
      </c>
    </row>
    <row r="90" spans="1:2" x14ac:dyDescent="0.15">
      <c r="A90" t="s">
        <v>36401</v>
      </c>
      <c r="B90" t="s">
        <v>305</v>
      </c>
    </row>
    <row r="91" spans="1:2" x14ac:dyDescent="0.15">
      <c r="A91" t="s">
        <v>36402</v>
      </c>
      <c r="B91" t="s">
        <v>362</v>
      </c>
    </row>
    <row r="92" spans="1:2" x14ac:dyDescent="0.15">
      <c r="A92" t="s">
        <v>36403</v>
      </c>
      <c r="B92" t="s">
        <v>177</v>
      </c>
    </row>
    <row r="93" spans="1:2" x14ac:dyDescent="0.15">
      <c r="A93" t="s">
        <v>36404</v>
      </c>
      <c r="B93" t="s">
        <v>356</v>
      </c>
    </row>
    <row r="94" spans="1:2" x14ac:dyDescent="0.15">
      <c r="A94" t="s">
        <v>36405</v>
      </c>
      <c r="B94" t="s">
        <v>51</v>
      </c>
    </row>
    <row r="95" spans="1:2" x14ac:dyDescent="0.15">
      <c r="A95" t="s">
        <v>36406</v>
      </c>
      <c r="B95" t="s">
        <v>470</v>
      </c>
    </row>
    <row r="96" spans="1:2" x14ac:dyDescent="0.15">
      <c r="A96" t="s">
        <v>36407</v>
      </c>
      <c r="B96" t="s">
        <v>129</v>
      </c>
    </row>
    <row r="97" spans="1:2" x14ac:dyDescent="0.15">
      <c r="A97" t="s">
        <v>36408</v>
      </c>
      <c r="B97" t="s">
        <v>240</v>
      </c>
    </row>
    <row r="98" spans="1:2" x14ac:dyDescent="0.15">
      <c r="A98" t="s">
        <v>36409</v>
      </c>
      <c r="B98" t="s">
        <v>686</v>
      </c>
    </row>
    <row r="99" spans="1:2" x14ac:dyDescent="0.15">
      <c r="A99" t="s">
        <v>36411</v>
      </c>
      <c r="B99" t="s">
        <v>78</v>
      </c>
    </row>
    <row r="100" spans="1:2" x14ac:dyDescent="0.15">
      <c r="A100" t="s">
        <v>36412</v>
      </c>
      <c r="B100" t="s">
        <v>797</v>
      </c>
    </row>
    <row r="101" spans="1:2" x14ac:dyDescent="0.15">
      <c r="A101" t="s">
        <v>36413</v>
      </c>
      <c r="B101" t="s">
        <v>815</v>
      </c>
    </row>
    <row r="102" spans="1:2" x14ac:dyDescent="0.15">
      <c r="A102" t="s">
        <v>36414</v>
      </c>
      <c r="B102" t="s">
        <v>138</v>
      </c>
    </row>
    <row r="103" spans="1:2" x14ac:dyDescent="0.15">
      <c r="A103" t="s">
        <v>36415</v>
      </c>
      <c r="B103" t="s">
        <v>1028</v>
      </c>
    </row>
    <row r="104" spans="1:2" x14ac:dyDescent="0.15">
      <c r="A104" t="s">
        <v>36416</v>
      </c>
      <c r="B104" t="s">
        <v>365</v>
      </c>
    </row>
    <row r="105" spans="1:2" x14ac:dyDescent="0.15">
      <c r="A105" t="s">
        <v>36417</v>
      </c>
      <c r="B105" t="s">
        <v>656</v>
      </c>
    </row>
    <row r="106" spans="1:2" x14ac:dyDescent="0.15">
      <c r="A106" t="s">
        <v>36418</v>
      </c>
      <c r="B106" t="s">
        <v>1058</v>
      </c>
    </row>
    <row r="107" spans="1:2" x14ac:dyDescent="0.15">
      <c r="A107" t="s">
        <v>36419</v>
      </c>
      <c r="B107" t="s">
        <v>581</v>
      </c>
    </row>
    <row r="108" spans="1:2" x14ac:dyDescent="0.15">
      <c r="A108" t="s">
        <v>36420</v>
      </c>
      <c r="B108" t="s">
        <v>192</v>
      </c>
    </row>
    <row r="109" spans="1:2" x14ac:dyDescent="0.15">
      <c r="A109" t="s">
        <v>36421</v>
      </c>
      <c r="B109" t="s">
        <v>1025</v>
      </c>
    </row>
    <row r="110" spans="1:2" x14ac:dyDescent="0.15">
      <c r="A110" t="s">
        <v>36422</v>
      </c>
      <c r="B110" t="s">
        <v>1160</v>
      </c>
    </row>
    <row r="111" spans="1:2" x14ac:dyDescent="0.15">
      <c r="A111" t="s">
        <v>36425</v>
      </c>
      <c r="B111" t="s">
        <v>413</v>
      </c>
    </row>
    <row r="112" spans="1:2" x14ac:dyDescent="0.15">
      <c r="A112" t="s">
        <v>36426</v>
      </c>
      <c r="B112" t="s">
        <v>264</v>
      </c>
    </row>
    <row r="113" spans="1:2" x14ac:dyDescent="0.15">
      <c r="A113" t="s">
        <v>36427</v>
      </c>
      <c r="B113" t="s">
        <v>114</v>
      </c>
    </row>
    <row r="114" spans="1:2" x14ac:dyDescent="0.15">
      <c r="A114" t="s">
        <v>36428</v>
      </c>
      <c r="B114" t="s">
        <v>45</v>
      </c>
    </row>
    <row r="115" spans="1:2" x14ac:dyDescent="0.15">
      <c r="A115" t="s">
        <v>36429</v>
      </c>
      <c r="B115" t="s">
        <v>258</v>
      </c>
    </row>
    <row r="116" spans="1:2" x14ac:dyDescent="0.15">
      <c r="A116" t="s">
        <v>36430</v>
      </c>
      <c r="B116" t="s">
        <v>174</v>
      </c>
    </row>
    <row r="117" spans="1:2" x14ac:dyDescent="0.15">
      <c r="A117" t="s">
        <v>36431</v>
      </c>
      <c r="B117" t="s">
        <v>204</v>
      </c>
    </row>
    <row r="118" spans="1:2" x14ac:dyDescent="0.15">
      <c r="A118" t="s">
        <v>36432</v>
      </c>
      <c r="B118" t="s">
        <v>716</v>
      </c>
    </row>
    <row r="119" spans="1:2" x14ac:dyDescent="0.15">
      <c r="A119" t="s">
        <v>36433</v>
      </c>
      <c r="B119" t="s">
        <v>992</v>
      </c>
    </row>
    <row r="120" spans="1:2" x14ac:dyDescent="0.15">
      <c r="A120" t="s">
        <v>36434</v>
      </c>
      <c r="B120" t="s">
        <v>1070</v>
      </c>
    </row>
    <row r="121" spans="1:2" x14ac:dyDescent="0.15">
      <c r="A121" t="s">
        <v>36435</v>
      </c>
      <c r="B121" t="s">
        <v>824</v>
      </c>
    </row>
    <row r="122" spans="1:2" x14ac:dyDescent="0.15">
      <c r="A122" t="s">
        <v>36436</v>
      </c>
      <c r="B122" t="s">
        <v>1196</v>
      </c>
    </row>
    <row r="123" spans="1:2" x14ac:dyDescent="0.15">
      <c r="A123" t="s">
        <v>36437</v>
      </c>
      <c r="B123" t="s">
        <v>407</v>
      </c>
    </row>
    <row r="124" spans="1:2" x14ac:dyDescent="0.15">
      <c r="A124" t="s">
        <v>36438</v>
      </c>
      <c r="B124" t="s">
        <v>677</v>
      </c>
    </row>
    <row r="125" spans="1:2" x14ac:dyDescent="0.15">
      <c r="A125" t="s">
        <v>36439</v>
      </c>
      <c r="B125" t="s">
        <v>1064</v>
      </c>
    </row>
    <row r="126" spans="1:2" x14ac:dyDescent="0.15">
      <c r="A126" t="s">
        <v>36440</v>
      </c>
      <c r="B126" t="s">
        <v>63</v>
      </c>
    </row>
    <row r="127" spans="1:2" x14ac:dyDescent="0.15">
      <c r="A127" t="s">
        <v>36441</v>
      </c>
      <c r="B127" t="s">
        <v>261</v>
      </c>
    </row>
    <row r="128" spans="1:2" x14ac:dyDescent="0.15">
      <c r="A128" t="s">
        <v>36442</v>
      </c>
      <c r="B128" t="s">
        <v>141</v>
      </c>
    </row>
    <row r="129" spans="1:2" x14ac:dyDescent="0.15">
      <c r="A129" t="s">
        <v>36443</v>
      </c>
      <c r="B129" t="s">
        <v>1394</v>
      </c>
    </row>
    <row r="130" spans="1:2" x14ac:dyDescent="0.15">
      <c r="A130" t="s">
        <v>36444</v>
      </c>
      <c r="B130" t="s">
        <v>746</v>
      </c>
    </row>
    <row r="131" spans="1:2" x14ac:dyDescent="0.15">
      <c r="A131" t="s">
        <v>36445</v>
      </c>
      <c r="B131" t="s">
        <v>96</v>
      </c>
    </row>
    <row r="132" spans="1:2" x14ac:dyDescent="0.15">
      <c r="A132" t="s">
        <v>36447</v>
      </c>
      <c r="B132" t="s">
        <v>117</v>
      </c>
    </row>
    <row r="133" spans="1:2" x14ac:dyDescent="0.15">
      <c r="A133" t="s">
        <v>36448</v>
      </c>
      <c r="B133" t="s">
        <v>458</v>
      </c>
    </row>
    <row r="134" spans="1:2" x14ac:dyDescent="0.15">
      <c r="A134" t="s">
        <v>36449</v>
      </c>
      <c r="B134" t="s">
        <v>668</v>
      </c>
    </row>
    <row r="135" spans="1:2" x14ac:dyDescent="0.15">
      <c r="A135" t="s">
        <v>36450</v>
      </c>
      <c r="B135" t="s">
        <v>195</v>
      </c>
    </row>
    <row r="136" spans="1:2" x14ac:dyDescent="0.15">
      <c r="A136" t="s">
        <v>36451</v>
      </c>
      <c r="B136" t="s">
        <v>674</v>
      </c>
    </row>
    <row r="137" spans="1:2" x14ac:dyDescent="0.15">
      <c r="A137" t="s">
        <v>36452</v>
      </c>
      <c r="B137" t="s">
        <v>228</v>
      </c>
    </row>
    <row r="138" spans="1:2" x14ac:dyDescent="0.15">
      <c r="A138" t="s">
        <v>36453</v>
      </c>
      <c r="B138" t="s">
        <v>320</v>
      </c>
    </row>
    <row r="139" spans="1:2" x14ac:dyDescent="0.15">
      <c r="A139" t="s">
        <v>36454</v>
      </c>
      <c r="B139" t="s">
        <v>237</v>
      </c>
    </row>
    <row r="140" spans="1:2" x14ac:dyDescent="0.15">
      <c r="A140" t="s">
        <v>36455</v>
      </c>
      <c r="B140" t="s">
        <v>1091</v>
      </c>
    </row>
    <row r="141" spans="1:2" x14ac:dyDescent="0.15">
      <c r="A141" t="s">
        <v>36456</v>
      </c>
      <c r="B141" t="s">
        <v>779</v>
      </c>
    </row>
    <row r="142" spans="1:2" x14ac:dyDescent="0.15">
      <c r="A142" t="s">
        <v>36457</v>
      </c>
      <c r="B142" t="s">
        <v>1418</v>
      </c>
    </row>
    <row r="143" spans="1:2" x14ac:dyDescent="0.15">
      <c r="A143" t="s">
        <v>36458</v>
      </c>
      <c r="B143" t="s">
        <v>1289</v>
      </c>
    </row>
    <row r="144" spans="1:2" x14ac:dyDescent="0.15">
      <c r="A144" t="s">
        <v>36459</v>
      </c>
      <c r="B144" t="s">
        <v>1583</v>
      </c>
    </row>
    <row r="145" spans="1:2" x14ac:dyDescent="0.15">
      <c r="A145" t="s">
        <v>36460</v>
      </c>
      <c r="B145" t="s">
        <v>1673</v>
      </c>
    </row>
    <row r="146" spans="1:2" x14ac:dyDescent="0.15">
      <c r="A146" t="s">
        <v>36461</v>
      </c>
      <c r="B146" t="s">
        <v>162</v>
      </c>
    </row>
    <row r="147" spans="1:2" x14ac:dyDescent="0.15">
      <c r="A147" t="s">
        <v>36462</v>
      </c>
      <c r="B147" t="s">
        <v>416</v>
      </c>
    </row>
    <row r="148" spans="1:2" x14ac:dyDescent="0.15">
      <c r="A148" t="s">
        <v>36463</v>
      </c>
      <c r="B148" t="s">
        <v>189</v>
      </c>
    </row>
    <row r="149" spans="1:2" x14ac:dyDescent="0.15">
      <c r="A149" t="s">
        <v>36464</v>
      </c>
      <c r="B149" t="s">
        <v>282</v>
      </c>
    </row>
    <row r="150" spans="1:2" x14ac:dyDescent="0.15">
      <c r="A150" t="s">
        <v>36466</v>
      </c>
      <c r="B150" t="s">
        <v>1574</v>
      </c>
    </row>
    <row r="151" spans="1:2" x14ac:dyDescent="0.15">
      <c r="A151" t="s">
        <v>36467</v>
      </c>
      <c r="B151" t="s">
        <v>404</v>
      </c>
    </row>
    <row r="152" spans="1:2" x14ac:dyDescent="0.15">
      <c r="A152" t="s">
        <v>36468</v>
      </c>
      <c r="B152" t="s">
        <v>620</v>
      </c>
    </row>
    <row r="153" spans="1:2" x14ac:dyDescent="0.15">
      <c r="A153" t="s">
        <v>36469</v>
      </c>
      <c r="B153" t="s">
        <v>347</v>
      </c>
    </row>
    <row r="154" spans="1:2" x14ac:dyDescent="0.15">
      <c r="A154" t="s">
        <v>36470</v>
      </c>
      <c r="B154" t="s">
        <v>1685</v>
      </c>
    </row>
    <row r="155" spans="1:2" x14ac:dyDescent="0.15">
      <c r="A155" t="s">
        <v>36471</v>
      </c>
      <c r="B155" t="s">
        <v>1808</v>
      </c>
    </row>
    <row r="156" spans="1:2" x14ac:dyDescent="0.15">
      <c r="A156" t="s">
        <v>36472</v>
      </c>
      <c r="B156" t="s">
        <v>249</v>
      </c>
    </row>
    <row r="157" spans="1:2" x14ac:dyDescent="0.15">
      <c r="A157" t="s">
        <v>36473</v>
      </c>
      <c r="B157" t="s">
        <v>270</v>
      </c>
    </row>
    <row r="158" spans="1:2" x14ac:dyDescent="0.15">
      <c r="A158" t="s">
        <v>36474</v>
      </c>
      <c r="B158" t="s">
        <v>1502</v>
      </c>
    </row>
    <row r="159" spans="1:2" x14ac:dyDescent="0.15">
      <c r="A159" t="s">
        <v>36475</v>
      </c>
      <c r="B159" t="s">
        <v>299</v>
      </c>
    </row>
    <row r="160" spans="1:2" x14ac:dyDescent="0.15">
      <c r="A160" t="s">
        <v>36476</v>
      </c>
      <c r="B160" t="s">
        <v>587</v>
      </c>
    </row>
    <row r="161" spans="1:2" x14ac:dyDescent="0.15">
      <c r="A161" t="s">
        <v>36477</v>
      </c>
      <c r="B161" t="s">
        <v>210</v>
      </c>
    </row>
    <row r="162" spans="1:2" x14ac:dyDescent="0.15">
      <c r="A162" t="s">
        <v>36478</v>
      </c>
      <c r="B162" t="s">
        <v>530</v>
      </c>
    </row>
    <row r="163" spans="1:2" x14ac:dyDescent="0.15">
      <c r="A163" t="s">
        <v>36479</v>
      </c>
      <c r="B163" t="s">
        <v>1106</v>
      </c>
    </row>
    <row r="164" spans="1:2" x14ac:dyDescent="0.15">
      <c r="A164" t="s">
        <v>36480</v>
      </c>
      <c r="B164" t="s">
        <v>635</v>
      </c>
    </row>
    <row r="165" spans="1:2" x14ac:dyDescent="0.15">
      <c r="A165" t="s">
        <v>36481</v>
      </c>
      <c r="B165" t="s">
        <v>1937</v>
      </c>
    </row>
    <row r="166" spans="1:2" x14ac:dyDescent="0.15">
      <c r="A166" t="s">
        <v>36482</v>
      </c>
      <c r="B166" t="s">
        <v>171</v>
      </c>
    </row>
    <row r="167" spans="1:2" x14ac:dyDescent="0.15">
      <c r="A167" t="s">
        <v>36483</v>
      </c>
      <c r="B167" t="s">
        <v>150</v>
      </c>
    </row>
    <row r="168" spans="1:2" x14ac:dyDescent="0.15">
      <c r="A168" t="s">
        <v>36484</v>
      </c>
      <c r="B168" t="s">
        <v>279</v>
      </c>
    </row>
    <row r="169" spans="1:2" x14ac:dyDescent="0.15">
      <c r="A169" t="s">
        <v>36485</v>
      </c>
      <c r="B169" t="s">
        <v>296</v>
      </c>
    </row>
    <row r="170" spans="1:2" x14ac:dyDescent="0.15">
      <c r="A170" t="s">
        <v>36486</v>
      </c>
      <c r="B170" t="s">
        <v>392</v>
      </c>
    </row>
    <row r="171" spans="1:2" x14ac:dyDescent="0.15">
      <c r="A171" t="s">
        <v>36487</v>
      </c>
      <c r="B171" t="s">
        <v>395</v>
      </c>
    </row>
    <row r="172" spans="1:2" x14ac:dyDescent="0.15">
      <c r="A172" t="s">
        <v>36488</v>
      </c>
      <c r="B172" t="s">
        <v>1919</v>
      </c>
    </row>
    <row r="173" spans="1:2" x14ac:dyDescent="0.15">
      <c r="A173" t="s">
        <v>36489</v>
      </c>
      <c r="B173" t="s">
        <v>1970</v>
      </c>
    </row>
    <row r="174" spans="1:2" x14ac:dyDescent="0.15">
      <c r="A174" t="s">
        <v>36490</v>
      </c>
      <c r="B174" t="s">
        <v>1859</v>
      </c>
    </row>
    <row r="175" spans="1:2" x14ac:dyDescent="0.15">
      <c r="A175" t="s">
        <v>36492</v>
      </c>
      <c r="B175" t="s">
        <v>341</v>
      </c>
    </row>
    <row r="176" spans="1:2" x14ac:dyDescent="0.15">
      <c r="A176" t="s">
        <v>36493</v>
      </c>
      <c r="B176" t="s">
        <v>1346</v>
      </c>
    </row>
    <row r="177" spans="1:2" x14ac:dyDescent="0.15">
      <c r="A177" t="s">
        <v>36494</v>
      </c>
      <c r="B177" t="s">
        <v>455</v>
      </c>
    </row>
    <row r="178" spans="1:2" x14ac:dyDescent="0.15">
      <c r="A178" t="s">
        <v>36495</v>
      </c>
      <c r="B178" t="s">
        <v>1016</v>
      </c>
    </row>
    <row r="179" spans="1:2" x14ac:dyDescent="0.15">
      <c r="A179" t="s">
        <v>36496</v>
      </c>
      <c r="B179" t="s">
        <v>1973</v>
      </c>
    </row>
    <row r="180" spans="1:2" x14ac:dyDescent="0.15">
      <c r="A180" t="s">
        <v>36497</v>
      </c>
      <c r="B180" t="s">
        <v>2096</v>
      </c>
    </row>
    <row r="181" spans="1:2" x14ac:dyDescent="0.15">
      <c r="A181" t="s">
        <v>36498</v>
      </c>
      <c r="B181" t="s">
        <v>1007</v>
      </c>
    </row>
    <row r="182" spans="1:2" x14ac:dyDescent="0.15">
      <c r="A182" t="s">
        <v>36499</v>
      </c>
      <c r="B182" t="s">
        <v>1421</v>
      </c>
    </row>
    <row r="183" spans="1:2" x14ac:dyDescent="0.15">
      <c r="A183" t="s">
        <v>36500</v>
      </c>
      <c r="B183" t="s">
        <v>2176</v>
      </c>
    </row>
    <row r="184" spans="1:2" x14ac:dyDescent="0.15">
      <c r="A184" t="s">
        <v>36502</v>
      </c>
      <c r="B184" t="s">
        <v>557</v>
      </c>
    </row>
    <row r="185" spans="1:2" x14ac:dyDescent="0.15">
      <c r="A185" t="s">
        <v>36503</v>
      </c>
      <c r="B185" t="s">
        <v>671</v>
      </c>
    </row>
    <row r="186" spans="1:2" x14ac:dyDescent="0.15">
      <c r="A186" t="s">
        <v>36504</v>
      </c>
      <c r="B186" t="s">
        <v>1586</v>
      </c>
    </row>
    <row r="187" spans="1:2" x14ac:dyDescent="0.15">
      <c r="A187" t="s">
        <v>36505</v>
      </c>
      <c r="B187" t="s">
        <v>446</v>
      </c>
    </row>
    <row r="188" spans="1:2" x14ac:dyDescent="0.15">
      <c r="A188" t="s">
        <v>36506</v>
      </c>
      <c r="B188" t="s">
        <v>1628</v>
      </c>
    </row>
    <row r="189" spans="1:2" x14ac:dyDescent="0.15">
      <c r="A189" t="s">
        <v>36507</v>
      </c>
      <c r="B189" t="s">
        <v>1094</v>
      </c>
    </row>
    <row r="190" spans="1:2" x14ac:dyDescent="0.15">
      <c r="A190" t="s">
        <v>36508</v>
      </c>
      <c r="B190" t="s">
        <v>2212</v>
      </c>
    </row>
    <row r="191" spans="1:2" x14ac:dyDescent="0.15">
      <c r="A191" t="s">
        <v>36509</v>
      </c>
      <c r="B191" t="s">
        <v>1448</v>
      </c>
    </row>
    <row r="192" spans="1:2" x14ac:dyDescent="0.15">
      <c r="A192" t="s">
        <v>36510</v>
      </c>
      <c r="B192" t="s">
        <v>1148</v>
      </c>
    </row>
    <row r="193" spans="1:2" x14ac:dyDescent="0.15">
      <c r="A193" t="s">
        <v>36511</v>
      </c>
      <c r="B193" t="s">
        <v>1178</v>
      </c>
    </row>
    <row r="194" spans="1:2" x14ac:dyDescent="0.15">
      <c r="A194" t="s">
        <v>36512</v>
      </c>
      <c r="B194" t="s">
        <v>821</v>
      </c>
    </row>
    <row r="195" spans="1:2" x14ac:dyDescent="0.15">
      <c r="A195" t="s">
        <v>36514</v>
      </c>
      <c r="B195" t="s">
        <v>186</v>
      </c>
    </row>
    <row r="196" spans="1:2" x14ac:dyDescent="0.15">
      <c r="A196" t="s">
        <v>36515</v>
      </c>
      <c r="B196" t="s">
        <v>2021</v>
      </c>
    </row>
    <row r="197" spans="1:2" x14ac:dyDescent="0.15">
      <c r="A197" t="s">
        <v>36516</v>
      </c>
      <c r="B197" t="s">
        <v>566</v>
      </c>
    </row>
    <row r="198" spans="1:2" x14ac:dyDescent="0.15">
      <c r="A198" t="s">
        <v>36517</v>
      </c>
      <c r="B198" t="s">
        <v>1490</v>
      </c>
    </row>
    <row r="199" spans="1:2" x14ac:dyDescent="0.15">
      <c r="A199" t="s">
        <v>36518</v>
      </c>
      <c r="B199" t="s">
        <v>1781</v>
      </c>
    </row>
    <row r="200" spans="1:2" x14ac:dyDescent="0.15">
      <c r="A200" t="s">
        <v>36519</v>
      </c>
      <c r="B200" t="s">
        <v>2018</v>
      </c>
    </row>
    <row r="201" spans="1:2" x14ac:dyDescent="0.15">
      <c r="A201" t="s">
        <v>36520</v>
      </c>
      <c r="B201" t="s">
        <v>743</v>
      </c>
    </row>
    <row r="202" spans="1:2" x14ac:dyDescent="0.15">
      <c r="A202" t="s">
        <v>36522</v>
      </c>
      <c r="B202" t="s">
        <v>317</v>
      </c>
    </row>
    <row r="203" spans="1:2" x14ac:dyDescent="0.15">
      <c r="A203" t="s">
        <v>36523</v>
      </c>
      <c r="B203" t="s">
        <v>431</v>
      </c>
    </row>
    <row r="204" spans="1:2" x14ac:dyDescent="0.15">
      <c r="A204" t="s">
        <v>36524</v>
      </c>
      <c r="B204" t="s">
        <v>335</v>
      </c>
    </row>
    <row r="205" spans="1:2" x14ac:dyDescent="0.15">
      <c r="A205" t="s">
        <v>36526</v>
      </c>
      <c r="B205" t="s">
        <v>2461</v>
      </c>
    </row>
    <row r="206" spans="1:2" x14ac:dyDescent="0.15">
      <c r="A206" t="s">
        <v>36527</v>
      </c>
      <c r="B206" t="s">
        <v>2060</v>
      </c>
    </row>
    <row r="207" spans="1:2" x14ac:dyDescent="0.15">
      <c r="A207" t="s">
        <v>36528</v>
      </c>
      <c r="B207" t="s">
        <v>875</v>
      </c>
    </row>
    <row r="208" spans="1:2" x14ac:dyDescent="0.15">
      <c r="A208" t="s">
        <v>36529</v>
      </c>
      <c r="B208" t="s">
        <v>2383</v>
      </c>
    </row>
    <row r="209" spans="1:2" x14ac:dyDescent="0.15">
      <c r="A209" t="s">
        <v>36530</v>
      </c>
      <c r="B209" t="s">
        <v>1118</v>
      </c>
    </row>
    <row r="210" spans="1:2" x14ac:dyDescent="0.15">
      <c r="A210" t="s">
        <v>36531</v>
      </c>
      <c r="B210" t="s">
        <v>2063</v>
      </c>
    </row>
    <row r="211" spans="1:2" x14ac:dyDescent="0.15">
      <c r="A211" t="s">
        <v>36532</v>
      </c>
      <c r="B211" t="s">
        <v>473</v>
      </c>
    </row>
    <row r="212" spans="1:2" x14ac:dyDescent="0.15">
      <c r="A212" t="s">
        <v>36533</v>
      </c>
      <c r="B212" t="s">
        <v>1886</v>
      </c>
    </row>
    <row r="213" spans="1:2" x14ac:dyDescent="0.15">
      <c r="A213" t="s">
        <v>36534</v>
      </c>
      <c r="B213" t="s">
        <v>2569</v>
      </c>
    </row>
    <row r="214" spans="1:2" x14ac:dyDescent="0.15">
      <c r="A214" t="s">
        <v>36535</v>
      </c>
      <c r="B214" t="s">
        <v>1151</v>
      </c>
    </row>
    <row r="215" spans="1:2" x14ac:dyDescent="0.15">
      <c r="A215" t="s">
        <v>36536</v>
      </c>
      <c r="B215" t="s">
        <v>293</v>
      </c>
    </row>
    <row r="216" spans="1:2" x14ac:dyDescent="0.15">
      <c r="A216" t="s">
        <v>36538</v>
      </c>
      <c r="B216" t="s">
        <v>2206</v>
      </c>
    </row>
    <row r="217" spans="1:2" x14ac:dyDescent="0.15">
      <c r="A217" t="s">
        <v>36539</v>
      </c>
      <c r="B217" t="s">
        <v>1193</v>
      </c>
    </row>
    <row r="218" spans="1:2" x14ac:dyDescent="0.15">
      <c r="A218" t="s">
        <v>36540</v>
      </c>
      <c r="B218" t="s">
        <v>854</v>
      </c>
    </row>
    <row r="219" spans="1:2" x14ac:dyDescent="0.15">
      <c r="A219" t="s">
        <v>36541</v>
      </c>
      <c r="B219" t="s">
        <v>2662</v>
      </c>
    </row>
    <row r="220" spans="1:2" x14ac:dyDescent="0.15">
      <c r="A220" t="s">
        <v>36542</v>
      </c>
      <c r="B220" t="s">
        <v>1949</v>
      </c>
    </row>
    <row r="221" spans="1:2" x14ac:dyDescent="0.15">
      <c r="A221" t="s">
        <v>36543</v>
      </c>
      <c r="B221" t="s">
        <v>2015</v>
      </c>
    </row>
    <row r="222" spans="1:2" x14ac:dyDescent="0.15">
      <c r="A222" t="s">
        <v>36545</v>
      </c>
      <c r="B222" t="s">
        <v>252</v>
      </c>
    </row>
    <row r="223" spans="1:2" x14ac:dyDescent="0.15">
      <c r="A223" t="s">
        <v>36547</v>
      </c>
      <c r="B223" t="s">
        <v>551</v>
      </c>
    </row>
    <row r="224" spans="1:2" x14ac:dyDescent="0.15">
      <c r="A224" t="s">
        <v>36548</v>
      </c>
      <c r="B224" t="s">
        <v>1925</v>
      </c>
    </row>
    <row r="225" spans="1:2" x14ac:dyDescent="0.15">
      <c r="A225" t="s">
        <v>36549</v>
      </c>
      <c r="B225" t="s">
        <v>2899</v>
      </c>
    </row>
    <row r="226" spans="1:2" x14ac:dyDescent="0.15">
      <c r="A226" t="s">
        <v>36550</v>
      </c>
      <c r="B226" t="s">
        <v>2377</v>
      </c>
    </row>
    <row r="227" spans="1:2" x14ac:dyDescent="0.15">
      <c r="A227" t="s">
        <v>36551</v>
      </c>
      <c r="B227" t="s">
        <v>2650</v>
      </c>
    </row>
    <row r="228" spans="1:2" x14ac:dyDescent="0.15">
      <c r="A228" t="s">
        <v>36552</v>
      </c>
      <c r="B228" t="s">
        <v>545</v>
      </c>
    </row>
    <row r="229" spans="1:2" x14ac:dyDescent="0.15">
      <c r="A229" t="s">
        <v>36553</v>
      </c>
      <c r="B229" t="s">
        <v>1169</v>
      </c>
    </row>
    <row r="230" spans="1:2" x14ac:dyDescent="0.15">
      <c r="A230" t="s">
        <v>36554</v>
      </c>
      <c r="B230" t="s">
        <v>2488</v>
      </c>
    </row>
    <row r="231" spans="1:2" x14ac:dyDescent="0.15">
      <c r="A231" t="s">
        <v>36556</v>
      </c>
      <c r="B231" t="s">
        <v>2596</v>
      </c>
    </row>
    <row r="232" spans="1:2" x14ac:dyDescent="0.15">
      <c r="A232" t="s">
        <v>36557</v>
      </c>
      <c r="B232" t="s">
        <v>2713</v>
      </c>
    </row>
    <row r="233" spans="1:2" x14ac:dyDescent="0.15">
      <c r="A233" t="s">
        <v>36558</v>
      </c>
      <c r="B233" t="s">
        <v>1361</v>
      </c>
    </row>
    <row r="234" spans="1:2" x14ac:dyDescent="0.15">
      <c r="A234" t="s">
        <v>36559</v>
      </c>
      <c r="B234" t="s">
        <v>725</v>
      </c>
    </row>
    <row r="235" spans="1:2" x14ac:dyDescent="0.15">
      <c r="A235" t="s">
        <v>36560</v>
      </c>
      <c r="B235" t="s">
        <v>3064</v>
      </c>
    </row>
    <row r="236" spans="1:2" x14ac:dyDescent="0.15">
      <c r="A236" t="s">
        <v>36561</v>
      </c>
      <c r="B236" t="s">
        <v>665</v>
      </c>
    </row>
    <row r="237" spans="1:2" x14ac:dyDescent="0.15">
      <c r="A237" t="s">
        <v>36562</v>
      </c>
      <c r="B237" t="s">
        <v>605</v>
      </c>
    </row>
    <row r="238" spans="1:2" x14ac:dyDescent="0.15">
      <c r="A238" t="s">
        <v>36563</v>
      </c>
      <c r="B238" t="s">
        <v>2758</v>
      </c>
    </row>
    <row r="239" spans="1:2" x14ac:dyDescent="0.15">
      <c r="A239" t="s">
        <v>36564</v>
      </c>
      <c r="B239" t="s">
        <v>1226</v>
      </c>
    </row>
    <row r="240" spans="1:2" x14ac:dyDescent="0.15">
      <c r="A240" t="s">
        <v>36565</v>
      </c>
      <c r="B240" t="s">
        <v>1454</v>
      </c>
    </row>
    <row r="241" spans="1:2" x14ac:dyDescent="0.15">
      <c r="A241" t="s">
        <v>36567</v>
      </c>
      <c r="B241" t="s">
        <v>884</v>
      </c>
    </row>
    <row r="242" spans="1:2" x14ac:dyDescent="0.15">
      <c r="A242" t="s">
        <v>36568</v>
      </c>
      <c r="B242" t="s">
        <v>3145</v>
      </c>
    </row>
    <row r="243" spans="1:2" x14ac:dyDescent="0.15">
      <c r="A243" t="s">
        <v>36569</v>
      </c>
      <c r="B243" t="s">
        <v>1325</v>
      </c>
    </row>
    <row r="244" spans="1:2" x14ac:dyDescent="0.15">
      <c r="A244" t="s">
        <v>36570</v>
      </c>
      <c r="B244" t="s">
        <v>683</v>
      </c>
    </row>
    <row r="245" spans="1:2" x14ac:dyDescent="0.15">
      <c r="A245" t="s">
        <v>36571</v>
      </c>
      <c r="B245" t="s">
        <v>3097</v>
      </c>
    </row>
    <row r="246" spans="1:2" x14ac:dyDescent="0.15">
      <c r="A246" t="s">
        <v>36572</v>
      </c>
      <c r="B246" t="s">
        <v>437</v>
      </c>
    </row>
    <row r="247" spans="1:2" x14ac:dyDescent="0.15">
      <c r="A247" t="s">
        <v>36573</v>
      </c>
      <c r="B247" t="s">
        <v>1400</v>
      </c>
    </row>
    <row r="248" spans="1:2" x14ac:dyDescent="0.15">
      <c r="A248" t="s">
        <v>36574</v>
      </c>
      <c r="B248" t="s">
        <v>1463</v>
      </c>
    </row>
    <row r="249" spans="1:2" x14ac:dyDescent="0.15">
      <c r="A249" t="s">
        <v>36575</v>
      </c>
      <c r="B249" t="s">
        <v>2587</v>
      </c>
    </row>
    <row r="250" spans="1:2" x14ac:dyDescent="0.15">
      <c r="A250" t="s">
        <v>36576</v>
      </c>
      <c r="B250" t="s">
        <v>662</v>
      </c>
    </row>
    <row r="251" spans="1:2" x14ac:dyDescent="0.15">
      <c r="A251" t="s">
        <v>36577</v>
      </c>
      <c r="B251" t="s">
        <v>998</v>
      </c>
    </row>
    <row r="252" spans="1:2" x14ac:dyDescent="0.15">
      <c r="A252" t="s">
        <v>36578</v>
      </c>
      <c r="B252" t="s">
        <v>3324</v>
      </c>
    </row>
    <row r="253" spans="1:2" x14ac:dyDescent="0.15">
      <c r="A253" t="s">
        <v>36579</v>
      </c>
      <c r="B253" t="s">
        <v>2491</v>
      </c>
    </row>
    <row r="254" spans="1:2" x14ac:dyDescent="0.15">
      <c r="A254" t="s">
        <v>36580</v>
      </c>
      <c r="B254" t="s">
        <v>2533</v>
      </c>
    </row>
    <row r="255" spans="1:2" x14ac:dyDescent="0.15">
      <c r="A255" t="s">
        <v>36581</v>
      </c>
      <c r="B255" t="s">
        <v>2722</v>
      </c>
    </row>
    <row r="256" spans="1:2" x14ac:dyDescent="0.15">
      <c r="A256" t="s">
        <v>36582</v>
      </c>
      <c r="B256" t="s">
        <v>2236</v>
      </c>
    </row>
    <row r="257" spans="1:2" x14ac:dyDescent="0.15">
      <c r="A257" t="s">
        <v>36583</v>
      </c>
      <c r="B257" t="s">
        <v>3049</v>
      </c>
    </row>
    <row r="258" spans="1:2" x14ac:dyDescent="0.15">
      <c r="A258" t="s">
        <v>36584</v>
      </c>
      <c r="B258" t="s">
        <v>353</v>
      </c>
    </row>
    <row r="259" spans="1:2" x14ac:dyDescent="0.15">
      <c r="A259" t="s">
        <v>36585</v>
      </c>
      <c r="B259" t="s">
        <v>599</v>
      </c>
    </row>
    <row r="260" spans="1:2" x14ac:dyDescent="0.15">
      <c r="A260" t="s">
        <v>36586</v>
      </c>
      <c r="B260" t="s">
        <v>2623</v>
      </c>
    </row>
    <row r="261" spans="1:2" x14ac:dyDescent="0.15">
      <c r="A261" t="s">
        <v>36587</v>
      </c>
      <c r="B261" t="s">
        <v>1136</v>
      </c>
    </row>
    <row r="262" spans="1:2" x14ac:dyDescent="0.15">
      <c r="A262" t="s">
        <v>36588</v>
      </c>
      <c r="B262" t="s">
        <v>2440</v>
      </c>
    </row>
    <row r="263" spans="1:2" x14ac:dyDescent="0.15">
      <c r="A263" t="s">
        <v>36589</v>
      </c>
      <c r="B263" t="s">
        <v>3142</v>
      </c>
    </row>
    <row r="264" spans="1:2" x14ac:dyDescent="0.15">
      <c r="A264" t="s">
        <v>36590</v>
      </c>
      <c r="B264" t="s">
        <v>2215</v>
      </c>
    </row>
    <row r="265" spans="1:2" x14ac:dyDescent="0.15">
      <c r="A265" t="s">
        <v>36591</v>
      </c>
      <c r="B265" t="s">
        <v>3384</v>
      </c>
    </row>
    <row r="266" spans="1:2" x14ac:dyDescent="0.15">
      <c r="A266" t="s">
        <v>36592</v>
      </c>
      <c r="B266" t="s">
        <v>497</v>
      </c>
    </row>
    <row r="267" spans="1:2" x14ac:dyDescent="0.15">
      <c r="A267" t="s">
        <v>36593</v>
      </c>
      <c r="B267" t="s">
        <v>359</v>
      </c>
    </row>
    <row r="268" spans="1:2" x14ac:dyDescent="0.15">
      <c r="A268" t="s">
        <v>36594</v>
      </c>
      <c r="B268" t="s">
        <v>752</v>
      </c>
    </row>
    <row r="269" spans="1:2" x14ac:dyDescent="0.15">
      <c r="A269" t="s">
        <v>36595</v>
      </c>
      <c r="B269" t="s">
        <v>1391</v>
      </c>
    </row>
    <row r="270" spans="1:2" x14ac:dyDescent="0.15">
      <c r="A270" t="s">
        <v>36596</v>
      </c>
      <c r="B270" t="s">
        <v>419</v>
      </c>
    </row>
    <row r="271" spans="1:2" x14ac:dyDescent="0.15">
      <c r="A271" t="s">
        <v>36597</v>
      </c>
      <c r="B271" t="s">
        <v>1772</v>
      </c>
    </row>
    <row r="272" spans="1:2" x14ac:dyDescent="0.15">
      <c r="A272" t="s">
        <v>36598</v>
      </c>
      <c r="B272" t="s">
        <v>3459</v>
      </c>
    </row>
    <row r="273" spans="1:2" x14ac:dyDescent="0.15">
      <c r="A273" t="s">
        <v>36599</v>
      </c>
      <c r="B273" t="s">
        <v>2620</v>
      </c>
    </row>
    <row r="274" spans="1:2" x14ac:dyDescent="0.15">
      <c r="A274" t="s">
        <v>36600</v>
      </c>
      <c r="B274" t="s">
        <v>1202</v>
      </c>
    </row>
    <row r="275" spans="1:2" x14ac:dyDescent="0.15">
      <c r="A275" t="s">
        <v>36601</v>
      </c>
      <c r="B275" t="s">
        <v>2248</v>
      </c>
    </row>
    <row r="276" spans="1:2" x14ac:dyDescent="0.15">
      <c r="A276" t="s">
        <v>36602</v>
      </c>
      <c r="B276" t="s">
        <v>1493</v>
      </c>
    </row>
    <row r="277" spans="1:2" x14ac:dyDescent="0.15">
      <c r="A277" t="s">
        <v>36603</v>
      </c>
      <c r="B277" t="s">
        <v>2314</v>
      </c>
    </row>
    <row r="278" spans="1:2" x14ac:dyDescent="0.15">
      <c r="A278" t="s">
        <v>36604</v>
      </c>
      <c r="B278" t="s">
        <v>932</v>
      </c>
    </row>
    <row r="279" spans="1:2" x14ac:dyDescent="0.15">
      <c r="A279" t="s">
        <v>36605</v>
      </c>
      <c r="B279" t="s">
        <v>1412</v>
      </c>
    </row>
    <row r="280" spans="1:2" x14ac:dyDescent="0.15">
      <c r="A280" t="s">
        <v>36606</v>
      </c>
      <c r="B280" t="s">
        <v>1316</v>
      </c>
    </row>
    <row r="281" spans="1:2" x14ac:dyDescent="0.15">
      <c r="A281" t="s">
        <v>36607</v>
      </c>
      <c r="B281" t="s">
        <v>2275</v>
      </c>
    </row>
    <row r="282" spans="1:2" x14ac:dyDescent="0.15">
      <c r="A282" t="s">
        <v>36608</v>
      </c>
      <c r="B282" t="s">
        <v>467</v>
      </c>
    </row>
    <row r="283" spans="1:2" x14ac:dyDescent="0.15">
      <c r="A283" t="s">
        <v>36610</v>
      </c>
      <c r="B283" t="s">
        <v>3618</v>
      </c>
    </row>
    <row r="284" spans="1:2" x14ac:dyDescent="0.15">
      <c r="A284" t="s">
        <v>36611</v>
      </c>
      <c r="B284" t="s">
        <v>3546</v>
      </c>
    </row>
    <row r="285" spans="1:2" x14ac:dyDescent="0.15">
      <c r="A285" t="s">
        <v>36612</v>
      </c>
      <c r="B285" t="s">
        <v>3669</v>
      </c>
    </row>
    <row r="286" spans="1:2" x14ac:dyDescent="0.15">
      <c r="A286" t="s">
        <v>36613</v>
      </c>
      <c r="B286" t="s">
        <v>3202</v>
      </c>
    </row>
    <row r="287" spans="1:2" x14ac:dyDescent="0.15">
      <c r="A287" t="s">
        <v>36614</v>
      </c>
      <c r="B287" t="s">
        <v>704</v>
      </c>
    </row>
    <row r="288" spans="1:2" x14ac:dyDescent="0.15">
      <c r="A288" t="s">
        <v>36615</v>
      </c>
      <c r="B288" t="s">
        <v>728</v>
      </c>
    </row>
    <row r="289" spans="1:2" x14ac:dyDescent="0.15">
      <c r="A289" t="s">
        <v>36616</v>
      </c>
      <c r="B289" t="s">
        <v>641</v>
      </c>
    </row>
    <row r="290" spans="1:2" x14ac:dyDescent="0.15">
      <c r="A290" t="s">
        <v>36617</v>
      </c>
      <c r="B290" t="s">
        <v>3831</v>
      </c>
    </row>
    <row r="291" spans="1:2" x14ac:dyDescent="0.15">
      <c r="A291" t="s">
        <v>36618</v>
      </c>
      <c r="B291" t="s">
        <v>3336</v>
      </c>
    </row>
    <row r="292" spans="1:2" x14ac:dyDescent="0.15">
      <c r="A292" t="s">
        <v>36619</v>
      </c>
      <c r="B292" t="s">
        <v>2929</v>
      </c>
    </row>
    <row r="293" spans="1:2" x14ac:dyDescent="0.15">
      <c r="A293" t="s">
        <v>36620</v>
      </c>
      <c r="B293" t="s">
        <v>845</v>
      </c>
    </row>
    <row r="294" spans="1:2" x14ac:dyDescent="0.15">
      <c r="A294" t="s">
        <v>36621</v>
      </c>
      <c r="B294" t="s">
        <v>3549</v>
      </c>
    </row>
    <row r="295" spans="1:2" x14ac:dyDescent="0.15">
      <c r="A295" t="s">
        <v>36622</v>
      </c>
      <c r="B295" t="s">
        <v>506</v>
      </c>
    </row>
    <row r="296" spans="1:2" x14ac:dyDescent="0.15">
      <c r="A296" t="s">
        <v>36623</v>
      </c>
      <c r="B296" t="s">
        <v>2209</v>
      </c>
    </row>
    <row r="297" spans="1:2" x14ac:dyDescent="0.15">
      <c r="A297" t="s">
        <v>36624</v>
      </c>
      <c r="B297" t="s">
        <v>3396</v>
      </c>
    </row>
    <row r="298" spans="1:2" x14ac:dyDescent="0.15">
      <c r="A298" t="s">
        <v>36625</v>
      </c>
      <c r="B298" t="s">
        <v>3723</v>
      </c>
    </row>
    <row r="299" spans="1:2" x14ac:dyDescent="0.15">
      <c r="A299" t="s">
        <v>36626</v>
      </c>
      <c r="B299" t="s">
        <v>1532</v>
      </c>
    </row>
    <row r="300" spans="1:2" x14ac:dyDescent="0.15">
      <c r="A300" t="s">
        <v>36628</v>
      </c>
      <c r="B300" t="s">
        <v>3052</v>
      </c>
    </row>
    <row r="301" spans="1:2" x14ac:dyDescent="0.15">
      <c r="A301" t="s">
        <v>36629</v>
      </c>
      <c r="B301" t="s">
        <v>485</v>
      </c>
    </row>
    <row r="302" spans="1:2" x14ac:dyDescent="0.15">
      <c r="A302" t="s">
        <v>36630</v>
      </c>
      <c r="B302" t="s">
        <v>3951</v>
      </c>
    </row>
    <row r="303" spans="1:2" x14ac:dyDescent="0.15">
      <c r="A303" t="s">
        <v>36631</v>
      </c>
      <c r="B303" t="s">
        <v>3963</v>
      </c>
    </row>
    <row r="304" spans="1:2" x14ac:dyDescent="0.15">
      <c r="A304" t="s">
        <v>36632</v>
      </c>
      <c r="B304" t="s">
        <v>4020</v>
      </c>
    </row>
    <row r="305" spans="1:2" x14ac:dyDescent="0.15">
      <c r="A305" t="s">
        <v>36634</v>
      </c>
      <c r="B305" t="s">
        <v>785</v>
      </c>
    </row>
    <row r="306" spans="1:2" x14ac:dyDescent="0.15">
      <c r="A306" t="s">
        <v>36635</v>
      </c>
      <c r="B306" t="s">
        <v>539</v>
      </c>
    </row>
    <row r="307" spans="1:2" x14ac:dyDescent="0.15">
      <c r="A307" t="s">
        <v>36636</v>
      </c>
      <c r="B307" t="s">
        <v>3264</v>
      </c>
    </row>
    <row r="308" spans="1:2" x14ac:dyDescent="0.15">
      <c r="A308" t="s">
        <v>36637</v>
      </c>
      <c r="B308" t="s">
        <v>1061</v>
      </c>
    </row>
    <row r="309" spans="1:2" x14ac:dyDescent="0.15">
      <c r="A309" t="s">
        <v>36638</v>
      </c>
      <c r="B309" t="s">
        <v>1523</v>
      </c>
    </row>
    <row r="310" spans="1:2" x14ac:dyDescent="0.15">
      <c r="A310" t="s">
        <v>36639</v>
      </c>
      <c r="B310" t="s">
        <v>3309</v>
      </c>
    </row>
    <row r="311" spans="1:2" x14ac:dyDescent="0.15">
      <c r="A311" t="s">
        <v>36640</v>
      </c>
      <c r="B311" t="s">
        <v>3501</v>
      </c>
    </row>
    <row r="312" spans="1:2" x14ac:dyDescent="0.15">
      <c r="A312" t="s">
        <v>36642</v>
      </c>
      <c r="B312" t="s">
        <v>1613</v>
      </c>
    </row>
    <row r="313" spans="1:2" x14ac:dyDescent="0.15">
      <c r="A313" t="s">
        <v>36643</v>
      </c>
      <c r="B313" t="s">
        <v>1241</v>
      </c>
    </row>
    <row r="314" spans="1:2" x14ac:dyDescent="0.15">
      <c r="A314" t="s">
        <v>36644</v>
      </c>
      <c r="B314" t="s">
        <v>4182</v>
      </c>
    </row>
    <row r="315" spans="1:2" x14ac:dyDescent="0.15">
      <c r="A315" t="s">
        <v>36645</v>
      </c>
      <c r="B315" t="s">
        <v>983</v>
      </c>
    </row>
    <row r="316" spans="1:2" x14ac:dyDescent="0.15">
      <c r="A316" t="s">
        <v>36647</v>
      </c>
      <c r="B316" t="s">
        <v>2155</v>
      </c>
    </row>
    <row r="317" spans="1:2" x14ac:dyDescent="0.15">
      <c r="A317" t="s">
        <v>36648</v>
      </c>
      <c r="B317" t="s">
        <v>1085</v>
      </c>
    </row>
    <row r="318" spans="1:2" x14ac:dyDescent="0.15">
      <c r="A318" t="s">
        <v>36649</v>
      </c>
      <c r="B318" t="s">
        <v>3828</v>
      </c>
    </row>
    <row r="319" spans="1:2" x14ac:dyDescent="0.15">
      <c r="A319" t="s">
        <v>36650</v>
      </c>
      <c r="B319" t="s">
        <v>560</v>
      </c>
    </row>
    <row r="320" spans="1:2" x14ac:dyDescent="0.15">
      <c r="A320" t="s">
        <v>36651</v>
      </c>
      <c r="B320" t="s">
        <v>2635</v>
      </c>
    </row>
    <row r="321" spans="1:2" x14ac:dyDescent="0.15">
      <c r="A321" t="s">
        <v>36652</v>
      </c>
      <c r="B321" t="s">
        <v>707</v>
      </c>
    </row>
    <row r="322" spans="1:2" x14ac:dyDescent="0.15">
      <c r="A322" t="s">
        <v>36653</v>
      </c>
      <c r="B322" t="s">
        <v>3912</v>
      </c>
    </row>
    <row r="323" spans="1:2" x14ac:dyDescent="0.15">
      <c r="A323" t="s">
        <v>36654</v>
      </c>
      <c r="B323" t="s">
        <v>3477</v>
      </c>
    </row>
    <row r="324" spans="1:2" x14ac:dyDescent="0.15">
      <c r="A324" t="s">
        <v>36655</v>
      </c>
      <c r="B324" t="s">
        <v>3690</v>
      </c>
    </row>
    <row r="325" spans="1:2" x14ac:dyDescent="0.15">
      <c r="A325" t="s">
        <v>36656</v>
      </c>
      <c r="B325" t="s">
        <v>548</v>
      </c>
    </row>
    <row r="326" spans="1:2" x14ac:dyDescent="0.15">
      <c r="A326" t="s">
        <v>36657</v>
      </c>
      <c r="B326" t="s">
        <v>578</v>
      </c>
    </row>
    <row r="327" spans="1:2" x14ac:dyDescent="0.15">
      <c r="A327" t="s">
        <v>36658</v>
      </c>
      <c r="B327" t="s">
        <v>4086</v>
      </c>
    </row>
    <row r="328" spans="1:2" x14ac:dyDescent="0.15">
      <c r="A328" t="s">
        <v>36659</v>
      </c>
      <c r="B328" t="s">
        <v>1910</v>
      </c>
    </row>
    <row r="329" spans="1:2" x14ac:dyDescent="0.15">
      <c r="A329" t="s">
        <v>36660</v>
      </c>
      <c r="B329" t="s">
        <v>908</v>
      </c>
    </row>
    <row r="330" spans="1:2" x14ac:dyDescent="0.15">
      <c r="A330" t="s">
        <v>36661</v>
      </c>
      <c r="B330" t="s">
        <v>3118</v>
      </c>
    </row>
    <row r="331" spans="1:2" x14ac:dyDescent="0.15">
      <c r="A331" t="s">
        <v>36662</v>
      </c>
      <c r="B331" t="s">
        <v>3984</v>
      </c>
    </row>
    <row r="332" spans="1:2" x14ac:dyDescent="0.15">
      <c r="A332" t="s">
        <v>36663</v>
      </c>
      <c r="B332" t="s">
        <v>761</v>
      </c>
    </row>
    <row r="333" spans="1:2" x14ac:dyDescent="0.15">
      <c r="A333" t="s">
        <v>36664</v>
      </c>
      <c r="B333" t="s">
        <v>2953</v>
      </c>
    </row>
    <row r="334" spans="1:2" x14ac:dyDescent="0.15">
      <c r="A334" t="s">
        <v>36665</v>
      </c>
      <c r="B334" t="s">
        <v>1766</v>
      </c>
    </row>
    <row r="335" spans="1:2" x14ac:dyDescent="0.15">
      <c r="A335" t="s">
        <v>36666</v>
      </c>
      <c r="B335" t="s">
        <v>1901</v>
      </c>
    </row>
    <row r="336" spans="1:2" x14ac:dyDescent="0.15">
      <c r="A336" t="s">
        <v>36667</v>
      </c>
      <c r="B336" t="s">
        <v>440</v>
      </c>
    </row>
    <row r="337" spans="1:2" x14ac:dyDescent="0.15">
      <c r="A337" t="s">
        <v>36668</v>
      </c>
      <c r="B337" t="s">
        <v>836</v>
      </c>
    </row>
    <row r="338" spans="1:2" x14ac:dyDescent="0.15">
      <c r="A338" t="s">
        <v>36669</v>
      </c>
      <c r="B338" t="s">
        <v>1373</v>
      </c>
    </row>
    <row r="339" spans="1:2" x14ac:dyDescent="0.15">
      <c r="A339" t="s">
        <v>36670</v>
      </c>
      <c r="B339" t="s">
        <v>1004</v>
      </c>
    </row>
    <row r="340" spans="1:2" x14ac:dyDescent="0.15">
      <c r="A340" t="s">
        <v>36671</v>
      </c>
      <c r="B340" t="s">
        <v>3816</v>
      </c>
    </row>
    <row r="341" spans="1:2" x14ac:dyDescent="0.15">
      <c r="A341" t="s">
        <v>36672</v>
      </c>
      <c r="B341" t="s">
        <v>917</v>
      </c>
    </row>
    <row r="342" spans="1:2" x14ac:dyDescent="0.15">
      <c r="A342" t="s">
        <v>36673</v>
      </c>
      <c r="B342" t="s">
        <v>3441</v>
      </c>
    </row>
    <row r="343" spans="1:2" x14ac:dyDescent="0.15">
      <c r="A343" t="s">
        <v>36674</v>
      </c>
      <c r="B343" t="s">
        <v>4305</v>
      </c>
    </row>
    <row r="344" spans="1:2" x14ac:dyDescent="0.15">
      <c r="A344" t="s">
        <v>36675</v>
      </c>
      <c r="B344" t="s">
        <v>4179</v>
      </c>
    </row>
    <row r="345" spans="1:2" x14ac:dyDescent="0.15">
      <c r="A345" t="s">
        <v>36677</v>
      </c>
      <c r="B345" t="s">
        <v>1856</v>
      </c>
    </row>
    <row r="346" spans="1:2" x14ac:dyDescent="0.15">
      <c r="A346" t="s">
        <v>36678</v>
      </c>
      <c r="B346" t="s">
        <v>692</v>
      </c>
    </row>
    <row r="347" spans="1:2" x14ac:dyDescent="0.15">
      <c r="A347" t="s">
        <v>36679</v>
      </c>
      <c r="B347" t="s">
        <v>3927</v>
      </c>
    </row>
    <row r="348" spans="1:2" x14ac:dyDescent="0.15">
      <c r="A348" t="s">
        <v>36680</v>
      </c>
      <c r="B348" t="s">
        <v>995</v>
      </c>
    </row>
    <row r="349" spans="1:2" x14ac:dyDescent="0.15">
      <c r="A349" t="s">
        <v>36681</v>
      </c>
      <c r="B349" t="s">
        <v>3621</v>
      </c>
    </row>
    <row r="350" spans="1:2" x14ac:dyDescent="0.15">
      <c r="A350" t="s">
        <v>36682</v>
      </c>
      <c r="B350" t="s">
        <v>4332</v>
      </c>
    </row>
    <row r="351" spans="1:2" x14ac:dyDescent="0.15">
      <c r="A351" t="s">
        <v>36683</v>
      </c>
      <c r="B351" t="s">
        <v>2944</v>
      </c>
    </row>
    <row r="352" spans="1:2" x14ac:dyDescent="0.15">
      <c r="A352" t="s">
        <v>36684</v>
      </c>
      <c r="B352" t="s">
        <v>1145</v>
      </c>
    </row>
    <row r="353" spans="1:2" x14ac:dyDescent="0.15">
      <c r="A353" t="s">
        <v>36685</v>
      </c>
      <c r="B353" t="s">
        <v>1784</v>
      </c>
    </row>
    <row r="354" spans="1:2" x14ac:dyDescent="0.15">
      <c r="A354" t="s">
        <v>36686</v>
      </c>
      <c r="B354" t="s">
        <v>2554</v>
      </c>
    </row>
    <row r="355" spans="1:2" x14ac:dyDescent="0.15">
      <c r="A355" t="s">
        <v>36687</v>
      </c>
      <c r="B355" t="s">
        <v>3753</v>
      </c>
    </row>
    <row r="356" spans="1:2" x14ac:dyDescent="0.15">
      <c r="A356" t="s">
        <v>36688</v>
      </c>
      <c r="B356" t="s">
        <v>4509</v>
      </c>
    </row>
    <row r="357" spans="1:2" x14ac:dyDescent="0.15">
      <c r="A357" t="s">
        <v>36689</v>
      </c>
      <c r="B357" t="s">
        <v>1415</v>
      </c>
    </row>
    <row r="358" spans="1:2" x14ac:dyDescent="0.15">
      <c r="A358" t="s">
        <v>36690</v>
      </c>
      <c r="B358" t="s">
        <v>773</v>
      </c>
    </row>
    <row r="359" spans="1:2" x14ac:dyDescent="0.15">
      <c r="A359" t="s">
        <v>36691</v>
      </c>
      <c r="B359" t="s">
        <v>872</v>
      </c>
    </row>
    <row r="360" spans="1:2" x14ac:dyDescent="0.15">
      <c r="A360" t="s">
        <v>36692</v>
      </c>
      <c r="B360" t="s">
        <v>2563</v>
      </c>
    </row>
    <row r="361" spans="1:2" x14ac:dyDescent="0.15">
      <c r="A361" t="s">
        <v>36693</v>
      </c>
      <c r="B361" t="s">
        <v>3639</v>
      </c>
    </row>
    <row r="362" spans="1:2" x14ac:dyDescent="0.15">
      <c r="A362" t="s">
        <v>36694</v>
      </c>
      <c r="B362" t="s">
        <v>638</v>
      </c>
    </row>
    <row r="363" spans="1:2" x14ac:dyDescent="0.15">
      <c r="A363" t="s">
        <v>36695</v>
      </c>
      <c r="B363" t="s">
        <v>986</v>
      </c>
    </row>
    <row r="364" spans="1:2" x14ac:dyDescent="0.15">
      <c r="A364" t="s">
        <v>36696</v>
      </c>
      <c r="B364" t="s">
        <v>2084</v>
      </c>
    </row>
    <row r="365" spans="1:2" x14ac:dyDescent="0.15">
      <c r="A365" t="s">
        <v>36697</v>
      </c>
      <c r="B365" t="s">
        <v>3789</v>
      </c>
    </row>
    <row r="366" spans="1:2" x14ac:dyDescent="0.15">
      <c r="A366" t="s">
        <v>36698</v>
      </c>
      <c r="B366" t="s">
        <v>2977</v>
      </c>
    </row>
    <row r="367" spans="1:2" x14ac:dyDescent="0.15">
      <c r="A367" t="s">
        <v>36699</v>
      </c>
      <c r="B367" t="s">
        <v>4266</v>
      </c>
    </row>
    <row r="368" spans="1:2" x14ac:dyDescent="0.15">
      <c r="A368" t="s">
        <v>36700</v>
      </c>
      <c r="B368" t="s">
        <v>2476</v>
      </c>
    </row>
    <row r="369" spans="1:2" x14ac:dyDescent="0.15">
      <c r="A369" t="s">
        <v>36701</v>
      </c>
      <c r="B369" t="s">
        <v>1247</v>
      </c>
    </row>
    <row r="370" spans="1:2" x14ac:dyDescent="0.15">
      <c r="A370" t="s">
        <v>36702</v>
      </c>
      <c r="B370" t="s">
        <v>4227</v>
      </c>
    </row>
    <row r="371" spans="1:2" x14ac:dyDescent="0.15">
      <c r="A371" t="s">
        <v>36703</v>
      </c>
      <c r="B371" t="s">
        <v>1208</v>
      </c>
    </row>
    <row r="372" spans="1:2" x14ac:dyDescent="0.15">
      <c r="A372" t="s">
        <v>36704</v>
      </c>
      <c r="B372" t="s">
        <v>1235</v>
      </c>
    </row>
    <row r="373" spans="1:2" x14ac:dyDescent="0.15">
      <c r="A373" t="s">
        <v>36705</v>
      </c>
      <c r="B373" t="s">
        <v>4766</v>
      </c>
    </row>
    <row r="374" spans="1:2" x14ac:dyDescent="0.15">
      <c r="A374" t="s">
        <v>36706</v>
      </c>
      <c r="B374" t="s">
        <v>1520</v>
      </c>
    </row>
    <row r="375" spans="1:2" x14ac:dyDescent="0.15">
      <c r="A375" t="s">
        <v>36707</v>
      </c>
      <c r="B375" t="s">
        <v>644</v>
      </c>
    </row>
    <row r="376" spans="1:2" x14ac:dyDescent="0.15">
      <c r="A376" t="s">
        <v>36708</v>
      </c>
      <c r="B376" t="s">
        <v>3564</v>
      </c>
    </row>
    <row r="377" spans="1:2" x14ac:dyDescent="0.15">
      <c r="A377" t="s">
        <v>36709</v>
      </c>
      <c r="B377" t="s">
        <v>1478</v>
      </c>
    </row>
    <row r="378" spans="1:2" x14ac:dyDescent="0.15">
      <c r="A378" t="s">
        <v>36710</v>
      </c>
      <c r="B378" t="s">
        <v>4275</v>
      </c>
    </row>
    <row r="379" spans="1:2" x14ac:dyDescent="0.15">
      <c r="A379" t="s">
        <v>36711</v>
      </c>
      <c r="B379" t="s">
        <v>4649</v>
      </c>
    </row>
    <row r="380" spans="1:2" x14ac:dyDescent="0.15">
      <c r="A380" t="s">
        <v>36712</v>
      </c>
      <c r="B380" t="s">
        <v>3115</v>
      </c>
    </row>
    <row r="381" spans="1:2" x14ac:dyDescent="0.15">
      <c r="A381" t="s">
        <v>36713</v>
      </c>
      <c r="B381" t="s">
        <v>1265</v>
      </c>
    </row>
    <row r="382" spans="1:2" x14ac:dyDescent="0.15">
      <c r="A382" t="s">
        <v>36714</v>
      </c>
      <c r="B382" t="s">
        <v>1238</v>
      </c>
    </row>
    <row r="383" spans="1:2" x14ac:dyDescent="0.15">
      <c r="A383" t="s">
        <v>36715</v>
      </c>
      <c r="B383" t="s">
        <v>695</v>
      </c>
    </row>
    <row r="384" spans="1:2" x14ac:dyDescent="0.15">
      <c r="A384" t="s">
        <v>36716</v>
      </c>
      <c r="B384" t="s">
        <v>788</v>
      </c>
    </row>
    <row r="385" spans="1:2" x14ac:dyDescent="0.15">
      <c r="A385" t="s">
        <v>36717</v>
      </c>
      <c r="B385" t="s">
        <v>1097</v>
      </c>
    </row>
    <row r="386" spans="1:2" x14ac:dyDescent="0.15">
      <c r="A386" t="s">
        <v>36718</v>
      </c>
      <c r="B386" t="s">
        <v>1313</v>
      </c>
    </row>
    <row r="387" spans="1:2" x14ac:dyDescent="0.15">
      <c r="A387" t="s">
        <v>36719</v>
      </c>
      <c r="B387" t="s">
        <v>1592</v>
      </c>
    </row>
    <row r="388" spans="1:2" x14ac:dyDescent="0.15">
      <c r="A388" t="s">
        <v>36720</v>
      </c>
      <c r="B388" t="s">
        <v>833</v>
      </c>
    </row>
    <row r="389" spans="1:2" x14ac:dyDescent="0.15">
      <c r="A389" t="s">
        <v>36721</v>
      </c>
      <c r="B389" t="s">
        <v>1229</v>
      </c>
    </row>
    <row r="390" spans="1:2" x14ac:dyDescent="0.15">
      <c r="A390" t="s">
        <v>36722</v>
      </c>
      <c r="B390" t="s">
        <v>2239</v>
      </c>
    </row>
    <row r="391" spans="1:2" x14ac:dyDescent="0.15">
      <c r="A391" t="s">
        <v>36723</v>
      </c>
      <c r="B391" t="s">
        <v>2203</v>
      </c>
    </row>
    <row r="392" spans="1:2" x14ac:dyDescent="0.15">
      <c r="A392" t="s">
        <v>36724</v>
      </c>
      <c r="B392" t="s">
        <v>563</v>
      </c>
    </row>
    <row r="393" spans="1:2" x14ac:dyDescent="0.15">
      <c r="A393" t="s">
        <v>36725</v>
      </c>
      <c r="B393" t="s">
        <v>2860</v>
      </c>
    </row>
    <row r="394" spans="1:2" x14ac:dyDescent="0.15">
      <c r="A394" t="s">
        <v>36726</v>
      </c>
      <c r="B394" t="s">
        <v>5006</v>
      </c>
    </row>
    <row r="395" spans="1:2" x14ac:dyDescent="0.15">
      <c r="A395" t="s">
        <v>36727</v>
      </c>
      <c r="B395" t="s">
        <v>848</v>
      </c>
    </row>
    <row r="396" spans="1:2" x14ac:dyDescent="0.15">
      <c r="A396" t="s">
        <v>36728</v>
      </c>
      <c r="B396" t="s">
        <v>1826</v>
      </c>
    </row>
    <row r="397" spans="1:2" x14ac:dyDescent="0.15">
      <c r="A397" t="s">
        <v>36729</v>
      </c>
      <c r="B397" t="s">
        <v>5027</v>
      </c>
    </row>
    <row r="398" spans="1:2" x14ac:dyDescent="0.15">
      <c r="A398" t="s">
        <v>36730</v>
      </c>
      <c r="B398" t="s">
        <v>1271</v>
      </c>
    </row>
    <row r="399" spans="1:2" x14ac:dyDescent="0.15">
      <c r="A399" t="s">
        <v>36731</v>
      </c>
      <c r="B399" t="s">
        <v>2386</v>
      </c>
    </row>
    <row r="400" spans="1:2" x14ac:dyDescent="0.15">
      <c r="A400" t="s">
        <v>36732</v>
      </c>
      <c r="B400" t="s">
        <v>857</v>
      </c>
    </row>
    <row r="401" spans="1:2" x14ac:dyDescent="0.15">
      <c r="A401" t="s">
        <v>36733</v>
      </c>
      <c r="B401" t="s">
        <v>5009</v>
      </c>
    </row>
    <row r="402" spans="1:2" x14ac:dyDescent="0.15">
      <c r="A402" t="s">
        <v>36734</v>
      </c>
      <c r="B402" t="s">
        <v>755</v>
      </c>
    </row>
    <row r="403" spans="1:2" x14ac:dyDescent="0.15">
      <c r="A403" t="s">
        <v>36735</v>
      </c>
      <c r="B403" t="s">
        <v>1073</v>
      </c>
    </row>
    <row r="404" spans="1:2" x14ac:dyDescent="0.15">
      <c r="A404" t="s">
        <v>36736</v>
      </c>
      <c r="B404" t="s">
        <v>4470</v>
      </c>
    </row>
    <row r="405" spans="1:2" x14ac:dyDescent="0.15">
      <c r="A405" t="s">
        <v>36737</v>
      </c>
      <c r="B405" t="s">
        <v>1985</v>
      </c>
    </row>
    <row r="406" spans="1:2" x14ac:dyDescent="0.15">
      <c r="A406" t="s">
        <v>36738</v>
      </c>
      <c r="B406" t="s">
        <v>3022</v>
      </c>
    </row>
    <row r="407" spans="1:2" x14ac:dyDescent="0.15">
      <c r="A407" t="s">
        <v>36740</v>
      </c>
      <c r="B407" t="s">
        <v>5060</v>
      </c>
    </row>
    <row r="408" spans="1:2" x14ac:dyDescent="0.15">
      <c r="A408" t="s">
        <v>36741</v>
      </c>
      <c r="B408" t="s">
        <v>1181</v>
      </c>
    </row>
    <row r="409" spans="1:2" x14ac:dyDescent="0.15">
      <c r="A409" t="s">
        <v>36743</v>
      </c>
      <c r="B409" t="s">
        <v>2410</v>
      </c>
    </row>
    <row r="410" spans="1:2" x14ac:dyDescent="0.15">
      <c r="A410" t="s">
        <v>36744</v>
      </c>
      <c r="B410" t="s">
        <v>5111</v>
      </c>
    </row>
    <row r="411" spans="1:2" x14ac:dyDescent="0.15">
      <c r="A411" t="s">
        <v>36745</v>
      </c>
      <c r="B411" t="s">
        <v>542</v>
      </c>
    </row>
    <row r="412" spans="1:2" x14ac:dyDescent="0.15">
      <c r="A412" t="s">
        <v>36746</v>
      </c>
      <c r="B412" t="s">
        <v>4583</v>
      </c>
    </row>
    <row r="413" spans="1:2" x14ac:dyDescent="0.15">
      <c r="A413" t="s">
        <v>36747</v>
      </c>
      <c r="B413" t="s">
        <v>1364</v>
      </c>
    </row>
    <row r="414" spans="1:2" x14ac:dyDescent="0.15">
      <c r="A414" t="s">
        <v>36748</v>
      </c>
      <c r="B414" t="s">
        <v>5174</v>
      </c>
    </row>
    <row r="415" spans="1:2" x14ac:dyDescent="0.15">
      <c r="A415" t="s">
        <v>36749</v>
      </c>
      <c r="B415" t="s">
        <v>5207</v>
      </c>
    </row>
    <row r="416" spans="1:2" x14ac:dyDescent="0.15">
      <c r="A416" t="s">
        <v>36750</v>
      </c>
      <c r="B416" t="s">
        <v>4658</v>
      </c>
    </row>
    <row r="417" spans="1:2" x14ac:dyDescent="0.15">
      <c r="A417" t="s">
        <v>36751</v>
      </c>
      <c r="B417" t="s">
        <v>944</v>
      </c>
    </row>
    <row r="418" spans="1:2" x14ac:dyDescent="0.15">
      <c r="A418" t="s">
        <v>36752</v>
      </c>
      <c r="B418" t="s">
        <v>2536</v>
      </c>
    </row>
    <row r="419" spans="1:2" x14ac:dyDescent="0.15">
      <c r="A419" t="s">
        <v>36753</v>
      </c>
      <c r="B419" t="s">
        <v>1667</v>
      </c>
    </row>
    <row r="420" spans="1:2" x14ac:dyDescent="0.15">
      <c r="A420" t="s">
        <v>36754</v>
      </c>
      <c r="B420" t="s">
        <v>3429</v>
      </c>
    </row>
    <row r="421" spans="1:2" x14ac:dyDescent="0.15">
      <c r="A421" t="s">
        <v>36755</v>
      </c>
      <c r="B421" t="s">
        <v>4544</v>
      </c>
    </row>
    <row r="422" spans="1:2" x14ac:dyDescent="0.15">
      <c r="A422" t="s">
        <v>36756</v>
      </c>
      <c r="B422" t="s">
        <v>911</v>
      </c>
    </row>
    <row r="423" spans="1:2" x14ac:dyDescent="0.15">
      <c r="A423" t="s">
        <v>36757</v>
      </c>
      <c r="B423" t="s">
        <v>4805</v>
      </c>
    </row>
    <row r="424" spans="1:2" x14ac:dyDescent="0.15">
      <c r="A424" t="s">
        <v>36758</v>
      </c>
      <c r="B424" t="s">
        <v>2638</v>
      </c>
    </row>
    <row r="425" spans="1:2" x14ac:dyDescent="0.15">
      <c r="A425" t="s">
        <v>36759</v>
      </c>
      <c r="B425" t="s">
        <v>1940</v>
      </c>
    </row>
    <row r="426" spans="1:2" x14ac:dyDescent="0.15">
      <c r="A426" t="s">
        <v>36760</v>
      </c>
      <c r="B426" t="s">
        <v>938</v>
      </c>
    </row>
    <row r="427" spans="1:2" x14ac:dyDescent="0.15">
      <c r="A427" t="s">
        <v>36762</v>
      </c>
      <c r="B427" t="s">
        <v>4907</v>
      </c>
    </row>
    <row r="428" spans="1:2" x14ac:dyDescent="0.15">
      <c r="A428" t="s">
        <v>36763</v>
      </c>
      <c r="B428" t="s">
        <v>5401</v>
      </c>
    </row>
    <row r="429" spans="1:2" x14ac:dyDescent="0.15">
      <c r="A429" t="s">
        <v>36764</v>
      </c>
      <c r="B429" t="s">
        <v>3687</v>
      </c>
    </row>
    <row r="430" spans="1:2" x14ac:dyDescent="0.15">
      <c r="A430" t="s">
        <v>36765</v>
      </c>
      <c r="B430" t="s">
        <v>5033</v>
      </c>
    </row>
    <row r="431" spans="1:2" x14ac:dyDescent="0.15">
      <c r="A431" t="s">
        <v>36766</v>
      </c>
      <c r="B431" t="s">
        <v>2935</v>
      </c>
    </row>
    <row r="432" spans="1:2" x14ac:dyDescent="0.15">
      <c r="A432" t="s">
        <v>36767</v>
      </c>
      <c r="B432" t="s">
        <v>4443</v>
      </c>
    </row>
    <row r="433" spans="1:2" x14ac:dyDescent="0.15">
      <c r="A433" t="s">
        <v>36768</v>
      </c>
      <c r="B433" t="s">
        <v>3007</v>
      </c>
    </row>
    <row r="434" spans="1:2" x14ac:dyDescent="0.15">
      <c r="A434" t="s">
        <v>36769</v>
      </c>
      <c r="B434" t="s">
        <v>5201</v>
      </c>
    </row>
    <row r="435" spans="1:2" x14ac:dyDescent="0.15">
      <c r="A435" t="s">
        <v>36770</v>
      </c>
      <c r="B435" t="s">
        <v>584</v>
      </c>
    </row>
    <row r="436" spans="1:2" x14ac:dyDescent="0.15">
      <c r="A436" t="s">
        <v>36771</v>
      </c>
      <c r="B436" t="s">
        <v>2776</v>
      </c>
    </row>
    <row r="437" spans="1:2" x14ac:dyDescent="0.15">
      <c r="A437" t="s">
        <v>36772</v>
      </c>
      <c r="B437" t="s">
        <v>1571</v>
      </c>
    </row>
    <row r="438" spans="1:2" x14ac:dyDescent="0.15">
      <c r="A438" t="s">
        <v>36773</v>
      </c>
      <c r="B438" t="s">
        <v>5593</v>
      </c>
    </row>
    <row r="439" spans="1:2" x14ac:dyDescent="0.15">
      <c r="A439" t="s">
        <v>36774</v>
      </c>
      <c r="B439" t="s">
        <v>3624</v>
      </c>
    </row>
    <row r="440" spans="1:2" x14ac:dyDescent="0.15">
      <c r="A440" t="s">
        <v>36775</v>
      </c>
      <c r="B440" t="s">
        <v>5575</v>
      </c>
    </row>
    <row r="441" spans="1:2" x14ac:dyDescent="0.15">
      <c r="A441" t="s">
        <v>36776</v>
      </c>
      <c r="B441" t="s">
        <v>5518</v>
      </c>
    </row>
    <row r="442" spans="1:2" x14ac:dyDescent="0.15">
      <c r="A442" t="s">
        <v>36777</v>
      </c>
      <c r="B442" t="s">
        <v>4050</v>
      </c>
    </row>
    <row r="443" spans="1:2" x14ac:dyDescent="0.15">
      <c r="A443" t="s">
        <v>36778</v>
      </c>
      <c r="B443" t="s">
        <v>4538</v>
      </c>
    </row>
    <row r="444" spans="1:2" x14ac:dyDescent="0.15">
      <c r="A444" t="s">
        <v>36779</v>
      </c>
      <c r="B444" t="s">
        <v>3999</v>
      </c>
    </row>
    <row r="445" spans="1:2" x14ac:dyDescent="0.15">
      <c r="A445" t="s">
        <v>36780</v>
      </c>
      <c r="B445" t="s">
        <v>5572</v>
      </c>
    </row>
    <row r="446" spans="1:2" x14ac:dyDescent="0.15">
      <c r="A446" t="s">
        <v>36781</v>
      </c>
      <c r="B446" t="s">
        <v>4829</v>
      </c>
    </row>
    <row r="447" spans="1:2" x14ac:dyDescent="0.15">
      <c r="A447" t="s">
        <v>36782</v>
      </c>
      <c r="B447" t="s">
        <v>4607</v>
      </c>
    </row>
    <row r="448" spans="1:2" x14ac:dyDescent="0.15">
      <c r="A448" t="s">
        <v>36783</v>
      </c>
      <c r="B448" t="s">
        <v>5548</v>
      </c>
    </row>
    <row r="449" spans="1:2" x14ac:dyDescent="0.15">
      <c r="A449" t="s">
        <v>36784</v>
      </c>
      <c r="B449" t="s">
        <v>5512</v>
      </c>
    </row>
    <row r="450" spans="1:2" x14ac:dyDescent="0.15">
      <c r="A450" t="s">
        <v>36785</v>
      </c>
      <c r="B450" t="s">
        <v>4269</v>
      </c>
    </row>
    <row r="451" spans="1:2" x14ac:dyDescent="0.15">
      <c r="A451" t="s">
        <v>36788</v>
      </c>
      <c r="B451" t="s">
        <v>3237</v>
      </c>
    </row>
    <row r="452" spans="1:2" x14ac:dyDescent="0.15">
      <c r="A452" t="s">
        <v>36789</v>
      </c>
      <c r="B452" t="s">
        <v>713</v>
      </c>
    </row>
    <row r="453" spans="1:2" x14ac:dyDescent="0.15">
      <c r="A453" t="s">
        <v>36790</v>
      </c>
      <c r="B453" t="s">
        <v>1037</v>
      </c>
    </row>
    <row r="454" spans="1:2" x14ac:dyDescent="0.15">
      <c r="A454" t="s">
        <v>36791</v>
      </c>
      <c r="B454" t="s">
        <v>5329</v>
      </c>
    </row>
    <row r="455" spans="1:2" x14ac:dyDescent="0.15">
      <c r="A455" t="s">
        <v>36792</v>
      </c>
      <c r="B455" t="s">
        <v>3663</v>
      </c>
    </row>
    <row r="456" spans="1:2" x14ac:dyDescent="0.15">
      <c r="A456" t="s">
        <v>36793</v>
      </c>
      <c r="B456" t="s">
        <v>1487</v>
      </c>
    </row>
    <row r="457" spans="1:2" x14ac:dyDescent="0.15">
      <c r="A457" t="s">
        <v>36794</v>
      </c>
      <c r="B457" t="s">
        <v>3651</v>
      </c>
    </row>
    <row r="458" spans="1:2" x14ac:dyDescent="0.15">
      <c r="A458" t="s">
        <v>36795</v>
      </c>
      <c r="B458" t="s">
        <v>2497</v>
      </c>
    </row>
    <row r="459" spans="1:2" x14ac:dyDescent="0.15">
      <c r="A459" t="s">
        <v>36796</v>
      </c>
      <c r="B459" t="s">
        <v>5695</v>
      </c>
    </row>
    <row r="460" spans="1:2" x14ac:dyDescent="0.15">
      <c r="A460" t="s">
        <v>36797</v>
      </c>
      <c r="B460" t="s">
        <v>5755</v>
      </c>
    </row>
    <row r="461" spans="1:2" x14ac:dyDescent="0.15">
      <c r="A461" t="s">
        <v>36798</v>
      </c>
      <c r="B461" t="s">
        <v>4919</v>
      </c>
    </row>
    <row r="462" spans="1:2" x14ac:dyDescent="0.15">
      <c r="A462" t="s">
        <v>36799</v>
      </c>
      <c r="B462" t="s">
        <v>1640</v>
      </c>
    </row>
    <row r="463" spans="1:2" x14ac:dyDescent="0.15">
      <c r="A463" t="s">
        <v>36800</v>
      </c>
      <c r="B463" t="s">
        <v>4742</v>
      </c>
    </row>
    <row r="464" spans="1:2" x14ac:dyDescent="0.15">
      <c r="A464" t="s">
        <v>36801</v>
      </c>
      <c r="B464" t="s">
        <v>5749</v>
      </c>
    </row>
    <row r="465" spans="1:2" x14ac:dyDescent="0.15">
      <c r="A465" t="s">
        <v>36802</v>
      </c>
      <c r="B465" t="s">
        <v>3483</v>
      </c>
    </row>
    <row r="466" spans="1:2" x14ac:dyDescent="0.15">
      <c r="A466" t="s">
        <v>36803</v>
      </c>
      <c r="B466" t="s">
        <v>5776</v>
      </c>
    </row>
    <row r="467" spans="1:2" x14ac:dyDescent="0.15">
      <c r="A467" t="s">
        <v>36804</v>
      </c>
      <c r="B467" t="s">
        <v>5638</v>
      </c>
    </row>
    <row r="468" spans="1:2" x14ac:dyDescent="0.15">
      <c r="A468" t="s">
        <v>36805</v>
      </c>
      <c r="B468" t="s">
        <v>2149</v>
      </c>
    </row>
    <row r="469" spans="1:2" x14ac:dyDescent="0.15">
      <c r="A469" t="s">
        <v>36806</v>
      </c>
      <c r="B469" t="s">
        <v>4691</v>
      </c>
    </row>
    <row r="470" spans="1:2" x14ac:dyDescent="0.15">
      <c r="A470" t="s">
        <v>36807</v>
      </c>
      <c r="B470" t="s">
        <v>3390</v>
      </c>
    </row>
    <row r="471" spans="1:2" x14ac:dyDescent="0.15">
      <c r="A471" t="s">
        <v>36808</v>
      </c>
      <c r="B471" t="s">
        <v>3783</v>
      </c>
    </row>
    <row r="472" spans="1:2" x14ac:dyDescent="0.15">
      <c r="A472" t="s">
        <v>36809</v>
      </c>
      <c r="B472" t="s">
        <v>1718</v>
      </c>
    </row>
    <row r="473" spans="1:2" x14ac:dyDescent="0.15">
      <c r="A473" t="s">
        <v>36810</v>
      </c>
      <c r="B473" t="s">
        <v>1304</v>
      </c>
    </row>
    <row r="474" spans="1:2" x14ac:dyDescent="0.15">
      <c r="A474" t="s">
        <v>36811</v>
      </c>
      <c r="B474" t="s">
        <v>3990</v>
      </c>
    </row>
    <row r="475" spans="1:2" x14ac:dyDescent="0.15">
      <c r="A475" t="s">
        <v>36812</v>
      </c>
      <c r="B475" t="s">
        <v>5887</v>
      </c>
    </row>
    <row r="476" spans="1:2" x14ac:dyDescent="0.15">
      <c r="A476" t="s">
        <v>36813</v>
      </c>
      <c r="B476" t="s">
        <v>902</v>
      </c>
    </row>
    <row r="477" spans="1:2" x14ac:dyDescent="0.15">
      <c r="A477" t="s">
        <v>36815</v>
      </c>
      <c r="B477" t="s">
        <v>1904</v>
      </c>
    </row>
    <row r="478" spans="1:2" x14ac:dyDescent="0.15">
      <c r="A478" t="s">
        <v>36817</v>
      </c>
      <c r="B478" t="s">
        <v>5338</v>
      </c>
    </row>
    <row r="479" spans="1:2" x14ac:dyDescent="0.15">
      <c r="A479" t="s">
        <v>36818</v>
      </c>
      <c r="B479" t="s">
        <v>926</v>
      </c>
    </row>
    <row r="480" spans="1:2" x14ac:dyDescent="0.15">
      <c r="A480" t="s">
        <v>36819</v>
      </c>
      <c r="B480" t="s">
        <v>3732</v>
      </c>
    </row>
    <row r="481" spans="1:2" x14ac:dyDescent="0.15">
      <c r="A481" t="s">
        <v>36821</v>
      </c>
      <c r="B481" t="s">
        <v>5557</v>
      </c>
    </row>
    <row r="482" spans="1:2" x14ac:dyDescent="0.15">
      <c r="A482" t="s">
        <v>36822</v>
      </c>
      <c r="B482" t="s">
        <v>1928</v>
      </c>
    </row>
    <row r="483" spans="1:2" x14ac:dyDescent="0.15">
      <c r="A483" t="s">
        <v>36823</v>
      </c>
      <c r="B483" t="s">
        <v>4251</v>
      </c>
    </row>
    <row r="484" spans="1:2" x14ac:dyDescent="0.15">
      <c r="A484" t="s">
        <v>36824</v>
      </c>
      <c r="B484" t="s">
        <v>734</v>
      </c>
    </row>
    <row r="485" spans="1:2" x14ac:dyDescent="0.15">
      <c r="A485" t="s">
        <v>36825</v>
      </c>
      <c r="B485" t="s">
        <v>1733</v>
      </c>
    </row>
    <row r="486" spans="1:2" x14ac:dyDescent="0.15">
      <c r="A486" t="s">
        <v>36826</v>
      </c>
      <c r="B486" t="s">
        <v>2305</v>
      </c>
    </row>
    <row r="487" spans="1:2" x14ac:dyDescent="0.15">
      <c r="A487" t="s">
        <v>36827</v>
      </c>
      <c r="B487" t="s">
        <v>6073</v>
      </c>
    </row>
    <row r="488" spans="1:2" x14ac:dyDescent="0.15">
      <c r="A488" t="s">
        <v>36828</v>
      </c>
      <c r="B488" t="s">
        <v>2266</v>
      </c>
    </row>
    <row r="489" spans="1:2" x14ac:dyDescent="0.15">
      <c r="A489" t="s">
        <v>36829</v>
      </c>
      <c r="B489" t="s">
        <v>3079</v>
      </c>
    </row>
    <row r="490" spans="1:2" x14ac:dyDescent="0.15">
      <c r="A490" t="s">
        <v>36830</v>
      </c>
      <c r="B490" t="s">
        <v>2125</v>
      </c>
    </row>
    <row r="491" spans="1:2" x14ac:dyDescent="0.15">
      <c r="A491" t="s">
        <v>36831</v>
      </c>
      <c r="B491" t="s">
        <v>3594</v>
      </c>
    </row>
    <row r="492" spans="1:2" x14ac:dyDescent="0.15">
      <c r="A492" t="s">
        <v>36832</v>
      </c>
      <c r="B492" t="s">
        <v>1175</v>
      </c>
    </row>
    <row r="493" spans="1:2" x14ac:dyDescent="0.15">
      <c r="A493" t="s">
        <v>36833</v>
      </c>
      <c r="B493" t="s">
        <v>2191</v>
      </c>
    </row>
    <row r="494" spans="1:2" x14ac:dyDescent="0.15">
      <c r="A494" t="s">
        <v>36834</v>
      </c>
      <c r="B494" t="s">
        <v>4877</v>
      </c>
    </row>
    <row r="495" spans="1:2" x14ac:dyDescent="0.15">
      <c r="A495" t="s">
        <v>36836</v>
      </c>
      <c r="B495" t="s">
        <v>1556</v>
      </c>
    </row>
    <row r="496" spans="1:2" x14ac:dyDescent="0.15">
      <c r="A496" t="s">
        <v>36837</v>
      </c>
      <c r="B496" t="s">
        <v>5830</v>
      </c>
    </row>
    <row r="497" spans="1:2" x14ac:dyDescent="0.15">
      <c r="A497" t="s">
        <v>36838</v>
      </c>
      <c r="B497" t="s">
        <v>1601</v>
      </c>
    </row>
    <row r="498" spans="1:2" x14ac:dyDescent="0.15">
      <c r="A498" t="s">
        <v>36839</v>
      </c>
      <c r="B498" t="s">
        <v>1652</v>
      </c>
    </row>
    <row r="499" spans="1:2" x14ac:dyDescent="0.15">
      <c r="A499" t="s">
        <v>36840</v>
      </c>
      <c r="B499" t="s">
        <v>4997</v>
      </c>
    </row>
    <row r="500" spans="1:2" x14ac:dyDescent="0.15">
      <c r="A500" t="s">
        <v>36841</v>
      </c>
      <c r="B500" t="s">
        <v>2078</v>
      </c>
    </row>
    <row r="501" spans="1:2" x14ac:dyDescent="0.15">
      <c r="A501" t="s">
        <v>36843</v>
      </c>
      <c r="B501" t="s">
        <v>1517</v>
      </c>
    </row>
    <row r="502" spans="1:2" x14ac:dyDescent="0.15">
      <c r="A502" t="s">
        <v>36844</v>
      </c>
      <c r="B502" t="s">
        <v>5219</v>
      </c>
    </row>
    <row r="503" spans="1:2" x14ac:dyDescent="0.15">
      <c r="A503" t="s">
        <v>36845</v>
      </c>
      <c r="B503" t="s">
        <v>1829</v>
      </c>
    </row>
    <row r="504" spans="1:2" x14ac:dyDescent="0.15">
      <c r="A504" t="s">
        <v>36846</v>
      </c>
      <c r="B504" t="s">
        <v>2806</v>
      </c>
    </row>
    <row r="505" spans="1:2" x14ac:dyDescent="0.15">
      <c r="A505" t="s">
        <v>36847</v>
      </c>
      <c r="B505" t="s">
        <v>1139</v>
      </c>
    </row>
    <row r="506" spans="1:2" x14ac:dyDescent="0.15">
      <c r="A506" t="s">
        <v>36848</v>
      </c>
      <c r="B506" t="s">
        <v>1724</v>
      </c>
    </row>
    <row r="507" spans="1:2" x14ac:dyDescent="0.15">
      <c r="A507" t="s">
        <v>36849</v>
      </c>
      <c r="B507" t="s">
        <v>2033</v>
      </c>
    </row>
    <row r="508" spans="1:2" x14ac:dyDescent="0.15">
      <c r="A508" t="s">
        <v>36850</v>
      </c>
      <c r="B508" t="s">
        <v>3810</v>
      </c>
    </row>
    <row r="509" spans="1:2" x14ac:dyDescent="0.15">
      <c r="A509" t="s">
        <v>36851</v>
      </c>
      <c r="B509" t="s">
        <v>1916</v>
      </c>
    </row>
    <row r="510" spans="1:2" x14ac:dyDescent="0.15">
      <c r="A510" t="s">
        <v>36852</v>
      </c>
      <c r="B510" t="s">
        <v>1250</v>
      </c>
    </row>
    <row r="511" spans="1:2" x14ac:dyDescent="0.15">
      <c r="A511" t="s">
        <v>36853</v>
      </c>
      <c r="B511" t="s">
        <v>1976</v>
      </c>
    </row>
    <row r="512" spans="1:2" x14ac:dyDescent="0.15">
      <c r="A512" t="s">
        <v>36854</v>
      </c>
      <c r="B512" t="s">
        <v>6085</v>
      </c>
    </row>
    <row r="513" spans="1:2" x14ac:dyDescent="0.15">
      <c r="A513" t="s">
        <v>36855</v>
      </c>
      <c r="B513" t="s">
        <v>5476</v>
      </c>
    </row>
    <row r="514" spans="1:2" x14ac:dyDescent="0.15">
      <c r="A514" t="s">
        <v>36856</v>
      </c>
      <c r="B514" t="s">
        <v>4913</v>
      </c>
    </row>
    <row r="515" spans="1:2" x14ac:dyDescent="0.15">
      <c r="A515" t="s">
        <v>36857</v>
      </c>
      <c r="B515" t="s">
        <v>1688</v>
      </c>
    </row>
    <row r="516" spans="1:2" x14ac:dyDescent="0.15">
      <c r="A516" t="s">
        <v>36858</v>
      </c>
      <c r="B516" t="s">
        <v>6220</v>
      </c>
    </row>
    <row r="517" spans="1:2" x14ac:dyDescent="0.15">
      <c r="A517" t="s">
        <v>36859</v>
      </c>
      <c r="B517" t="s">
        <v>1274</v>
      </c>
    </row>
    <row r="518" spans="1:2" x14ac:dyDescent="0.15">
      <c r="A518" t="s">
        <v>36860</v>
      </c>
      <c r="B518" t="s">
        <v>1670</v>
      </c>
    </row>
    <row r="519" spans="1:2" x14ac:dyDescent="0.15">
      <c r="A519" t="s">
        <v>36861</v>
      </c>
      <c r="B519" t="s">
        <v>5602</v>
      </c>
    </row>
    <row r="520" spans="1:2" x14ac:dyDescent="0.15">
      <c r="A520" t="s">
        <v>36862</v>
      </c>
      <c r="B520" t="s">
        <v>6358</v>
      </c>
    </row>
    <row r="521" spans="1:2" x14ac:dyDescent="0.15">
      <c r="A521" t="s">
        <v>36863</v>
      </c>
      <c r="B521" t="s">
        <v>1079</v>
      </c>
    </row>
    <row r="522" spans="1:2" x14ac:dyDescent="0.15">
      <c r="A522" t="s">
        <v>36864</v>
      </c>
      <c r="B522" t="s">
        <v>1286</v>
      </c>
    </row>
    <row r="523" spans="1:2" x14ac:dyDescent="0.15">
      <c r="A523" t="s">
        <v>36865</v>
      </c>
      <c r="B523" t="s">
        <v>6487</v>
      </c>
    </row>
    <row r="524" spans="1:2" x14ac:dyDescent="0.15">
      <c r="A524" t="s">
        <v>36866</v>
      </c>
      <c r="B524" t="s">
        <v>4589</v>
      </c>
    </row>
    <row r="525" spans="1:2" x14ac:dyDescent="0.15">
      <c r="A525" t="s">
        <v>36867</v>
      </c>
      <c r="B525" t="s">
        <v>770</v>
      </c>
    </row>
    <row r="526" spans="1:2" x14ac:dyDescent="0.15">
      <c r="A526" t="s">
        <v>36868</v>
      </c>
      <c r="B526" t="s">
        <v>4763</v>
      </c>
    </row>
    <row r="527" spans="1:2" x14ac:dyDescent="0.15">
      <c r="A527" t="s">
        <v>36869</v>
      </c>
      <c r="B527" t="s">
        <v>809</v>
      </c>
    </row>
    <row r="528" spans="1:2" x14ac:dyDescent="0.15">
      <c r="A528" t="s">
        <v>36871</v>
      </c>
      <c r="B528" t="s">
        <v>767</v>
      </c>
    </row>
    <row r="529" spans="1:2" x14ac:dyDescent="0.15">
      <c r="A529" t="s">
        <v>36873</v>
      </c>
      <c r="B529" t="s">
        <v>731</v>
      </c>
    </row>
    <row r="530" spans="1:2" x14ac:dyDescent="0.15">
      <c r="A530" t="s">
        <v>36874</v>
      </c>
      <c r="B530" t="s">
        <v>827</v>
      </c>
    </row>
    <row r="531" spans="1:2" x14ac:dyDescent="0.15">
      <c r="A531" t="s">
        <v>36875</v>
      </c>
      <c r="B531" t="s">
        <v>1997</v>
      </c>
    </row>
    <row r="532" spans="1:2" x14ac:dyDescent="0.15">
      <c r="A532" t="s">
        <v>36876</v>
      </c>
      <c r="B532" t="s">
        <v>6469</v>
      </c>
    </row>
    <row r="533" spans="1:2" x14ac:dyDescent="0.15">
      <c r="A533" t="s">
        <v>36877</v>
      </c>
      <c r="B533" t="s">
        <v>2227</v>
      </c>
    </row>
    <row r="534" spans="1:2" x14ac:dyDescent="0.15">
      <c r="A534" t="s">
        <v>36878</v>
      </c>
      <c r="B534" t="s">
        <v>4601</v>
      </c>
    </row>
    <row r="535" spans="1:2" x14ac:dyDescent="0.15">
      <c r="A535" t="s">
        <v>36879</v>
      </c>
      <c r="B535" t="s">
        <v>1355</v>
      </c>
    </row>
    <row r="536" spans="1:2" x14ac:dyDescent="0.15">
      <c r="A536" t="s">
        <v>36880</v>
      </c>
      <c r="B536" t="s">
        <v>959</v>
      </c>
    </row>
    <row r="537" spans="1:2" x14ac:dyDescent="0.15">
      <c r="A537" t="s">
        <v>36881</v>
      </c>
      <c r="B537" t="s">
        <v>6600</v>
      </c>
    </row>
    <row r="538" spans="1:2" x14ac:dyDescent="0.15">
      <c r="A538" t="s">
        <v>36882</v>
      </c>
      <c r="B538" t="s">
        <v>2689</v>
      </c>
    </row>
    <row r="539" spans="1:2" x14ac:dyDescent="0.15">
      <c r="A539" t="s">
        <v>36883</v>
      </c>
      <c r="B539" t="s">
        <v>2749</v>
      </c>
    </row>
    <row r="540" spans="1:2" x14ac:dyDescent="0.15">
      <c r="A540" t="s">
        <v>36884</v>
      </c>
      <c r="B540" t="s">
        <v>1529</v>
      </c>
    </row>
    <row r="541" spans="1:2" x14ac:dyDescent="0.15">
      <c r="A541" t="s">
        <v>36885</v>
      </c>
      <c r="B541" t="s">
        <v>2452</v>
      </c>
    </row>
    <row r="542" spans="1:2" x14ac:dyDescent="0.15">
      <c r="A542" t="s">
        <v>36886</v>
      </c>
      <c r="B542" t="s">
        <v>1700</v>
      </c>
    </row>
    <row r="543" spans="1:2" x14ac:dyDescent="0.15">
      <c r="A543" t="s">
        <v>36887</v>
      </c>
      <c r="B543" t="s">
        <v>6633</v>
      </c>
    </row>
    <row r="544" spans="1:2" x14ac:dyDescent="0.15">
      <c r="A544" t="s">
        <v>36888</v>
      </c>
      <c r="B544" t="s">
        <v>6672</v>
      </c>
    </row>
    <row r="545" spans="1:2" x14ac:dyDescent="0.15">
      <c r="A545" t="s">
        <v>36889</v>
      </c>
      <c r="B545" t="s">
        <v>1220</v>
      </c>
    </row>
    <row r="546" spans="1:2" x14ac:dyDescent="0.15">
      <c r="A546" t="s">
        <v>36890</v>
      </c>
      <c r="B546" t="s">
        <v>5653</v>
      </c>
    </row>
    <row r="547" spans="1:2" x14ac:dyDescent="0.15">
      <c r="A547" t="s">
        <v>36891</v>
      </c>
      <c r="B547" t="s">
        <v>6508</v>
      </c>
    </row>
    <row r="548" spans="1:2" x14ac:dyDescent="0.15">
      <c r="A548" t="s">
        <v>36892</v>
      </c>
      <c r="B548" t="s">
        <v>1187</v>
      </c>
    </row>
    <row r="549" spans="1:2" x14ac:dyDescent="0.15">
      <c r="A549" t="s">
        <v>36893</v>
      </c>
      <c r="B549" t="s">
        <v>1439</v>
      </c>
    </row>
    <row r="550" spans="1:2" x14ac:dyDescent="0.15">
      <c r="A550" t="s">
        <v>36894</v>
      </c>
      <c r="B550" t="s">
        <v>6741</v>
      </c>
    </row>
    <row r="551" spans="1:2" x14ac:dyDescent="0.15">
      <c r="A551" t="s">
        <v>36895</v>
      </c>
      <c r="B551" t="s">
        <v>4760</v>
      </c>
    </row>
    <row r="552" spans="1:2" x14ac:dyDescent="0.15">
      <c r="A552" t="s">
        <v>36898</v>
      </c>
      <c r="B552" t="s">
        <v>3540</v>
      </c>
    </row>
    <row r="553" spans="1:2" x14ac:dyDescent="0.15">
      <c r="A553" t="s">
        <v>36899</v>
      </c>
      <c r="B553" t="s">
        <v>6364</v>
      </c>
    </row>
    <row r="554" spans="1:2" x14ac:dyDescent="0.15">
      <c r="A554" t="s">
        <v>36900</v>
      </c>
      <c r="B554" t="s">
        <v>1109</v>
      </c>
    </row>
    <row r="555" spans="1:2" x14ac:dyDescent="0.15">
      <c r="A555" t="s">
        <v>36901</v>
      </c>
      <c r="B555" t="s">
        <v>6412</v>
      </c>
    </row>
    <row r="556" spans="1:2" x14ac:dyDescent="0.15">
      <c r="A556" t="s">
        <v>36902</v>
      </c>
      <c r="B556" t="s">
        <v>2698</v>
      </c>
    </row>
    <row r="557" spans="1:2" x14ac:dyDescent="0.15">
      <c r="A557" t="s">
        <v>36903</v>
      </c>
      <c r="B557" t="s">
        <v>5614</v>
      </c>
    </row>
    <row r="558" spans="1:2" x14ac:dyDescent="0.15">
      <c r="A558" t="s">
        <v>36904</v>
      </c>
      <c r="B558" t="s">
        <v>5962</v>
      </c>
    </row>
    <row r="559" spans="1:2" x14ac:dyDescent="0.15">
      <c r="A559" t="s">
        <v>36905</v>
      </c>
      <c r="B559" t="s">
        <v>5521</v>
      </c>
    </row>
    <row r="560" spans="1:2" x14ac:dyDescent="0.15">
      <c r="A560" t="s">
        <v>36906</v>
      </c>
      <c r="B560" t="s">
        <v>6418</v>
      </c>
    </row>
    <row r="561" spans="1:2" x14ac:dyDescent="0.15">
      <c r="A561" t="s">
        <v>36907</v>
      </c>
      <c r="B561" t="s">
        <v>1088</v>
      </c>
    </row>
    <row r="562" spans="1:2" x14ac:dyDescent="0.15">
      <c r="A562" t="s">
        <v>36908</v>
      </c>
      <c r="B562" t="s">
        <v>1862</v>
      </c>
    </row>
    <row r="563" spans="1:2" x14ac:dyDescent="0.15">
      <c r="A563" t="s">
        <v>36909</v>
      </c>
      <c r="B563" t="s">
        <v>6355</v>
      </c>
    </row>
    <row r="564" spans="1:2" x14ac:dyDescent="0.15">
      <c r="A564" t="s">
        <v>36910</v>
      </c>
      <c r="B564" t="s">
        <v>5941</v>
      </c>
    </row>
    <row r="565" spans="1:2" x14ac:dyDescent="0.15">
      <c r="A565" t="s">
        <v>36912</v>
      </c>
      <c r="B565" t="s">
        <v>1124</v>
      </c>
    </row>
    <row r="566" spans="1:2" x14ac:dyDescent="0.15">
      <c r="A566" t="s">
        <v>36913</v>
      </c>
      <c r="B566" t="s">
        <v>1403</v>
      </c>
    </row>
    <row r="567" spans="1:2" x14ac:dyDescent="0.15">
      <c r="A567" t="s">
        <v>36914</v>
      </c>
      <c r="B567" t="s">
        <v>4730</v>
      </c>
    </row>
    <row r="568" spans="1:2" x14ac:dyDescent="0.15">
      <c r="A568" t="s">
        <v>36917</v>
      </c>
      <c r="B568" t="s">
        <v>3978</v>
      </c>
    </row>
    <row r="569" spans="1:2" x14ac:dyDescent="0.15">
      <c r="A569" t="s">
        <v>36919</v>
      </c>
      <c r="B569" t="s">
        <v>4703</v>
      </c>
    </row>
    <row r="570" spans="1:2" x14ac:dyDescent="0.15">
      <c r="A570" t="s">
        <v>36920</v>
      </c>
      <c r="B570" t="s">
        <v>6930</v>
      </c>
    </row>
    <row r="571" spans="1:2" x14ac:dyDescent="0.15">
      <c r="A571" t="s">
        <v>36921</v>
      </c>
      <c r="B571" t="s">
        <v>7038</v>
      </c>
    </row>
    <row r="572" spans="1:2" x14ac:dyDescent="0.15">
      <c r="A572" t="s">
        <v>36922</v>
      </c>
      <c r="B572" t="s">
        <v>800</v>
      </c>
    </row>
    <row r="573" spans="1:2" x14ac:dyDescent="0.15">
      <c r="A573" t="s">
        <v>36923</v>
      </c>
      <c r="B573" t="s">
        <v>6840</v>
      </c>
    </row>
    <row r="574" spans="1:2" x14ac:dyDescent="0.15">
      <c r="A574" t="s">
        <v>36924</v>
      </c>
      <c r="B574" t="s">
        <v>1379</v>
      </c>
    </row>
    <row r="575" spans="1:2" x14ac:dyDescent="0.15">
      <c r="A575" t="s">
        <v>36925</v>
      </c>
      <c r="B575" t="s">
        <v>6831</v>
      </c>
    </row>
    <row r="576" spans="1:2" x14ac:dyDescent="0.15">
      <c r="A576" t="s">
        <v>36926</v>
      </c>
      <c r="B576" t="s">
        <v>5848</v>
      </c>
    </row>
    <row r="577" spans="1:2" x14ac:dyDescent="0.15">
      <c r="A577" t="s">
        <v>36927</v>
      </c>
      <c r="B577" t="s">
        <v>6969</v>
      </c>
    </row>
    <row r="578" spans="1:2" x14ac:dyDescent="0.15">
      <c r="A578" t="s">
        <v>36928</v>
      </c>
      <c r="B578" t="s">
        <v>6109</v>
      </c>
    </row>
    <row r="579" spans="1:2" x14ac:dyDescent="0.15">
      <c r="A579" t="s">
        <v>36929</v>
      </c>
      <c r="B579" t="s">
        <v>6837</v>
      </c>
    </row>
    <row r="580" spans="1:2" x14ac:dyDescent="0.15">
      <c r="A580" t="s">
        <v>36931</v>
      </c>
      <c r="B580" t="s">
        <v>1637</v>
      </c>
    </row>
    <row r="581" spans="1:2" x14ac:dyDescent="0.15">
      <c r="A581" t="s">
        <v>36932</v>
      </c>
    </row>
    <row r="582" spans="1:2" x14ac:dyDescent="0.15">
      <c r="A582" t="s">
        <v>36933</v>
      </c>
    </row>
    <row r="583" spans="1:2" x14ac:dyDescent="0.15">
      <c r="A583" t="s">
        <v>36934</v>
      </c>
    </row>
    <row r="584" spans="1:2" x14ac:dyDescent="0.15">
      <c r="A584" t="s">
        <v>36935</v>
      </c>
    </row>
    <row r="585" spans="1:2" x14ac:dyDescent="0.15">
      <c r="A585" s="2">
        <v>38596</v>
      </c>
    </row>
    <row r="586" spans="1:2" x14ac:dyDescent="0.15">
      <c r="A586" s="2">
        <v>38961</v>
      </c>
    </row>
    <row r="587" spans="1:2" x14ac:dyDescent="0.15">
      <c r="A587" s="2">
        <v>40057</v>
      </c>
    </row>
    <row r="588" spans="1:2" x14ac:dyDescent="0.15">
      <c r="A588" t="s">
        <v>36936</v>
      </c>
    </row>
    <row r="589" spans="1:2" x14ac:dyDescent="0.15">
      <c r="A589" t="s">
        <v>36937</v>
      </c>
    </row>
    <row r="590" spans="1:2" x14ac:dyDescent="0.15">
      <c r="A590" t="s">
        <v>36938</v>
      </c>
    </row>
    <row r="591" spans="1:2" x14ac:dyDescent="0.15">
      <c r="A591" t="s">
        <v>36939</v>
      </c>
    </row>
    <row r="592" spans="1:2" x14ac:dyDescent="0.15">
      <c r="A592" t="s">
        <v>36940</v>
      </c>
    </row>
    <row r="593" spans="1:1" x14ac:dyDescent="0.15">
      <c r="A593" t="s">
        <v>36941</v>
      </c>
    </row>
    <row r="594" spans="1:1" x14ac:dyDescent="0.15">
      <c r="A594" t="s">
        <v>36942</v>
      </c>
    </row>
    <row r="595" spans="1:1" x14ac:dyDescent="0.15">
      <c r="A595" t="s">
        <v>36943</v>
      </c>
    </row>
    <row r="596" spans="1:1" x14ac:dyDescent="0.15">
      <c r="A596" t="s">
        <v>36944</v>
      </c>
    </row>
    <row r="597" spans="1:1" x14ac:dyDescent="0.15">
      <c r="A597" t="s">
        <v>36945</v>
      </c>
    </row>
    <row r="598" spans="1:1" x14ac:dyDescent="0.15">
      <c r="A598" t="s">
        <v>36946</v>
      </c>
    </row>
    <row r="599" spans="1:1" x14ac:dyDescent="0.15">
      <c r="A599" t="s">
        <v>36947</v>
      </c>
    </row>
    <row r="600" spans="1:1" x14ac:dyDescent="0.15">
      <c r="A600" t="s">
        <v>36948</v>
      </c>
    </row>
    <row r="601" spans="1:1" x14ac:dyDescent="0.15">
      <c r="A601" t="s">
        <v>36949</v>
      </c>
    </row>
    <row r="602" spans="1:1" x14ac:dyDescent="0.15">
      <c r="A602" t="s">
        <v>36950</v>
      </c>
    </row>
    <row r="603" spans="1:1" x14ac:dyDescent="0.15">
      <c r="A603" t="s">
        <v>36951</v>
      </c>
    </row>
    <row r="604" spans="1:1" x14ac:dyDescent="0.15">
      <c r="A604" t="s">
        <v>36952</v>
      </c>
    </row>
    <row r="605" spans="1:1" x14ac:dyDescent="0.15">
      <c r="A605" t="s">
        <v>36953</v>
      </c>
    </row>
    <row r="606" spans="1:1" x14ac:dyDescent="0.15">
      <c r="A606" t="s">
        <v>36954</v>
      </c>
    </row>
    <row r="607" spans="1:1" x14ac:dyDescent="0.15">
      <c r="A607" t="s">
        <v>36955</v>
      </c>
    </row>
    <row r="608" spans="1:1" x14ac:dyDescent="0.15">
      <c r="A608" t="s">
        <v>36956</v>
      </c>
    </row>
    <row r="609" spans="1:1" x14ac:dyDescent="0.15">
      <c r="A609" t="s">
        <v>36957</v>
      </c>
    </row>
    <row r="610" spans="1:1" x14ac:dyDescent="0.15">
      <c r="A610" t="s">
        <v>36958</v>
      </c>
    </row>
    <row r="611" spans="1:1" x14ac:dyDescent="0.15">
      <c r="A611" t="s">
        <v>36959</v>
      </c>
    </row>
    <row r="612" spans="1:1" x14ac:dyDescent="0.15">
      <c r="A612" t="s">
        <v>36960</v>
      </c>
    </row>
    <row r="613" spans="1:1" x14ac:dyDescent="0.15">
      <c r="A613" t="s">
        <v>36961</v>
      </c>
    </row>
    <row r="614" spans="1:1" x14ac:dyDescent="0.15">
      <c r="A614" t="s">
        <v>36962</v>
      </c>
    </row>
    <row r="615" spans="1:1" x14ac:dyDescent="0.15">
      <c r="A615" t="s">
        <v>36963</v>
      </c>
    </row>
    <row r="616" spans="1:1" x14ac:dyDescent="0.15">
      <c r="A616" t="s">
        <v>36964</v>
      </c>
    </row>
    <row r="617" spans="1:1" x14ac:dyDescent="0.15">
      <c r="A617" t="s">
        <v>36965</v>
      </c>
    </row>
    <row r="618" spans="1:1" x14ac:dyDescent="0.15">
      <c r="A618" t="s">
        <v>36966</v>
      </c>
    </row>
    <row r="619" spans="1:1" x14ac:dyDescent="0.15">
      <c r="A619" t="s">
        <v>36967</v>
      </c>
    </row>
    <row r="620" spans="1:1" x14ac:dyDescent="0.15">
      <c r="A620" t="s">
        <v>36968</v>
      </c>
    </row>
    <row r="621" spans="1:1" x14ac:dyDescent="0.15">
      <c r="A621" t="s">
        <v>36969</v>
      </c>
    </row>
    <row r="622" spans="1:1" x14ac:dyDescent="0.15">
      <c r="A622" t="s">
        <v>36970</v>
      </c>
    </row>
    <row r="623" spans="1:1" x14ac:dyDescent="0.15">
      <c r="A623" t="s">
        <v>36971</v>
      </c>
    </row>
    <row r="624" spans="1:1" x14ac:dyDescent="0.15">
      <c r="A624" t="s">
        <v>36972</v>
      </c>
    </row>
    <row r="625" spans="1:1" x14ac:dyDescent="0.15">
      <c r="A625" t="s">
        <v>36973</v>
      </c>
    </row>
    <row r="626" spans="1:1" x14ac:dyDescent="0.15">
      <c r="A626" t="s">
        <v>36974</v>
      </c>
    </row>
    <row r="627" spans="1:1" x14ac:dyDescent="0.15">
      <c r="A627" t="s">
        <v>36975</v>
      </c>
    </row>
    <row r="628" spans="1:1" x14ac:dyDescent="0.15">
      <c r="A628" t="s">
        <v>36976</v>
      </c>
    </row>
    <row r="629" spans="1:1" x14ac:dyDescent="0.15">
      <c r="A629" t="s">
        <v>36977</v>
      </c>
    </row>
    <row r="630" spans="1:1" x14ac:dyDescent="0.15">
      <c r="A630" t="s">
        <v>36978</v>
      </c>
    </row>
    <row r="631" spans="1:1" x14ac:dyDescent="0.15">
      <c r="A631" t="s">
        <v>36979</v>
      </c>
    </row>
    <row r="632" spans="1:1" x14ac:dyDescent="0.15">
      <c r="A632" t="s">
        <v>36980</v>
      </c>
    </row>
    <row r="633" spans="1:1" x14ac:dyDescent="0.15">
      <c r="A633" t="s">
        <v>36981</v>
      </c>
    </row>
    <row r="634" spans="1:1" x14ac:dyDescent="0.15">
      <c r="A634" t="s">
        <v>36982</v>
      </c>
    </row>
    <row r="635" spans="1:1" x14ac:dyDescent="0.15">
      <c r="A635" t="s">
        <v>36983</v>
      </c>
    </row>
    <row r="636" spans="1:1" x14ac:dyDescent="0.15">
      <c r="A636" t="s">
        <v>36984</v>
      </c>
    </row>
    <row r="637" spans="1:1" x14ac:dyDescent="0.15">
      <c r="A637" t="s">
        <v>36985</v>
      </c>
    </row>
    <row r="638" spans="1:1" x14ac:dyDescent="0.15">
      <c r="A638" t="s">
        <v>36986</v>
      </c>
    </row>
    <row r="639" spans="1:1" x14ac:dyDescent="0.15">
      <c r="A639" t="s">
        <v>36987</v>
      </c>
    </row>
    <row r="640" spans="1:1" x14ac:dyDescent="0.15">
      <c r="A640" t="s">
        <v>36988</v>
      </c>
    </row>
    <row r="641" spans="1:1" x14ac:dyDescent="0.15">
      <c r="A641" t="s">
        <v>36989</v>
      </c>
    </row>
    <row r="642" spans="1:1" x14ac:dyDescent="0.15">
      <c r="A642" t="s">
        <v>36990</v>
      </c>
    </row>
    <row r="643" spans="1:1" x14ac:dyDescent="0.15">
      <c r="A643" t="s">
        <v>36991</v>
      </c>
    </row>
    <row r="644" spans="1:1" x14ac:dyDescent="0.15">
      <c r="A644" t="s">
        <v>36992</v>
      </c>
    </row>
    <row r="645" spans="1:1" x14ac:dyDescent="0.15">
      <c r="A645" t="s">
        <v>36993</v>
      </c>
    </row>
    <row r="646" spans="1:1" x14ac:dyDescent="0.15">
      <c r="A646" t="s">
        <v>36994</v>
      </c>
    </row>
    <row r="647" spans="1:1" x14ac:dyDescent="0.15">
      <c r="A647" t="s">
        <v>36995</v>
      </c>
    </row>
    <row r="648" spans="1:1" x14ac:dyDescent="0.15">
      <c r="A648" t="s">
        <v>36996</v>
      </c>
    </row>
    <row r="649" spans="1:1" x14ac:dyDescent="0.15">
      <c r="A649" t="s">
        <v>36997</v>
      </c>
    </row>
    <row r="650" spans="1:1" x14ac:dyDescent="0.15">
      <c r="A650" t="s">
        <v>36998</v>
      </c>
    </row>
    <row r="651" spans="1:1" x14ac:dyDescent="0.15">
      <c r="A651" t="s">
        <v>36999</v>
      </c>
    </row>
    <row r="652" spans="1:1" x14ac:dyDescent="0.15">
      <c r="A652" t="s">
        <v>37000</v>
      </c>
    </row>
    <row r="653" spans="1:1" x14ac:dyDescent="0.15">
      <c r="A653" t="s">
        <v>37001</v>
      </c>
    </row>
    <row r="654" spans="1:1" x14ac:dyDescent="0.15">
      <c r="A654" t="s">
        <v>37002</v>
      </c>
    </row>
    <row r="655" spans="1:1" x14ac:dyDescent="0.15">
      <c r="A655" t="s">
        <v>37003</v>
      </c>
    </row>
    <row r="656" spans="1:1" x14ac:dyDescent="0.15">
      <c r="A656" t="s">
        <v>37004</v>
      </c>
    </row>
    <row r="657" spans="1:1" x14ac:dyDescent="0.15">
      <c r="A657" t="s">
        <v>37005</v>
      </c>
    </row>
    <row r="658" spans="1:1" x14ac:dyDescent="0.15">
      <c r="A658" t="s">
        <v>37006</v>
      </c>
    </row>
    <row r="659" spans="1:1" x14ac:dyDescent="0.15">
      <c r="A659" t="s">
        <v>37007</v>
      </c>
    </row>
    <row r="660" spans="1:1" x14ac:dyDescent="0.15">
      <c r="A660" t="s">
        <v>37008</v>
      </c>
    </row>
    <row r="661" spans="1:1" x14ac:dyDescent="0.15">
      <c r="A661" t="s">
        <v>37009</v>
      </c>
    </row>
    <row r="662" spans="1:1" x14ac:dyDescent="0.15">
      <c r="A662" t="s">
        <v>37010</v>
      </c>
    </row>
    <row r="663" spans="1:1" x14ac:dyDescent="0.15">
      <c r="A663" t="s">
        <v>37011</v>
      </c>
    </row>
    <row r="664" spans="1:1" x14ac:dyDescent="0.15">
      <c r="A664" t="s">
        <v>37012</v>
      </c>
    </row>
    <row r="665" spans="1:1" x14ac:dyDescent="0.15">
      <c r="A665" t="s">
        <v>37013</v>
      </c>
    </row>
    <row r="666" spans="1:1" x14ac:dyDescent="0.15">
      <c r="A666" t="s">
        <v>37014</v>
      </c>
    </row>
    <row r="667" spans="1:1" x14ac:dyDescent="0.15">
      <c r="A667" t="s">
        <v>37015</v>
      </c>
    </row>
    <row r="668" spans="1:1" x14ac:dyDescent="0.15">
      <c r="A668" t="s">
        <v>37016</v>
      </c>
    </row>
    <row r="669" spans="1:1" x14ac:dyDescent="0.15">
      <c r="A669" t="s">
        <v>37017</v>
      </c>
    </row>
    <row r="670" spans="1:1" x14ac:dyDescent="0.15">
      <c r="A670" t="s">
        <v>37018</v>
      </c>
    </row>
    <row r="671" spans="1:1" x14ac:dyDescent="0.15">
      <c r="A671" t="s">
        <v>37019</v>
      </c>
    </row>
    <row r="672" spans="1:1" x14ac:dyDescent="0.15">
      <c r="A672" t="s">
        <v>37020</v>
      </c>
    </row>
    <row r="673" spans="1:1" x14ac:dyDescent="0.15">
      <c r="A673" t="s">
        <v>37021</v>
      </c>
    </row>
    <row r="674" spans="1:1" x14ac:dyDescent="0.15">
      <c r="A674" t="s">
        <v>37022</v>
      </c>
    </row>
    <row r="675" spans="1:1" x14ac:dyDescent="0.15">
      <c r="A675" t="s">
        <v>37023</v>
      </c>
    </row>
    <row r="676" spans="1:1" x14ac:dyDescent="0.15">
      <c r="A676" t="s">
        <v>37024</v>
      </c>
    </row>
    <row r="677" spans="1:1" x14ac:dyDescent="0.15">
      <c r="A677" t="s">
        <v>37025</v>
      </c>
    </row>
    <row r="678" spans="1:1" x14ac:dyDescent="0.15">
      <c r="A678" t="s">
        <v>37026</v>
      </c>
    </row>
    <row r="679" spans="1:1" x14ac:dyDescent="0.15">
      <c r="A679" t="s">
        <v>37027</v>
      </c>
    </row>
    <row r="680" spans="1:1" x14ac:dyDescent="0.15">
      <c r="A680" t="s">
        <v>37028</v>
      </c>
    </row>
    <row r="681" spans="1:1" x14ac:dyDescent="0.15">
      <c r="A681" t="s">
        <v>37029</v>
      </c>
    </row>
    <row r="682" spans="1:1" x14ac:dyDescent="0.15">
      <c r="A682" t="s">
        <v>37030</v>
      </c>
    </row>
    <row r="683" spans="1:1" x14ac:dyDescent="0.15">
      <c r="A683" t="s">
        <v>37031</v>
      </c>
    </row>
    <row r="684" spans="1:1" x14ac:dyDescent="0.15">
      <c r="A684" t="s">
        <v>37032</v>
      </c>
    </row>
    <row r="685" spans="1:1" x14ac:dyDescent="0.15">
      <c r="A685" t="s">
        <v>37033</v>
      </c>
    </row>
    <row r="686" spans="1:1" x14ac:dyDescent="0.15">
      <c r="A686" t="s">
        <v>37034</v>
      </c>
    </row>
    <row r="687" spans="1:1" x14ac:dyDescent="0.15">
      <c r="A687" t="s">
        <v>37035</v>
      </c>
    </row>
    <row r="688" spans="1:1" x14ac:dyDescent="0.15">
      <c r="A688" t="s">
        <v>37036</v>
      </c>
    </row>
    <row r="689" spans="1:1" x14ac:dyDescent="0.15">
      <c r="A689" t="s">
        <v>37037</v>
      </c>
    </row>
    <row r="690" spans="1:1" x14ac:dyDescent="0.15">
      <c r="A690" t="s">
        <v>37038</v>
      </c>
    </row>
    <row r="691" spans="1:1" x14ac:dyDescent="0.15">
      <c r="A691" t="s">
        <v>37039</v>
      </c>
    </row>
    <row r="692" spans="1:1" x14ac:dyDescent="0.15">
      <c r="A692" t="s">
        <v>37040</v>
      </c>
    </row>
    <row r="693" spans="1:1" x14ac:dyDescent="0.15">
      <c r="A693" t="s">
        <v>37041</v>
      </c>
    </row>
    <row r="694" spans="1:1" x14ac:dyDescent="0.15">
      <c r="A694" t="s">
        <v>37042</v>
      </c>
    </row>
    <row r="695" spans="1:1" x14ac:dyDescent="0.15">
      <c r="A695" t="s">
        <v>37043</v>
      </c>
    </row>
    <row r="696" spans="1:1" x14ac:dyDescent="0.15">
      <c r="A696" t="s">
        <v>37044</v>
      </c>
    </row>
    <row r="697" spans="1:1" x14ac:dyDescent="0.15">
      <c r="A697" t="s">
        <v>37045</v>
      </c>
    </row>
    <row r="698" spans="1:1" x14ac:dyDescent="0.15">
      <c r="A698" t="s">
        <v>37046</v>
      </c>
    </row>
    <row r="699" spans="1:1" x14ac:dyDescent="0.15">
      <c r="A699" t="s">
        <v>37047</v>
      </c>
    </row>
    <row r="700" spans="1:1" x14ac:dyDescent="0.15">
      <c r="A700" t="s">
        <v>37048</v>
      </c>
    </row>
    <row r="701" spans="1:1" x14ac:dyDescent="0.15">
      <c r="A701" t="s">
        <v>37049</v>
      </c>
    </row>
    <row r="702" spans="1:1" x14ac:dyDescent="0.15">
      <c r="A702" t="s">
        <v>37050</v>
      </c>
    </row>
    <row r="703" spans="1:1" x14ac:dyDescent="0.15">
      <c r="A703" t="s">
        <v>37051</v>
      </c>
    </row>
    <row r="704" spans="1:1" x14ac:dyDescent="0.15">
      <c r="A704" t="s">
        <v>37052</v>
      </c>
    </row>
    <row r="705" spans="1:1" x14ac:dyDescent="0.15">
      <c r="A705" t="s">
        <v>37053</v>
      </c>
    </row>
    <row r="706" spans="1:1" x14ac:dyDescent="0.15">
      <c r="A706" t="s">
        <v>37054</v>
      </c>
    </row>
    <row r="707" spans="1:1" x14ac:dyDescent="0.15">
      <c r="A707" t="s">
        <v>37055</v>
      </c>
    </row>
    <row r="708" spans="1:1" x14ac:dyDescent="0.15">
      <c r="A708" t="s">
        <v>37056</v>
      </c>
    </row>
    <row r="709" spans="1:1" x14ac:dyDescent="0.15">
      <c r="A709" t="s">
        <v>37057</v>
      </c>
    </row>
    <row r="710" spans="1:1" x14ac:dyDescent="0.15">
      <c r="A710" t="s">
        <v>37058</v>
      </c>
    </row>
    <row r="711" spans="1:1" x14ac:dyDescent="0.15">
      <c r="A711" t="s">
        <v>37059</v>
      </c>
    </row>
    <row r="712" spans="1:1" x14ac:dyDescent="0.15">
      <c r="A712" t="s">
        <v>37060</v>
      </c>
    </row>
    <row r="713" spans="1:1" x14ac:dyDescent="0.15">
      <c r="A713" t="s">
        <v>37061</v>
      </c>
    </row>
    <row r="714" spans="1:1" x14ac:dyDescent="0.15">
      <c r="A714" t="s">
        <v>37062</v>
      </c>
    </row>
    <row r="715" spans="1:1" x14ac:dyDescent="0.15">
      <c r="A715" t="s">
        <v>37063</v>
      </c>
    </row>
    <row r="716" spans="1:1" x14ac:dyDescent="0.15">
      <c r="A716" t="s">
        <v>37064</v>
      </c>
    </row>
    <row r="717" spans="1:1" x14ac:dyDescent="0.15">
      <c r="A717" t="s">
        <v>37065</v>
      </c>
    </row>
    <row r="718" spans="1:1" x14ac:dyDescent="0.15">
      <c r="A718" t="s">
        <v>37066</v>
      </c>
    </row>
    <row r="719" spans="1:1" x14ac:dyDescent="0.15">
      <c r="A719" t="s">
        <v>37067</v>
      </c>
    </row>
    <row r="720" spans="1:1" x14ac:dyDescent="0.15">
      <c r="A720" t="s">
        <v>37068</v>
      </c>
    </row>
  </sheetData>
  <autoFilter ref="B1:B720">
    <sortState xmlns:xlrd2="http://schemas.microsoft.com/office/spreadsheetml/2017/richdata2" ref="A2:B720">
      <sortCondition sortBy="cellColor" ref="B1:B720" dxfId="4"/>
    </sortState>
  </autoFilter>
  <conditionalFormatting sqref="A1:B1048576">
    <cfRule type="duplicateValues" dxfId="0" priority="1"/>
  </conditionalFormatting>
  <pageMargins left="0.75" right="0.75" top="1" bottom="1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combinedresu_IRF4vsGFP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Das Gupta</dc:creator>
  <cp:lastModifiedBy>Dennis Das Gupta</cp:lastModifiedBy>
  <dcterms:created xsi:type="dcterms:W3CDTF">2018-06-14T15:24:00Z</dcterms:created>
  <dcterms:modified xsi:type="dcterms:W3CDTF">2021-01-18T12:22:05Z</dcterms:modified>
</cp:coreProperties>
</file>